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laamseoverheid.sharepoint.com/sites/afb/Beleid/ParlementaireVragen/Parlementaire vragen/VRAGEN VAN PARL. JAAR 2019-2020/SV 101-200/"/>
    </mc:Choice>
  </mc:AlternateContent>
  <xr:revisionPtr revIDLastSave="0" documentId="8_{5320B00F-2B8E-4FFE-B7B5-B10243907AF8}" xr6:coauthVersionLast="44" xr6:coauthVersionMax="44" xr10:uidLastSave="{00000000-0000-0000-0000-000000000000}"/>
  <workbookProtection workbookAlgorithmName="SHA-512" workbookHashValue="dDN4R3ki4ZXa2Usukd4aPQgWKJQh4eY3JFNaw5PG0oQ7eSJAbtMUT1KSsw0m/QX3CQHeiqdp83sa8zNrNhGCpg==" workbookSaltValue="AvDeTcqAZ0vE8oeLckxdhA==" workbookSpinCount="100000" lockStructure="1"/>
  <bookViews>
    <workbookView xWindow="-108" yWindow="-108" windowWidth="23256" windowHeight="12576" tabRatio="259" xr2:uid="{00000000-000D-0000-FFFF-FFFF00000000}"/>
  </bookViews>
  <sheets>
    <sheet name="Blad3" sheetId="4" r:id="rId1"/>
    <sheet name="query" sheetId="1" state="hidden" r:id="rId2"/>
  </sheets>
  <definedNames>
    <definedName name="query" localSheetId="1" hidden="1">query!$A$1:$BB$1981</definedName>
  </definedNames>
  <calcPr calcId="191029"/>
  <pivotCaches>
    <pivotCache cacheId="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D1975" i="1" l="1"/>
  <c r="E1975" i="1" s="1"/>
  <c r="D1967" i="1"/>
  <c r="E1967" i="1" s="1"/>
  <c r="D1959" i="1"/>
  <c r="E1959" i="1" s="1"/>
  <c r="D1951" i="1"/>
  <c r="E1951" i="1" s="1"/>
  <c r="D1943" i="1"/>
  <c r="E1943" i="1" s="1"/>
  <c r="D1935" i="1"/>
  <c r="E1935" i="1" s="1"/>
  <c r="D1927" i="1"/>
  <c r="E1927" i="1" s="1"/>
  <c r="D1919" i="1"/>
  <c r="E1919" i="1" s="1"/>
  <c r="D1911" i="1"/>
  <c r="E1911" i="1" s="1"/>
  <c r="D1903" i="1"/>
  <c r="E1903" i="1" s="1"/>
  <c r="D1895" i="1"/>
  <c r="E1895" i="1" s="1"/>
  <c r="D1887" i="1"/>
  <c r="E1887" i="1" s="1"/>
  <c r="D1879" i="1"/>
  <c r="E1879" i="1" s="1"/>
  <c r="D1871" i="1"/>
  <c r="E1871" i="1" s="1"/>
  <c r="D1863" i="1"/>
  <c r="E1863" i="1" s="1"/>
  <c r="D1855" i="1"/>
  <c r="E1855" i="1" s="1"/>
  <c r="D1847" i="1"/>
  <c r="E1847" i="1" s="1"/>
  <c r="D1839" i="1"/>
  <c r="E1839" i="1" s="1"/>
  <c r="D1831" i="1"/>
  <c r="E1831" i="1" s="1"/>
  <c r="D1823" i="1"/>
  <c r="E1823" i="1" s="1"/>
  <c r="D1815" i="1"/>
  <c r="E1815" i="1" s="1"/>
  <c r="D1807" i="1"/>
  <c r="E1807" i="1" s="1"/>
  <c r="D1799" i="1"/>
  <c r="E1799" i="1" s="1"/>
  <c r="D1791" i="1"/>
  <c r="E1791" i="1" s="1"/>
  <c r="D1783" i="1"/>
  <c r="E1783" i="1" s="1"/>
  <c r="D1775" i="1"/>
  <c r="E1775" i="1" s="1"/>
  <c r="D1767" i="1"/>
  <c r="E1767" i="1" s="1"/>
  <c r="D1759" i="1"/>
  <c r="E1759" i="1" s="1"/>
  <c r="D1751" i="1"/>
  <c r="E1751" i="1" s="1"/>
  <c r="D1743" i="1"/>
  <c r="E1743" i="1" s="1"/>
  <c r="D1735" i="1"/>
  <c r="E1735" i="1" s="1"/>
  <c r="D1727" i="1"/>
  <c r="E1727" i="1" s="1"/>
  <c r="D1719" i="1"/>
  <c r="E1719" i="1" s="1"/>
  <c r="D1711" i="1"/>
  <c r="E1711" i="1" s="1"/>
  <c r="D1703" i="1"/>
  <c r="E1703" i="1" s="1"/>
  <c r="D1695" i="1"/>
  <c r="E1695" i="1" s="1"/>
  <c r="D1687" i="1"/>
  <c r="E1687" i="1" s="1"/>
  <c r="D1679" i="1"/>
  <c r="E1679" i="1" s="1"/>
  <c r="D1671" i="1"/>
  <c r="E1671" i="1" s="1"/>
  <c r="D1663" i="1"/>
  <c r="E1663" i="1" s="1"/>
  <c r="D1655" i="1"/>
  <c r="E1655" i="1" s="1"/>
  <c r="D1647" i="1"/>
  <c r="E1647" i="1" s="1"/>
  <c r="D1639" i="1"/>
  <c r="E1639" i="1" s="1"/>
  <c r="D1631" i="1"/>
  <c r="E1631" i="1" s="1"/>
  <c r="D1623" i="1"/>
  <c r="E1623" i="1" s="1"/>
  <c r="D1615" i="1"/>
  <c r="E1615" i="1" s="1"/>
  <c r="D1607" i="1"/>
  <c r="E1607" i="1" s="1"/>
  <c r="D1599" i="1"/>
  <c r="E1599" i="1" s="1"/>
  <c r="D1591" i="1"/>
  <c r="E1591" i="1" s="1"/>
  <c r="D1583" i="1"/>
  <c r="E1583" i="1" s="1"/>
  <c r="D1575" i="1"/>
  <c r="E1575" i="1" s="1"/>
  <c r="D1567" i="1"/>
  <c r="E1567" i="1" s="1"/>
  <c r="D1559" i="1"/>
  <c r="E1559" i="1" s="1"/>
  <c r="D1551" i="1"/>
  <c r="E1551" i="1" s="1"/>
  <c r="D1543" i="1"/>
  <c r="E1543" i="1" s="1"/>
  <c r="D1535" i="1"/>
  <c r="E1535" i="1" s="1"/>
  <c r="D1527" i="1"/>
  <c r="E1527" i="1" s="1"/>
  <c r="D1519" i="1"/>
  <c r="E1519" i="1" s="1"/>
  <c r="D1511" i="1"/>
  <c r="E1511" i="1" s="1"/>
  <c r="D1503" i="1"/>
  <c r="E1503" i="1" s="1"/>
  <c r="D1495" i="1"/>
  <c r="E1495" i="1" s="1"/>
  <c r="D1487" i="1"/>
  <c r="E1487" i="1" s="1"/>
  <c r="D1479" i="1"/>
  <c r="E1479" i="1" s="1"/>
  <c r="D1471" i="1"/>
  <c r="E1471" i="1" s="1"/>
  <c r="D1463" i="1"/>
  <c r="E1463" i="1" s="1"/>
  <c r="D1455" i="1"/>
  <c r="E1455" i="1" s="1"/>
  <c r="D1447" i="1"/>
  <c r="E1447" i="1" s="1"/>
  <c r="D1439" i="1"/>
  <c r="E1439" i="1" s="1"/>
  <c r="D1431" i="1"/>
  <c r="E1431" i="1" s="1"/>
  <c r="D1423" i="1"/>
  <c r="E1423" i="1" s="1"/>
  <c r="D1415" i="1"/>
  <c r="E1415" i="1" s="1"/>
  <c r="D1407" i="1"/>
  <c r="E1407" i="1" s="1"/>
  <c r="D1399" i="1"/>
  <c r="E1399" i="1" s="1"/>
  <c r="D1391" i="1"/>
  <c r="E1391" i="1" s="1"/>
  <c r="D1383" i="1"/>
  <c r="E1383" i="1" s="1"/>
  <c r="D1375" i="1"/>
  <c r="E1375" i="1" s="1"/>
  <c r="D1367" i="1"/>
  <c r="E1367" i="1" s="1"/>
  <c r="D1359" i="1"/>
  <c r="E1359" i="1" s="1"/>
  <c r="D1351" i="1"/>
  <c r="E1351" i="1" s="1"/>
  <c r="D1343" i="1"/>
  <c r="E1343" i="1" s="1"/>
  <c r="D1335" i="1"/>
  <c r="E1335" i="1" s="1"/>
  <c r="D1327" i="1"/>
  <c r="E1327" i="1" s="1"/>
  <c r="D1319" i="1"/>
  <c r="E1319" i="1" s="1"/>
  <c r="D1311" i="1"/>
  <c r="E1311" i="1" s="1"/>
  <c r="D1303" i="1"/>
  <c r="E1303" i="1" s="1"/>
  <c r="D1295" i="1"/>
  <c r="E1295" i="1" s="1"/>
  <c r="D1287" i="1"/>
  <c r="E1287" i="1" s="1"/>
  <c r="D1279" i="1"/>
  <c r="E1279" i="1" s="1"/>
  <c r="D1271" i="1"/>
  <c r="E1271" i="1" s="1"/>
  <c r="D1263" i="1"/>
  <c r="E1263" i="1" s="1"/>
  <c r="D1255" i="1"/>
  <c r="E1255" i="1" s="1"/>
  <c r="D1247" i="1"/>
  <c r="E1247" i="1" s="1"/>
  <c r="D1239" i="1"/>
  <c r="E1239" i="1" s="1"/>
  <c r="D1231" i="1"/>
  <c r="E1231" i="1" s="1"/>
  <c r="D1223" i="1"/>
  <c r="E1223" i="1" s="1"/>
  <c r="D1215" i="1"/>
  <c r="E1215" i="1" s="1"/>
  <c r="D1207" i="1"/>
  <c r="E1207" i="1" s="1"/>
  <c r="D1199" i="1"/>
  <c r="E1199" i="1" s="1"/>
  <c r="D1191" i="1"/>
  <c r="E1191" i="1" s="1"/>
  <c r="D1183" i="1"/>
  <c r="E1183" i="1" s="1"/>
  <c r="D1175" i="1"/>
  <c r="E1175" i="1" s="1"/>
  <c r="D1167" i="1"/>
  <c r="E1167" i="1" s="1"/>
  <c r="D1159" i="1"/>
  <c r="E1159" i="1" s="1"/>
  <c r="D1151" i="1"/>
  <c r="E1151" i="1" s="1"/>
  <c r="D1143" i="1"/>
  <c r="E1143" i="1" s="1"/>
  <c r="D1135" i="1"/>
  <c r="E1135" i="1" s="1"/>
  <c r="D1127" i="1"/>
  <c r="E1127" i="1" s="1"/>
  <c r="D1119" i="1"/>
  <c r="E1119" i="1" s="1"/>
  <c r="D1111" i="1"/>
  <c r="E1111" i="1" s="1"/>
  <c r="D1103" i="1"/>
  <c r="E1103" i="1" s="1"/>
  <c r="D1095" i="1"/>
  <c r="E1095" i="1" s="1"/>
  <c r="D1087" i="1"/>
  <c r="E1087" i="1" s="1"/>
  <c r="D1079" i="1"/>
  <c r="E1079" i="1" s="1"/>
  <c r="D1071" i="1"/>
  <c r="E1071" i="1" s="1"/>
  <c r="D1063" i="1"/>
  <c r="E1063" i="1" s="1"/>
  <c r="D1055" i="1"/>
  <c r="E1055" i="1" s="1"/>
  <c r="D1047" i="1"/>
  <c r="E1047" i="1" s="1"/>
  <c r="D1039" i="1"/>
  <c r="E1039" i="1" s="1"/>
  <c r="D1031" i="1"/>
  <c r="E1031" i="1" s="1"/>
  <c r="D1023" i="1"/>
  <c r="E1023" i="1" s="1"/>
  <c r="D1015" i="1"/>
  <c r="E1015" i="1" s="1"/>
  <c r="D1007" i="1"/>
  <c r="E1007" i="1" s="1"/>
  <c r="D999" i="1"/>
  <c r="E999" i="1" s="1"/>
  <c r="D991" i="1"/>
  <c r="E991" i="1" s="1"/>
  <c r="D983" i="1"/>
  <c r="E983" i="1" s="1"/>
  <c r="D975" i="1"/>
  <c r="E975" i="1" s="1"/>
  <c r="D967" i="1"/>
  <c r="E967" i="1" s="1"/>
  <c r="D959" i="1"/>
  <c r="E959" i="1" s="1"/>
  <c r="D951" i="1"/>
  <c r="E951" i="1" s="1"/>
  <c r="D943" i="1"/>
  <c r="E943" i="1" s="1"/>
  <c r="D935" i="1"/>
  <c r="E935" i="1" s="1"/>
  <c r="D927" i="1"/>
  <c r="E927" i="1" s="1"/>
  <c r="D919" i="1"/>
  <c r="E919" i="1" s="1"/>
  <c r="D911" i="1"/>
  <c r="E911" i="1" s="1"/>
  <c r="D903" i="1"/>
  <c r="E903" i="1" s="1"/>
  <c r="D895" i="1"/>
  <c r="E895" i="1" s="1"/>
  <c r="D887" i="1"/>
  <c r="E887" i="1" s="1"/>
  <c r="D879" i="1"/>
  <c r="E879" i="1" s="1"/>
  <c r="D871" i="1"/>
  <c r="E871" i="1" s="1"/>
  <c r="D863" i="1"/>
  <c r="E863" i="1" s="1"/>
  <c r="D855" i="1"/>
  <c r="E855" i="1" s="1"/>
  <c r="D847" i="1"/>
  <c r="E847" i="1" s="1"/>
  <c r="D839" i="1"/>
  <c r="E839" i="1" s="1"/>
  <c r="D831" i="1"/>
  <c r="E831" i="1" s="1"/>
  <c r="D823" i="1"/>
  <c r="E823" i="1" s="1"/>
  <c r="D815" i="1"/>
  <c r="E815" i="1" s="1"/>
  <c r="D807" i="1"/>
  <c r="E807" i="1" s="1"/>
  <c r="D799" i="1"/>
  <c r="E799" i="1" s="1"/>
  <c r="D791" i="1"/>
  <c r="E791" i="1" s="1"/>
  <c r="D783" i="1"/>
  <c r="E783" i="1" s="1"/>
  <c r="D775" i="1"/>
  <c r="E775" i="1" s="1"/>
  <c r="D767" i="1"/>
  <c r="E767" i="1" s="1"/>
  <c r="D759" i="1"/>
  <c r="E759" i="1" s="1"/>
  <c r="D751" i="1"/>
  <c r="E751" i="1" s="1"/>
  <c r="D743" i="1"/>
  <c r="E743" i="1" s="1"/>
  <c r="D735" i="1"/>
  <c r="E735" i="1" s="1"/>
  <c r="D727" i="1"/>
  <c r="E727" i="1" s="1"/>
  <c r="D719" i="1"/>
  <c r="E719" i="1" s="1"/>
  <c r="D711" i="1"/>
  <c r="E711" i="1" s="1"/>
  <c r="D703" i="1"/>
  <c r="E703" i="1" s="1"/>
  <c r="D695" i="1"/>
  <c r="E695" i="1" s="1"/>
  <c r="D687" i="1"/>
  <c r="E687" i="1" s="1"/>
  <c r="D679" i="1"/>
  <c r="E679" i="1" s="1"/>
  <c r="D671" i="1"/>
  <c r="E671" i="1" s="1"/>
  <c r="D663" i="1"/>
  <c r="E663" i="1" s="1"/>
  <c r="D655" i="1"/>
  <c r="E655" i="1" s="1"/>
  <c r="D647" i="1"/>
  <c r="E647" i="1" s="1"/>
  <c r="D639" i="1"/>
  <c r="E639" i="1" s="1"/>
  <c r="D631" i="1"/>
  <c r="E631" i="1" s="1"/>
  <c r="D623" i="1"/>
  <c r="E623" i="1" s="1"/>
  <c r="D615" i="1"/>
  <c r="E615" i="1" s="1"/>
  <c r="D607" i="1"/>
  <c r="E607" i="1" s="1"/>
  <c r="D599" i="1"/>
  <c r="E599" i="1" s="1"/>
  <c r="D591" i="1"/>
  <c r="E591" i="1" s="1"/>
  <c r="D583" i="1"/>
  <c r="E583" i="1" s="1"/>
  <c r="D575" i="1"/>
  <c r="E575" i="1" s="1"/>
  <c r="D567" i="1"/>
  <c r="E567" i="1" s="1"/>
  <c r="D559" i="1"/>
  <c r="E559" i="1" s="1"/>
  <c r="D551" i="1"/>
  <c r="E551" i="1" s="1"/>
  <c r="D543" i="1"/>
  <c r="E543" i="1" s="1"/>
  <c r="D535" i="1"/>
  <c r="E535" i="1" s="1"/>
  <c r="D527" i="1"/>
  <c r="E527" i="1" s="1"/>
  <c r="D519" i="1"/>
  <c r="E519" i="1" s="1"/>
  <c r="D511" i="1"/>
  <c r="E511" i="1" s="1"/>
  <c r="D503" i="1"/>
  <c r="E503" i="1" s="1"/>
  <c r="D495" i="1"/>
  <c r="E495" i="1" s="1"/>
  <c r="D487" i="1"/>
  <c r="E487" i="1" s="1"/>
  <c r="D479" i="1"/>
  <c r="E479" i="1" s="1"/>
  <c r="D471" i="1"/>
  <c r="E471" i="1" s="1"/>
  <c r="D463" i="1"/>
  <c r="E463" i="1" s="1"/>
  <c r="D455" i="1"/>
  <c r="E455" i="1" s="1"/>
  <c r="D447" i="1"/>
  <c r="E447" i="1" s="1"/>
  <c r="D439" i="1"/>
  <c r="E439" i="1" s="1"/>
  <c r="D431" i="1"/>
  <c r="E431" i="1" s="1"/>
  <c r="D423" i="1"/>
  <c r="E423" i="1" s="1"/>
  <c r="D415" i="1"/>
  <c r="E415" i="1" s="1"/>
  <c r="D407" i="1"/>
  <c r="E407" i="1" s="1"/>
  <c r="D399" i="1"/>
  <c r="E399" i="1" s="1"/>
  <c r="D391" i="1"/>
  <c r="E391" i="1" s="1"/>
  <c r="D383" i="1"/>
  <c r="E383" i="1" s="1"/>
  <c r="D375" i="1"/>
  <c r="E375" i="1" s="1"/>
  <c r="D367" i="1"/>
  <c r="E367" i="1" s="1"/>
  <c r="D359" i="1"/>
  <c r="E359" i="1" s="1"/>
  <c r="D351" i="1"/>
  <c r="E351" i="1" s="1"/>
  <c r="D343" i="1"/>
  <c r="E343" i="1" s="1"/>
  <c r="D335" i="1"/>
  <c r="E335" i="1" s="1"/>
  <c r="D327" i="1"/>
  <c r="E327" i="1" s="1"/>
  <c r="D319" i="1"/>
  <c r="E319" i="1" s="1"/>
  <c r="D311" i="1"/>
  <c r="E311" i="1" s="1"/>
  <c r="D303" i="1"/>
  <c r="E303" i="1" s="1"/>
  <c r="D295" i="1"/>
  <c r="E295" i="1" s="1"/>
  <c r="D287" i="1"/>
  <c r="E287" i="1" s="1"/>
  <c r="D279" i="1"/>
  <c r="E279" i="1" s="1"/>
  <c r="D271" i="1"/>
  <c r="E271" i="1" s="1"/>
  <c r="D263" i="1"/>
  <c r="E263" i="1" s="1"/>
  <c r="D255" i="1"/>
  <c r="E255" i="1" s="1"/>
  <c r="D247" i="1"/>
  <c r="E247" i="1" s="1"/>
  <c r="D239" i="1"/>
  <c r="E239" i="1" s="1"/>
  <c r="D231" i="1"/>
  <c r="E231" i="1" s="1"/>
  <c r="D223" i="1"/>
  <c r="E223" i="1" s="1"/>
  <c r="D215" i="1"/>
  <c r="E215" i="1" s="1"/>
  <c r="D207" i="1"/>
  <c r="E207" i="1" s="1"/>
  <c r="D199" i="1"/>
  <c r="E199" i="1" s="1"/>
  <c r="D191" i="1"/>
  <c r="E191" i="1" s="1"/>
  <c r="D183" i="1"/>
  <c r="E183" i="1" s="1"/>
  <c r="D175" i="1"/>
  <c r="E175" i="1" s="1"/>
  <c r="D167" i="1"/>
  <c r="E167" i="1" s="1"/>
  <c r="D159" i="1"/>
  <c r="E159" i="1" s="1"/>
  <c r="D151" i="1"/>
  <c r="E151" i="1" s="1"/>
  <c r="D143" i="1"/>
  <c r="E143" i="1" s="1"/>
  <c r="D135" i="1"/>
  <c r="E135" i="1" s="1"/>
  <c r="D127" i="1"/>
  <c r="E127" i="1" s="1"/>
  <c r="D119" i="1"/>
  <c r="E119" i="1" s="1"/>
  <c r="D111" i="1"/>
  <c r="E111" i="1" s="1"/>
  <c r="D103" i="1"/>
  <c r="E103" i="1" s="1"/>
  <c r="D95" i="1"/>
  <c r="E95" i="1" s="1"/>
  <c r="D87" i="1"/>
  <c r="E87" i="1" s="1"/>
  <c r="D79" i="1"/>
  <c r="E79" i="1" s="1"/>
  <c r="D71" i="1"/>
  <c r="E71" i="1" s="1"/>
  <c r="D63" i="1"/>
  <c r="E63" i="1" s="1"/>
  <c r="D55" i="1"/>
  <c r="E55" i="1" s="1"/>
  <c r="D47" i="1"/>
  <c r="E47" i="1" s="1"/>
  <c r="D39" i="1"/>
  <c r="E39" i="1" s="1"/>
  <c r="D31" i="1"/>
  <c r="E31" i="1" s="1"/>
  <c r="D23" i="1"/>
  <c r="E23" i="1" s="1"/>
  <c r="D15" i="1"/>
  <c r="E15" i="1" s="1"/>
  <c r="D7" i="1"/>
  <c r="E7" i="1" s="1"/>
  <c r="D1974" i="1"/>
  <c r="E1974" i="1" s="1"/>
  <c r="D1966" i="1"/>
  <c r="E1966" i="1" s="1"/>
  <c r="D1958" i="1"/>
  <c r="E1958" i="1" s="1"/>
  <c r="D1950" i="1"/>
  <c r="E1950" i="1" s="1"/>
  <c r="D1942" i="1"/>
  <c r="E1942" i="1" s="1"/>
  <c r="D1934" i="1"/>
  <c r="E1934" i="1" s="1"/>
  <c r="D1926" i="1"/>
  <c r="E1926" i="1" s="1"/>
  <c r="D1918" i="1"/>
  <c r="E1918" i="1" s="1"/>
  <c r="D1910" i="1"/>
  <c r="E1910" i="1" s="1"/>
  <c r="D1902" i="1"/>
  <c r="E1902" i="1" s="1"/>
  <c r="D1894" i="1"/>
  <c r="E1894" i="1" s="1"/>
  <c r="D1886" i="1"/>
  <c r="E1886" i="1" s="1"/>
  <c r="D1878" i="1"/>
  <c r="E1878" i="1" s="1"/>
  <c r="D1870" i="1"/>
  <c r="E1870" i="1" s="1"/>
  <c r="D1862" i="1"/>
  <c r="E1862" i="1" s="1"/>
  <c r="D1854" i="1"/>
  <c r="E1854" i="1" s="1"/>
  <c r="D1846" i="1"/>
  <c r="E1846" i="1" s="1"/>
  <c r="D1838" i="1"/>
  <c r="E1838" i="1" s="1"/>
  <c r="D1830" i="1"/>
  <c r="E1830" i="1" s="1"/>
  <c r="D1822" i="1"/>
  <c r="E1822" i="1" s="1"/>
  <c r="D1814" i="1"/>
  <c r="E1814" i="1" s="1"/>
  <c r="D1806" i="1"/>
  <c r="E1806" i="1" s="1"/>
  <c r="D1798" i="1"/>
  <c r="E1798" i="1" s="1"/>
  <c r="D1790" i="1"/>
  <c r="E1790" i="1" s="1"/>
  <c r="D1782" i="1"/>
  <c r="E1782" i="1" s="1"/>
  <c r="D1774" i="1"/>
  <c r="E1774" i="1" s="1"/>
  <c r="D1766" i="1"/>
  <c r="E1766" i="1" s="1"/>
  <c r="D1758" i="1"/>
  <c r="E1758" i="1" s="1"/>
  <c r="D1750" i="1"/>
  <c r="E1750" i="1" s="1"/>
  <c r="D1742" i="1"/>
  <c r="E1742" i="1" s="1"/>
  <c r="D1734" i="1"/>
  <c r="E1734" i="1" s="1"/>
  <c r="D1726" i="1"/>
  <c r="E1726" i="1" s="1"/>
  <c r="D1718" i="1"/>
  <c r="E1718" i="1" s="1"/>
  <c r="D1710" i="1"/>
  <c r="E1710" i="1" s="1"/>
  <c r="D1702" i="1"/>
  <c r="E1702" i="1" s="1"/>
  <c r="D1694" i="1"/>
  <c r="E1694" i="1" s="1"/>
  <c r="D1686" i="1"/>
  <c r="E1686" i="1" s="1"/>
  <c r="D1678" i="1"/>
  <c r="E1678" i="1" s="1"/>
  <c r="D1670" i="1"/>
  <c r="E1670" i="1" s="1"/>
  <c r="D1662" i="1"/>
  <c r="E1662" i="1" s="1"/>
  <c r="D1654" i="1"/>
  <c r="E1654" i="1" s="1"/>
  <c r="D1646" i="1"/>
  <c r="E1646" i="1" s="1"/>
  <c r="D1638" i="1"/>
  <c r="E1638" i="1" s="1"/>
  <c r="D1630" i="1"/>
  <c r="E1630" i="1" s="1"/>
  <c r="D1622" i="1"/>
  <c r="E1622" i="1" s="1"/>
  <c r="D1614" i="1"/>
  <c r="E1614" i="1" s="1"/>
  <c r="D1606" i="1"/>
  <c r="E1606" i="1" s="1"/>
  <c r="D1598" i="1"/>
  <c r="E1598" i="1" s="1"/>
  <c r="D1590" i="1"/>
  <c r="E1590" i="1" s="1"/>
  <c r="D1582" i="1"/>
  <c r="E1582" i="1" s="1"/>
  <c r="D1574" i="1"/>
  <c r="E1574" i="1" s="1"/>
  <c r="D1566" i="1"/>
  <c r="E1566" i="1" s="1"/>
  <c r="D1558" i="1"/>
  <c r="E1558" i="1" s="1"/>
  <c r="D1550" i="1"/>
  <c r="E1550" i="1" s="1"/>
  <c r="D1542" i="1"/>
  <c r="E1542" i="1" s="1"/>
  <c r="D1534" i="1"/>
  <c r="E1534" i="1" s="1"/>
  <c r="D1526" i="1"/>
  <c r="E1526" i="1" s="1"/>
  <c r="D1518" i="1"/>
  <c r="E1518" i="1" s="1"/>
  <c r="D1510" i="1"/>
  <c r="E1510" i="1" s="1"/>
  <c r="D1502" i="1"/>
  <c r="E1502" i="1" s="1"/>
  <c r="D1494" i="1"/>
  <c r="E1494" i="1" s="1"/>
  <c r="D1486" i="1"/>
  <c r="E1486" i="1" s="1"/>
  <c r="D1478" i="1"/>
  <c r="E1478" i="1" s="1"/>
  <c r="D1470" i="1"/>
  <c r="E1470" i="1" s="1"/>
  <c r="D1462" i="1"/>
  <c r="E1462" i="1" s="1"/>
  <c r="D1454" i="1"/>
  <c r="E1454" i="1" s="1"/>
  <c r="D1446" i="1"/>
  <c r="E1446" i="1" s="1"/>
  <c r="D1438" i="1"/>
  <c r="E1438" i="1" s="1"/>
  <c r="D1430" i="1"/>
  <c r="E1430" i="1" s="1"/>
  <c r="D1422" i="1"/>
  <c r="E1422" i="1" s="1"/>
  <c r="D1414" i="1"/>
  <c r="E1414" i="1" s="1"/>
  <c r="D1406" i="1"/>
  <c r="E1406" i="1" s="1"/>
  <c r="D1398" i="1"/>
  <c r="E1398" i="1" s="1"/>
  <c r="D1390" i="1"/>
  <c r="E1390" i="1" s="1"/>
  <c r="D1382" i="1"/>
  <c r="E1382" i="1" s="1"/>
  <c r="D1374" i="1"/>
  <c r="E1374" i="1" s="1"/>
  <c r="D1366" i="1"/>
  <c r="E1366" i="1" s="1"/>
  <c r="D1358" i="1"/>
  <c r="E1358" i="1" s="1"/>
  <c r="D1350" i="1"/>
  <c r="E1350" i="1" s="1"/>
  <c r="D1342" i="1"/>
  <c r="E1342" i="1" s="1"/>
  <c r="D1334" i="1"/>
  <c r="E1334" i="1" s="1"/>
  <c r="D1326" i="1"/>
  <c r="E1326" i="1" s="1"/>
  <c r="D1318" i="1"/>
  <c r="E1318" i="1" s="1"/>
  <c r="D1310" i="1"/>
  <c r="E1310" i="1" s="1"/>
  <c r="D1302" i="1"/>
  <c r="E1302" i="1" s="1"/>
  <c r="D1294" i="1"/>
  <c r="E1294" i="1" s="1"/>
  <c r="D1286" i="1"/>
  <c r="E1286" i="1" s="1"/>
  <c r="D1278" i="1"/>
  <c r="E1278" i="1" s="1"/>
  <c r="D1270" i="1"/>
  <c r="E1270" i="1" s="1"/>
  <c r="D1262" i="1"/>
  <c r="E1262" i="1" s="1"/>
  <c r="D1254" i="1"/>
  <c r="E1254" i="1" s="1"/>
  <c r="D1246" i="1"/>
  <c r="E1246" i="1" s="1"/>
  <c r="D1238" i="1"/>
  <c r="E1238" i="1" s="1"/>
  <c r="D1230" i="1"/>
  <c r="E1230" i="1" s="1"/>
  <c r="D1222" i="1"/>
  <c r="E1222" i="1" s="1"/>
  <c r="D1214" i="1"/>
  <c r="E1214" i="1" s="1"/>
  <c r="D1206" i="1"/>
  <c r="E1206" i="1" s="1"/>
  <c r="D1198" i="1"/>
  <c r="E1198" i="1" s="1"/>
  <c r="D1190" i="1"/>
  <c r="E1190" i="1" s="1"/>
  <c r="D1182" i="1"/>
  <c r="E1182" i="1" s="1"/>
  <c r="D1174" i="1"/>
  <c r="E1174" i="1" s="1"/>
  <c r="D1166" i="1"/>
  <c r="E1166" i="1" s="1"/>
  <c r="D1158" i="1"/>
  <c r="E1158" i="1" s="1"/>
  <c r="D1150" i="1"/>
  <c r="E1150" i="1" s="1"/>
  <c r="D1142" i="1"/>
  <c r="E1142" i="1" s="1"/>
  <c r="D1134" i="1"/>
  <c r="E1134" i="1" s="1"/>
  <c r="D1126" i="1"/>
  <c r="E1126" i="1" s="1"/>
  <c r="D1118" i="1"/>
  <c r="E1118" i="1" s="1"/>
  <c r="D1110" i="1"/>
  <c r="E1110" i="1" s="1"/>
  <c r="D1102" i="1"/>
  <c r="E1102" i="1" s="1"/>
  <c r="D1094" i="1"/>
  <c r="E1094" i="1" s="1"/>
  <c r="D1086" i="1"/>
  <c r="E1086" i="1" s="1"/>
  <c r="D1078" i="1"/>
  <c r="E1078" i="1" s="1"/>
  <c r="D1070" i="1"/>
  <c r="E1070" i="1" s="1"/>
  <c r="D1062" i="1"/>
  <c r="E1062" i="1" s="1"/>
  <c r="D1054" i="1"/>
  <c r="E1054" i="1" s="1"/>
  <c r="D1046" i="1"/>
  <c r="E1046" i="1" s="1"/>
  <c r="D1038" i="1"/>
  <c r="E1038" i="1" s="1"/>
  <c r="D1030" i="1"/>
  <c r="E1030" i="1" s="1"/>
  <c r="D1022" i="1"/>
  <c r="E1022" i="1" s="1"/>
  <c r="D1014" i="1"/>
  <c r="E1014" i="1" s="1"/>
  <c r="D1006" i="1"/>
  <c r="E1006" i="1" s="1"/>
  <c r="D998" i="1"/>
  <c r="E998" i="1" s="1"/>
  <c r="D990" i="1"/>
  <c r="E990" i="1" s="1"/>
  <c r="D982" i="1"/>
  <c r="E982" i="1" s="1"/>
  <c r="D974" i="1"/>
  <c r="E974" i="1" s="1"/>
  <c r="D966" i="1"/>
  <c r="E966" i="1" s="1"/>
  <c r="D958" i="1"/>
  <c r="E958" i="1" s="1"/>
  <c r="D950" i="1"/>
  <c r="E950" i="1" s="1"/>
  <c r="D942" i="1"/>
  <c r="E942" i="1" s="1"/>
  <c r="D934" i="1"/>
  <c r="E934" i="1" s="1"/>
  <c r="D926" i="1"/>
  <c r="E926" i="1" s="1"/>
  <c r="D918" i="1"/>
  <c r="E918" i="1" s="1"/>
  <c r="D910" i="1"/>
  <c r="E910" i="1" s="1"/>
  <c r="D902" i="1"/>
  <c r="E902" i="1" s="1"/>
  <c r="D894" i="1"/>
  <c r="E894" i="1" s="1"/>
  <c r="D886" i="1"/>
  <c r="E886" i="1" s="1"/>
  <c r="D878" i="1"/>
  <c r="E878" i="1" s="1"/>
  <c r="D870" i="1"/>
  <c r="E870" i="1" s="1"/>
  <c r="D862" i="1"/>
  <c r="E862" i="1" s="1"/>
  <c r="D854" i="1"/>
  <c r="E854" i="1" s="1"/>
  <c r="D846" i="1"/>
  <c r="E846" i="1" s="1"/>
  <c r="D838" i="1"/>
  <c r="E838" i="1" s="1"/>
  <c r="D830" i="1"/>
  <c r="E830" i="1" s="1"/>
  <c r="D822" i="1"/>
  <c r="E822" i="1" s="1"/>
  <c r="D814" i="1"/>
  <c r="E814" i="1" s="1"/>
  <c r="D806" i="1"/>
  <c r="E806" i="1" s="1"/>
  <c r="D798" i="1"/>
  <c r="E798" i="1" s="1"/>
  <c r="D790" i="1"/>
  <c r="E790" i="1" s="1"/>
  <c r="D782" i="1"/>
  <c r="E782" i="1" s="1"/>
  <c r="D774" i="1"/>
  <c r="E774" i="1" s="1"/>
  <c r="D766" i="1"/>
  <c r="E766" i="1" s="1"/>
  <c r="D758" i="1"/>
  <c r="E758" i="1" s="1"/>
  <c r="D750" i="1"/>
  <c r="E750" i="1" s="1"/>
  <c r="D742" i="1"/>
  <c r="E742" i="1" s="1"/>
  <c r="D734" i="1"/>
  <c r="E734" i="1" s="1"/>
  <c r="D726" i="1"/>
  <c r="E726" i="1" s="1"/>
  <c r="D718" i="1"/>
  <c r="E718" i="1" s="1"/>
  <c r="D710" i="1"/>
  <c r="E710" i="1" s="1"/>
  <c r="D702" i="1"/>
  <c r="E702" i="1" s="1"/>
  <c r="D694" i="1"/>
  <c r="E694" i="1" s="1"/>
  <c r="D686" i="1"/>
  <c r="E686" i="1" s="1"/>
  <c r="D678" i="1"/>
  <c r="E678" i="1" s="1"/>
  <c r="D670" i="1"/>
  <c r="E670" i="1" s="1"/>
  <c r="D662" i="1"/>
  <c r="E662" i="1" s="1"/>
  <c r="D654" i="1"/>
  <c r="E654" i="1" s="1"/>
  <c r="D646" i="1"/>
  <c r="E646" i="1" s="1"/>
  <c r="D638" i="1"/>
  <c r="E638" i="1" s="1"/>
  <c r="D630" i="1"/>
  <c r="E630" i="1" s="1"/>
  <c r="D622" i="1"/>
  <c r="E622" i="1" s="1"/>
  <c r="D614" i="1"/>
  <c r="E614" i="1" s="1"/>
  <c r="D606" i="1"/>
  <c r="E606" i="1" s="1"/>
  <c r="D598" i="1"/>
  <c r="E598" i="1" s="1"/>
  <c r="D590" i="1"/>
  <c r="E590" i="1" s="1"/>
  <c r="D582" i="1"/>
  <c r="E582" i="1" s="1"/>
  <c r="D574" i="1"/>
  <c r="E574" i="1" s="1"/>
  <c r="D566" i="1"/>
  <c r="E566" i="1" s="1"/>
  <c r="D558" i="1"/>
  <c r="E558" i="1" s="1"/>
  <c r="D550" i="1"/>
  <c r="E550" i="1" s="1"/>
  <c r="D542" i="1"/>
  <c r="E542" i="1" s="1"/>
  <c r="D534" i="1"/>
  <c r="E534" i="1" s="1"/>
  <c r="D526" i="1"/>
  <c r="E526" i="1" s="1"/>
  <c r="D518" i="1"/>
  <c r="E518" i="1" s="1"/>
  <c r="D510" i="1"/>
  <c r="E510" i="1" s="1"/>
  <c r="D502" i="1"/>
  <c r="E502" i="1" s="1"/>
  <c r="D494" i="1"/>
  <c r="E494" i="1" s="1"/>
  <c r="D486" i="1"/>
  <c r="E486" i="1" s="1"/>
  <c r="D478" i="1"/>
  <c r="E478" i="1" s="1"/>
  <c r="D470" i="1"/>
  <c r="E470" i="1" s="1"/>
  <c r="D462" i="1"/>
  <c r="E462" i="1" s="1"/>
  <c r="D454" i="1"/>
  <c r="E454" i="1" s="1"/>
  <c r="D446" i="1"/>
  <c r="E446" i="1" s="1"/>
  <c r="D438" i="1"/>
  <c r="E438" i="1" s="1"/>
  <c r="D430" i="1"/>
  <c r="E430" i="1" s="1"/>
  <c r="D422" i="1"/>
  <c r="E422" i="1" s="1"/>
  <c r="D414" i="1"/>
  <c r="E414" i="1" s="1"/>
  <c r="D406" i="1"/>
  <c r="E406" i="1" s="1"/>
  <c r="D398" i="1"/>
  <c r="E398" i="1" s="1"/>
  <c r="D390" i="1"/>
  <c r="E390" i="1" s="1"/>
  <c r="D382" i="1"/>
  <c r="E382" i="1" s="1"/>
  <c r="D374" i="1"/>
  <c r="E374" i="1" s="1"/>
  <c r="D366" i="1"/>
  <c r="E366" i="1" s="1"/>
  <c r="D358" i="1"/>
  <c r="E358" i="1" s="1"/>
  <c r="D350" i="1"/>
  <c r="E350" i="1" s="1"/>
  <c r="D342" i="1"/>
  <c r="E342" i="1" s="1"/>
  <c r="D334" i="1"/>
  <c r="E334" i="1" s="1"/>
  <c r="D326" i="1"/>
  <c r="E326" i="1" s="1"/>
  <c r="D318" i="1"/>
  <c r="E318" i="1" s="1"/>
  <c r="D310" i="1"/>
  <c r="E310" i="1" s="1"/>
  <c r="D302" i="1"/>
  <c r="E302" i="1" s="1"/>
  <c r="D294" i="1"/>
  <c r="E294" i="1" s="1"/>
  <c r="D286" i="1"/>
  <c r="E286" i="1" s="1"/>
  <c r="D278" i="1"/>
  <c r="E278" i="1" s="1"/>
  <c r="D270" i="1"/>
  <c r="E270" i="1" s="1"/>
  <c r="D262" i="1"/>
  <c r="E262" i="1" s="1"/>
  <c r="D254" i="1"/>
  <c r="E254" i="1" s="1"/>
  <c r="D246" i="1"/>
  <c r="E246" i="1" s="1"/>
  <c r="D238" i="1"/>
  <c r="E238" i="1" s="1"/>
  <c r="D230" i="1"/>
  <c r="E230" i="1" s="1"/>
  <c r="D222" i="1"/>
  <c r="E222" i="1" s="1"/>
  <c r="D214" i="1"/>
  <c r="E214" i="1" s="1"/>
  <c r="D206" i="1"/>
  <c r="E206" i="1" s="1"/>
  <c r="D198" i="1"/>
  <c r="E198" i="1" s="1"/>
  <c r="D190" i="1"/>
  <c r="E190" i="1" s="1"/>
  <c r="D182" i="1"/>
  <c r="E182" i="1" s="1"/>
  <c r="D174" i="1"/>
  <c r="E174" i="1" s="1"/>
  <c r="D166" i="1"/>
  <c r="E166" i="1" s="1"/>
  <c r="D158" i="1"/>
  <c r="E158" i="1" s="1"/>
  <c r="D150" i="1"/>
  <c r="E150" i="1" s="1"/>
  <c r="D142" i="1"/>
  <c r="E142" i="1" s="1"/>
  <c r="D134" i="1"/>
  <c r="E134" i="1" s="1"/>
  <c r="D126" i="1"/>
  <c r="E126" i="1" s="1"/>
  <c r="D118" i="1"/>
  <c r="E118" i="1" s="1"/>
  <c r="D110" i="1"/>
  <c r="E110" i="1" s="1"/>
  <c r="D102" i="1"/>
  <c r="E102" i="1" s="1"/>
  <c r="D94" i="1"/>
  <c r="E94" i="1" s="1"/>
  <c r="D86" i="1"/>
  <c r="E86" i="1" s="1"/>
  <c r="D78" i="1"/>
  <c r="E78" i="1" s="1"/>
  <c r="D70" i="1"/>
  <c r="E70" i="1" s="1"/>
  <c r="D62" i="1"/>
  <c r="E62" i="1" s="1"/>
  <c r="D54" i="1"/>
  <c r="E54" i="1" s="1"/>
  <c r="D46" i="1"/>
  <c r="E46" i="1" s="1"/>
  <c r="D38" i="1"/>
  <c r="E38" i="1" s="1"/>
  <c r="D30" i="1"/>
  <c r="E30" i="1" s="1"/>
  <c r="D22" i="1"/>
  <c r="E22" i="1" s="1"/>
  <c r="D14" i="1"/>
  <c r="E14" i="1" s="1"/>
  <c r="D6" i="1"/>
  <c r="E6" i="1" s="1"/>
  <c r="D1981" i="1"/>
  <c r="E1981" i="1" s="1"/>
  <c r="D1973" i="1"/>
  <c r="E1973" i="1" s="1"/>
  <c r="D1965" i="1"/>
  <c r="E1965" i="1" s="1"/>
  <c r="D1957" i="1"/>
  <c r="E1957" i="1" s="1"/>
  <c r="D1949" i="1"/>
  <c r="E1949" i="1" s="1"/>
  <c r="D1941" i="1"/>
  <c r="E1941" i="1" s="1"/>
  <c r="D1933" i="1"/>
  <c r="E1933" i="1" s="1"/>
  <c r="D1925" i="1"/>
  <c r="E1925" i="1" s="1"/>
  <c r="D1917" i="1"/>
  <c r="E1917" i="1" s="1"/>
  <c r="D1909" i="1"/>
  <c r="E1909" i="1" s="1"/>
  <c r="D1901" i="1"/>
  <c r="E1901" i="1" s="1"/>
  <c r="D1893" i="1"/>
  <c r="E1893" i="1" s="1"/>
  <c r="D1885" i="1"/>
  <c r="E1885" i="1" s="1"/>
  <c r="D1877" i="1"/>
  <c r="E1877" i="1" s="1"/>
  <c r="D1869" i="1"/>
  <c r="E1869" i="1" s="1"/>
  <c r="D1861" i="1"/>
  <c r="E1861" i="1" s="1"/>
  <c r="D1853" i="1"/>
  <c r="E1853" i="1" s="1"/>
  <c r="D1845" i="1"/>
  <c r="E1845" i="1" s="1"/>
  <c r="D1837" i="1"/>
  <c r="E1837" i="1" s="1"/>
  <c r="D1829" i="1"/>
  <c r="E1829" i="1" s="1"/>
  <c r="D1821" i="1"/>
  <c r="E1821" i="1"/>
  <c r="D1813" i="1"/>
  <c r="E1813" i="1" s="1"/>
  <c r="D1805" i="1"/>
  <c r="E1805" i="1" s="1"/>
  <c r="D1797" i="1"/>
  <c r="E1797" i="1" s="1"/>
  <c r="D1789" i="1"/>
  <c r="E1789" i="1" s="1"/>
  <c r="D1781" i="1"/>
  <c r="E1781" i="1" s="1"/>
  <c r="D1773" i="1"/>
  <c r="E1773" i="1" s="1"/>
  <c r="D1765" i="1"/>
  <c r="E1765" i="1" s="1"/>
  <c r="D1757" i="1"/>
  <c r="E1757" i="1" s="1"/>
  <c r="D1749" i="1"/>
  <c r="E1749" i="1" s="1"/>
  <c r="D1741" i="1"/>
  <c r="E1741" i="1" s="1"/>
  <c r="D1733" i="1"/>
  <c r="E1733" i="1" s="1"/>
  <c r="D1725" i="1"/>
  <c r="E1725" i="1" s="1"/>
  <c r="D1717" i="1"/>
  <c r="E1717" i="1" s="1"/>
  <c r="D1709" i="1"/>
  <c r="E1709" i="1" s="1"/>
  <c r="D1701" i="1"/>
  <c r="E1701" i="1" s="1"/>
  <c r="D1693" i="1"/>
  <c r="E1693" i="1" s="1"/>
  <c r="D1685" i="1"/>
  <c r="E1685" i="1" s="1"/>
  <c r="D1677" i="1"/>
  <c r="E1677" i="1" s="1"/>
  <c r="D1669" i="1"/>
  <c r="E1669" i="1" s="1"/>
  <c r="D1661" i="1"/>
  <c r="E1661" i="1" s="1"/>
  <c r="D1653" i="1"/>
  <c r="E1653" i="1" s="1"/>
  <c r="D1645" i="1"/>
  <c r="E1645" i="1" s="1"/>
  <c r="D1637" i="1"/>
  <c r="E1637" i="1" s="1"/>
  <c r="D1629" i="1"/>
  <c r="E1629" i="1" s="1"/>
  <c r="D1621" i="1"/>
  <c r="E1621" i="1" s="1"/>
  <c r="D1613" i="1"/>
  <c r="E1613" i="1" s="1"/>
  <c r="D1605" i="1"/>
  <c r="E1605" i="1" s="1"/>
  <c r="D1597" i="1"/>
  <c r="E1597" i="1" s="1"/>
  <c r="D1589" i="1"/>
  <c r="E1589" i="1" s="1"/>
  <c r="D1581" i="1"/>
  <c r="E1581" i="1" s="1"/>
  <c r="D1573" i="1"/>
  <c r="E1573" i="1" s="1"/>
  <c r="D1565" i="1"/>
  <c r="E1565" i="1" s="1"/>
  <c r="D1557" i="1"/>
  <c r="E1557" i="1" s="1"/>
  <c r="D1549" i="1"/>
  <c r="E1549" i="1" s="1"/>
  <c r="D1541" i="1"/>
  <c r="E1541" i="1" s="1"/>
  <c r="D1533" i="1"/>
  <c r="E1533" i="1" s="1"/>
  <c r="D1525" i="1"/>
  <c r="E1525" i="1" s="1"/>
  <c r="D1517" i="1"/>
  <c r="E1517" i="1" s="1"/>
  <c r="D1509" i="1"/>
  <c r="E1509" i="1" s="1"/>
  <c r="D1501" i="1"/>
  <c r="E1501" i="1" s="1"/>
  <c r="D1493" i="1"/>
  <c r="E1493" i="1" s="1"/>
  <c r="D1485" i="1"/>
  <c r="E1485" i="1" s="1"/>
  <c r="D1477" i="1"/>
  <c r="E1477" i="1" s="1"/>
  <c r="D1469" i="1"/>
  <c r="E1469" i="1" s="1"/>
  <c r="D1461" i="1"/>
  <c r="E1461" i="1" s="1"/>
  <c r="D1453" i="1"/>
  <c r="E1453" i="1" s="1"/>
  <c r="D1445" i="1"/>
  <c r="E1445" i="1" s="1"/>
  <c r="D1437" i="1"/>
  <c r="E1437" i="1" s="1"/>
  <c r="D1429" i="1"/>
  <c r="E1429" i="1" s="1"/>
  <c r="D1421" i="1"/>
  <c r="E1421" i="1" s="1"/>
  <c r="D1413" i="1"/>
  <c r="E1413" i="1" s="1"/>
  <c r="D1405" i="1"/>
  <c r="E1405" i="1" s="1"/>
  <c r="D1397" i="1"/>
  <c r="E1397" i="1" s="1"/>
  <c r="D1389" i="1"/>
  <c r="E1389" i="1" s="1"/>
  <c r="D1381" i="1"/>
  <c r="E1381" i="1" s="1"/>
  <c r="D1373" i="1"/>
  <c r="E1373" i="1" s="1"/>
  <c r="D1365" i="1"/>
  <c r="E1365" i="1" s="1"/>
  <c r="D1357" i="1"/>
  <c r="E1357" i="1" s="1"/>
  <c r="D1349" i="1"/>
  <c r="E1349" i="1" s="1"/>
  <c r="D1341" i="1"/>
  <c r="E1341" i="1" s="1"/>
  <c r="D1333" i="1"/>
  <c r="E1333" i="1" s="1"/>
  <c r="D1325" i="1"/>
  <c r="E1325" i="1" s="1"/>
  <c r="D1317" i="1"/>
  <c r="E1317" i="1" s="1"/>
  <c r="D1309" i="1"/>
  <c r="E1309" i="1" s="1"/>
  <c r="D1301" i="1"/>
  <c r="E1301" i="1" s="1"/>
  <c r="D1293" i="1"/>
  <c r="E1293" i="1" s="1"/>
  <c r="D1285" i="1"/>
  <c r="E1285" i="1" s="1"/>
  <c r="D1277" i="1"/>
  <c r="E1277" i="1" s="1"/>
  <c r="D1269" i="1"/>
  <c r="E1269" i="1" s="1"/>
  <c r="D1261" i="1"/>
  <c r="E1261" i="1" s="1"/>
  <c r="D1253" i="1"/>
  <c r="E1253" i="1" s="1"/>
  <c r="D1245" i="1"/>
  <c r="E1245" i="1" s="1"/>
  <c r="D1237" i="1"/>
  <c r="E1237" i="1" s="1"/>
  <c r="D1229" i="1"/>
  <c r="E1229" i="1" s="1"/>
  <c r="D1221" i="1"/>
  <c r="E1221" i="1" s="1"/>
  <c r="D1213" i="1"/>
  <c r="E1213" i="1" s="1"/>
  <c r="D1205" i="1"/>
  <c r="E1205" i="1" s="1"/>
  <c r="D1197" i="1"/>
  <c r="E1197" i="1" s="1"/>
  <c r="D1189" i="1"/>
  <c r="E1189" i="1" s="1"/>
  <c r="D1181" i="1"/>
  <c r="E1181" i="1" s="1"/>
  <c r="D1173" i="1"/>
  <c r="E1173" i="1" s="1"/>
  <c r="D1165" i="1"/>
  <c r="E1165" i="1" s="1"/>
  <c r="D1157" i="1"/>
  <c r="E1157" i="1" s="1"/>
  <c r="D1149" i="1"/>
  <c r="E1149" i="1" s="1"/>
  <c r="D1141" i="1"/>
  <c r="E1141" i="1" s="1"/>
  <c r="D1133" i="1"/>
  <c r="E1133" i="1" s="1"/>
  <c r="D1125" i="1"/>
  <c r="E1125" i="1" s="1"/>
  <c r="D1117" i="1"/>
  <c r="E1117" i="1" s="1"/>
  <c r="D1109" i="1"/>
  <c r="E1109" i="1" s="1"/>
  <c r="D1101" i="1"/>
  <c r="E1101" i="1" s="1"/>
  <c r="D1093" i="1"/>
  <c r="E1093" i="1" s="1"/>
  <c r="D1085" i="1"/>
  <c r="E1085" i="1" s="1"/>
  <c r="D1077" i="1"/>
  <c r="E1077" i="1" s="1"/>
  <c r="D1069" i="1"/>
  <c r="E1069" i="1" s="1"/>
  <c r="D1061" i="1"/>
  <c r="E1061" i="1" s="1"/>
  <c r="D1053" i="1"/>
  <c r="E1053" i="1" s="1"/>
  <c r="D1045" i="1"/>
  <c r="E1045" i="1" s="1"/>
  <c r="D1037" i="1"/>
  <c r="E1037" i="1" s="1"/>
  <c r="D1029" i="1"/>
  <c r="E1029" i="1" s="1"/>
  <c r="D1021" i="1"/>
  <c r="E1021" i="1" s="1"/>
  <c r="D1013" i="1"/>
  <c r="E1013" i="1" s="1"/>
  <c r="D1005" i="1"/>
  <c r="E1005" i="1" s="1"/>
  <c r="D997" i="1"/>
  <c r="E997" i="1" s="1"/>
  <c r="D989" i="1"/>
  <c r="E989" i="1" s="1"/>
  <c r="D981" i="1"/>
  <c r="E981" i="1" s="1"/>
  <c r="D973" i="1"/>
  <c r="E973" i="1" s="1"/>
  <c r="D965" i="1"/>
  <c r="E965" i="1" s="1"/>
  <c r="D957" i="1"/>
  <c r="E957" i="1" s="1"/>
  <c r="D949" i="1"/>
  <c r="E949" i="1" s="1"/>
  <c r="D941" i="1"/>
  <c r="E941" i="1" s="1"/>
  <c r="D933" i="1"/>
  <c r="E933" i="1" s="1"/>
  <c r="D925" i="1"/>
  <c r="E925" i="1" s="1"/>
  <c r="D917" i="1"/>
  <c r="E917" i="1" s="1"/>
  <c r="D909" i="1"/>
  <c r="E909" i="1" s="1"/>
  <c r="D901" i="1"/>
  <c r="E901" i="1" s="1"/>
  <c r="D893" i="1"/>
  <c r="E893" i="1" s="1"/>
  <c r="D885" i="1"/>
  <c r="E885" i="1" s="1"/>
  <c r="D877" i="1"/>
  <c r="E877" i="1" s="1"/>
  <c r="D869" i="1"/>
  <c r="E869" i="1" s="1"/>
  <c r="D861" i="1"/>
  <c r="E861" i="1" s="1"/>
  <c r="D853" i="1"/>
  <c r="E853" i="1" s="1"/>
  <c r="D845" i="1"/>
  <c r="E845" i="1" s="1"/>
  <c r="D837" i="1"/>
  <c r="E837" i="1" s="1"/>
  <c r="D829" i="1"/>
  <c r="E829" i="1" s="1"/>
  <c r="D821" i="1"/>
  <c r="E821" i="1" s="1"/>
  <c r="D813" i="1"/>
  <c r="E813" i="1" s="1"/>
  <c r="D805" i="1"/>
  <c r="E805" i="1" s="1"/>
  <c r="D797" i="1"/>
  <c r="E797" i="1" s="1"/>
  <c r="D789" i="1"/>
  <c r="E789" i="1" s="1"/>
  <c r="D781" i="1"/>
  <c r="E781" i="1" s="1"/>
  <c r="D773" i="1"/>
  <c r="E773" i="1" s="1"/>
  <c r="D765" i="1"/>
  <c r="E765" i="1" s="1"/>
  <c r="D757" i="1"/>
  <c r="E757" i="1" s="1"/>
  <c r="D749" i="1"/>
  <c r="E749" i="1" s="1"/>
  <c r="D741" i="1"/>
  <c r="E741" i="1" s="1"/>
  <c r="D733" i="1"/>
  <c r="E733" i="1" s="1"/>
  <c r="D725" i="1"/>
  <c r="E725" i="1" s="1"/>
  <c r="D717" i="1"/>
  <c r="E717" i="1" s="1"/>
  <c r="D709" i="1"/>
  <c r="E709" i="1" s="1"/>
  <c r="D701" i="1"/>
  <c r="E701" i="1" s="1"/>
  <c r="D693" i="1"/>
  <c r="E693" i="1" s="1"/>
  <c r="D685" i="1"/>
  <c r="E685" i="1" s="1"/>
  <c r="D677" i="1"/>
  <c r="E677" i="1" s="1"/>
  <c r="D669" i="1"/>
  <c r="E669" i="1" s="1"/>
  <c r="D661" i="1"/>
  <c r="E661" i="1" s="1"/>
  <c r="D653" i="1"/>
  <c r="E653" i="1" s="1"/>
  <c r="D645" i="1"/>
  <c r="E645" i="1" s="1"/>
  <c r="D637" i="1"/>
  <c r="E637" i="1" s="1"/>
  <c r="D629" i="1"/>
  <c r="E629" i="1" s="1"/>
  <c r="D621" i="1"/>
  <c r="E621" i="1" s="1"/>
  <c r="D613" i="1"/>
  <c r="E613" i="1" s="1"/>
  <c r="D605" i="1"/>
  <c r="E605" i="1" s="1"/>
  <c r="D597" i="1"/>
  <c r="E597" i="1" s="1"/>
  <c r="D589" i="1"/>
  <c r="E589" i="1" s="1"/>
  <c r="D581" i="1"/>
  <c r="E581" i="1" s="1"/>
  <c r="D573" i="1"/>
  <c r="E573" i="1" s="1"/>
  <c r="D565" i="1"/>
  <c r="E565" i="1" s="1"/>
  <c r="D557" i="1"/>
  <c r="E557" i="1" s="1"/>
  <c r="D549" i="1"/>
  <c r="E549" i="1" s="1"/>
  <c r="D541" i="1"/>
  <c r="E541" i="1" s="1"/>
  <c r="D533" i="1"/>
  <c r="E533" i="1" s="1"/>
  <c r="D525" i="1"/>
  <c r="E525" i="1" s="1"/>
  <c r="D517" i="1"/>
  <c r="E517" i="1" s="1"/>
  <c r="D509" i="1"/>
  <c r="E509" i="1" s="1"/>
  <c r="D501" i="1"/>
  <c r="E501" i="1" s="1"/>
  <c r="D493" i="1"/>
  <c r="E493" i="1" s="1"/>
  <c r="D485" i="1"/>
  <c r="E485" i="1" s="1"/>
  <c r="D477" i="1"/>
  <c r="E477" i="1" s="1"/>
  <c r="D469" i="1"/>
  <c r="E469" i="1" s="1"/>
  <c r="D461" i="1"/>
  <c r="E461" i="1" s="1"/>
  <c r="D453" i="1"/>
  <c r="E453" i="1" s="1"/>
  <c r="D445" i="1"/>
  <c r="E445" i="1" s="1"/>
  <c r="D437" i="1"/>
  <c r="E437" i="1" s="1"/>
  <c r="D429" i="1"/>
  <c r="E429" i="1" s="1"/>
  <c r="D421" i="1"/>
  <c r="E421" i="1" s="1"/>
  <c r="D413" i="1"/>
  <c r="E413" i="1" s="1"/>
  <c r="D405" i="1"/>
  <c r="E405" i="1" s="1"/>
  <c r="D397" i="1"/>
  <c r="E397" i="1" s="1"/>
  <c r="D389" i="1"/>
  <c r="E389" i="1" s="1"/>
  <c r="D381" i="1"/>
  <c r="E381" i="1" s="1"/>
  <c r="D373" i="1"/>
  <c r="E373" i="1" s="1"/>
  <c r="D365" i="1"/>
  <c r="E365" i="1" s="1"/>
  <c r="D357" i="1"/>
  <c r="E357" i="1" s="1"/>
  <c r="D349" i="1"/>
  <c r="E349" i="1" s="1"/>
  <c r="D341" i="1"/>
  <c r="E341" i="1" s="1"/>
  <c r="D333" i="1"/>
  <c r="E333" i="1" s="1"/>
  <c r="D325" i="1"/>
  <c r="E325" i="1" s="1"/>
  <c r="D317" i="1"/>
  <c r="E317" i="1" s="1"/>
  <c r="D309" i="1"/>
  <c r="E309" i="1" s="1"/>
  <c r="D301" i="1"/>
  <c r="E301" i="1" s="1"/>
  <c r="D293" i="1"/>
  <c r="E293" i="1" s="1"/>
  <c r="D285" i="1"/>
  <c r="E285" i="1" s="1"/>
  <c r="D277" i="1"/>
  <c r="E277" i="1" s="1"/>
  <c r="D269" i="1"/>
  <c r="E269" i="1" s="1"/>
  <c r="D261" i="1"/>
  <c r="E261" i="1" s="1"/>
  <c r="D253" i="1"/>
  <c r="E253" i="1" s="1"/>
  <c r="D245" i="1"/>
  <c r="E245" i="1" s="1"/>
  <c r="D237" i="1"/>
  <c r="E237" i="1" s="1"/>
  <c r="D229" i="1"/>
  <c r="E229" i="1" s="1"/>
  <c r="D221" i="1"/>
  <c r="E221" i="1" s="1"/>
  <c r="D213" i="1"/>
  <c r="E213" i="1" s="1"/>
  <c r="D205" i="1"/>
  <c r="E205" i="1" s="1"/>
  <c r="D197" i="1"/>
  <c r="E197" i="1" s="1"/>
  <c r="D189" i="1"/>
  <c r="E189" i="1" s="1"/>
  <c r="D181" i="1"/>
  <c r="E181" i="1" s="1"/>
  <c r="D173" i="1"/>
  <c r="E173" i="1" s="1"/>
  <c r="D165" i="1"/>
  <c r="E165" i="1" s="1"/>
  <c r="D157" i="1"/>
  <c r="E157" i="1" s="1"/>
  <c r="D149" i="1"/>
  <c r="E149" i="1" s="1"/>
  <c r="D141" i="1"/>
  <c r="E141" i="1" s="1"/>
  <c r="D133" i="1"/>
  <c r="E133" i="1" s="1"/>
  <c r="D125" i="1"/>
  <c r="E125" i="1" s="1"/>
  <c r="D117" i="1"/>
  <c r="E117" i="1" s="1"/>
  <c r="D109" i="1"/>
  <c r="E109" i="1" s="1"/>
  <c r="D101" i="1"/>
  <c r="E101" i="1" s="1"/>
  <c r="D93" i="1"/>
  <c r="E93" i="1" s="1"/>
  <c r="D85" i="1"/>
  <c r="E85" i="1" s="1"/>
  <c r="D77" i="1"/>
  <c r="E77" i="1" s="1"/>
  <c r="D69" i="1"/>
  <c r="E69" i="1" s="1"/>
  <c r="D61" i="1"/>
  <c r="E61" i="1" s="1"/>
  <c r="D53" i="1"/>
  <c r="E53" i="1" s="1"/>
  <c r="D45" i="1"/>
  <c r="E45" i="1" s="1"/>
  <c r="D37" i="1"/>
  <c r="E37" i="1" s="1"/>
  <c r="D29" i="1"/>
  <c r="E29" i="1" s="1"/>
  <c r="D21" i="1"/>
  <c r="E21" i="1" s="1"/>
  <c r="D13" i="1"/>
  <c r="E13" i="1" s="1"/>
  <c r="D5" i="1"/>
  <c r="E5" i="1" s="1"/>
  <c r="D1980" i="1"/>
  <c r="E1980" i="1" s="1"/>
  <c r="D1972" i="1"/>
  <c r="E1972" i="1" s="1"/>
  <c r="D1964" i="1"/>
  <c r="E1964" i="1" s="1"/>
  <c r="D1956" i="1"/>
  <c r="E1956" i="1" s="1"/>
  <c r="D1948" i="1"/>
  <c r="E1948" i="1" s="1"/>
  <c r="D1940" i="1"/>
  <c r="E1940" i="1" s="1"/>
  <c r="D1932" i="1"/>
  <c r="E1932" i="1" s="1"/>
  <c r="D1924" i="1"/>
  <c r="E1924" i="1" s="1"/>
  <c r="D1916" i="1"/>
  <c r="E1916" i="1" s="1"/>
  <c r="D1908" i="1"/>
  <c r="E1908" i="1" s="1"/>
  <c r="D1900" i="1"/>
  <c r="E1900" i="1" s="1"/>
  <c r="D1892" i="1"/>
  <c r="E1892" i="1" s="1"/>
  <c r="D1884" i="1"/>
  <c r="E1884" i="1" s="1"/>
  <c r="D1876" i="1"/>
  <c r="E1876" i="1" s="1"/>
  <c r="D1868" i="1"/>
  <c r="E1868" i="1" s="1"/>
  <c r="D1860" i="1"/>
  <c r="E1860" i="1" s="1"/>
  <c r="D1852" i="1"/>
  <c r="E1852" i="1" s="1"/>
  <c r="D1844" i="1"/>
  <c r="E1844" i="1" s="1"/>
  <c r="D1836" i="1"/>
  <c r="E1836" i="1" s="1"/>
  <c r="D1828" i="1"/>
  <c r="E1828" i="1" s="1"/>
  <c r="D1820" i="1"/>
  <c r="E1820" i="1" s="1"/>
  <c r="D1812" i="1"/>
  <c r="E1812" i="1" s="1"/>
  <c r="D1804" i="1"/>
  <c r="E1804" i="1" s="1"/>
  <c r="D1796" i="1"/>
  <c r="E1796" i="1" s="1"/>
  <c r="D1788" i="1"/>
  <c r="E1788" i="1" s="1"/>
  <c r="D1780" i="1"/>
  <c r="E1780" i="1" s="1"/>
  <c r="D1772" i="1"/>
  <c r="E1772" i="1" s="1"/>
  <c r="D1764" i="1"/>
  <c r="E1764" i="1" s="1"/>
  <c r="D1756" i="1"/>
  <c r="E1756" i="1" s="1"/>
  <c r="D1748" i="1"/>
  <c r="E1748" i="1" s="1"/>
  <c r="D1740" i="1"/>
  <c r="E1740" i="1" s="1"/>
  <c r="D1732" i="1"/>
  <c r="E1732" i="1" s="1"/>
  <c r="D1724" i="1"/>
  <c r="E1724" i="1" s="1"/>
  <c r="D1716" i="1"/>
  <c r="E1716" i="1" s="1"/>
  <c r="D1708" i="1"/>
  <c r="E1708" i="1" s="1"/>
  <c r="D1700" i="1"/>
  <c r="E1700" i="1" s="1"/>
  <c r="D1692" i="1"/>
  <c r="E1692" i="1" s="1"/>
  <c r="D1684" i="1"/>
  <c r="E1684" i="1" s="1"/>
  <c r="D1676" i="1"/>
  <c r="E1676" i="1" s="1"/>
  <c r="D1668" i="1"/>
  <c r="E1668" i="1" s="1"/>
  <c r="D1660" i="1"/>
  <c r="E1660" i="1" s="1"/>
  <c r="D1652" i="1"/>
  <c r="E1652" i="1" s="1"/>
  <c r="D1644" i="1"/>
  <c r="E1644" i="1" s="1"/>
  <c r="D1636" i="1"/>
  <c r="E1636" i="1" s="1"/>
  <c r="D1628" i="1"/>
  <c r="E1628" i="1" s="1"/>
  <c r="D1620" i="1"/>
  <c r="E1620" i="1" s="1"/>
  <c r="D1612" i="1"/>
  <c r="E1612" i="1" s="1"/>
  <c r="D1604" i="1"/>
  <c r="E1604" i="1" s="1"/>
  <c r="D1596" i="1"/>
  <c r="E1596" i="1" s="1"/>
  <c r="D1588" i="1"/>
  <c r="E1588" i="1" s="1"/>
  <c r="D1580" i="1"/>
  <c r="E1580" i="1" s="1"/>
  <c r="D1572" i="1"/>
  <c r="E1572" i="1" s="1"/>
  <c r="D1564" i="1"/>
  <c r="E1564" i="1" s="1"/>
  <c r="D1556" i="1"/>
  <c r="E1556" i="1" s="1"/>
  <c r="D1548" i="1"/>
  <c r="E1548" i="1" s="1"/>
  <c r="D1540" i="1"/>
  <c r="E1540" i="1" s="1"/>
  <c r="D1532" i="1"/>
  <c r="E1532" i="1" s="1"/>
  <c r="D1524" i="1"/>
  <c r="E1524" i="1" s="1"/>
  <c r="D1516" i="1"/>
  <c r="E1516" i="1" s="1"/>
  <c r="D1508" i="1"/>
  <c r="E1508" i="1" s="1"/>
  <c r="D1500" i="1"/>
  <c r="E1500" i="1" s="1"/>
  <c r="D1492" i="1"/>
  <c r="E1492" i="1" s="1"/>
  <c r="D1484" i="1"/>
  <c r="E1484" i="1" s="1"/>
  <c r="D1476" i="1"/>
  <c r="E1476" i="1" s="1"/>
  <c r="D1468" i="1"/>
  <c r="E1468" i="1" s="1"/>
  <c r="D1460" i="1"/>
  <c r="E1460" i="1" s="1"/>
  <c r="D1452" i="1"/>
  <c r="E1452" i="1" s="1"/>
  <c r="D1444" i="1"/>
  <c r="E1444" i="1" s="1"/>
  <c r="D1436" i="1"/>
  <c r="E1436" i="1" s="1"/>
  <c r="D1428" i="1"/>
  <c r="E1428" i="1" s="1"/>
  <c r="D1420" i="1"/>
  <c r="E1420" i="1" s="1"/>
  <c r="D1412" i="1"/>
  <c r="E1412" i="1" s="1"/>
  <c r="D1404" i="1"/>
  <c r="E1404" i="1" s="1"/>
  <c r="D1396" i="1"/>
  <c r="E1396" i="1" s="1"/>
  <c r="D1388" i="1"/>
  <c r="E1388" i="1" s="1"/>
  <c r="D1380" i="1"/>
  <c r="E1380" i="1" s="1"/>
  <c r="D1372" i="1"/>
  <c r="E1372" i="1" s="1"/>
  <c r="D1364" i="1"/>
  <c r="E1364" i="1" s="1"/>
  <c r="D1356" i="1"/>
  <c r="E1356" i="1" s="1"/>
  <c r="D1348" i="1"/>
  <c r="E1348" i="1" s="1"/>
  <c r="D1340" i="1"/>
  <c r="E1340" i="1" s="1"/>
  <c r="D1332" i="1"/>
  <c r="E1332" i="1" s="1"/>
  <c r="D1324" i="1"/>
  <c r="E1324" i="1" s="1"/>
  <c r="D1316" i="1"/>
  <c r="E1316" i="1" s="1"/>
  <c r="D1308" i="1"/>
  <c r="E1308" i="1" s="1"/>
  <c r="D1300" i="1"/>
  <c r="E1300" i="1" s="1"/>
  <c r="D1292" i="1"/>
  <c r="E1292" i="1" s="1"/>
  <c r="D1284" i="1"/>
  <c r="E1284" i="1" s="1"/>
  <c r="D1276" i="1"/>
  <c r="E1276" i="1" s="1"/>
  <c r="D1268" i="1"/>
  <c r="E1268" i="1" s="1"/>
  <c r="D1260" i="1"/>
  <c r="E1260" i="1" s="1"/>
  <c r="D1252" i="1"/>
  <c r="E1252" i="1" s="1"/>
  <c r="D1244" i="1"/>
  <c r="E1244" i="1" s="1"/>
  <c r="D1236" i="1"/>
  <c r="E1236" i="1" s="1"/>
  <c r="D1228" i="1"/>
  <c r="E1228" i="1" s="1"/>
  <c r="D1220" i="1"/>
  <c r="E1220" i="1" s="1"/>
  <c r="D1212" i="1"/>
  <c r="E1212" i="1" s="1"/>
  <c r="D1204" i="1"/>
  <c r="E1204" i="1" s="1"/>
  <c r="D1196" i="1"/>
  <c r="E1196" i="1" s="1"/>
  <c r="D1188" i="1"/>
  <c r="E1188" i="1" s="1"/>
  <c r="D1180" i="1"/>
  <c r="E1180" i="1" s="1"/>
  <c r="D1172" i="1"/>
  <c r="E1172" i="1" s="1"/>
  <c r="D1164" i="1"/>
  <c r="E1164" i="1" s="1"/>
  <c r="D1156" i="1"/>
  <c r="E1156" i="1" s="1"/>
  <c r="D1148" i="1"/>
  <c r="E1148" i="1" s="1"/>
  <c r="D1140" i="1"/>
  <c r="E1140" i="1" s="1"/>
  <c r="D1132" i="1"/>
  <c r="E1132" i="1" s="1"/>
  <c r="D1124" i="1"/>
  <c r="E1124" i="1" s="1"/>
  <c r="D1116" i="1"/>
  <c r="E1116" i="1" s="1"/>
  <c r="D1108" i="1"/>
  <c r="E1108" i="1" s="1"/>
  <c r="D1100" i="1"/>
  <c r="E1100" i="1" s="1"/>
  <c r="D1092" i="1"/>
  <c r="E1092" i="1" s="1"/>
  <c r="D1084" i="1"/>
  <c r="E1084" i="1" s="1"/>
  <c r="D1076" i="1"/>
  <c r="E1076" i="1" s="1"/>
  <c r="D1068" i="1"/>
  <c r="E1068" i="1" s="1"/>
  <c r="D1060" i="1"/>
  <c r="E1060" i="1" s="1"/>
  <c r="D1052" i="1"/>
  <c r="E1052" i="1" s="1"/>
  <c r="D1044" i="1"/>
  <c r="E1044" i="1" s="1"/>
  <c r="D1036" i="1"/>
  <c r="E1036" i="1" s="1"/>
  <c r="D1028" i="1"/>
  <c r="E1028" i="1" s="1"/>
  <c r="D1020" i="1"/>
  <c r="E1020" i="1" s="1"/>
  <c r="D1012" i="1"/>
  <c r="E1012" i="1" s="1"/>
  <c r="D1004" i="1"/>
  <c r="E1004" i="1" s="1"/>
  <c r="D996" i="1"/>
  <c r="E996" i="1" s="1"/>
  <c r="D988" i="1"/>
  <c r="E988" i="1" s="1"/>
  <c r="D980" i="1"/>
  <c r="E980" i="1" s="1"/>
  <c r="D972" i="1"/>
  <c r="E972" i="1" s="1"/>
  <c r="D964" i="1"/>
  <c r="E964" i="1" s="1"/>
  <c r="D956" i="1"/>
  <c r="E956" i="1" s="1"/>
  <c r="D948" i="1"/>
  <c r="E948" i="1" s="1"/>
  <c r="D940" i="1"/>
  <c r="E940" i="1" s="1"/>
  <c r="D932" i="1"/>
  <c r="E932" i="1" s="1"/>
  <c r="D924" i="1"/>
  <c r="E924" i="1" s="1"/>
  <c r="D916" i="1"/>
  <c r="E916" i="1" s="1"/>
  <c r="D908" i="1"/>
  <c r="E908" i="1" s="1"/>
  <c r="D900" i="1"/>
  <c r="E900" i="1" s="1"/>
  <c r="D892" i="1"/>
  <c r="E892" i="1" s="1"/>
  <c r="D884" i="1"/>
  <c r="E884" i="1" s="1"/>
  <c r="D876" i="1"/>
  <c r="E876" i="1" s="1"/>
  <c r="D868" i="1"/>
  <c r="E868" i="1" s="1"/>
  <c r="D860" i="1"/>
  <c r="E860" i="1" s="1"/>
  <c r="D852" i="1"/>
  <c r="E852" i="1" s="1"/>
  <c r="D844" i="1"/>
  <c r="E844" i="1" s="1"/>
  <c r="D836" i="1"/>
  <c r="E836" i="1" s="1"/>
  <c r="D828" i="1"/>
  <c r="E828" i="1" s="1"/>
  <c r="D820" i="1"/>
  <c r="E820" i="1" s="1"/>
  <c r="D812" i="1"/>
  <c r="E812" i="1" s="1"/>
  <c r="D804" i="1"/>
  <c r="E804" i="1" s="1"/>
  <c r="D796" i="1"/>
  <c r="E796" i="1" s="1"/>
  <c r="D788" i="1"/>
  <c r="E788" i="1" s="1"/>
  <c r="D780" i="1"/>
  <c r="E780" i="1" s="1"/>
  <c r="D772" i="1"/>
  <c r="E772" i="1" s="1"/>
  <c r="D764" i="1"/>
  <c r="E764" i="1" s="1"/>
  <c r="D756" i="1"/>
  <c r="E756" i="1" s="1"/>
  <c r="D748" i="1"/>
  <c r="E748" i="1" s="1"/>
  <c r="D740" i="1"/>
  <c r="E740" i="1" s="1"/>
  <c r="D732" i="1"/>
  <c r="E732" i="1" s="1"/>
  <c r="D724" i="1"/>
  <c r="E724" i="1" s="1"/>
  <c r="D716" i="1"/>
  <c r="E716" i="1" s="1"/>
  <c r="D708" i="1"/>
  <c r="E708" i="1" s="1"/>
  <c r="D700" i="1"/>
  <c r="E700" i="1" s="1"/>
  <c r="D692" i="1"/>
  <c r="E692" i="1" s="1"/>
  <c r="D684" i="1"/>
  <c r="E684" i="1" s="1"/>
  <c r="D676" i="1"/>
  <c r="E676" i="1" s="1"/>
  <c r="D668" i="1"/>
  <c r="E668" i="1" s="1"/>
  <c r="D660" i="1"/>
  <c r="E660" i="1" s="1"/>
  <c r="D652" i="1"/>
  <c r="E652" i="1" s="1"/>
  <c r="D644" i="1"/>
  <c r="E644" i="1" s="1"/>
  <c r="D636" i="1"/>
  <c r="E636" i="1" s="1"/>
  <c r="D628" i="1"/>
  <c r="E628" i="1" s="1"/>
  <c r="D620" i="1"/>
  <c r="E620" i="1" s="1"/>
  <c r="D612" i="1"/>
  <c r="E612" i="1" s="1"/>
  <c r="D604" i="1"/>
  <c r="E604" i="1" s="1"/>
  <c r="D596" i="1"/>
  <c r="E596" i="1" s="1"/>
  <c r="D588" i="1"/>
  <c r="E588" i="1" s="1"/>
  <c r="D580" i="1"/>
  <c r="E580" i="1" s="1"/>
  <c r="D572" i="1"/>
  <c r="E572" i="1" s="1"/>
  <c r="D564" i="1"/>
  <c r="E564" i="1" s="1"/>
  <c r="D556" i="1"/>
  <c r="E556" i="1" s="1"/>
  <c r="D548" i="1"/>
  <c r="E548" i="1" s="1"/>
  <c r="D540" i="1"/>
  <c r="E540" i="1" s="1"/>
  <c r="D532" i="1"/>
  <c r="E532" i="1" s="1"/>
  <c r="D524" i="1"/>
  <c r="E524" i="1" s="1"/>
  <c r="D516" i="1"/>
  <c r="E516" i="1" s="1"/>
  <c r="D508" i="1"/>
  <c r="E508" i="1" s="1"/>
  <c r="D500" i="1"/>
  <c r="E500" i="1" s="1"/>
  <c r="D492" i="1"/>
  <c r="E492" i="1" s="1"/>
  <c r="D484" i="1"/>
  <c r="E484" i="1" s="1"/>
  <c r="D476" i="1"/>
  <c r="E476" i="1" s="1"/>
  <c r="D468" i="1"/>
  <c r="E468" i="1" s="1"/>
  <c r="D460" i="1"/>
  <c r="E460" i="1" s="1"/>
  <c r="D452" i="1"/>
  <c r="E452" i="1" s="1"/>
  <c r="D444" i="1"/>
  <c r="E444" i="1" s="1"/>
  <c r="D436" i="1"/>
  <c r="E436" i="1" s="1"/>
  <c r="D428" i="1"/>
  <c r="E428" i="1" s="1"/>
  <c r="D420" i="1"/>
  <c r="E420" i="1" s="1"/>
  <c r="D412" i="1"/>
  <c r="E412" i="1" s="1"/>
  <c r="D404" i="1"/>
  <c r="E404" i="1" s="1"/>
  <c r="D396" i="1"/>
  <c r="E396" i="1" s="1"/>
  <c r="D388" i="1"/>
  <c r="E388" i="1" s="1"/>
  <c r="D380" i="1"/>
  <c r="E380" i="1" s="1"/>
  <c r="D372" i="1"/>
  <c r="E372" i="1" s="1"/>
  <c r="D364" i="1"/>
  <c r="E364" i="1" s="1"/>
  <c r="D356" i="1"/>
  <c r="E356" i="1" s="1"/>
  <c r="D348" i="1"/>
  <c r="E348" i="1" s="1"/>
  <c r="D340" i="1"/>
  <c r="E340" i="1" s="1"/>
  <c r="D332" i="1"/>
  <c r="E332" i="1" s="1"/>
  <c r="D324" i="1"/>
  <c r="E324" i="1" s="1"/>
  <c r="D316" i="1"/>
  <c r="E316" i="1" s="1"/>
  <c r="D308" i="1"/>
  <c r="E308" i="1" s="1"/>
  <c r="D300" i="1"/>
  <c r="E300" i="1" s="1"/>
  <c r="D292" i="1"/>
  <c r="E292" i="1" s="1"/>
  <c r="D284" i="1"/>
  <c r="E284" i="1" s="1"/>
  <c r="D276" i="1"/>
  <c r="E276" i="1" s="1"/>
  <c r="D268" i="1"/>
  <c r="E268" i="1" s="1"/>
  <c r="D260" i="1"/>
  <c r="E260" i="1" s="1"/>
  <c r="D252" i="1"/>
  <c r="E252" i="1" s="1"/>
  <c r="D244" i="1"/>
  <c r="E244" i="1" s="1"/>
  <c r="D236" i="1"/>
  <c r="E236" i="1" s="1"/>
  <c r="D228" i="1"/>
  <c r="E228" i="1" s="1"/>
  <c r="D220" i="1"/>
  <c r="E220" i="1" s="1"/>
  <c r="D212" i="1"/>
  <c r="E212" i="1" s="1"/>
  <c r="D204" i="1"/>
  <c r="E204" i="1" s="1"/>
  <c r="D196" i="1"/>
  <c r="E196" i="1" s="1"/>
  <c r="D188" i="1"/>
  <c r="E188" i="1" s="1"/>
  <c r="D180" i="1"/>
  <c r="E180" i="1" s="1"/>
  <c r="D172" i="1"/>
  <c r="E172" i="1" s="1"/>
  <c r="D164" i="1"/>
  <c r="E164" i="1" s="1"/>
  <c r="D156" i="1"/>
  <c r="E156" i="1" s="1"/>
  <c r="D148" i="1"/>
  <c r="E148" i="1" s="1"/>
  <c r="D140" i="1"/>
  <c r="E140" i="1" s="1"/>
  <c r="D132" i="1"/>
  <c r="E132" i="1" s="1"/>
  <c r="D124" i="1"/>
  <c r="E124" i="1" s="1"/>
  <c r="D116" i="1"/>
  <c r="E116" i="1" s="1"/>
  <c r="D108" i="1"/>
  <c r="E108" i="1" s="1"/>
  <c r="D100" i="1"/>
  <c r="E100" i="1" s="1"/>
  <c r="D92" i="1"/>
  <c r="E92" i="1" s="1"/>
  <c r="D84" i="1"/>
  <c r="E84" i="1" s="1"/>
  <c r="D76" i="1"/>
  <c r="E76" i="1" s="1"/>
  <c r="D68" i="1"/>
  <c r="E68" i="1" s="1"/>
  <c r="D60" i="1"/>
  <c r="E60" i="1" s="1"/>
  <c r="D52" i="1"/>
  <c r="E52" i="1" s="1"/>
  <c r="D44" i="1"/>
  <c r="E44" i="1" s="1"/>
  <c r="D36" i="1"/>
  <c r="E36" i="1" s="1"/>
  <c r="D28" i="1"/>
  <c r="E28" i="1" s="1"/>
  <c r="D20" i="1"/>
  <c r="E20" i="1" s="1"/>
  <c r="D12" i="1"/>
  <c r="E12" i="1" s="1"/>
  <c r="D4" i="1"/>
  <c r="E4" i="1" s="1"/>
  <c r="D1979" i="1"/>
  <c r="E1979" i="1" s="1"/>
  <c r="D1971" i="1"/>
  <c r="E1971" i="1" s="1"/>
  <c r="D1963" i="1"/>
  <c r="E1963" i="1" s="1"/>
  <c r="D1955" i="1"/>
  <c r="E1955" i="1" s="1"/>
  <c r="D1947" i="1"/>
  <c r="E1947" i="1" s="1"/>
  <c r="D1939" i="1"/>
  <c r="E1939" i="1" s="1"/>
  <c r="D1931" i="1"/>
  <c r="E1931" i="1" s="1"/>
  <c r="D1923" i="1"/>
  <c r="E1923" i="1" s="1"/>
  <c r="D1915" i="1"/>
  <c r="E1915" i="1" s="1"/>
  <c r="D1907" i="1"/>
  <c r="E1907" i="1" s="1"/>
  <c r="D1899" i="1"/>
  <c r="E1899" i="1" s="1"/>
  <c r="D1891" i="1"/>
  <c r="E1891" i="1" s="1"/>
  <c r="D1883" i="1"/>
  <c r="E1883" i="1" s="1"/>
  <c r="D1875" i="1"/>
  <c r="E1875" i="1" s="1"/>
  <c r="D1867" i="1"/>
  <c r="E1867" i="1" s="1"/>
  <c r="D1859" i="1"/>
  <c r="E1859" i="1" s="1"/>
  <c r="D1851" i="1"/>
  <c r="E1851" i="1" s="1"/>
  <c r="D1843" i="1"/>
  <c r="E1843" i="1" s="1"/>
  <c r="D1835" i="1"/>
  <c r="E1835" i="1" s="1"/>
  <c r="D1827" i="1"/>
  <c r="E1827" i="1" s="1"/>
  <c r="D1819" i="1"/>
  <c r="E1819" i="1" s="1"/>
  <c r="D1811" i="1"/>
  <c r="E1811" i="1" s="1"/>
  <c r="D1803" i="1"/>
  <c r="E1803" i="1" s="1"/>
  <c r="D1795" i="1"/>
  <c r="E1795" i="1" s="1"/>
  <c r="D1787" i="1"/>
  <c r="E1787" i="1" s="1"/>
  <c r="D1779" i="1"/>
  <c r="E1779" i="1" s="1"/>
  <c r="D1771" i="1"/>
  <c r="E1771" i="1" s="1"/>
  <c r="D1763" i="1"/>
  <c r="E1763" i="1" s="1"/>
  <c r="D1755" i="1"/>
  <c r="E1755" i="1" s="1"/>
  <c r="D1747" i="1"/>
  <c r="E1747" i="1" s="1"/>
  <c r="D1739" i="1"/>
  <c r="E1739" i="1" s="1"/>
  <c r="D1731" i="1"/>
  <c r="E1731" i="1" s="1"/>
  <c r="D1723" i="1"/>
  <c r="E1723" i="1" s="1"/>
  <c r="D1715" i="1"/>
  <c r="E1715" i="1" s="1"/>
  <c r="D1707" i="1"/>
  <c r="E1707" i="1" s="1"/>
  <c r="D1699" i="1"/>
  <c r="E1699" i="1" s="1"/>
  <c r="D1691" i="1"/>
  <c r="E1691" i="1" s="1"/>
  <c r="D1683" i="1"/>
  <c r="E1683" i="1" s="1"/>
  <c r="D1675" i="1"/>
  <c r="E1675" i="1" s="1"/>
  <c r="D1667" i="1"/>
  <c r="E1667" i="1" s="1"/>
  <c r="D1659" i="1"/>
  <c r="E1659" i="1" s="1"/>
  <c r="D1651" i="1"/>
  <c r="E1651" i="1" s="1"/>
  <c r="D1643" i="1"/>
  <c r="E1643" i="1" s="1"/>
  <c r="D1635" i="1"/>
  <c r="E1635" i="1" s="1"/>
  <c r="D1627" i="1"/>
  <c r="E1627" i="1" s="1"/>
  <c r="D1619" i="1"/>
  <c r="E1619" i="1" s="1"/>
  <c r="D1611" i="1"/>
  <c r="E1611" i="1" s="1"/>
  <c r="D1603" i="1"/>
  <c r="E1603" i="1" s="1"/>
  <c r="D1595" i="1"/>
  <c r="E1595" i="1" s="1"/>
  <c r="D1587" i="1"/>
  <c r="E1587" i="1" s="1"/>
  <c r="D1579" i="1"/>
  <c r="E1579" i="1" s="1"/>
  <c r="D1571" i="1"/>
  <c r="E1571" i="1" s="1"/>
  <c r="D1563" i="1"/>
  <c r="E1563" i="1" s="1"/>
  <c r="D1555" i="1"/>
  <c r="E1555" i="1" s="1"/>
  <c r="D1547" i="1"/>
  <c r="E1547" i="1" s="1"/>
  <c r="D1539" i="1"/>
  <c r="E1539" i="1" s="1"/>
  <c r="D1531" i="1"/>
  <c r="E1531" i="1" s="1"/>
  <c r="D1523" i="1"/>
  <c r="E1523" i="1" s="1"/>
  <c r="D1515" i="1"/>
  <c r="E1515" i="1" s="1"/>
  <c r="D1507" i="1"/>
  <c r="E1507" i="1" s="1"/>
  <c r="D1499" i="1"/>
  <c r="E1499" i="1" s="1"/>
  <c r="D1491" i="1"/>
  <c r="E1491" i="1" s="1"/>
  <c r="D1483" i="1"/>
  <c r="E1483" i="1" s="1"/>
  <c r="D1475" i="1"/>
  <c r="E1475" i="1" s="1"/>
  <c r="D1467" i="1"/>
  <c r="E1467" i="1" s="1"/>
  <c r="D1459" i="1"/>
  <c r="E1459" i="1" s="1"/>
  <c r="D1451" i="1"/>
  <c r="E1451" i="1" s="1"/>
  <c r="D1443" i="1"/>
  <c r="E1443" i="1" s="1"/>
  <c r="D1435" i="1"/>
  <c r="E1435" i="1" s="1"/>
  <c r="D1427" i="1"/>
  <c r="E1427" i="1" s="1"/>
  <c r="D1419" i="1"/>
  <c r="E1419" i="1" s="1"/>
  <c r="D1411" i="1"/>
  <c r="E1411" i="1" s="1"/>
  <c r="D1403" i="1"/>
  <c r="E1403" i="1" s="1"/>
  <c r="D1395" i="1"/>
  <c r="E1395" i="1" s="1"/>
  <c r="D1387" i="1"/>
  <c r="E1387" i="1" s="1"/>
  <c r="D1379" i="1"/>
  <c r="E1379" i="1" s="1"/>
  <c r="D1371" i="1"/>
  <c r="E1371" i="1" s="1"/>
  <c r="D1363" i="1"/>
  <c r="E1363" i="1" s="1"/>
  <c r="D1355" i="1"/>
  <c r="E1355" i="1" s="1"/>
  <c r="D1347" i="1"/>
  <c r="E1347" i="1" s="1"/>
  <c r="D1339" i="1"/>
  <c r="E1339" i="1" s="1"/>
  <c r="D1331" i="1"/>
  <c r="E1331" i="1" s="1"/>
  <c r="D1323" i="1"/>
  <c r="E1323" i="1" s="1"/>
  <c r="D1315" i="1"/>
  <c r="E1315" i="1" s="1"/>
  <c r="D1307" i="1"/>
  <c r="E1307" i="1" s="1"/>
  <c r="D1299" i="1"/>
  <c r="E1299" i="1" s="1"/>
  <c r="D1291" i="1"/>
  <c r="E1291" i="1" s="1"/>
  <c r="D1283" i="1"/>
  <c r="E1283" i="1" s="1"/>
  <c r="D1275" i="1"/>
  <c r="E1275" i="1" s="1"/>
  <c r="D1267" i="1"/>
  <c r="E1267" i="1" s="1"/>
  <c r="D1259" i="1"/>
  <c r="E1259" i="1" s="1"/>
  <c r="D1251" i="1"/>
  <c r="E1251" i="1" s="1"/>
  <c r="D1243" i="1"/>
  <c r="E1243" i="1" s="1"/>
  <c r="D1235" i="1"/>
  <c r="E1235" i="1" s="1"/>
  <c r="D1227" i="1"/>
  <c r="E1227" i="1" s="1"/>
  <c r="D1219" i="1"/>
  <c r="E1219" i="1" s="1"/>
  <c r="D1211" i="1"/>
  <c r="E1211" i="1" s="1"/>
  <c r="D1203" i="1"/>
  <c r="E1203" i="1" s="1"/>
  <c r="D1195" i="1"/>
  <c r="E1195" i="1" s="1"/>
  <c r="D1187" i="1"/>
  <c r="E1187" i="1" s="1"/>
  <c r="D1179" i="1"/>
  <c r="E1179" i="1" s="1"/>
  <c r="D1171" i="1"/>
  <c r="E1171" i="1" s="1"/>
  <c r="D1163" i="1"/>
  <c r="E1163" i="1" s="1"/>
  <c r="D1155" i="1"/>
  <c r="E1155" i="1" s="1"/>
  <c r="D1147" i="1"/>
  <c r="E1147" i="1" s="1"/>
  <c r="D1139" i="1"/>
  <c r="E1139" i="1" s="1"/>
  <c r="D1131" i="1"/>
  <c r="E1131" i="1" s="1"/>
  <c r="D1123" i="1"/>
  <c r="E1123" i="1" s="1"/>
  <c r="D1115" i="1"/>
  <c r="E1115" i="1" s="1"/>
  <c r="D1107" i="1"/>
  <c r="E1107" i="1" s="1"/>
  <c r="D1099" i="1"/>
  <c r="E1099" i="1" s="1"/>
  <c r="D1091" i="1"/>
  <c r="E1091" i="1" s="1"/>
  <c r="D1083" i="1"/>
  <c r="E1083" i="1" s="1"/>
  <c r="D1075" i="1"/>
  <c r="E1075" i="1" s="1"/>
  <c r="D1067" i="1"/>
  <c r="E1067" i="1" s="1"/>
  <c r="D1059" i="1"/>
  <c r="E1059" i="1" s="1"/>
  <c r="D1051" i="1"/>
  <c r="E1051" i="1" s="1"/>
  <c r="D1043" i="1"/>
  <c r="E1043" i="1" s="1"/>
  <c r="D1035" i="1"/>
  <c r="E1035" i="1" s="1"/>
  <c r="D1027" i="1"/>
  <c r="E1027" i="1" s="1"/>
  <c r="D1019" i="1"/>
  <c r="E1019" i="1" s="1"/>
  <c r="D1011" i="1"/>
  <c r="E1011" i="1" s="1"/>
  <c r="D1003" i="1"/>
  <c r="E1003" i="1" s="1"/>
  <c r="D995" i="1"/>
  <c r="E995" i="1" s="1"/>
  <c r="D987" i="1"/>
  <c r="E987" i="1" s="1"/>
  <c r="D979" i="1"/>
  <c r="E979" i="1" s="1"/>
  <c r="D971" i="1"/>
  <c r="E971" i="1" s="1"/>
  <c r="D963" i="1"/>
  <c r="E963" i="1" s="1"/>
  <c r="D955" i="1"/>
  <c r="E955" i="1" s="1"/>
  <c r="D947" i="1"/>
  <c r="E947" i="1" s="1"/>
  <c r="D939" i="1"/>
  <c r="E939" i="1" s="1"/>
  <c r="D931" i="1"/>
  <c r="E931" i="1" s="1"/>
  <c r="D923" i="1"/>
  <c r="E923" i="1" s="1"/>
  <c r="D915" i="1"/>
  <c r="E915" i="1" s="1"/>
  <c r="D907" i="1"/>
  <c r="E907" i="1" s="1"/>
  <c r="D899" i="1"/>
  <c r="E899" i="1" s="1"/>
  <c r="D891" i="1"/>
  <c r="E891" i="1" s="1"/>
  <c r="D883" i="1"/>
  <c r="E883" i="1" s="1"/>
  <c r="D875" i="1"/>
  <c r="E875" i="1" s="1"/>
  <c r="D867" i="1"/>
  <c r="E867" i="1" s="1"/>
  <c r="D859" i="1"/>
  <c r="E859" i="1" s="1"/>
  <c r="D851" i="1"/>
  <c r="E851" i="1" s="1"/>
  <c r="D843" i="1"/>
  <c r="E843" i="1" s="1"/>
  <c r="D835" i="1"/>
  <c r="E835" i="1" s="1"/>
  <c r="D827" i="1"/>
  <c r="E827" i="1" s="1"/>
  <c r="D819" i="1"/>
  <c r="E819" i="1" s="1"/>
  <c r="D811" i="1"/>
  <c r="E811" i="1" s="1"/>
  <c r="D803" i="1"/>
  <c r="E803" i="1" s="1"/>
  <c r="D795" i="1"/>
  <c r="E795" i="1" s="1"/>
  <c r="D787" i="1"/>
  <c r="E787" i="1" s="1"/>
  <c r="D779" i="1"/>
  <c r="E779" i="1" s="1"/>
  <c r="D771" i="1"/>
  <c r="E771" i="1" s="1"/>
  <c r="D763" i="1"/>
  <c r="E763" i="1" s="1"/>
  <c r="D755" i="1"/>
  <c r="E755" i="1" s="1"/>
  <c r="D747" i="1"/>
  <c r="E747" i="1" s="1"/>
  <c r="D739" i="1"/>
  <c r="E739" i="1" s="1"/>
  <c r="D731" i="1"/>
  <c r="E731" i="1" s="1"/>
  <c r="D723" i="1"/>
  <c r="E723" i="1" s="1"/>
  <c r="D715" i="1"/>
  <c r="E715" i="1" s="1"/>
  <c r="D707" i="1"/>
  <c r="E707" i="1" s="1"/>
  <c r="D699" i="1"/>
  <c r="E699" i="1" s="1"/>
  <c r="D691" i="1"/>
  <c r="E691" i="1" s="1"/>
  <c r="D683" i="1"/>
  <c r="E683" i="1" s="1"/>
  <c r="D675" i="1"/>
  <c r="E675" i="1" s="1"/>
  <c r="D667" i="1"/>
  <c r="E667" i="1" s="1"/>
  <c r="D659" i="1"/>
  <c r="E659" i="1" s="1"/>
  <c r="D651" i="1"/>
  <c r="E651" i="1" s="1"/>
  <c r="D643" i="1"/>
  <c r="E643" i="1" s="1"/>
  <c r="D635" i="1"/>
  <c r="E635" i="1" s="1"/>
  <c r="D627" i="1"/>
  <c r="E627" i="1" s="1"/>
  <c r="D619" i="1"/>
  <c r="E619" i="1" s="1"/>
  <c r="D611" i="1"/>
  <c r="E611" i="1" s="1"/>
  <c r="D603" i="1"/>
  <c r="E603" i="1" s="1"/>
  <c r="D595" i="1"/>
  <c r="E595" i="1" s="1"/>
  <c r="D587" i="1"/>
  <c r="E587" i="1" s="1"/>
  <c r="D579" i="1"/>
  <c r="E579" i="1" s="1"/>
  <c r="D571" i="1"/>
  <c r="E571" i="1" s="1"/>
  <c r="D563" i="1"/>
  <c r="E563" i="1" s="1"/>
  <c r="D555" i="1"/>
  <c r="E555" i="1" s="1"/>
  <c r="D547" i="1"/>
  <c r="E547" i="1" s="1"/>
  <c r="D539" i="1"/>
  <c r="E539" i="1" s="1"/>
  <c r="D531" i="1"/>
  <c r="E531" i="1" s="1"/>
  <c r="D523" i="1"/>
  <c r="E523" i="1" s="1"/>
  <c r="D515" i="1"/>
  <c r="E515" i="1" s="1"/>
  <c r="D507" i="1"/>
  <c r="E507" i="1" s="1"/>
  <c r="D499" i="1"/>
  <c r="E499" i="1" s="1"/>
  <c r="D491" i="1"/>
  <c r="E491" i="1" s="1"/>
  <c r="D483" i="1"/>
  <c r="E483" i="1" s="1"/>
  <c r="D475" i="1"/>
  <c r="E475" i="1" s="1"/>
  <c r="D467" i="1"/>
  <c r="E467" i="1" s="1"/>
  <c r="D459" i="1"/>
  <c r="E459" i="1" s="1"/>
  <c r="D451" i="1"/>
  <c r="E451" i="1" s="1"/>
  <c r="D443" i="1"/>
  <c r="E443" i="1" s="1"/>
  <c r="D435" i="1"/>
  <c r="E435" i="1" s="1"/>
  <c r="D427" i="1"/>
  <c r="E427" i="1" s="1"/>
  <c r="D419" i="1"/>
  <c r="E419" i="1" s="1"/>
  <c r="D411" i="1"/>
  <c r="E411" i="1" s="1"/>
  <c r="D403" i="1"/>
  <c r="E403" i="1" s="1"/>
  <c r="D395" i="1"/>
  <c r="E395" i="1" s="1"/>
  <c r="D387" i="1"/>
  <c r="E387" i="1" s="1"/>
  <c r="D379" i="1"/>
  <c r="E379" i="1" s="1"/>
  <c r="D371" i="1"/>
  <c r="E371" i="1" s="1"/>
  <c r="D363" i="1"/>
  <c r="E363" i="1" s="1"/>
  <c r="D355" i="1"/>
  <c r="E355" i="1" s="1"/>
  <c r="D347" i="1"/>
  <c r="E347" i="1" s="1"/>
  <c r="D339" i="1"/>
  <c r="E339" i="1" s="1"/>
  <c r="D331" i="1"/>
  <c r="E331" i="1" s="1"/>
  <c r="D323" i="1"/>
  <c r="E323" i="1" s="1"/>
  <c r="D315" i="1"/>
  <c r="E315" i="1" s="1"/>
  <c r="D307" i="1"/>
  <c r="E307" i="1" s="1"/>
  <c r="D299" i="1"/>
  <c r="E299" i="1" s="1"/>
  <c r="D291" i="1"/>
  <c r="E291" i="1" s="1"/>
  <c r="D283" i="1"/>
  <c r="E283" i="1" s="1"/>
  <c r="D275" i="1"/>
  <c r="E275" i="1" s="1"/>
  <c r="D267" i="1"/>
  <c r="E267" i="1" s="1"/>
  <c r="D259" i="1"/>
  <c r="E259" i="1" s="1"/>
  <c r="D251" i="1"/>
  <c r="E251" i="1" s="1"/>
  <c r="D243" i="1"/>
  <c r="E243" i="1" s="1"/>
  <c r="D235" i="1"/>
  <c r="E235" i="1" s="1"/>
  <c r="D227" i="1"/>
  <c r="E227" i="1" s="1"/>
  <c r="D219" i="1"/>
  <c r="E219" i="1" s="1"/>
  <c r="D211" i="1"/>
  <c r="E211" i="1" s="1"/>
  <c r="D203" i="1"/>
  <c r="E203" i="1" s="1"/>
  <c r="D195" i="1"/>
  <c r="E195" i="1" s="1"/>
  <c r="D187" i="1"/>
  <c r="E187" i="1" s="1"/>
  <c r="D179" i="1"/>
  <c r="E179" i="1" s="1"/>
  <c r="D171" i="1"/>
  <c r="E171" i="1" s="1"/>
  <c r="D163" i="1"/>
  <c r="E163" i="1" s="1"/>
  <c r="D155" i="1"/>
  <c r="E155" i="1" s="1"/>
  <c r="D147" i="1"/>
  <c r="E147" i="1" s="1"/>
  <c r="D139" i="1"/>
  <c r="E139" i="1" s="1"/>
  <c r="D131" i="1"/>
  <c r="E131" i="1" s="1"/>
  <c r="D123" i="1"/>
  <c r="E123" i="1" s="1"/>
  <c r="D115" i="1"/>
  <c r="E115" i="1" s="1"/>
  <c r="D107" i="1"/>
  <c r="E107" i="1" s="1"/>
  <c r="D99" i="1"/>
  <c r="E99" i="1" s="1"/>
  <c r="D91" i="1"/>
  <c r="E91" i="1" s="1"/>
  <c r="D83" i="1"/>
  <c r="E83" i="1" s="1"/>
  <c r="D75" i="1"/>
  <c r="E75" i="1" s="1"/>
  <c r="D67" i="1"/>
  <c r="E67" i="1" s="1"/>
  <c r="D59" i="1"/>
  <c r="E59" i="1" s="1"/>
  <c r="D51" i="1"/>
  <c r="E51" i="1" s="1"/>
  <c r="D43" i="1"/>
  <c r="E43" i="1" s="1"/>
  <c r="D35" i="1"/>
  <c r="E35" i="1" s="1"/>
  <c r="D27" i="1"/>
  <c r="E27" i="1" s="1"/>
  <c r="D19" i="1"/>
  <c r="E19" i="1" s="1"/>
  <c r="D11" i="1"/>
  <c r="E11" i="1" s="1"/>
  <c r="D3" i="1"/>
  <c r="E3" i="1" s="1"/>
  <c r="D1978" i="1"/>
  <c r="E1978" i="1" s="1"/>
  <c r="D1970" i="1"/>
  <c r="E1970" i="1" s="1"/>
  <c r="D1962" i="1"/>
  <c r="E1962" i="1" s="1"/>
  <c r="D1954" i="1"/>
  <c r="E1954" i="1" s="1"/>
  <c r="D1946" i="1"/>
  <c r="E1946" i="1" s="1"/>
  <c r="D1938" i="1"/>
  <c r="E1938" i="1" s="1"/>
  <c r="D1930" i="1"/>
  <c r="E1930" i="1" s="1"/>
  <c r="D1922" i="1"/>
  <c r="E1922" i="1" s="1"/>
  <c r="D1914" i="1"/>
  <c r="E1914" i="1" s="1"/>
  <c r="D1906" i="1"/>
  <c r="E1906" i="1" s="1"/>
  <c r="D1898" i="1"/>
  <c r="E1898" i="1" s="1"/>
  <c r="D1890" i="1"/>
  <c r="E1890" i="1" s="1"/>
  <c r="D1882" i="1"/>
  <c r="E1882" i="1" s="1"/>
  <c r="D1874" i="1"/>
  <c r="E1874" i="1" s="1"/>
  <c r="D1866" i="1"/>
  <c r="E1866" i="1" s="1"/>
  <c r="D1858" i="1"/>
  <c r="E1858" i="1" s="1"/>
  <c r="D1850" i="1"/>
  <c r="E1850" i="1" s="1"/>
  <c r="D1842" i="1"/>
  <c r="E1842" i="1" s="1"/>
  <c r="D1834" i="1"/>
  <c r="E1834" i="1" s="1"/>
  <c r="D1826" i="1"/>
  <c r="E1826" i="1" s="1"/>
  <c r="D1818" i="1"/>
  <c r="E1818" i="1" s="1"/>
  <c r="D1810" i="1"/>
  <c r="E1810" i="1" s="1"/>
  <c r="D1802" i="1"/>
  <c r="E1802" i="1" s="1"/>
  <c r="D1794" i="1"/>
  <c r="E1794" i="1" s="1"/>
  <c r="D1786" i="1"/>
  <c r="E1786" i="1" s="1"/>
  <c r="D1778" i="1"/>
  <c r="E1778" i="1" s="1"/>
  <c r="D1770" i="1"/>
  <c r="E1770" i="1" s="1"/>
  <c r="D1762" i="1"/>
  <c r="E1762" i="1" s="1"/>
  <c r="D1754" i="1"/>
  <c r="E1754" i="1" s="1"/>
  <c r="D1746" i="1"/>
  <c r="E1746" i="1" s="1"/>
  <c r="D1738" i="1"/>
  <c r="E1738" i="1" s="1"/>
  <c r="D1730" i="1"/>
  <c r="E1730" i="1" s="1"/>
  <c r="D1722" i="1"/>
  <c r="E1722" i="1" s="1"/>
  <c r="D1714" i="1"/>
  <c r="E1714" i="1" s="1"/>
  <c r="D1706" i="1"/>
  <c r="E1706" i="1" s="1"/>
  <c r="D1698" i="1"/>
  <c r="E1698" i="1" s="1"/>
  <c r="D1690" i="1"/>
  <c r="E1690" i="1" s="1"/>
  <c r="D1682" i="1"/>
  <c r="E1682" i="1" s="1"/>
  <c r="D1674" i="1"/>
  <c r="E1674" i="1" s="1"/>
  <c r="D1666" i="1"/>
  <c r="E1666" i="1" s="1"/>
  <c r="D1658" i="1"/>
  <c r="E1658" i="1" s="1"/>
  <c r="D1650" i="1"/>
  <c r="E1650" i="1" s="1"/>
  <c r="D1642" i="1"/>
  <c r="E1642" i="1" s="1"/>
  <c r="D1634" i="1"/>
  <c r="E1634" i="1" s="1"/>
  <c r="D1626" i="1"/>
  <c r="E1626" i="1" s="1"/>
  <c r="D1618" i="1"/>
  <c r="E1618" i="1" s="1"/>
  <c r="D1610" i="1"/>
  <c r="E1610" i="1" s="1"/>
  <c r="D1602" i="1"/>
  <c r="E1602" i="1" s="1"/>
  <c r="D1594" i="1"/>
  <c r="E1594" i="1" s="1"/>
  <c r="D1586" i="1"/>
  <c r="E1586" i="1" s="1"/>
  <c r="D1578" i="1"/>
  <c r="E1578" i="1" s="1"/>
  <c r="D1570" i="1"/>
  <c r="E1570" i="1" s="1"/>
  <c r="D1562" i="1"/>
  <c r="E1562" i="1" s="1"/>
  <c r="D1554" i="1"/>
  <c r="E1554" i="1" s="1"/>
  <c r="D1546" i="1"/>
  <c r="E1546" i="1" s="1"/>
  <c r="D1538" i="1"/>
  <c r="E1538" i="1" s="1"/>
  <c r="D1530" i="1"/>
  <c r="E1530" i="1" s="1"/>
  <c r="D1522" i="1"/>
  <c r="E1522" i="1" s="1"/>
  <c r="D1514" i="1"/>
  <c r="E1514" i="1" s="1"/>
  <c r="D1506" i="1"/>
  <c r="E1506" i="1" s="1"/>
  <c r="D1498" i="1"/>
  <c r="E1498" i="1" s="1"/>
  <c r="D1490" i="1"/>
  <c r="E1490" i="1" s="1"/>
  <c r="D1482" i="1"/>
  <c r="E1482" i="1" s="1"/>
  <c r="D1474" i="1"/>
  <c r="E1474" i="1" s="1"/>
  <c r="D1466" i="1"/>
  <c r="E1466" i="1" s="1"/>
  <c r="D1458" i="1"/>
  <c r="E1458" i="1" s="1"/>
  <c r="D1450" i="1"/>
  <c r="E1450" i="1" s="1"/>
  <c r="D1442" i="1"/>
  <c r="E1442" i="1" s="1"/>
  <c r="D1434" i="1"/>
  <c r="E1434" i="1" s="1"/>
  <c r="D1426" i="1"/>
  <c r="E1426" i="1" s="1"/>
  <c r="D1418" i="1"/>
  <c r="E1418" i="1" s="1"/>
  <c r="D1410" i="1"/>
  <c r="E1410" i="1" s="1"/>
  <c r="D1402" i="1"/>
  <c r="E1402" i="1" s="1"/>
  <c r="D1394" i="1"/>
  <c r="E1394" i="1" s="1"/>
  <c r="D1386" i="1"/>
  <c r="E1386" i="1" s="1"/>
  <c r="D1378" i="1"/>
  <c r="E1378" i="1" s="1"/>
  <c r="D1370" i="1"/>
  <c r="E1370" i="1" s="1"/>
  <c r="D1362" i="1"/>
  <c r="E1362" i="1" s="1"/>
  <c r="D1354" i="1"/>
  <c r="E1354" i="1" s="1"/>
  <c r="D1346" i="1"/>
  <c r="E1346" i="1" s="1"/>
  <c r="D1338" i="1"/>
  <c r="E1338" i="1" s="1"/>
  <c r="D1330" i="1"/>
  <c r="E1330" i="1" s="1"/>
  <c r="D1322" i="1"/>
  <c r="E1322" i="1" s="1"/>
  <c r="D1314" i="1"/>
  <c r="E1314" i="1" s="1"/>
  <c r="D1306" i="1"/>
  <c r="E1306" i="1" s="1"/>
  <c r="D1298" i="1"/>
  <c r="E1298" i="1" s="1"/>
  <c r="D1290" i="1"/>
  <c r="E1290" i="1" s="1"/>
  <c r="D1282" i="1"/>
  <c r="E1282" i="1" s="1"/>
  <c r="D1274" i="1"/>
  <c r="E1274" i="1" s="1"/>
  <c r="D1266" i="1"/>
  <c r="E1266" i="1" s="1"/>
  <c r="D1258" i="1"/>
  <c r="E1258" i="1" s="1"/>
  <c r="D1250" i="1"/>
  <c r="E1250" i="1" s="1"/>
  <c r="D1242" i="1"/>
  <c r="E1242" i="1" s="1"/>
  <c r="D1234" i="1"/>
  <c r="E1234" i="1" s="1"/>
  <c r="D1226" i="1"/>
  <c r="E1226" i="1" s="1"/>
  <c r="D1218" i="1"/>
  <c r="E1218" i="1" s="1"/>
  <c r="D1210" i="1"/>
  <c r="E1210" i="1" s="1"/>
  <c r="D1202" i="1"/>
  <c r="E1202" i="1" s="1"/>
  <c r="D1194" i="1"/>
  <c r="E1194" i="1" s="1"/>
  <c r="D1186" i="1"/>
  <c r="E1186" i="1" s="1"/>
  <c r="D1178" i="1"/>
  <c r="E1178" i="1" s="1"/>
  <c r="D1170" i="1"/>
  <c r="E1170" i="1" s="1"/>
  <c r="D1162" i="1"/>
  <c r="E1162" i="1" s="1"/>
  <c r="D1154" i="1"/>
  <c r="E1154" i="1" s="1"/>
  <c r="D1146" i="1"/>
  <c r="E1146" i="1" s="1"/>
  <c r="D1138" i="1"/>
  <c r="E1138" i="1" s="1"/>
  <c r="D1130" i="1"/>
  <c r="E1130" i="1" s="1"/>
  <c r="D1122" i="1"/>
  <c r="E1122" i="1" s="1"/>
  <c r="D1114" i="1"/>
  <c r="E1114" i="1" s="1"/>
  <c r="D1106" i="1"/>
  <c r="E1106" i="1" s="1"/>
  <c r="D1098" i="1"/>
  <c r="E1098" i="1" s="1"/>
  <c r="D1090" i="1"/>
  <c r="E1090" i="1" s="1"/>
  <c r="D1082" i="1"/>
  <c r="E1082" i="1" s="1"/>
  <c r="D1074" i="1"/>
  <c r="E1074" i="1" s="1"/>
  <c r="D1066" i="1"/>
  <c r="E1066" i="1" s="1"/>
  <c r="D1058" i="1"/>
  <c r="E1058" i="1" s="1"/>
  <c r="D1050" i="1"/>
  <c r="E1050" i="1" s="1"/>
  <c r="D1042" i="1"/>
  <c r="E1042" i="1" s="1"/>
  <c r="D1034" i="1"/>
  <c r="E1034" i="1" s="1"/>
  <c r="D1026" i="1"/>
  <c r="E1026" i="1" s="1"/>
  <c r="D1018" i="1"/>
  <c r="E1018" i="1" s="1"/>
  <c r="D1010" i="1"/>
  <c r="E1010" i="1" s="1"/>
  <c r="D1002" i="1"/>
  <c r="E1002" i="1" s="1"/>
  <c r="D994" i="1"/>
  <c r="E994" i="1" s="1"/>
  <c r="D986" i="1"/>
  <c r="E986" i="1" s="1"/>
  <c r="D978" i="1"/>
  <c r="E978" i="1" s="1"/>
  <c r="D970" i="1"/>
  <c r="E970" i="1" s="1"/>
  <c r="D962" i="1"/>
  <c r="E962" i="1" s="1"/>
  <c r="D954" i="1"/>
  <c r="E954" i="1" s="1"/>
  <c r="D946" i="1"/>
  <c r="E946" i="1" s="1"/>
  <c r="D938" i="1"/>
  <c r="E938" i="1" s="1"/>
  <c r="D930" i="1"/>
  <c r="E930" i="1" s="1"/>
  <c r="D922" i="1"/>
  <c r="E922" i="1" s="1"/>
  <c r="D914" i="1"/>
  <c r="E914" i="1" s="1"/>
  <c r="D906" i="1"/>
  <c r="E906" i="1" s="1"/>
  <c r="D898" i="1"/>
  <c r="E898" i="1" s="1"/>
  <c r="D890" i="1"/>
  <c r="E890" i="1" s="1"/>
  <c r="D882" i="1"/>
  <c r="E882" i="1" s="1"/>
  <c r="D874" i="1"/>
  <c r="E874" i="1" s="1"/>
  <c r="D866" i="1"/>
  <c r="E866" i="1" s="1"/>
  <c r="D858" i="1"/>
  <c r="E858" i="1" s="1"/>
  <c r="D850" i="1"/>
  <c r="E850" i="1" s="1"/>
  <c r="D842" i="1"/>
  <c r="E842" i="1" s="1"/>
  <c r="D834" i="1"/>
  <c r="E834" i="1" s="1"/>
  <c r="D826" i="1"/>
  <c r="E826" i="1" s="1"/>
  <c r="D818" i="1"/>
  <c r="E818" i="1" s="1"/>
  <c r="D810" i="1"/>
  <c r="E810" i="1" s="1"/>
  <c r="D802" i="1"/>
  <c r="E802" i="1" s="1"/>
  <c r="D794" i="1"/>
  <c r="E794" i="1" s="1"/>
  <c r="D786" i="1"/>
  <c r="E786" i="1" s="1"/>
  <c r="D778" i="1"/>
  <c r="E778" i="1" s="1"/>
  <c r="D770" i="1"/>
  <c r="E770" i="1" s="1"/>
  <c r="D762" i="1"/>
  <c r="E762" i="1" s="1"/>
  <c r="D754" i="1"/>
  <c r="E754" i="1" s="1"/>
  <c r="D746" i="1"/>
  <c r="E746" i="1" s="1"/>
  <c r="D738" i="1"/>
  <c r="E738" i="1" s="1"/>
  <c r="D730" i="1"/>
  <c r="E730" i="1" s="1"/>
  <c r="D722" i="1"/>
  <c r="E722" i="1" s="1"/>
  <c r="D714" i="1"/>
  <c r="E714" i="1" s="1"/>
  <c r="D706" i="1"/>
  <c r="E706" i="1" s="1"/>
  <c r="D698" i="1"/>
  <c r="E698" i="1" s="1"/>
  <c r="D690" i="1"/>
  <c r="E690" i="1" s="1"/>
  <c r="D682" i="1"/>
  <c r="E682" i="1" s="1"/>
  <c r="D674" i="1"/>
  <c r="E674" i="1" s="1"/>
  <c r="D666" i="1"/>
  <c r="E666" i="1" s="1"/>
  <c r="D658" i="1"/>
  <c r="E658" i="1" s="1"/>
  <c r="D650" i="1"/>
  <c r="E650" i="1" s="1"/>
  <c r="D642" i="1"/>
  <c r="E642" i="1" s="1"/>
  <c r="D634" i="1"/>
  <c r="E634" i="1" s="1"/>
  <c r="D626" i="1"/>
  <c r="E626" i="1" s="1"/>
  <c r="D618" i="1"/>
  <c r="E618" i="1" s="1"/>
  <c r="D610" i="1"/>
  <c r="E610" i="1" s="1"/>
  <c r="D602" i="1"/>
  <c r="E602" i="1" s="1"/>
  <c r="D594" i="1"/>
  <c r="E594" i="1" s="1"/>
  <c r="D586" i="1"/>
  <c r="E586" i="1" s="1"/>
  <c r="D578" i="1"/>
  <c r="E578" i="1" s="1"/>
  <c r="D570" i="1"/>
  <c r="E570" i="1" s="1"/>
  <c r="D562" i="1"/>
  <c r="E562" i="1" s="1"/>
  <c r="D554" i="1"/>
  <c r="E554" i="1" s="1"/>
  <c r="D546" i="1"/>
  <c r="E546" i="1" s="1"/>
  <c r="D538" i="1"/>
  <c r="E538" i="1" s="1"/>
  <c r="D530" i="1"/>
  <c r="E530" i="1" s="1"/>
  <c r="D522" i="1"/>
  <c r="E522" i="1" s="1"/>
  <c r="D514" i="1"/>
  <c r="E514" i="1" s="1"/>
  <c r="D506" i="1"/>
  <c r="E506" i="1" s="1"/>
  <c r="D498" i="1"/>
  <c r="E498" i="1" s="1"/>
  <c r="D490" i="1"/>
  <c r="E490" i="1" s="1"/>
  <c r="D482" i="1"/>
  <c r="E482" i="1" s="1"/>
  <c r="D474" i="1"/>
  <c r="E474" i="1" s="1"/>
  <c r="D466" i="1"/>
  <c r="E466" i="1" s="1"/>
  <c r="D458" i="1"/>
  <c r="E458" i="1" s="1"/>
  <c r="D450" i="1"/>
  <c r="E450" i="1" s="1"/>
  <c r="D442" i="1"/>
  <c r="E442" i="1" s="1"/>
  <c r="D434" i="1"/>
  <c r="E434" i="1" s="1"/>
  <c r="D426" i="1"/>
  <c r="E426" i="1" s="1"/>
  <c r="D418" i="1"/>
  <c r="E418" i="1" s="1"/>
  <c r="D410" i="1"/>
  <c r="E410" i="1" s="1"/>
  <c r="D402" i="1"/>
  <c r="E402" i="1" s="1"/>
  <c r="D394" i="1"/>
  <c r="E394" i="1" s="1"/>
  <c r="D386" i="1"/>
  <c r="E386" i="1" s="1"/>
  <c r="D378" i="1"/>
  <c r="E378" i="1" s="1"/>
  <c r="D370" i="1"/>
  <c r="E370" i="1" s="1"/>
  <c r="D362" i="1"/>
  <c r="E362" i="1" s="1"/>
  <c r="D354" i="1"/>
  <c r="E354" i="1" s="1"/>
  <c r="D346" i="1"/>
  <c r="E346" i="1" s="1"/>
  <c r="D338" i="1"/>
  <c r="E338" i="1" s="1"/>
  <c r="D330" i="1"/>
  <c r="E330" i="1" s="1"/>
  <c r="D322" i="1"/>
  <c r="E322" i="1" s="1"/>
  <c r="D314" i="1"/>
  <c r="E314" i="1" s="1"/>
  <c r="D306" i="1"/>
  <c r="E306" i="1" s="1"/>
  <c r="D298" i="1"/>
  <c r="E298" i="1" s="1"/>
  <c r="D290" i="1"/>
  <c r="E290" i="1" s="1"/>
  <c r="D282" i="1"/>
  <c r="E282" i="1" s="1"/>
  <c r="D274" i="1"/>
  <c r="E274" i="1" s="1"/>
  <c r="D266" i="1"/>
  <c r="E266" i="1" s="1"/>
  <c r="D258" i="1"/>
  <c r="E258" i="1" s="1"/>
  <c r="D250" i="1"/>
  <c r="E250" i="1" s="1"/>
  <c r="D242" i="1"/>
  <c r="E242" i="1" s="1"/>
  <c r="D234" i="1"/>
  <c r="E234" i="1" s="1"/>
  <c r="D226" i="1"/>
  <c r="E226" i="1" s="1"/>
  <c r="D218" i="1"/>
  <c r="E218" i="1" s="1"/>
  <c r="D210" i="1"/>
  <c r="E210" i="1" s="1"/>
  <c r="D202" i="1"/>
  <c r="E202" i="1" s="1"/>
  <c r="D194" i="1"/>
  <c r="E194" i="1" s="1"/>
  <c r="D186" i="1"/>
  <c r="E186" i="1" s="1"/>
  <c r="D178" i="1"/>
  <c r="E178" i="1" s="1"/>
  <c r="D170" i="1"/>
  <c r="E170" i="1" s="1"/>
  <c r="D162" i="1"/>
  <c r="E162" i="1" s="1"/>
  <c r="D154" i="1"/>
  <c r="E154" i="1" s="1"/>
  <c r="D146" i="1"/>
  <c r="E146" i="1" s="1"/>
  <c r="D138" i="1"/>
  <c r="E138" i="1" s="1"/>
  <c r="D130" i="1"/>
  <c r="E130" i="1" s="1"/>
  <c r="D122" i="1"/>
  <c r="E122" i="1" s="1"/>
  <c r="D114" i="1"/>
  <c r="E114" i="1" s="1"/>
  <c r="D106" i="1"/>
  <c r="E106" i="1" s="1"/>
  <c r="D98" i="1"/>
  <c r="E98" i="1" s="1"/>
  <c r="D90" i="1"/>
  <c r="E90" i="1" s="1"/>
  <c r="D82" i="1"/>
  <c r="E82" i="1" s="1"/>
  <c r="D74" i="1"/>
  <c r="E74" i="1" s="1"/>
  <c r="D66" i="1"/>
  <c r="E66" i="1" s="1"/>
  <c r="D58" i="1"/>
  <c r="E58" i="1" s="1"/>
  <c r="D50" i="1"/>
  <c r="E50" i="1" s="1"/>
  <c r="D42" i="1"/>
  <c r="E42" i="1" s="1"/>
  <c r="D34" i="1"/>
  <c r="E34" i="1" s="1"/>
  <c r="D26" i="1"/>
  <c r="E26" i="1" s="1"/>
  <c r="D18" i="1"/>
  <c r="E18" i="1" s="1"/>
  <c r="D10" i="1"/>
  <c r="E10" i="1" s="1"/>
  <c r="D2" i="1"/>
  <c r="E2" i="1" s="1"/>
  <c r="D1977" i="1"/>
  <c r="E1977" i="1" s="1"/>
  <c r="D1969" i="1"/>
  <c r="E1969" i="1" s="1"/>
  <c r="D1961" i="1"/>
  <c r="E1961" i="1" s="1"/>
  <c r="D1953" i="1"/>
  <c r="E1953" i="1" s="1"/>
  <c r="D1945" i="1"/>
  <c r="E1945" i="1" s="1"/>
  <c r="D1937" i="1"/>
  <c r="E1937" i="1" s="1"/>
  <c r="D1929" i="1"/>
  <c r="E1929" i="1" s="1"/>
  <c r="D1921" i="1"/>
  <c r="E1921" i="1" s="1"/>
  <c r="D1913" i="1"/>
  <c r="E1913" i="1" s="1"/>
  <c r="D1905" i="1"/>
  <c r="E1905" i="1" s="1"/>
  <c r="D1897" i="1"/>
  <c r="E1897" i="1" s="1"/>
  <c r="D1889" i="1"/>
  <c r="E1889" i="1" s="1"/>
  <c r="D1881" i="1"/>
  <c r="E1881" i="1" s="1"/>
  <c r="D1873" i="1"/>
  <c r="E1873" i="1" s="1"/>
  <c r="D1865" i="1"/>
  <c r="E1865" i="1" s="1"/>
  <c r="D1857" i="1"/>
  <c r="E1857" i="1" s="1"/>
  <c r="D1849" i="1"/>
  <c r="E1849" i="1" s="1"/>
  <c r="D1841" i="1"/>
  <c r="E1841" i="1" s="1"/>
  <c r="D1833" i="1"/>
  <c r="E1833" i="1" s="1"/>
  <c r="D1825" i="1"/>
  <c r="E1825" i="1" s="1"/>
  <c r="D1817" i="1"/>
  <c r="E1817" i="1" s="1"/>
  <c r="D1809" i="1"/>
  <c r="E1809" i="1" s="1"/>
  <c r="D1801" i="1"/>
  <c r="E1801" i="1" s="1"/>
  <c r="D1793" i="1"/>
  <c r="E1793" i="1" s="1"/>
  <c r="D1785" i="1"/>
  <c r="E1785" i="1" s="1"/>
  <c r="D1777" i="1"/>
  <c r="E1777" i="1" s="1"/>
  <c r="D1769" i="1"/>
  <c r="E1769" i="1" s="1"/>
  <c r="D1761" i="1"/>
  <c r="E1761" i="1" s="1"/>
  <c r="D1753" i="1"/>
  <c r="E1753" i="1" s="1"/>
  <c r="D1745" i="1"/>
  <c r="E1745" i="1" s="1"/>
  <c r="D1737" i="1"/>
  <c r="E1737" i="1" s="1"/>
  <c r="D1729" i="1"/>
  <c r="E1729" i="1" s="1"/>
  <c r="D1721" i="1"/>
  <c r="E1721" i="1" s="1"/>
  <c r="D1713" i="1"/>
  <c r="E1713" i="1" s="1"/>
  <c r="D1705" i="1"/>
  <c r="E1705" i="1" s="1"/>
  <c r="D1697" i="1"/>
  <c r="E1697" i="1" s="1"/>
  <c r="D1689" i="1"/>
  <c r="E1689" i="1" s="1"/>
  <c r="D1681" i="1"/>
  <c r="E1681" i="1" s="1"/>
  <c r="D1673" i="1"/>
  <c r="E1673" i="1" s="1"/>
  <c r="D1665" i="1"/>
  <c r="E1665" i="1" s="1"/>
  <c r="D1657" i="1"/>
  <c r="E1657" i="1" s="1"/>
  <c r="D1649" i="1"/>
  <c r="E1649" i="1" s="1"/>
  <c r="D1641" i="1"/>
  <c r="E1641" i="1" s="1"/>
  <c r="D1633" i="1"/>
  <c r="E1633" i="1" s="1"/>
  <c r="D1625" i="1"/>
  <c r="E1625" i="1" s="1"/>
  <c r="D1617" i="1"/>
  <c r="E1617" i="1" s="1"/>
  <c r="D1609" i="1"/>
  <c r="E1609" i="1" s="1"/>
  <c r="D1601" i="1"/>
  <c r="E1601" i="1" s="1"/>
  <c r="D1593" i="1"/>
  <c r="E1593" i="1" s="1"/>
  <c r="D1585" i="1"/>
  <c r="E1585" i="1" s="1"/>
  <c r="D1577" i="1"/>
  <c r="E1577" i="1" s="1"/>
  <c r="D1569" i="1"/>
  <c r="E1569" i="1" s="1"/>
  <c r="D1561" i="1"/>
  <c r="E1561" i="1" s="1"/>
  <c r="D1553" i="1"/>
  <c r="E1553" i="1" s="1"/>
  <c r="D1545" i="1"/>
  <c r="E1545" i="1" s="1"/>
  <c r="D1537" i="1"/>
  <c r="E1537" i="1" s="1"/>
  <c r="D1529" i="1"/>
  <c r="E1529" i="1" s="1"/>
  <c r="D1521" i="1"/>
  <c r="E1521" i="1" s="1"/>
  <c r="D1513" i="1"/>
  <c r="E1513" i="1" s="1"/>
  <c r="D1505" i="1"/>
  <c r="E1505" i="1" s="1"/>
  <c r="D1497" i="1"/>
  <c r="E1497" i="1" s="1"/>
  <c r="D1489" i="1"/>
  <c r="E1489" i="1" s="1"/>
  <c r="D1481" i="1"/>
  <c r="E1481" i="1" s="1"/>
  <c r="D1473" i="1"/>
  <c r="E1473" i="1" s="1"/>
  <c r="D1465" i="1"/>
  <c r="E1465" i="1" s="1"/>
  <c r="D1457" i="1"/>
  <c r="E1457" i="1" s="1"/>
  <c r="D1449" i="1"/>
  <c r="E1449" i="1" s="1"/>
  <c r="D1441" i="1"/>
  <c r="E1441" i="1" s="1"/>
  <c r="D1433" i="1"/>
  <c r="E1433" i="1" s="1"/>
  <c r="D1425" i="1"/>
  <c r="E1425" i="1" s="1"/>
  <c r="D1417" i="1"/>
  <c r="E1417" i="1" s="1"/>
  <c r="D1409" i="1"/>
  <c r="E1409" i="1" s="1"/>
  <c r="D1401" i="1"/>
  <c r="E1401" i="1" s="1"/>
  <c r="D1393" i="1"/>
  <c r="E1393" i="1" s="1"/>
  <c r="D1385" i="1"/>
  <c r="E1385" i="1" s="1"/>
  <c r="D1377" i="1"/>
  <c r="E1377" i="1" s="1"/>
  <c r="D1369" i="1"/>
  <c r="E1369" i="1" s="1"/>
  <c r="D1361" i="1"/>
  <c r="E1361" i="1" s="1"/>
  <c r="D1353" i="1"/>
  <c r="E1353" i="1" s="1"/>
  <c r="D1345" i="1"/>
  <c r="E1345" i="1" s="1"/>
  <c r="D1337" i="1"/>
  <c r="E1337" i="1" s="1"/>
  <c r="D1329" i="1"/>
  <c r="E1329" i="1" s="1"/>
  <c r="D1321" i="1"/>
  <c r="E1321" i="1" s="1"/>
  <c r="D1313" i="1"/>
  <c r="E1313" i="1" s="1"/>
  <c r="D1305" i="1"/>
  <c r="E1305" i="1" s="1"/>
  <c r="D1297" i="1"/>
  <c r="E1297" i="1" s="1"/>
  <c r="D1289" i="1"/>
  <c r="E1289" i="1" s="1"/>
  <c r="D1281" i="1"/>
  <c r="E1281" i="1" s="1"/>
  <c r="D1273" i="1"/>
  <c r="E1273" i="1" s="1"/>
  <c r="D1265" i="1"/>
  <c r="E1265" i="1" s="1"/>
  <c r="D1257" i="1"/>
  <c r="E1257" i="1" s="1"/>
  <c r="D1249" i="1"/>
  <c r="E1249" i="1" s="1"/>
  <c r="D1241" i="1"/>
  <c r="E1241" i="1" s="1"/>
  <c r="D1233" i="1"/>
  <c r="E1233" i="1" s="1"/>
  <c r="D1225" i="1"/>
  <c r="E1225" i="1" s="1"/>
  <c r="D1217" i="1"/>
  <c r="E1217" i="1" s="1"/>
  <c r="D1209" i="1"/>
  <c r="E1209" i="1" s="1"/>
  <c r="D1201" i="1"/>
  <c r="E1201" i="1" s="1"/>
  <c r="D1193" i="1"/>
  <c r="E1193" i="1" s="1"/>
  <c r="D1185" i="1"/>
  <c r="E1185" i="1" s="1"/>
  <c r="D1177" i="1"/>
  <c r="E1177" i="1" s="1"/>
  <c r="D1169" i="1"/>
  <c r="E1169" i="1" s="1"/>
  <c r="D1161" i="1"/>
  <c r="E1161" i="1" s="1"/>
  <c r="D1153" i="1"/>
  <c r="E1153" i="1" s="1"/>
  <c r="D1145" i="1"/>
  <c r="E1145" i="1" s="1"/>
  <c r="D1137" i="1"/>
  <c r="E1137" i="1" s="1"/>
  <c r="D1129" i="1"/>
  <c r="E1129" i="1" s="1"/>
  <c r="D1121" i="1"/>
  <c r="E1121" i="1" s="1"/>
  <c r="D1113" i="1"/>
  <c r="E1113" i="1" s="1"/>
  <c r="D1105" i="1"/>
  <c r="E1105" i="1" s="1"/>
  <c r="D1097" i="1"/>
  <c r="E1097" i="1" s="1"/>
  <c r="D1089" i="1"/>
  <c r="E1089" i="1" s="1"/>
  <c r="D1081" i="1"/>
  <c r="E1081" i="1" s="1"/>
  <c r="D1073" i="1"/>
  <c r="E1073" i="1" s="1"/>
  <c r="D1065" i="1"/>
  <c r="E1065" i="1" s="1"/>
  <c r="D1057" i="1"/>
  <c r="E1057" i="1" s="1"/>
  <c r="D1049" i="1"/>
  <c r="E1049" i="1" s="1"/>
  <c r="D1041" i="1"/>
  <c r="E1041" i="1" s="1"/>
  <c r="D1033" i="1"/>
  <c r="E1033" i="1" s="1"/>
  <c r="D1025" i="1"/>
  <c r="E1025" i="1" s="1"/>
  <c r="D1017" i="1"/>
  <c r="E1017" i="1" s="1"/>
  <c r="D1009" i="1"/>
  <c r="E1009" i="1" s="1"/>
  <c r="D1001" i="1"/>
  <c r="E1001" i="1" s="1"/>
  <c r="D993" i="1"/>
  <c r="E993" i="1" s="1"/>
  <c r="D985" i="1"/>
  <c r="E985" i="1" s="1"/>
  <c r="D977" i="1"/>
  <c r="E977" i="1" s="1"/>
  <c r="D969" i="1"/>
  <c r="E969" i="1" s="1"/>
  <c r="D961" i="1"/>
  <c r="E961" i="1" s="1"/>
  <c r="D953" i="1"/>
  <c r="E953" i="1" s="1"/>
  <c r="D945" i="1"/>
  <c r="E945" i="1" s="1"/>
  <c r="D937" i="1"/>
  <c r="E937" i="1" s="1"/>
  <c r="D929" i="1"/>
  <c r="E929" i="1" s="1"/>
  <c r="D921" i="1"/>
  <c r="E921" i="1" s="1"/>
  <c r="D913" i="1"/>
  <c r="E913" i="1" s="1"/>
  <c r="D905" i="1"/>
  <c r="E905" i="1" s="1"/>
  <c r="D897" i="1"/>
  <c r="E897" i="1" s="1"/>
  <c r="D889" i="1"/>
  <c r="E889" i="1" s="1"/>
  <c r="D881" i="1"/>
  <c r="E881" i="1" s="1"/>
  <c r="D873" i="1"/>
  <c r="E873" i="1" s="1"/>
  <c r="D865" i="1"/>
  <c r="E865" i="1" s="1"/>
  <c r="D857" i="1"/>
  <c r="E857" i="1" s="1"/>
  <c r="D849" i="1"/>
  <c r="E849" i="1" s="1"/>
  <c r="D841" i="1"/>
  <c r="E841" i="1" s="1"/>
  <c r="D833" i="1"/>
  <c r="E833" i="1" s="1"/>
  <c r="D825" i="1"/>
  <c r="E825" i="1" s="1"/>
  <c r="D817" i="1"/>
  <c r="E817" i="1" s="1"/>
  <c r="D809" i="1"/>
  <c r="E809" i="1" s="1"/>
  <c r="D801" i="1"/>
  <c r="E801" i="1" s="1"/>
  <c r="D793" i="1"/>
  <c r="E793" i="1" s="1"/>
  <c r="D785" i="1"/>
  <c r="E785" i="1" s="1"/>
  <c r="D777" i="1"/>
  <c r="E777" i="1" s="1"/>
  <c r="D769" i="1"/>
  <c r="E769" i="1" s="1"/>
  <c r="D761" i="1"/>
  <c r="E761" i="1" s="1"/>
  <c r="D753" i="1"/>
  <c r="E753" i="1" s="1"/>
  <c r="D745" i="1"/>
  <c r="E745" i="1" s="1"/>
  <c r="D737" i="1"/>
  <c r="E737" i="1" s="1"/>
  <c r="D729" i="1"/>
  <c r="E729" i="1" s="1"/>
  <c r="D721" i="1"/>
  <c r="E721" i="1" s="1"/>
  <c r="D713" i="1"/>
  <c r="E713" i="1" s="1"/>
  <c r="D705" i="1"/>
  <c r="E705" i="1" s="1"/>
  <c r="D697" i="1"/>
  <c r="E697" i="1" s="1"/>
  <c r="D689" i="1"/>
  <c r="E689" i="1" s="1"/>
  <c r="D681" i="1"/>
  <c r="E681" i="1" s="1"/>
  <c r="D673" i="1"/>
  <c r="E673" i="1" s="1"/>
  <c r="D665" i="1"/>
  <c r="E665" i="1" s="1"/>
  <c r="D657" i="1"/>
  <c r="E657" i="1" s="1"/>
  <c r="D649" i="1"/>
  <c r="E649" i="1" s="1"/>
  <c r="D641" i="1"/>
  <c r="E641" i="1" s="1"/>
  <c r="D633" i="1"/>
  <c r="E633" i="1" s="1"/>
  <c r="D625" i="1"/>
  <c r="E625" i="1" s="1"/>
  <c r="D617" i="1"/>
  <c r="E617" i="1" s="1"/>
  <c r="D609" i="1"/>
  <c r="E609" i="1" s="1"/>
  <c r="D601" i="1"/>
  <c r="E601" i="1" s="1"/>
  <c r="D593" i="1"/>
  <c r="E593" i="1" s="1"/>
  <c r="D585" i="1"/>
  <c r="E585" i="1" s="1"/>
  <c r="D577" i="1"/>
  <c r="E577" i="1" s="1"/>
  <c r="D569" i="1"/>
  <c r="E569" i="1" s="1"/>
  <c r="D561" i="1"/>
  <c r="E561" i="1" s="1"/>
  <c r="D553" i="1"/>
  <c r="E553" i="1" s="1"/>
  <c r="D545" i="1"/>
  <c r="E545" i="1" s="1"/>
  <c r="D537" i="1"/>
  <c r="E537" i="1" s="1"/>
  <c r="D529" i="1"/>
  <c r="E529" i="1" s="1"/>
  <c r="D521" i="1"/>
  <c r="E521" i="1" s="1"/>
  <c r="D513" i="1"/>
  <c r="E513" i="1" s="1"/>
  <c r="D505" i="1"/>
  <c r="E505" i="1" s="1"/>
  <c r="D497" i="1"/>
  <c r="E497" i="1" s="1"/>
  <c r="D489" i="1"/>
  <c r="E489" i="1" s="1"/>
  <c r="D481" i="1"/>
  <c r="E481" i="1" s="1"/>
  <c r="D473" i="1"/>
  <c r="E473" i="1" s="1"/>
  <c r="D465" i="1"/>
  <c r="E465" i="1" s="1"/>
  <c r="D457" i="1"/>
  <c r="E457" i="1" s="1"/>
  <c r="D449" i="1"/>
  <c r="E449" i="1" s="1"/>
  <c r="D441" i="1"/>
  <c r="E441" i="1" s="1"/>
  <c r="D433" i="1"/>
  <c r="E433" i="1" s="1"/>
  <c r="D425" i="1"/>
  <c r="E425" i="1" s="1"/>
  <c r="D417" i="1"/>
  <c r="E417" i="1" s="1"/>
  <c r="D409" i="1"/>
  <c r="E409" i="1" s="1"/>
  <c r="D401" i="1"/>
  <c r="E401" i="1" s="1"/>
  <c r="D393" i="1"/>
  <c r="E393" i="1" s="1"/>
  <c r="D385" i="1"/>
  <c r="E385" i="1" s="1"/>
  <c r="D377" i="1"/>
  <c r="E377" i="1" s="1"/>
  <c r="D369" i="1"/>
  <c r="E369" i="1" s="1"/>
  <c r="D361" i="1"/>
  <c r="E361" i="1" s="1"/>
  <c r="D353" i="1"/>
  <c r="E353" i="1" s="1"/>
  <c r="D345" i="1"/>
  <c r="E345" i="1" s="1"/>
  <c r="D337" i="1"/>
  <c r="E337" i="1" s="1"/>
  <c r="D329" i="1"/>
  <c r="E329" i="1" s="1"/>
  <c r="D321" i="1"/>
  <c r="E321" i="1" s="1"/>
  <c r="D313" i="1"/>
  <c r="E313" i="1" s="1"/>
  <c r="D305" i="1"/>
  <c r="E305" i="1" s="1"/>
  <c r="D297" i="1"/>
  <c r="E297" i="1" s="1"/>
  <c r="D289" i="1"/>
  <c r="E289" i="1" s="1"/>
  <c r="D281" i="1"/>
  <c r="E281" i="1" s="1"/>
  <c r="D273" i="1"/>
  <c r="E273" i="1" s="1"/>
  <c r="D265" i="1"/>
  <c r="E265" i="1" s="1"/>
  <c r="D257" i="1"/>
  <c r="E257" i="1" s="1"/>
  <c r="D249" i="1"/>
  <c r="E249" i="1" s="1"/>
  <c r="D241" i="1"/>
  <c r="E241" i="1" s="1"/>
  <c r="D233" i="1"/>
  <c r="E233" i="1" s="1"/>
  <c r="D225" i="1"/>
  <c r="E225" i="1" s="1"/>
  <c r="D217" i="1"/>
  <c r="E217" i="1" s="1"/>
  <c r="D209" i="1"/>
  <c r="E209" i="1" s="1"/>
  <c r="D201" i="1"/>
  <c r="E201" i="1" s="1"/>
  <c r="D193" i="1"/>
  <c r="E193" i="1" s="1"/>
  <c r="D185" i="1"/>
  <c r="E185" i="1" s="1"/>
  <c r="D177" i="1"/>
  <c r="E177" i="1" s="1"/>
  <c r="D169" i="1"/>
  <c r="E169" i="1" s="1"/>
  <c r="D161" i="1"/>
  <c r="E161" i="1" s="1"/>
  <c r="D153" i="1"/>
  <c r="E153" i="1" s="1"/>
  <c r="D145" i="1"/>
  <c r="E145" i="1" s="1"/>
  <c r="D137" i="1"/>
  <c r="E137" i="1" s="1"/>
  <c r="D129" i="1"/>
  <c r="E129" i="1" s="1"/>
  <c r="D121" i="1"/>
  <c r="E121" i="1" s="1"/>
  <c r="D113" i="1"/>
  <c r="E113" i="1" s="1"/>
  <c r="D105" i="1"/>
  <c r="E105" i="1" s="1"/>
  <c r="D97" i="1"/>
  <c r="E97" i="1" s="1"/>
  <c r="D89" i="1"/>
  <c r="E89" i="1" s="1"/>
  <c r="D81" i="1"/>
  <c r="E81" i="1" s="1"/>
  <c r="D73" i="1"/>
  <c r="E73" i="1" s="1"/>
  <c r="D65" i="1"/>
  <c r="E65" i="1" s="1"/>
  <c r="D57" i="1"/>
  <c r="E57" i="1" s="1"/>
  <c r="D49" i="1"/>
  <c r="E49" i="1" s="1"/>
  <c r="D41" i="1"/>
  <c r="E41" i="1" s="1"/>
  <c r="D33" i="1"/>
  <c r="E33" i="1" s="1"/>
  <c r="D25" i="1"/>
  <c r="E25" i="1" s="1"/>
  <c r="D17" i="1"/>
  <c r="E17" i="1" s="1"/>
  <c r="D9" i="1"/>
  <c r="E9" i="1" s="1"/>
  <c r="D1976" i="1"/>
  <c r="E1976" i="1" s="1"/>
  <c r="D1968" i="1"/>
  <c r="E1968" i="1" s="1"/>
  <c r="D1960" i="1"/>
  <c r="E1960" i="1" s="1"/>
  <c r="D1952" i="1"/>
  <c r="E1952" i="1" s="1"/>
  <c r="D1944" i="1"/>
  <c r="E1944" i="1" s="1"/>
  <c r="D1936" i="1"/>
  <c r="E1936" i="1" s="1"/>
  <c r="D1928" i="1"/>
  <c r="E1928" i="1" s="1"/>
  <c r="D1920" i="1"/>
  <c r="E1920" i="1" s="1"/>
  <c r="D1912" i="1"/>
  <c r="E1912" i="1" s="1"/>
  <c r="D1904" i="1"/>
  <c r="E1904" i="1" s="1"/>
  <c r="D1896" i="1"/>
  <c r="E1896" i="1" s="1"/>
  <c r="D1888" i="1"/>
  <c r="E1888" i="1" s="1"/>
  <c r="D1880" i="1"/>
  <c r="E1880" i="1" s="1"/>
  <c r="D1872" i="1"/>
  <c r="E1872" i="1" s="1"/>
  <c r="D1864" i="1"/>
  <c r="E1864" i="1" s="1"/>
  <c r="D1856" i="1"/>
  <c r="E1856" i="1" s="1"/>
  <c r="D1848" i="1"/>
  <c r="E1848" i="1" s="1"/>
  <c r="D1840" i="1"/>
  <c r="E1840" i="1" s="1"/>
  <c r="D1832" i="1"/>
  <c r="E1832" i="1" s="1"/>
  <c r="D1824" i="1"/>
  <c r="E1824" i="1" s="1"/>
  <c r="D1816" i="1"/>
  <c r="E1816" i="1" s="1"/>
  <c r="D1808" i="1"/>
  <c r="E1808" i="1" s="1"/>
  <c r="D1800" i="1"/>
  <c r="E1800" i="1" s="1"/>
  <c r="D1792" i="1"/>
  <c r="E1792" i="1" s="1"/>
  <c r="D1784" i="1"/>
  <c r="E1784" i="1" s="1"/>
  <c r="D1776" i="1"/>
  <c r="E1776" i="1" s="1"/>
  <c r="D1768" i="1"/>
  <c r="E1768" i="1" s="1"/>
  <c r="D1760" i="1"/>
  <c r="E1760" i="1" s="1"/>
  <c r="D1752" i="1"/>
  <c r="E1752" i="1" s="1"/>
  <c r="D1744" i="1"/>
  <c r="E1744" i="1" s="1"/>
  <c r="D1736" i="1"/>
  <c r="E1736" i="1" s="1"/>
  <c r="D1728" i="1"/>
  <c r="E1728" i="1" s="1"/>
  <c r="D1720" i="1"/>
  <c r="E1720" i="1" s="1"/>
  <c r="D1712" i="1"/>
  <c r="E1712" i="1" s="1"/>
  <c r="D1704" i="1"/>
  <c r="E1704" i="1" s="1"/>
  <c r="D1696" i="1"/>
  <c r="E1696" i="1" s="1"/>
  <c r="D1688" i="1"/>
  <c r="E1688" i="1" s="1"/>
  <c r="D1680" i="1"/>
  <c r="E1680" i="1" s="1"/>
  <c r="D1672" i="1"/>
  <c r="E1672" i="1" s="1"/>
  <c r="D1664" i="1"/>
  <c r="E1664" i="1" s="1"/>
  <c r="D1656" i="1"/>
  <c r="E1656" i="1" s="1"/>
  <c r="D1648" i="1"/>
  <c r="E1648" i="1" s="1"/>
  <c r="D1640" i="1"/>
  <c r="E1640" i="1" s="1"/>
  <c r="D1632" i="1"/>
  <c r="E1632" i="1" s="1"/>
  <c r="D1624" i="1"/>
  <c r="E1624" i="1" s="1"/>
  <c r="D1616" i="1"/>
  <c r="E1616" i="1" s="1"/>
  <c r="D1608" i="1"/>
  <c r="E1608" i="1" s="1"/>
  <c r="D1600" i="1"/>
  <c r="E1600" i="1" s="1"/>
  <c r="D1592" i="1"/>
  <c r="E1592" i="1" s="1"/>
  <c r="D1584" i="1"/>
  <c r="E1584" i="1" s="1"/>
  <c r="D1576" i="1"/>
  <c r="E1576" i="1" s="1"/>
  <c r="D1568" i="1"/>
  <c r="E1568" i="1" s="1"/>
  <c r="D1560" i="1"/>
  <c r="E1560" i="1" s="1"/>
  <c r="D1552" i="1"/>
  <c r="E1552" i="1" s="1"/>
  <c r="D1544" i="1"/>
  <c r="E1544" i="1" s="1"/>
  <c r="D1536" i="1"/>
  <c r="E1536" i="1" s="1"/>
  <c r="D1528" i="1"/>
  <c r="E1528" i="1" s="1"/>
  <c r="D1520" i="1"/>
  <c r="E1520" i="1" s="1"/>
  <c r="D1512" i="1"/>
  <c r="E1512" i="1" s="1"/>
  <c r="D1504" i="1"/>
  <c r="E1504" i="1" s="1"/>
  <c r="D1496" i="1"/>
  <c r="E1496" i="1" s="1"/>
  <c r="D1488" i="1"/>
  <c r="E1488" i="1" s="1"/>
  <c r="D1480" i="1"/>
  <c r="E1480" i="1" s="1"/>
  <c r="D1472" i="1"/>
  <c r="E1472" i="1" s="1"/>
  <c r="D1464" i="1"/>
  <c r="E1464" i="1" s="1"/>
  <c r="D1456" i="1"/>
  <c r="E1456" i="1" s="1"/>
  <c r="D1448" i="1"/>
  <c r="E1448" i="1" s="1"/>
  <c r="D1440" i="1"/>
  <c r="E1440" i="1" s="1"/>
  <c r="D1432" i="1"/>
  <c r="E1432" i="1" s="1"/>
  <c r="D1424" i="1"/>
  <c r="E1424" i="1" s="1"/>
  <c r="D1416" i="1"/>
  <c r="E1416" i="1" s="1"/>
  <c r="D1408" i="1"/>
  <c r="E1408" i="1" s="1"/>
  <c r="D1400" i="1"/>
  <c r="E1400" i="1" s="1"/>
  <c r="D1392" i="1"/>
  <c r="E1392" i="1" s="1"/>
  <c r="D1384" i="1"/>
  <c r="E1384" i="1" s="1"/>
  <c r="D1376" i="1"/>
  <c r="E1376" i="1" s="1"/>
  <c r="D1368" i="1"/>
  <c r="E1368" i="1" s="1"/>
  <c r="D1360" i="1"/>
  <c r="E1360" i="1" s="1"/>
  <c r="D1352" i="1"/>
  <c r="E1352" i="1" s="1"/>
  <c r="D1344" i="1"/>
  <c r="E1344" i="1" s="1"/>
  <c r="D1336" i="1"/>
  <c r="E1336" i="1" s="1"/>
  <c r="D1328" i="1"/>
  <c r="E1328" i="1" s="1"/>
  <c r="D1320" i="1"/>
  <c r="E1320" i="1" s="1"/>
  <c r="D1312" i="1"/>
  <c r="E1312" i="1" s="1"/>
  <c r="D1304" i="1"/>
  <c r="E1304" i="1" s="1"/>
  <c r="D1296" i="1"/>
  <c r="E1296" i="1" s="1"/>
  <c r="D1288" i="1"/>
  <c r="E1288" i="1" s="1"/>
  <c r="D1280" i="1"/>
  <c r="E1280" i="1" s="1"/>
  <c r="D1272" i="1"/>
  <c r="E1272" i="1" s="1"/>
  <c r="D1264" i="1"/>
  <c r="E1264" i="1" s="1"/>
  <c r="D1256" i="1"/>
  <c r="E1256" i="1" s="1"/>
  <c r="D1248" i="1"/>
  <c r="E1248" i="1" s="1"/>
  <c r="D1240" i="1"/>
  <c r="E1240" i="1" s="1"/>
  <c r="D1232" i="1"/>
  <c r="E1232" i="1" s="1"/>
  <c r="D1224" i="1"/>
  <c r="E1224" i="1"/>
  <c r="D1216" i="1"/>
  <c r="E1216" i="1" s="1"/>
  <c r="D1208" i="1"/>
  <c r="E1208" i="1" s="1"/>
  <c r="D1200" i="1"/>
  <c r="E1200" i="1" s="1"/>
  <c r="D1192" i="1"/>
  <c r="E1192" i="1" s="1"/>
  <c r="D1184" i="1"/>
  <c r="E1184" i="1" s="1"/>
  <c r="D1176" i="1"/>
  <c r="E1176" i="1" s="1"/>
  <c r="D1168" i="1"/>
  <c r="E1168" i="1" s="1"/>
  <c r="D1160" i="1"/>
  <c r="E1160" i="1" s="1"/>
  <c r="D1152" i="1"/>
  <c r="E1152" i="1" s="1"/>
  <c r="D1144" i="1"/>
  <c r="E1144" i="1" s="1"/>
  <c r="D1136" i="1"/>
  <c r="E1136" i="1" s="1"/>
  <c r="D1128" i="1"/>
  <c r="E1128" i="1" s="1"/>
  <c r="D1120" i="1"/>
  <c r="E1120" i="1" s="1"/>
  <c r="D1112" i="1"/>
  <c r="E1112" i="1" s="1"/>
  <c r="D1104" i="1"/>
  <c r="E1104" i="1" s="1"/>
  <c r="D1096" i="1"/>
  <c r="E1096" i="1" s="1"/>
  <c r="D1088" i="1"/>
  <c r="E1088" i="1" s="1"/>
  <c r="D1080" i="1"/>
  <c r="E1080" i="1" s="1"/>
  <c r="D1072" i="1"/>
  <c r="E1072" i="1" s="1"/>
  <c r="D1064" i="1"/>
  <c r="E1064" i="1" s="1"/>
  <c r="D1056" i="1"/>
  <c r="E1056" i="1" s="1"/>
  <c r="D1048" i="1"/>
  <c r="E1048" i="1" s="1"/>
  <c r="D1040" i="1"/>
  <c r="E1040" i="1" s="1"/>
  <c r="D1032" i="1"/>
  <c r="E1032" i="1" s="1"/>
  <c r="D1024" i="1"/>
  <c r="E1024" i="1" s="1"/>
  <c r="D1016" i="1"/>
  <c r="E1016" i="1" s="1"/>
  <c r="D1008" i="1"/>
  <c r="E1008" i="1" s="1"/>
  <c r="D1000" i="1"/>
  <c r="E1000" i="1" s="1"/>
  <c r="D992" i="1"/>
  <c r="E992" i="1" s="1"/>
  <c r="D984" i="1"/>
  <c r="E984" i="1" s="1"/>
  <c r="D976" i="1"/>
  <c r="E976" i="1" s="1"/>
  <c r="D968" i="1"/>
  <c r="E968" i="1" s="1"/>
  <c r="D960" i="1"/>
  <c r="E960" i="1" s="1"/>
  <c r="D952" i="1"/>
  <c r="E952" i="1" s="1"/>
  <c r="D944" i="1"/>
  <c r="E944" i="1" s="1"/>
  <c r="D936" i="1"/>
  <c r="E936" i="1" s="1"/>
  <c r="D928" i="1"/>
  <c r="E928" i="1" s="1"/>
  <c r="D920" i="1"/>
  <c r="E920" i="1" s="1"/>
  <c r="D912" i="1"/>
  <c r="E912" i="1" s="1"/>
  <c r="D904" i="1"/>
  <c r="E904" i="1" s="1"/>
  <c r="D896" i="1"/>
  <c r="E896" i="1" s="1"/>
  <c r="D888" i="1"/>
  <c r="E888" i="1" s="1"/>
  <c r="D880" i="1"/>
  <c r="E880" i="1" s="1"/>
  <c r="D872" i="1"/>
  <c r="E872" i="1" s="1"/>
  <c r="D864" i="1"/>
  <c r="E864" i="1" s="1"/>
  <c r="D856" i="1"/>
  <c r="E856" i="1" s="1"/>
  <c r="D848" i="1"/>
  <c r="E848" i="1" s="1"/>
  <c r="D840" i="1"/>
  <c r="E840" i="1" s="1"/>
  <c r="D832" i="1"/>
  <c r="E832" i="1" s="1"/>
  <c r="D824" i="1"/>
  <c r="E824" i="1" s="1"/>
  <c r="D816" i="1"/>
  <c r="E816" i="1" s="1"/>
  <c r="D808" i="1"/>
  <c r="E808" i="1" s="1"/>
  <c r="D800" i="1"/>
  <c r="E800" i="1" s="1"/>
  <c r="D792" i="1"/>
  <c r="E792" i="1" s="1"/>
  <c r="D784" i="1"/>
  <c r="E784" i="1" s="1"/>
  <c r="D776" i="1"/>
  <c r="E776" i="1" s="1"/>
  <c r="D768" i="1"/>
  <c r="E768" i="1" s="1"/>
  <c r="D760" i="1"/>
  <c r="E760" i="1" s="1"/>
  <c r="D752" i="1"/>
  <c r="E752" i="1" s="1"/>
  <c r="D744" i="1"/>
  <c r="E744" i="1" s="1"/>
  <c r="D736" i="1"/>
  <c r="E736" i="1" s="1"/>
  <c r="D728" i="1"/>
  <c r="E728" i="1" s="1"/>
  <c r="D720" i="1"/>
  <c r="E720" i="1" s="1"/>
  <c r="D712" i="1"/>
  <c r="E712" i="1" s="1"/>
  <c r="D704" i="1"/>
  <c r="E704" i="1" s="1"/>
  <c r="D696" i="1"/>
  <c r="E696" i="1" s="1"/>
  <c r="D688" i="1"/>
  <c r="E688" i="1" s="1"/>
  <c r="D680" i="1"/>
  <c r="E680" i="1" s="1"/>
  <c r="D672" i="1"/>
  <c r="E672" i="1" s="1"/>
  <c r="D664" i="1"/>
  <c r="E664" i="1" s="1"/>
  <c r="D656" i="1"/>
  <c r="E656" i="1" s="1"/>
  <c r="D648" i="1"/>
  <c r="E648" i="1" s="1"/>
  <c r="D640" i="1"/>
  <c r="E640" i="1" s="1"/>
  <c r="D632" i="1"/>
  <c r="E632" i="1" s="1"/>
  <c r="D624" i="1"/>
  <c r="E624" i="1" s="1"/>
  <c r="D616" i="1"/>
  <c r="E616" i="1"/>
  <c r="D608" i="1"/>
  <c r="E608" i="1" s="1"/>
  <c r="D600" i="1"/>
  <c r="E600" i="1" s="1"/>
  <c r="D592" i="1"/>
  <c r="E592" i="1" s="1"/>
  <c r="D584" i="1"/>
  <c r="E584" i="1" s="1"/>
  <c r="D576" i="1"/>
  <c r="E576" i="1" s="1"/>
  <c r="D568" i="1"/>
  <c r="E568" i="1" s="1"/>
  <c r="D560" i="1"/>
  <c r="E560" i="1" s="1"/>
  <c r="D552" i="1"/>
  <c r="E552" i="1" s="1"/>
  <c r="D544" i="1"/>
  <c r="E544" i="1" s="1"/>
  <c r="D536" i="1"/>
  <c r="E536" i="1" s="1"/>
  <c r="D528" i="1"/>
  <c r="E528" i="1" s="1"/>
  <c r="D520" i="1"/>
  <c r="E520" i="1" s="1"/>
  <c r="D512" i="1"/>
  <c r="E512" i="1" s="1"/>
  <c r="D504" i="1"/>
  <c r="E504" i="1" s="1"/>
  <c r="D496" i="1"/>
  <c r="E496" i="1" s="1"/>
  <c r="D488" i="1"/>
  <c r="E488" i="1" s="1"/>
  <c r="D480" i="1"/>
  <c r="E480" i="1" s="1"/>
  <c r="D472" i="1"/>
  <c r="E472" i="1" s="1"/>
  <c r="D464" i="1"/>
  <c r="E464" i="1" s="1"/>
  <c r="D456" i="1"/>
  <c r="E456" i="1" s="1"/>
  <c r="D448" i="1"/>
  <c r="E448" i="1" s="1"/>
  <c r="D440" i="1"/>
  <c r="E440" i="1" s="1"/>
  <c r="D432" i="1"/>
  <c r="E432" i="1"/>
  <c r="D424" i="1"/>
  <c r="E424" i="1" s="1"/>
  <c r="D416" i="1"/>
  <c r="E416" i="1" s="1"/>
  <c r="D408" i="1"/>
  <c r="E408" i="1" s="1"/>
  <c r="D400" i="1"/>
  <c r="E400" i="1" s="1"/>
  <c r="D392" i="1"/>
  <c r="E392" i="1" s="1"/>
  <c r="D384" i="1"/>
  <c r="E384" i="1" s="1"/>
  <c r="D376" i="1"/>
  <c r="E376" i="1" s="1"/>
  <c r="D368" i="1"/>
  <c r="E368" i="1" s="1"/>
  <c r="D360" i="1"/>
  <c r="E360" i="1" s="1"/>
  <c r="D352" i="1"/>
  <c r="E352" i="1" s="1"/>
  <c r="D344" i="1"/>
  <c r="E344" i="1" s="1"/>
  <c r="D336" i="1"/>
  <c r="E336" i="1" s="1"/>
  <c r="D328" i="1"/>
  <c r="E328" i="1" s="1"/>
  <c r="D320" i="1"/>
  <c r="E320" i="1" s="1"/>
  <c r="D312" i="1"/>
  <c r="E312" i="1" s="1"/>
  <c r="D304" i="1"/>
  <c r="E304" i="1" s="1"/>
  <c r="D296" i="1"/>
  <c r="E296" i="1" s="1"/>
  <c r="D288" i="1"/>
  <c r="E288" i="1" s="1"/>
  <c r="D280" i="1"/>
  <c r="E280" i="1" s="1"/>
  <c r="D272" i="1"/>
  <c r="E272" i="1" s="1"/>
  <c r="D264" i="1"/>
  <c r="E264" i="1" s="1"/>
  <c r="D256" i="1"/>
  <c r="E256" i="1" s="1"/>
  <c r="D248" i="1"/>
  <c r="E248" i="1" s="1"/>
  <c r="D240" i="1"/>
  <c r="E240" i="1" s="1"/>
  <c r="D232" i="1"/>
  <c r="E232" i="1" s="1"/>
  <c r="D224" i="1"/>
  <c r="E224" i="1" s="1"/>
  <c r="D216" i="1"/>
  <c r="E216" i="1" s="1"/>
  <c r="D208" i="1"/>
  <c r="E208" i="1" s="1"/>
  <c r="D200" i="1"/>
  <c r="E200" i="1" s="1"/>
  <c r="D192" i="1"/>
  <c r="E192" i="1" s="1"/>
  <c r="D184" i="1"/>
  <c r="E184" i="1" s="1"/>
  <c r="D176" i="1"/>
  <c r="E176" i="1" s="1"/>
  <c r="D168" i="1"/>
  <c r="E168" i="1" s="1"/>
  <c r="D160" i="1"/>
  <c r="E160" i="1" s="1"/>
  <c r="D152" i="1"/>
  <c r="E152" i="1" s="1"/>
  <c r="D144" i="1"/>
  <c r="E144" i="1" s="1"/>
  <c r="D136" i="1"/>
  <c r="E136" i="1" s="1"/>
  <c r="D128" i="1"/>
  <c r="E128" i="1" s="1"/>
  <c r="D120" i="1"/>
  <c r="E120" i="1" s="1"/>
  <c r="D112" i="1"/>
  <c r="E112" i="1" s="1"/>
  <c r="D104" i="1"/>
  <c r="E104" i="1" s="1"/>
  <c r="D96" i="1"/>
  <c r="E96" i="1" s="1"/>
  <c r="D88" i="1"/>
  <c r="E88" i="1" s="1"/>
  <c r="D80" i="1"/>
  <c r="E80" i="1" s="1"/>
  <c r="D72" i="1"/>
  <c r="E72" i="1" s="1"/>
  <c r="D64" i="1"/>
  <c r="E64" i="1" s="1"/>
  <c r="D56" i="1"/>
  <c r="E56" i="1" s="1"/>
  <c r="D48" i="1"/>
  <c r="E48" i="1" s="1"/>
  <c r="D40" i="1"/>
  <c r="E40" i="1" s="1"/>
  <c r="D32" i="1"/>
  <c r="E32" i="1" s="1"/>
  <c r="D24" i="1"/>
  <c r="E24" i="1" s="1"/>
  <c r="D16" i="1"/>
  <c r="E16" i="1" s="1"/>
  <c r="D8" i="1"/>
  <c r="E8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dotterge\AppData\Local\Microsoft\Windows\INetCache\IE\HQW0SWV1\query.iqy" keepAlive="1" name="query" type="5" refreshedVersion="6" minRefreshableVersion="3" saveData="1">
    <dbPr connection="Provider=Microsoft.Office.List.OLEDB.2.0;Data Source=&quot;&quot;;ApplicationName=Excel;Version=12.0.0.0" command="&lt;LIST&gt;&lt;VIEWGUID&gt;52A8E40C-4ED9-48BB-B2BC-95B31F96B1BC&lt;/VIEWGUID&gt;&lt;LISTNAME&gt;{EA49EA74-934E-4754-864E-7B08B96947EE}&lt;/LISTNAME&gt;&lt;LISTWEB&gt;https://vlaamseoverheid.sharepoint.com/sites/Abb-Erediensten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<sst xmlns="http://schemas.openxmlformats.org/spreadsheetml/2006/main" count="63495" uniqueCount="33572">
  <si>
    <t>Titel</t>
  </si>
  <si>
    <t>Provincie_EB</t>
  </si>
  <si>
    <t>Type_eredienst_EB</t>
  </si>
  <si>
    <t>Straat_EB</t>
  </si>
  <si>
    <t>Huisnr_EB</t>
  </si>
  <si>
    <t>Postcode_EB</t>
  </si>
  <si>
    <t>Gemeente_EB</t>
  </si>
  <si>
    <t>KBO_EB</t>
  </si>
  <si>
    <t>Naam_voorzitter_EB</t>
  </si>
  <si>
    <t>Adres_voorzitter_EB</t>
  </si>
  <si>
    <t>Mail_voorzitter_EB</t>
  </si>
  <si>
    <t>Tel_voorzitter_EB</t>
  </si>
  <si>
    <t>Naam_penningmeester_EB</t>
  </si>
  <si>
    <t>Mail_penningmeester_EB</t>
  </si>
  <si>
    <t>Tel_penningmeester_EB</t>
  </si>
  <si>
    <t>Naam_secretaris_EB</t>
  </si>
  <si>
    <t>Adres_secretaris_EB</t>
  </si>
  <si>
    <t>Mail_secretaris_EB</t>
  </si>
  <si>
    <t>Tel_secretaris_EB</t>
  </si>
  <si>
    <t>Naam_Lid4</t>
  </si>
  <si>
    <t>Naam_EB</t>
  </si>
  <si>
    <t>Adres_penningmeester_EB</t>
  </si>
  <si>
    <t>Hoofdgemeente_EB1</t>
  </si>
  <si>
    <t>Opmerkingen_EB</t>
  </si>
  <si>
    <t>Status_EB</t>
  </si>
  <si>
    <t>Statusinfo</t>
  </si>
  <si>
    <t>Jaar</t>
  </si>
  <si>
    <t>Naam_Lid5</t>
  </si>
  <si>
    <t>Naam_CKB_EB1</t>
  </si>
  <si>
    <t>Verkiezingen17</t>
  </si>
  <si>
    <t>Verkiezingen17_Opmerkingen</t>
  </si>
  <si>
    <t>Lokale Betrokkenheid via</t>
  </si>
  <si>
    <t>Link nr record uit lijst</t>
  </si>
  <si>
    <t>Strekking</t>
  </si>
  <si>
    <t>Grensoverschrijdend</t>
  </si>
  <si>
    <t>Grote helft/kleine helft voorzitter</t>
  </si>
  <si>
    <t>Datum verkiezing voorzitter</t>
  </si>
  <si>
    <t>Grote helft/kleine helft penningmeester</t>
  </si>
  <si>
    <t>Datum verkiezing penningmeester</t>
  </si>
  <si>
    <t>Grote helft/kleine helft secretaris</t>
  </si>
  <si>
    <t>Datum verkiezing secretaris</t>
  </si>
  <si>
    <t>Grote helft/kleine helft lid 4</t>
  </si>
  <si>
    <t>Datum verkiezing lid 4</t>
  </si>
  <si>
    <t>Grote helft/kleine helft lid 5</t>
  </si>
  <si>
    <t>Datum verkiezing lid 5</t>
  </si>
  <si>
    <t>Verkiezingen2020</t>
  </si>
  <si>
    <t>Verkiezingen2020_Opmerkingen</t>
  </si>
  <si>
    <t>Id</t>
  </si>
  <si>
    <t>Pad</t>
  </si>
  <si>
    <t>Itemtype</t>
  </si>
  <si>
    <t>E_AALST_ISL_Islamitische_Gemeenschap_Kevser_moskee_O</t>
  </si>
  <si>
    <t>Oost-Vlaanderen</t>
  </si>
  <si>
    <t>Islamitisch</t>
  </si>
  <si>
    <t>Binnenstraat</t>
  </si>
  <si>
    <t>7</t>
  </si>
  <si>
    <t>9300</t>
  </si>
  <si>
    <t>Aalst</t>
  </si>
  <si>
    <t>0502917383</t>
  </si>
  <si>
    <t>Yusuf Bilge</t>
  </si>
  <si>
    <t>Hofmeers 20,  9300 Aalst</t>
  </si>
  <si>
    <t>kevsermoskeeaalst@gmail.com</t>
  </si>
  <si>
    <t>0494/866869</t>
  </si>
  <si>
    <t>Dalli Mehmet</t>
  </si>
  <si>
    <t>0488/269533</t>
  </si>
  <si>
    <t>Baykal Semih</t>
  </si>
  <si>
    <t>Binnenstraat 120,  9300 Aalst</t>
  </si>
  <si>
    <t>Taslidere Asaf</t>
  </si>
  <si>
    <t>Islamitische Gemeenschap "Kevser moskee"</t>
  </si>
  <si>
    <t>Merestraat 63, 9300 Aalst</t>
  </si>
  <si>
    <t>Gebiedsomschrijving: Aalst</t>
  </si>
  <si>
    <t>Operationeel</t>
  </si>
  <si>
    <t>Erkend door G. Bourgeois bij MB 22/01/2013</t>
  </si>
  <si>
    <t>2017</t>
  </si>
  <si>
    <t>Calik Ahmet</t>
  </si>
  <si>
    <t>Provincie</t>
  </si>
  <si>
    <t>https://vlaamseoverheid.sharepoint.com/sites/Abb-Erediensten/Lists/Lijst%20Eredienstbesturen/DispForm.aspx?ID=</t>
  </si>
  <si>
    <t xml:space="preserve">Turks (Diyanet) </t>
  </si>
  <si>
    <t>Kleine helft</t>
  </si>
  <si>
    <t>Grote helft</t>
  </si>
  <si>
    <t>sites/Abb-Erediensten/Lists/Lijst Eredienstbesturen</t>
  </si>
  <si>
    <t>Item</t>
  </si>
  <si>
    <t>E_AALST_ISL_moskee_Al_Moslimeen_O</t>
  </si>
  <si>
    <t>Frits De Wolfkaai</t>
  </si>
  <si>
    <t>5</t>
  </si>
  <si>
    <t>Moskee Al Moslimeen</t>
  </si>
  <si>
    <t>Gebiedsomschrijving : Aalst</t>
  </si>
  <si>
    <t>Erkenningsaanvraag in behandeling</t>
  </si>
  <si>
    <t>Zie dossier ED.</t>
  </si>
  <si>
    <t>2015</t>
  </si>
  <si>
    <t>Marokkaans</t>
  </si>
  <si>
    <t>E_AALST_ORT_Orthodoxe_HH Andreas_en_Materne_O</t>
  </si>
  <si>
    <t>Orthodox</t>
  </si>
  <si>
    <t>Begijnhof</t>
  </si>
  <si>
    <t>41A</t>
  </si>
  <si>
    <t>Andreas en Materne</t>
  </si>
  <si>
    <t>0502606587</t>
  </si>
  <si>
    <t>Mihaela Ilioaia</t>
  </si>
  <si>
    <t>Koestraat 18,  9820 Merelbeke</t>
  </si>
  <si>
    <t>mihaelaisriv@gmail.com</t>
  </si>
  <si>
    <t>0488/588183</t>
  </si>
  <si>
    <t>Andreea Dobre</t>
  </si>
  <si>
    <t>andreea.dobre63@yahoo.com</t>
  </si>
  <si>
    <t>0491/916231</t>
  </si>
  <si>
    <t>Alexandra-Virginia Rascota-Cristian</t>
  </si>
  <si>
    <t>Hogeweg 31,  9320 Erembodegem</t>
  </si>
  <si>
    <t>alinamanga@yahoo.com</t>
  </si>
  <si>
    <t>0488/320258</t>
  </si>
  <si>
    <t>Dumitru Ciubotariu</t>
  </si>
  <si>
    <t>Orthodoxe Kerkfabriek HH Andreas_en_Materne(Aalst)</t>
  </si>
  <si>
    <t>Binnenstraat 154   9300 Aalst</t>
  </si>
  <si>
    <t>Gebiedsomschrijving: Aalst;Beveren;Brakel;Buggenhout;Dendermonde;Evergem;Gent;Geraardsbergen;Haaltert;Hamme;Laarne;Sint-MartensLatem;Lebbeke;Lochristi;Lokeren;Maldegem;Melle;Merelbeke;Moerbeke;Sint-Niklaas;Oosterzele;Oudenaarde;WortegemPetegem_Zele</t>
  </si>
  <si>
    <t>Erkend door G. Bourgeois bij MB 21/12/2012. Gebiedsuitbreiding gevraagd. Zie dossier ED</t>
  </si>
  <si>
    <t>Doina David</t>
  </si>
  <si>
    <t>CKB_ISL_GENK_L</t>
  </si>
  <si>
    <t>Patriarchaat Roemenië</t>
  </si>
  <si>
    <t>E_AALST_PRT_Protestantse_OpstandingsKerk_van_Aalst_O</t>
  </si>
  <si>
    <t>Protestants</t>
  </si>
  <si>
    <t>Geraardsbergsestraat</t>
  </si>
  <si>
    <t>228</t>
  </si>
  <si>
    <t>0648967315</t>
  </si>
  <si>
    <t>Roca Puentes Medardo</t>
  </si>
  <si>
    <t>Diepestraat 19,  9300 Aalst</t>
  </si>
  <si>
    <t>roqui.puentes@yahoo.fr</t>
  </si>
  <si>
    <t>053/410147</t>
  </si>
  <si>
    <t>Roesems Veronique</t>
  </si>
  <si>
    <t>veronique.roesems@proximus.com</t>
  </si>
  <si>
    <t>053/777800</t>
  </si>
  <si>
    <t>Dony Huych</t>
  </si>
  <si>
    <t>Lauwerys Rita</t>
  </si>
  <si>
    <t>Protestantse Kerk van Aalst</t>
  </si>
  <si>
    <t>Salaartsbos 5,  9300 Aalst</t>
  </si>
  <si>
    <t>Gebiedsomschrijving: Aalst (95,6%); Ninove; Letterhoutem; Nieuwerkerken; Gijzegem; Denderleeuw; Erembodegem en Erpe-Mere (4,4%)</t>
  </si>
  <si>
    <t>Erkend door BOUDEWIJN I bij KB 29/07/1963</t>
  </si>
  <si>
    <t>Makuba Mulemera</t>
  </si>
  <si>
    <t>NVT</t>
  </si>
  <si>
    <t>Denominatie: Verenigde Protestantse Kerk in België (VPKB)</t>
  </si>
  <si>
    <t>E_AALST_RKT_H_Hart_O</t>
  </si>
  <si>
    <t>Rooms-Katholiek</t>
  </si>
  <si>
    <t>p/a Onze-Lieve-Vrouwplein</t>
  </si>
  <si>
    <t>10</t>
  </si>
  <si>
    <t>0211206216</t>
  </si>
  <si>
    <t>Wailly Ernest</t>
  </si>
  <si>
    <t>Oude Dendermondsestw  148,  9300 Aalst</t>
  </si>
  <si>
    <t>wailly-ernest@skynet.be</t>
  </si>
  <si>
    <t>053/770531 - 0478/642919</t>
  </si>
  <si>
    <t>De Block Dirk</t>
  </si>
  <si>
    <t>rosita.dirk@skynet.be</t>
  </si>
  <si>
    <t>053/702495</t>
  </si>
  <si>
    <t>Ruyssinck Ingrid</t>
  </si>
  <si>
    <t>Hoge Steenberg 6,  9300 Aalst</t>
  </si>
  <si>
    <t>ingrid_ruyssinck@hotmail.be</t>
  </si>
  <si>
    <t>053/410513</t>
  </si>
  <si>
    <t>De Ridder Patrick</t>
  </si>
  <si>
    <t>Kerkfabriek H. Hart</t>
  </si>
  <si>
    <t>Bredestraat 162,  9300 Aalst</t>
  </si>
  <si>
    <t>Schockaert Roger</t>
  </si>
  <si>
    <t>CKB_AALST_EREMBODEGEM_O</t>
  </si>
  <si>
    <t>Onbekend</t>
  </si>
  <si>
    <t>E_AALST_RKT_OLV_Erembodegem_O</t>
  </si>
  <si>
    <t>Termurenlaan</t>
  </si>
  <si>
    <t>2</t>
  </si>
  <si>
    <t>9320</t>
  </si>
  <si>
    <t>Erembodegem</t>
  </si>
  <si>
    <t>0211178896</t>
  </si>
  <si>
    <t>Vanderbeke Karel</t>
  </si>
  <si>
    <t>Moorselbaan 70,  9310 Moorsel</t>
  </si>
  <si>
    <t>karel.vanderbeke@telenet.be</t>
  </si>
  <si>
    <t>053/418729 - 0468/104427</t>
  </si>
  <si>
    <t>De Bruyne André</t>
  </si>
  <si>
    <t>debruyne.andre@telenet.be</t>
  </si>
  <si>
    <t>053/783467 - 0468/412611</t>
  </si>
  <si>
    <t>Hutjens Ghijsbert</t>
  </si>
  <si>
    <t>d'Uitseweg 6A ,  9320 Erembodegem</t>
  </si>
  <si>
    <t>ghijsbert_hutjens@hotmail.com</t>
  </si>
  <si>
    <t>053/778716 - 0476/354890</t>
  </si>
  <si>
    <t>De Sadeleer Bart</t>
  </si>
  <si>
    <t>Kerkfabriek O.L.Vrouw</t>
  </si>
  <si>
    <t>Roomshofstraat 2,  9320 Erembodegem</t>
  </si>
  <si>
    <t>Moereels Luc</t>
  </si>
  <si>
    <t>E_AALST_RKT_OLV_Hemelv_Herdersem_O</t>
  </si>
  <si>
    <t>Grote Baan</t>
  </si>
  <si>
    <t>202</t>
  </si>
  <si>
    <t>9310</t>
  </si>
  <si>
    <t>Herdersem</t>
  </si>
  <si>
    <t>0211442479</t>
  </si>
  <si>
    <t>Bruyland Rudy</t>
  </si>
  <si>
    <t>Alfons De Cockstraat 43,  9310 Aalst</t>
  </si>
  <si>
    <t>De Ridder Edouard</t>
  </si>
  <si>
    <t>e_de_ridder@skynet.be</t>
  </si>
  <si>
    <t>053/705169</t>
  </si>
  <si>
    <t>Bruyland Louis</t>
  </si>
  <si>
    <t>Broekstraat 32A,  9310 Aalst</t>
  </si>
  <si>
    <t>louis.bruyland@pandora.be</t>
  </si>
  <si>
    <t>053/701095</t>
  </si>
  <si>
    <t>Stockman Paul</t>
  </si>
  <si>
    <t>Kerkfabriek O.L.V. Hemelvaart</t>
  </si>
  <si>
    <t>Hof ter Hammestraat 2,  9310 Aalst</t>
  </si>
  <si>
    <t>Willems Yvonne</t>
  </si>
  <si>
    <t>E_AALST_RKT_OLV_Hemelv_Hofstade_O</t>
  </si>
  <si>
    <t>Hoogstraat</t>
  </si>
  <si>
    <t>48</t>
  </si>
  <si>
    <t>9308</t>
  </si>
  <si>
    <t>Hofstade</t>
  </si>
  <si>
    <t>0211309847</t>
  </si>
  <si>
    <t>Paul Coppens</t>
  </si>
  <si>
    <t>Kortenhoekstraat 40,  9308 Aalst</t>
  </si>
  <si>
    <t>paul-coppens@skynet.be</t>
  </si>
  <si>
    <t>053/212765</t>
  </si>
  <si>
    <t>Alfons De Smedt</t>
  </si>
  <si>
    <t>alfons.desmedt@yucom.be</t>
  </si>
  <si>
    <t>Luc Moens</t>
  </si>
  <si>
    <t>Karel Van der Slotenstraat 75,  9308 Aalst</t>
  </si>
  <si>
    <t>moens.moerenhout@skynet;be</t>
  </si>
  <si>
    <t>053/784915 - 0476/324799</t>
  </si>
  <si>
    <t>De Nil Lutgart</t>
  </si>
  <si>
    <t>Steenweg op Aalst 72,  9308 Aalst</t>
  </si>
  <si>
    <t>Samuel Karel</t>
  </si>
  <si>
    <t>E_AALST_RKT_OLV_Nieuwerkerken_O</t>
  </si>
  <si>
    <t>Nieuwerkerken-Dorp</t>
  </si>
  <si>
    <t>19</t>
  </si>
  <si>
    <t>Nieuwerkerken</t>
  </si>
  <si>
    <t>0211269661</t>
  </si>
  <si>
    <t>Brondeel Marcel</t>
  </si>
  <si>
    <t>Blauwenbergstraat 63,  9320 Nieuwerkerken</t>
  </si>
  <si>
    <t>marcelbrondeel@gmail.com</t>
  </si>
  <si>
    <t>053/788050 - 0496/239513</t>
  </si>
  <si>
    <t>Adam Patrick</t>
  </si>
  <si>
    <t>patrick.adam@telenet.be</t>
  </si>
  <si>
    <t xml:space="preserve">053/830549 </t>
  </si>
  <si>
    <t>Langendries Elienne</t>
  </si>
  <si>
    <t>Achtermaal 7,  9320 Nieuwerkerken</t>
  </si>
  <si>
    <t>elienne.langendries@outlook.be</t>
  </si>
  <si>
    <t>053/42 02 31</t>
  </si>
  <si>
    <t>Impens Raf</t>
  </si>
  <si>
    <t>Tolstraat 45 B/01,  9320 Nieuwerkerken</t>
  </si>
  <si>
    <t>Operationeel - Samengevoegd (met behoud van naam)</t>
  </si>
  <si>
    <t>MB dd. 30 oktober 2018 - opgehoffen parochie Sint-Jozef Erembodegem, samengevoegd bij OLVrouw Hemelvaart Nieuwerkerken (Aalst)</t>
  </si>
  <si>
    <t>De Brouwer Emiel</t>
  </si>
  <si>
    <t xml:space="preserve">verkiezing naar aanleiding van samenvoeging </t>
  </si>
  <si>
    <t>E_AALST_RKT_OLV_O</t>
  </si>
  <si>
    <t>O.L.Vrouwplein</t>
  </si>
  <si>
    <t>0211205523</t>
  </si>
  <si>
    <t>De Wulf Maria</t>
  </si>
  <si>
    <t>Beekstraat 127,  9300 Aalst</t>
  </si>
  <si>
    <t>mariadewulf@skynet.be</t>
  </si>
  <si>
    <t>053/786926 - 0471/294745</t>
  </si>
  <si>
    <t>De Smedt Daniël</t>
  </si>
  <si>
    <t>danny.de-smedt@renault-trucks.com</t>
  </si>
  <si>
    <t>053/790078 - 0496/107404</t>
  </si>
  <si>
    <t>Vinck Maria</t>
  </si>
  <si>
    <t>Beekstraat 100,  9300 Aalst</t>
  </si>
  <si>
    <t>treesvinck@gmail.com</t>
  </si>
  <si>
    <t>053/215330 - 0474/319494</t>
  </si>
  <si>
    <t>Leyman Peter</t>
  </si>
  <si>
    <t>Doornstraat 56,  9300 Aalst</t>
  </si>
  <si>
    <t>Dierickx Rene</t>
  </si>
  <si>
    <t>E_AALST_RKT_St_Anna_O</t>
  </si>
  <si>
    <t>Boudewijnlaan</t>
  </si>
  <si>
    <t>1</t>
  </si>
  <si>
    <t>0211206414</t>
  </si>
  <si>
    <t>Van Dorpe Bart</t>
  </si>
  <si>
    <t>Vooruitzichtstraat 71,  9300 Aalst</t>
  </si>
  <si>
    <t>bart.vandorpe@telenet.be</t>
  </si>
  <si>
    <t>053/775876</t>
  </si>
  <si>
    <t>De Smedt Jan</t>
  </si>
  <si>
    <t>jandesmedt@yahoo.com</t>
  </si>
  <si>
    <t>0498/467075</t>
  </si>
  <si>
    <t>Thysebaerdt Carlos</t>
  </si>
  <si>
    <t>Oude Gentbaan 83 - 9300 AALST</t>
  </si>
  <si>
    <t>ct@avondzon.be</t>
  </si>
  <si>
    <t xml:space="preserve">053/704575 </t>
  </si>
  <si>
    <t>Van den Bossche Wim</t>
  </si>
  <si>
    <t>Kerkfabriek St.- Anna</t>
  </si>
  <si>
    <t>Boudewijnlaan 13,  9300 Aalst</t>
  </si>
  <si>
    <t>Schepens Hugo</t>
  </si>
  <si>
    <t>E_AALST_RKT_St_Antonius_van_Padua_O</t>
  </si>
  <si>
    <t>p/a parklaan</t>
  </si>
  <si>
    <t>48 D 1.1</t>
  </si>
  <si>
    <t>0211200870</t>
  </si>
  <si>
    <t>Coussement Jozef</t>
  </si>
  <si>
    <t>Hoezekouterdreef 41,  9300 Aalst</t>
  </si>
  <si>
    <t>jos.coussement@advocaat.be</t>
  </si>
  <si>
    <t>053/785254 - 0486/325087</t>
  </si>
  <si>
    <t>Somers Louis</t>
  </si>
  <si>
    <t>053/778135 - 0472/228939</t>
  </si>
  <si>
    <t xml:space="preserve">De Bruyn Ignace </t>
  </si>
  <si>
    <t xml:space="preserve">niet gekend </t>
  </si>
  <si>
    <t>Van Langenhoven Els</t>
  </si>
  <si>
    <t>Kerkfabriek St.-Antonius van Padua</t>
  </si>
  <si>
    <t>Parklaan 48 D1/1,  9300 Aalst</t>
  </si>
  <si>
    <t>Van den Berghe Griet</t>
  </si>
  <si>
    <t>tussentijdse verkiezing 17/11/2017</t>
  </si>
  <si>
    <t>E_AALST_RKT_St_Jan_Evangelist_O</t>
  </si>
  <si>
    <t>0211200672</t>
  </si>
  <si>
    <t>Souffreau Etienne</t>
  </si>
  <si>
    <t>Zandberg 53,  9300 Aalst</t>
  </si>
  <si>
    <t>etienne.souffreau@telenet.be</t>
  </si>
  <si>
    <t>053/703625 - 0478/642919</t>
  </si>
  <si>
    <t>Van den Steen Karel</t>
  </si>
  <si>
    <t>karel.van.den.@telenet.be</t>
  </si>
  <si>
    <t>053/772315</t>
  </si>
  <si>
    <t>Kindermans Marc</t>
  </si>
  <si>
    <t>Affligemdreef 99,  9300 Aalst</t>
  </si>
  <si>
    <t>marc.kindermans@telenet.be</t>
  </si>
  <si>
    <t>053/417745</t>
  </si>
  <si>
    <t>De Feyter Lieven</t>
  </si>
  <si>
    <t>Kerkfabriek St.-Jan Evangelist</t>
  </si>
  <si>
    <t>Hof Leeuwergem 60,  9300 Aalst</t>
  </si>
  <si>
    <t>Van Overwalle Herman</t>
  </si>
  <si>
    <t>E_AALST_RKT_St_Jozef_Erembodegem_O</t>
  </si>
  <si>
    <t>p/a Blauwenbergstraat</t>
  </si>
  <si>
    <t>63</t>
  </si>
  <si>
    <t>0211181074</t>
  </si>
  <si>
    <t>De Luyck Gaston</t>
  </si>
  <si>
    <t>Terjodendries 26,  9450 Haaltert</t>
  </si>
  <si>
    <t>deluyck.gebr.g-p@skynet.be</t>
  </si>
  <si>
    <t>053/831822</t>
  </si>
  <si>
    <t>Dreefstraat 25,  9320 Erembodegem</t>
  </si>
  <si>
    <t>raf0213impens@live.be</t>
  </si>
  <si>
    <t>053/833045</t>
  </si>
  <si>
    <t>Lobijn Frans</t>
  </si>
  <si>
    <t>Kerkfabriek St.-Jozef</t>
  </si>
  <si>
    <t>Niet actief - Samengevoegd (overgenomen)</t>
  </si>
  <si>
    <t>MB 30 oktober 2018 - opgehoffen parochie, samengevoegd bij de parochie OLVrouw Hemelvaart Nieuwerkerken (Aalst) + wijziging gebiedsomschrijving grondgebied opgeheven parochie wordt gevoegd bij parochie OLVrouw Hemelvaart Nieuwerkerken (Aalst)</t>
  </si>
  <si>
    <t>E_AALST_RKT_St_Jozef_O</t>
  </si>
  <si>
    <t>Dendermondse Steenweg</t>
  </si>
  <si>
    <t>20</t>
  </si>
  <si>
    <t>0211200771</t>
  </si>
  <si>
    <t>Van den Bossche Frans</t>
  </si>
  <si>
    <t>Peter Benoitstraat 28,  9300 Aalst</t>
  </si>
  <si>
    <t>fafafagot@gmail.com</t>
  </si>
  <si>
    <t>053/774683</t>
  </si>
  <si>
    <t>De Vidts Arnout</t>
  </si>
  <si>
    <t>devidts.arnou@skynet.be</t>
  </si>
  <si>
    <t>053/774247</t>
  </si>
  <si>
    <t>Van Geert Yvonne</t>
  </si>
  <si>
    <t>Kortenhoekstraat 50,  9308 Hofstade</t>
  </si>
  <si>
    <t>yvonne.vangeert@telenet.be</t>
  </si>
  <si>
    <t>053/215851</t>
  </si>
  <si>
    <t>Delait Jan</t>
  </si>
  <si>
    <t>Melkweg 25,  9320  Erembodegem</t>
  </si>
  <si>
    <t>Aalst (74,54%) - Haaltert (25,46%)</t>
  </si>
  <si>
    <t>De Coninck Koen</t>
  </si>
  <si>
    <t>E_AALST_RKT_St_Margriet_O</t>
  </si>
  <si>
    <t>P/A Margrietstraat</t>
  </si>
  <si>
    <t>86</t>
  </si>
  <si>
    <t>Baardegem</t>
  </si>
  <si>
    <t>0211230861</t>
  </si>
  <si>
    <t>De Ridder Marie-Jeanne</t>
  </si>
  <si>
    <t>Baardegem-Dorp 8 9310 Baardegem</t>
  </si>
  <si>
    <t>mj_deridder@yahoo.com</t>
  </si>
  <si>
    <t>052 35 62 38     0483 05 28 44</t>
  </si>
  <si>
    <t>Timmerman Benedikt Gustaaf</t>
  </si>
  <si>
    <t>gustaaf.timmerman@skynet.be</t>
  </si>
  <si>
    <t>052/355821    0474 39 51 62</t>
  </si>
  <si>
    <t>Melkweg 25,  9320 Aalst</t>
  </si>
  <si>
    <t>devidts.arnout@skynet.be</t>
  </si>
  <si>
    <t>053/774247     0485 54 33 27</t>
  </si>
  <si>
    <t>Roggeman Cecile</t>
  </si>
  <si>
    <t>Kerkfabriek St.-Margriet</t>
  </si>
  <si>
    <t>Margrietstraat 86,  9310 Baardegem</t>
  </si>
  <si>
    <t>Verhaegen Christine</t>
  </si>
  <si>
    <t>E_AALST_RKT_St_Martinus_Gijzegem_O</t>
  </si>
  <si>
    <t>Gijzegem Dorp</t>
  </si>
  <si>
    <t>18</t>
  </si>
  <si>
    <t>Gijzegem</t>
  </si>
  <si>
    <t>0211463859</t>
  </si>
  <si>
    <t>De Schryver Claire</t>
  </si>
  <si>
    <t>Gijzegem Dorp 18,  9308 Aalst</t>
  </si>
  <si>
    <t>clairedeschryver@telenet.be</t>
  </si>
  <si>
    <t>053/216061 - 0475/390878</t>
  </si>
  <si>
    <t>De Wint Robert</t>
  </si>
  <si>
    <t>robert.dewint@skynet.be</t>
  </si>
  <si>
    <t>053/701472</t>
  </si>
  <si>
    <t>Biebaut Etienne</t>
  </si>
  <si>
    <t>Berkenlaan 86,   9308 Aalst</t>
  </si>
  <si>
    <t>biebaut.etienne@skynet.be</t>
  </si>
  <si>
    <t>053/788884 - 0488/282573</t>
  </si>
  <si>
    <t>Van Hauwermeiren Carla</t>
  </si>
  <si>
    <t>Kerkfabriek St.-Martinus</t>
  </si>
  <si>
    <t>Stwg. Naar Oudegem 58,  9308 Aalst</t>
  </si>
  <si>
    <t>Van der Steen Willy</t>
  </si>
  <si>
    <t>E_AALST_RKT_St_Martinus_Moorsel_O</t>
  </si>
  <si>
    <t>Bergsken</t>
  </si>
  <si>
    <t>Moorsel</t>
  </si>
  <si>
    <t>0211259565</t>
  </si>
  <si>
    <t>Scheerlinck Hubert</t>
  </si>
  <si>
    <t>Fijfelweg  18,  9310 Moorsel</t>
  </si>
  <si>
    <t>hkjschk@gmail.com</t>
  </si>
  <si>
    <t>053/783953 - 0486/073297</t>
  </si>
  <si>
    <t>Verhelst Michel</t>
  </si>
  <si>
    <t>michel.verhelst@skynet.be</t>
  </si>
  <si>
    <t>053/701052 - 0476/482247</t>
  </si>
  <si>
    <t>Van den Broeck Marc</t>
  </si>
  <si>
    <t>Fijfelweg 1,  9310 Moorsel</t>
  </si>
  <si>
    <t>van.den.broeck.marc@deme.be</t>
  </si>
  <si>
    <t>053/780300 - 0477/687360</t>
  </si>
  <si>
    <t>Nellens Paul</t>
  </si>
  <si>
    <t>Kloosterstraat 26 b22,  9310 Moorsel</t>
  </si>
  <si>
    <t xml:space="preserve">Cammerman Marie-Jeanne </t>
  </si>
  <si>
    <t>tussentijdse verkiezingen op 6/12/2017</t>
  </si>
  <si>
    <t>E_AALST_RKT_St_Martinus_O</t>
  </si>
  <si>
    <t>Sint-Martensplein</t>
  </si>
  <si>
    <t>0211200969</t>
  </si>
  <si>
    <t>Bosteels Jean-Paul</t>
  </si>
  <si>
    <t>Graanmarkt 16 bus 1,  9300 Aalst</t>
  </si>
  <si>
    <t>jean-paul.bosteels@pandora.be</t>
  </si>
  <si>
    <t>053/779767 - 0473/461693</t>
  </si>
  <si>
    <t>Philips François</t>
  </si>
  <si>
    <t>fr.philips@skynet.be</t>
  </si>
  <si>
    <t>053/783320 - 0494/567174</t>
  </si>
  <si>
    <t>Robijns Luc</t>
  </si>
  <si>
    <t>Putstraat 1,  9310 Aalst</t>
  </si>
  <si>
    <t>luc.robijns@telenet.be</t>
  </si>
  <si>
    <t>052/354783 - 0496/597692</t>
  </si>
  <si>
    <t>De Vriese Luc</t>
  </si>
  <si>
    <t>Parklaan 49 bus 6,   9300 Aalst</t>
  </si>
  <si>
    <t>Van Den Bossche Pascale</t>
  </si>
  <si>
    <t>E_AALST_RKT_St_Paulus_O</t>
  </si>
  <si>
    <t>Botermelkstraat</t>
  </si>
  <si>
    <t>63b</t>
  </si>
  <si>
    <t>0247089088</t>
  </si>
  <si>
    <t>Daeleman Herman</t>
  </si>
  <si>
    <t>Rozendreef 341/a,  9300 Aalst</t>
  </si>
  <si>
    <t>hermandaeleman@hotmail.com</t>
  </si>
  <si>
    <t>053/789885 - 0497/879913</t>
  </si>
  <si>
    <t>Eeman Bruno (ontslag genomen 16/02/2019) nog géén nieuwe verkozen</t>
  </si>
  <si>
    <t>brunoeeman@skynet.be</t>
  </si>
  <si>
    <t>053/777666</t>
  </si>
  <si>
    <t>Palstermans Rita</t>
  </si>
  <si>
    <t>Oude Abdijstraat 49,  9300 Aalst</t>
  </si>
  <si>
    <t>0472/980641</t>
  </si>
  <si>
    <t>Heyvaert Maurice</t>
  </si>
  <si>
    <t>Kerkfabriek St.-Paulus</t>
  </si>
  <si>
    <t>Oscar debunnestraat 32,  9300 Aalst</t>
  </si>
  <si>
    <t>Van Geert Gilbert</t>
  </si>
  <si>
    <t>E_AALST_RKT_St_Walburga_O</t>
  </si>
  <si>
    <t>Meldertdorp</t>
  </si>
  <si>
    <t>Meldert</t>
  </si>
  <si>
    <t>0211161278</t>
  </si>
  <si>
    <t>Van Brempt Katrien</t>
  </si>
  <si>
    <t>Horingstraat 38,  9310 Meldert</t>
  </si>
  <si>
    <t>horing4@gmail.com</t>
  </si>
  <si>
    <t>0499/939454</t>
  </si>
  <si>
    <t>Robijns Luc (ontslag genomen op 16/02/2019) nog géén nieuwe verkozen</t>
  </si>
  <si>
    <t>Luc.robijns@telenet.be</t>
  </si>
  <si>
    <t>De Bisschop Ilse</t>
  </si>
  <si>
    <t>Putstraat 4,  9310 Meldert</t>
  </si>
  <si>
    <t>Ilsedebisschop@telenet.be</t>
  </si>
  <si>
    <t>0476/263933</t>
  </si>
  <si>
    <t>Nuelant Marc</t>
  </si>
  <si>
    <t>Kerkfabriek St.-Walburga</t>
  </si>
  <si>
    <t>Putstraat 1,  9310 Meldert</t>
  </si>
  <si>
    <t>Heiremans Maria</t>
  </si>
  <si>
    <t>E_AALTER_RKT_H_Kruis_O</t>
  </si>
  <si>
    <t>Lomolenstraat</t>
  </si>
  <si>
    <t>109</t>
  </si>
  <si>
    <t>9880</t>
  </si>
  <si>
    <t>Lotenhulle</t>
  </si>
  <si>
    <t>0211291239</t>
  </si>
  <si>
    <t>Mortier Etienne</t>
  </si>
  <si>
    <t>Lomolenstraat 109,  9880 Aalter</t>
  </si>
  <si>
    <t>etienne.mortier1@telenet.be</t>
  </si>
  <si>
    <t>09/3716118 - 0485/072027</t>
  </si>
  <si>
    <t>De Doncker Eddy</t>
  </si>
  <si>
    <t>eddy.de.doncker@telenet.be</t>
  </si>
  <si>
    <t>051/687445</t>
  </si>
  <si>
    <t>Botterman Willy</t>
  </si>
  <si>
    <t>Breestraat 28,  9880 Aalter</t>
  </si>
  <si>
    <t>bottermanwilly@hotmail.com</t>
  </si>
  <si>
    <t>051/689270 - 0470/449481</t>
  </si>
  <si>
    <t>Boone Lieven</t>
  </si>
  <si>
    <t>Kerkfabriek H. Kruis</t>
  </si>
  <si>
    <t>Poekestraat 39 9880 Aalter</t>
  </si>
  <si>
    <t>Wildemauwe Johan</t>
  </si>
  <si>
    <t>CKB_AALTER_O</t>
  </si>
  <si>
    <t>E_AALTER_RKT_OLV_Hulp_der_Christenen_O</t>
  </si>
  <si>
    <t>Wingenestraat</t>
  </si>
  <si>
    <t>3a</t>
  </si>
  <si>
    <t>Maria-Aalter</t>
  </si>
  <si>
    <t>0211205919</t>
  </si>
  <si>
    <t>Bosmans André</t>
  </si>
  <si>
    <t>Blekkervijverstraat 64,  9880 Aalter</t>
  </si>
  <si>
    <t>Andre.Bosmans@banimmo.be</t>
  </si>
  <si>
    <t>09/3741465 - 0475/228678</t>
  </si>
  <si>
    <t>Katrien Taghon</t>
  </si>
  <si>
    <t>taghonkatrien@hotmail.com</t>
  </si>
  <si>
    <t>09/3742562 - 0476/768541</t>
  </si>
  <si>
    <t>Bart De Meyer</t>
  </si>
  <si>
    <t>Schuurlo 5,  9880 Aalter</t>
  </si>
  <si>
    <t>demeyerbart@telenet.be</t>
  </si>
  <si>
    <t>09/3746858 - 0475/580400</t>
  </si>
  <si>
    <t>Mulier Annick</t>
  </si>
  <si>
    <t>Kerkfabriek O.L.V. Hulp der Christenen</t>
  </si>
  <si>
    <t>Aalterstraat 26,  9880 Aalter</t>
  </si>
  <si>
    <t>Van Doorne Rick</t>
  </si>
  <si>
    <t>E_AALTER_RKT_OLVrouw_O</t>
  </si>
  <si>
    <t>Lotenhullestraat</t>
  </si>
  <si>
    <t>9881</t>
  </si>
  <si>
    <t>Bellem</t>
  </si>
  <si>
    <t>0211234821</t>
  </si>
  <si>
    <t>Martens Martin</t>
  </si>
  <si>
    <t>geen adres gekend</t>
  </si>
  <si>
    <t>Huys André</t>
  </si>
  <si>
    <t>Wulleman Marieke</t>
  </si>
  <si>
    <t>Stuivenberg 19,  9880 Aalter</t>
  </si>
  <si>
    <t>De Clercq Hugo</t>
  </si>
  <si>
    <t>adres niet gekend</t>
  </si>
  <si>
    <t>Buysse Andy</t>
  </si>
  <si>
    <t>E_AALTER_RKT_St_Cornelius_O</t>
  </si>
  <si>
    <t>Kestelstraat</t>
  </si>
  <si>
    <t>11a</t>
  </si>
  <si>
    <t>Aalter</t>
  </si>
  <si>
    <t>0211502560</t>
  </si>
  <si>
    <t>De Neve Gilbert</t>
  </si>
  <si>
    <t>Molenstraat 3B,  9880 Aalter</t>
  </si>
  <si>
    <t>gilbert.de.neve@skynet.be</t>
  </si>
  <si>
    <t>Sabbe Reinhald</t>
  </si>
  <si>
    <t>Malfrère Germain</t>
  </si>
  <si>
    <t>De Neve Luc</t>
  </si>
  <si>
    <t>Kerkfabriek St.-Cornelius</t>
  </si>
  <si>
    <t>Wilms Eddy</t>
  </si>
  <si>
    <t>E_AALTER_RKT_St_Godelieve_O</t>
  </si>
  <si>
    <t>Kerkstraat</t>
  </si>
  <si>
    <t>Brug</t>
  </si>
  <si>
    <t>0211199880</t>
  </si>
  <si>
    <t>Philippe Verleyen</t>
  </si>
  <si>
    <t>Weststraat 65,  9880 Aalter</t>
  </si>
  <si>
    <t>philippe.verleyen@aalter.be</t>
  </si>
  <si>
    <t>09/3308931</t>
  </si>
  <si>
    <t>Christine Baute</t>
  </si>
  <si>
    <t>christine.baute@skynet.be</t>
  </si>
  <si>
    <t>09/3745650</t>
  </si>
  <si>
    <t>Paul Gobeyn</t>
  </si>
  <si>
    <t>Woestijne 6,  9880 Aalter</t>
  </si>
  <si>
    <t>fam.gobeyn@telenet.be</t>
  </si>
  <si>
    <t>09/3743969</t>
  </si>
  <si>
    <t>Standaert Annemie</t>
  </si>
  <si>
    <t>Kerkfabriek St.-Godelieve</t>
  </si>
  <si>
    <t>Oostmolen Noord 6,  9880 Aalter</t>
  </si>
  <si>
    <t>Danneels Ronny</t>
  </si>
  <si>
    <t>E_AALTER_RKT_St_Lambertus_O</t>
  </si>
  <si>
    <t>Middendreef</t>
  </si>
  <si>
    <t>16</t>
  </si>
  <si>
    <t>Poeke</t>
  </si>
  <si>
    <t>0211412389</t>
  </si>
  <si>
    <t>Wille Stefaan</t>
  </si>
  <si>
    <t>Middendreef 16,  9880 Aalter</t>
  </si>
  <si>
    <t>swille@skynet.be</t>
  </si>
  <si>
    <t>051/687125    0476/367125</t>
  </si>
  <si>
    <t>De Vrient Gerard</t>
  </si>
  <si>
    <t>Knokstraat 34,  9880 Aalter</t>
  </si>
  <si>
    <t>051/688925</t>
  </si>
  <si>
    <t>Coene Frans</t>
  </si>
  <si>
    <t>Kerkfabriek St.-Lambertus</t>
  </si>
  <si>
    <t>Poekestraat 39 , 9880 Aalter</t>
  </si>
  <si>
    <t>Maenhout Hubert</t>
  </si>
  <si>
    <t>E_AALTER_RKT_St_Medardus_O</t>
  </si>
  <si>
    <t>Eekloseweg</t>
  </si>
  <si>
    <t>6</t>
  </si>
  <si>
    <t>9910</t>
  </si>
  <si>
    <t>Ursel</t>
  </si>
  <si>
    <t>0211353991</t>
  </si>
  <si>
    <t>Piers August</t>
  </si>
  <si>
    <t>Hoeksken 4 - 9910 Knesselare-Ursel</t>
  </si>
  <si>
    <t>august.piers@skynet.be</t>
  </si>
  <si>
    <t>09/374 38 00</t>
  </si>
  <si>
    <t>Jean-Pierre Martens</t>
  </si>
  <si>
    <t>martens@elis.ugent.be</t>
  </si>
  <si>
    <t>09/3745260</t>
  </si>
  <si>
    <t>Marie-Christine Lefevere</t>
  </si>
  <si>
    <t>Varenstraat 3,  9910 Knesselare</t>
  </si>
  <si>
    <t>lefevre.marie-christine@telenet.be</t>
  </si>
  <si>
    <t>09/3742295</t>
  </si>
  <si>
    <t>De Meyere Ludwig</t>
  </si>
  <si>
    <t>Kerkfabriek St.-Medardus</t>
  </si>
  <si>
    <t>Rozestraat 97 A,  9910 Knesselare</t>
  </si>
  <si>
    <t>Van Lierde Renaat</t>
  </si>
  <si>
    <t>CKB_KNESSELARE_O</t>
  </si>
  <si>
    <t>E_AALTER_RKT_St_Willibrordus_O</t>
  </si>
  <si>
    <t>Drieselken</t>
  </si>
  <si>
    <t>Knesselare</t>
  </si>
  <si>
    <t>0211164347</t>
  </si>
  <si>
    <t>De Neve Christian</t>
  </si>
  <si>
    <t>Urselseweg 63 ,  9910 Knesselare</t>
  </si>
  <si>
    <t>christian.deneve@skynet.be</t>
  </si>
  <si>
    <t>09/3743803 - 09/3746850</t>
  </si>
  <si>
    <t>Van de Casteele Katrien</t>
  </si>
  <si>
    <t>katrien.vandecasteele@telenet.be</t>
  </si>
  <si>
    <t>09/3745306</t>
  </si>
  <si>
    <t>Quintyn Marc</t>
  </si>
  <si>
    <t>Urselseweg 161, 9910 Knesselare</t>
  </si>
  <si>
    <t>mquintyn@telenet.be</t>
  </si>
  <si>
    <t>09/3745910</t>
  </si>
  <si>
    <t>Buyse Edward</t>
  </si>
  <si>
    <t>Kerkfabriek St.-Willibrordus</t>
  </si>
  <si>
    <t>Kloosterstraat 53,  9910 Knesselare</t>
  </si>
  <si>
    <t>Van de Walle Erick</t>
  </si>
  <si>
    <t>E_AARSCHOT_RKT_Christus_Koning_V</t>
  </si>
  <si>
    <t>Vlaams-Brabant</t>
  </si>
  <si>
    <t>Langdorpsesteenweg</t>
  </si>
  <si>
    <t>3200</t>
  </si>
  <si>
    <t>Aarschot</t>
  </si>
  <si>
    <t>0211199583</t>
  </si>
  <si>
    <t>Jozef Craenen</t>
  </si>
  <si>
    <t>Gijmelsesteenweg 160 3201 Aarschot</t>
  </si>
  <si>
    <t>jef.craenen@skynet.be</t>
  </si>
  <si>
    <t>016562901</t>
  </si>
  <si>
    <t>Roger Janssens</t>
  </si>
  <si>
    <t>roger.janssens@arts.kuleuven.be</t>
  </si>
  <si>
    <t>(016)325013</t>
  </si>
  <si>
    <t>Peggy Vermeylen</t>
  </si>
  <si>
    <t>Hugo Verrieststraat 7 3200 Aarschot</t>
  </si>
  <si>
    <t>peggy_vermeylen@hotmail.com</t>
  </si>
  <si>
    <t>Stijn Abels</t>
  </si>
  <si>
    <t>Christus Koning</t>
  </si>
  <si>
    <t>Fabiolalaan 27 3200 Aarschot</t>
  </si>
  <si>
    <t xml:space="preserve">fusie Heilig Hart (Ourodenberg) + Christus Koning (Aarschot) met OLV (Aarschot) dd 01/03/2019 </t>
  </si>
  <si>
    <t>Ludo Nijs</t>
  </si>
  <si>
    <t>CKB_AARSCHOT_V</t>
  </si>
  <si>
    <t>E_AARSCHOT_RKT_H_Hart_van_Jezus_V</t>
  </si>
  <si>
    <t>14</t>
  </si>
  <si>
    <t>0211224626</t>
  </si>
  <si>
    <t>Joris Van Diest</t>
  </si>
  <si>
    <t>Lindekensstraat 18 3200 Aarschot</t>
  </si>
  <si>
    <t>joris.vandiest@skynet.be</t>
  </si>
  <si>
    <t>016567698</t>
  </si>
  <si>
    <t>Eduard Van den Bergh</t>
  </si>
  <si>
    <t>edvb@telenet.be</t>
  </si>
  <si>
    <t>016565492</t>
  </si>
  <si>
    <t>Luc Verreycken</t>
  </si>
  <si>
    <t>Oude Mechelsebaan 82 3200 Aarschot</t>
  </si>
  <si>
    <t>luc.verreycken@minfin.fed.be</t>
  </si>
  <si>
    <t>016564080</t>
  </si>
  <si>
    <t>Clara Coenen</t>
  </si>
  <si>
    <t>H. Hart van Jezus</t>
  </si>
  <si>
    <t>Amerstraat 3 3200 Aarschot</t>
  </si>
  <si>
    <t>Victor Draulans</t>
  </si>
  <si>
    <t>E_AARSCHOT_RKT_HH_Maria_Pieter_en_Antonius_V</t>
  </si>
  <si>
    <t>Wolfsdonk dorp</t>
  </si>
  <si>
    <t>3201</t>
  </si>
  <si>
    <t>0211.164.644</t>
  </si>
  <si>
    <t>Jonas Danckers</t>
  </si>
  <si>
    <t>Roosstraat 13/p 3201 Langdorp</t>
  </si>
  <si>
    <t>danckers_jonas@hotmail.com</t>
  </si>
  <si>
    <t>0472/78 11 22</t>
  </si>
  <si>
    <t>Mark Van der Borght</t>
  </si>
  <si>
    <t>mark.vandenborght@belgacom.net</t>
  </si>
  <si>
    <t>0473/863106</t>
  </si>
  <si>
    <t>Lut Petit-Jean</t>
  </si>
  <si>
    <t>Grote Meur 20 3201 Langdorp</t>
  </si>
  <si>
    <t>lutgardispj@gmail.com</t>
  </si>
  <si>
    <t>0476/024282</t>
  </si>
  <si>
    <t>Victor Tielemans</t>
  </si>
  <si>
    <t>H. H. Maria, Pieter en Antonius</t>
  </si>
  <si>
    <t>Volkensvoortstraat 92 3201 Langdorp</t>
  </si>
  <si>
    <t xml:space="preserve">fusie van OLV van Fatima (Gijmel), Sint-Pieter (Langdorp) met de te behouden Sint-Antonius-Abt (Wolfsdonk) + naamswijziging fusieparochie naar H. H. Maria, Pieter en Antonius (Aarschot) </t>
  </si>
  <si>
    <t>2019</t>
  </si>
  <si>
    <t>Louis Van Roie</t>
  </si>
  <si>
    <t>eerste aanstelling leden NA fusie !</t>
  </si>
  <si>
    <t>&lt;selecteer hier via wie&gt;</t>
  </si>
  <si>
    <t>E_AARSCHOT_RKT_OLV_V</t>
  </si>
  <si>
    <t>Jan Van Ophemstraat</t>
  </si>
  <si>
    <t>0211199781</t>
  </si>
  <si>
    <t>Joseph Bruyninckx</t>
  </si>
  <si>
    <t>Sneeuwbespad 6  3200 Aarschot</t>
  </si>
  <si>
    <t>josbruyninckx@gmail.com</t>
  </si>
  <si>
    <t>0495/587711</t>
  </si>
  <si>
    <t>Bart Hermans</t>
  </si>
  <si>
    <t>bhermans@vcs-accountants.be</t>
  </si>
  <si>
    <t>0486248619</t>
  </si>
  <si>
    <t>Fabiolalaan 27  3200 Aarschot</t>
  </si>
  <si>
    <t>roger.janssen@kuleuven.be</t>
  </si>
  <si>
    <t>0487/631783</t>
  </si>
  <si>
    <t>Eduard Van Den Bergh</t>
  </si>
  <si>
    <t>O.-L.-Vrouw</t>
  </si>
  <si>
    <t>Testeltsesteenweg 12 3200 Aarschot</t>
  </si>
  <si>
    <t>Ludo Huybrechts</t>
  </si>
  <si>
    <t>aanstelling nieuwe kerkraad NA fusie 3 van 3 EB's</t>
  </si>
  <si>
    <t>E_AARSCHOT_RKT_OLV_van_Fatima_V</t>
  </si>
  <si>
    <t>Hombergstraat</t>
  </si>
  <si>
    <t>4</t>
  </si>
  <si>
    <t>Langdorp</t>
  </si>
  <si>
    <t>0211199484</t>
  </si>
  <si>
    <t>Jan Vellestraat 16  3201 Aarschot</t>
  </si>
  <si>
    <t>louis.vanroie@pandora.be</t>
  </si>
  <si>
    <t>016568194</t>
  </si>
  <si>
    <t>victor@tielemans@telenet.be</t>
  </si>
  <si>
    <t>016569772</t>
  </si>
  <si>
    <t>Jos Salaets</t>
  </si>
  <si>
    <t>Klein Vleminkstraat 32  3201 Aarschot</t>
  </si>
  <si>
    <t>jossalaets@telenet.be</t>
  </si>
  <si>
    <t>016569201</t>
  </si>
  <si>
    <t>K. Hendrickx</t>
  </si>
  <si>
    <t>O.-L.-Vrouw van Fatima</t>
  </si>
  <si>
    <t>Diepvenstraat 45 3201 Aarschot</t>
  </si>
  <si>
    <t>L. Luyten</t>
  </si>
  <si>
    <t>E_AARSCHOT_RKT_St_Antonius_Abt_V</t>
  </si>
  <si>
    <t>Dorp</t>
  </si>
  <si>
    <t>0211164644</t>
  </si>
  <si>
    <t>Ludovicus Van Dijck</t>
  </si>
  <si>
    <t>Veerlestraat 14 3201 Langdorp</t>
  </si>
  <si>
    <t>013/776765</t>
  </si>
  <si>
    <t>mark.vanderborght@belgacom.net</t>
  </si>
  <si>
    <t>Chris Vercalsteren</t>
  </si>
  <si>
    <t>Volkensvoort 92 3201 Langdorp</t>
  </si>
  <si>
    <t>chrisvercalsteren@yahoo.com</t>
  </si>
  <si>
    <t>0485/357083</t>
  </si>
  <si>
    <t>St.-Antonius Abt</t>
  </si>
  <si>
    <t>Volkensvoortstraat 92 3201 Aarschot</t>
  </si>
  <si>
    <t>Niet actief - Samengevoegd (nieuwe entiteit)</t>
  </si>
  <si>
    <t>Jos Heens</t>
  </si>
  <si>
    <t>E_AARSCHOT_RKT_St_Cornelius_en_St_Niklaas_V</t>
  </si>
  <si>
    <t>Tieltseweg</t>
  </si>
  <si>
    <t>9</t>
  </si>
  <si>
    <t>3202</t>
  </si>
  <si>
    <t>François Laeremans</t>
  </si>
  <si>
    <t>Langestraat 43 3202 Aarschot (Rillaar)</t>
  </si>
  <si>
    <t>francois.laeremans@telenet.be</t>
  </si>
  <si>
    <t>016/50 00 54</t>
  </si>
  <si>
    <t>Paul Vercammen</t>
  </si>
  <si>
    <t>paul.vercammen5@telenet.be</t>
  </si>
  <si>
    <t>016/500504</t>
  </si>
  <si>
    <t>René Smets</t>
  </si>
  <si>
    <t>Rillaarsebaan 11 3200 Aarschot (Gelrode)</t>
  </si>
  <si>
    <t>smets.rene@hotmail.com</t>
  </si>
  <si>
    <t>016/561587</t>
  </si>
  <si>
    <t>Denis Bruyninckx</t>
  </si>
  <si>
    <t>Sint-Cornelius en Sint-Niklaas</t>
  </si>
  <si>
    <t>Rommelaar 82 3202 Aarschot (Rillaar)</t>
  </si>
  <si>
    <t>1ste aanstelling bestuur op 7 mei 2018 + 15 juni 2018</t>
  </si>
  <si>
    <t>Operationeel - Samengevoegd (met nieuwe naam)</t>
  </si>
  <si>
    <t>fusie van St-Cornelius met te behouden St-Niklaas + naamsverandering (mb van 10/04/2018)</t>
  </si>
  <si>
    <t>2018</t>
  </si>
  <si>
    <t>Marcel De Smedt</t>
  </si>
  <si>
    <t>E_AARSCHOT_RKT_St_Cornelius_V</t>
  </si>
  <si>
    <t>Rillaarsebaan</t>
  </si>
  <si>
    <t>11</t>
  </si>
  <si>
    <t>Gelrode</t>
  </si>
  <si>
    <t>0211181569</t>
  </si>
  <si>
    <t>Rillaarsebaan 11  3200 Aarschot</t>
  </si>
  <si>
    <t>016561587</t>
  </si>
  <si>
    <t>Marcel Raus</t>
  </si>
  <si>
    <t>marcelraus@telenet.be</t>
  </si>
  <si>
    <t>016564620</t>
  </si>
  <si>
    <t>Pastoor Dergentstraat 5  3200 Aarschot</t>
  </si>
  <si>
    <t>marcel.desmedt@arts.kuleuven.be</t>
  </si>
  <si>
    <t>016464327</t>
  </si>
  <si>
    <t>André Van Brusselen</t>
  </si>
  <si>
    <t>Sint-Cornelius</t>
  </si>
  <si>
    <t>Pastoor Dergentstraat 64 3200 Aarschot</t>
  </si>
  <si>
    <t>E_AARSCHOT_RKT_St_Nikolaas_V</t>
  </si>
  <si>
    <t>Rillaar</t>
  </si>
  <si>
    <t>0211421891</t>
  </si>
  <si>
    <t>Langestraat 43 3202 Rillaar</t>
  </si>
  <si>
    <t>016/500054</t>
  </si>
  <si>
    <t>Wijper 18 3202 Rillaar</t>
  </si>
  <si>
    <t>denis.bruyninckx@telenet.be</t>
  </si>
  <si>
    <t>016/502098</t>
  </si>
  <si>
    <t>Peter Boogaerts</t>
  </si>
  <si>
    <t>St.-Nikolaas</t>
  </si>
  <si>
    <t>Rommelaar 82 3202 Aarschot</t>
  </si>
  <si>
    <t xml:space="preserve">fusie van St-Cornelius met te behouden St-Niklaas + naamsverandering (mb van 10/04/2018) </t>
  </si>
  <si>
    <t>Celestine Storms</t>
  </si>
  <si>
    <t>E_AARSCHOT_RKT_St_Pieter_V</t>
  </si>
  <si>
    <t>299</t>
  </si>
  <si>
    <t>0211145739</t>
  </si>
  <si>
    <t>Roosstraat 13 3201 Aarschot</t>
  </si>
  <si>
    <t>013313175</t>
  </si>
  <si>
    <t>013/782709</t>
  </si>
  <si>
    <t>Grote Meur 20 3201 Aarschot</t>
  </si>
  <si>
    <t>016570752</t>
  </si>
  <si>
    <t>Luc Geudens</t>
  </si>
  <si>
    <t>St.-Pieter</t>
  </si>
  <si>
    <t>E_AARTSELAAR_RKT_Onbevlekt_Hart_van_Maria_A</t>
  </si>
  <si>
    <t>Antwerpen</t>
  </si>
  <si>
    <t>Halfstraat</t>
  </si>
  <si>
    <t>102</t>
  </si>
  <si>
    <t>2630</t>
  </si>
  <si>
    <t>Aartselaar</t>
  </si>
  <si>
    <t>0211200177</t>
  </si>
  <si>
    <t>Leo De Kimpe</t>
  </si>
  <si>
    <t>Lelienlaan 30, 2840 Rumst</t>
  </si>
  <si>
    <t>leopold.de.kimpe@telenet.be</t>
  </si>
  <si>
    <t>tel:03/8883544 en GSM:--</t>
  </si>
  <si>
    <t>Guido Ruytjens</t>
  </si>
  <si>
    <t>guido.ruytjens@telenet.be</t>
  </si>
  <si>
    <t>tel:03/8883526 en GSM:0485/341945</t>
  </si>
  <si>
    <t>Paul Lavigne</t>
  </si>
  <si>
    <t>Zinkval 102, 2630 Aartselaar</t>
  </si>
  <si>
    <t>Paul.Lavigne@telenet.be</t>
  </si>
  <si>
    <t>tel:03/8771308 en GSM:0475/620994</t>
  </si>
  <si>
    <t>Leo Vereycken</t>
  </si>
  <si>
    <t>De kerkfabriek van het Onbevlekt Hart van Maria</t>
  </si>
  <si>
    <t>Halfstraat 102, 2630  Aartselaar</t>
  </si>
  <si>
    <t>Onbevlekt Hart Maria bevindt zich op grondgebied Aartselaar en Rumst( MB 24/01/2019).</t>
  </si>
  <si>
    <t>Hugo Vermeulen</t>
  </si>
  <si>
    <t>CKB_AARTSELAAR_A</t>
  </si>
  <si>
    <t>E_AARTSELAAR_RKT_St_Leonardus_A</t>
  </si>
  <si>
    <t>Carillolei</t>
  </si>
  <si>
    <t>0211223042</t>
  </si>
  <si>
    <t>Jozef Van Orshaegen</t>
  </si>
  <si>
    <t>Oudestraat 123, 2630  Aartselaar</t>
  </si>
  <si>
    <t>tel:03/8874862 en GSM:0479236803</t>
  </si>
  <si>
    <t>Marc Marichal</t>
  </si>
  <si>
    <t>marcmarichal@skynet.be</t>
  </si>
  <si>
    <t>tel:03/8878466 en GSM:0472954080</t>
  </si>
  <si>
    <t>Jozef De Leeuw</t>
  </si>
  <si>
    <t>Lindelei 55, 2630</t>
  </si>
  <si>
    <t>deleeuw.werkers@skynet.be</t>
  </si>
  <si>
    <t>tel:03/8876388 en GSM:0472954080</t>
  </si>
  <si>
    <t xml:space="preserve">Peter Dehandschutter </t>
  </si>
  <si>
    <t>De kerkfabriek van Sint-Leonardus</t>
  </si>
  <si>
    <t>Fr. Vanden Berghelaan 39, 2630  Aartselaar</t>
  </si>
  <si>
    <t>Alice Verbruggen</t>
  </si>
  <si>
    <t>E_AFFLIGEM_RKT_OLV_Bezoeking_V</t>
  </si>
  <si>
    <t>Ternatstraat</t>
  </si>
  <si>
    <t>46</t>
  </si>
  <si>
    <t>1790</t>
  </si>
  <si>
    <t>Essene</t>
  </si>
  <si>
    <t>0211456337</t>
  </si>
  <si>
    <t>Ian Panné</t>
  </si>
  <si>
    <t>Kerkplein  5  1790 Affligem</t>
  </si>
  <si>
    <t>ian_panne@hotmail.com</t>
  </si>
  <si>
    <t>Walther Mertens</t>
  </si>
  <si>
    <t>walther.mertens@telenet.be</t>
  </si>
  <si>
    <t>02581746</t>
  </si>
  <si>
    <t>Martin Winters</t>
  </si>
  <si>
    <t>Ternatsestraat  8  1790 Affligem</t>
  </si>
  <si>
    <t>malou.plattiau@hotmail.com</t>
  </si>
  <si>
    <t>0497687811</t>
  </si>
  <si>
    <t>O.-L.-Vrouw Bezoeking</t>
  </si>
  <si>
    <t>"Boonhof 34 1790 Affligem_x000D_ 1790 Affligem"</t>
  </si>
  <si>
    <t>CKB_AFFLIGEM_V</t>
  </si>
  <si>
    <t>niets ontvangen</t>
  </si>
  <si>
    <t>E_AFFLIGEM_RKT_St_Jan_Evangelist_V</t>
  </si>
  <si>
    <t>"Driesstraat_x000D_"</t>
  </si>
  <si>
    <t>Teralfene</t>
  </si>
  <si>
    <t>0211370027</t>
  </si>
  <si>
    <t>Ingrid Snel</t>
  </si>
  <si>
    <t>Klapstraat 62  1790 Affligem</t>
  </si>
  <si>
    <t>ingrid.snel@skynet.be</t>
  </si>
  <si>
    <t>053/661764</t>
  </si>
  <si>
    <t>Eddy Loyez (ontslagnemend)</t>
  </si>
  <si>
    <t>eddy.loyez@gmail.com</t>
  </si>
  <si>
    <t>0486035077</t>
  </si>
  <si>
    <t>Gustaaf De Bisschop</t>
  </si>
  <si>
    <t>Petterstraat 9 1790 Affligem</t>
  </si>
  <si>
    <t>gustaaf.de.bisschop@telenet.be</t>
  </si>
  <si>
    <t>053/667679</t>
  </si>
  <si>
    <t>Arthur Van Mieghem</t>
  </si>
  <si>
    <t>St.-Jan Evangelist</t>
  </si>
  <si>
    <t>"Tulpenlaan 12 1790 Affligem_x000D_"</t>
  </si>
  <si>
    <t>E_AFFLIGEM_RKT_St_Michiel_V</t>
  </si>
  <si>
    <t>Pastorijweg</t>
  </si>
  <si>
    <t>27</t>
  </si>
  <si>
    <t>Hekelgem</t>
  </si>
  <si>
    <t>0211195328</t>
  </si>
  <si>
    <t>Marc Evenepoel</t>
  </si>
  <si>
    <t>Oude Baan 163  1790 Affligem</t>
  </si>
  <si>
    <t>marc.evenepoel1@telenet.be</t>
  </si>
  <si>
    <t>053/665302</t>
  </si>
  <si>
    <t>Marie-Paule Vermeir</t>
  </si>
  <si>
    <t>mariepaule_vermeir@hotmail.com</t>
  </si>
  <si>
    <t>053 21 12 56</t>
  </si>
  <si>
    <t>André Van der heyden</t>
  </si>
  <si>
    <t>Bleregemstraat  11  1790 Affligem</t>
  </si>
  <si>
    <t>andre.van.der.heyden@telenet.be</t>
  </si>
  <si>
    <t>053/660997</t>
  </si>
  <si>
    <t>Henri Roseleth</t>
  </si>
  <si>
    <t>St.-Michiel</t>
  </si>
  <si>
    <t>"Langestraat 40 1790 Affligem _x000D_ 1790 Hekelgem"</t>
  </si>
  <si>
    <t>Robert Raes</t>
  </si>
  <si>
    <t>E_ALKEN_RKT_OLV_onbevl_ontv_Terkoest_L</t>
  </si>
  <si>
    <t>Limburg</t>
  </si>
  <si>
    <t>Koningsveldstraat</t>
  </si>
  <si>
    <t>53</t>
  </si>
  <si>
    <t>3570</t>
  </si>
  <si>
    <t>Alken</t>
  </si>
  <si>
    <t>0220852766</t>
  </si>
  <si>
    <t>Kwanten Arnold</t>
  </si>
  <si>
    <t>Bosveldstraat 26</t>
  </si>
  <si>
    <t>geladerik@telenet.be</t>
  </si>
  <si>
    <t>011 31 33 34</t>
  </si>
  <si>
    <t>Geladé Erik</t>
  </si>
  <si>
    <t>011/31 63 56</t>
  </si>
  <si>
    <t>Trippas Maxime</t>
  </si>
  <si>
    <t>Molenstraat 79 3570 Alken</t>
  </si>
  <si>
    <t>maxime.trippas@telenet.be</t>
  </si>
  <si>
    <t>011 31 17 73</t>
  </si>
  <si>
    <t>Liebens Romain</t>
  </si>
  <si>
    <t>O.L.V. Onbevlekt Ontvangen Terkoest</t>
  </si>
  <si>
    <t>Lindestraat 145</t>
  </si>
  <si>
    <t>Marneffe Hugo</t>
  </si>
  <si>
    <t>CKB_ALKEN_L</t>
  </si>
  <si>
    <t>E_ALKEN_RKT_St_Aldegondis_L</t>
  </si>
  <si>
    <t xml:space="preserve">Hoogstraat  </t>
  </si>
  <si>
    <t>3</t>
  </si>
  <si>
    <t>0211473559</t>
  </si>
  <si>
    <t>Gos Armand</t>
  </si>
  <si>
    <t>Meerdegatstraat  99 3570 Alken</t>
  </si>
  <si>
    <t>armand.gos@skynet.be</t>
  </si>
  <si>
    <t>011 31 10 96 / 0477 41 45 42</t>
  </si>
  <si>
    <t>Buntinx Eric</t>
  </si>
  <si>
    <t>ericbuntinx@skynet.be</t>
  </si>
  <si>
    <t>011 31 16 43 / 0473 55 65 90</t>
  </si>
  <si>
    <t>Renckens Geert</t>
  </si>
  <si>
    <t>Rijdreef 15 3570 Alken</t>
  </si>
  <si>
    <t>geert.renckens@webcc.be</t>
  </si>
  <si>
    <t>011 87 34 54</t>
  </si>
  <si>
    <t>Lacroix Jozef</t>
  </si>
  <si>
    <t>Sint-Aldegondis</t>
  </si>
  <si>
    <t>Hoogstraat 3 3570 Alken</t>
  </si>
  <si>
    <t>Sykora Stefan</t>
  </si>
  <si>
    <t>E_ALKEN_RKT_St_Joris_Hemelveld_L</t>
  </si>
  <si>
    <t>0211201761</t>
  </si>
  <si>
    <t>Ottenburgs Paul</t>
  </si>
  <si>
    <t>Hendrikstraat 115 3570 Alken</t>
  </si>
  <si>
    <t>paul.ottenburgs@telenet.be</t>
  </si>
  <si>
    <t>011 31 36 75 / 0475 38 36 75</t>
  </si>
  <si>
    <t>Daniels Willy</t>
  </si>
  <si>
    <t>Grotstraat  9 3570 Alken</t>
  </si>
  <si>
    <t>daniels.w@skynet.be</t>
  </si>
  <si>
    <t>011 31 34 73 / 0471 60 55 72</t>
  </si>
  <si>
    <t>Jacobs Staf</t>
  </si>
  <si>
    <t>Sint-Joris Hemelveld</t>
  </si>
  <si>
    <t>Wauters René</t>
  </si>
  <si>
    <t>E_ALVERINGEM_RKT_St_Audomarus_Beveren_a_d_ijzer_W</t>
  </si>
  <si>
    <t>West-Vlaanderen</t>
  </si>
  <si>
    <t>Roesbruggestraat</t>
  </si>
  <si>
    <t>21</t>
  </si>
  <si>
    <t>8691</t>
  </si>
  <si>
    <t>Alveringem</t>
  </si>
  <si>
    <t>0211473856</t>
  </si>
  <si>
    <t>Butaye Pol (KH)</t>
  </si>
  <si>
    <t>Roesbruggestraat 21&lt;br&gt;8691 Alveringem&lt;br&gt;</t>
  </si>
  <si>
    <t>polbutaye@skynet.be</t>
  </si>
  <si>
    <t>057/300517&lt;br&gt;0476/652861</t>
  </si>
  <si>
    <t>Boussemaere Frank&lt;br&gt;</t>
  </si>
  <si>
    <t>frank.boussemaere@skynet.be</t>
  </si>
  <si>
    <t>tel 057/336614&lt;br&gt;gsm 0476/756414&lt;br&gt;</t>
  </si>
  <si>
    <t>Lepee Leo&lt;br&gt;</t>
  </si>
  <si>
    <t>Hondschootestraat 13&lt;br&gt;8691 Beveren IJzer&lt;br&gt;</t>
  </si>
  <si>
    <t>leo.lepee@skynet.be</t>
  </si>
  <si>
    <t>057/300460&lt;br&gt;0475/376603&lt;br&gt;</t>
  </si>
  <si>
    <t>Mariette Cokelaere (KH)</t>
  </si>
  <si>
    <t>St-Audomarus Beveren-aan-den-ijzer</t>
  </si>
  <si>
    <t>Sint-Omaarsstraat 8&lt;br&gt;8691 Beveren a/d IJzer&lt;br&gt;</t>
  </si>
  <si>
    <t>John De Smecht</t>
  </si>
  <si>
    <t>CKB_ALVERINGEM_W</t>
  </si>
  <si>
    <t>kleine helft + voorzitter, secretaris, penningmeester (3/4/2017)</t>
  </si>
  <si>
    <t>E_ALVERINGEM_RKT_St_Audomarus_W</t>
  </si>
  <si>
    <t>8690</t>
  </si>
  <si>
    <t>0211235613</t>
  </si>
  <si>
    <t>Dhondt Germain (KH)</t>
  </si>
  <si>
    <t>Dorp 18 &lt;br&gt;8690  Alveringem</t>
  </si>
  <si>
    <t>dhondt.germain@telenet.be</t>
  </si>
  <si>
    <t>058/299130&lt;br&gt;0474/518899</t>
  </si>
  <si>
    <t>Maes Katrien (KH)</t>
  </si>
  <si>
    <t>maes.elektro@pandora.be</t>
  </si>
  <si>
    <t>058/288194&lt;br&gt;0495/203479</t>
  </si>
  <si>
    <t>De Vos Luc&lt;br&gt;</t>
  </si>
  <si>
    <t>Kwellemolenstraat 4&lt;br&gt;8690  Alveringem&lt;br&gt;&lt;br&gt;</t>
  </si>
  <si>
    <t>luc.devos@fulladsl.be</t>
  </si>
  <si>
    <t>058/289509&lt;br&gt;0489/438674&lt;br&gt;</t>
  </si>
  <si>
    <t>Ria Huyghe</t>
  </si>
  <si>
    <t>St-Audomarus</t>
  </si>
  <si>
    <t>Oerenstraat 4&lt;br&gt;8690  Alveringem</t>
  </si>
  <si>
    <t>Johan Herreman</t>
  </si>
  <si>
    <t>kleine helft + voorzitter, secretaris en penningmeester (5/4/2017)</t>
  </si>
  <si>
    <t>E_ALVERINGEM_RKT_St_Jan_Onthoofding_W</t>
  </si>
  <si>
    <t>IJzerstraat</t>
  </si>
  <si>
    <t>Stavele</t>
  </si>
  <si>
    <t>0211405362</t>
  </si>
  <si>
    <t>Butaye Johan&lt;br&gt;</t>
  </si>
  <si>
    <t>Hondspootstraat 3B&lt;br&gt;8691 Stavele&lt;br&gt;&lt;br&gt;</t>
  </si>
  <si>
    <t>johan.butaye@outlook.com</t>
  </si>
  <si>
    <t>057/300614&lt;br&gt;0497/383242&lt;br&gt;</t>
  </si>
  <si>
    <t>Vlieghe Martin&lt;br&gt;</t>
  </si>
  <si>
    <t>martin_ice@skynet.be</t>
  </si>
  <si>
    <t>0475/788513&lt;br&gt;</t>
  </si>
  <si>
    <t>Coppein Bart&lt;br&gt;</t>
  </si>
  <si>
    <t>Ijzerstraat 2&lt;br&gt;8691 Stavele&lt;br&gt;</t>
  </si>
  <si>
    <t>bart_coppein@yahoo.com</t>
  </si>
  <si>
    <t>tel 057/368114&lt;br&gt;gsm 0486/414737&lt;br&gt;</t>
  </si>
  <si>
    <t>Wilfried Laureys (KH)</t>
  </si>
  <si>
    <t>St-Jan Onthoofding</t>
  </si>
  <si>
    <t>Molendreef 4&lt;br&gt;8691 Stavele&lt;br&gt;&lt;br&gt;</t>
  </si>
  <si>
    <t>Luc De Waele (KH)</t>
  </si>
  <si>
    <t>kleine helft + voorzitter, secretaris en penningmeester (17/4/2017)</t>
  </si>
  <si>
    <t>E_ALVERINGEM_RKT_St_Lambertus_W</t>
  </si>
  <si>
    <t>Hoogstadestraat</t>
  </si>
  <si>
    <t>15</t>
  </si>
  <si>
    <t>0211311926</t>
  </si>
  <si>
    <t>Vandenbroucke Marnik&lt;br&gt;&lt;br&gt;</t>
  </si>
  <si>
    <t>Hoogstadestraat 15&lt;br&gt;8690 Alveringem&lt;br&gt;</t>
  </si>
  <si>
    <t>marnik.vandenbroucke@telenet.be</t>
  </si>
  <si>
    <t>tel 058/288436&lt;br&gt;gsm 0476/368436&lt;br&gt;</t>
  </si>
  <si>
    <t>Maeyaert Paul&lt;br&gt;</t>
  </si>
  <si>
    <t>hein.maeyaert@skynet.be</t>
  </si>
  <si>
    <t>tel 058/287880&lt;br&gt;</t>
  </si>
  <si>
    <t>Rooryck Lieven (KH)</t>
  </si>
  <si>
    <t>Colaertshillestraat 2&lt;br&gt;8690 Hoogstade&lt;br&gt;</t>
  </si>
  <si>
    <t>lievenrooryck@hotmail.com</t>
  </si>
  <si>
    <t>&lt;br&gt;tel 058/288164&lt;br&gt;</t>
  </si>
  <si>
    <t>Lieven Rooryck</t>
  </si>
  <si>
    <t>St-Lambertus</t>
  </si>
  <si>
    <t>Kerkstraat 7A&lt;br&gt;8690 Hoogstade&lt;br&gt;</t>
  </si>
  <si>
    <t>Noël Beheydt (KH)</t>
  </si>
  <si>
    <t>kleine helft + voorzitter, secretaris en penningmeester (25/4/2017)</t>
  </si>
  <si>
    <t>E_ALVERINGEM_RKT_St_Martinus_W</t>
  </si>
  <si>
    <t>Veurnestraat</t>
  </si>
  <si>
    <t>6A</t>
  </si>
  <si>
    <t>Leisele</t>
  </si>
  <si>
    <t>0211147125</t>
  </si>
  <si>
    <t>Ryckeboer Guido</t>
  </si>
  <si>
    <t>Turfweg 3&lt;br&gt;8691 Leisele&lt;br&gt;</t>
  </si>
  <si>
    <t>guido.ryckeboer@telenet.be</t>
  </si>
  <si>
    <t>gsm 0477/372378</t>
  </si>
  <si>
    <t>Broucke Evelien&lt;br&gt;</t>
  </si>
  <si>
    <t>evelien.broucke@depanne.be</t>
  </si>
  <si>
    <t>gsm 0478/445827&lt;br&gt;</t>
  </si>
  <si>
    <t>Maenhout Egide&lt;br&gt;</t>
  </si>
  <si>
    <t>Veurnestraat 6a&lt;br&gt;8691 Leisele&lt;br&gt;</t>
  </si>
  <si>
    <t>egide.maenhout@outlook.be</t>
  </si>
  <si>
    <t>058/299192&lt;br&gt;&lt;br&gt;</t>
  </si>
  <si>
    <t>Herlinde Vermeulen</t>
  </si>
  <si>
    <t>St-Martinus</t>
  </si>
  <si>
    <t>Leiseledorp 27&lt;br&gt;8691 - Leisele&lt;br&gt;</t>
  </si>
  <si>
    <t>Ann Lefever</t>
  </si>
  <si>
    <t>4/4/2017</t>
  </si>
  <si>
    <t>E_ALVERINGEM_RKT_St_Mildreda_W</t>
  </si>
  <si>
    <t>Groenestraat</t>
  </si>
  <si>
    <t>25</t>
  </si>
  <si>
    <t>0211316874</t>
  </si>
  <si>
    <t>Laleman Kris</t>
  </si>
  <si>
    <t>Beauvoordestraat 6&lt;br&gt;8691 Izenberge</t>
  </si>
  <si>
    <t>kris.laleman@skynet.be</t>
  </si>
  <si>
    <t>tel 058/287268&lt;br&gt;gsm 0495/610485</t>
  </si>
  <si>
    <t>Dezeure Patric&lt;br&gt;</t>
  </si>
  <si>
    <t>patric.dezeure@skynet.be</t>
  </si>
  <si>
    <t>tel 058/299358&lt;br&gt;0472/772614&lt;br&gt;</t>
  </si>
  <si>
    <t>Vandamme Geert&lt;br&gt;</t>
  </si>
  <si>
    <t>Groenestraat 66&lt;br&gt;8691 Izenberge&lt;br&gt;</t>
  </si>
  <si>
    <t>vandamme.surmont@skynet.be</t>
  </si>
  <si>
    <t>tel 058/299375&lt;br&gt;gsm 0470/583747&lt;br&gt;</t>
  </si>
  <si>
    <t>Godelieve Page</t>
  </si>
  <si>
    <t>St-Mildreda</t>
  </si>
  <si>
    <t>Groenestraat 25&lt;br&gt;8691 Izenberge&lt;br&gt;</t>
  </si>
  <si>
    <t>Raymond Vandenberghe</t>
  </si>
  <si>
    <t>6/4/2017</t>
  </si>
  <si>
    <t>E_ALVERINGEM_RKT_St_Petrus_W</t>
  </si>
  <si>
    <t>Elzendammestraat</t>
  </si>
  <si>
    <t>13</t>
  </si>
  <si>
    <t>0211184044</t>
  </si>
  <si>
    <t>Demuynck Gerard&lt;br&gt;</t>
  </si>
  <si>
    <t>Elzendammestraat 13&lt;br&gt;8691 Gijverinkhove</t>
  </si>
  <si>
    <t>vandenbroucke.jacqueline@live.be</t>
  </si>
  <si>
    <t>058/299527</t>
  </si>
  <si>
    <t>Louwagie Pol&lt;br&gt;</t>
  </si>
  <si>
    <t>rabarber@hetwarandehof.be</t>
  </si>
  <si>
    <t>tel 058/298626&lt;br&gt;gsm 0495/321726&lt;br&gt;</t>
  </si>
  <si>
    <t>Luc Decorte</t>
  </si>
  <si>
    <t>lilianevdf@hotmail.com</t>
  </si>
  <si>
    <t>058/299288</t>
  </si>
  <si>
    <t>Klaas Dewulf</t>
  </si>
  <si>
    <t>St-Petrus</t>
  </si>
  <si>
    <t>Elzendammestraat 11&lt;br&gt;8691 Gijverinkhove&lt;br&gt;</t>
  </si>
  <si>
    <t>Hugo Vlaemynck</t>
  </si>
  <si>
    <t>E_ANTWERPEN_ANG_De_anglicaanse_Kerk_St_Boniface_A</t>
  </si>
  <si>
    <t>Anglicaans</t>
  </si>
  <si>
    <t>Gretrystraat</t>
  </si>
  <si>
    <t>39</t>
  </si>
  <si>
    <t>0816922122</t>
  </si>
  <si>
    <t>Ann Turner-Smith</t>
  </si>
  <si>
    <t>Grotesteenweg 47 bus 42, 2600 Antwerpen</t>
  </si>
  <si>
    <t>ann@turner.be</t>
  </si>
  <si>
    <t>tel: en GSM:</t>
  </si>
  <si>
    <t>Edward Hiett</t>
  </si>
  <si>
    <t>edward+Y3:Y79.hiett@scarlet.be</t>
  </si>
  <si>
    <t>tel:03/4494414 en GSM:</t>
  </si>
  <si>
    <t>Henricus Buyle</t>
  </si>
  <si>
    <t>Emiel de Harvenstraat 5, 2660 Hoboken</t>
  </si>
  <si>
    <t>harry.buyle@skynet.be</t>
  </si>
  <si>
    <t>tel:03/6468241 en GSM:</t>
  </si>
  <si>
    <t>Maureen Smith</t>
  </si>
  <si>
    <t>De anglicaanse Kerk Sint-Boniface</t>
  </si>
  <si>
    <t>Prins Boudewijnlaan 323/2, 2650  Edegem</t>
  </si>
  <si>
    <t>Gebiedsomschrijving: Provincie Antwerpen - Stad Antwerpen draagt 100%</t>
  </si>
  <si>
    <t>Erkend door LEOPOLD II bij KB 31/12/1890</t>
  </si>
  <si>
    <t>E_ANTWERPEN_ISL_Al_Umma_A</t>
  </si>
  <si>
    <t>Frometinstraat</t>
  </si>
  <si>
    <t>2050</t>
  </si>
  <si>
    <t>Al Umma</t>
  </si>
  <si>
    <t>Gebiedsomschrijving :  Antwerpen (linker-oever)</t>
  </si>
  <si>
    <t>E_ANTWERPEN_ISL_Al-Ridaa_A</t>
  </si>
  <si>
    <t>Matheus Corvenstraat</t>
  </si>
  <si>
    <t>110</t>
  </si>
  <si>
    <t>2100</t>
  </si>
  <si>
    <t>Antwerpen(Deurne)</t>
  </si>
  <si>
    <t>Al-Ridaa</t>
  </si>
  <si>
    <t>Gebiedsomschrijving :  Antwerpen (Deurne)</t>
  </si>
  <si>
    <t>E_ANTWERPEN_ISL_Antwerpen_Islamic_Association_(moskee_Noor_ul_Haram)_A</t>
  </si>
  <si>
    <t>Van Kerckhovenstraat</t>
  </si>
  <si>
    <t>87-89</t>
  </si>
  <si>
    <t>2060</t>
  </si>
  <si>
    <t>0843800030</t>
  </si>
  <si>
    <t>Sher Falak</t>
  </si>
  <si>
    <t>Lambrechtshoeklaan 321, 2170 Antwerpen-Merksem</t>
  </si>
  <si>
    <t>Falak.s@hotmail.be</t>
  </si>
  <si>
    <t>tel: en GSM:0477/302011</t>
  </si>
  <si>
    <t>Sajid Hussain</t>
  </si>
  <si>
    <t>hussain.sajid@outlook.com</t>
  </si>
  <si>
    <t>0497/162689</t>
  </si>
  <si>
    <t>Mohammed Arfan Sarwar</t>
  </si>
  <si>
    <t>Lange Kongostraat 62 Antwerpen 2060</t>
  </si>
  <si>
    <t>mirfan092@yahoo.com</t>
  </si>
  <si>
    <t>0489/440356</t>
  </si>
  <si>
    <t>Zafar Bhinder</t>
  </si>
  <si>
    <t>De islamitische geloofsgemeenschap "Antwerpen Islamic Association"</t>
  </si>
  <si>
    <t>Ijsvogelstraat 93, Merksem 2170</t>
  </si>
  <si>
    <t>Gebiedsomschrijving: stad Antwerpen</t>
  </si>
  <si>
    <t>Erkend door M. Keulen bij MB 22/12/2007</t>
  </si>
  <si>
    <t>Qureshi Iqbal</t>
  </si>
  <si>
    <t>PV verkiezing GH 22-10-2017 _ in zitting van 15/2/2018 werd bestuur aangesteld. Volgende verkiezing 2020: KH</t>
  </si>
  <si>
    <t>Pakistaans</t>
  </si>
  <si>
    <t>E_ANTWERPEN_ISL_Attaqwa_A</t>
  </si>
  <si>
    <t>Van Duyststraat</t>
  </si>
  <si>
    <t>35</t>
  </si>
  <si>
    <t>Antwerpen (Deurne)</t>
  </si>
  <si>
    <t>0843817153</t>
  </si>
  <si>
    <t>Majdoub Mohammed</t>
  </si>
  <si>
    <t>Boterlaarbaan 125, 2100 Deurne</t>
  </si>
  <si>
    <t>mohammed.majdoub@outlook.com</t>
  </si>
  <si>
    <t>tel: en GSM:0477/271338</t>
  </si>
  <si>
    <t>Omar El Messaoudi</t>
  </si>
  <si>
    <t>omik1972@hotmail.com</t>
  </si>
  <si>
    <t>0467/794878  0477/271338</t>
  </si>
  <si>
    <t>Loek De Bruyn</t>
  </si>
  <si>
    <t>algemeen mailadres: moskee.attaqwa@hotmail.com</t>
  </si>
  <si>
    <t>0489/341017</t>
  </si>
  <si>
    <t>Abdelaziz El Jattari</t>
  </si>
  <si>
    <t>De islamitische geloofsgemeenschap "Attaqwa"</t>
  </si>
  <si>
    <t>Van Nevelestraat 104  2100  Deurne</t>
  </si>
  <si>
    <t>Erkend door G. Bourgeois bij MB 24/10/2011</t>
  </si>
  <si>
    <t>Saed Reddahi</t>
  </si>
  <si>
    <t>verkiezingen op 29/6/2018: GH - volgende verkiezing 2021 KH</t>
  </si>
  <si>
    <t>E_ANTWERPEN_ISL_Berchem_Selimiye_moskee</t>
  </si>
  <si>
    <t>Generaal Drubbelstraat</t>
  </si>
  <si>
    <t>66</t>
  </si>
  <si>
    <t>2600</t>
  </si>
  <si>
    <t>Antwerpen (Berchem)</t>
  </si>
  <si>
    <t>Berchem_Selimiye_moskee</t>
  </si>
  <si>
    <t>Gebiedsomschrijving :  Antwerpen (Berchem)</t>
  </si>
  <si>
    <t>Turks (Diyanet)</t>
  </si>
  <si>
    <t>E_ANTWERPEN_ISL_De_Koepel_A</t>
  </si>
  <si>
    <t>Stenenbrug</t>
  </si>
  <si>
    <t>2140</t>
  </si>
  <si>
    <t>Antwerpen(Borgerhout)</t>
  </si>
  <si>
    <t>0843816955</t>
  </si>
  <si>
    <t>,</t>
  </si>
  <si>
    <t>De islamitische geloofsgemeenschap "De Koepel"</t>
  </si>
  <si>
    <t>Gebiedsomschrijving: stad Antwerpen maar uitbreiding gevraagd naar provincie Antwerpen en provincie Oost-Vlaanderen</t>
  </si>
  <si>
    <t>Vlaams (moskee eigendom Diyanet ??)</t>
  </si>
  <si>
    <t>E_ANTWERPEN_ISL_El_Mohsinien_A</t>
  </si>
  <si>
    <t>Sint Lambertusstraat</t>
  </si>
  <si>
    <t>68</t>
  </si>
  <si>
    <t>Moskee El Mohsinien</t>
  </si>
  <si>
    <t>Gebiedsomschrijving :  Antwerpen (berchem)</t>
  </si>
  <si>
    <t>E_ANTWERPEN_ISL_Gazi_Husrev_beg_A</t>
  </si>
  <si>
    <t>Ten Eekhovelei</t>
  </si>
  <si>
    <t>223-225</t>
  </si>
  <si>
    <t>Gazi Husrev-beg</t>
  </si>
  <si>
    <t>Gebiedsomschrijving :  Antwerpen (90% Deurne - 10% andere districten)</t>
  </si>
  <si>
    <t>Bosnië-Herzegovina</t>
  </si>
  <si>
    <t>E_ANTWERPEN_ISL_Imami_Buhari Moskee_ A</t>
  </si>
  <si>
    <t>Everaertsstraat</t>
  </si>
  <si>
    <t>101</t>
  </si>
  <si>
    <t xml:space="preserve">Imami-Buhari Moskee  </t>
  </si>
  <si>
    <t>Niet actief - Erkenning niet toegestaan</t>
  </si>
  <si>
    <t>E_ANTWERPEN_ISL_Inaba_A</t>
  </si>
  <si>
    <t>Boterlaarbaan</t>
  </si>
  <si>
    <t>172-174</t>
  </si>
  <si>
    <t>Inaba</t>
  </si>
  <si>
    <t>E_ANTWERPEN_ISL_Innerlijke_Vrede_Huzur_A</t>
  </si>
  <si>
    <t>Ieperstraat</t>
  </si>
  <si>
    <t>26</t>
  </si>
  <si>
    <t>0502985877</t>
  </si>
  <si>
    <t>nu Huseyin Altin-notule 13/4/18</t>
  </si>
  <si>
    <t>Lodewijk de raetstraat 7, 2020 Antwerpen</t>
  </si>
  <si>
    <t>sunbul.ismail@gmail.com</t>
  </si>
  <si>
    <t>tel: en GSM:0473/346610</t>
  </si>
  <si>
    <t>Kamil Arslan</t>
  </si>
  <si>
    <t>k.arslan@hotmail.be</t>
  </si>
  <si>
    <t>tel: en GSM:0475/870744</t>
  </si>
  <si>
    <t>Mualla Akcaoglu</t>
  </si>
  <si>
    <t>Van Peltstraat 54, 2018 Antwerpen</t>
  </si>
  <si>
    <t>mualla.akcaoglu@hotmail.com</t>
  </si>
  <si>
    <t>tel: en GSM:0485/675730</t>
  </si>
  <si>
    <t>Halil Ibrahim Celik</t>
  </si>
  <si>
    <t>De islamitische geloofdgemeenschap "Innerlijke Vrede"</t>
  </si>
  <si>
    <t>Atletenstraat 96, 2020 Antwerpen</t>
  </si>
  <si>
    <t>Oguz Culha</t>
  </si>
  <si>
    <t>In 2019 verkiezing KH - in 2022 GH</t>
  </si>
  <si>
    <t>Turks (Milli Görus)</t>
  </si>
  <si>
    <t>E_ANTWERPEN_ISL_Kebdana_A</t>
  </si>
  <si>
    <t>Ransstraat</t>
  </si>
  <si>
    <t>Antwerpen (Borgerhout)</t>
  </si>
  <si>
    <t>Kebdana</t>
  </si>
  <si>
    <t>Gebiedsomschrijving :  Antwerpen-Noord; Borgerhout</t>
  </si>
  <si>
    <t>E_ANTWERPEN_ISL_Kuba_moskee_A</t>
  </si>
  <si>
    <t>Kuba moskee Berchem</t>
  </si>
  <si>
    <t>E_ANTWERPEN_ISL_Mehmet_Akif_A</t>
  </si>
  <si>
    <t>Desguinlei</t>
  </si>
  <si>
    <t>33</t>
  </si>
  <si>
    <t>0843799238</t>
  </si>
  <si>
    <t>Resat Aydin</t>
  </si>
  <si>
    <t>Richard Baseleerstraat 38, 2020 Antwerpen</t>
  </si>
  <si>
    <t>aydinresat@hotmail.com</t>
  </si>
  <si>
    <t>tel: en GSM:0484/511737</t>
  </si>
  <si>
    <t>Bahattin Celik</t>
  </si>
  <si>
    <t>Ramazan Ari</t>
  </si>
  <si>
    <t>Brederodestraat 140, 2018 Antwerpen</t>
  </si>
  <si>
    <t>tel: en GSM:0485284656</t>
  </si>
  <si>
    <t>Ali Keklik</t>
  </si>
  <si>
    <t>De islamitische geloofsgemeenschap "Mehmet Akif"</t>
  </si>
  <si>
    <t>Balansstraat 121, 2018  Antwerpen</t>
  </si>
  <si>
    <t>Abidin Er</t>
  </si>
  <si>
    <t>E_ANTWERPEN_ISL_moskee_Al_Muwahideen_A</t>
  </si>
  <si>
    <t>Onderwijsstraat</t>
  </si>
  <si>
    <t>moskee Al Muwahideen</t>
  </si>
  <si>
    <t>Berber</t>
  </si>
  <si>
    <t>E_ANTWERPEN_ISL_Moskee_Attahwid_A</t>
  </si>
  <si>
    <t>Havanastraat</t>
  </si>
  <si>
    <t>2030</t>
  </si>
  <si>
    <t>Moskee_Attahwid</t>
  </si>
  <si>
    <t>Gebiedsomschrijving :  Antwerpen</t>
  </si>
  <si>
    <t>E_ANTWERPEN_ISL_Moskee_El_Mouslimin_A</t>
  </si>
  <si>
    <t>Jan Palfijnstraat</t>
  </si>
  <si>
    <t>Moskee_El_Mouslimin</t>
  </si>
  <si>
    <t>E_ANTWERPEN_ISL_Moskee_El_Nour_A</t>
  </si>
  <si>
    <t>Wipstraat</t>
  </si>
  <si>
    <t>Moskee_El_Nour</t>
  </si>
  <si>
    <t>Gebiedsomschrijving :  Antwerpen;  Wommelgem; Melsele; Hemiksem; Borsbeek</t>
  </si>
  <si>
    <t>E_ANTWERPEN_ISL_Moskee_Ennassr_A</t>
  </si>
  <si>
    <t>Kroonstraat</t>
  </si>
  <si>
    <t>72</t>
  </si>
  <si>
    <t>Moskee Ennassr</t>
  </si>
  <si>
    <t>E_ANTWERPEN_ISL_Moskee_Essalam_Merksem_A</t>
  </si>
  <si>
    <t>Borrewaterstraat</t>
  </si>
  <si>
    <t>131</t>
  </si>
  <si>
    <t>2170</t>
  </si>
  <si>
    <t>Antwerpen (Merksem)</t>
  </si>
  <si>
    <t>Moskee Essalam Merksem</t>
  </si>
  <si>
    <t>Gebiedsomschrijving :  Antwerpen (Merksem)</t>
  </si>
  <si>
    <t>E_ANTWERPEN_ISR_Machsike_Hadas_A</t>
  </si>
  <si>
    <t>Israëlitisch</t>
  </si>
  <si>
    <t>Jacob Jacobsstraat</t>
  </si>
  <si>
    <t>22</t>
  </si>
  <si>
    <t>2000</t>
  </si>
  <si>
    <t>0211120993</t>
  </si>
  <si>
    <t>P. Kornfeld</t>
  </si>
  <si>
    <t>onbekend,</t>
  </si>
  <si>
    <t>B. Pappenheim</t>
  </si>
  <si>
    <t>onbekend</t>
  </si>
  <si>
    <t>De Israëlitische gemeente Machsiké Hadas</t>
  </si>
  <si>
    <t>Jacob Jacobsstraat 22, 2000  Antwerpen</t>
  </si>
  <si>
    <t>Gebiedsomschrijving: Antwerpen</t>
  </si>
  <si>
    <t>Erkend door LEOPOLD II bij KB 07/02/1876 ???</t>
  </si>
  <si>
    <t>E_ANTWERPEN_ISR_Mojsdis_Chaside_Belze_A</t>
  </si>
  <si>
    <t>Van Spangenstraat</t>
  </si>
  <si>
    <t>10-12</t>
  </si>
  <si>
    <t>gebiedsopmschrijving: stad Antwerpen</t>
  </si>
  <si>
    <t>zie dossier ED</t>
  </si>
  <si>
    <t>Gemeente</t>
  </si>
  <si>
    <t>E_ANTWERPEN_ISR_Shomre_Hadas_A</t>
  </si>
  <si>
    <t>Terliststraat</t>
  </si>
  <si>
    <t>R. Tabbouche</t>
  </si>
  <si>
    <t>",</t>
  </si>
  <si>
    <t>info@shomre-hadas.be</t>
  </si>
  <si>
    <t>Isidoor Bek</t>
  </si>
  <si>
    <t>isibek@gmail.com</t>
  </si>
  <si>
    <t>tel: en GSM:0478/338232</t>
  </si>
  <si>
    <t>De Israëlitische gemeente Shomré Hadas</t>
  </si>
  <si>
    <t>Terliststraat 35, 2018  Antwerpen</t>
  </si>
  <si>
    <t>gebiedsomschrijving: Antwerpen</t>
  </si>
  <si>
    <t>Erkend door LEOPOLD II bij KB 07/02/1876</t>
  </si>
  <si>
    <t>E_ANTWERPEN_ISR_v_de_Portug_Ritus_Beth_Moshe_A</t>
  </si>
  <si>
    <t>Postbus 203  Antwerpen 14</t>
  </si>
  <si>
    <t>0211222646</t>
  </si>
  <si>
    <t>Robert Tabbouche</t>
  </si>
  <si>
    <t>Isaac Levy</t>
  </si>
  <si>
    <t>Danielle.Hermans@van-moppes.be</t>
  </si>
  <si>
    <t>Menache Mikhaëlis</t>
  </si>
  <si>
    <t>Isaac Esses</t>
  </si>
  <si>
    <t>De Israëlitische gemeente van de Portugese Ritus Beth Moshè</t>
  </si>
  <si>
    <t>Hoveniersstraat 31, 2018  Antwerpen</t>
  </si>
  <si>
    <t>Erkend door ALBERT I bij KB 07/02/1910</t>
  </si>
  <si>
    <t>Jacky Siso</t>
  </si>
  <si>
    <t>E_ANTWERPEN_ORT_Christus_Geboorte_A</t>
  </si>
  <si>
    <t>Charlottalei</t>
  </si>
  <si>
    <t>Gleb Lanskoy</t>
  </si>
  <si>
    <t>Schotensesteenweg 89, 2100 Deurne</t>
  </si>
  <si>
    <t>lanskoyg@yahoo.com</t>
  </si>
  <si>
    <t>Natallia Harazhanka - Pietjouw</t>
  </si>
  <si>
    <t>natalliapietjouw@hotmail.com</t>
  </si>
  <si>
    <t>Vladislav Pastouchonok</t>
  </si>
  <si>
    <t>Helenalei 24a bus 24, 2018 Antwerpen</t>
  </si>
  <si>
    <t>vladislav_n@hotmail.com</t>
  </si>
  <si>
    <t>De Russisch-Orthodoxe kerkfabriek van Christus' Geboorte</t>
  </si>
  <si>
    <t>Dassenlaan 7, 2910 Essen</t>
  </si>
  <si>
    <t>Gebiedsomschrijving :  Provincie Antwerpen</t>
  </si>
  <si>
    <t>Erkend door P. Van Grembergen bij MB 25/02/2004</t>
  </si>
  <si>
    <t>Patriarchaat van Moskou</t>
  </si>
  <si>
    <t>E_ANTWERPEN_ORT_de_Geboorte_Moeder_Gods_A</t>
  </si>
  <si>
    <t>Heistraat</t>
  </si>
  <si>
    <t>319</t>
  </si>
  <si>
    <t>2610</t>
  </si>
  <si>
    <t>Antwerpen(Wilrijk)</t>
  </si>
  <si>
    <t>0257736522</t>
  </si>
  <si>
    <t>Gheorge Asavinei</t>
  </si>
  <si>
    <t>Van Duysstraat 96, 2100 Deurne</t>
  </si>
  <si>
    <t>gheorgheasavinei@gmail.com</t>
  </si>
  <si>
    <t>03/2560509  gsm 0495/381323</t>
  </si>
  <si>
    <t>Gabriela Negruti</t>
  </si>
  <si>
    <t>negruti_g@yahoo.com</t>
  </si>
  <si>
    <t>0466/427279</t>
  </si>
  <si>
    <t>Florinela Petcu</t>
  </si>
  <si>
    <t>Eugeen Joorsstraat 89, 2140 Borgerhout</t>
  </si>
  <si>
    <t>florinela.petcu@gmail.com</t>
  </si>
  <si>
    <t>0472/733563</t>
  </si>
  <si>
    <t>Petru Teodor Pop</t>
  </si>
  <si>
    <t>De Roemeens-Orthodoxe kerkfabriek van de Geboorte Moeder Gods te Antwerpen (Merksem)</t>
  </si>
  <si>
    <t>Laageind 3 AVD2, 2940  Stabroek</t>
  </si>
  <si>
    <t>gebiedsomschrijving: heel de provincie Antwerpen</t>
  </si>
  <si>
    <t>Erkend door BOUDEWIJN I bij KB 26/02/1996</t>
  </si>
  <si>
    <t>Claudiu Chirasca</t>
  </si>
  <si>
    <t>24/03/2018</t>
  </si>
  <si>
    <t>E_ANTWERPEN_ORT_De_Grieks_Orth_v_Maria_Boodsch_A</t>
  </si>
  <si>
    <t>Jan Van Gentstraat</t>
  </si>
  <si>
    <t>0235058813</t>
  </si>
  <si>
    <t>Joseph Proios</t>
  </si>
  <si>
    <t>Rode Dreef 44, 2970 Schilde</t>
  </si>
  <si>
    <t>jcp@proios.be</t>
  </si>
  <si>
    <t>Selberi Vassiliki</t>
  </si>
  <si>
    <t>v.selberi@hotmail.com</t>
  </si>
  <si>
    <t>tel: en GSM:0460/952288</t>
  </si>
  <si>
    <t>Sofia Tobazidis</t>
  </si>
  <si>
    <t>Tuinwijk 14, 2070 Zwijndrecht(Burcht)</t>
  </si>
  <si>
    <t>tobazidis@gmail.com</t>
  </si>
  <si>
    <t>Parthena Nicolaidou</t>
  </si>
  <si>
    <t>De Grieks-Orthodoxe kerkfabriek van Maria-Boodschap</t>
  </si>
  <si>
    <t>Cadixstraat 43/11, 2000 Antwerpen</t>
  </si>
  <si>
    <t>Erkend door BOUDEWIJN I bij KB 01/08/1988</t>
  </si>
  <si>
    <t>Stavros Tzakos</t>
  </si>
  <si>
    <t>Oecumenisch Patriarchaat - Aartsbisdom van België</t>
  </si>
  <si>
    <t>E_ANTWERPEN_ORT_H_Nino_Borgerhout_A</t>
  </si>
  <si>
    <t>Laar</t>
  </si>
  <si>
    <t>50</t>
  </si>
  <si>
    <t>Orthodoxe Parochie van de Heilige Nino te Borgerhout</t>
  </si>
  <si>
    <t>gebiedsomschrijving: provincie Antwerpen</t>
  </si>
  <si>
    <t>Zie dossier ED</t>
  </si>
  <si>
    <t>Georgisch-Orthodox</t>
  </si>
  <si>
    <t>E_ANTWERPEN_ORT_Heilige_Joris_te_Hoboken_A</t>
  </si>
  <si>
    <t>Lageweg</t>
  </si>
  <si>
    <t>121</t>
  </si>
  <si>
    <t>2660</t>
  </si>
  <si>
    <t>Antwerpen (Hoboken)</t>
  </si>
  <si>
    <t>Parochie_van_de_Heilige_Joris</t>
  </si>
  <si>
    <t>gebiedsomschrijving: Provincie Antwerpen</t>
  </si>
  <si>
    <t>Patriarchaat van Servië</t>
  </si>
  <si>
    <t>E_ANTWERPEN_PRT_Christ_Gereformeerde_Kerk_A</t>
  </si>
  <si>
    <t>19-21</t>
  </si>
  <si>
    <t>0654.880.058</t>
  </si>
  <si>
    <t>Anne Van Olst</t>
  </si>
  <si>
    <t>Boterlaarbaan 23, 2100 Deurne</t>
  </si>
  <si>
    <t>predikant@ecdeurne.be</t>
  </si>
  <si>
    <t>Jona Soete</t>
  </si>
  <si>
    <t>jonasoete@gmail.com</t>
  </si>
  <si>
    <t>Kommer Groeneveld</t>
  </si>
  <si>
    <t>Frans Van Dijckstraat 8, 2100 Deurne</t>
  </si>
  <si>
    <t>kommer.groeneveld@live.be</t>
  </si>
  <si>
    <t>Kwamina Annan</t>
  </si>
  <si>
    <t>Christelijk Gereformeerde Kerk</t>
  </si>
  <si>
    <t>Essenstraat 15, 2060 Antwerpen</t>
  </si>
  <si>
    <t>Erkend door L. Homans bij MB 27/10/2014</t>
  </si>
  <si>
    <t>2014</t>
  </si>
  <si>
    <t>Sjouke Marree</t>
  </si>
  <si>
    <t>Denominatie: Gereformeerd Overleg Vlaanderen (GOV)</t>
  </si>
  <si>
    <t>E_ANTWERPEN_PRT_de_Brabantse_Olijfberg_Noord_A</t>
  </si>
  <si>
    <t>Lange Winkelstraat</t>
  </si>
  <si>
    <t>211.537.006</t>
  </si>
  <si>
    <t>Arie Plaisier</t>
  </si>
  <si>
    <t>Grote Steenweg 652 Bus E041, 2600 Berchem</t>
  </si>
  <si>
    <t>arie.plaisier@skynet.be</t>
  </si>
  <si>
    <t>tel:03/2398501 en GSM:0495/934560</t>
  </si>
  <si>
    <t>Wilfried Pauwels</t>
  </si>
  <si>
    <t>wilfried.pauwels@uantwerpen.be</t>
  </si>
  <si>
    <t>03/ 54 24 299</t>
  </si>
  <si>
    <t>Alida Blommaert</t>
  </si>
  <si>
    <t>Eikenlaan 7, 2920 Kalmthout</t>
  </si>
  <si>
    <t>lida.blom@telenet.be</t>
  </si>
  <si>
    <t>tel:03/6664902 en GSM:</t>
  </si>
  <si>
    <t>Lambertus Swytinck</t>
  </si>
  <si>
    <t>De Protestantse gemeente de Brabantse Olijfberg (Antwerpen-Noord)</t>
  </si>
  <si>
    <t>Brouwerijstraat 1, 2320 Hoogstraten</t>
  </si>
  <si>
    <t>Zie dossier "ED" voor wat betreft de erkenningsdatum</t>
  </si>
  <si>
    <t>Koninklijke erkenning van LEOPOLD I op 06/05/1859</t>
  </si>
  <si>
    <t>Marthijn Feijtel</t>
  </si>
  <si>
    <t>E_ANTWERPEN_PRT_De_Wijngaard_Zuid_A</t>
  </si>
  <si>
    <t>Sanderusstraat</t>
  </si>
  <si>
    <t>77</t>
  </si>
  <si>
    <t>0217206160</t>
  </si>
  <si>
    <t>Susanne Blokland</t>
  </si>
  <si>
    <t>Balansstraat 25/022, 2018 Antwerpen</t>
  </si>
  <si>
    <t>blokland.susanne@skynet.be</t>
  </si>
  <si>
    <t>tel:03/2379146 en GSM:</t>
  </si>
  <si>
    <t>Paul Osterrieth</t>
  </si>
  <si>
    <t>paul.osterrieth@belgacom.net</t>
  </si>
  <si>
    <t>tel: en GSM:0472/767814</t>
  </si>
  <si>
    <t>Heleen Rouwenhorst</t>
  </si>
  <si>
    <t>Lodewijk Van Berckenlaan 367, 2140 Borgerhout</t>
  </si>
  <si>
    <t>heleen@pobox.com</t>
  </si>
  <si>
    <t>tel:03/3219332 en GSM:0497/349254</t>
  </si>
  <si>
    <t>Moses Mwamaza</t>
  </si>
  <si>
    <t>De Protestantse kerkgemeente De Wijngaard te Antwerpen-Zuid</t>
  </si>
  <si>
    <t>Doornelei 5 bus 3, 2018  Antwerpen</t>
  </si>
  <si>
    <t>Zelfbedruipend - gebiedsomschrijving: Antwerpen (75%) ; Hemiksem (5%); Edegem (16%) en Aartselaar (4%)</t>
  </si>
  <si>
    <t>Erkend door BOUDEWIJN I bij KB 31/12/1976</t>
  </si>
  <si>
    <t>Ingrid De Deken</t>
  </si>
  <si>
    <t>E_ANTWERPEN_PRT_Deutschsprachige Evangelische Gemeinde Provinz Antwerpen_A</t>
  </si>
  <si>
    <t>Groenborgerlaan (zetel; niet correspondentieadres-zie secretaris)</t>
  </si>
  <si>
    <t>149</t>
  </si>
  <si>
    <t>2020</t>
  </si>
  <si>
    <t>649.535.754</t>
  </si>
  <si>
    <t>Jörg Pfautsch</t>
  </si>
  <si>
    <t>M.Melynstraat 9, 2100 Deurne</t>
  </si>
  <si>
    <t>j.pfautsch@scarlet.be</t>
  </si>
  <si>
    <t>tel:03/3267250 en GSM:0478/292469</t>
  </si>
  <si>
    <t>Jean-Pierre De Smedt</t>
  </si>
  <si>
    <t>jpdesmedt@telenet.be</t>
  </si>
  <si>
    <t>03/ 434 71 23</t>
  </si>
  <si>
    <t>Gunda Wilckens</t>
  </si>
  <si>
    <t>Rochuslei 21, 2930 Brasschaat(=correspondentieadres)</t>
  </si>
  <si>
    <t>gundawil@gmail.com</t>
  </si>
  <si>
    <t>tel:03/6052546 en GSM:</t>
  </si>
  <si>
    <t>Heinz Ingbert Kühn</t>
  </si>
  <si>
    <t>Duitstalige_ protestants_evang_ kerkgemeente_ Prov_Antwerpen_Wilrijk</t>
  </si>
  <si>
    <t>Koningarendlaan 33, 2100 Deurne</t>
  </si>
  <si>
    <t>Zelfbedruipend - Gebiedsomschrijving: Antwerpen; Stabroek; Kapellen; Brasschaat; Schoten; Mol; Geel; Retie; Dessel. Blijkbaar zijn zij verhuisd van Wilrijk naar Schoten en dan naar Antwerpen</t>
  </si>
  <si>
    <t>Otto Schnurr</t>
  </si>
  <si>
    <t>er was een TV in 2019. - 2021 KH - 2024 GH</t>
  </si>
  <si>
    <t>Denominatie: geaffilieerd bij Verenigde Protestantse Kerk in België (VPKB)</t>
  </si>
  <si>
    <t>E_ANTWERPEN_PRT_Evang_Christengem_Berchem_A</t>
  </si>
  <si>
    <t>Sint-Lambertusstraat</t>
  </si>
  <si>
    <t>38</t>
  </si>
  <si>
    <t>0654844921</t>
  </si>
  <si>
    <t>Bavo Rombouts</t>
  </si>
  <si>
    <t>Fruithoflaan 112/31, 2600 Berchem</t>
  </si>
  <si>
    <t>bavo.rombouts@telenet.be</t>
  </si>
  <si>
    <t>tel:03/2189790 en GSM:0499771626</t>
  </si>
  <si>
    <t>Kim Deschacht</t>
  </si>
  <si>
    <t>kim.deschacht@yahoo.com</t>
  </si>
  <si>
    <t>tel:03/2986806 en GSM:0474747255</t>
  </si>
  <si>
    <t>Koen Byttebier</t>
  </si>
  <si>
    <t>Orchideeënstraat 68, 2610 Wilrijk</t>
  </si>
  <si>
    <t>clkbyttebier@telenet.be</t>
  </si>
  <si>
    <t>tel:03/8274187 en GSM:</t>
  </si>
  <si>
    <t>Christina van Dommelen</t>
  </si>
  <si>
    <t>Evangelische Christengemeente Berchem (Berchem)</t>
  </si>
  <si>
    <t>Keizerstraat 44/b4, 2000 Antwerpen</t>
  </si>
  <si>
    <t>Joshua Mantels</t>
  </si>
  <si>
    <t>Denominatie: Evangelische Christengemeenten Vlaanderen (ECV)</t>
  </si>
  <si>
    <t>E_ANTWERPEN_PRT_Evang_Luth_Kerk_Augsburgse_Geloofsbelijdenis_A</t>
  </si>
  <si>
    <t>Tabakvest</t>
  </si>
  <si>
    <t>59</t>
  </si>
  <si>
    <t>649.535.259</t>
  </si>
  <si>
    <t>Sy Hiong Ngo</t>
  </si>
  <si>
    <t>Oud Kasteelplein 6, 2100 Deurne</t>
  </si>
  <si>
    <t>ngo_sy@yahoo.co.uk</t>
  </si>
  <si>
    <t>tel:03/2721234 en GSM:0474/524410</t>
  </si>
  <si>
    <t>Johan Veeckman</t>
  </si>
  <si>
    <t>johan.veeckman@skynet.be</t>
  </si>
  <si>
    <t>tel:03/7664057 en GSM:</t>
  </si>
  <si>
    <t>Diane Schoonhoven</t>
  </si>
  <si>
    <t>Unitaslaan 120, 2100 Deurne</t>
  </si>
  <si>
    <t>diane.schoonhoven@gmail.com</t>
  </si>
  <si>
    <t>tel:03/2253533 en GSM:0473/373455</t>
  </si>
  <si>
    <t>Cara Siregar</t>
  </si>
  <si>
    <t>De Evangelisch-Lutherse Kerk (Augsburgse Geloofsbelijdenis) te Antwerpen</t>
  </si>
  <si>
    <t>Gentstraat 131, 9170  Sint-Gillis-Waas</t>
  </si>
  <si>
    <t>Erkend door Minister Van Grembergen bij MB 21/05/2002</t>
  </si>
  <si>
    <t>Narissa Kessler Schmidt</t>
  </si>
  <si>
    <t>E_ANTWERPEN_PRT_Philadelphia_Hoboken_A</t>
  </si>
  <si>
    <t>Sint-Bernardsesteenweg</t>
  </si>
  <si>
    <t>505</t>
  </si>
  <si>
    <t>0654845317</t>
  </si>
  <si>
    <t>Judith Westerveld</t>
  </si>
  <si>
    <t>Karel Pomastraat 16, 2610 Wilrijk</t>
  </si>
  <si>
    <t>judith.westerveld@hotmail.com</t>
  </si>
  <si>
    <t>tel:03/8304434 en GSM:0479/426855</t>
  </si>
  <si>
    <t>Johan D'Haes</t>
  </si>
  <si>
    <t>dhaesjohan@telenet.be</t>
  </si>
  <si>
    <t>tel:03/2887964 en GSM:0475/263552</t>
  </si>
  <si>
    <t>Nicolai Domaev</t>
  </si>
  <si>
    <t>Alois de Laetstraat 12 3/5, 2020 Antwerpen</t>
  </si>
  <si>
    <t>nicolai.domaev@uantwerpen.be</t>
  </si>
  <si>
    <t>tel:03/2374173 en GSM:0488/473201</t>
  </si>
  <si>
    <t>Sam Capan</t>
  </si>
  <si>
    <t>De protestants-evangelische kerkgemeente Philadelphia (Hoboken)</t>
  </si>
  <si>
    <t>Zomerdijklaan 13, 2660 Hoboken</t>
  </si>
  <si>
    <t>Paul Williams</t>
  </si>
  <si>
    <t>Denominatie: Verbond van Vlaamse Pinkstergemeenten (VVP)</t>
  </si>
  <si>
    <t>E_ANTWERPEN_PRT_Verenigde_Protest_kerk_Antw_Oost_A</t>
  </si>
  <si>
    <t>Bexstraat</t>
  </si>
  <si>
    <t>826.664.781</t>
  </si>
  <si>
    <t>David Pierre</t>
  </si>
  <si>
    <t>Dianalaan 154, 2600 Berchem</t>
  </si>
  <si>
    <t>davidjpierre@gmail.com</t>
  </si>
  <si>
    <t>0472/929975</t>
  </si>
  <si>
    <t>Willem Sluijs</t>
  </si>
  <si>
    <t>wimsluijs@skynet.be</t>
  </si>
  <si>
    <t>tel:03/8273028 en GSM:</t>
  </si>
  <si>
    <t>Blerina Coraj</t>
  </si>
  <si>
    <t>Rosekapellestraat 21 2150 Borsbeek</t>
  </si>
  <si>
    <t>blerinac@hotmail.com</t>
  </si>
  <si>
    <t>0486/208902</t>
  </si>
  <si>
    <t>Bert Drogendijk</t>
  </si>
  <si>
    <t>Verenigde Protestantse kerk Belgie_Antw_Oost</t>
  </si>
  <si>
    <t>Fruithoflaan 3 bus 501, 2600 Berchem</t>
  </si>
  <si>
    <t>gebiedsomschrijving: Antwerpen (voorheen: Antwerpen, Berchem, Deurne, Borgerhout)</t>
  </si>
  <si>
    <t>Erkend door BOUDEWIJN I bij KB 21/12/1979</t>
  </si>
  <si>
    <t>Evelien Grefhorst</t>
  </si>
  <si>
    <t>E_ANTWERPEN_RKK_Kathedrale_kerkfabriek_OLV_A</t>
  </si>
  <si>
    <t>Rooms-Katholiek Kathedraal</t>
  </si>
  <si>
    <t>Groenplaats</t>
  </si>
  <si>
    <t>211207602</t>
  </si>
  <si>
    <t>Luc Vanerum</t>
  </si>
  <si>
    <t>Zeedijk 278,bus 71  8301 Knokke</t>
  </si>
  <si>
    <t>lucvanerum@hotmail.com</t>
  </si>
  <si>
    <t>03/2354039</t>
  </si>
  <si>
    <t>Frank Verhaegen</t>
  </si>
  <si>
    <t>fverhaegen@deloitte.com</t>
  </si>
  <si>
    <t>03/4541191  GSM 0497/515277</t>
  </si>
  <si>
    <t>Stefan Vantricht</t>
  </si>
  <si>
    <t>Heidebloemlei 35, 2900 Schoten</t>
  </si>
  <si>
    <t>stefan.vantricht@notaris.be</t>
  </si>
  <si>
    <t>03/6855349  GSM 0475/359762</t>
  </si>
  <si>
    <t>Helma Desmedt</t>
  </si>
  <si>
    <t>Kathedrale kerkfabriek O.L.V.</t>
  </si>
  <si>
    <t>Binnensteenweg 210, 2530 Boechout</t>
  </si>
  <si>
    <t>Fabienne Destryker</t>
  </si>
  <si>
    <t>E_ANTWERPEN_RKT_Blijde_Boodschap_Deurne_A</t>
  </si>
  <si>
    <t>René Heylenstraat</t>
  </si>
  <si>
    <t>0211503649</t>
  </si>
  <si>
    <t>Luc De Swert</t>
  </si>
  <si>
    <t>Van Cortbeemdelei 211, 2100 Deurne</t>
  </si>
  <si>
    <t>luc.deswert@telenet.be</t>
  </si>
  <si>
    <t>tel: 03/3248429 en GSM:0468/245704</t>
  </si>
  <si>
    <t>Maria Van den Heuvel</t>
  </si>
  <si>
    <t>rik.huylebroeck@hotmail.com</t>
  </si>
  <si>
    <t>tel:03/3260763 en GSM:0498/354860</t>
  </si>
  <si>
    <t>Ludo Wuyts</t>
  </si>
  <si>
    <t>Van Cortbeemdelei 246, 2100  Antwerpen</t>
  </si>
  <si>
    <t>Wuyts.L@telenet.be</t>
  </si>
  <si>
    <t>tel: 03/3248583 en GSM:0472/429462</t>
  </si>
  <si>
    <t>Emiel Lemmens</t>
  </si>
  <si>
    <t>De kerkfabriek van de Blijde Boodschap (Deurne)</t>
  </si>
  <si>
    <t>Van Duyststraat 94, 2100 Antwerpen</t>
  </si>
  <si>
    <t>Marleen Philippens</t>
  </si>
  <si>
    <t>CKB_ANTWERPEN_Deurne_A</t>
  </si>
  <si>
    <t>E_ANTWERPEN_RKT_Christus_Koning_A</t>
  </si>
  <si>
    <t>L. Strausstraat</t>
  </si>
  <si>
    <t>0211206711</t>
  </si>
  <si>
    <t>Johan Mees</t>
  </si>
  <si>
    <t>Groenerborgerlaan 124, 2610 Wilrijk</t>
  </si>
  <si>
    <t>johanmees62@hotmail.com</t>
  </si>
  <si>
    <t>tel:03/2380508 en GSM:</t>
  </si>
  <si>
    <t>Daniël De Nijs</t>
  </si>
  <si>
    <t>daniel@fermette.be</t>
  </si>
  <si>
    <t>tel:03/8288867 en GSM:0475/427941</t>
  </si>
  <si>
    <t>Christiane Borghgraef</t>
  </si>
  <si>
    <t>Jan Van Rijswijcklaan 198, 2020 Antwerpen</t>
  </si>
  <si>
    <t>chrisborghgraef@hotmail.com</t>
  </si>
  <si>
    <t>tel:03/2386886 en GSM:0494909748</t>
  </si>
  <si>
    <t>Magda De Meester</t>
  </si>
  <si>
    <t>De kerkfabriek van Christus Koning</t>
  </si>
  <si>
    <t>Eglantierlaan 37, 2020  Antwerpen</t>
  </si>
  <si>
    <t>Luc Vermoesen</t>
  </si>
  <si>
    <t>CKB_ANTWERPEN_ZUID_A</t>
  </si>
  <si>
    <t>E_ANTWERPEN_RKT_Emmanuelparochie_A</t>
  </si>
  <si>
    <t>Ter Rivierenlaan</t>
  </si>
  <si>
    <t>92</t>
  </si>
  <si>
    <t>0667829558</t>
  </si>
  <si>
    <t>Jan De Keuster</t>
  </si>
  <si>
    <t>Koningsarendlaan 64,2100 Deurne</t>
  </si>
  <si>
    <t>jan.dekeuster@scarlet.be</t>
  </si>
  <si>
    <t>tel:03/3247711 en GSM:0495/280131</t>
  </si>
  <si>
    <t>Luk Van Poppel</t>
  </si>
  <si>
    <t>lukvanpoppel@yahoo.com</t>
  </si>
  <si>
    <t>03/3240956</t>
  </si>
  <si>
    <t>Pieter Herman</t>
  </si>
  <si>
    <t>Ter Rivierenlaan 71,2100 Deurne</t>
  </si>
  <si>
    <t>pieterherman@gmail.com</t>
  </si>
  <si>
    <t>tel: en GSM:0498/266979</t>
  </si>
  <si>
    <t>Paul Bistiaux</t>
  </si>
  <si>
    <t>De kerkfabriek van de Emmanuelparochie</t>
  </si>
  <si>
    <t>Ertbruggelaan 13 2100  Deurne</t>
  </si>
  <si>
    <t>nieuwe naam van de samengevoegde KF H. Bernadette, H. Hart en ST. Rumoldus  : Antwerpen draagt 98% bij, Wijnegem2%</t>
  </si>
  <si>
    <t>2016</t>
  </si>
  <si>
    <t>Lucas Van Poppel</t>
  </si>
  <si>
    <t>E_ANTWERPEN_RKT_H_Bernadette_Deurne_A</t>
  </si>
  <si>
    <t xml:space="preserve">Tweegezusterslaan </t>
  </si>
  <si>
    <t>0211168406</t>
  </si>
  <si>
    <t>Alfons Blondeel</t>
  </si>
  <si>
    <t>Muggelei 37 - 2110 Wijnegem</t>
  </si>
  <si>
    <t>03/3244486</t>
  </si>
  <si>
    <t>Mia Monsieurs</t>
  </si>
  <si>
    <t>m.monsieurs@hotmail.com</t>
  </si>
  <si>
    <t>03/3256523 - 0495172633</t>
  </si>
  <si>
    <t>Wilfried De Hert</t>
  </si>
  <si>
    <t>Louis Janssenslaan 40 - 2100 Deurne</t>
  </si>
  <si>
    <t>03/3252716</t>
  </si>
  <si>
    <t>De kerkfabriek van de H. Bernadette (Deurne)FUSIE</t>
  </si>
  <si>
    <t>Ruggeveldlaan 752 bus 4 - 2100 Deurne</t>
  </si>
  <si>
    <t>samengevoegd met H. Hart en Sint-Rumoldus: MB 2/06/2016</t>
  </si>
  <si>
    <t>samengevoegd met H_Hart en ST_Rumoldus</t>
  </si>
  <si>
    <t>E_ANTWERPEN_RKT_H_Drievuldigheid_Berchem_A</t>
  </si>
  <si>
    <t>Wapenstilstandstraat</t>
  </si>
  <si>
    <t>57</t>
  </si>
  <si>
    <t>0211234722</t>
  </si>
  <si>
    <t>Maurice Verstraelen</t>
  </si>
  <si>
    <t>Berchemlei 32, 2140 Borgerhout</t>
  </si>
  <si>
    <t>maurice.verstraelen@telenet.be</t>
  </si>
  <si>
    <t>tel:03/2720271 en GSM:0473173316</t>
  </si>
  <si>
    <t>Maggi Claessens</t>
  </si>
  <si>
    <t>Van de Straete Filip</t>
  </si>
  <si>
    <t>Muggenberglei 130, 2100 Deurne</t>
  </si>
  <si>
    <t>tel: en GSM:0472793619</t>
  </si>
  <si>
    <t>Maria d'Haen</t>
  </si>
  <si>
    <t>De kerkfabriek van de H. Drievuldigheid (Berchem)</t>
  </si>
  <si>
    <t>Rosa Mariën</t>
  </si>
  <si>
    <t>CKB_ANTWERPEN_Berchem_A</t>
  </si>
  <si>
    <t>E_ANTWERPEN_RKT_H_Familie_en_St_Corneel_Borgerh_A</t>
  </si>
  <si>
    <t>Betogingsstraat</t>
  </si>
  <si>
    <t>0211538291</t>
  </si>
  <si>
    <t>Eric Yperman</t>
  </si>
  <si>
    <t>Van Leentstraat 17, 2140 Borgerhout</t>
  </si>
  <si>
    <t>yperman.eric@telenet.be</t>
  </si>
  <si>
    <t>tel:03/2710413 en GSM:0470/116836</t>
  </si>
  <si>
    <t>Augusta Vandeput</t>
  </si>
  <si>
    <t>tel:03/2356227 en GSM:</t>
  </si>
  <si>
    <t>Leo Brouns</t>
  </si>
  <si>
    <t>Huybrechtsstraat 22,2060  Antwerpen</t>
  </si>
  <si>
    <t>brouns.leo@gmail.com</t>
  </si>
  <si>
    <t>tel:03/2369912 en GSM:0477/280805</t>
  </si>
  <si>
    <t>Marc Corteville</t>
  </si>
  <si>
    <t>De kerkfabriek van de H. Familie &amp; Sint-Corneel (Borgerhout)</t>
  </si>
  <si>
    <t>Montensstraat 15, 2140  Borgerhout</t>
  </si>
  <si>
    <t>Wim Winant</t>
  </si>
  <si>
    <t>CKB_ANTWERPEN_Borgerhout_A</t>
  </si>
  <si>
    <t>E_ANTWERPEN_RKT_H_Hart_A</t>
  </si>
  <si>
    <t>samengevoegd met St-Rumoldus en H-Bernadette tot Emmanuelparochie</t>
  </si>
  <si>
    <t>E_ANTWERPEN_RKT_H_Hart_Hoboken_A</t>
  </si>
  <si>
    <t>Krugerstraat</t>
  </si>
  <si>
    <t>105</t>
  </si>
  <si>
    <t>0211196912</t>
  </si>
  <si>
    <t>Jean Marie Huybrechts</t>
  </si>
  <si>
    <t>Pater Verbiststraat 42, 2610 Wilrijk</t>
  </si>
  <si>
    <t>jmhuybrechs@msm.com</t>
  </si>
  <si>
    <t>tel:03/4490582 en GSM:0475/432057</t>
  </si>
  <si>
    <t>Etienne Poelvoorde</t>
  </si>
  <si>
    <t>e.poelvoorde@skynet.be</t>
  </si>
  <si>
    <t>tel:03/827.00.67 en GSM:0474/505584</t>
  </si>
  <si>
    <t>Gabriella Michiels</t>
  </si>
  <si>
    <t>Haspengouwstraat 8, 2660 Hoboken</t>
  </si>
  <si>
    <t>gaby.michiels@live.be</t>
  </si>
  <si>
    <t>tel:03/8305581 en GSM:0497531891</t>
  </si>
  <si>
    <t>Guido Moeneclaey</t>
  </si>
  <si>
    <t>De kerkfabriek van het Heilig Hart (Hoboken)</t>
  </si>
  <si>
    <t>Tabaksvest 112/1101, 2000 Antwerpen</t>
  </si>
  <si>
    <t>Hendrik Teugels</t>
  </si>
  <si>
    <t>CKB_ANTWERPEN_Hoboken_A</t>
  </si>
  <si>
    <t>E_ANTWERPEN_RKT_H_Hart_van_Jezus_A</t>
  </si>
  <si>
    <t>Lange Beeldekensstraat</t>
  </si>
  <si>
    <t>18-20</t>
  </si>
  <si>
    <t>0211206117</t>
  </si>
  <si>
    <t>Roger Truyens</t>
  </si>
  <si>
    <t>Maria-Theresialei 9 b7, 2018 Antwerpen</t>
  </si>
  <si>
    <t>roger.truyens@yahoo.com</t>
  </si>
  <si>
    <t>tel:03/2263793 en GSM:0476209686</t>
  </si>
  <si>
    <t>Vic Mortelmans</t>
  </si>
  <si>
    <t>vic.mortelmans@telenet.be</t>
  </si>
  <si>
    <t>tel:03/2974023 en GSM:0499710637</t>
  </si>
  <si>
    <t>Wim Adriaenssens</t>
  </si>
  <si>
    <t>Sint-Elisabethstraat 44, 2060 Antwerpen</t>
  </si>
  <si>
    <t>wimadriaenssens@skynet.be</t>
  </si>
  <si>
    <t>tel:03/2350809 en GSM:0473259471</t>
  </si>
  <si>
    <t>De kerkfabriek van het Heilig Hart van Jezus</t>
  </si>
  <si>
    <t>Klappeistraat 34 , 2060  Antwerpen</t>
  </si>
  <si>
    <t>CKB_ANTWERPEN_NOORD_A</t>
  </si>
  <si>
    <t>E_ANTWERPEN_RKT_H_Lodewijk_v_Montfort_Deurne_A</t>
  </si>
  <si>
    <t>De Sevillastraat</t>
  </si>
  <si>
    <t>122</t>
  </si>
  <si>
    <t>0211176720</t>
  </si>
  <si>
    <t>Jan Kint</t>
  </si>
  <si>
    <t>Knyffstraat 79,2100 Deurne</t>
  </si>
  <si>
    <t>jan.kint@skynet.be</t>
  </si>
  <si>
    <t>tel: 03/3222763 en GSM:0485/208631</t>
  </si>
  <si>
    <t>Jose Deferm</t>
  </si>
  <si>
    <t>josegabri.deferm@skynet.be</t>
  </si>
  <si>
    <t>Monique Marissens</t>
  </si>
  <si>
    <t>De Sevillastraat 133,2100 Deurne</t>
  </si>
  <si>
    <t>marissensmonique@gmail.com</t>
  </si>
  <si>
    <t>Axel Annaert</t>
  </si>
  <si>
    <t>De kerkfabriek van de H. Lodewijk van Montfort (Deurne)</t>
  </si>
  <si>
    <t>De Sevillastraat 123  2100  Deurne</t>
  </si>
  <si>
    <t>--</t>
  </si>
  <si>
    <t>E_ANTWERPEN_RKT_H_Pius_X_Deurne_A</t>
  </si>
  <si>
    <t>Sint-Rochusstraat</t>
  </si>
  <si>
    <t>79</t>
  </si>
  <si>
    <t>0211177017</t>
  </si>
  <si>
    <t>Jean Fermie</t>
  </si>
  <si>
    <t>Boterlaarbaan 476,2100 Deurne</t>
  </si>
  <si>
    <t>linda_vantittelboom@hotmail.com</t>
  </si>
  <si>
    <t>tel:03/3211957 en GSM:</t>
  </si>
  <si>
    <t>Walter Van Regemortel</t>
  </si>
  <si>
    <t>regemorw@skynet.be</t>
  </si>
  <si>
    <t>tel:03/3225854 en GSM:0477/971614</t>
  </si>
  <si>
    <t>Gust Minner</t>
  </si>
  <si>
    <t>Dassastraat 81,2100 Deurne</t>
  </si>
  <si>
    <t>gust.minner@hotmail.com</t>
  </si>
  <si>
    <t>tel:03/3219792 en GSM:</t>
  </si>
  <si>
    <t>Francisca Janssens</t>
  </si>
  <si>
    <t>De kerkfabriek van de H. Pius X (Deurne)</t>
  </si>
  <si>
    <t>Dascottelei 122/12,2100 Deurne</t>
  </si>
  <si>
    <t>Jean Mansvelt</t>
  </si>
  <si>
    <t>E_ANTWERPEN_RKT_H_Pius_X_Wilrijk_A</t>
  </si>
  <si>
    <t>Pater Verbiststraat</t>
  </si>
  <si>
    <t>Antwerpen (Wilrijk)</t>
  </si>
  <si>
    <t>0211336076</t>
  </si>
  <si>
    <t>Frank Roosendaal</t>
  </si>
  <si>
    <t>Elisabethlaan 51, 2600 Berchem</t>
  </si>
  <si>
    <t>frank.roosendaal@roosendaal-keyzer.be</t>
  </si>
  <si>
    <t>tel:03/2188070 en GSM:</t>
  </si>
  <si>
    <t>Erik Clinck</t>
  </si>
  <si>
    <t>erik.clinck@skynet.be</t>
  </si>
  <si>
    <t>tel:03/4499287 en GSM:</t>
  </si>
  <si>
    <t>Filip Mathot</t>
  </si>
  <si>
    <t>Wielewaalstraat 10, 2610 Wilrijk</t>
  </si>
  <si>
    <t>De kerkfabriek van de H. Pius X (Wilrijk)</t>
  </si>
  <si>
    <t>Priëelstraat 18, 2610 Wilrijk</t>
  </si>
  <si>
    <t>CKB_ANTWERPEN_Wilrijk_A</t>
  </si>
  <si>
    <t>E_ANTWERPEN_RKT_H_Sacrament_Berchem_A</t>
  </si>
  <si>
    <t>Pervijzestraat</t>
  </si>
  <si>
    <t>52</t>
  </si>
  <si>
    <t>0211233831</t>
  </si>
  <si>
    <t xml:space="preserve"> Lieven Van den Eede</t>
  </si>
  <si>
    <t>Het Priëel 32  2600  Berchem</t>
  </si>
  <si>
    <t>lieven.van.den.eede@skynet.be</t>
  </si>
  <si>
    <t>Luc Van Looveren</t>
  </si>
  <si>
    <t>luc.van.looveren@telenet.be</t>
  </si>
  <si>
    <t>03/440 06 32 GSM 0475/52 65 92</t>
  </si>
  <si>
    <t>Marc Goister</t>
  </si>
  <si>
    <t>Blikschotelaan 191, 2140 Borgerhout</t>
  </si>
  <si>
    <t>marc.goister@scarlet.be</t>
  </si>
  <si>
    <t>tel:03/3211360 en GSM:0496/140342</t>
  </si>
  <si>
    <t>Patrice Wurzecha</t>
  </si>
  <si>
    <t>De kerkfabriek van het Heilig Sacrament (Berchem)</t>
  </si>
  <si>
    <t>Het Prieel 50 2600 Berchem</t>
  </si>
  <si>
    <t>Didier Seynaeve</t>
  </si>
  <si>
    <t>E_ANTWERPEN_RKT_H_Sacrament_Merksem_A</t>
  </si>
  <si>
    <t>Pastoor Campensstraat</t>
  </si>
  <si>
    <t>0211162565</t>
  </si>
  <si>
    <t>Hugo Vandevyvere</t>
  </si>
  <si>
    <t>Sleutelbloemstraat 11, 2170 Merksem</t>
  </si>
  <si>
    <t>hugovandevyvere@skynet.be</t>
  </si>
  <si>
    <t>tel:03/6458581 en GSM:0476/497843</t>
  </si>
  <si>
    <t>Guy Wagenaar</t>
  </si>
  <si>
    <t>guy.wagenaar@telenet.be</t>
  </si>
  <si>
    <t>tel:03/6441089 en GSM:0496/731181</t>
  </si>
  <si>
    <t xml:space="preserve">vorige secretaris overleden- ad interim Guido Vervoort </t>
  </si>
  <si>
    <t>Wim Detloff</t>
  </si>
  <si>
    <t>De kerkfabriek van het Heilig Sacrament (Merksem)</t>
  </si>
  <si>
    <t>Pastoor Campenstraat 12, 2170 Merksem</t>
  </si>
  <si>
    <t>Marc Hanjoul</t>
  </si>
  <si>
    <t>CKB_ANTWERPEN_Merksem_A</t>
  </si>
  <si>
    <t>E_ANTWERPEN_RKT_He_Familie_Deurne_A</t>
  </si>
  <si>
    <t>0211169394</t>
  </si>
  <si>
    <t>tel: 03/3248429  en GSM: 0468/245704</t>
  </si>
  <si>
    <t>Lucien Bal</t>
  </si>
  <si>
    <t>luc.bal03@gmail.com</t>
  </si>
  <si>
    <t>tel: 03/ 3340645 en GSM:0496/964540</t>
  </si>
  <si>
    <t>Albert Bevernagelei 55 bus 5,2100 Deurne</t>
  </si>
  <si>
    <t>e.lemmens@telenet.be</t>
  </si>
  <si>
    <t>tel: 03/2354718 en GSM:0484/975899</t>
  </si>
  <si>
    <t>De kerkfabriek van de Heilige Familie (Deurne)</t>
  </si>
  <si>
    <t>Schoolstraat 2 bus 45, 2110 Wijnegem</t>
  </si>
  <si>
    <t>Maria Van Den Heuvel</t>
  </si>
  <si>
    <t>E_ANTWERPEN_RKT_He_Familie_Hoboken_A</t>
  </si>
  <si>
    <t>Salesianenlaan</t>
  </si>
  <si>
    <t>1A</t>
  </si>
  <si>
    <t>0211196813</t>
  </si>
  <si>
    <t>Johan Bosmans</t>
  </si>
  <si>
    <t>Kolonel Harrystraat 27, 2660 Hoboken</t>
  </si>
  <si>
    <t>wannes.bosmans@skynet.be</t>
  </si>
  <si>
    <t>tel:03/8278516 en GSM:0475/395737</t>
  </si>
  <si>
    <t>Thijs Liliane</t>
  </si>
  <si>
    <t>liliane.thijs@telenet.be</t>
  </si>
  <si>
    <t>tel:03/828.41.23 en GSM:0485/187674</t>
  </si>
  <si>
    <t>Marc Peenen</t>
  </si>
  <si>
    <t>Letterkundestraat 59, 2610 Wilrijk</t>
  </si>
  <si>
    <t>marc.peenen@telenet.be</t>
  </si>
  <si>
    <t>tel:03/8274454 en GSM:0468/131716</t>
  </si>
  <si>
    <t>Robert Vereycken</t>
  </si>
  <si>
    <t>De kerkfabriek van de Heilige Familie (Hoboken)</t>
  </si>
  <si>
    <t>Dan Haaglaan 80, 2660  Hoboken</t>
  </si>
  <si>
    <t>Peter De Bondt</t>
  </si>
  <si>
    <t>E_ANTWERPEN_RKT_He_Geest_A</t>
  </si>
  <si>
    <t>Mechelsesteenweg</t>
  </si>
  <si>
    <t>135</t>
  </si>
  <si>
    <t>0211542845</t>
  </si>
  <si>
    <t>Thierry De Meulder</t>
  </si>
  <si>
    <t>Montebellosstraat 19, 2018 Antwerpen</t>
  </si>
  <si>
    <t>th.demeulder@pandora.be</t>
  </si>
  <si>
    <t>tel:03/2163053 en GSM:0475/466473</t>
  </si>
  <si>
    <t>Thomas Standaert</t>
  </si>
  <si>
    <t>thomas_standaert@be.ibm.dom</t>
  </si>
  <si>
    <t>tel:03/2169357 en GSM:0479/881135</t>
  </si>
  <si>
    <t>Christiane Gerard</t>
  </si>
  <si>
    <t>Koningin Elisabethlei 2b31, 2018 Antwerpen</t>
  </si>
  <si>
    <t>lambrecht.gerard@skynet.be</t>
  </si>
  <si>
    <t>tel:03/2376046 en GSM:0475698296</t>
  </si>
  <si>
    <t>Patrick De Keulenaer</t>
  </si>
  <si>
    <t>De kerkfabriek van de Heilige Geest</t>
  </si>
  <si>
    <t>Van Schoonbekestraat 47, 2018  Antwerpen</t>
  </si>
  <si>
    <t>Edward De Neef</t>
  </si>
  <si>
    <t>E_ANTWERPEN_RKT_OLV_Boodschap_Luchtbal_A</t>
  </si>
  <si>
    <t>Canadalaan</t>
  </si>
  <si>
    <t>103</t>
  </si>
  <si>
    <t>0211223339</t>
  </si>
  <si>
    <t>Ludo Boeykens</t>
  </si>
  <si>
    <t>Cardiffstraat 7, 2030 Antwerpen</t>
  </si>
  <si>
    <t>tel:03/5425868 en GSM:</t>
  </si>
  <si>
    <t>Francois Traets</t>
  </si>
  <si>
    <t>fam.traets@skynet.be</t>
  </si>
  <si>
    <t>tel:03/5422648 en GSM:</t>
  </si>
  <si>
    <t>Karel Van Dijck</t>
  </si>
  <si>
    <t>?, 2030 Antwerpen</t>
  </si>
  <si>
    <t>?</t>
  </si>
  <si>
    <t>De kerkfabriek van O.-L.-Vrouw Boodschap (Luchtbal)</t>
  </si>
  <si>
    <t>Grimsbystraat 19, 2030  Antwerpen</t>
  </si>
  <si>
    <t>E_ANTWERPEN_RKT_OLV_Geboorte_Hoboken_A</t>
  </si>
  <si>
    <t>Kioskplaats</t>
  </si>
  <si>
    <t>88</t>
  </si>
  <si>
    <t>0211197011</t>
  </si>
  <si>
    <t>Walter Vandeweyer</t>
  </si>
  <si>
    <t>Zomerdijklaan 4, 2660  Hoboken</t>
  </si>
  <si>
    <t>walter.vandeweyer@telenet.be</t>
  </si>
  <si>
    <t>tel:03/8283760 en GSM:0474778679</t>
  </si>
  <si>
    <t>Jos Vaerewijck</t>
  </si>
  <si>
    <t>jos.vaerewijck@telenet.be</t>
  </si>
  <si>
    <t>tel:03/2885331 en GSM:0474/976686</t>
  </si>
  <si>
    <t>Kristiaan Verstraeten</t>
  </si>
  <si>
    <t>Broydenborglaan 115, 2660  Hoboken</t>
  </si>
  <si>
    <t>kris.verstraeten@outlook.com</t>
  </si>
  <si>
    <t>tel:03/2900914 en GSM:0475/262509</t>
  </si>
  <si>
    <t>Bruno Stas</t>
  </si>
  <si>
    <t>De kerkfabriek van O.-L.-Vrouw Geboorte (Hoboken)</t>
  </si>
  <si>
    <t>Nachtegaallaan 17, 2660  Hoboken</t>
  </si>
  <si>
    <t>Erik Goffin</t>
  </si>
  <si>
    <t>E_ANTWERPEN_RKT_OLV_gedurige_Bijst_St_Mariab_Ekrn_A</t>
  </si>
  <si>
    <t>Van de Weyngaertplein</t>
  </si>
  <si>
    <t>2180</t>
  </si>
  <si>
    <t>Antwerpen (Ekeren)</t>
  </si>
  <si>
    <t>0211236504</t>
  </si>
  <si>
    <t>Bob Bulens</t>
  </si>
  <si>
    <t>Jacobuslei 149, 2930 Brasschaat</t>
  </si>
  <si>
    <t>bob.bulens@telenet.be</t>
  </si>
  <si>
    <t>tel: 03/6516855 en GSM:--</t>
  </si>
  <si>
    <t>Guy Van Bouwel</t>
  </si>
  <si>
    <t>vanbjan@scarlet.be</t>
  </si>
  <si>
    <t>tel:03/6647491 en GSM:</t>
  </si>
  <si>
    <t>Marijke Vaerewijck</t>
  </si>
  <si>
    <t>, 2180 Ekeren</t>
  </si>
  <si>
    <t>Wilmar Van de Vijvere</t>
  </si>
  <si>
    <t>De kerkfabriek van O.-L.-Vrouw van Gedurige Bijstand te Sint-Mariaburg Ekeren</t>
  </si>
  <si>
    <t>Jacobuslei 101, 2930   Brasschaat</t>
  </si>
  <si>
    <t>Antwerpen draagt 66,67% bij, Brasschaat 33,33%</t>
  </si>
  <si>
    <t>Luc Briessinck</t>
  </si>
  <si>
    <t>CKB_ANTWERPEN_Ekeren_A</t>
  </si>
  <si>
    <t>E_ANTWERPEN_RKT_OLV_Middelares_St_Lodew_Berchem_A</t>
  </si>
  <si>
    <t>J. Wautersstraat</t>
  </si>
  <si>
    <t>0211234623</t>
  </si>
  <si>
    <t>Paul Zwysen</t>
  </si>
  <si>
    <t>Hugo Verrieststraat 29, 2600  Berchem</t>
  </si>
  <si>
    <t>paulzwysen@yahoo.com</t>
  </si>
  <si>
    <t>tel:03/2309668 en GSM:</t>
  </si>
  <si>
    <t>Julien Bulcke</t>
  </si>
  <si>
    <t>julien@bulcke.net</t>
  </si>
  <si>
    <t>tel:03/2395413 en GSM:0475308903</t>
  </si>
  <si>
    <t>Jean Aernaudts</t>
  </si>
  <si>
    <t>Prins Boudewijnlaan 322 bus 401</t>
  </si>
  <si>
    <t>jean.aernaudts@gmail.com</t>
  </si>
  <si>
    <t>tel:03/2392442 en GSM:0475681229</t>
  </si>
  <si>
    <t>Armand Janssens</t>
  </si>
  <si>
    <t>De kerkfabriek van O.-L.-Vrouw Middelares &amp; Sint-Lodewijk (Berchem)</t>
  </si>
  <si>
    <t>Hugo Verrieststraat 25, 2600  Berchem</t>
  </si>
  <si>
    <t>Luc Thiesssen</t>
  </si>
  <si>
    <t>E_ANTWERPEN_RKT_OLV_ter_Sneeuw_Borgerhout_A</t>
  </si>
  <si>
    <t>0211233138</t>
  </si>
  <si>
    <t>wonkaboy@scarlet.be</t>
  </si>
  <si>
    <t>tel:03/6330170 en GSM:0476/227931</t>
  </si>
  <si>
    <t>Huybrechtsstraat 22,2060 Antwerpen</t>
  </si>
  <si>
    <t>De kerkfabriek van O.-L.-Vrouw ter Sneeuw (Borgerhout)</t>
  </si>
  <si>
    <t>Turnhoutsebaan 133bus7, 2140 Borgerhout</t>
  </si>
  <si>
    <t>Operationeel - Samenvoeging lopende</t>
  </si>
  <si>
    <t>E_ANTWERPEN_RKT_OLV_v_Altijddurende_Bijst_Deurne_A</t>
  </si>
  <si>
    <t>Merksemsesteenweg</t>
  </si>
  <si>
    <t>30</t>
  </si>
  <si>
    <t>0211169097</t>
  </si>
  <si>
    <t>Godelieve Van den Broeck</t>
  </si>
  <si>
    <t>Bosuil 23, 2100 Deurne</t>
  </si>
  <si>
    <t>lieve.vandenbroeck@accjvb.be</t>
  </si>
  <si>
    <t>tel: 03/324 70 24en GSM:0495/260620</t>
  </si>
  <si>
    <t>Joseph Mariën</t>
  </si>
  <si>
    <t>jefmarien@skynet.be</t>
  </si>
  <si>
    <t>tel:03/3252690 en GSM:0498/699640</t>
  </si>
  <si>
    <t>Gilberte Pauwels</t>
  </si>
  <si>
    <t>Schotensesteenweg 495 bus 5,2100 Deurne</t>
  </si>
  <si>
    <t>pauwels.gilberte@gmail.com</t>
  </si>
  <si>
    <t>tel: en GSM:0486/427504</t>
  </si>
  <si>
    <t>Rudi De Peuter</t>
  </si>
  <si>
    <t>De kerkfabriek van O.-L.-Vrouw van Altijddurende Bijstand (Deurne)</t>
  </si>
  <si>
    <t>Blivensstraat 32,2100 Deurne</t>
  </si>
  <si>
    <t>Jan Peeters</t>
  </si>
  <si>
    <t>E_ANTWERPEN_RKT_OLV_v_de_He_Rozenkrans_Wilrijk_A</t>
  </si>
  <si>
    <t>321</t>
  </si>
  <si>
    <t>0211339838</t>
  </si>
  <si>
    <t>Bernard Ides</t>
  </si>
  <si>
    <t>Rozenkransplein 2, 2610 Wilrijk</t>
  </si>
  <si>
    <t>bernard.ides@telenet.be</t>
  </si>
  <si>
    <t>tel:03/8288918 en GSM:0486/917187</t>
  </si>
  <si>
    <t>Antoine Verstegen</t>
  </si>
  <si>
    <t>averstegen@skynet.be</t>
  </si>
  <si>
    <t>tel:03/8280578 en GSM:0475/551200</t>
  </si>
  <si>
    <t>Anne-Marie De Bruyn</t>
  </si>
  <si>
    <t>Berkenveldplein 58, 2610 Wilrijk</t>
  </si>
  <si>
    <t>am_debruyn@skynet.be</t>
  </si>
  <si>
    <t>tel:03/8285375 en GSM:0475/202964</t>
  </si>
  <si>
    <t>Ignace de Halleux</t>
  </si>
  <si>
    <t>De kerkfabriek van O.-L.-Vrouw van de Heilige Rozenkrans (Wilrijk)</t>
  </si>
  <si>
    <t>Heistraat 244, 2610  Wilrijk</t>
  </si>
  <si>
    <t>Bij MB van 6 februari 2020 samengevoegd met Sint-Jan Maria Vianney in Wilrijk</t>
  </si>
  <si>
    <t>Bertha Onghena</t>
  </si>
  <si>
    <t>E_ANTWERPEN_RKT_OLV_v_het_H_Hart_Borgerhout_A</t>
  </si>
  <si>
    <t>Te Boelaertlei</t>
  </si>
  <si>
    <t>0211227891</t>
  </si>
  <si>
    <t>Ilse Corremans</t>
  </si>
  <si>
    <t>Jozef Nuytsstraat 28, 2140 Borgerhout</t>
  </si>
  <si>
    <t>tel:03/2363507 en GSM:0472685828</t>
  </si>
  <si>
    <t>Willy Speder</t>
  </si>
  <si>
    <t>willyspeder@live.be</t>
  </si>
  <si>
    <t>tel:03/2368886 en GSM:0495/386240</t>
  </si>
  <si>
    <t>Elisabeth Phlippo</t>
  </si>
  <si>
    <t>Pieter Van Isackerlaan 11, 2100 Deurne</t>
  </si>
  <si>
    <t>elisabeth.phlippo@telenet.be</t>
  </si>
  <si>
    <t>tel:03/3221563 en GSM:0479/674730</t>
  </si>
  <si>
    <t>Lodewijk De Ceuster</t>
  </si>
  <si>
    <t>De kerkfabriek van O.-L.-Vrouw van het Heilig Hart (Borgerhout)</t>
  </si>
  <si>
    <t>Juul Grietensstraat 27, 2140 Borgerhout</t>
  </si>
  <si>
    <t>Geert Cauchie</t>
  </si>
  <si>
    <t>E_ANTWERPEN_RKT_OLV_van_Smarten_Merksem_A</t>
  </si>
  <si>
    <t>Maantjessteenweg</t>
  </si>
  <si>
    <t>0211163159</t>
  </si>
  <si>
    <t>Ludo Peeters</t>
  </si>
  <si>
    <t>Catershoflaan 82, 2170  Merksem</t>
  </si>
  <si>
    <t>ludo-chris@skynet.be</t>
  </si>
  <si>
    <t>tel:03/6451661 en GSM:0496/261029</t>
  </si>
  <si>
    <t>Jan Huybrechts</t>
  </si>
  <si>
    <t>Jan-huybrechts@skynet.be</t>
  </si>
  <si>
    <t>03/6440133</t>
  </si>
  <si>
    <t>Walter Menschaert</t>
  </si>
  <si>
    <t>Pauwstraat 9, 2170  Merksem</t>
  </si>
  <si>
    <t>w.menschaert@belgacom.net</t>
  </si>
  <si>
    <t>tel:03/6453824 en GSM:--</t>
  </si>
  <si>
    <t>Jos Kusters</t>
  </si>
  <si>
    <t>De kerkfabriek van O.-L.-Vrouw van Smarten (Merksem)</t>
  </si>
  <si>
    <t>Catershoflaan 128, 2170 Merksem</t>
  </si>
  <si>
    <t>Jo Platteau</t>
  </si>
  <si>
    <t>E_ANTWERPEN_RKT_St_Amandus_A</t>
  </si>
  <si>
    <t>Sint-Norbertusstraat</t>
  </si>
  <si>
    <t>0211207701</t>
  </si>
  <si>
    <t>Herman De Bleser</t>
  </si>
  <si>
    <t>Van Kerckhovenstraat 58, 2060 Antwerpen</t>
  </si>
  <si>
    <t>herman.debleser@telenet.be</t>
  </si>
  <si>
    <t>tel:03/2330315 en GSM:0475699523</t>
  </si>
  <si>
    <t>Gabriël Van Hoorick</t>
  </si>
  <si>
    <t>gaby.vanhoorick@telenet.be</t>
  </si>
  <si>
    <t>tel:03/2365752 en GSM:0479/428988</t>
  </si>
  <si>
    <t>Wim Jacobs</t>
  </si>
  <si>
    <t>Zeki Bikhan</t>
  </si>
  <si>
    <t>De kerkfabriek van Sint-Amandus</t>
  </si>
  <si>
    <t>Lange Kongostraat 28, 2060 Antwerpen</t>
  </si>
  <si>
    <t>Agnes De Bleser</t>
  </si>
  <si>
    <t>E_ANTWERPEN_RKT_St_Andries_A</t>
  </si>
  <si>
    <t>Sint Andriesstraat</t>
  </si>
  <si>
    <t>7 bus 4</t>
  </si>
  <si>
    <t>0211225022</t>
  </si>
  <si>
    <t>Guido De Munck</t>
  </si>
  <si>
    <t>Kronenburgstraat 27 b 322, 2000 Antwerpen</t>
  </si>
  <si>
    <t>gdm@kava.be</t>
  </si>
  <si>
    <t>tel:03/2480999 en GSM:0475277336</t>
  </si>
  <si>
    <t>Nico Van Meerbeeck</t>
  </si>
  <si>
    <t>nico.vanmeerbeeck@skynet.be</t>
  </si>
  <si>
    <t>tel:03/2337646 en GSM:0497/561384</t>
  </si>
  <si>
    <t>Michel Robeyns</t>
  </si>
  <si>
    <t>Schutterhofstraat 45, 2000 Antwerpen</t>
  </si>
  <si>
    <t>michel.robeyns@belnot.be</t>
  </si>
  <si>
    <t>tel:03/2015330 en GSM:0497413759</t>
  </si>
  <si>
    <t>Jan Hubert</t>
  </si>
  <si>
    <t>De kerkfabriek van Sint-Andries</t>
  </si>
  <si>
    <t>Bogaerdestraat 21, 2000  Antwerpen</t>
  </si>
  <si>
    <t>Peter Volders</t>
  </si>
  <si>
    <t>CKB_ANTWERPEN_CENTRUM_A</t>
  </si>
  <si>
    <t>E_ANTWERPEN_RKT_St_Anna_Borgerhout_A</t>
  </si>
  <si>
    <t>Goedendagstraat</t>
  </si>
  <si>
    <t>0220373805</t>
  </si>
  <si>
    <t>Leo Wouters</t>
  </si>
  <si>
    <t>Kersbeekstraat 31, 2140  Borgerhout</t>
  </si>
  <si>
    <t>leo.suzy.wouters@skynet.be</t>
  </si>
  <si>
    <t>tel:03/2356502 en GSM:0474769105</t>
  </si>
  <si>
    <t>Jos Vens</t>
  </si>
  <si>
    <t>jos.vens@scarlet.be</t>
  </si>
  <si>
    <t>tel:03/2353995 en GSM:0499167365</t>
  </si>
  <si>
    <t>De kerkfabriek van Sint-Anna (Borgerhout)</t>
  </si>
  <si>
    <t>Kwekerijstraat 17, 2140  Borgerhout</t>
  </si>
  <si>
    <t>E_ANTWERPEN_RKT_St_Anna_ten_3en_Linkeroever_A</t>
  </si>
  <si>
    <t>G. Burssenslaan</t>
  </si>
  <si>
    <t>17</t>
  </si>
  <si>
    <t>0211206018</t>
  </si>
  <si>
    <t>Erik Balbaert</t>
  </si>
  <si>
    <t>Juul Persijnstraat 10, 2050  Antwerpen</t>
  </si>
  <si>
    <t>erik.balbaert@gmail.com</t>
  </si>
  <si>
    <t>tel:03/2197943 en GSM:0479819592</t>
  </si>
  <si>
    <t>Jean-Marie Goffart</t>
  </si>
  <si>
    <t>jean-marie.goffart@hotmail.com</t>
  </si>
  <si>
    <t>tel: 03/2195294en GSM:0478320135</t>
  </si>
  <si>
    <t>Koen Slabbaert</t>
  </si>
  <si>
    <t>Galgenweellaan 64, 2050  Antwerpen</t>
  </si>
  <si>
    <t>koen.slabbaert@scarlet.be</t>
  </si>
  <si>
    <t>tel:03/7732357 en GSM:0472/552316</t>
  </si>
  <si>
    <t>Koen Meessens</t>
  </si>
  <si>
    <t>De kerkfabriek van Sint-Anna-ten-Drieën (Linkeroever)</t>
  </si>
  <si>
    <t>Prosper Van Langendonckstraat 2, 2050  Antwerpen</t>
  </si>
  <si>
    <t>Walter Truyens</t>
  </si>
  <si>
    <t>E_ANTWERPEN_RKT_St_Antonius_van_Padua_A</t>
  </si>
  <si>
    <t>Paardemarkt</t>
  </si>
  <si>
    <t>0851970004</t>
  </si>
  <si>
    <t>Walter Corluy</t>
  </si>
  <si>
    <t>Prins Albertlei 5, 2600 Berchem</t>
  </si>
  <si>
    <t>walter.corluy@skynet.be</t>
  </si>
  <si>
    <t>tel:03/2187371 en GSM:</t>
  </si>
  <si>
    <t>Olaf Geleyn</t>
  </si>
  <si>
    <t>geleyn.olaf@recordbank.be</t>
  </si>
  <si>
    <t>tel:03/2301324 en GSM:0478458053</t>
  </si>
  <si>
    <t>Stefan Corluy</t>
  </si>
  <si>
    <t>Geulincxstraat 13, 2060 Antwerpen</t>
  </si>
  <si>
    <t>corluy.dewit@skynet.be</t>
  </si>
  <si>
    <t>tel:03/2338353 en GSM:0473907646</t>
  </si>
  <si>
    <t>Brigitta Maes</t>
  </si>
  <si>
    <t>De kerkfabriek van Sint-Antonius van Padua</t>
  </si>
  <si>
    <t>Achtersteveld 13, 2600  Berchem</t>
  </si>
  <si>
    <t>Alain Pels</t>
  </si>
  <si>
    <t>E_ANTWERPEN_RKT_St_Bartholomeus_Merksem_A</t>
  </si>
  <si>
    <t>Sint-Bartholomeusstraat</t>
  </si>
  <si>
    <t>0211163060</t>
  </si>
  <si>
    <t>Raf Wouters</t>
  </si>
  <si>
    <t>Borrewaterstraat 77, 2170 Merksem</t>
  </si>
  <si>
    <t>rafwouters@skynet.be</t>
  </si>
  <si>
    <t>tel:03/6465646 en GSM:0475/724818</t>
  </si>
  <si>
    <t>Erik Van Tricht</t>
  </si>
  <si>
    <t>erik.vantricht@belnot.be</t>
  </si>
  <si>
    <t>tel:03/6458967 en GSM:0475/359837</t>
  </si>
  <si>
    <t>Hubert Overmeire</t>
  </si>
  <si>
    <t>Guicciardinistraat 13 bus 203, 2050 Antwerpen</t>
  </si>
  <si>
    <t>hubert.overmeire@hotmail.com</t>
  </si>
  <si>
    <t>tel:03/6471150 en GSM:0479/996071</t>
  </si>
  <si>
    <t>Marie-Christine Boseret</t>
  </si>
  <si>
    <t>De kerkfabriek van Sint-Bartholomeus  (Merksem)</t>
  </si>
  <si>
    <t>Du Chastellei 62, 2170 Merksem</t>
  </si>
  <si>
    <t>Wilfried Vanden Berghe</t>
  </si>
  <si>
    <t>E_ANTWERPEN_RKT_St_Bavo_Wilrijk_A</t>
  </si>
  <si>
    <t>Sint-Bavostraat</t>
  </si>
  <si>
    <t>0211335581</t>
  </si>
  <si>
    <t>Jozef De Wit</t>
  </si>
  <si>
    <t>August van Daelstraat 11, 2610  Wilrijk</t>
  </si>
  <si>
    <t>jodewit@skynet.be</t>
  </si>
  <si>
    <t>tel:03/8270460 en GSM:</t>
  </si>
  <si>
    <t>Guido Vlemincx</t>
  </si>
  <si>
    <t>guido.vlemincx@skynet.be</t>
  </si>
  <si>
    <t>tel:03/8252605 en GSM:</t>
  </si>
  <si>
    <t>Godelieve Scheurweghs</t>
  </si>
  <si>
    <t>Vaderlandstraat 22, 2610  Wilrijk</t>
  </si>
  <si>
    <t>tel:03/8291755 en GSM:</t>
  </si>
  <si>
    <t>Leopold De Maesschalck</t>
  </si>
  <si>
    <t>De kerkfabriek van Sint-Bavo (Wilrijk)</t>
  </si>
  <si>
    <t>Koornbloemstraat 202/2, 2610  Wilrijk</t>
  </si>
  <si>
    <t>Erik Duyver</t>
  </si>
  <si>
    <t>E_ANTWERPEN_RKT_St_Benediktus_Lillo_A</t>
  </si>
  <si>
    <t>Successiestraat</t>
  </si>
  <si>
    <t>24</t>
  </si>
  <si>
    <t>0211207897</t>
  </si>
  <si>
    <t>Steven Oscé</t>
  </si>
  <si>
    <t>Augustijnenstraat 9 2000 Antwerpen</t>
  </si>
  <si>
    <t>stevenosce@hotmail.com</t>
  </si>
  <si>
    <t>tel: 03/2271173  GSM 0475/311878</t>
  </si>
  <si>
    <t>Josef Van Boven</t>
  </si>
  <si>
    <t>jef.van.boven@skynet.be</t>
  </si>
  <si>
    <t>tel:03/5424168 en GSM:0490/431013</t>
  </si>
  <si>
    <t>Lieve Van der Veken</t>
  </si>
  <si>
    <t>Successiestraat 24 2030 Antwerpen</t>
  </si>
  <si>
    <t>vdvlieve@yahoo.com</t>
  </si>
  <si>
    <t>tel: 03/5411842en GSM:0494/452841</t>
  </si>
  <si>
    <t>Gustaaf Delie</t>
  </si>
  <si>
    <t>De kerkfabriek van Sint-Benediktus (Lillo)</t>
  </si>
  <si>
    <t>Lindelei 59, 2180 Antwerpen (Ekeren)</t>
  </si>
  <si>
    <t>samengevoegd met OLV Berendrecht (die voor 10 januari 2018 genaamd was Sint-Jan Baptist)</t>
  </si>
  <si>
    <t>Antoine Kuterna</t>
  </si>
  <si>
    <t>E_ANTWERPEN_RKT_St_Bernardus_Kiel_A</t>
  </si>
  <si>
    <t>De Bosschaertstraat</t>
  </si>
  <si>
    <t>147</t>
  </si>
  <si>
    <t>0211206810</t>
  </si>
  <si>
    <t>Achille Royers</t>
  </si>
  <si>
    <t>De Bosschaertstraat 37, 2020 Antwerpen</t>
  </si>
  <si>
    <t>achille.royers@telenet.be</t>
  </si>
  <si>
    <t>tel:03/2163617 en GSM:0475/813908</t>
  </si>
  <si>
    <t>Carlo Caselli</t>
  </si>
  <si>
    <t>c.caselli@skynet.be</t>
  </si>
  <si>
    <t>tel:03/2161549 en GSM:</t>
  </si>
  <si>
    <t>Carla Van Bortel</t>
  </si>
  <si>
    <t>Pastoor Bauwenslaan 49  2610 Wilrijk</t>
  </si>
  <si>
    <t>carola.van.bortel@telenet.be</t>
  </si>
  <si>
    <t>0474/040125</t>
  </si>
  <si>
    <t>Eric De Bruyn</t>
  </si>
  <si>
    <t>De kerkfabriek van Sint-Bernardus (Kiel)</t>
  </si>
  <si>
    <t>Stadionstraat 57, 2020  Antwerpen</t>
  </si>
  <si>
    <t>E_ANTWERPEN_RKT_St_Carolus_Borromeus_A</t>
  </si>
  <si>
    <t xml:space="preserve">Louis Janssenslaan </t>
  </si>
  <si>
    <t>0211205820</t>
  </si>
  <si>
    <t>Olivier Lins</t>
  </si>
  <si>
    <t>Sint-Paulusstraat 26, 2000 Antwerpen</t>
  </si>
  <si>
    <t>olivier.lins@bisdomantwerpen.be</t>
  </si>
  <si>
    <t>tel:03/2028430 en GSM:0478/510140</t>
  </si>
  <si>
    <t>André Vandenbussche</t>
  </si>
  <si>
    <t>vandenbussche.andre@telenet.be</t>
  </si>
  <si>
    <t>tel: en GSM:0475/612810</t>
  </si>
  <si>
    <t>Anne Gorlé</t>
  </si>
  <si>
    <t>Leopold de Vriesstraat 10, 2600 Antwerpen</t>
  </si>
  <si>
    <t>anne.gorle@patine-architecten.be</t>
  </si>
  <si>
    <t>tel: en GSM:0475/970407</t>
  </si>
  <si>
    <t>Philip Heylen</t>
  </si>
  <si>
    <t>De kerkfabriek van Sint-Carolus Borromeus</t>
  </si>
  <si>
    <t>Louis Janssenslaan 13, 2100 Antwerpen</t>
  </si>
  <si>
    <t>Robert Vermerght</t>
  </si>
  <si>
    <t>E_ANTWERPEN_RKT_St_Catharina_Kiel_A</t>
  </si>
  <si>
    <t>Sint-Catharinaplein</t>
  </si>
  <si>
    <t>0211205028</t>
  </si>
  <si>
    <t>Paul Kox(a.i.)</t>
  </si>
  <si>
    <t>Laarstraat 21 bus 3, 2610 Wilrijk</t>
  </si>
  <si>
    <t>-</t>
  </si>
  <si>
    <t>0485/60 25 41</t>
  </si>
  <si>
    <t>Mia Van den Bosch</t>
  </si>
  <si>
    <t>03/237 83 02  0495/90 20 92</t>
  </si>
  <si>
    <t>Paul Acda</t>
  </si>
  <si>
    <t>Turnerstraat 28, 2020 Antwerpen</t>
  </si>
  <si>
    <t>paulacda@telenet.be</t>
  </si>
  <si>
    <t>03/288 48 92   GSM 0496/10 00 72</t>
  </si>
  <si>
    <t>De kerkfabriek van Sint-Catharina (Kiel)</t>
  </si>
  <si>
    <t>Marathonstraat 22, 2020  Antwerpen</t>
  </si>
  <si>
    <t>E_ANTWERPEN_RKT_St_Eligius_A</t>
  </si>
  <si>
    <t>0211225814</t>
  </si>
  <si>
    <t>Van Hoorick Gabriël</t>
  </si>
  <si>
    <t>Christian Van Vliet</t>
  </si>
  <si>
    <t>olve.chris.vanvliet@gmail.com</t>
  </si>
  <si>
    <t>03/2369070  GSM  0476/971763</t>
  </si>
  <si>
    <t>Delvigne Jacques</t>
  </si>
  <si>
    <t>Pothoekstraat 125, 2060  Antwerpen</t>
  </si>
  <si>
    <t>j.delvigne@scheppers.be</t>
  </si>
  <si>
    <t>03/2174243  GSM  0475/377867</t>
  </si>
  <si>
    <t>Louis Van Nueten</t>
  </si>
  <si>
    <t>De kerkfabriek van Sint-Eligius</t>
  </si>
  <si>
    <t>Korte Kongostraat 7, 2060 Antwerpen</t>
  </si>
  <si>
    <t>Robert Morré</t>
  </si>
  <si>
    <t>E_ANTWERPEN_RKT_St_Franciscus_v_Assisi_Merksem_A</t>
  </si>
  <si>
    <t>Bredabaan</t>
  </si>
  <si>
    <t>547</t>
  </si>
  <si>
    <t>0211162862</t>
  </si>
  <si>
    <t>Ludo Somers</t>
  </si>
  <si>
    <t>Rustoordstraat 12, 2170 Merksem</t>
  </si>
  <si>
    <t>ludosomers60@telenet.be</t>
  </si>
  <si>
    <t>tel:03/2894225 en GSM:--</t>
  </si>
  <si>
    <t>Patrick Van Bergen</t>
  </si>
  <si>
    <t>patrick.van.bergen2@telenet.be</t>
  </si>
  <si>
    <t>tel: en GSM:0468/330040</t>
  </si>
  <si>
    <t>NGUYEN Van Loc</t>
  </si>
  <si>
    <t>Annuntiatenstraat 48  2170 Merksem</t>
  </si>
  <si>
    <t>tel:03/6453617 en GSM:</t>
  </si>
  <si>
    <t>Guido De Kerf</t>
  </si>
  <si>
    <t>De kerkfabriek van Sint-Franciscus van Assisi (Merksem)</t>
  </si>
  <si>
    <t>Laarsebaan 75   2170  Merksem</t>
  </si>
  <si>
    <t>Paul Hoppenbrouwers</t>
  </si>
  <si>
    <t>E_ANTWERPEN_RKT_St_Franciscus_Xaverius_Borgerh_A</t>
  </si>
  <si>
    <t>Collegelaan</t>
  </si>
  <si>
    <t>32</t>
  </si>
  <si>
    <t>0211212847</t>
  </si>
  <si>
    <t>Benedikt Wesseling</t>
  </si>
  <si>
    <t>Wouter Haecklaan 4/32, 2100 Deurne</t>
  </si>
  <si>
    <t>ben.wesseling@skynet.be</t>
  </si>
  <si>
    <t>tel:03/3217542 en GSM:0474498276</t>
  </si>
  <si>
    <t>Willem Lanckpaep</t>
  </si>
  <si>
    <t>w.lanckpaep@scarlet.be</t>
  </si>
  <si>
    <t>tel:03/3214257 en GSM:0476/232021</t>
  </si>
  <si>
    <t>Margarita Eelens</t>
  </si>
  <si>
    <t>Fonteinstraat 53,2140  Borgerhout</t>
  </si>
  <si>
    <t>Rita@Canfyn.be</t>
  </si>
  <si>
    <t>tel: 03/2364904en GSM:0497/202119</t>
  </si>
  <si>
    <t>Raymond Luyten</t>
  </si>
  <si>
    <t>De kerkfabriek van Sint-Franciscus Xaverius (Borgerhout)</t>
  </si>
  <si>
    <t>Morckhovenlei 44, 2140  Borgerhout</t>
  </si>
  <si>
    <t>Magda Winnepenninckx</t>
  </si>
  <si>
    <t>E_ANTWERPEN_RKT_St_Fredegandus_Deurne_A</t>
  </si>
  <si>
    <t>Lakborslei</t>
  </si>
  <si>
    <t>31</t>
  </si>
  <si>
    <t>0211169295</t>
  </si>
  <si>
    <t>Jan Oversteyns</t>
  </si>
  <si>
    <t>Hooftvunderlei 28,2100 Deurne</t>
  </si>
  <si>
    <t>jan.oversteyns@antwerpen.be</t>
  </si>
  <si>
    <t>tel: 03/3243596 en GSM:0479/735003</t>
  </si>
  <si>
    <t>Jacintha Vervoort</t>
  </si>
  <si>
    <t>jacinthavervoort@telenet.be</t>
  </si>
  <si>
    <t>tel: 03/3240409 en GSM:0497/570409</t>
  </si>
  <si>
    <t>Vera Hulselmans</t>
  </si>
  <si>
    <t>Manebruggestraat 265 bus 1, 2100 Deurne</t>
  </si>
  <si>
    <t>eddyvdd@telenet.be</t>
  </si>
  <si>
    <t>tel: 03/3255075 en GSM:</t>
  </si>
  <si>
    <t>Willy de Meyer</t>
  </si>
  <si>
    <t>De kerkfabriek van Sint-Fredegandus (Deurne)</t>
  </si>
  <si>
    <t>De Gilmanstraat 3,2100 Deurne</t>
  </si>
  <si>
    <t>Luc Oosterlinck</t>
  </si>
  <si>
    <t>E_ANTWERPEN_RKT_St_Gertrudis_Zandvliet_A</t>
  </si>
  <si>
    <t>Spaanse Molenstraat</t>
  </si>
  <si>
    <t>2040</t>
  </si>
  <si>
    <t>Antwerpen (Zandvliet)</t>
  </si>
  <si>
    <t>0211342808</t>
  </si>
  <si>
    <t>Gert Van Herck</t>
  </si>
  <si>
    <t>Triangel 8, 2040 Berendrecht</t>
  </si>
  <si>
    <t>gertvanherck@hotmail.com</t>
  </si>
  <si>
    <t>tel:03/3242520 en GSM:</t>
  </si>
  <si>
    <t>Dirk Bollens</t>
  </si>
  <si>
    <t>dirk.bollens@skynet.be</t>
  </si>
  <si>
    <t>tel:03/5680659 en GSM:0499/123630</t>
  </si>
  <si>
    <t>Joan Maria Desaegher</t>
  </si>
  <si>
    <t>Zandweg 17, 2040 Berendrecht</t>
  </si>
  <si>
    <t>joan@desaegher.org</t>
  </si>
  <si>
    <t>tel:03/2950855 en GSM:</t>
  </si>
  <si>
    <t>Bertha Dierckx</t>
  </si>
  <si>
    <t>De kerkfabriek van Sint-Gertrudis (Zandvliet)</t>
  </si>
  <si>
    <t>Predikherenbos 28, 2040   Zandvliet</t>
  </si>
  <si>
    <t>Jef Barzin</t>
  </si>
  <si>
    <t>E_ANTWERPEN_RKT_St_Hubertus_Berchem_A</t>
  </si>
  <si>
    <t>Beernaertstraat</t>
  </si>
  <si>
    <t>29</t>
  </si>
  <si>
    <t>0211234029</t>
  </si>
  <si>
    <t>René Withaeckx</t>
  </si>
  <si>
    <t>Berthoutstraat 39, 2600  Berchem</t>
  </si>
  <si>
    <t>rene.withaeckx@skynet.be</t>
  </si>
  <si>
    <t>tel:03/2395566 en GSM:0475546544</t>
  </si>
  <si>
    <t>Ingrid Andriessens</t>
  </si>
  <si>
    <t>ingrid@andriessens.be</t>
  </si>
  <si>
    <t>tel: en GSM:0475/458481</t>
  </si>
  <si>
    <t>Ronald Meysman</t>
  </si>
  <si>
    <t>Van Marsenillestraat 6, 2600  Berchem</t>
  </si>
  <si>
    <t>ronaldmeysman@hotmail.com</t>
  </si>
  <si>
    <t>tel:03/2397666 en GSM:0479900925</t>
  </si>
  <si>
    <t>Eric Loveniers</t>
  </si>
  <si>
    <t>De kerkfabriek van Sint-Hubertus (Berchem)</t>
  </si>
  <si>
    <t>Nachtegaallaan 40, 2660 Hoboken</t>
  </si>
  <si>
    <t>Albert Vissers</t>
  </si>
  <si>
    <t>E_ANTWERPEN_RKT_St_Jacob_de_Meerdere_A</t>
  </si>
  <si>
    <t>Lange Nieuwstraat</t>
  </si>
  <si>
    <t>73</t>
  </si>
  <si>
    <t>0211207008</t>
  </si>
  <si>
    <t>Jan Vervoort</t>
  </si>
  <si>
    <t>Elisabethlaan 55, 2600 Berchem</t>
  </si>
  <si>
    <t>janvervoort@skynet.be</t>
  </si>
  <si>
    <t>tel:03/2397679 en GSM:0477491355</t>
  </si>
  <si>
    <t>Bart Buyens</t>
  </si>
  <si>
    <t>penningmeester@sintjacobantwerpen.be</t>
  </si>
  <si>
    <t>Jozef Ubaghs</t>
  </si>
  <si>
    <t>Verlatstraat 23-25, 2000 Antwerpen</t>
  </si>
  <si>
    <t>advocaat.ubaghs@telenet.be</t>
  </si>
  <si>
    <t>tel:03/5023275 en GSM:</t>
  </si>
  <si>
    <t>Jan Vandeneynde</t>
  </si>
  <si>
    <t>De kerkfabriek van Sint-Jacob de Meerdere</t>
  </si>
  <si>
    <t>Christophe Brusseleers</t>
  </si>
  <si>
    <t>E_ANTWERPEN_RKT_St_Jan_Baptist_Berendrecht_A (nieuwe naam is Onze-Lieve-Vrouw)</t>
  </si>
  <si>
    <t>Antwerpen-Zandvliet</t>
  </si>
  <si>
    <t>0211208095</t>
  </si>
  <si>
    <t>Leo Bril</t>
  </si>
  <si>
    <t>Monnikenhofstraat 151, 2040   Berendrecht</t>
  </si>
  <si>
    <t>leo.bril@skynet.be</t>
  </si>
  <si>
    <t>tel:03/5688980 en GSM:</t>
  </si>
  <si>
    <t>Dirk Rombouts</t>
  </si>
  <si>
    <t>dirk_rombouts@skynet.be</t>
  </si>
  <si>
    <t>tel:03/5688640 en GSM:</t>
  </si>
  <si>
    <t>De kerkfabriek van Sint-Jan Baptist (Berendrecht)(nieuwe naam is OLV)</t>
  </si>
  <si>
    <t>Tongerlostraat 8, 2040   Berendrecht</t>
  </si>
  <si>
    <t>Nieuwe naam na samenvoeging is OLV.</t>
  </si>
  <si>
    <t>E_ANTWERPEN_RKT_St_Jan_de_Doper_A</t>
  </si>
  <si>
    <t>Lange Elzenstraat</t>
  </si>
  <si>
    <t>0599900458</t>
  </si>
  <si>
    <t>Van Ermengem Joris</t>
  </si>
  <si>
    <t>Coebergerstraat 42, 2018 Antwerpen</t>
  </si>
  <si>
    <t>tel:03/2384056 en GSM:</t>
  </si>
  <si>
    <t>Maria Van Damme</t>
  </si>
  <si>
    <t>rudolf.willemen@yahoo.com</t>
  </si>
  <si>
    <t>tel:03/2374014 en GSM:</t>
  </si>
  <si>
    <t>Adolf Goetelen</t>
  </si>
  <si>
    <t>Korte Van Peltstraat 7, 2018 Antwerpen</t>
  </si>
  <si>
    <t>tel:03/2160212 en GSM:</t>
  </si>
  <si>
    <t>De kerkfabriek van Sint-Jan de Doper</t>
  </si>
  <si>
    <t>Lange Elzenstraat 79, 2018  Antwerpen</t>
  </si>
  <si>
    <t>E_ANTWERPEN_RKT_St_Jan_Evangelist_Borgerhout_A</t>
  </si>
  <si>
    <t>Sint-Mattheusstraat</t>
  </si>
  <si>
    <t>41</t>
  </si>
  <si>
    <t>0211227990</t>
  </si>
  <si>
    <t>Roel Bergers</t>
  </si>
  <si>
    <t>Appelstraat 72, 2140  Borgerhout</t>
  </si>
  <si>
    <t>roel.bergers@fitagency.be</t>
  </si>
  <si>
    <t>tel:03/2725888 en GSM:0498292535</t>
  </si>
  <si>
    <t>Bonaventure Nsabimana</t>
  </si>
  <si>
    <t>nsabimanabon@yahoo.fr</t>
  </si>
  <si>
    <t>tel:03/2972642 en GSM:0473/726545</t>
  </si>
  <si>
    <t>Hugo Defillet</t>
  </si>
  <si>
    <t>Reuzenstraat 27,2140  Borgerhout</t>
  </si>
  <si>
    <t>hugo.defillet@skynet.be</t>
  </si>
  <si>
    <t>Francine Vandecruys</t>
  </si>
  <si>
    <t>De kerkfabriek van Sint-Jan Evangelist (Borgerhout)</t>
  </si>
  <si>
    <t>René Kerssestraat 9, 2140  Borgerhout</t>
  </si>
  <si>
    <t>Overgenomen door OLV ter Sneeuw Borgerhout MB 21 januari 2020</t>
  </si>
  <si>
    <t>Jacques Possemiers</t>
  </si>
  <si>
    <t>E_ANTWERPEN_RKT_St_Jan_Evangelist_Wilrijk_A</t>
  </si>
  <si>
    <t>VII° Olympiadelaan</t>
  </si>
  <si>
    <t>54</t>
  </si>
  <si>
    <t>0211335878</t>
  </si>
  <si>
    <t>Hugo Knapen</t>
  </si>
  <si>
    <t>VII° Olympiadelaan 54, 2020 Antwerpen</t>
  </si>
  <si>
    <t>hugo.knapen@telenet.be</t>
  </si>
  <si>
    <t>tel:03/2380551 en GSM:0495302661</t>
  </si>
  <si>
    <t>André Geunens</t>
  </si>
  <si>
    <t>Andre.geunens1@gmail.com</t>
  </si>
  <si>
    <t>tel:03/8291590 en GSM:0499402578</t>
  </si>
  <si>
    <t>Louis Verrelst</t>
  </si>
  <si>
    <t>Kartuizersstraat 9, 2610 Wilrijk</t>
  </si>
  <si>
    <t>louis.verrelst@telenet.be</t>
  </si>
  <si>
    <t>tel:03/8271875 en GSM:</t>
  </si>
  <si>
    <t>De kerkfabriek van Sint-Jan Evangelist (Wilrijk)</t>
  </si>
  <si>
    <t>Valaardreef 1, 2610  Wilrijk</t>
  </si>
  <si>
    <t>E_ANTWERPEN_RKT_St_Jan_M_Vianney_Wilrijk_A</t>
  </si>
  <si>
    <t>Pastoor Pauwelsplein</t>
  </si>
  <si>
    <t>0211335779</t>
  </si>
  <si>
    <t>Jan De Roeck</t>
  </si>
  <si>
    <t>P.Pauwelsplein 7, 2610 Wilrijk</t>
  </si>
  <si>
    <t>jan.de.roeck3@telenet.be</t>
  </si>
  <si>
    <t>tel:03/8272525 en GSM:0486787637</t>
  </si>
  <si>
    <t>Laurent Verbruggen</t>
  </si>
  <si>
    <t>laurent.verbruggen@gmail.com</t>
  </si>
  <si>
    <t>tel:03/2390098 en GSM:0496643673</t>
  </si>
  <si>
    <t>Tim Willemen</t>
  </si>
  <si>
    <t>Zilvervosstraat 19, 2610 Wilrijk</t>
  </si>
  <si>
    <t>timwillemen@gmail.com</t>
  </si>
  <si>
    <t>tel:03/8303797 en GSM:0472/440191</t>
  </si>
  <si>
    <t>De kerkfabriek van Sint-Jan M. Vianney (Wilrijk)</t>
  </si>
  <si>
    <t>Theo Mertensplein 15, 2610  Wilrijk</t>
  </si>
  <si>
    <t>bij MB van 6 februari 2020 samengevoegd met OLV van de H. Rozenkrans</t>
  </si>
  <si>
    <t>E_ANTWERPEN_RKT_St_Joris_A</t>
  </si>
  <si>
    <t>Gaston Burssenslaan</t>
  </si>
  <si>
    <t>0211206909</t>
  </si>
  <si>
    <t>Johan Adriaenssens</t>
  </si>
  <si>
    <t>Bervoetstraat 39, 2000 Antwerpen</t>
  </si>
  <si>
    <t>johanadriaenssens@skynet.be</t>
  </si>
  <si>
    <t>tel:03/2335194 en GSM:0478/362243</t>
  </si>
  <si>
    <t>Michel Smets</t>
  </si>
  <si>
    <t>michel.smets@skynet.be</t>
  </si>
  <si>
    <t>tel:03/2307546 en GSM:0476523971</t>
  </si>
  <si>
    <t>Ilse Buyst</t>
  </si>
  <si>
    <t>Lange Leemstraat 9/b9, 2018 Antwerpen</t>
  </si>
  <si>
    <t>ilse.buyst@skynet.be</t>
  </si>
  <si>
    <t>tel:03/2251077 en GSM:0475/410665</t>
  </si>
  <si>
    <t>Paul Adriaansens</t>
  </si>
  <si>
    <t>De kerkfabriek van Sint-Joris</t>
  </si>
  <si>
    <t>Ruytenburgstraat 78, 2600 Berchem</t>
  </si>
  <si>
    <t>Steven Geukens</t>
  </si>
  <si>
    <t>E_ANTWERPEN_RKT_St_Jozef_Deurne_A</t>
  </si>
  <si>
    <t>Boekenberglei</t>
  </si>
  <si>
    <t>207</t>
  </si>
  <si>
    <t>0211168802</t>
  </si>
  <si>
    <t>Carl Asaert</t>
  </si>
  <si>
    <t>Boekenberglei 228,2100 Deurne</t>
  </si>
  <si>
    <t>asaert@skynet.be</t>
  </si>
  <si>
    <t>tel: 03/3222265 en GSM:0478/620155</t>
  </si>
  <si>
    <t>Danny Van Goethem</t>
  </si>
  <si>
    <t>daniel.van.goethem@telenet.be</t>
  </si>
  <si>
    <t>tel: 03/2899385 en GSM:</t>
  </si>
  <si>
    <t>Ivo Van Kerkhove</t>
  </si>
  <si>
    <t>Van Notenstraat 133,2100 Deurne</t>
  </si>
  <si>
    <t>ivovankerkhove@icloud.com</t>
  </si>
  <si>
    <t>tel: 03/2889246 en GSM:</t>
  </si>
  <si>
    <t>Walter Heirbaut</t>
  </si>
  <si>
    <t>De kerkfabriek van Sint-Jozef (Deurne)</t>
  </si>
  <si>
    <t>Boekenberglei 226,2100 Deurne</t>
  </si>
  <si>
    <t>Rita De Wit</t>
  </si>
  <si>
    <t>E_ANTWERPEN_RKT_St_Jozef_Hoboken_A</t>
  </si>
  <si>
    <t>Columbusstraat</t>
  </si>
  <si>
    <t>0211196714</t>
  </si>
  <si>
    <t>Vervoort Martha</t>
  </si>
  <si>
    <t>Lumbeekstraat 54, 2660 Hoboken</t>
  </si>
  <si>
    <t>martha.vervoort@gmail.com</t>
  </si>
  <si>
    <t>tel:03/8281791 en GSM:0473/414220</t>
  </si>
  <si>
    <t>Hugo Janvier</t>
  </si>
  <si>
    <t>hugo.janvier@telenet.be</t>
  </si>
  <si>
    <t>tel:03/8286058 en GSM:--</t>
  </si>
  <si>
    <t>Guido Hendrickx</t>
  </si>
  <si>
    <t>Leopoldlei 85, 2660 Hoboken</t>
  </si>
  <si>
    <t>guve1@telenet.be</t>
  </si>
  <si>
    <t>tel:03/8271359 en GSM:--</t>
  </si>
  <si>
    <t>Walther Vercauteren</t>
  </si>
  <si>
    <t>De kerkfabriek van Sint-Jozef (Hoboken)</t>
  </si>
  <si>
    <t>Lumbeekstraat 151, 2660  Hoboken</t>
  </si>
  <si>
    <t>Rita De Bondt</t>
  </si>
  <si>
    <t>E_ANTWERPEN_RKT_St_Jozef_Merksem_A</t>
  </si>
  <si>
    <t>Het Meuleken</t>
  </si>
  <si>
    <t>0211162664</t>
  </si>
  <si>
    <t>Peter Michielsen</t>
  </si>
  <si>
    <t>Azalealei 19, 2170  Merksem</t>
  </si>
  <si>
    <t>peter.michielsen.18@gmail.com</t>
  </si>
  <si>
    <t>tel:03/6442951 en GSM:0472/980909</t>
  </si>
  <si>
    <t>Herman Gorremans</t>
  </si>
  <si>
    <t>herman.gorremans@skynet.be</t>
  </si>
  <si>
    <t>tel:03/6469618 en GSM:0486/683763</t>
  </si>
  <si>
    <t>Paula Sörnsen</t>
  </si>
  <si>
    <t>Bredabaan 866/868bus10, 2170  Merksem</t>
  </si>
  <si>
    <t>paula.sornsen@skynet.be</t>
  </si>
  <si>
    <t>tel:03/6472810 en GSM:0473/610683</t>
  </si>
  <si>
    <t>Gilbert Debont</t>
  </si>
  <si>
    <t>De kerkfabriek van Sint-Jozef (Merksem)</t>
  </si>
  <si>
    <t>Wildert 84, 2170  Merksem</t>
  </si>
  <si>
    <t>Roland Somers</t>
  </si>
  <si>
    <t>E_ANTWERPEN_RKT_St_Lambertus_Dam_A</t>
  </si>
  <si>
    <t>Lange Lobroekstraat</t>
  </si>
  <si>
    <t>163</t>
  </si>
  <si>
    <t>0211207404</t>
  </si>
  <si>
    <t>Lucy Geleyn</t>
  </si>
  <si>
    <t>Hardenvoort 3/301, 2060 Antwerpen</t>
  </si>
  <si>
    <t>rudydecnodder@telenet.be</t>
  </si>
  <si>
    <t>tel: en GSM:0474/492135</t>
  </si>
  <si>
    <t>Hilde Akkermans</t>
  </si>
  <si>
    <t>Weilandstraat 23, 2060 Antwerpen</t>
  </si>
  <si>
    <t>hilde.akkermans1@telenet.be</t>
  </si>
  <si>
    <t>tel: en GSM:0473/870321</t>
  </si>
  <si>
    <t>Raf Van Geert</t>
  </si>
  <si>
    <t>De kerkfabriek van Sint-Lambertus (Dam)</t>
  </si>
  <si>
    <t>August Vekemans</t>
  </si>
  <si>
    <t>E_ANTWERPEN_RKT_St_Lambertus_Ekeren_A</t>
  </si>
  <si>
    <t>F. Lenaertsstraat</t>
  </si>
  <si>
    <t>0211236801</t>
  </si>
  <si>
    <t>Frans Bastiaenssens</t>
  </si>
  <si>
    <t>Konijnenberg 76, 2180  Ekeren</t>
  </si>
  <si>
    <t>frans.bastiaenssens@skynet.be</t>
  </si>
  <si>
    <t>tel:03/5424193 en GSM:0475/216743</t>
  </si>
  <si>
    <t>Jan Somers</t>
  </si>
  <si>
    <t>Jsomers@gs1belu.org</t>
  </si>
  <si>
    <t>tel:03/5449603 en GSM:0478220664</t>
  </si>
  <si>
    <t>Willy D. Milonas</t>
  </si>
  <si>
    <t>Turnhoutsebaan 461 bus 101, 2140 Borgerhout</t>
  </si>
  <si>
    <t>d.milonas.willy@scarlet.be</t>
  </si>
  <si>
    <t>tel:03/3244856 en GSM:0486/796348</t>
  </si>
  <si>
    <t>J.van Oevelen</t>
  </si>
  <si>
    <t>De kerkfabriek van Sint-Lambertus (Ekeren)</t>
  </si>
  <si>
    <t>Veltwijcklaan 9, 2180  Ekeren</t>
  </si>
  <si>
    <t/>
  </si>
  <si>
    <t>E_ANTWERPEN_RKT_St_Laurentius_A</t>
  </si>
  <si>
    <t>Markgravelei</t>
  </si>
  <si>
    <t>93</t>
  </si>
  <si>
    <t>0211206513</t>
  </si>
  <si>
    <t>Paul De Groof</t>
  </si>
  <si>
    <t>Kerklei 33, 2610 Wilrijk</t>
  </si>
  <si>
    <t>ChristianeDeGroof@skynet.be</t>
  </si>
  <si>
    <t>tel:03/8282201 en GSM:0475/680442</t>
  </si>
  <si>
    <t>Robert Wellyken</t>
  </si>
  <si>
    <t>rwellykin@telenet.be</t>
  </si>
  <si>
    <t>tel: en GSM:0491/250008</t>
  </si>
  <si>
    <t>Alfred Derde</t>
  </si>
  <si>
    <t>Bosmanslei 28, 2018  Antwerpen</t>
  </si>
  <si>
    <t>derdealfred@skynet.be</t>
  </si>
  <si>
    <t>tel:03/2160540 en GSM:0479983066</t>
  </si>
  <si>
    <t>Marie Van Nuffel</t>
  </si>
  <si>
    <t>De kerkfabriek van Sint-Laurentius</t>
  </si>
  <si>
    <t>Harmoniestraat 43, 2018  Antwerpen</t>
  </si>
  <si>
    <t>Helene Vandewalle</t>
  </si>
  <si>
    <t>E_ANTWERPEN_RKT_St_Laurentius_Schoonbroek_A</t>
  </si>
  <si>
    <t>Schoonbroek</t>
  </si>
  <si>
    <t>0211211560</t>
  </si>
  <si>
    <t>Hugo Van den Bergh</t>
  </si>
  <si>
    <t>Twee Kronenstraat 55, 2030 Antwerpen</t>
  </si>
  <si>
    <t>hugovdbergh@skynet.be</t>
  </si>
  <si>
    <t>tel:03/5411952 en GSM:0475437732</t>
  </si>
  <si>
    <t>Bruno Depoorter</t>
  </si>
  <si>
    <t>bruno.depoorter@gmail.com</t>
  </si>
  <si>
    <t>tel:03/5423251 en GSM:0476/522424</t>
  </si>
  <si>
    <t>Joeri Fleerackers</t>
  </si>
  <si>
    <t>Bund 158, 2180 Antwerpen</t>
  </si>
  <si>
    <t>joerifleerackers@gmail.com</t>
  </si>
  <si>
    <t>tel:03/5439792 en GSM:0493/020339</t>
  </si>
  <si>
    <t>Luc De Peuter</t>
  </si>
  <si>
    <t>De kerkfabriek van Sint-Laurentius (Schoonbroek)</t>
  </si>
  <si>
    <t>Sprangweelstraat 19, 2180 Ekeren</t>
  </si>
  <si>
    <t>André Van Bouwel</t>
  </si>
  <si>
    <t>E_ANTWERPEN_RKT_St_Michiel_en_St_Pieter_A</t>
  </si>
  <si>
    <t>Cuylitsstraat</t>
  </si>
  <si>
    <t>0211223537</t>
  </si>
  <si>
    <t>Clerckx Paul</t>
  </si>
  <si>
    <t>Cuylitsstraat 22A, 2018 Antwerpen</t>
  </si>
  <si>
    <t>paul.clerckx@telenet.be</t>
  </si>
  <si>
    <t>tel: en GSM:0479/670182</t>
  </si>
  <si>
    <t>Van der Straeten Karel</t>
  </si>
  <si>
    <t>karel.vanderstraten@outlook.com</t>
  </si>
  <si>
    <t>tel:03/2374031 en GSM:</t>
  </si>
  <si>
    <t>Hendrik Goossen</t>
  </si>
  <si>
    <t>Solvynstraat 35, 2018 Antwerpen</t>
  </si>
  <si>
    <t>hendrikgoossen@technosan.be</t>
  </si>
  <si>
    <t>tel:03/2382102 en GSM:0475/801401</t>
  </si>
  <si>
    <t>Christian Suykerbuyk</t>
  </si>
  <si>
    <t>De kerkfabriek van Sint-Michiel &amp; Sint-Pieter</t>
  </si>
  <si>
    <t>Leon Stynenstraat 53 bus 101, 2000  Antwerpen</t>
  </si>
  <si>
    <t>Christian Jooris</t>
  </si>
  <si>
    <t>E_ANTWERPEN_RKT_St_Norbertus_Zurenborg_A</t>
  </si>
  <si>
    <t>Korte Altaarstraat</t>
  </si>
  <si>
    <t>0211207503</t>
  </si>
  <si>
    <t>Joël Leuridan</t>
  </si>
  <si>
    <t>joel.leuridan@skynet.be</t>
  </si>
  <si>
    <t>tel:03/6633055 en GSM:0475801260</t>
  </si>
  <si>
    <t>De kerkfabriek van Sint-Norbertus (Zurenborg)</t>
  </si>
  <si>
    <t>Cogels-Osylei 29A, 2600   Berchem</t>
  </si>
  <si>
    <t>E_ANTWERPEN_RKT_St_Paulus_A</t>
  </si>
  <si>
    <t>Sint-Paulusstraat</t>
  </si>
  <si>
    <t>0211207107</t>
  </si>
  <si>
    <t>Walter Vrinssen</t>
  </si>
  <si>
    <t>Flor Alpaertsstraat 12 bus 15, 2600 Berchem</t>
  </si>
  <si>
    <t>walter.vrinssen@scarlet.be</t>
  </si>
  <si>
    <t>tel:03/4404566 en GSM:0477500190</t>
  </si>
  <si>
    <t>Jean-Marie Wielemans</t>
  </si>
  <si>
    <t>jean-marie.wielemans@skynet.be</t>
  </si>
  <si>
    <t>tel:03/6451649 en GSM:0496455812</t>
  </si>
  <si>
    <t>Paul Pasmans</t>
  </si>
  <si>
    <t>Robert Bossaertstraat 10-8, 2600 Antwerpen-Berchem</t>
  </si>
  <si>
    <t>paul.pasmans@telenet.be</t>
  </si>
  <si>
    <t>tel:03/2321123 en GSM:0478568855</t>
  </si>
  <si>
    <t>Madeleine Manderyck</t>
  </si>
  <si>
    <t>De kerkfabriek van Sint-Paulus</t>
  </si>
  <si>
    <t>Annuntiatenstraat 57, 2170  Merksem</t>
  </si>
  <si>
    <t>Walter Steenwegen</t>
  </si>
  <si>
    <t>E_ANTWERPEN_RKT_St_Paulus_Deurne_A</t>
  </si>
  <si>
    <t>Jan Peetersstraat</t>
  </si>
  <si>
    <t>0211168901</t>
  </si>
  <si>
    <t>Stefaan De Belder</t>
  </si>
  <si>
    <t>Gallifortlei 41,2100 Deurne</t>
  </si>
  <si>
    <t>stefaan.debelder@telenet.be</t>
  </si>
  <si>
    <t>tel: 03/3245461 en GSM:0475/939026</t>
  </si>
  <si>
    <t>Bruno Bogaert</t>
  </si>
  <si>
    <t>bruno.bogaert@telenet.be</t>
  </si>
  <si>
    <t>tel: en GSM:0473/653184</t>
  </si>
  <si>
    <t>Jeff De Meulenaere</t>
  </si>
  <si>
    <t>Turnhoutsebaan 167/3,2100 Deurne</t>
  </si>
  <si>
    <t>jeff.demeulenaere@gmail.com</t>
  </si>
  <si>
    <t>tel: 03/3255283 en GSM:0477/870396</t>
  </si>
  <si>
    <t>Rik Van Beek</t>
  </si>
  <si>
    <t>De kerkfabriek van Sint-Paulus (Deurne)</t>
  </si>
  <si>
    <t>Ter Heydelaan 25/54,2100 Deurne</t>
  </si>
  <si>
    <t>Els Luyckx</t>
  </si>
  <si>
    <t>E_ANTWERPEN_RKT_St_Rochus_Deurne_A</t>
  </si>
  <si>
    <t>0211176027</t>
  </si>
  <si>
    <t>Eduard Wené</t>
  </si>
  <si>
    <t>Korte Sint-Rochusstraat 4,2100 Deurne</t>
  </si>
  <si>
    <t>ward.wene@telenet.be</t>
  </si>
  <si>
    <t>tel: 03/3217031 en GSM:</t>
  </si>
  <si>
    <t>Freddy Cockx</t>
  </si>
  <si>
    <t>freddy.cockx@skynet.be</t>
  </si>
  <si>
    <t>tel: 03/3660813en GSM:</t>
  </si>
  <si>
    <t>Joris Geefs</t>
  </si>
  <si>
    <t>Karel Govaertstraat 17,2100 Deurne</t>
  </si>
  <si>
    <t>joris.geefs@fulladsl.be</t>
  </si>
  <si>
    <t>tel: 03/3227227en GSM:0472/514556</t>
  </si>
  <si>
    <t>Veerle Van Uffelen</t>
  </si>
  <si>
    <t>De kerkfabriek van Sint-Rochus (Deurne)</t>
  </si>
  <si>
    <t>Dascottelei 3 bus 8,2100 Deurne</t>
  </si>
  <si>
    <t>Paul Van Horebeek</t>
  </si>
  <si>
    <t>E_ANTWERPEN_RKT_St_Rumoldus_Deurne_A</t>
  </si>
  <si>
    <t xml:space="preserve">Ter Rivierenlaan </t>
  </si>
  <si>
    <t>Antwerpen (Deurne</t>
  </si>
  <si>
    <t>0220373706</t>
  </si>
  <si>
    <t>Venneborglaan 65 - 2100 Deurne</t>
  </si>
  <si>
    <t>paul@bistiaux.com</t>
  </si>
  <si>
    <t>0475755171</t>
  </si>
  <si>
    <t>Agnes Swinnen</t>
  </si>
  <si>
    <t>0473/932858</t>
  </si>
  <si>
    <t>Ter Rivierenlaan 71 - 2100 Deurne</t>
  </si>
  <si>
    <t>0498/266979</t>
  </si>
  <si>
    <t>De kerkfabriek van Sint-Rumoldus (Deurne)FUSIE</t>
  </si>
  <si>
    <t>Ter Rivierenlaan 16 bus 3 - 2100 Deurne</t>
  </si>
  <si>
    <t>Samenvoeging met H. Bernadette en H. Hart: kreeg nieuwe naam Emmanuel</t>
  </si>
  <si>
    <t>samengevoegd met H.Bernadette en H.Hart tot Emmanuelparochie</t>
  </si>
  <si>
    <t>E_ANTWERPEN_RKT_St_Theresia_v_het_Kind_Jezus_Ekrn_A</t>
  </si>
  <si>
    <t>Waterstraat</t>
  </si>
  <si>
    <t>0211236306</t>
  </si>
  <si>
    <t>Alfons Adriaenssens</t>
  </si>
  <si>
    <t>Bistkapellei 51, 2180 Ekeren</t>
  </si>
  <si>
    <t>alfons.adriaenssens@telenet.be</t>
  </si>
  <si>
    <t>tel:03/5410900 en GSM:</t>
  </si>
  <si>
    <t>Guy Barbier</t>
  </si>
  <si>
    <t>gbarbier@myonline.be</t>
  </si>
  <si>
    <t>tel:03/6468055 en GSM:0473/802158</t>
  </si>
  <si>
    <t>Erik Gintelenberg</t>
  </si>
  <si>
    <t>Veltwijcklaan 277, 2180 Ekeren</t>
  </si>
  <si>
    <t>erik.gintelenberg@antwerpen.be</t>
  </si>
  <si>
    <t>tel:03/6450017 en GSM:0486/559007</t>
  </si>
  <si>
    <t>Rita De Backer</t>
  </si>
  <si>
    <t>De kerkfabriek van Sint-Theresia van het Kind Jezus (Ekeren)</t>
  </si>
  <si>
    <t>Kruidenlaan 64, 2180  Ekeren</t>
  </si>
  <si>
    <t>Mia Raeymaekers</t>
  </si>
  <si>
    <t>E_ANTWERPEN_RKT_St_Theresia_vh_Kind_Jezs_Berchem_A</t>
  </si>
  <si>
    <t>Grote Steenweg</t>
  </si>
  <si>
    <t>650</t>
  </si>
  <si>
    <t>0220373013</t>
  </si>
  <si>
    <t>Marc Van den Sande</t>
  </si>
  <si>
    <t>Sint-Reinhildisstraat 15 2640  Mortsel</t>
  </si>
  <si>
    <t>porphyreticus@telenet.be</t>
  </si>
  <si>
    <t>03/4492358  GSM 0476/741362</t>
  </si>
  <si>
    <t>Jozef Van Hove</t>
  </si>
  <si>
    <t>van.hove.jozef@telenet.be</t>
  </si>
  <si>
    <t>tel:03/4491937 en GSM:0476/418122</t>
  </si>
  <si>
    <t>Jos Arren</t>
  </si>
  <si>
    <t>Rode Leeuwlaan 43 2640  Mortsel</t>
  </si>
  <si>
    <t>josarren@telenet.be</t>
  </si>
  <si>
    <t>03/2956170  GSM 0468/270647</t>
  </si>
  <si>
    <t>Aldona Kuczynska</t>
  </si>
  <si>
    <t>De kerkfabriek van Sint-Theresia van het Kind Jezus (Berchem)</t>
  </si>
  <si>
    <t>Jos Ratinckxstraat 6/37, 2600  Berchem</t>
  </si>
  <si>
    <t>Antwerpen draagt 62,5% bij, Mortsel 37,5%.</t>
  </si>
  <si>
    <t>Leopold Eggers</t>
  </si>
  <si>
    <t>E_ANTWERPEN_RKT_St_Vincentius_a_Paulo_Ekeren_A</t>
  </si>
  <si>
    <t>Leugenberg</t>
  </si>
  <si>
    <t>143</t>
  </si>
  <si>
    <t>0211236207</t>
  </si>
  <si>
    <t>René Henquet</t>
  </si>
  <si>
    <t>Klein Heiken 9, 2180 Ekeren</t>
  </si>
  <si>
    <t>rene.henquet@gmail.com</t>
  </si>
  <si>
    <t>tel:03/6640819 en GSM:0479/861403</t>
  </si>
  <si>
    <t>Kristof Boeckx</t>
  </si>
  <si>
    <t>kristof.boeckx@gmail.com</t>
  </si>
  <si>
    <t>tel: en GSM:0475/730793</t>
  </si>
  <si>
    <t>Marc Bungeneers</t>
  </si>
  <si>
    <t>Klein Heiken 42, 2180 Ekeren</t>
  </si>
  <si>
    <t>marc.bungeneers@werk.belgie.be</t>
  </si>
  <si>
    <t>tel:03/6458722 en GSM:0474224087</t>
  </si>
  <si>
    <t>Alois Maes</t>
  </si>
  <si>
    <t>De kerkfabriek van Sint-Vincentius a Paulo (Ekeren)</t>
  </si>
  <si>
    <t>Leugenberg 84, 2180  Ekeren</t>
  </si>
  <si>
    <t>Joao Kizeba Malu</t>
  </si>
  <si>
    <t>E_ANTWERPEN_RKT_St_Walburgis_A</t>
  </si>
  <si>
    <t>K. Rogierstraat</t>
  </si>
  <si>
    <t>0211207206</t>
  </si>
  <si>
    <t>Henri Van Lier</t>
  </si>
  <si>
    <t>Haanjeslei 76(bus201), 2018 Antwerpen</t>
  </si>
  <si>
    <t>henrivanlier@telenet.be</t>
  </si>
  <si>
    <t>tel:03/2376327 en GSM:0477346242</t>
  </si>
  <si>
    <t>Paul De Bruyn</t>
  </si>
  <si>
    <t>pdbantwerpen@hotmail.com</t>
  </si>
  <si>
    <t>tel:03/2383154 en GSM:0498/500339</t>
  </si>
  <si>
    <t>Lieve Van Roey</t>
  </si>
  <si>
    <t>Karel Rogierstraat 24, 2000 Antwerpen</t>
  </si>
  <si>
    <t>lievevanroey50@hotmail.com</t>
  </si>
  <si>
    <t>tel:03/2370048 en GSM:0479/435317</t>
  </si>
  <si>
    <t>Daniëlle Deli</t>
  </si>
  <si>
    <t>De kerkfabriek van Sint-Walburgis</t>
  </si>
  <si>
    <t>Coquilhatstraat 25, 2000 Antwerpen</t>
  </si>
  <si>
    <t>E_ANTWERPEN_RKT_St_Willibrordus_A</t>
  </si>
  <si>
    <t>Pastorijstraat</t>
  </si>
  <si>
    <t>0211211461</t>
  </si>
  <si>
    <t>Ludo Schoonjans</t>
  </si>
  <si>
    <t>Somméstraat 32, 2060 Antwerpen</t>
  </si>
  <si>
    <t>ludo.schoonjans@skynet.be</t>
  </si>
  <si>
    <t>tel:03/2363115 en GSM:0485169165</t>
  </si>
  <si>
    <t>Kris Mertens</t>
  </si>
  <si>
    <t>krismertens.kf@skynet.be</t>
  </si>
  <si>
    <t>tel:03/2363821 en GSM:0472740935</t>
  </si>
  <si>
    <t>Luc Donckers</t>
  </si>
  <si>
    <t>S,de grootestraat 122, 2100 Antwerpen-Deurne</t>
  </si>
  <si>
    <t>luc.donckers@scarlet.,be</t>
  </si>
  <si>
    <t>tel:03/3255825 en GSM:</t>
  </si>
  <si>
    <t>De kerkfabriek van Sint-Willibrordus</t>
  </si>
  <si>
    <t>Kerkstraat 125, 2060  Antwerpen</t>
  </si>
  <si>
    <t>E_ANTWERPEN_RKT_St_Willibrordus_Berchem_A</t>
  </si>
  <si>
    <t>Heilig Hartstraat</t>
  </si>
  <si>
    <t>0211240066</t>
  </si>
  <si>
    <t>Emile Mallentjer</t>
  </si>
  <si>
    <t>Grote Steenweg 105, 2600 Berchem</t>
  </si>
  <si>
    <t>emile.mallentjer@telenet.be</t>
  </si>
  <si>
    <t>tel: en GSM:0479499517</t>
  </si>
  <si>
    <t>Thierry van Hissenhoven</t>
  </si>
  <si>
    <t>thierryvanhis@hotmail.com</t>
  </si>
  <si>
    <t>tel:03/2187842 en GSM:0494561382</t>
  </si>
  <si>
    <t>Inge Keersmaekers</t>
  </si>
  <si>
    <t>Sint-Hubertusstraat 95, 2600 Berchem</t>
  </si>
  <si>
    <t>inge.keersmaekers@4ucampus.be</t>
  </si>
  <si>
    <t>tel:03/2813317 en GSM:0497855502</t>
  </si>
  <si>
    <t>De kerkfabriek van Sint-Willibrordus (Berchem)</t>
  </si>
  <si>
    <t>Sint-Hubertusstraat 119, 2600  Berchem</t>
  </si>
  <si>
    <t>E_ANTWERPEN_RKT_Verrezen_Heer_Berchem_A</t>
  </si>
  <si>
    <t>Berchemstadionstraat</t>
  </si>
  <si>
    <t>8</t>
  </si>
  <si>
    <t>0211504837</t>
  </si>
  <si>
    <t>Hendrik Harre</t>
  </si>
  <si>
    <t>Wapenhaghestraat 16, 2600 Berchem</t>
  </si>
  <si>
    <t>hendrik.harre@skynet.be</t>
  </si>
  <si>
    <t>tel:03/2392876 en GSM:0476/687099</t>
  </si>
  <si>
    <t>Johannes Van den Berg</t>
  </si>
  <si>
    <t>bertvdberg1@telenet.be</t>
  </si>
  <si>
    <t>tel:03/2306571 en GSM:0497453719</t>
  </si>
  <si>
    <t>Frank Gysen</t>
  </si>
  <si>
    <t>Niellonstraat 13, 2600 Berchem</t>
  </si>
  <si>
    <t>dvh.kerkraad.secretaris@live.be</t>
  </si>
  <si>
    <t>tel:03/2309169 en GSM:0475235345</t>
  </si>
  <si>
    <t xml:space="preserve"> Ildephonse Ngarigari</t>
  </si>
  <si>
    <t>De kerkfabriek van de Verrezen Heer (Berchem)</t>
  </si>
  <si>
    <t>Deurnestraat 154/10, 2640  Mortsel</t>
  </si>
  <si>
    <t>Diana Vermeulen</t>
  </si>
  <si>
    <t>E_ANZEGEM_RKT_H_Theresia_W</t>
  </si>
  <si>
    <t>Grote Leiestraat</t>
  </si>
  <si>
    <t>8570</t>
  </si>
  <si>
    <t>Anzegem</t>
  </si>
  <si>
    <t>0211208194</t>
  </si>
  <si>
    <t>Vercruyssen Dominiek&lt;br&gt;</t>
  </si>
  <si>
    <t>Elstweg 35&lt;br&gt;8570 Anzegem&lt;br&gt;</t>
  </si>
  <si>
    <t>terraslieve@hotmail.com</t>
  </si>
  <si>
    <t>tel 056/774856&lt;br&gt;fax 056/774856&lt;br&gt;gsm 0472/364996</t>
  </si>
  <si>
    <t>Dubrunfaut Filip&lt;br&gt;</t>
  </si>
  <si>
    <t>garage.dubrunfaut@skynet.be</t>
  </si>
  <si>
    <t>tel 056/688498&lt;br&gt;fax 056/688498&lt;br&gt;gsm 0477/321832&lt;br&gt;</t>
  </si>
  <si>
    <t>Verschuere Gerda&lt;br&gt;</t>
  </si>
  <si>
    <t>Grote Leiestraat 153&lt;br&gt;8570 Anzegem&lt;br&gt;</t>
  </si>
  <si>
    <t>gerda.verschuere@advalvas.be</t>
  </si>
  <si>
    <t>tel 056/687543&lt;br&gt;gsm 0474/667439&lt;br&gt;</t>
  </si>
  <si>
    <t>Etienne Tavernier</t>
  </si>
  <si>
    <t>H. Theresia</t>
  </si>
  <si>
    <t>Grote Leiestraat 147&lt;br&gt;8570 Anzegem&lt;br&gt;</t>
  </si>
  <si>
    <t>Philippe Degezelle</t>
  </si>
  <si>
    <t>CKB_ANZEGEM_W</t>
  </si>
  <si>
    <t>26/4/2017</t>
  </si>
  <si>
    <t>E_ANZEGEM_RKT_St_Antonius_Abt_W</t>
  </si>
  <si>
    <t>Ingooigemplaats</t>
  </si>
  <si>
    <t>Ingooigem</t>
  </si>
  <si>
    <t>0211315884</t>
  </si>
  <si>
    <t>Lanneau Prudent</t>
  </si>
  <si>
    <t>Ingooigemstraat 20&lt;br&gt;8570 Ingooigem</t>
  </si>
  <si>
    <t>prudentlanneau@hotmail.com</t>
  </si>
  <si>
    <t>tel 056/773731&lt;br&gt;gsm 0473/849844</t>
  </si>
  <si>
    <t>Naessens Inge&lt;br&gt;</t>
  </si>
  <si>
    <t>inge.naessens@telenet.be</t>
  </si>
  <si>
    <t>Tel 056/323090&lt;br&gt;</t>
  </si>
  <si>
    <t>Vanhoutte Andries&lt;br&gt;</t>
  </si>
  <si>
    <t>Stijn Streuvelstraat 37&lt;br&gt;8570 Ingooigem&lt;br&gt;</t>
  </si>
  <si>
    <t>andriesvanhoutte@skynet.be</t>
  </si>
  <si>
    <t>tel 056/776727&lt;br&gt;</t>
  </si>
  <si>
    <t>Monique Baelen</t>
  </si>
  <si>
    <t>St-Antonius Abt</t>
  </si>
  <si>
    <t>Heirbaan 120&lt;br&gt;8570  Ingooigem&lt;br&gt;</t>
  </si>
  <si>
    <t>Renaat Jonckheere</t>
  </si>
  <si>
    <t>28/4/2017</t>
  </si>
  <si>
    <t>E_ANZEGEM_RKT_St_Arnoldus_W</t>
  </si>
  <si>
    <t>Vredestraat</t>
  </si>
  <si>
    <t>8573</t>
  </si>
  <si>
    <t>Tiegem</t>
  </si>
  <si>
    <t>0211374480</t>
  </si>
  <si>
    <t>Van Den Abeele Jozef</t>
  </si>
  <si>
    <t>Zonnestraat 9&lt;br&gt;8573  Tiegem&lt;br&gt;</t>
  </si>
  <si>
    <t>j.vdabeele-moerman@telenet.be</t>
  </si>
  <si>
    <t>tel 056/687235&lt;br&gt;gsm 0478/366640</t>
  </si>
  <si>
    <t>Debels Patrick&lt;br&gt;</t>
  </si>
  <si>
    <t>pat.debels@telenet.be</t>
  </si>
  <si>
    <t>tel 056/689995&lt;br&gt;gsm 0473/933159&lt;br&gt;</t>
  </si>
  <si>
    <t>Coppens Steven&lt;br&gt;</t>
  </si>
  <si>
    <t>Hoogkouter 3&lt;br&gt;8573 Tiegem - Anzegem&lt;br&gt;</t>
  </si>
  <si>
    <t>steven.coppens@myoffice.mobistar.be</t>
  </si>
  <si>
    <t>Tel.: 056/680042&lt;br&gt;Gsm: 0477/674022&lt;br&gt;</t>
  </si>
  <si>
    <t>Jozef Steenhaut</t>
  </si>
  <si>
    <t>St-Arnoldus</t>
  </si>
  <si>
    <t>Vredestraat 10&lt;br&gt;8573 Tiegem&lt;br&gt;</t>
  </si>
  <si>
    <t>Trees Platteau</t>
  </si>
  <si>
    <t>19/4/2017</t>
  </si>
  <si>
    <t>E_ANZEGEM_RKT_St_Jan_Baptist_en_Eligius_W</t>
  </si>
  <si>
    <t>0211475836</t>
  </si>
  <si>
    <t>de Maere d&amp;#39;Aertrycke Benoit&lt;br&gt;</t>
  </si>
  <si>
    <t>Hemsrode 3&lt;br&gt;8570 Anzegem</t>
  </si>
  <si>
    <t>benoit.de.maere@hemsrode.org</t>
  </si>
  <si>
    <t>tel 056/689727&lt;br&gt;fax 056/689283&lt;br&gt;gsm 0485/879621</t>
  </si>
  <si>
    <t>Thomas Demeulemeester&lt;br&gt;</t>
  </si>
  <si>
    <t>thomasdemeulemeester@gmail.com</t>
  </si>
  <si>
    <t>0479/846797&lt;br&gt;</t>
  </si>
  <si>
    <t>Depraetere Erik&lt;br&gt;</t>
  </si>
  <si>
    <t>Lange Winterstraat 14&lt;br&gt;8570 Anzegem&lt;br&gt;</t>
  </si>
  <si>
    <t>depraetere.erik@skynet.be</t>
  </si>
  <si>
    <t>tel 056/689054&lt;br&gt;gsm 0479/974103&lt;br&gt;</t>
  </si>
  <si>
    <t>Albert Defeyter</t>
  </si>
  <si>
    <t>St-Jan Baptist &amp; Eligius</t>
  </si>
  <si>
    <t>Bouvelostraat 17&lt;br&gt;8570 Anzegem&lt;br&gt;</t>
  </si>
  <si>
    <t>Ria Geiregat</t>
  </si>
  <si>
    <t>20/4/2017</t>
  </si>
  <si>
    <t>E_ANZEGEM_RKT_St_Mattheus_W</t>
  </si>
  <si>
    <t>Holdestraat</t>
  </si>
  <si>
    <t>0211463760</t>
  </si>
  <si>
    <t>Vercaemst Jacques&lt;br&gt;</t>
  </si>
  <si>
    <t>Bouvelostraat 6&lt;br&gt;8570 Gijzelbrechtegem</t>
  </si>
  <si>
    <t>jacques.vercaemst@telenet.be</t>
  </si>
  <si>
    <t>tel 056/688545&lt;br&gt;gsm 0473/212900</t>
  </si>
  <si>
    <t>Christiaan Vercruysse&lt;br&gt;</t>
  </si>
  <si>
    <t>vercruysse.christiaan@gmail.com</t>
  </si>
  <si>
    <t>056/688066&lt;br&gt;0496/107526&lt;br&gt;</t>
  </si>
  <si>
    <t>Holvoet Stijn&lt;br&gt;</t>
  </si>
  <si>
    <t>Holdestraat 10&lt;br&gt;8570 Gijzelbrechtegem&lt;br&gt;</t>
  </si>
  <si>
    <t>stijn.holvoet@gmail.com</t>
  </si>
  <si>
    <t>tel 056/755791&lt;br&gt;gsm 0478/579381&lt;br&gt;</t>
  </si>
  <si>
    <t>Lucien Van Lancker</t>
  </si>
  <si>
    <t>St-Mattheus</t>
  </si>
  <si>
    <t>Pikkelstraat 14&lt;br&gt;8570 Anzegem&lt;br&gt;</t>
  </si>
  <si>
    <t>Vera Lafosse</t>
  </si>
  <si>
    <t>11/4/2017</t>
  </si>
  <si>
    <t>E_ANZEGEM_RKT_St_Petrus_W</t>
  </si>
  <si>
    <t>Juliaan Claerhoutstraat</t>
  </si>
  <si>
    <t>8572</t>
  </si>
  <si>
    <t>0211321032</t>
  </si>
  <si>
    <t>Kris Van Gent&lt;br&gt;</t>
  </si>
  <si>
    <t>Julien Claerhoutstraat 22&lt;br&gt;8572 Kaster</t>
  </si>
  <si>
    <t>kris@avg-support.be</t>
  </si>
  <si>
    <t>056/689908&lt;br&gt;0477/520281&lt;br&gt;</t>
  </si>
  <si>
    <t>Coorevits Raoul&lt;br&gt;</t>
  </si>
  <si>
    <t>rr.coorevits@skynet.be</t>
  </si>
  <si>
    <t>056/680603&lt;br&gt;</t>
  </si>
  <si>
    <t>Versmessen Isabelle&lt;br&gt;</t>
  </si>
  <si>
    <t>Neerbeekstraat 17&lt;br&gt;8572 Kaster&lt;br&gt;</t>
  </si>
  <si>
    <t>desmet-versmessen@telenet.be</t>
  </si>
  <si>
    <t>Tel:056/689143&lt;br&gt;</t>
  </si>
  <si>
    <t>Luc Vuysteke</t>
  </si>
  <si>
    <t>Varentstraat 18&lt;br&gt;8572 Kaster&lt;br&gt;</t>
  </si>
  <si>
    <t>Lutgart De Clercq</t>
  </si>
  <si>
    <t>7/6/2017</t>
  </si>
  <si>
    <t>E_ANZEGEM_RKT_St_Stefanus_W</t>
  </si>
  <si>
    <t>Klaverstraat</t>
  </si>
  <si>
    <t>Vichte</t>
  </si>
  <si>
    <t>0211358050</t>
  </si>
  <si>
    <t>Alfons De Knijf&lt;br&gt;</t>
  </si>
  <si>
    <t>Hoekstraat 10&lt;br&gt;8570 Anzegem&lt;br&gt;</t>
  </si>
  <si>
    <t>alfons.deknijf@skynet.be</t>
  </si>
  <si>
    <t>tel 056/ 774574&lt;br&gt;</t>
  </si>
  <si>
    <t>Terrijn André&lt;br&gt;</t>
  </si>
  <si>
    <t>andreterrijn@hotmail.com</t>
  </si>
  <si>
    <t>tel 056/325538&lt;br&gt;gsm 0474/727493&lt;br&gt;</t>
  </si>
  <si>
    <t>Vanden Borre Olivier&lt;br&gt;</t>
  </si>
  <si>
    <t>Lendedreef 1&lt;br&gt;8570  Vichte&lt;br&gt;</t>
  </si>
  <si>
    <t>olivier.vanden.borre@telenet.be</t>
  </si>
  <si>
    <t>gsm 0496/587859&lt;br&gt;</t>
  </si>
  <si>
    <t xml:space="preserve">ontslag genomen </t>
  </si>
  <si>
    <t>St-Stefanus</t>
  </si>
  <si>
    <t>Olekenbosstraat 23&lt;br&gt;8570 Anzegem&lt;br&gt;</t>
  </si>
  <si>
    <t>Bernard Darras</t>
  </si>
  <si>
    <t xml:space="preserve">24/4/2017;7/5/2018 verkiezing nieuw lid </t>
  </si>
  <si>
    <t>E_ARDOOIE_RKT_OLV_Onbevlekt_Ontvangen_W</t>
  </si>
  <si>
    <t>samen met StMartinus,H.Kruisheffing (Roeselare),StJanBaptist (Izegem) MB2/3/2015</t>
  </si>
  <si>
    <t>E_ARDOOIE_RKT_St_Martinus_Koolskamp_W</t>
  </si>
  <si>
    <t>Dorpsplein</t>
  </si>
  <si>
    <t>8851</t>
  </si>
  <si>
    <t>Koolskamp</t>
  </si>
  <si>
    <t>0211142868</t>
  </si>
  <si>
    <t>De Maré Paul&lt;br&gt;</t>
  </si>
  <si>
    <t>Steenstraat 28&lt;br&gt;8851 Koolskamp&lt;br&gt;</t>
  </si>
  <si>
    <t>paul@kinepauldemare.be</t>
  </si>
  <si>
    <t>tel 051/745308&lt;br&gt;gsm 0485/917036&lt;br&gt;</t>
  </si>
  <si>
    <t>Antoon Vandemaele</t>
  </si>
  <si>
    <t>antoon.vande.maele@skynet.be</t>
  </si>
  <si>
    <t>051/744594</t>
  </si>
  <si>
    <t>Danny Vanpoucke&lt;br&gt;</t>
  </si>
  <si>
    <t>Holdestraat 20&lt;br&gt;8851 Koolskamp&lt;br&gt;</t>
  </si>
  <si>
    <t>dvp@depre.be</t>
  </si>
  <si>
    <t>051/748272&lt;br&gt;</t>
  </si>
  <si>
    <t>Guillaume Noppe</t>
  </si>
  <si>
    <t>Sint Maartensstraat 13, 8851 Koolskamp</t>
  </si>
  <si>
    <t>Maria Vanneste</t>
  </si>
  <si>
    <t>CKB_ARDOOIE_W</t>
  </si>
  <si>
    <t>27/3/2017</t>
  </si>
  <si>
    <t>E_ARDOOIE_RKT_St_Martinus_W</t>
  </si>
  <si>
    <t>Marktplein</t>
  </si>
  <si>
    <t>23</t>
  </si>
  <si>
    <t>8850</t>
  </si>
  <si>
    <t>Ardooie</t>
  </si>
  <si>
    <t>0211475935</t>
  </si>
  <si>
    <t>Goethals Joris&lt;br&gt;</t>
  </si>
  <si>
    <t>Brugstraat 39&lt;br&gt;8850 Ardooie&lt;br&gt;</t>
  </si>
  <si>
    <t>jgoethals@skynet.be</t>
  </si>
  <si>
    <t>tel 051/744849</t>
  </si>
  <si>
    <t>Vande Kerckhove Christa&lt;br&gt;</t>
  </si>
  <si>
    <t>christa.vandekerckhove@proximus.be</t>
  </si>
  <si>
    <t>tel 051/745850&lt;br&gt;gsm 0496/525397&lt;br&gt;</t>
  </si>
  <si>
    <t>De Meulenaere Klaas&lt;br&gt;</t>
  </si>
  <si>
    <t>Oude Lichterveldsestraat 6&lt;br&gt;8850 Ardooie&lt;br&gt;</t>
  </si>
  <si>
    <t>klaasdemeulenaere@hotmail.com</t>
  </si>
  <si>
    <t>gsm 0495/868230&lt;br&gt;</t>
  </si>
  <si>
    <t>Arthur Samyn</t>
  </si>
  <si>
    <t>Blekerijstraat 9&lt;br&gt;8850 Ardooie&lt;br&gt;</t>
  </si>
  <si>
    <t>samen met gedeelte OLV Onbevlekt Ontvangen MB 2/3/2015</t>
  </si>
  <si>
    <t>Geneviève Debruyne</t>
  </si>
  <si>
    <t>3/4/2017</t>
  </si>
  <si>
    <t>E_ARENDONK_RKT_OLV_ten_Hemel_Opgenomen_A</t>
  </si>
  <si>
    <t>Vrijheid</t>
  </si>
  <si>
    <t>2370</t>
  </si>
  <si>
    <t>Arendonk</t>
  </si>
  <si>
    <t>0211476925</t>
  </si>
  <si>
    <t>Willy Meeus</t>
  </si>
  <si>
    <t>Veldenstraat 28, 2370 Arendonk</t>
  </si>
  <si>
    <t>willymeeus53@gmail.com</t>
  </si>
  <si>
    <t>tel:014/679406 en GSM:0497294358</t>
  </si>
  <si>
    <t>Jean Huybrechts</t>
  </si>
  <si>
    <t>jean.huybrechts@telenet.be</t>
  </si>
  <si>
    <t>tel:014/678637 en GSM:</t>
  </si>
  <si>
    <t>Victor Hendrickx</t>
  </si>
  <si>
    <t>De Valken 32, 2370 Arendonk</t>
  </si>
  <si>
    <t>hvic48@hotmail.com</t>
  </si>
  <si>
    <t>tel:014/679154 en GSM:0485595932</t>
  </si>
  <si>
    <t>Jan Maes</t>
  </si>
  <si>
    <t>De kerkfabriek van O.-L.-Vrouw ten Hemel Opgenomen</t>
  </si>
  <si>
    <t>Het Einde 18, 2370  Arendonk</t>
  </si>
  <si>
    <t>Benny Lenaerts</t>
  </si>
  <si>
    <t>CKB_ARENDONK_A</t>
  </si>
  <si>
    <t>E_ARENDONK_RKT_St_Jozef_Voorheide_A</t>
  </si>
  <si>
    <t>Voorheide</t>
  </si>
  <si>
    <t>0211208788</t>
  </si>
  <si>
    <t>André Willems</t>
  </si>
  <si>
    <t>Bergen 21</t>
  </si>
  <si>
    <t>famwillems@telenet.be</t>
  </si>
  <si>
    <t>014/670389  GSM 0495/362021</t>
  </si>
  <si>
    <t>Bart Hoornaert</t>
  </si>
  <si>
    <t>bart.pa.hoornaert@gmail.com</t>
  </si>
  <si>
    <t>tel:014/678229 en GSM:+31611045989</t>
  </si>
  <si>
    <t>René Belmans</t>
  </si>
  <si>
    <t>De Plaetse 423, 2370  Arendonk</t>
  </si>
  <si>
    <t>rene.belmans1@telenet.be</t>
  </si>
  <si>
    <t>tel:014/677726 en GSM:0495/546532</t>
  </si>
  <si>
    <t>André De Vocht</t>
  </si>
  <si>
    <t>De kerkfabriek van Sint-Jozef (Voorheide)</t>
  </si>
  <si>
    <t>Onder d'Eike 12, 2370  Arendonk</t>
  </si>
  <si>
    <t>E_AS_RKT_St_Barbara_L</t>
  </si>
  <si>
    <t>Populierenstraat</t>
  </si>
  <si>
    <t>3665</t>
  </si>
  <si>
    <t>As</t>
  </si>
  <si>
    <t xml:space="preserve">0211208887 </t>
  </si>
  <si>
    <t>Wildiers Hilde</t>
  </si>
  <si>
    <t>Nijverheidsstraat 17 3665 As</t>
  </si>
  <si>
    <t>hilde_wildiers@hotmail.com</t>
  </si>
  <si>
    <t>089 65 91 91 / 0485 25 08 98</t>
  </si>
  <si>
    <t>Cuppens Augustin</t>
  </si>
  <si>
    <t>gustin.cuppens@gmail.com</t>
  </si>
  <si>
    <t>089 65 80 02 / 0478 65 27 00</t>
  </si>
  <si>
    <t>Steegmans Henri</t>
  </si>
  <si>
    <t>Bevrijdingslaan 143 3665 As</t>
  </si>
  <si>
    <t>riksteegmans@hotmail.com</t>
  </si>
  <si>
    <t>089 65 64 00 / 0485 57 29 12</t>
  </si>
  <si>
    <t>Hoogmartens Nicole</t>
  </si>
  <si>
    <t>Sint-Barbara</t>
  </si>
  <si>
    <t>Gribbenstraat 29 3665 As</t>
  </si>
  <si>
    <t>Vanthoor Aldegonda</t>
  </si>
  <si>
    <t>CKB_AS_L</t>
  </si>
  <si>
    <t>E_AS_RKT_St_Niklaas_Niel_L</t>
  </si>
  <si>
    <t>0220854053</t>
  </si>
  <si>
    <t>Hennus Renaat</t>
  </si>
  <si>
    <t>Ridderslaan 20 3665 AS</t>
  </si>
  <si>
    <t>renaat.hennus@scarlet.be</t>
  </si>
  <si>
    <t>089 65 63 60 / 0622 54 80 15</t>
  </si>
  <si>
    <t>Clijsters Jos</t>
  </si>
  <si>
    <t>j.clijsters@telenet.be</t>
  </si>
  <si>
    <t>089 65 85 68 / 0475 97 19 58</t>
  </si>
  <si>
    <t>Meertens Nicolaes</t>
  </si>
  <si>
    <t>Dennengaerdelaan 9 3668 As</t>
  </si>
  <si>
    <t>nmeertens@scarlet.be</t>
  </si>
  <si>
    <t>089 65 74 12 / 0497 40 17 17</t>
  </si>
  <si>
    <t>Sint-Niklaas Niel</t>
  </si>
  <si>
    <t>Past. Hermansstraat 12 3665 As</t>
  </si>
  <si>
    <t>E_AS_RKT_St_Theresia_L</t>
  </si>
  <si>
    <t>0211208986</t>
  </si>
  <si>
    <t>gustin.cippens@gmail.com</t>
  </si>
  <si>
    <t>Schreurs Jan</t>
  </si>
  <si>
    <t>janschreurs@skynet.be</t>
  </si>
  <si>
    <t>089 65 72 03 / 0486 03 04 35</t>
  </si>
  <si>
    <t>Schreurs Bodewijn</t>
  </si>
  <si>
    <t>Maastrichterstraat 12 3668 As</t>
  </si>
  <si>
    <t>bo.schreurs@telenet.be</t>
  </si>
  <si>
    <t>089 65 73 62 / 0494 71 31 61</t>
  </si>
  <si>
    <t>Bovend'aerde Reinhilde</t>
  </si>
  <si>
    <t>Sint-Theresia</t>
  </si>
  <si>
    <t>Maastrichterstraat 12 3665 As</t>
  </si>
  <si>
    <t>Houbard Benoit</t>
  </si>
  <si>
    <t>E_ASSE_RKT_St_Antonius_V</t>
  </si>
  <si>
    <t>Koolterstraat</t>
  </si>
  <si>
    <t>1785</t>
  </si>
  <si>
    <t>Asse</t>
  </si>
  <si>
    <t>0211306283</t>
  </si>
  <si>
    <t>Michaël Boone</t>
  </si>
  <si>
    <t>Steenweg op Asse 91 1785 Merchtem</t>
  </si>
  <si>
    <t>michael@mboone.be</t>
  </si>
  <si>
    <t>02/4539774</t>
  </si>
  <si>
    <t>Gustaaf Borremans</t>
  </si>
  <si>
    <t>gustaaf@enziaan.be</t>
  </si>
  <si>
    <t>02/4539355</t>
  </si>
  <si>
    <t>Jozef De Knop</t>
  </si>
  <si>
    <t>Koolterstraat 6 1785 Merchtem</t>
  </si>
  <si>
    <t>jefdeknop@gmail.com</t>
  </si>
  <si>
    <t>02/4524079</t>
  </si>
  <si>
    <t>Ghislaine Willems</t>
  </si>
  <si>
    <t>St.-Antonius</t>
  </si>
  <si>
    <t>Velm 67 1730 Affligem</t>
  </si>
  <si>
    <t>Gebiedsverdeling: Asse (40); Merchtem (40); Dilbeek (0)</t>
  </si>
  <si>
    <t>Marie-Jeanne Van de Velde</t>
  </si>
  <si>
    <t>CKB_ASSE_V</t>
  </si>
  <si>
    <t>E_ASSE_RKT_St_Bavo_V</t>
  </si>
  <si>
    <t>Kerklaan</t>
  </si>
  <si>
    <t>203</t>
  </si>
  <si>
    <t>1731</t>
  </si>
  <si>
    <t>Zellik</t>
  </si>
  <si>
    <t>0211382992</t>
  </si>
  <si>
    <t>Daniël Labbeke</t>
  </si>
  <si>
    <t>L.De Bondtstraat 2 1731 Asse</t>
  </si>
  <si>
    <t>labbeke-doms@telenet.be</t>
  </si>
  <si>
    <t>024664844</t>
  </si>
  <si>
    <t>Patrick D' Hondt</t>
  </si>
  <si>
    <t>dhondtpatrick@live.be</t>
  </si>
  <si>
    <t>024631445</t>
  </si>
  <si>
    <t>Irène Thirry</t>
  </si>
  <si>
    <t>F.Thirrystraat 53 1731 Asse</t>
  </si>
  <si>
    <t>i.thirry@skynet.be</t>
  </si>
  <si>
    <t>024667884</t>
  </si>
  <si>
    <t>Neri Carion</t>
  </si>
  <si>
    <t>St.-Bavo</t>
  </si>
  <si>
    <t>"Kerklaan 186 1730 Affligem_x000D_ 1730 Asse"</t>
  </si>
  <si>
    <t>Marc Neirinck</t>
  </si>
  <si>
    <t>E_ASSE_RKT_St_Gaugericus_V</t>
  </si>
  <si>
    <t>Broekstraat</t>
  </si>
  <si>
    <t>1730</t>
  </si>
  <si>
    <t>Kobbegem</t>
  </si>
  <si>
    <t>0211390813</t>
  </si>
  <si>
    <t>Ludwig Jeuniaux (ontslag per 23/12/2019)</t>
  </si>
  <si>
    <t>Broekstraat 27  1730 Asse</t>
  </si>
  <si>
    <t>Petrus Van den Cruyce</t>
  </si>
  <si>
    <t>petrus.van.den.cruyce@telenet.be</t>
  </si>
  <si>
    <t>024529616</t>
  </si>
  <si>
    <t>Jean-Marie Van den Eede</t>
  </si>
  <si>
    <t>Hoogstraat 56 1730 Asse</t>
  </si>
  <si>
    <t>jean.marie.van.den.eede@gmail.com</t>
  </si>
  <si>
    <t>02/4525264</t>
  </si>
  <si>
    <t>Robert De Pauw</t>
  </si>
  <si>
    <t>St.-Gaugericus</t>
  </si>
  <si>
    <t>"Broekstraat 1 1730 Affligem_x000D_ 1730 Asse"</t>
  </si>
  <si>
    <t>Julien Goossens (waarnemend voorzitter)</t>
  </si>
  <si>
    <t>E_ASSE_RKT_St_Godardus_V</t>
  </si>
  <si>
    <t>Schutstraat</t>
  </si>
  <si>
    <t>Bekkerzeel</t>
  </si>
  <si>
    <t>0211451981</t>
  </si>
  <si>
    <t>Ludwig Junius</t>
  </si>
  <si>
    <t>St Godardusstraat 42  1730 Asse</t>
  </si>
  <si>
    <t>ludwig.junius@telenet.be</t>
  </si>
  <si>
    <t>0476491799</t>
  </si>
  <si>
    <t>Leo Van Lierde (ontslagnemend per 01/01/2019)</t>
  </si>
  <si>
    <t>leovanlierde@gmail.com</t>
  </si>
  <si>
    <t>024526835</t>
  </si>
  <si>
    <t>Georges Meert</t>
  </si>
  <si>
    <t>Kleistraat 6 1730 Asse</t>
  </si>
  <si>
    <t>georgesmeert@hotmail.com</t>
  </si>
  <si>
    <t>024526309</t>
  </si>
  <si>
    <t>Guido Clinckemaillie (tijdelijk PM)</t>
  </si>
  <si>
    <t>St.-Godardus</t>
  </si>
  <si>
    <t>"Boterberg 34 1730 Affligem_x000D_ 1731 Zellik-Asse"</t>
  </si>
  <si>
    <t>Ignace Derez</t>
  </si>
  <si>
    <t>E_ASSE_RKT_St_Hubertus_V</t>
  </si>
  <si>
    <t>Gentsesteenweg</t>
  </si>
  <si>
    <t>262</t>
  </si>
  <si>
    <t>0211209085</t>
  </si>
  <si>
    <t>Louis Finck</t>
  </si>
  <si>
    <t>Gentsesteenweg 262  1730 Asse</t>
  </si>
  <si>
    <t>louis.finck@gmail.com</t>
  </si>
  <si>
    <t>024528704</t>
  </si>
  <si>
    <t>Jean-Pierre Cornelis</t>
  </si>
  <si>
    <t>fam.cornelis@skynet.be</t>
  </si>
  <si>
    <t>024523456</t>
  </si>
  <si>
    <t>Frans Roggeman</t>
  </si>
  <si>
    <t>Neerheide 27  1730 Asse</t>
  </si>
  <si>
    <t>frans.roggeman@telenet.be</t>
  </si>
  <si>
    <t>02/452.58.78</t>
  </si>
  <si>
    <t>Jean Uyttersprot</t>
  </si>
  <si>
    <t>St.-Hubertus</t>
  </si>
  <si>
    <t>"Groenstraat 11 1730 Affligem_x000D_ 1730 Asse"</t>
  </si>
  <si>
    <t>Flor Verhasselt</t>
  </si>
  <si>
    <t>E_ASSE_RKT_St_Jan_de_Doper_V</t>
  </si>
  <si>
    <t>Pastoriestraat</t>
  </si>
  <si>
    <t>Relegem</t>
  </si>
  <si>
    <t>0211390912</t>
  </si>
  <si>
    <t>Kris Lombaert</t>
  </si>
  <si>
    <t>Reekstraat 14  1731 Asse</t>
  </si>
  <si>
    <t>kris.lombaert@skynet.be</t>
  </si>
  <si>
    <t>024610918</t>
  </si>
  <si>
    <t>Paul Van Schaeybroeck</t>
  </si>
  <si>
    <t>paulvs@hotmail.com</t>
  </si>
  <si>
    <t>0475/562086</t>
  </si>
  <si>
    <t>Kristine Helon</t>
  </si>
  <si>
    <t>Reekstraat 30  1731 Asse</t>
  </si>
  <si>
    <t>kristine.helon@telenet.be</t>
  </si>
  <si>
    <t>02 461 17 18</t>
  </si>
  <si>
    <t>Ivo Dreesen</t>
  </si>
  <si>
    <t>St.-Jan de Doper</t>
  </si>
  <si>
    <t>"Poverstraat 76 1731 Affligem_x000D_ 1731 Relegem"</t>
  </si>
  <si>
    <t>Frans De Prins</t>
  </si>
  <si>
    <t>E_ASSE_RKT_St_Martinus_V</t>
  </si>
  <si>
    <t>"Kerkstraat_x000D_"</t>
  </si>
  <si>
    <t>0211209184</t>
  </si>
  <si>
    <t>Pierre Coffé</t>
  </si>
  <si>
    <t>Lindendries 129  1730 Asse</t>
  </si>
  <si>
    <t>pierre.coffé@belgacom.net</t>
  </si>
  <si>
    <t>0473/771046</t>
  </si>
  <si>
    <t>Jean-Paul Van  Cauter</t>
  </si>
  <si>
    <t>jeanpaul.vancauter@skynet.be</t>
  </si>
  <si>
    <t>024524767</t>
  </si>
  <si>
    <t>Francine Mertens</t>
  </si>
  <si>
    <t>Prieelstraat 53  1730 Asse</t>
  </si>
  <si>
    <t>henfdewolf@hotmail.com</t>
  </si>
  <si>
    <t>024525833</t>
  </si>
  <si>
    <t>Jan De Backer</t>
  </si>
  <si>
    <t>St.-Martinus</t>
  </si>
  <si>
    <t>"Kerkstraat 14 1730 Affligem_x000D_ 1730 Asse"</t>
  </si>
  <si>
    <t>Marie-Louise Bernaer</t>
  </si>
  <si>
    <t>E_ASSE_RKT_St_Stefaan_V</t>
  </si>
  <si>
    <t>"Dorp_x000D_"</t>
  </si>
  <si>
    <t>Mollem</t>
  </si>
  <si>
    <t>0211306184</t>
  </si>
  <si>
    <t>Patrick Sablon</t>
  </si>
  <si>
    <t>Kasteelstraat 42  1730 Asse</t>
  </si>
  <si>
    <t>sablonpatrick@yahoo.co.uk</t>
  </si>
  <si>
    <t>0324525131</t>
  </si>
  <si>
    <t>024539355</t>
  </si>
  <si>
    <t>Harald Willems</t>
  </si>
  <si>
    <t>Mollemstraat 29  1785 Asse</t>
  </si>
  <si>
    <t>harald.willems@gmail.com</t>
  </si>
  <si>
    <t>0479/600125</t>
  </si>
  <si>
    <t>Paul Vanderhasselt</t>
  </si>
  <si>
    <t>St.-Stefaan</t>
  </si>
  <si>
    <t>"Velm 67 1730 Affligem_x000D_ 1730 Asse-Mollem"</t>
  </si>
  <si>
    <t>Gebiedsverdeling: Asse (60); Merchtem (40)</t>
  </si>
  <si>
    <t>Joris Saerens</t>
  </si>
  <si>
    <t>E_ASSENEDE_RKT_H_Kruis_en_OLV_O</t>
  </si>
  <si>
    <t>Koning Albertstraat</t>
  </si>
  <si>
    <t>9968</t>
  </si>
  <si>
    <t>Oosteeklo</t>
  </si>
  <si>
    <t>0211279262</t>
  </si>
  <si>
    <t>Neyt Karolien</t>
  </si>
  <si>
    <t>Stroomstraat 66,  9968 Assenede</t>
  </si>
  <si>
    <t>neytkarolien@hotmail.com</t>
  </si>
  <si>
    <t>09/3738408 - 0475/527343</t>
  </si>
  <si>
    <t>Remi Van De Veire</t>
  </si>
  <si>
    <t>remi.van.de.veire@telenet.be</t>
  </si>
  <si>
    <t>09/3737893 - 0479/756803</t>
  </si>
  <si>
    <t>Gaudissabois Marniek</t>
  </si>
  <si>
    <t>Bosstraat 15,  9968 Assenede</t>
  </si>
  <si>
    <t>marniek_gaudissabois@hotmail.com</t>
  </si>
  <si>
    <t>09/3737873 - 0475/581388</t>
  </si>
  <si>
    <t>Van de Voorde Patrick</t>
  </si>
  <si>
    <t>Kerkfabriek H. Kruis &amp; O.L.V.</t>
  </si>
  <si>
    <t>Kerrestraat 4,  9968 Assenede</t>
  </si>
  <si>
    <t>Van Wijnsberge Daniël</t>
  </si>
  <si>
    <t>CKB_ASSENEDE_O</t>
  </si>
  <si>
    <t>E_ASSENEDE_RKT_H_Kruis_O</t>
  </si>
  <si>
    <t>p/a Markt</t>
  </si>
  <si>
    <t>9960</t>
  </si>
  <si>
    <t>Boekhoute</t>
  </si>
  <si>
    <t>0211480487</t>
  </si>
  <si>
    <t>De Smet Michel</t>
  </si>
  <si>
    <t>Wildestraat 2,  9961 Assenede</t>
  </si>
  <si>
    <t>zwartesluispolder@telenet.be</t>
  </si>
  <si>
    <t>09/3738436 - 0477/296017</t>
  </si>
  <si>
    <t>Geirnaerdt Emiel</t>
  </si>
  <si>
    <t>egeirnaerdt@skynet.be</t>
  </si>
  <si>
    <t>09/3736507 - 0476/346470</t>
  </si>
  <si>
    <t>Witteman Jacobus</t>
  </si>
  <si>
    <t>Noordstraat 13, 9961 Boekhoute</t>
  </si>
  <si>
    <t>j.witteman@mail.be</t>
  </si>
  <si>
    <t>09/ 37 36 223   0031 633 61 72 40</t>
  </si>
  <si>
    <t>Lemaire Guido</t>
  </si>
  <si>
    <t>Vliet 2 A,  9961 Assenede</t>
  </si>
  <si>
    <t>Verdegem Wim</t>
  </si>
  <si>
    <t>E_ASSENEDE_RKT_OLV_Hemelvaart_O</t>
  </si>
  <si>
    <t>Bassevelde</t>
  </si>
  <si>
    <t>0211491276</t>
  </si>
  <si>
    <t>Archie Rita</t>
  </si>
  <si>
    <t>Lunterstraat 1,  9968 Assenede</t>
  </si>
  <si>
    <t>rita_archie@skynet.be</t>
  </si>
  <si>
    <t>09/3738121</t>
  </si>
  <si>
    <t>De Vliegher Firmin</t>
  </si>
  <si>
    <t>firmin.de.vliegher@telenet.be</t>
  </si>
  <si>
    <t>09/3736623 - 0497/450967</t>
  </si>
  <si>
    <t>Boterdalaele Christiaan</t>
  </si>
  <si>
    <t>Kraaigemstraat 46,  9968 Assenede</t>
  </si>
  <si>
    <t>christiaan.boterdaele@kbc.be</t>
  </si>
  <si>
    <t>09/3737826 - 0474/759381</t>
  </si>
  <si>
    <t>Claeys Marc</t>
  </si>
  <si>
    <t>Kerkstraat 13,  9968 assenede</t>
  </si>
  <si>
    <t>MB 19 juni 2018 - opheffing parochie OLVrouw Onbevlekt Ontvangen (Assenede), samengevoegd bij OLVrouw Hemelvaart Bassevelde (Assenede)</t>
  </si>
  <si>
    <t>Van de Voorde Joseph</t>
  </si>
  <si>
    <t>E_ASSENEDE_RKT_OLV_Onbevlekt_Ontvangen_O</t>
  </si>
  <si>
    <t>Landsdijk</t>
  </si>
  <si>
    <t>74</t>
  </si>
  <si>
    <t>Bassevelde - 's Gravejansdijk</t>
  </si>
  <si>
    <t>0211491177</t>
  </si>
  <si>
    <t>Fordeyn Michel</t>
  </si>
  <si>
    <t>Landsdijk 39,  9968 Assenede</t>
  </si>
  <si>
    <t>09/3736150 - 0494/398684</t>
  </si>
  <si>
    <t>Haers Dirk</t>
  </si>
  <si>
    <t>Kerkfabriek O.L.V. Onbevlekt Ontvangen</t>
  </si>
  <si>
    <t>Kerkstraat 13,  9968 Assenede</t>
  </si>
  <si>
    <t xml:space="preserve"> MB 19 juni 2018 - opgehoffen parochie samengevoegd bij OLVrouw Hemelvaart Assenede + wijziging gebiedsomschrijving : grondgebied opgeheven parochie wordt gevoegd bij parochie OLVrouw Hemelvaart Bassevelde (Assenede)</t>
  </si>
  <si>
    <t>Lybaert Romaan</t>
  </si>
  <si>
    <t>E_ASSENEDE_RKT_Sst_Petrus_en_Martinus_O</t>
  </si>
  <si>
    <t>Markt</t>
  </si>
  <si>
    <t>Assenede</t>
  </si>
  <si>
    <t>0211477816</t>
  </si>
  <si>
    <t>De Jonghe Juliana</t>
  </si>
  <si>
    <t>Valkstraat 13,  9960 Assenede</t>
  </si>
  <si>
    <t>julianadejonghe@skynet.be</t>
  </si>
  <si>
    <t>09/3446743 - 0486/839250</t>
  </si>
  <si>
    <t>De Decker Frans</t>
  </si>
  <si>
    <t>frans.de.decker2@telenet.be</t>
  </si>
  <si>
    <t>09/3445347 - 0477/653324</t>
  </si>
  <si>
    <t>Van Rompu Piet</t>
  </si>
  <si>
    <t>Trieststraat 193,  9960 Assenede</t>
  </si>
  <si>
    <t>pietvanrompu@telenet.be</t>
  </si>
  <si>
    <t>09/3448338 - 0475/491485</t>
  </si>
  <si>
    <t>Cattoir Luc</t>
  </si>
  <si>
    <t>Kerkfabriek Sst.-Petrus en Martinus</t>
  </si>
  <si>
    <t>Bijenkorf 18,  9960 Assenede</t>
  </si>
  <si>
    <t>Van de Keere Astric</t>
  </si>
  <si>
    <t>E_AVELGEM_RKT_OL_Vrouw_Gebrte_en_St_Eligius_W</t>
  </si>
  <si>
    <t>Scheldelaan</t>
  </si>
  <si>
    <t>8580</t>
  </si>
  <si>
    <t>Avelgem</t>
  </si>
  <si>
    <t>0211323606</t>
  </si>
  <si>
    <t>Vandererven Agnes&lt;br&gt;</t>
  </si>
  <si>
    <t>Hulstraat 11&lt;br&gt;8581  Waarmaarde&lt;br&gt;</t>
  </si>
  <si>
    <t>agnesvandererven@hotmail.com</t>
  </si>
  <si>
    <t>tel 056/645376&lt;br&gt;gsm 0479/264622&lt;br&gt;</t>
  </si>
  <si>
    <t>Colpaert Hugo&lt;br&gt;</t>
  </si>
  <si>
    <t>hugo.colpaert1@telenet.be</t>
  </si>
  <si>
    <t>tel 055/387248&lt;br&gt;gsm 0498/374766&lt;br&gt;</t>
  </si>
  <si>
    <t>Declercq Jan&lt;br&gt;</t>
  </si>
  <si>
    <t>Nieuwstraat 16a&lt;br&gt;8581 Waarmaarde&lt;br&gt;</t>
  </si>
  <si>
    <t>jdeclercqmichels@skynet.be</t>
  </si>
  <si>
    <t>tel 055/389616&lt;br&gt;</t>
  </si>
  <si>
    <t>Erik Huart</t>
  </si>
  <si>
    <t>O.L. Vrouw Geboorte en Sint Eligius</t>
  </si>
  <si>
    <t>Oudenaardsesteenweg 565&lt;br&gt;8581 Kerkhove&lt;br&gt;</t>
  </si>
  <si>
    <t>Antoon Vromant</t>
  </si>
  <si>
    <t>CKB_AVELGEM_W</t>
  </si>
  <si>
    <t>E_AVELGEM_RKT_St_Amandus_W</t>
  </si>
  <si>
    <t>0211321329</t>
  </si>
  <si>
    <t>Wim Vandemeulebroucke&lt;br&gt;</t>
  </si>
  <si>
    <t>Kruisstraat 13B&lt;br&gt;8581 Avelgem&lt;br&gt;</t>
  </si>
  <si>
    <t>wim@vdmbbvba.be&lt;br&gt;</t>
  </si>
  <si>
    <t>055/386306&lt;br&gt;0475/671976&lt;br&gt;&lt;br&gt;</t>
  </si>
  <si>
    <t>hugo.colpaert1@outlook.com&lt;br&gt;</t>
  </si>
  <si>
    <t>tel 055/387248&lt;br&gt;0498/374766&lt;br&gt;&lt;br&gt;</t>
  </si>
  <si>
    <t>Dekeyser Tom&lt;br&gt;</t>
  </si>
  <si>
    <t>Oudenaardsesteenweg 530&lt;br&gt;8581 Kerkhove&lt;br&gt;</t>
  </si>
  <si>
    <t>tom.dekeyser@gmail.com</t>
  </si>
  <si>
    <t>tel 055/310327&lt;br&gt;gsm 0496/734977&lt;br&gt;</t>
  </si>
  <si>
    <t>Anne-Marie De Vos</t>
  </si>
  <si>
    <t>St-Amandus</t>
  </si>
  <si>
    <t>Antoon Van Assche</t>
  </si>
  <si>
    <t>E_AVELGEM_RKT_St_Martinus_W</t>
  </si>
  <si>
    <t>0211488110</t>
  </si>
  <si>
    <t>Vercoutere Philippe&lt;br&gt;</t>
  </si>
  <si>
    <t>Kruisgrachtstraat 17&lt;br&gt;8580  Avelgem&lt;br&gt;</t>
  </si>
  <si>
    <t>philippe.vercoutere@myonline.be</t>
  </si>
  <si>
    <t>Tel.: 056/645810&lt;br&gt;Gsm: 0479/731360&lt;br&gt;</t>
  </si>
  <si>
    <t>Decoster Paul&lt;br&gt;</t>
  </si>
  <si>
    <t>pauldecoster@skynet.be</t>
  </si>
  <si>
    <t>tel 056/646215&lt;br&gt;0476/561786&lt;br&gt;</t>
  </si>
  <si>
    <t>Vandemeulebroeke Xavier&lt;br&gt;</t>
  </si>
  <si>
    <t>Assegem 28&lt;br&gt;8580  Avelgem&lt;br&gt;</t>
  </si>
  <si>
    <t>vandemeulebroeke.passchier@telenet.be</t>
  </si>
  <si>
    <t>Tel.: 056/646231&lt;br&gt;Gsm: 0476/406076&lt;br&gt;</t>
  </si>
  <si>
    <t>Katrien Arickx</t>
  </si>
  <si>
    <t>Doornstraat 9&lt;br&gt;8580 Avelgem&lt;br&gt;</t>
  </si>
  <si>
    <t>Jean Depraetere</t>
  </si>
  <si>
    <t>27/4/2017</t>
  </si>
  <si>
    <t>E_AVELGEM_RKT_St_Petrus_W</t>
  </si>
  <si>
    <t>Sint-Pietersstraat</t>
  </si>
  <si>
    <t>8582</t>
  </si>
  <si>
    <t>Outrijve</t>
  </si>
  <si>
    <t>0211288863</t>
  </si>
  <si>
    <t>Jean Buysens</t>
  </si>
  <si>
    <t>Doorniksesteenweg 320, 8582 Avelgem</t>
  </si>
  <si>
    <t>j.buysens@skynet.be</t>
  </si>
  <si>
    <t>056/647035 en 0477/832026</t>
  </si>
  <si>
    <t>Paul Decoster</t>
  </si>
  <si>
    <t>056/646215 en 0476/561786</t>
  </si>
  <si>
    <t>Callens Luc&lt;br&gt;</t>
  </si>
  <si>
    <t>Doorniksesteenweg 277&lt;br&gt;8582 Outrijve &lt;br&gt;</t>
  </si>
  <si>
    <t>luccallens1@hotmail.com</t>
  </si>
  <si>
    <t>tel 056/645595&lt;br&gt;Gsm: 0478/560050&lt;br&gt;</t>
  </si>
  <si>
    <t>Fernand Passchier</t>
  </si>
  <si>
    <t>Gabriël Reyntjens</t>
  </si>
  <si>
    <t>9/11/2017</t>
  </si>
  <si>
    <t>E_BAARLE_HERTOG_RKT_St_Remigius_A</t>
  </si>
  <si>
    <t>2387</t>
  </si>
  <si>
    <t>Baarle-Hertog</t>
  </si>
  <si>
    <t>0211490187</t>
  </si>
  <si>
    <t>Fonne Gulickx</t>
  </si>
  <si>
    <t>Kerkstraat 3 bus 5, 2387 Baarle-Hertog</t>
  </si>
  <si>
    <t>fonne.gulickx@telenet.be</t>
  </si>
  <si>
    <t>tel:014/699769 en GSM:0477/321782</t>
  </si>
  <si>
    <t>Jan van den Brandt</t>
  </si>
  <si>
    <t>janvandenbrandt@telenet.be</t>
  </si>
  <si>
    <t>tel:014/699519 en GSM:0468/126355</t>
  </si>
  <si>
    <t>Marianne de Jong</t>
  </si>
  <si>
    <t>Gierlestraat 1C, 2387 Baarle-Hertog</t>
  </si>
  <si>
    <t>stoffelen-hjm@skynet.be</t>
  </si>
  <si>
    <t>014/699736</t>
  </si>
  <si>
    <t>Sandra Puttiger</t>
  </si>
  <si>
    <t>De kerkfabriek van Sint-Remigius</t>
  </si>
  <si>
    <t>Gierlestraat 34, 2387  Baarle-Hertog</t>
  </si>
  <si>
    <t>Paulus Vd Giessen</t>
  </si>
  <si>
    <t>CKB_BAARLE_HERTOG_A</t>
  </si>
  <si>
    <t>E_BAARLE_HERTOG_RKT_St_Rumoldus_Zondereigen_A</t>
  </si>
  <si>
    <t>Zondereigen</t>
  </si>
  <si>
    <t>0211490088</t>
  </si>
  <si>
    <t>Guido Verhoeven</t>
  </si>
  <si>
    <t>Zondereigen 75, 2387 Baarle-Hertog</t>
  </si>
  <si>
    <t>guido.verhoeven4@telenet.be</t>
  </si>
  <si>
    <t>tel:014/633280 en GSM:</t>
  </si>
  <si>
    <t>Jozef Van de Perre</t>
  </si>
  <si>
    <t>jefvandeperre@telenet.be</t>
  </si>
  <si>
    <t>tel:014/635668 en GSM:0473991488</t>
  </si>
  <si>
    <t>Godelieva Mertens</t>
  </si>
  <si>
    <t>Zondereigen 20F, 2387 Baarle-Hertog</t>
  </si>
  <si>
    <t>chris.offenwert@skynet.be</t>
  </si>
  <si>
    <t>tel:014/635373 en GSM:</t>
  </si>
  <si>
    <t>Willibrordus Jansen</t>
  </si>
  <si>
    <t>De kerkfabriek van Sint-Rumoldus (Zondereigen)</t>
  </si>
  <si>
    <t>Burgemeester Leestmansplantsoen 5, 2387  Baarle-Hertog</t>
  </si>
  <si>
    <t>Baarle-Hertog draagt 50% bij, Merksplas 50%.</t>
  </si>
  <si>
    <t>Antonius Van Den Broek</t>
  </si>
  <si>
    <t>E_BALEN_PRT_Pniël_te_Balen_A</t>
  </si>
  <si>
    <t>Kolfstraat</t>
  </si>
  <si>
    <t>2490</t>
  </si>
  <si>
    <t>Balen</t>
  </si>
  <si>
    <t>0265543438</t>
  </si>
  <si>
    <t>Cornelis Koreneef</t>
  </si>
  <si>
    <t>Soef 119, 2490  Balen</t>
  </si>
  <si>
    <t>Rob.Koreneef@scarlet.be</t>
  </si>
  <si>
    <t>tel:014/810941 en GSM:</t>
  </si>
  <si>
    <t>René De Gruyter</t>
  </si>
  <si>
    <t>Rene.De.Gruyter@telenet.be</t>
  </si>
  <si>
    <t>tel:014/314014 en GSM:0476/428899</t>
  </si>
  <si>
    <t>Nicole Engelen(heeft ontslag ingediend) nieuwe secretaris nog aan te stellen-zie KR 17/10/2018</t>
  </si>
  <si>
    <t>Ezaart 82/2, 2400 Mol</t>
  </si>
  <si>
    <t>nicole.engelen@live.be</t>
  </si>
  <si>
    <t>tel: en GSM:0478/664939</t>
  </si>
  <si>
    <t>Cyril Bottse</t>
  </si>
  <si>
    <t>De Protestantse kerkgemeente Pniël te Balen</t>
  </si>
  <si>
    <t>Gasstraat 79/4, 2400 Mol</t>
  </si>
  <si>
    <t>Gebiedsomschrijving: Balen; Mol; Meerhout -verdeelsleutel: Balen (47%) Mol(46%) Meerhout( 7%)</t>
  </si>
  <si>
    <t>Erkend door ALBERT II bij KB 28/02/1999</t>
  </si>
  <si>
    <t>Jef Vranckx(heeft ontslag ingediend)kerkraad 17/10/2018</t>
  </si>
  <si>
    <t>E_BALEN_RKT_OLV_v_Altijdd_Bijstand_Rosselaar_A</t>
  </si>
  <si>
    <t>Belselebaan</t>
  </si>
  <si>
    <t>0211231059</t>
  </si>
  <si>
    <t>Nand Huysmans</t>
  </si>
  <si>
    <t>Tenderlo 31, 2490 Balen</t>
  </si>
  <si>
    <t>victor.huysmans3@telenet.be</t>
  </si>
  <si>
    <t>tel:014/313044 en GSM:</t>
  </si>
  <si>
    <t>Eddy Van Roey</t>
  </si>
  <si>
    <t>eddy.van.roey2@telenet.be</t>
  </si>
  <si>
    <t>tel:014/312609 en GSM:</t>
  </si>
  <si>
    <t>Jozef Nuyts</t>
  </si>
  <si>
    <t>Belsebaan 9, 2490 Balen</t>
  </si>
  <si>
    <t>jef.nuyts@kogeka.be</t>
  </si>
  <si>
    <t>tel:014/312450 en GSM:</t>
  </si>
  <si>
    <t>Louis Geerts</t>
  </si>
  <si>
    <t>De kerkfabriek van O.-L.-Vrouw van Altijddurende Bijstand (Rosselaar)</t>
  </si>
  <si>
    <t>Korenhoeve 3, 2490 Balen</t>
  </si>
  <si>
    <t>Wim Van Genechten</t>
  </si>
  <si>
    <t>CKB_BALEN_A</t>
  </si>
  <si>
    <t>E_BALEN_RKT_St_Andries_A</t>
  </si>
  <si>
    <t xml:space="preserve">Gustaaf Woutersstraat </t>
  </si>
  <si>
    <t>0211233633</t>
  </si>
  <si>
    <t>Richard Vermeulen</t>
  </si>
  <si>
    <t>Nachtegaalstraat 8, 2490 Balen</t>
  </si>
  <si>
    <t>richardvermeulen@telenet.be</t>
  </si>
  <si>
    <t>tel:011/345856 en GSM:0487167187</t>
  </si>
  <si>
    <t>Jef Willekens</t>
  </si>
  <si>
    <t>jef.willekens@telenet.be</t>
  </si>
  <si>
    <t>tel:014/812706 en GSM:0497/623426</t>
  </si>
  <si>
    <t>Guido Curinckx</t>
  </si>
  <si>
    <t>Steegsebaan 313, 2490 Balen</t>
  </si>
  <si>
    <t>guido.curinckx@telenet.be</t>
  </si>
  <si>
    <t>tel:014/810285 en GSM:0473/679740</t>
  </si>
  <si>
    <t>Victor Engelen</t>
  </si>
  <si>
    <t>Molenveld 54, 2490  Balen</t>
  </si>
  <si>
    <t>Gustaaf Hollants</t>
  </si>
  <si>
    <t>E_BALEN_RKT_St_Hubertus_Hulsen_A</t>
  </si>
  <si>
    <t>Hulsen</t>
  </si>
  <si>
    <t>106</t>
  </si>
  <si>
    <t>0220396074</t>
  </si>
  <si>
    <t>Luc Geukens</t>
  </si>
  <si>
    <t>Sint-Hubertuslaan 14, 2490 Balen</t>
  </si>
  <si>
    <t>luc.geukens@antrema.be</t>
  </si>
  <si>
    <t>tel:014/321169 en GSM:0473/558776</t>
  </si>
  <si>
    <t>Emma Peeters</t>
  </si>
  <si>
    <t>theo.vangestel@belgacom.net</t>
  </si>
  <si>
    <t>tel:014/309385 en GSM:0494/160652</t>
  </si>
  <si>
    <t>Guido Van Beek</t>
  </si>
  <si>
    <t>Hulsen 154, 2490 Balen</t>
  </si>
  <si>
    <t>guido.vanbeek@skynet.be</t>
  </si>
  <si>
    <t>tel:014/308846 en GSM:0476462895</t>
  </si>
  <si>
    <t>Karen Van Gemert</t>
  </si>
  <si>
    <t>De kerkfabriek van Sint-Hubertus (Hulsen)</t>
  </si>
  <si>
    <t>Ossenberg 82, 2490  Balen</t>
  </si>
  <si>
    <t>Johan Schrijvers</t>
  </si>
  <si>
    <t>E_BALEN_RKT_St_Willibrordus_Olmen_A</t>
  </si>
  <si>
    <t>2491</t>
  </si>
  <si>
    <t>Balen (Olmen)</t>
  </si>
  <si>
    <t>0211276490</t>
  </si>
  <si>
    <t>Louis Noels</t>
  </si>
  <si>
    <t>Polderstraat 2b1, 2491 Balen(olmen)</t>
  </si>
  <si>
    <t>noels.louis@skynet.be</t>
  </si>
  <si>
    <t>tel:014/300482 en GSM:</t>
  </si>
  <si>
    <t>Hugo Van Geel</t>
  </si>
  <si>
    <t>hugo.van.geel@telenet.be</t>
  </si>
  <si>
    <t>0476/953781</t>
  </si>
  <si>
    <t>Aloïs Jennen</t>
  </si>
  <si>
    <t>Kerkhofstraat 52, 2491 Balen (Olmen)</t>
  </si>
  <si>
    <t>bofis@telenet.be</t>
  </si>
  <si>
    <t>tel:014/309670 en GSM:</t>
  </si>
  <si>
    <t>Willy Van Broeckhoven</t>
  </si>
  <si>
    <t>De kerkfabriek van Sint-Willibrordus (Olmen)</t>
  </si>
  <si>
    <t>Oude Brugstraat 7, 2491  Balen (Olmen)</t>
  </si>
  <si>
    <t>August Schoeters</t>
  </si>
  <si>
    <t>E_BEERNEM_RKT_H_Maria_Moeder_Gods_W</t>
  </si>
  <si>
    <t>Sint-Hubertusstraat</t>
  </si>
  <si>
    <t>8730</t>
  </si>
  <si>
    <t>Beernem</t>
  </si>
  <si>
    <t>0211232346</t>
  </si>
  <si>
    <t>De Ruyck Marc&lt;br&gt;</t>
  </si>
  <si>
    <t>Sint-Andreaslaan 59&lt;br&gt;8730  Beernem&lt;br&gt;</t>
  </si>
  <si>
    <t>marc.deruyck@minfin.fed.be</t>
  </si>
  <si>
    <t>Tel.: 050/781348&lt;br&gt;</t>
  </si>
  <si>
    <t>Van Damme Caroline&lt;br&gt;</t>
  </si>
  <si>
    <t>vandammecarol@hotmail.com</t>
  </si>
  <si>
    <t>tel 050/781042&lt;br&gt;</t>
  </si>
  <si>
    <t>Martine Costers&lt;br&gt;</t>
  </si>
  <si>
    <t>Zuidveldstraat 6&lt;br&gt;8730  Beernem&lt;br&gt;</t>
  </si>
  <si>
    <t>martine.costers@hotmail.com</t>
  </si>
  <si>
    <t>tel 050/781112&lt;br&gt;0498/879233&lt;br&gt;</t>
  </si>
  <si>
    <t>Yvan Voet</t>
  </si>
  <si>
    <t>H. Maria Moeder Gods</t>
  </si>
  <si>
    <t>Wellingstraat 123&lt;br&gt;8730  Beernem&lt;br&gt;</t>
  </si>
  <si>
    <t>Lutgart Vande Velde</t>
  </si>
  <si>
    <t>CKB_BEERNEM_W</t>
  </si>
  <si>
    <t>E_BEERNEM_RKT_St_Amandus_W</t>
  </si>
  <si>
    <t>Hoornstraat</t>
  </si>
  <si>
    <t>0211493157</t>
  </si>
  <si>
    <t>Costers Martine&lt;br&gt;</t>
  </si>
  <si>
    <t>Zuidveldstraat 6&lt;br&gt;8730 Beernem&lt;br&gt;</t>
  </si>
  <si>
    <t>gsm 0498/879233&lt;br&gt;050/781112&lt;br&gt;</t>
  </si>
  <si>
    <t>Depré Eddy&lt;br&gt;</t>
  </si>
  <si>
    <t>depre@depre.be&lt;br&gt;</t>
  </si>
  <si>
    <t>tel 050/789024&lt;br&gt;0497/479417&lt;br&gt;&lt;br&gt;</t>
  </si>
  <si>
    <t>Van Vooren Kris&lt;br&gt;</t>
  </si>
  <si>
    <t>Bloemendalestraat 96&lt;br&gt;8730 Beernem&lt;br&gt;</t>
  </si>
  <si>
    <t>koeltechniek.vanvooren@skynet.be&lt;br&gt;</t>
  </si>
  <si>
    <t>tel. 050/790383&lt;br&gt;0478/790447&lt;br&gt;&lt;br&gt;</t>
  </si>
  <si>
    <t>Jan Reynaert</t>
  </si>
  <si>
    <t>Bloemendalestraat 38&lt;br&gt;8730 Beernem&lt;br&gt;</t>
  </si>
  <si>
    <t>Martine Verstrynge</t>
  </si>
  <si>
    <t>13/3/2017</t>
  </si>
  <si>
    <t>E_BEERNEM_RKT_St_Georgius_W</t>
  </si>
  <si>
    <t>Lattenklieversstraat</t>
  </si>
  <si>
    <t>9a</t>
  </si>
  <si>
    <t>Sint-Joris</t>
  </si>
  <si>
    <t>0211391803</t>
  </si>
  <si>
    <t>Saelens Claudio&lt;br&gt;</t>
  </si>
  <si>
    <t>Maria-Aaltersteenweg 13B&lt;br&gt;8730 Sint-Joris&lt;br&gt;</t>
  </si>
  <si>
    <t>claudio.saelens@telenet.be</t>
  </si>
  <si>
    <t>Tel.:0496/704460&lt;br&gt;</t>
  </si>
  <si>
    <t>Erna Lefevre&lt;br&gt;</t>
  </si>
  <si>
    <t>sintjoris.beernem.kf@skynet.be</t>
  </si>
  <si>
    <t>0476/594538&lt;br&gt;</t>
  </si>
  <si>
    <t>Eelbode Bram&lt;br&gt;</t>
  </si>
  <si>
    <t>Elzenbosselke 1 bus1&lt;br&gt;8730  Beernem&lt;br&gt;</t>
  </si>
  <si>
    <t>bram.eelbode@mandat.belfius.be</t>
  </si>
  <si>
    <t>Gsm: 0477/296388&lt;br&gt;</t>
  </si>
  <si>
    <t>Norbert De Bleecker</t>
  </si>
  <si>
    <t>Sint-Georgius</t>
  </si>
  <si>
    <t>Maria-Aaltersteenweg 22&lt;br&gt;8730 Sint-Joris&lt;br&gt;</t>
  </si>
  <si>
    <t>Peter Brysse</t>
  </si>
  <si>
    <t>18/4/2017</t>
  </si>
  <si>
    <t>E_BEERNEM_RKT_St_Lambertus_W</t>
  </si>
  <si>
    <t>Bruggestraat</t>
  </si>
  <si>
    <t>Oedelem</t>
  </si>
  <si>
    <t>0211274809</t>
  </si>
  <si>
    <t>Lamote Denise&lt;br&gt;</t>
  </si>
  <si>
    <t>Knesselarestraat 115&lt;br&gt;8730 Oedelem&lt;br&gt;</t>
  </si>
  <si>
    <t>parochiesintlambertus@skynet.be</t>
  </si>
  <si>
    <t>(tel 050/781931&lt;br&gt;gsm: 0478/837811) niet meegedeeld&lt;br&gt;</t>
  </si>
  <si>
    <t>Dhondt Erna&lt;br&gt;</t>
  </si>
  <si>
    <t>&lt;br&gt;erna@debusschere-fdb.be</t>
  </si>
  <si>
    <t>(tel 050/788777)&lt;br&gt;</t>
  </si>
  <si>
    <t>De Boi Kurt&lt;br&gt;</t>
  </si>
  <si>
    <t>Tinhoutstraat 64&lt;br&gt;8730  Oedelem&lt;br&gt;</t>
  </si>
  <si>
    <t>kurt.de.boi@skynet.be</t>
  </si>
  <si>
    <t>Tel.: 058/780537&lt;br&gt;</t>
  </si>
  <si>
    <t>Jan Viaene</t>
  </si>
  <si>
    <t>Bruggestraat 127&lt;br&gt;8730 Oedelem&lt;br&gt;</t>
  </si>
  <si>
    <t>Henri Huys</t>
  </si>
  <si>
    <t xml:space="preserve"> 16/3/2017;  1/4/2017 datum verkiezing secretaris volgens staatssamenstelling</t>
  </si>
  <si>
    <t>E_BEERNEM_RKT_St_Petrus_Oostveld_W</t>
  </si>
  <si>
    <t>Tinhoutstraat</t>
  </si>
  <si>
    <t>0211274413</t>
  </si>
  <si>
    <t>Johny Vanspeybrouck&lt;br&gt;</t>
  </si>
  <si>
    <t>Tinhoutstraat 86&lt;br&gt;8730 Oedelem&lt;br&gt;</t>
  </si>
  <si>
    <t>jvanspeybrouck@yahoo.com</t>
  </si>
  <si>
    <t>Tel.: 050/780737&lt;br&gt;0475/556070&lt;br&gt;</t>
  </si>
  <si>
    <t>Carlos Keerman&lt;br&gt;</t>
  </si>
  <si>
    <t>carlos.keerman@telenet.be</t>
  </si>
  <si>
    <t>Tel.: 050/780568&lt;br&gt;0497528101&lt;br&gt;</t>
  </si>
  <si>
    <t>Aerts Maria&lt;br&gt;</t>
  </si>
  <si>
    <t>Tinhoutstraat 40&lt;br&gt;8730   Beernem&lt;br&gt;</t>
  </si>
  <si>
    <t>cedarhouse@skynet.be</t>
  </si>
  <si>
    <t>Tel.: 050/788062&lt;br&gt;0477/939005&lt;br&gt;</t>
  </si>
  <si>
    <t>Anneke Van Den Abeele</t>
  </si>
  <si>
    <t>St-Petrus Oostveld</t>
  </si>
  <si>
    <t>Tinhoutstraat 14&lt;br&gt;8730 Beernem&lt;br&gt;</t>
  </si>
  <si>
    <t>Veronique Viaene</t>
  </si>
  <si>
    <t>10/4/2017</t>
  </si>
  <si>
    <t>E_BEERSE_RKT_OLV_v_Altijdd_Bijstand_Den_Hout_A</t>
  </si>
  <si>
    <t>Schransdriesstraat</t>
  </si>
  <si>
    <t>51-1</t>
  </si>
  <si>
    <t>2340</t>
  </si>
  <si>
    <t>Beerse</t>
  </si>
  <si>
    <t>0211232445</t>
  </si>
  <si>
    <t>Petrus Maes</t>
  </si>
  <si>
    <t>Kongostraat 1, 2340 Beerse</t>
  </si>
  <si>
    <t>petrusmaes@skynet.be</t>
  </si>
  <si>
    <t>tel:014/611952 en GSM:0474/209880</t>
  </si>
  <si>
    <t>Erik Van den Langenbergh</t>
  </si>
  <si>
    <t>erik.van.den.langenbergh@telenet.be</t>
  </si>
  <si>
    <t>tel: en GSM:0473/727010</t>
  </si>
  <si>
    <t>Bart Craane</t>
  </si>
  <si>
    <t>Meergoorstraat 70, 2340 Beerse</t>
  </si>
  <si>
    <t>bart.craane@worldonline.be</t>
  </si>
  <si>
    <t>tel:014/618761 en GSM:0488/235533</t>
  </si>
  <si>
    <t>Marc Van Delm</t>
  </si>
  <si>
    <t>De kerkfabriek van O.-L.-Vrouw van Altijddurende Bijstand (Den Hout)</t>
  </si>
  <si>
    <t>Eendenstraat 8, 2340  Beerse</t>
  </si>
  <si>
    <t>CKB_BEERSE_A</t>
  </si>
  <si>
    <t>E_BEERSE_RKT_St_Lambertus_A</t>
  </si>
  <si>
    <t>0211493256</t>
  </si>
  <si>
    <t>Frank De Beukelaar</t>
  </si>
  <si>
    <t>R. Sniedersstraat 38, 2340 Beerse</t>
  </si>
  <si>
    <t>frank.debeukelaar@skynet.be</t>
  </si>
  <si>
    <t>tel:014617603 en GSM:0476/936493</t>
  </si>
  <si>
    <t>Philip Van Hove</t>
  </si>
  <si>
    <t>vanhove.vandenheuvel@telenet.be</t>
  </si>
  <si>
    <t>Theo Thielemans</t>
  </si>
  <si>
    <t>Renier Sniedersstraat 22, 2340 Beerse</t>
  </si>
  <si>
    <t>theo.thielemans@scarlet.be</t>
  </si>
  <si>
    <t>Alida Sysmans</t>
  </si>
  <si>
    <t>De kerkfabriek van Sint-Lambertus</t>
  </si>
  <si>
    <t>Renier Sniedersstraat 18, 2340  Beerse</t>
  </si>
  <si>
    <t>Adri Michielsens</t>
  </si>
  <si>
    <t>E_BEERSE_RKT_St_Quirinus_Vlimmeren_A</t>
  </si>
  <si>
    <t>Zilvereind</t>
  </si>
  <si>
    <t>Beerse (Vlimmeren)</t>
  </si>
  <si>
    <t>0211364978</t>
  </si>
  <si>
    <t>Patrick Luyckx</t>
  </si>
  <si>
    <t>Gildestraat 2, 2340 Beerse (Vlimmeren)</t>
  </si>
  <si>
    <t>palu@telenet.be</t>
  </si>
  <si>
    <t>tel:03/3120737 en GSM:</t>
  </si>
  <si>
    <t>Herman Verelst</t>
  </si>
  <si>
    <t>herman.verelst@skynet.be</t>
  </si>
  <si>
    <t>tel:03/3123097 en GSM:0477442740</t>
  </si>
  <si>
    <t>Walter Van Boxel</t>
  </si>
  <si>
    <t>Zilvereind 6, 2340 Beerse (Vlimmeren)</t>
  </si>
  <si>
    <t>walter.vanboxel@skynet.be</t>
  </si>
  <si>
    <t>tel:03/3147947 en GSM:0473/403809</t>
  </si>
  <si>
    <t>Maria Bosch</t>
  </si>
  <si>
    <t>De kerkfabriek van Sint-Quirinus (Vlimmeren)</t>
  </si>
  <si>
    <t>Statiestraat 5, 2340  Beerse (Vlimmeren)</t>
  </si>
  <si>
    <t>E_BEERSEL_RKT_OLV_V</t>
  </si>
  <si>
    <t>Pastoor J. Bolsstraat</t>
  </si>
  <si>
    <t>1652</t>
  </si>
  <si>
    <t>Alsemberg</t>
  </si>
  <si>
    <t>0211201959</t>
  </si>
  <si>
    <t>Jean-Pierre Swaelens</t>
  </si>
  <si>
    <t>Losseweg 161  1652 Beersel</t>
  </si>
  <si>
    <t>jean-pierre.swaelens@telenet.be</t>
  </si>
  <si>
    <t>023802447</t>
  </si>
  <si>
    <t>Willy De Mesmaeker</t>
  </si>
  <si>
    <t>willy.demesmaeker@telenet.be</t>
  </si>
  <si>
    <t>023802162</t>
  </si>
  <si>
    <t>Jan Christiaens</t>
  </si>
  <si>
    <t>Grootbosstraat ? 1652 Beersel</t>
  </si>
  <si>
    <t>jan.christiaens@pietercil.com</t>
  </si>
  <si>
    <t>0476 90 66 50</t>
  </si>
  <si>
    <t>Pieter Bergmans</t>
  </si>
  <si>
    <t>"Grootbosstraat 105 1652 Beersel_x000D_ 1652 Alsemberg"</t>
  </si>
  <si>
    <t>zelfbedruipend; dus is er geen verdeelsleutel tussen Beersel en Sint-Genesius-Rode nodig !</t>
  </si>
  <si>
    <t>Christiane Danneel</t>
  </si>
  <si>
    <t>CKB_BEERSEL_V</t>
  </si>
  <si>
    <t>E_BEERSEL_RKT_St_Gaugericus_V</t>
  </si>
  <si>
    <t>Vroenenbosstraat</t>
  </si>
  <si>
    <t>1653</t>
  </si>
  <si>
    <t>Dworp</t>
  </si>
  <si>
    <t>0211350231</t>
  </si>
  <si>
    <t>Mark Debremaeker</t>
  </si>
  <si>
    <t>Kesterbeekbos 43  1500 Halle</t>
  </si>
  <si>
    <t>marc.debremaeker1@telenet.be</t>
  </si>
  <si>
    <t>0496/809294</t>
  </si>
  <si>
    <t>Willy Debraekeleer</t>
  </si>
  <si>
    <t>debraekeleer.willy@skynet.be</t>
  </si>
  <si>
    <t>02380.21.43</t>
  </si>
  <si>
    <t>Ann Van Den Daele</t>
  </si>
  <si>
    <t>Gravenhoflaan 33  1653 Beersel</t>
  </si>
  <si>
    <t>ann@gdwvandendaele.be</t>
  </si>
  <si>
    <t>0494/789204</t>
  </si>
  <si>
    <t>Roger Van Gaever</t>
  </si>
  <si>
    <t>"Heiendallaan 1 1653 Beersel_x000D_ 1653 Dworp"</t>
  </si>
  <si>
    <t>Serge Tordeur</t>
  </si>
  <si>
    <t>E_BEERSEL_RKT_St_Jan_Baptist_V</t>
  </si>
  <si>
    <t>Torleylaan</t>
  </si>
  <si>
    <t>60</t>
  </si>
  <si>
    <t>1654</t>
  </si>
  <si>
    <t>Huizingen</t>
  </si>
  <si>
    <t>0211314993</t>
  </si>
  <si>
    <t>Jos Nackaerts</t>
  </si>
  <si>
    <t>Kon. Fabiolalaan 22 1654 Beersel</t>
  </si>
  <si>
    <t>goosseenscec@skynet.be</t>
  </si>
  <si>
    <t>023563784</t>
  </si>
  <si>
    <t>Kathleen De Ryck</t>
  </si>
  <si>
    <t>deryck_kathleen@msn.com</t>
  </si>
  <si>
    <t>023811916</t>
  </si>
  <si>
    <t>Jos Devillé</t>
  </si>
  <si>
    <t>Watermolenstraat 22 1654 Beersel</t>
  </si>
  <si>
    <t>devillechristiaens@telenet.be</t>
  </si>
  <si>
    <t>Benoit OCTAVE</t>
  </si>
  <si>
    <t>St.-Jan Baptist</t>
  </si>
  <si>
    <t>"H. Torleylaan 105 1654 Beersel_x000D_ 1654 Huizingen"</t>
  </si>
  <si>
    <t>fusie St-Jozef met te behouden St-Jan-Baptist - MB 05.06.2015</t>
  </si>
  <si>
    <t>Mieke WILMAERS</t>
  </si>
  <si>
    <t>E_BEERSEL_RKT_St_Jozef_V</t>
  </si>
  <si>
    <t>fusie St-Jozef met te behouden Sint-Jan-Baptist - MB 05.06.2015</t>
  </si>
  <si>
    <t>E_BEERSEL_RKT_St_Lambertus_V</t>
  </si>
  <si>
    <t>Steenweg naar Ukkel</t>
  </si>
  <si>
    <t>1650</t>
  </si>
  <si>
    <t>Beersel</t>
  </si>
  <si>
    <t>0211493355</t>
  </si>
  <si>
    <t>Hubert Rijmenhout</t>
  </si>
  <si>
    <t>Danislaan 67  1650 Beersel</t>
  </si>
  <si>
    <t>hubert.rijmenhout@pandora.be</t>
  </si>
  <si>
    <t>023055848</t>
  </si>
  <si>
    <t>Eric Van der Stappen</t>
  </si>
  <si>
    <t>eric.vds@euphonynet.be</t>
  </si>
  <si>
    <t>023775169</t>
  </si>
  <si>
    <t>Octave Benoit</t>
  </si>
  <si>
    <t>Laarheidestraat 182  1650 Beersel</t>
  </si>
  <si>
    <t>023772438</t>
  </si>
  <si>
    <t>Annie De Vadder</t>
  </si>
  <si>
    <t>St.-Lambertus</t>
  </si>
  <si>
    <t>"Laarheidestraat 20 1650 Beersel_x000D_ 1650 Beersel"</t>
  </si>
  <si>
    <t>Yves Bagare</t>
  </si>
  <si>
    <t>E_BEGIJNENDIJK_RKT_St_Laurentius_en_St_Lucia_V</t>
  </si>
  <si>
    <t>3130</t>
  </si>
  <si>
    <t>Begijnendijk</t>
  </si>
  <si>
    <t>0211493949</t>
  </si>
  <si>
    <t>Roger Van Meerbeeck</t>
  </si>
  <si>
    <t>Hannekensstraat 63 3130 Begijnendijk</t>
  </si>
  <si>
    <t>vanmeerbeeck.roger@skynet.be</t>
  </si>
  <si>
    <t>016/535876</t>
  </si>
  <si>
    <t>Marie-Jeanne Aerts</t>
  </si>
  <si>
    <t>aerts.marie-jeanne1@telenet.be</t>
  </si>
  <si>
    <t>016530283</t>
  </si>
  <si>
    <t>Marleen Schoovaerts</t>
  </si>
  <si>
    <t>Prof. Scharpélaan 156 3130 Begijnendijk</t>
  </si>
  <si>
    <t>schoovaerts.marleen@hotmail.com</t>
  </si>
  <si>
    <t>0495/578848</t>
  </si>
  <si>
    <t>Karina Aerts</t>
  </si>
  <si>
    <t>St-Laurentius en St-Lucia</t>
  </si>
  <si>
    <t>Betekomsesteenweg 31 3130 Begijnendijk</t>
  </si>
  <si>
    <t>procedure bij RvS (buiten termijn) - fusie St-Laurentius met te behouden St-Lucia (mb 23/03/2017) + naamswijziging (mb 23/03/2018) + gewijzigde samenstelling op 02.03.2018</t>
  </si>
  <si>
    <t xml:space="preserve">procedure bij RvS (buiten termijn) </t>
  </si>
  <si>
    <t>Jan Elsen</t>
  </si>
  <si>
    <t>nieuwe samenstelling NA fusie op 02.03.2018</t>
  </si>
  <si>
    <t>E_BEGIJNENDIJK_RKT_St_Laurentius_V</t>
  </si>
  <si>
    <t>Betekom</t>
  </si>
  <si>
    <t>0211496721</t>
  </si>
  <si>
    <t>j.elsen@telenet.be</t>
  </si>
  <si>
    <t>Theresia Vandenbussche</t>
  </si>
  <si>
    <t>trees.vandenbussche@gmail.com</t>
  </si>
  <si>
    <t>St.-Laurentius</t>
  </si>
  <si>
    <t>Tremelosesteenweg 132  3130 Begijnendijk</t>
  </si>
  <si>
    <t>fusie parochie St-Lucia met te behouden parochie St-Laurentius</t>
  </si>
  <si>
    <t>procedure bij RvS (buiten termijn) - fusie St-Laurentius met te behouden St-Lucia (mb 23/03/2017) + naamswijziging (mb 23/03/2018)</t>
  </si>
  <si>
    <t>CKB_BEGIJNENDIJK_V</t>
  </si>
  <si>
    <t>E_BEKKEVOORT_RKT_H_Hart_V</t>
  </si>
  <si>
    <t>Staatsbaan</t>
  </si>
  <si>
    <t>152</t>
  </si>
  <si>
    <t>3460</t>
  </si>
  <si>
    <t>Bekkevoort</t>
  </si>
  <si>
    <t>0211495038</t>
  </si>
  <si>
    <t>Frans Adams</t>
  </si>
  <si>
    <t>Steenberg 86  3460 Bekkevoort</t>
  </si>
  <si>
    <t>adamsfrans@hotmail.com</t>
  </si>
  <si>
    <t>013314174</t>
  </si>
  <si>
    <t>Jos Behets</t>
  </si>
  <si>
    <t>jos.behets@skynet.be</t>
  </si>
  <si>
    <t>013 33 46 20</t>
  </si>
  <si>
    <t>José Goethuys</t>
  </si>
  <si>
    <t>Halensebaan 98  3461 Bekkevoort</t>
  </si>
  <si>
    <t>jeanmarcel.claes@telenet.be</t>
  </si>
  <si>
    <t>016 81 46 89</t>
  </si>
  <si>
    <t>Willy Creces</t>
  </si>
  <si>
    <t>H. Hart</t>
  </si>
  <si>
    <t>Struikstraat 47 3460 Bekkevoort</t>
  </si>
  <si>
    <t>fusie parochies St-Laurentius, OLV, St-Quirinus met St-Pieter (mb van 10/05/2017 + 16/06/2017) + naamswijziging in H-Hart (07/09/2017)</t>
  </si>
  <si>
    <t>André Vanderheyden</t>
  </si>
  <si>
    <t>op 12.07.2017 : speciale verkiezingen NA fusie</t>
  </si>
  <si>
    <t>E_BEKKEVOORT_RKT_O_L_Vrouw_V</t>
  </si>
  <si>
    <t>E_BEKKEVOORT_RKT_St_Laurentius_V</t>
  </si>
  <si>
    <t>E_BEKKEVOORT_RKT_St_Pieter_V</t>
  </si>
  <si>
    <t>E_BEKKEVOORT_RKT_St_Quirinus_V</t>
  </si>
  <si>
    <t>Tom Deckers</t>
  </si>
  <si>
    <t>Ghislain Van der Velpen (ontslagnemend)</t>
  </si>
  <si>
    <t>E_BERINGEN_ISL_Fatih_L</t>
  </si>
  <si>
    <t xml:space="preserve">Gebiedsomschrijving :  Beringen;  Ham; Lummen en Tessenderlo </t>
  </si>
  <si>
    <t>Niet actief - Ingetrokken</t>
  </si>
  <si>
    <t>Erkend door M. Keulen bij MB 20/05/2009. Erkenning opgeheven door L. Homans bij MB 04/07/2017 . Raad van State hangende</t>
  </si>
  <si>
    <t>E_BERINGEN_ISL_Hamza_Moskee_L</t>
  </si>
  <si>
    <t>Leysestraat</t>
  </si>
  <si>
    <t>130</t>
  </si>
  <si>
    <t>3581</t>
  </si>
  <si>
    <t>Beringen</t>
  </si>
  <si>
    <t>Hamza Moskee</t>
  </si>
  <si>
    <t>Gebiedsomschrijving :  Beringen</t>
  </si>
  <si>
    <t>E_BERINGEN_ISL_Islamitisch_Cultureel_Ontmoetingscentrum_L</t>
  </si>
  <si>
    <t>Aardeweg</t>
  </si>
  <si>
    <t>3582</t>
  </si>
  <si>
    <t>Islamitisch Cultureel Ontmoetingscentrum</t>
  </si>
  <si>
    <t>Gebiedsomschrijving :  Beringen (Koersel)</t>
  </si>
  <si>
    <t>E_BERINGEN_ORT_Heilige_Nectarios_L</t>
  </si>
  <si>
    <t>Sorbebomenstraat</t>
  </si>
  <si>
    <t>24A</t>
  </si>
  <si>
    <t>3580</t>
  </si>
  <si>
    <t>0257736918</t>
  </si>
  <si>
    <t>Karanatsios Christos</t>
  </si>
  <si>
    <t>Teutenweg 80 3920 Lommel</t>
  </si>
  <si>
    <t>christoskaranatsios@gmail.com</t>
  </si>
  <si>
    <t>011 43 42 75</t>
  </si>
  <si>
    <t>Mangoutas Nikolaos</t>
  </si>
  <si>
    <t>nikolaos_mangoutas@mobistar.be</t>
  </si>
  <si>
    <t>011 82 23 34 / 0477 88 72 35</t>
  </si>
  <si>
    <t>Amanatidis Sofia</t>
  </si>
  <si>
    <t>Patrijzenlaan 6 3583 Paal Beringen</t>
  </si>
  <si>
    <t>011 43 69 44</t>
  </si>
  <si>
    <t>Ziakotsis Nikolaos</t>
  </si>
  <si>
    <t>Heilige Nektarios - Oecumenisch Patriarchaat van Constantinopel</t>
  </si>
  <si>
    <t>Lakerweg 18 3530 Houthalen-Helchteren</t>
  </si>
  <si>
    <t>Gebiedsomshrijving: Provincie Limburg</t>
  </si>
  <si>
    <t>Erkend door ALBERT II bij KB 29/02/1996</t>
  </si>
  <si>
    <t>Giannakidis Christos</t>
  </si>
  <si>
    <t>E_BERINGEN_PRT_De_Graankorrel_Beringen_Koersel_L</t>
  </si>
  <si>
    <t>Linkestraat</t>
  </si>
  <si>
    <t>89</t>
  </si>
  <si>
    <t>0654.853.928</t>
  </si>
  <si>
    <t>Remans Eddy</t>
  </si>
  <si>
    <t>Hooistraat 29 3580 Beringen</t>
  </si>
  <si>
    <t>eddyremans@msn.com</t>
  </si>
  <si>
    <t>011 43 25 87</t>
  </si>
  <si>
    <t>Gifford Stephanie</t>
  </si>
  <si>
    <t>steph.gifford@gmail.com</t>
  </si>
  <si>
    <t>0494 11 13 32</t>
  </si>
  <si>
    <t>Vrijsen François</t>
  </si>
  <si>
    <t>Linkestraat 89 3580 Beringen</t>
  </si>
  <si>
    <t>fralen.vrcr@gmail.com</t>
  </si>
  <si>
    <t>011 43 23 08</t>
  </si>
  <si>
    <t>Remans Jonah</t>
  </si>
  <si>
    <t>Protestants Evangelische Kerk De Graankorrel te Beringen(Koersel)</t>
  </si>
  <si>
    <t>Albert 1 laan 37/bus 5 3580 Beringen</t>
  </si>
  <si>
    <t>Gebiedsomschrijving: Beringen; Heusden-Zolder; Ham. Is zelfbedruipend. Als er tekorten zouden zijn, worden die opgenomen door Beringen (er is geen verdeelsleutel)</t>
  </si>
  <si>
    <t>Portoghese Cosimo</t>
  </si>
  <si>
    <t>E_BERINGEN_RKT_H_Hart_Korspel_L</t>
  </si>
  <si>
    <t>Korspelsesteenweg</t>
  </si>
  <si>
    <t>36</t>
  </si>
  <si>
    <t>3581  Beringen</t>
  </si>
  <si>
    <t>0211497513</t>
  </si>
  <si>
    <t>Kaerts Martin</t>
  </si>
  <si>
    <t>Korspelsesteenweg 134 3581 Beringen</t>
  </si>
  <si>
    <t>kaertsma@hotmail.com</t>
  </si>
  <si>
    <t>011 34 57 19 / 0498 79 01 09</t>
  </si>
  <si>
    <t>Snyers Maurice</t>
  </si>
  <si>
    <t>annick.snyers1@telenet.be</t>
  </si>
  <si>
    <t>0493 71 78 31</t>
  </si>
  <si>
    <t>Hermans Helena</t>
  </si>
  <si>
    <t>Kroonstraat 53 3581 Beringen</t>
  </si>
  <si>
    <t>hermans.gilberte@skynet.be</t>
  </si>
  <si>
    <t>011 34 62 25 / 0472 93 44 89</t>
  </si>
  <si>
    <t>Bielen Julien</t>
  </si>
  <si>
    <t>Heilig Hart Korspel</t>
  </si>
  <si>
    <t>Heidestraat 59 3581 Beringen</t>
  </si>
  <si>
    <t>Lenaerts Patrick</t>
  </si>
  <si>
    <t>CKB_BERINGEN_L</t>
  </si>
  <si>
    <t>E_BERINGEN_RKT_He_Theodardus_Kleine_Heide_L</t>
  </si>
  <si>
    <t>Havenlaan</t>
  </si>
  <si>
    <t>0211537402</t>
  </si>
  <si>
    <t>Willems Mamille</t>
  </si>
  <si>
    <t>Havenlaan 24 3582 Beringen</t>
  </si>
  <si>
    <t>mamillewillems@scarlet.be</t>
  </si>
  <si>
    <t>011 42 28 20 / 0478 53 63 32</t>
  </si>
  <si>
    <t>Deben Antoon</t>
  </si>
  <si>
    <t>011 42 25 99 / 0477 49 69 80</t>
  </si>
  <si>
    <t>Hulsbosch Walter</t>
  </si>
  <si>
    <t>Visvangststraat 67 3582 Beringen</t>
  </si>
  <si>
    <t>jaak.hulsbosch@nexans.com</t>
  </si>
  <si>
    <t>011 43 64 22 / 0478 88 46 32</t>
  </si>
  <si>
    <t>Segers Rik</t>
  </si>
  <si>
    <t>Heilige Theodardus Kleine Heide</t>
  </si>
  <si>
    <t>Havenlaan 100 3582 Beringen</t>
  </si>
  <si>
    <t>Braeken Tony</t>
  </si>
  <si>
    <t>E_BERINGEN_RKT_OLV_onbevl_ontv_Tervant_L</t>
  </si>
  <si>
    <t>Pastoor Grausstraat</t>
  </si>
  <si>
    <t>14/2</t>
  </si>
  <si>
    <t>3583</t>
  </si>
  <si>
    <t>Vanzeir Antoinette</t>
  </si>
  <si>
    <t>Pelsveld 19 3580 Beringen</t>
  </si>
  <si>
    <t>an.vanzeir@belgacom.net</t>
  </si>
  <si>
    <t>011 42 31 58 / 0472 21 60 34</t>
  </si>
  <si>
    <t>Valkenborgs Jos</t>
  </si>
  <si>
    <t>j.valkenborgs@skynet.be</t>
  </si>
  <si>
    <t>011 42 04 53 / 0479 67 50 28</t>
  </si>
  <si>
    <t>Tuerlinckx Michel</t>
  </si>
  <si>
    <t>Tervantstraat 159 3580 Beringen</t>
  </si>
  <si>
    <t>tuerlinckxmichel@hotmail.com</t>
  </si>
  <si>
    <t>011 42 27 71 / 0496 50 18 56</t>
  </si>
  <si>
    <t>Gybels Jos</t>
  </si>
  <si>
    <t>O.L.V. Onbevlekt Ontvangen Tervant</t>
  </si>
  <si>
    <t>Pelsveld 27 3582 Beringen</t>
  </si>
  <si>
    <t>E_BERINGEN_RKT_St_Brigida_Koersel_L</t>
  </si>
  <si>
    <t>49</t>
  </si>
  <si>
    <t>0211540370</t>
  </si>
  <si>
    <t>Geypens Marcel</t>
  </si>
  <si>
    <t>Linkestraat 93 3582 Beringen</t>
  </si>
  <si>
    <t>geypensmarcel@hotmail.com</t>
  </si>
  <si>
    <t>011 72 05 38</t>
  </si>
  <si>
    <t>Lemmens Camille</t>
  </si>
  <si>
    <t>camille.lemmens@pandora.be</t>
  </si>
  <si>
    <t>011 57 21 59 / 0477 53 42 11</t>
  </si>
  <si>
    <t>Geutjens Luc</t>
  </si>
  <si>
    <t>Duivenstraat 16 3582 Beringen</t>
  </si>
  <si>
    <t>luc.geutjens@sfz.be</t>
  </si>
  <si>
    <t>011 42 95 88 / 0473 95 62 22</t>
  </si>
  <si>
    <t>Thijskens Leon</t>
  </si>
  <si>
    <t>Sint-Brigida Koersel</t>
  </si>
  <si>
    <t>Witte weg 37 3582 Beringen</t>
  </si>
  <si>
    <t>Vanzier Jos</t>
  </si>
  <si>
    <t>E_BERINGEN_RKT_St_Gerardus_Stal_Koersel_L</t>
  </si>
  <si>
    <t>Hubert Droogmansstraat</t>
  </si>
  <si>
    <t>0211426445</t>
  </si>
  <si>
    <t>Lambrechts André</t>
  </si>
  <si>
    <t>H. Droogmansstraat 48 3582 Beringen</t>
  </si>
  <si>
    <t>andre.lambrechts@telenet.be</t>
  </si>
  <si>
    <t>011 42 72 45</t>
  </si>
  <si>
    <t>Put Gerd</t>
  </si>
  <si>
    <t>gerdput@hotmail.com</t>
  </si>
  <si>
    <t>0497 42 97 15</t>
  </si>
  <si>
    <t>Ziembicki Norbert</t>
  </si>
  <si>
    <t>Kleine Heidelaan 1 3582 Beringen</t>
  </si>
  <si>
    <t>norbert.ziembicki@hotmail.com</t>
  </si>
  <si>
    <t>011 42 47 19</t>
  </si>
  <si>
    <t>Boiten Marc</t>
  </si>
  <si>
    <t>Sint-Gerardus Stal-Koersel</t>
  </si>
  <si>
    <t>Laakstraat 54 3582 Beringen</t>
  </si>
  <si>
    <t>Vanoppen Maria</t>
  </si>
  <si>
    <t>E_BERINGEN_RKT_St_Jan_de_Doper_Paal_L</t>
  </si>
  <si>
    <t>Bleukstraat</t>
  </si>
  <si>
    <t>0211406748</t>
  </si>
  <si>
    <t>Verboven Jos</t>
  </si>
  <si>
    <t>Kloosterstraat 28 3583 Beringen</t>
  </si>
  <si>
    <t>verboven.jos1@telenet.be</t>
  </si>
  <si>
    <t>0475 49 43 39</t>
  </si>
  <si>
    <t>Vuegen Patricia</t>
  </si>
  <si>
    <t>patricia.v@skynet.be</t>
  </si>
  <si>
    <t>011 33 31 22 / 0486 63 63 29</t>
  </si>
  <si>
    <t>Robrechts Johan</t>
  </si>
  <si>
    <t>Bleukstraat 8 3583 Beringen</t>
  </si>
  <si>
    <t>johan.robrechts@telenet.be</t>
  </si>
  <si>
    <t>011 42 02 00 / 0473 51 87 80</t>
  </si>
  <si>
    <t>Van Roosbroeck Alex</t>
  </si>
  <si>
    <t>Sint-Jan de Doper Paal</t>
  </si>
  <si>
    <t>Oude Baan 94 3580 Beringen</t>
  </si>
  <si>
    <t>Vermeulen Koen</t>
  </si>
  <si>
    <t>E_BERINGEN_RKT_St_Lambertus_Beverlo_L</t>
  </si>
  <si>
    <t xml:space="preserve">Gaston Oomslaan </t>
  </si>
  <si>
    <t>0211497414</t>
  </si>
  <si>
    <t>Ooms Paul</t>
  </si>
  <si>
    <t>Gaston Oomslaan 38 3581 Beringen</t>
  </si>
  <si>
    <t>paul.ooms3@telenet.be</t>
  </si>
  <si>
    <t>011 34 31 51 / 0477 76 19 08</t>
  </si>
  <si>
    <t>Nuyts Jozef</t>
  </si>
  <si>
    <t>jonuyts@hotmail.com</t>
  </si>
  <si>
    <t>011 40 17 93 / 0494 43 24 77</t>
  </si>
  <si>
    <t>Clerix Joseph</t>
  </si>
  <si>
    <t>Driehoekstraat 21 3581 Beringen</t>
  </si>
  <si>
    <t>clerixjef@hotmail.com</t>
  </si>
  <si>
    <t>0476 49 54 58</t>
  </si>
  <si>
    <t>Vanderbiesen Marie-Louise</t>
  </si>
  <si>
    <t>Sint-Lambertus Beverlo</t>
  </si>
  <si>
    <t>Kortestraat 12 3581 Beringen</t>
  </si>
  <si>
    <t>Schreurs Emile</t>
  </si>
  <si>
    <t>E_BERINGEN_RKT_St_Pietersbanden_L</t>
  </si>
  <si>
    <t>0211495929</t>
  </si>
  <si>
    <t>De Jonge Monique</t>
  </si>
  <si>
    <t>Koolmijnlaan 49 3580 Beringen</t>
  </si>
  <si>
    <t>monique.dejonge@skynet.be</t>
  </si>
  <si>
    <t>011 43 36 02</t>
  </si>
  <si>
    <t>Beckers Els</t>
  </si>
  <si>
    <t>els.beckers1@gmail.com</t>
  </si>
  <si>
    <t>011 42 66 22</t>
  </si>
  <si>
    <t>Vandebroek Valère</t>
  </si>
  <si>
    <t>Beekstraat 18 3580 Beringen</t>
  </si>
  <si>
    <t>vandebroek.v@belgacom.net</t>
  </si>
  <si>
    <t>011 42 40 77 / 0477 96 93 79</t>
  </si>
  <si>
    <t>Leus Rafaël</t>
  </si>
  <si>
    <t>Sint-Pietersbanden</t>
  </si>
  <si>
    <t>Paalsesteenweg 10 3580 Beringen</t>
  </si>
  <si>
    <t>Gielis Ludo</t>
  </si>
  <si>
    <t>E_BERLAAR_RKT_Onbevl_Hart_v_Maria_Station_A</t>
  </si>
  <si>
    <t>Misstraat</t>
  </si>
  <si>
    <t>2590</t>
  </si>
  <si>
    <t>Berlaar</t>
  </si>
  <si>
    <t>0211238779</t>
  </si>
  <si>
    <t>Jan Bellens</t>
  </si>
  <si>
    <t>Aarschotsebaan 214, 2590  Berlaar</t>
  </si>
  <si>
    <t>tel: en GSM:0495/100843</t>
  </si>
  <si>
    <t>Leo Nys</t>
  </si>
  <si>
    <t>dillen-vereecke@telenet.be</t>
  </si>
  <si>
    <t>tel:03/4821764 en GSM:0479730752</t>
  </si>
  <si>
    <t>Christianne Vereecke</t>
  </si>
  <si>
    <t>Misstraat 147, 2590 Berlaar</t>
  </si>
  <si>
    <t>tel:03/4821106 en GSM:</t>
  </si>
  <si>
    <t>De kerkfabriek van het Onbevlekt Hart van Maria (Station)</t>
  </si>
  <si>
    <t>Bastijnstraat 3, 2590  Berlaar</t>
  </si>
  <si>
    <t>MB 21/02/2018:samenvoeging met Sint-Pieter</t>
  </si>
  <si>
    <t>CKB_BERLAAR_A</t>
  </si>
  <si>
    <t>E_BERLAAR_RKT_St_Lambertus_Gestel_A</t>
  </si>
  <si>
    <t>Lambertusplaats</t>
  </si>
  <si>
    <t>Berlaar (Gestel)</t>
  </si>
  <si>
    <t>0211234425</t>
  </si>
  <si>
    <t>Jan Roodhooft</t>
  </si>
  <si>
    <t>Rameyenstraat 8, 2590  Berlaar</t>
  </si>
  <si>
    <t>tel: en GSM:0475410474</t>
  </si>
  <si>
    <t>Leon Van Der Veken</t>
  </si>
  <si>
    <t>tel:03/4821872 en GSM:0473323625</t>
  </si>
  <si>
    <t>Anne Luyten</t>
  </si>
  <si>
    <t>Legrellestraat 174, 2590  Berlaar</t>
  </si>
  <si>
    <t>anne.luyten@hotmail.com</t>
  </si>
  <si>
    <t>L.Ceulemans</t>
  </si>
  <si>
    <t>De kerkfabriek van Sint-Lambertus (Gestel)</t>
  </si>
  <si>
    <t>Legrellestraat 91, 2590  Berlaar</t>
  </si>
  <si>
    <t>H.Geheniau</t>
  </si>
  <si>
    <t>E_BERLAAR_RKT_St_Pieter_A</t>
  </si>
  <si>
    <t>0211234920</t>
  </si>
  <si>
    <t>Hugo Verret</t>
  </si>
  <si>
    <t>Meistraat 84, 2590 Berlaar</t>
  </si>
  <si>
    <t>hjverretmertens@compaqnet.be</t>
  </si>
  <si>
    <t>tel:03/4822416 en GSM:0475468452</t>
  </si>
  <si>
    <t>Werner Dergent</t>
  </si>
  <si>
    <t>tel:? en GSM:?</t>
  </si>
  <si>
    <t>Ludo Van Dessel</t>
  </si>
  <si>
    <t>Dorpsstraat 58, 2590 Berlaar</t>
  </si>
  <si>
    <t>ludo.van.dessel@verz.KBC.be</t>
  </si>
  <si>
    <t>tel:03/4823862 en GSM:</t>
  </si>
  <si>
    <t>Christiane Vereecke</t>
  </si>
  <si>
    <t>De kerkfabriek van Sint-Pieter</t>
  </si>
  <si>
    <t>JB Coomansstraat 21, 2590  Berlaar</t>
  </si>
  <si>
    <t>samenvoeging onbevlekt Hart Maria met Sint-Pieter bij MB van 21/2/18</t>
  </si>
  <si>
    <t>Eric Thielemans</t>
  </si>
  <si>
    <t>E_BERLAAR_RKT_St_Rumoldus_Heikant_A</t>
  </si>
  <si>
    <t>Aarschotsebaan</t>
  </si>
  <si>
    <t>0220417157</t>
  </si>
  <si>
    <t>Frans Busschots</t>
  </si>
  <si>
    <t>Houwstraat 109, 2580 Berlaar</t>
  </si>
  <si>
    <t>frans.busschots@gmail.com</t>
  </si>
  <si>
    <t>tel:015/247955 en GSM:0477890340</t>
  </si>
  <si>
    <t>André Verscuren</t>
  </si>
  <si>
    <t>andre@andreverscuren.be</t>
  </si>
  <si>
    <t>tel:015/247540 en GSM:</t>
  </si>
  <si>
    <t>Kristin De Belser</t>
  </si>
  <si>
    <t>Heimolenstraat 23, 2590  Berlaar</t>
  </si>
  <si>
    <t>kristin_de_belser@hotmail.com</t>
  </si>
  <si>
    <t>tel:015/349799 en GSM:0497/403454</t>
  </si>
  <si>
    <t>Gilbert Scheers</t>
  </si>
  <si>
    <t>De kerkfabriek van Sint-Rumoldus (Heikant)</t>
  </si>
  <si>
    <t>Melkouwen 60, 2590  Berlaar</t>
  </si>
  <si>
    <t>is zelfbedruipend-beslaat grondgebied Berlaar, Heist-op-den-berg en Putte</t>
  </si>
  <si>
    <t>Wim Hendrickx</t>
  </si>
  <si>
    <t>E_BERLARE_RKT_OLV_Hemelvaart_O</t>
  </si>
  <si>
    <t>82</t>
  </si>
  <si>
    <t>9290</t>
  </si>
  <si>
    <t>Overmere</t>
  </si>
  <si>
    <t>0211289655</t>
  </si>
  <si>
    <t>Van de Vondel Antoon</t>
  </si>
  <si>
    <t>Maneschijnstraat 1,  9290 Berlare</t>
  </si>
  <si>
    <t>antoonvandevondel@skynet.be</t>
  </si>
  <si>
    <t>09/3675653 - 0496/944464</t>
  </si>
  <si>
    <t>Van de Velde Julien</t>
  </si>
  <si>
    <t>julien.vandevelde@hotmail.com</t>
  </si>
  <si>
    <t>09/3676552 - 0484/662727</t>
  </si>
  <si>
    <t>Joris Guido</t>
  </si>
  <si>
    <t>Kerkstraat 82,  9290 Berlare</t>
  </si>
  <si>
    <t>guido.joris@skynet.be</t>
  </si>
  <si>
    <t>09/3676827 - 0499/543279</t>
  </si>
  <si>
    <t>Janssens Norbert</t>
  </si>
  <si>
    <t>Molenstraat 84,  9290 Berlare</t>
  </si>
  <si>
    <t>De Taey André</t>
  </si>
  <si>
    <t>CKB_BERLARE_O</t>
  </si>
  <si>
    <t>E_BERLARE_RKT_St_Martinus_O</t>
  </si>
  <si>
    <t>Berlare</t>
  </si>
  <si>
    <t>0211496622</t>
  </si>
  <si>
    <t>Poppe Paul</t>
  </si>
  <si>
    <t>Biezenstraat 37,  9290 Berlare</t>
  </si>
  <si>
    <t>paulus.poppe@telenet.be</t>
  </si>
  <si>
    <t>052/422320 - 0494/590658</t>
  </si>
  <si>
    <t>Schelkens Pieter</t>
  </si>
  <si>
    <t>pieterschelkens@hotmail.com</t>
  </si>
  <si>
    <t>052/426060 - 0470/202726</t>
  </si>
  <si>
    <t>De Backer Hugo</t>
  </si>
  <si>
    <t>Dorp 80,  9290 Berlare</t>
  </si>
  <si>
    <t>h.debacker@skynet.be</t>
  </si>
  <si>
    <t>052/422168 - 0479/259085</t>
  </si>
  <si>
    <t>Dierick Jan</t>
  </si>
  <si>
    <t>Daelvenne 20,  9290 Berlare</t>
  </si>
  <si>
    <t>Van Eetvelde Maurits</t>
  </si>
  <si>
    <t>E_BERLARE_RKT_St_Pietersbanden_O</t>
  </si>
  <si>
    <t>Groenstraat</t>
  </si>
  <si>
    <t>Uitbergen</t>
  </si>
  <si>
    <t>0211353595</t>
  </si>
  <si>
    <t>Rony De Geest</t>
  </si>
  <si>
    <t>Groenstraat 9,  9290 Berlare</t>
  </si>
  <si>
    <t>ronydegeest@skynet.be</t>
  </si>
  <si>
    <t>09/3677836 - 0472/766525</t>
  </si>
  <si>
    <t>De Coster Linda</t>
  </si>
  <si>
    <t>linda.dewinne@skynet;be</t>
  </si>
  <si>
    <t>09/3678209</t>
  </si>
  <si>
    <t>Roels Theo</t>
  </si>
  <si>
    <t>Koolstraat 38,  9290 Berlare</t>
  </si>
  <si>
    <t>theoroels@skynet.be</t>
  </si>
  <si>
    <t>052/424030</t>
  </si>
  <si>
    <t>De Coster Etienne</t>
  </si>
  <si>
    <t>Kerkfabriek St.-Pietersbanden</t>
  </si>
  <si>
    <t>Scheldestraat 33,  9290 Berlare</t>
  </si>
  <si>
    <t>Ruytenberg Theodora</t>
  </si>
  <si>
    <t>E_BERTEM_RKT_St_Bartholomeus_V</t>
  </si>
  <si>
    <t>Nijvelsebaan</t>
  </si>
  <si>
    <t>3060</t>
  </si>
  <si>
    <t>Korbeek-Dijle</t>
  </si>
  <si>
    <t>0211427039</t>
  </si>
  <si>
    <t>Cyriel Letellier</t>
  </si>
  <si>
    <t>Nijvelsebaan 207 3060 Bertem</t>
  </si>
  <si>
    <t>cyriel.letellier@skynet.be</t>
  </si>
  <si>
    <t>016477899</t>
  </si>
  <si>
    <t>Johan D'Hondt</t>
  </si>
  <si>
    <t>johan.dhondt@skynet.be</t>
  </si>
  <si>
    <t>0472910495</t>
  </si>
  <si>
    <t>Etienne Van Wambeke</t>
  </si>
  <si>
    <t>Kleine Hollestraat 11 3060 Bertem</t>
  </si>
  <si>
    <t>etvawa@skynet.be</t>
  </si>
  <si>
    <t>016472037</t>
  </si>
  <si>
    <t>Pol Vanderveken</t>
  </si>
  <si>
    <t>St.-Bartholomeus</t>
  </si>
  <si>
    <t>Ormendaal 52 3060 Bertem</t>
  </si>
  <si>
    <t>Ovide Standaert</t>
  </si>
  <si>
    <t>CKB_BERTEM_LEEFDAAL_V</t>
  </si>
  <si>
    <t>E_BERTEM_RKT_St_Lambertus_V</t>
  </si>
  <si>
    <t>Neerijsesteenweg</t>
  </si>
  <si>
    <t>3061</t>
  </si>
  <si>
    <t>Leefdaal</t>
  </si>
  <si>
    <t>0211431987</t>
  </si>
  <si>
    <t>Lieve Ronsmans</t>
  </si>
  <si>
    <t>Neerijse steenweg 14 3061 Bertem</t>
  </si>
  <si>
    <t>lieveronsmans@gmail.com</t>
  </si>
  <si>
    <t>0497/909509</t>
  </si>
  <si>
    <t>Johan Desie</t>
  </si>
  <si>
    <t>jdsmoneyspinner@telenet.be</t>
  </si>
  <si>
    <t>0497706702</t>
  </si>
  <si>
    <t>Henri Simonart</t>
  </si>
  <si>
    <t>Slagberg 3 3061 Leefdaal</t>
  </si>
  <si>
    <t>henri.simonart@uclouvain.be</t>
  </si>
  <si>
    <t>02/7673852</t>
  </si>
  <si>
    <t>Guido Veeckmans</t>
  </si>
  <si>
    <t>Jeroen Camps</t>
  </si>
  <si>
    <t>E_BERTEM_RKT_St_Pieter_V</t>
  </si>
  <si>
    <t>Vossenstraat</t>
  </si>
  <si>
    <t>Bertem</t>
  </si>
  <si>
    <t>0211240165</t>
  </si>
  <si>
    <t>Johan Breugelmans</t>
  </si>
  <si>
    <t>Grauwe Steenberg 48 3060 Bertem</t>
  </si>
  <si>
    <t>breugelmansjohan@skynet.be</t>
  </si>
  <si>
    <t>016480251</t>
  </si>
  <si>
    <t>Hendrik Fierens</t>
  </si>
  <si>
    <t>hendrik.fierens@telenet.be</t>
  </si>
  <si>
    <t>016480047</t>
  </si>
  <si>
    <t>Monique Blaton</t>
  </si>
  <si>
    <t>Corbielaan 12 3060 Bertem</t>
  </si>
  <si>
    <t>monique.blaton@telenet.be</t>
  </si>
  <si>
    <t>016488871</t>
  </si>
  <si>
    <t>A. Vanderveken</t>
  </si>
  <si>
    <t>A.E. Verbiststraat 7 3060 Bertem</t>
  </si>
  <si>
    <t>R. Van der Donckt</t>
  </si>
  <si>
    <t>E_BEVER_RKT_St_Gereon_V</t>
  </si>
  <si>
    <t>Akrenbos</t>
  </si>
  <si>
    <t>121 a</t>
  </si>
  <si>
    <t>1547</t>
  </si>
  <si>
    <t>Bever</t>
  </si>
  <si>
    <t>0220421711</t>
  </si>
  <si>
    <t>Jean-Luc Delbaer</t>
  </si>
  <si>
    <t>Akrenbos 70 1547 Bever</t>
  </si>
  <si>
    <t>jeanluc.delbaer@telenet.be</t>
  </si>
  <si>
    <t>0495/170020</t>
  </si>
  <si>
    <t>Stéphane Leybaert</t>
  </si>
  <si>
    <t>stephane.leybaert@skynet.be</t>
  </si>
  <si>
    <t>0472/832217</t>
  </si>
  <si>
    <t>Paul Maesfranckx</t>
  </si>
  <si>
    <t>Plaats 20 1547 Bever</t>
  </si>
  <si>
    <t>p.maesfrancx@gmail.com</t>
  </si>
  <si>
    <t>0476/838647</t>
  </si>
  <si>
    <t>Julienne David</t>
  </si>
  <si>
    <t>St.-Gereon</t>
  </si>
  <si>
    <t>"Akrenbos 121a 1547 Bever_x000D_ 1547 Bever"</t>
  </si>
  <si>
    <t>Luc Van Halle</t>
  </si>
  <si>
    <t>CKB_BEVER_V</t>
  </si>
  <si>
    <t>E_BEVER_RKT_St_Martinus_V</t>
  </si>
  <si>
    <t>Plaats</t>
  </si>
  <si>
    <t>0211537204</t>
  </si>
  <si>
    <t>Paul Maesfrancx</t>
  </si>
  <si>
    <t>054/588928</t>
  </si>
  <si>
    <t>Paul Weverbergh</t>
  </si>
  <si>
    <t>paul.weverbergh@gmail.com</t>
  </si>
  <si>
    <t>054/589223</t>
  </si>
  <si>
    <t>Stefaan Mertens</t>
  </si>
  <si>
    <t>Gheseke 23 1547 Bever</t>
  </si>
  <si>
    <t>mertens@hotmail.com</t>
  </si>
  <si>
    <t>054/588695</t>
  </si>
  <si>
    <t>Odette Mincke</t>
  </si>
  <si>
    <t>"Romont 11 1547 Bever_x000D_ 1547 Bever"</t>
  </si>
  <si>
    <t>José Goessens</t>
  </si>
  <si>
    <t>E_BEVEREN_RKT_H_Kruis_O</t>
  </si>
  <si>
    <t xml:space="preserve">Kleine Kouterstraat </t>
  </si>
  <si>
    <t>7b</t>
  </si>
  <si>
    <t>9120</t>
  </si>
  <si>
    <t>Vrasene</t>
  </si>
  <si>
    <t>0211541558</t>
  </si>
  <si>
    <t>Nys Hubert</t>
  </si>
  <si>
    <t>Sportlaan 61,  9120 Beveren</t>
  </si>
  <si>
    <t>03/7750188</t>
  </si>
  <si>
    <t>Bolssens Linda</t>
  </si>
  <si>
    <t>linda.bolssens@hotmail.com</t>
  </si>
  <si>
    <t>0486/411256</t>
  </si>
  <si>
    <t>Schelfhout Patrick</t>
  </si>
  <si>
    <t>Kleine Kouterstraat 7b,  9120 Beveren</t>
  </si>
  <si>
    <t>patrick.schelfhout@skynet.be</t>
  </si>
  <si>
    <t>0479/926249</t>
  </si>
  <si>
    <t>De Puysseleyr Elfriede</t>
  </si>
  <si>
    <t>Kolkstraat 27,  9120 Beveren</t>
  </si>
  <si>
    <t>Taelman Marleen</t>
  </si>
  <si>
    <t>CKB_BEVEREN_O</t>
  </si>
  <si>
    <t>E_BEVEREN_RKT_OLV_Doel_O</t>
  </si>
  <si>
    <t>Essenstraat</t>
  </si>
  <si>
    <t>9130</t>
  </si>
  <si>
    <t>Doel</t>
  </si>
  <si>
    <t>0211175235</t>
  </si>
  <si>
    <t>Van Goey Guido</t>
  </si>
  <si>
    <t>Essenlaan 9,  9130 Beveren</t>
  </si>
  <si>
    <t>guidovangoey@hotmail.com</t>
  </si>
  <si>
    <t>03/7733744 - 0496/038357</t>
  </si>
  <si>
    <t>Onghena Paul</t>
  </si>
  <si>
    <t>paulonghena@hotmail.com</t>
  </si>
  <si>
    <t>03/5758450 - 0476/478304</t>
  </si>
  <si>
    <t>De Rudder Marleentje</t>
  </si>
  <si>
    <t>Hoogland 23,  9130 Beveren</t>
  </si>
  <si>
    <t>leendrddr@gmail.com</t>
  </si>
  <si>
    <t>03/5758058 - 0497/800178</t>
  </si>
  <si>
    <t>Van Geyte Linda</t>
  </si>
  <si>
    <t>Oostlangeweg 26,  9130 Beveren</t>
  </si>
  <si>
    <t>Peeters Frank</t>
  </si>
  <si>
    <t>E_BEVEREN_RKT_OLV_Melsele_O</t>
  </si>
  <si>
    <t>Dambrugstraat</t>
  </si>
  <si>
    <t>3A</t>
  </si>
  <si>
    <t>Melsele</t>
  </si>
  <si>
    <t>0211301335</t>
  </si>
  <si>
    <t>Rosiers Paul</t>
  </si>
  <si>
    <t>Sint-Elisabethstraat 60,  9120 Beveren</t>
  </si>
  <si>
    <t>03/7758866 - 475/691438</t>
  </si>
  <si>
    <t>De Cock Petrus</t>
  </si>
  <si>
    <t>petrus.decock@telenet.be</t>
  </si>
  <si>
    <t>03/7753619</t>
  </si>
  <si>
    <t>Van De Vijver Omer</t>
  </si>
  <si>
    <t>Beekmolenstraat 9,  9120 Beveren</t>
  </si>
  <si>
    <t>omervandevijver@skynet.be</t>
  </si>
  <si>
    <t>03/7757899 - 0472811675</t>
  </si>
  <si>
    <t>Peirsman Willy</t>
  </si>
  <si>
    <t>Esstraat 5,  9120 Beveren</t>
  </si>
  <si>
    <t>Van Puyembroeck Francois</t>
  </si>
  <si>
    <t>E_BEVEREN_RKT_OLVrouw_O</t>
  </si>
  <si>
    <t>Zillebeek</t>
  </si>
  <si>
    <t>Beveren</t>
  </si>
  <si>
    <t>0212894412</t>
  </si>
  <si>
    <t>Jozef De Witte</t>
  </si>
  <si>
    <t>Pastoor Steenssensstraat  44 ,   9120 Beveren</t>
  </si>
  <si>
    <t>03/7766387</t>
  </si>
  <si>
    <t>Van Puymbroeck Urbain</t>
  </si>
  <si>
    <t>Bennie.Van.Puymbroeck@telenet.be</t>
  </si>
  <si>
    <t>03/7754193 - 0478/264994</t>
  </si>
  <si>
    <t>Miet De Loos</t>
  </si>
  <si>
    <t>Zillenbeek 35,  9120 Beveren</t>
  </si>
  <si>
    <t>miet.de.loos@telenet.be</t>
  </si>
  <si>
    <t>03/7753380</t>
  </si>
  <si>
    <t>Vigoureux Luc</t>
  </si>
  <si>
    <t>Herman Teirlinckstraat 14,  9120 Beveren</t>
  </si>
  <si>
    <t>Beck Chris</t>
  </si>
  <si>
    <t>E_BEVEREN_RKT_Sst_Petrus_en_Paulus_O</t>
  </si>
  <si>
    <t>Gemeenteplein</t>
  </si>
  <si>
    <t>Kallo</t>
  </si>
  <si>
    <t>0211320339</t>
  </si>
  <si>
    <t>Van Hoorebeke Vincent</t>
  </si>
  <si>
    <t>Donkvijverstraat 15 bus 2,  9120 Beveren</t>
  </si>
  <si>
    <t>03/575354 - 0496/391764</t>
  </si>
  <si>
    <t>de Meyer Melissa</t>
  </si>
  <si>
    <t>melissademeyer85@gmail.com</t>
  </si>
  <si>
    <t>0497/654128</t>
  </si>
  <si>
    <t>Wilsens Theo</t>
  </si>
  <si>
    <t>Van Groesbeekstraat 21,  9120 Beveren</t>
  </si>
  <si>
    <t>theowilsens@skynet.be</t>
  </si>
  <si>
    <t>03/5751296 - 0479/634781</t>
  </si>
  <si>
    <t>Smet André</t>
  </si>
  <si>
    <t>Kerkfabriek Sst.-Petrus en Paulus</t>
  </si>
  <si>
    <t>Gasthuisstraat 4,  9120 Beveren</t>
  </si>
  <si>
    <t>Heyrman André</t>
  </si>
  <si>
    <t>E_BEVEREN_RKT_St_Engelbertus_O</t>
  </si>
  <si>
    <t>Sint-Engelbertusstraat</t>
  </si>
  <si>
    <t>Kieldrecht</t>
  </si>
  <si>
    <t>0211322220</t>
  </si>
  <si>
    <t>Staes Paul</t>
  </si>
  <si>
    <t>St. Engelbertusstraat 19,  9130 Beveren</t>
  </si>
  <si>
    <t>pwfstaes@telenet.be</t>
  </si>
  <si>
    <t>03/5758327 - 0474/986012</t>
  </si>
  <si>
    <t>Van Broeck Paul</t>
  </si>
  <si>
    <t>paul.vanbroeck@gmail.com</t>
  </si>
  <si>
    <t>03/5758325 - 0477/778559</t>
  </si>
  <si>
    <t>De Jonghe Dimitri</t>
  </si>
  <si>
    <t>Belgische Dreef 7 A,  9120 Beveren</t>
  </si>
  <si>
    <t>de.jonghe.dimitri@gmail.com</t>
  </si>
  <si>
    <t>0475/891837</t>
  </si>
  <si>
    <t>Onghena André</t>
  </si>
  <si>
    <t>Kerkfabriek Sint-Engelbertus</t>
  </si>
  <si>
    <t>Belgische Dreef 4,  9120 Beveren</t>
  </si>
  <si>
    <t>Weemaes Theo</t>
  </si>
  <si>
    <t>E_BEVEREN_RKT_St_Jacobus_O</t>
  </si>
  <si>
    <t>Keizerstraat</t>
  </si>
  <si>
    <t>Haasdonk</t>
  </si>
  <si>
    <t>0211187806</t>
  </si>
  <si>
    <t>Van de Vijver Luc</t>
  </si>
  <si>
    <t>Keizerstraat 24,  9120 Beveren</t>
  </si>
  <si>
    <t>apotheker.vandevijver@gmail.com</t>
  </si>
  <si>
    <t>03/7755711 - 0486/358894</t>
  </si>
  <si>
    <t>Van den Bergh Luc</t>
  </si>
  <si>
    <t>luc.simone@skynet.be</t>
  </si>
  <si>
    <t>03/7750268 - 0476/801886</t>
  </si>
  <si>
    <t>Smet Marc</t>
  </si>
  <si>
    <t>Hoge Wegel 25,  9120 Beveren</t>
  </si>
  <si>
    <t>Mark.Smet2@telenet.be</t>
  </si>
  <si>
    <t>03/7754308 - 0478/958324</t>
  </si>
  <si>
    <t>Flos Patrick</t>
  </si>
  <si>
    <t>Kerkfabriek St.-Jacobus</t>
  </si>
  <si>
    <t>Hoge Wegel 26,  9120 Beveren</t>
  </si>
  <si>
    <t>Van Raemdonck Hector</t>
  </si>
  <si>
    <t>E_BEVEREN_RKT_St_Jan_Evangelist_O</t>
  </si>
  <si>
    <t>Leurshoek</t>
  </si>
  <si>
    <t>67/2</t>
  </si>
  <si>
    <t>p/a Dhr. Blommaert Roger</t>
  </si>
  <si>
    <t>0255997747</t>
  </si>
  <si>
    <t>Weyers Jan</t>
  </si>
  <si>
    <t>Leliestraat 15,  9120 Beveren</t>
  </si>
  <si>
    <t>jweyers@myonline.be</t>
  </si>
  <si>
    <t>03/7756987</t>
  </si>
  <si>
    <t>Schoenaerts Lieven (ontslag 26/04/2019) nog géén nieuwe aangesteld</t>
  </si>
  <si>
    <t>lieven.schoenaerts@skynet.be</t>
  </si>
  <si>
    <t>03/775 44 20</t>
  </si>
  <si>
    <t>Blommaert Roger</t>
  </si>
  <si>
    <t>Leurshoek 67/2,  9120 Beveren</t>
  </si>
  <si>
    <t>rogerblommaert@hotmail.be</t>
  </si>
  <si>
    <t>03/7756642 - 0478/501507</t>
  </si>
  <si>
    <t>Praet Omer</t>
  </si>
  <si>
    <t xml:space="preserve">Lt van Eepoelstraat 59, 9120 Beveren </t>
  </si>
  <si>
    <t>Van Vossel Martin</t>
  </si>
  <si>
    <t>E_BEVEREN_RKT_St_Laurentius_O</t>
  </si>
  <si>
    <t>Drieshoekstraat</t>
  </si>
  <si>
    <t>Verrebroek</t>
  </si>
  <si>
    <t>0211356763</t>
  </si>
  <si>
    <t>De Maeyer Bernice</t>
  </si>
  <si>
    <t>Drieshoekstraat 24,  9120 Beveren</t>
  </si>
  <si>
    <t>bernice.demaeyer@telenet.be</t>
  </si>
  <si>
    <t>03/7735432</t>
  </si>
  <si>
    <t>Hoogewijs Eric (! tijdelijke opvolging wegens gezondheidsproblemen door de Smit Jan)</t>
  </si>
  <si>
    <t>eric.hoogewijs@myonline.be</t>
  </si>
  <si>
    <t>03/7735342 - 0495/415270</t>
  </si>
  <si>
    <t>Geerts Gabriël</t>
  </si>
  <si>
    <t>Walestraat 17,  9130 Beveren</t>
  </si>
  <si>
    <t>geertsacc@online.be</t>
  </si>
  <si>
    <t>03/7726975 - 0495/246066</t>
  </si>
  <si>
    <t>De Smit Jan</t>
  </si>
  <si>
    <t>Kerkfabriek St.-Laurentius</t>
  </si>
  <si>
    <t>E Jaecquemijnslaan 30,  9130 Beveren</t>
  </si>
  <si>
    <t>Tusschans Paul</t>
  </si>
  <si>
    <t>E_BEVEREN_RKT_St_Martinus_O</t>
  </si>
  <si>
    <t>Grote Markt</t>
  </si>
  <si>
    <t>24/101</t>
  </si>
  <si>
    <t>0211235415</t>
  </si>
  <si>
    <t>Claus Alex</t>
  </si>
  <si>
    <t>Glazenleeuwstraat 141,  9120 Beveren</t>
  </si>
  <si>
    <t>alexclaus46@hotmail.com</t>
  </si>
  <si>
    <t>03/7756904 - 0475/826781</t>
  </si>
  <si>
    <t>De Tey Manuel</t>
  </si>
  <si>
    <t>manuael.detey@gmail.com</t>
  </si>
  <si>
    <t>03/7750252 - 0475/965550</t>
  </si>
  <si>
    <t>Smet Guido</t>
  </si>
  <si>
    <t>Van Brouchovenstraat 15 B 2,  9120 Beveren</t>
  </si>
  <si>
    <t>smetvancausbroeck@gmail.com</t>
  </si>
  <si>
    <t>0468/168775</t>
  </si>
  <si>
    <t>Soldatendreef 12,  9120 Beveren</t>
  </si>
  <si>
    <t>Smet Wilfried</t>
  </si>
  <si>
    <t>E_BEVEREN_RKT_St_Michiel_O</t>
  </si>
  <si>
    <t>Essenlaan</t>
  </si>
  <si>
    <t>0211322517</t>
  </si>
  <si>
    <t>Verplancke Maurits</t>
  </si>
  <si>
    <t>Molenstraat 91,  9130 Beveren</t>
  </si>
  <si>
    <t>maurits.verplancke1@telenet.be</t>
  </si>
  <si>
    <t>03/3375019 - 0496/160091</t>
  </si>
  <si>
    <t>03/7733744 - 496/038357</t>
  </si>
  <si>
    <t>Van Haelst Raf</t>
  </si>
  <si>
    <t>Lange Nieuwstraat 56,  9130 Beveren</t>
  </si>
  <si>
    <t>raf.vanhaelst@hotmail.com</t>
  </si>
  <si>
    <t>03/2194166 - 0478/470491</t>
  </si>
  <si>
    <t>Vanden Bossche Jan</t>
  </si>
  <si>
    <t>Kerkfabriek St.-Michiel</t>
  </si>
  <si>
    <t>Beveren (90%) - Kieldrecht (10%)</t>
  </si>
  <si>
    <t>Deckers Kris</t>
  </si>
  <si>
    <t>E_BIERBEEK_RKT_H_Kruis_V</t>
  </si>
  <si>
    <t>40</t>
  </si>
  <si>
    <t>3360</t>
  </si>
  <si>
    <t>Korbeek-Lo</t>
  </si>
  <si>
    <t>0211497810</t>
  </si>
  <si>
    <t>Michaël Janssen</t>
  </si>
  <si>
    <t>Bieststraat 62 3360 Bierbeek</t>
  </si>
  <si>
    <t>michael.janssen@notaris.be</t>
  </si>
  <si>
    <t>0476/289044</t>
  </si>
  <si>
    <t>Alfred Vanautgaerden</t>
  </si>
  <si>
    <t>alfred@vanautgaerden.be</t>
  </si>
  <si>
    <t>0475/624781</t>
  </si>
  <si>
    <t>Amanda Schollen</t>
  </si>
  <si>
    <t>Vengerstraat 41 3360 Bierbeek</t>
  </si>
  <si>
    <t>petre.schollen@scarlet.be</t>
  </si>
  <si>
    <t>0479/467973</t>
  </si>
  <si>
    <t>Bea Verhooghe</t>
  </si>
  <si>
    <t>H. Kruis</t>
  </si>
  <si>
    <t>Tiensesteenweg 28 3360 Bierbeek</t>
  </si>
  <si>
    <t>Gebiedsverdeling: Bierbeek (100); Leuven (0)</t>
  </si>
  <si>
    <t>Jos Pitschon</t>
  </si>
  <si>
    <t>CKB_BIERBEEK_V</t>
  </si>
  <si>
    <t>E_BIERBEEK_RKT_St_Antonius_Abt_V</t>
  </si>
  <si>
    <t>Waversesteenweg</t>
  </si>
  <si>
    <t>134</t>
  </si>
  <si>
    <t>Opvelp</t>
  </si>
  <si>
    <t>0211205325</t>
  </si>
  <si>
    <t>Julien Hubin</t>
  </si>
  <si>
    <t>Waversesteenweg 25 3360 Bierbeek</t>
  </si>
  <si>
    <t>julien.hubin@skynet.be</t>
  </si>
  <si>
    <t>0472/512325</t>
  </si>
  <si>
    <t>Willy Havet</t>
  </si>
  <si>
    <t>0485/714644</t>
  </si>
  <si>
    <t>Ruell Rita</t>
  </si>
  <si>
    <t>Waversesteenweg 46 3360 Bierbeek</t>
  </si>
  <si>
    <t>rita.ruell@skynet.be</t>
  </si>
  <si>
    <t>0476/825495</t>
  </si>
  <si>
    <t>Theo Abts</t>
  </si>
  <si>
    <t>Hoegaardsesteenweg 64 3360 Bierbeek</t>
  </si>
  <si>
    <t>Ingrid Vanderveken</t>
  </si>
  <si>
    <t>E_BIERBEEK_RKT_St_Hilarius_V</t>
  </si>
  <si>
    <t>Dorpstraat</t>
  </si>
  <si>
    <t>Bierbeek</t>
  </si>
  <si>
    <t>0211497909</t>
  </si>
  <si>
    <t>Herman Boogaerts</t>
  </si>
  <si>
    <t>Builoogstraat 4 3360 Bierbeek</t>
  </si>
  <si>
    <t>herman.boogaerts@skynet.be</t>
  </si>
  <si>
    <t>016/462877</t>
  </si>
  <si>
    <t>Hugo Vanderhoudelingen</t>
  </si>
  <si>
    <t>vanderhoudelingen.hugo@scarlet.be</t>
  </si>
  <si>
    <t>016/463455</t>
  </si>
  <si>
    <t>Cyriel Vanderwegen</t>
  </si>
  <si>
    <t>Ruisbroekstraat 41 3360 Bierbeek</t>
  </si>
  <si>
    <t>cyriel.vanderwegen@telenet.be</t>
  </si>
  <si>
    <t>016/460915</t>
  </si>
  <si>
    <t>Williane Schotsaert</t>
  </si>
  <si>
    <t>St.-Hilarius</t>
  </si>
  <si>
    <t>Korbeeklosestraat 78 3360 Bierbeek</t>
  </si>
  <si>
    <t>Andrea Vanderheyden</t>
  </si>
  <si>
    <t>E_BIERBEEK_RKT_St_Lambertus_V</t>
  </si>
  <si>
    <t>Stationstraat</t>
  </si>
  <si>
    <t>Lovenjoel</t>
  </si>
  <si>
    <t>0211156132</t>
  </si>
  <si>
    <t>Karel Rausch</t>
  </si>
  <si>
    <t>Weterbeekstraat 35 3360 Bierbeek</t>
  </si>
  <si>
    <t>karel.rausch@scarlet.be</t>
  </si>
  <si>
    <t>0486/824246</t>
  </si>
  <si>
    <t>Johannes Adriaensen</t>
  </si>
  <si>
    <t>Parklaan 6 3360 Bierbeek</t>
  </si>
  <si>
    <t>johannes.adriaensen@pandora.be</t>
  </si>
  <si>
    <t>0495/162666</t>
  </si>
  <si>
    <t>Berthe Goethals</t>
  </si>
  <si>
    <t>Tiensesteenweg 58 3360 Bierbeek</t>
  </si>
  <si>
    <t>Jules Steyvers</t>
  </si>
  <si>
    <t>E_BILZEN_ISL_Al_Mouhsinine_L</t>
  </si>
  <si>
    <t>Hasseltsepoort</t>
  </si>
  <si>
    <t>3740</t>
  </si>
  <si>
    <t>Bilzen</t>
  </si>
  <si>
    <t>0843817648</t>
  </si>
  <si>
    <t>Amer Faissal</t>
  </si>
  <si>
    <t>Hasseltsepoort 15 bus 1 3740 Bilzen</t>
  </si>
  <si>
    <t>faissal.amer@almouhsinine.be</t>
  </si>
  <si>
    <t>0486 33 51 29</t>
  </si>
  <si>
    <t>Joul Hafid</t>
  </si>
  <si>
    <t>hafid.joul@almouhsinine.be</t>
  </si>
  <si>
    <t>0471 60 18 73</t>
  </si>
  <si>
    <t>Fakiri Abdelkacem</t>
  </si>
  <si>
    <t>Tabaarstraat 3 3740 Bilzen</t>
  </si>
  <si>
    <t>abdelkacem.fakiri@almouhsinine.be</t>
  </si>
  <si>
    <t>0475 92 13 02</t>
  </si>
  <si>
    <t>Marchouh Mansour</t>
  </si>
  <si>
    <t>IG Al Mouhsinine</t>
  </si>
  <si>
    <t>Schietboomstraat 15 3740 Bilzen</t>
  </si>
  <si>
    <t>Gebiedsomschrijving: Bilzen</t>
  </si>
  <si>
    <t>Kiadi Abdelaziz</t>
  </si>
  <si>
    <t>E_BILZEN_PRT_Evangelische_kerk_Bilzen_L</t>
  </si>
  <si>
    <t>Spurkerweg</t>
  </si>
  <si>
    <t>Evangelische Kerk Bilzen</t>
  </si>
  <si>
    <t>Gebiedsomschrijving : Bilzen; Hoeselt; Tongeren</t>
  </si>
  <si>
    <t>E_BILZEN_RKT_H_Hart_L</t>
  </si>
  <si>
    <t>0211503154</t>
  </si>
  <si>
    <t>Nijs René</t>
  </si>
  <si>
    <t>Somers Richard</t>
  </si>
  <si>
    <t>richard.somers@hotmail.com</t>
  </si>
  <si>
    <t>Delva Jelle</t>
  </si>
  <si>
    <t>Vanstipelen Hilda</t>
  </si>
  <si>
    <t>Heilig Hart</t>
  </si>
  <si>
    <t>Meremweg 46, 3740 Bilzen</t>
  </si>
  <si>
    <t>Perrebooms Wendy</t>
  </si>
  <si>
    <t>CKB_BILZEN_L</t>
  </si>
  <si>
    <t>E_BILZEN_RKT_He_Jozef_L</t>
  </si>
  <si>
    <t>0211211164</t>
  </si>
  <si>
    <t>Vanhove Guido</t>
  </si>
  <si>
    <t>Vrijweide 14 3740 Bilzen</t>
  </si>
  <si>
    <t>vanhove.guido1962@gmail.com</t>
  </si>
  <si>
    <t>089 41 80 11 / 0497 30 12 92</t>
  </si>
  <si>
    <t>Peters Marlies</t>
  </si>
  <si>
    <t>marlies_peters@hotmail.com</t>
  </si>
  <si>
    <t>089 49 16 94</t>
  </si>
  <si>
    <t>Loyens Josiane</t>
  </si>
  <si>
    <t>Processiestraat 14 3740 Bilzen</t>
  </si>
  <si>
    <t>loyensjosiane@hotmail.com</t>
  </si>
  <si>
    <t>089 41 82 73 / 0496 30 00 75</t>
  </si>
  <si>
    <t>Cano Oivares Julia</t>
  </si>
  <si>
    <t>Heilige Jozef</t>
  </si>
  <si>
    <t xml:space="preserve">Heesveld 5 3740 Bilzen </t>
  </si>
  <si>
    <t>Vanhex Rut</t>
  </si>
  <si>
    <t>E_BILZEN_RKT_He_Maagd_der_Armen_Schoonb_Beverst_L</t>
  </si>
  <si>
    <t>0218916132</t>
  </si>
  <si>
    <t>Geraerts Roger</t>
  </si>
  <si>
    <t>Grotstraat 74A 3740 Bilzen</t>
  </si>
  <si>
    <t>rogergeraerts@telenet.be</t>
  </si>
  <si>
    <t>089 49 26 15</t>
  </si>
  <si>
    <t>Aerden Albert</t>
  </si>
  <si>
    <t>albert.aerden2@telenet.be</t>
  </si>
  <si>
    <t>011 32 24 29</t>
  </si>
  <si>
    <t>Brauns Brigitte</t>
  </si>
  <si>
    <t>Schoonbeekstraat 6 3740 Bilzen</t>
  </si>
  <si>
    <t>Brigitte_Brauns@hotmail.com</t>
  </si>
  <si>
    <t>089 41 55 65</t>
  </si>
  <si>
    <t>Gregoor Guido</t>
  </si>
  <si>
    <t>Heilige Maagd der Armen Schoonbeek-Beverst</t>
  </si>
  <si>
    <t>Appelveldstraat 6 3740 Bilzen</t>
  </si>
  <si>
    <t>Ketelslegers Edgard</t>
  </si>
  <si>
    <t>E_BILZEN_RKT_OLV_Geboorte_Rijkhoven_L</t>
  </si>
  <si>
    <t>0211421594</t>
  </si>
  <si>
    <t>Mercken Gerard</t>
  </si>
  <si>
    <t>Winterbergstraat 2 3740 Bilzen</t>
  </si>
  <si>
    <t>gerard.mercken@telenet.be</t>
  </si>
  <si>
    <t>089 41 30 48</t>
  </si>
  <si>
    <t>Vanheusden Dirk</t>
  </si>
  <si>
    <t>vanheusden.apotheek@skynet.be</t>
  </si>
  <si>
    <t>089 5019 71</t>
  </si>
  <si>
    <t>Lenaerts Sylvia</t>
  </si>
  <si>
    <t>Pleinstraat 26 3740 Bilzen</t>
  </si>
  <si>
    <t>sylvia.lenaerts@gmail.com</t>
  </si>
  <si>
    <t>089 41 35 46 / 0484 96 25 17</t>
  </si>
  <si>
    <t>O.L.V. Geboorte Rijkhoven</t>
  </si>
  <si>
    <t>Reekstraat 134 3740 Bilzen</t>
  </si>
  <si>
    <t>E_BILZEN_RKT_OLV_Tenhemelopn_Munsterbilzen_L</t>
  </si>
  <si>
    <t>0211262436</t>
  </si>
  <si>
    <t>Vanspauwen Lambert</t>
  </si>
  <si>
    <t>Groenklooster 62 3740 Bilzen</t>
  </si>
  <si>
    <t>lambert.vanspauwen@telenet.be</t>
  </si>
  <si>
    <t>089 41 85 37 / 0478 38 28 13</t>
  </si>
  <si>
    <t>Van Damme M. Claire</t>
  </si>
  <si>
    <t>claire.vanspauwen@ou.nl</t>
  </si>
  <si>
    <t>089 41 34 79</t>
  </si>
  <si>
    <t>Moors Luc</t>
  </si>
  <si>
    <t>Sint-Rochusstraat 22 3740 Bilzen</t>
  </si>
  <si>
    <t>luc.moors@bilzen.be</t>
  </si>
  <si>
    <t>089 41 86 33 / 0474 51 91 19</t>
  </si>
  <si>
    <t>Withofs Jean-Marie</t>
  </si>
  <si>
    <t>O.L.V. Tenhemelopneming Munsterbilzen</t>
  </si>
  <si>
    <t>Herkenbamstraat 15 3740 Bilzen</t>
  </si>
  <si>
    <t>Hardy Jos</t>
  </si>
  <si>
    <t>E_BILZEN_RKT_St_Aldegondis_Kleine_Spouwen_L</t>
  </si>
  <si>
    <t>0211322121</t>
  </si>
  <si>
    <t>Meyers Marc</t>
  </si>
  <si>
    <t>Riemsterweg 256/a 3740 Bilzen</t>
  </si>
  <si>
    <t>marc.meyers12@telenet.be</t>
  </si>
  <si>
    <t>089 79 16 24 / 0478 62 62 97</t>
  </si>
  <si>
    <t>Oosterbosch Robert</t>
  </si>
  <si>
    <t>gebr.oosterbosch@telenet.be</t>
  </si>
  <si>
    <t>089 49 14 84</t>
  </si>
  <si>
    <t>Vanharen Leon</t>
  </si>
  <si>
    <t>Herreweg 15 3740 Bilzen</t>
  </si>
  <si>
    <t>leon.van.haren@telenet.be</t>
  </si>
  <si>
    <t>089 41 23 36 / 0474 36 32 75</t>
  </si>
  <si>
    <t>Vandersanden Martine</t>
  </si>
  <si>
    <t>Sint-Aldegondis Kleine-Spouwen</t>
  </si>
  <si>
    <t>Dennenbosstraat 2 3740 Bilzen</t>
  </si>
  <si>
    <t>Wuestenberg Michel</t>
  </si>
  <si>
    <t>E_BILZEN_RKT_St_Catharina_Mopertingen_L</t>
  </si>
  <si>
    <t>Sint-Catharinastraat</t>
  </si>
  <si>
    <t>0211259169</t>
  </si>
  <si>
    <t>Moors Emiel</t>
  </si>
  <si>
    <t>Maastrichterstraat 395 3740 Bilzen</t>
  </si>
  <si>
    <t>moors.emiel@telenet.be</t>
  </si>
  <si>
    <t>089 41 11 37</t>
  </si>
  <si>
    <t>Moesen Henri</t>
  </si>
  <si>
    <t>henri.moesen@telenet.be</t>
  </si>
  <si>
    <t>089 49 14 55</t>
  </si>
  <si>
    <t>Goossens Jules</t>
  </si>
  <si>
    <t>Kleehofkensstraat 6 3740 Bilzen</t>
  </si>
  <si>
    <t>juul.goossens@skynet.be</t>
  </si>
  <si>
    <t>089 50 30 04 / 0472 65 70 37</t>
  </si>
  <si>
    <t>Vanherle Jos</t>
  </si>
  <si>
    <t>Sint-Catharina Mopertingen</t>
  </si>
  <si>
    <t>Bergstraat 12 3740 Bilzen</t>
  </si>
  <si>
    <t>Caubergs Patrick</t>
  </si>
  <si>
    <t>E_BILZEN_RKT_St_Gertrudis_Beverst_L</t>
  </si>
  <si>
    <t>0211235514</t>
  </si>
  <si>
    <t>Moesen Paul</t>
  </si>
  <si>
    <t>Pannenovenstraat 5 3740 Bilzen</t>
  </si>
  <si>
    <t>paul.moesen@telenet.be</t>
  </si>
  <si>
    <t>089 49 18 02 / 0497 85 28 58</t>
  </si>
  <si>
    <t>Vanspauwen Maurice</t>
  </si>
  <si>
    <t>vanspauwen.maurice@skynet.be</t>
  </si>
  <si>
    <t>089 49 12 18 / 0477 63 99 33</t>
  </si>
  <si>
    <t>Punie Jules</t>
  </si>
  <si>
    <t>Kuilenweg 9 3740 Bilzen</t>
  </si>
  <si>
    <t>punie.jules@telenet.be</t>
  </si>
  <si>
    <t>089 30 81 61 / 0496 97 22 65</t>
  </si>
  <si>
    <t>Thijssen Edgard</t>
  </si>
  <si>
    <t>Sint-Gertrudis Beverst</t>
  </si>
  <si>
    <t>Nijverheidsstraat 12 3740 Bilzen</t>
  </si>
  <si>
    <t>Briers Ghislain</t>
  </si>
  <si>
    <t>E_BILZEN_RKT_St_Lambertus_Grote_Spouwen_L</t>
  </si>
  <si>
    <t>0211463265</t>
  </si>
  <si>
    <t>Benats René</t>
  </si>
  <si>
    <t>Pastorijstraat 46 3740 Bilzen</t>
  </si>
  <si>
    <t>rene.benats@telenet.be</t>
  </si>
  <si>
    <t>012 45 16 66 / 0475 68 85 60</t>
  </si>
  <si>
    <t>Hardy Marie-Louise</t>
  </si>
  <si>
    <t>marie.louise.hardy@telenet.be</t>
  </si>
  <si>
    <t>012 45 30 93 / 0477 68 73 84</t>
  </si>
  <si>
    <t>Biesmans Jozef</t>
  </si>
  <si>
    <t>Bovenstraat 22 bus 1 3740 Bilzen</t>
  </si>
  <si>
    <t>jos.biesmans@live.be</t>
  </si>
  <si>
    <t>012 45 14 59 / 0478 59 03 44</t>
  </si>
  <si>
    <t>Cleuren Edmond</t>
  </si>
  <si>
    <t>Sint-Lambertus Grote-Spouwen</t>
  </si>
  <si>
    <t>Papestraat 12 3740 Bilzen</t>
  </si>
  <si>
    <t>Wagemans Katleen</t>
  </si>
  <si>
    <t>E_BILZEN_RKT_St_Martinus_Martenslinde_L</t>
  </si>
  <si>
    <t>Martenslindestraat</t>
  </si>
  <si>
    <t>42</t>
  </si>
  <si>
    <t>0220853855</t>
  </si>
  <si>
    <t>Vanherle Johnny</t>
  </si>
  <si>
    <t>Martenslindestraat 42 3740 Bilzen</t>
  </si>
  <si>
    <t>johnnyvanherle@hotmail.com</t>
  </si>
  <si>
    <t>089 41 14 56 / 0473 96 95 50</t>
  </si>
  <si>
    <t>Caubergh Hilda</t>
  </si>
  <si>
    <t>hilda_caubergh@hotmail.com</t>
  </si>
  <si>
    <t>089 49 21 43 / 0478 28 07 50</t>
  </si>
  <si>
    <t>Brepoels Lucien</t>
  </si>
  <si>
    <t>Stintelaarstraat 12 3740 Bilzen</t>
  </si>
  <si>
    <t>lucbrepoels@hotmail.com</t>
  </si>
  <si>
    <t>089 50 26 55 / 0478 79 33 57</t>
  </si>
  <si>
    <t>Oosterbosch Truda</t>
  </si>
  <si>
    <t>Sint-Martinus Martenslinde</t>
  </si>
  <si>
    <t>St. Aldegondisstraat 14 3740 Bilzen</t>
  </si>
  <si>
    <t>Humblet Gino</t>
  </si>
  <si>
    <t>E_BILZEN_RKT_St_Mauritius_L</t>
  </si>
  <si>
    <t>0211211362</t>
  </si>
  <si>
    <t>Maurissen Lea</t>
  </si>
  <si>
    <t>Bergweidelaan 4 3740 Bilzen</t>
  </si>
  <si>
    <t>lea.maurissen@telenet.be</t>
  </si>
  <si>
    <t>089 41 28 86 / 0496 51 36 42</t>
  </si>
  <si>
    <t>Poesen Jean</t>
  </si>
  <si>
    <t>jean.poesen@telenet.be</t>
  </si>
  <si>
    <t>089 41 30 03 / 0486 12 56 29</t>
  </si>
  <si>
    <t>Geusens Johan</t>
  </si>
  <si>
    <t>Spurkerweg 21A 3740 Bilzen</t>
  </si>
  <si>
    <t>geusensjohan@gmail.com</t>
  </si>
  <si>
    <t>089 41 80 06 / 0495 71 20 44</t>
  </si>
  <si>
    <t>Voncken Luk</t>
  </si>
  <si>
    <t>Sint-Mauritius</t>
  </si>
  <si>
    <t>Stationslaan 20 3740 Bilzen</t>
  </si>
  <si>
    <t>Withofs Miet</t>
  </si>
  <si>
    <t>E_BILZEN_RKT_St_Petrus_Rosmeer_L</t>
  </si>
  <si>
    <t>0211245610</t>
  </si>
  <si>
    <t>Mombeek Josine</t>
  </si>
  <si>
    <t>Kerkstraat 55 3740 Bilzen</t>
  </si>
  <si>
    <t>josine.mombeek@gmail.com</t>
  </si>
  <si>
    <t>012 45 77 92 / 0498 20 04 37</t>
  </si>
  <si>
    <t>Vanherle Victor</t>
  </si>
  <si>
    <t>victor.vanherle@gmail.com</t>
  </si>
  <si>
    <t>012 45 68 69 / 0494 03 11 78</t>
  </si>
  <si>
    <t>Konings Filip</t>
  </si>
  <si>
    <t>Kerkstraat 16A 3740 Bilzen</t>
  </si>
  <si>
    <t>filipkonings@hotmail.com</t>
  </si>
  <si>
    <t>012 45 73 80 / 0477 31 87 32</t>
  </si>
  <si>
    <t>Pauly Herman</t>
  </si>
  <si>
    <t>Sint-Petrus Rosmeer</t>
  </si>
  <si>
    <t>Garenveldstraat 1 3740 Bilzen</t>
  </si>
  <si>
    <t>Vanvinckenroye Christiane</t>
  </si>
  <si>
    <t>E_BILZEN_RKT_St_Quintinus_Hees_L</t>
  </si>
  <si>
    <t>0211440697</t>
  </si>
  <si>
    <t>Jeurissen - Vos Elvira</t>
  </si>
  <si>
    <t>Striekestraat 2 3740 Bilzen</t>
  </si>
  <si>
    <t>elvira-vos@skynet.be</t>
  </si>
  <si>
    <t>0479 64 46 92</t>
  </si>
  <si>
    <t>Timmerman Lucien</t>
  </si>
  <si>
    <t>lucientimmerman@hotmail.com</t>
  </si>
  <si>
    <t>0476 65 87 90</t>
  </si>
  <si>
    <t>Vranken Gert</t>
  </si>
  <si>
    <t>Noppenstraat 30 3740 Bilzen</t>
  </si>
  <si>
    <t>info@opure-hees.be</t>
  </si>
  <si>
    <t>0495 36 94 22</t>
  </si>
  <si>
    <t>Bruninx Willy</t>
  </si>
  <si>
    <t>Sint-Quintinus Hees</t>
  </si>
  <si>
    <t>Noppenstraat 22 3740 Bilzen</t>
  </si>
  <si>
    <t>Geurts Winand</t>
  </si>
  <si>
    <t>E_BILZEN_RKT_St_Remigius_Waltwilder_L</t>
  </si>
  <si>
    <t>0211326178</t>
  </si>
  <si>
    <t>Jacobs François</t>
  </si>
  <si>
    <t>Maastrichterstraat 172 3740 Bilzen</t>
  </si>
  <si>
    <t>francois_jacobs@telenet.be</t>
  </si>
  <si>
    <t>089 41 52 83 / 0486 16 11 44</t>
  </si>
  <si>
    <t>Duelen Theo</t>
  </si>
  <si>
    <t>theo.duelen@gmail.com</t>
  </si>
  <si>
    <t>089 50 19 09 / 0499 38 27 46</t>
  </si>
  <si>
    <t>Brands Jan</t>
  </si>
  <si>
    <t>Maastrichterstraat 170 3740 Bilzen</t>
  </si>
  <si>
    <t>janbrands@telenet.be</t>
  </si>
  <si>
    <t>089 41 35 90 / 0495 40 29 84</t>
  </si>
  <si>
    <t>Poesen Martin</t>
  </si>
  <si>
    <t>Sint-Remigius Waltwilder</t>
  </si>
  <si>
    <t>Schutterijstraat 19 3740 Bilzen</t>
  </si>
  <si>
    <t>Geelen Johnny</t>
  </si>
  <si>
    <t>E_BILZEN_RKT_St_Ursula_Eigenbilzen_L</t>
  </si>
  <si>
    <t>Winkelomstraat</t>
  </si>
  <si>
    <t>0211124854</t>
  </si>
  <si>
    <t>Moors Freddy</t>
  </si>
  <si>
    <t>Beekomstraat 9 3740 Bilzen</t>
  </si>
  <si>
    <t>freddymoors2@hotmail.com</t>
  </si>
  <si>
    <t>089 41 55 51 / 0471 36 81 67</t>
  </si>
  <si>
    <t>Moors Nestor</t>
  </si>
  <si>
    <t>nestor.moors@skynet.be</t>
  </si>
  <si>
    <t>089 41 13 67 / 0495 58 15 32</t>
  </si>
  <si>
    <t>Achten Ria</t>
  </si>
  <si>
    <t>Grote Mereweg 14 3740 Bilzen</t>
  </si>
  <si>
    <t>ria.achten53@telenet.be</t>
  </si>
  <si>
    <t>089 41 42 77 / 0474 55 06 26</t>
  </si>
  <si>
    <t>Degrève Moniek</t>
  </si>
  <si>
    <t>Sint-Ursula Eigenbilzen</t>
  </si>
  <si>
    <t>Beekomstraat 41 3740 Bilzen</t>
  </si>
  <si>
    <t>Steegen Louis</t>
  </si>
  <si>
    <t>E_BLANKENBERGE_RKT_SS_Antonius_en_Rochus_W</t>
  </si>
  <si>
    <t>Ruiterstraat</t>
  </si>
  <si>
    <t>8370</t>
  </si>
  <si>
    <t>Blankenberge</t>
  </si>
  <si>
    <t>0211479103</t>
  </si>
  <si>
    <t>Baert Luc&lt;br&gt;</t>
  </si>
  <si>
    <t>Molenstraat 54&lt;br&gt;8370 Blankenberge&lt;br&gt;</t>
  </si>
  <si>
    <t>lucbaert49@skynet.be</t>
  </si>
  <si>
    <t>tel 050/415298&lt;br&gt;</t>
  </si>
  <si>
    <t>Schamp Jean-Christophe&lt;br&gt;</t>
  </si>
  <si>
    <t>jeanchristophe.schamp@gmail.com</t>
  </si>
  <si>
    <t>gsm 0474/956899&lt;br&gt;</t>
  </si>
  <si>
    <t>Birgit Monbaliu&lt;br&gt;</t>
  </si>
  <si>
    <t>Pervijzepad 10&lt;br&gt;8370 Blankenberge&lt;br&gt;</t>
  </si>
  <si>
    <t>birgit.monbaliu@gmail.com</t>
  </si>
  <si>
    <t>050/684218&lt;br&gt;0495/758838&lt;br&gt;</t>
  </si>
  <si>
    <t>Inge Standaert</t>
  </si>
  <si>
    <t>SS Antonius en Rochus</t>
  </si>
  <si>
    <t>Albrecht Rodenbachstraat 13&lt;br&gt;8370 Blankenberge&lt;br&gt;</t>
  </si>
  <si>
    <t>Peter Beeckmans</t>
  </si>
  <si>
    <t>CKB_BLANKENBERGE_W</t>
  </si>
  <si>
    <t>E_BLANKENBERGE_RKT_St_Amandus_W</t>
  </si>
  <si>
    <t>0211353793</t>
  </si>
  <si>
    <t>De Cuyper Hilaire&lt;br&gt;</t>
  </si>
  <si>
    <t>Brugsesteenweg 41&lt;br&gt;8370 Blankenberge&lt;br&gt;</t>
  </si>
  <si>
    <t>denise.vermeire@gmail.com</t>
  </si>
  <si>
    <t>tel 050/418636&lt;br&gt;gsm 0475/871126&lt;br&gt;</t>
  </si>
  <si>
    <t>Pirlet Luc&lt;br&gt;</t>
  </si>
  <si>
    <t>lucpirlet@gmail.com</t>
  </si>
  <si>
    <t>tel 050/415340&lt;br&gt;gsm 0491/255573&lt;br&gt;</t>
  </si>
  <si>
    <t>Vergauwen Lieven&lt;br&gt;</t>
  </si>
  <si>
    <t>Lissewegestraat 5&lt;br&gt;8370 Blankenberge&lt;br&gt;</t>
  </si>
  <si>
    <t>lieven.vergauwen@skynet.be</t>
  </si>
  <si>
    <t>tel 050/418411&lt;br&gt;gsm 0497/051827&lt;br&gt;</t>
  </si>
  <si>
    <t>Carine Salert</t>
  </si>
  <si>
    <t>Irisstraat 9&lt;br&gt;8370 Blankenberge&lt;br&gt;</t>
  </si>
  <si>
    <t>Eric Vercruyce</t>
  </si>
  <si>
    <t>E_BLANKENBERGE_RKT_St_Antonius_Abt_W</t>
  </si>
  <si>
    <t>De Wandelaar</t>
  </si>
  <si>
    <t>0211211758</t>
  </si>
  <si>
    <t>0474/956899&lt;br&gt;</t>
  </si>
  <si>
    <t>Lamote Antoon&lt;br&gt;</t>
  </si>
  <si>
    <t>toonlamote@telenet.be</t>
  </si>
  <si>
    <t>tel 050/414631&lt;br&gt;gsm 0494/708781&lt;br&gt;</t>
  </si>
  <si>
    <t>Tylleman Peter&lt;br&gt;</t>
  </si>
  <si>
    <t>L. Nuytemanslaan 40&lt;br&gt;8370 Blankenberge&lt;br&gt;</t>
  </si>
  <si>
    <t>peter.tylleman@skynet.be</t>
  </si>
  <si>
    <t>tel 050/415091&lt;br&gt;</t>
  </si>
  <si>
    <t>Brigitta Monbaliu</t>
  </si>
  <si>
    <t>De Wandelaar 17&lt;br&gt;8370 Blankenberge&lt;br&gt;</t>
  </si>
  <si>
    <t>Geert Vandenbriele</t>
  </si>
  <si>
    <t>E_BOCHOLT_RKT_St_Benedictus_Lozen_L</t>
  </si>
  <si>
    <t>Bocholt</t>
  </si>
  <si>
    <t>0211480784</t>
  </si>
  <si>
    <t>Bielen Jos</t>
  </si>
  <si>
    <t>Rondestraat 43 3950 Bocholt</t>
  </si>
  <si>
    <t>jos_bielen@skynet.be</t>
  </si>
  <si>
    <t>011 62 12 51 / 0476 43 54 71</t>
  </si>
  <si>
    <t>Achten Rik</t>
  </si>
  <si>
    <t>henri.achten@telenet.be</t>
  </si>
  <si>
    <t>089 47 38 62 / 0489 41 80 15</t>
  </si>
  <si>
    <t>Smeets Jef</t>
  </si>
  <si>
    <t>Kempenstraat 33 3950 Bocholt</t>
  </si>
  <si>
    <t>jef.smeets@telenet.be</t>
  </si>
  <si>
    <t>011 44 55 85 / 0474 32 29 21</t>
  </si>
  <si>
    <t>Sint-Benedictus Lozen</t>
  </si>
  <si>
    <t>Hamonterweg 37 3950 Bocholt</t>
  </si>
  <si>
    <t>CKB_BOCHOLT_L</t>
  </si>
  <si>
    <t>E_BOCHOLT_RKT_St_Laurentius_L</t>
  </si>
  <si>
    <t>0211480883</t>
  </si>
  <si>
    <t>Ceyssens Leo</t>
  </si>
  <si>
    <t>Dambrugstraat 19 3950 Bocholt</t>
  </si>
  <si>
    <t>089 47 19 47</t>
  </si>
  <si>
    <t>Verjans Jan</t>
  </si>
  <si>
    <t>janverjans@telenet.be</t>
  </si>
  <si>
    <t>089 46 48 86 / 0476 43 35 76</t>
  </si>
  <si>
    <t>Steensels Friedo</t>
  </si>
  <si>
    <t>Hubert Haagstraat 10 3950 Bocholt</t>
  </si>
  <si>
    <t>fsteensels@de-heus.nl</t>
  </si>
  <si>
    <t>089 47 39 93 / 0477 50 04 36</t>
  </si>
  <si>
    <t>Knapen Jack</t>
  </si>
  <si>
    <t>Sint-Laurentius</t>
  </si>
  <si>
    <t>Hoogstraat 22 3950 Bocholt</t>
  </si>
  <si>
    <t>Goossens Patrick</t>
  </si>
  <si>
    <t>E_BOCHOLT_RKT_St_Monulfus_en_Gondulfus_Kaulille_L</t>
  </si>
  <si>
    <t>0211321527</t>
  </si>
  <si>
    <t>Dewael Jan</t>
  </si>
  <si>
    <t>Jasperslaan 2 b1 3950 Bocholt</t>
  </si>
  <si>
    <t>jan.dewael@telenet.be</t>
  </si>
  <si>
    <t>011 44 11 64 / 0479 29 34 18</t>
  </si>
  <si>
    <t>Plessers Jozef</t>
  </si>
  <si>
    <t>plessers.jos@skynet.be</t>
  </si>
  <si>
    <t>011 44 12 92 / 0475 48 76 00</t>
  </si>
  <si>
    <t>Claes Anita</t>
  </si>
  <si>
    <t>Janshoek 8 3950 Bocholt</t>
  </si>
  <si>
    <t>anita.claes1@telenet.be</t>
  </si>
  <si>
    <t>011 62 14 94</t>
  </si>
  <si>
    <t>Nouwen Leon</t>
  </si>
  <si>
    <t>Sint-Monulfus en Gondulfus Kaulille</t>
  </si>
  <si>
    <t>Fonteinstraat 5 3950 Bocholt</t>
  </si>
  <si>
    <t>Heijnen Mathieu</t>
  </si>
  <si>
    <t>E_BOCHOLT_RKT_St_Willibrordus_Reppel_L</t>
  </si>
  <si>
    <t>0211419814</t>
  </si>
  <si>
    <t>Reyners Jan</t>
  </si>
  <si>
    <t>Reppelerweg 213 3950 Bocholt</t>
  </si>
  <si>
    <t>089 46 44 83</t>
  </si>
  <si>
    <t>Boonen Theo</t>
  </si>
  <si>
    <t>theo.boonen@telenet.be</t>
  </si>
  <si>
    <t>089 46 26 30</t>
  </si>
  <si>
    <t>Schouteden Henri</t>
  </si>
  <si>
    <t>Reppelerweg 233 3950 Bocholt</t>
  </si>
  <si>
    <t>familie.schouteden@tiscali.be</t>
  </si>
  <si>
    <t>089 46 28 16</t>
  </si>
  <si>
    <t>Sint-Willibrordus Reppel</t>
  </si>
  <si>
    <t>Reppelerweg 105 3950 Bocholt</t>
  </si>
  <si>
    <t>E_BOECHOUT_PRT_Protestantse_kerkgemeente_Boechout_A</t>
  </si>
  <si>
    <t>Appelkantstraat</t>
  </si>
  <si>
    <t>2530</t>
  </si>
  <si>
    <t>Boechout</t>
  </si>
  <si>
    <t>0826664682</t>
  </si>
  <si>
    <t>Constant Van der Sanden</t>
  </si>
  <si>
    <t>Den Heuvelt 14/4, 2530 Boechout</t>
  </si>
  <si>
    <t>constant.vandersanden@gmail.com</t>
  </si>
  <si>
    <t>tel:03/4558871 en GSM:0477/398117</t>
  </si>
  <si>
    <t>Victor Lauwers</t>
  </si>
  <si>
    <t>victor.lauwers1@telenet.be</t>
  </si>
  <si>
    <t>tel:03/4556660 en GSM:0475/815221</t>
  </si>
  <si>
    <t>Nadinde Hermans</t>
  </si>
  <si>
    <t>Vredelaan 30, 2500 Lier</t>
  </si>
  <si>
    <t>ludo.dufour@skynet.be</t>
  </si>
  <si>
    <t>tel:03/4801626 en GSM:0495/875207</t>
  </si>
  <si>
    <t>Gustaaf Van Eester</t>
  </si>
  <si>
    <t>De Protestantse kerkgemeente te Boechout</t>
  </si>
  <si>
    <t>Ernest Jouretlaan 27 bus 8, 2650 Edegem</t>
  </si>
  <si>
    <t xml:space="preserve">Gebiedsomschrijving: Verdeelsleutels-Boechout( 44,94%), Mortsel( 29,59%), Ranst( 3,64%), Lint( 4,27%), Lier( 12,03%) en Borsbeek( 5,54%) </t>
  </si>
  <si>
    <t>Erkend door BOUDEWIJN I bij KB 30/12/1971</t>
  </si>
  <si>
    <t>Vera Van Eester</t>
  </si>
  <si>
    <t>E_BOECHOUT_RKT_St_Bavo_A</t>
  </si>
  <si>
    <t>Pastoorsleike</t>
  </si>
  <si>
    <t>0220372914</t>
  </si>
  <si>
    <t>Roland Bracke</t>
  </si>
  <si>
    <t>Welvaartstraat 30A, 2530 Boechout</t>
  </si>
  <si>
    <t>roland@bracke.ws</t>
  </si>
  <si>
    <t>tel:03/4942810 en GSM:0472/113580</t>
  </si>
  <si>
    <t>Pierre Verstraete</t>
  </si>
  <si>
    <t>pierreverstraete@yahoo.com</t>
  </si>
  <si>
    <t>tel:03/4558194 en GSM:0486887060</t>
  </si>
  <si>
    <t>An Verbeeck</t>
  </si>
  <si>
    <t>Eggerseelstraat 30, 2530 Boechout</t>
  </si>
  <si>
    <t>hedwig.an@skynet.be</t>
  </si>
  <si>
    <t>tel:03/4545885 en GSM:0472311360</t>
  </si>
  <si>
    <t>Steven Mertens</t>
  </si>
  <si>
    <t>De kerkfabriek van Sint-Bavo</t>
  </si>
  <si>
    <t>Breemlaan 5, 2530  Boechout</t>
  </si>
  <si>
    <t>Jan De Bruyn</t>
  </si>
  <si>
    <t>CKB_BOECHOUT_A</t>
  </si>
  <si>
    <t>E_BOECHOUT_RKT_St_Jan_in_de_Olie_Vremde_A</t>
  </si>
  <si>
    <t>Weverstraat</t>
  </si>
  <si>
    <t>2531</t>
  </si>
  <si>
    <t>Boechout (Vremde)</t>
  </si>
  <si>
    <t>0211367057</t>
  </si>
  <si>
    <t>Raoul Van Der Keelen</t>
  </si>
  <si>
    <t>Wommelgemsesteenweg 86, 2531 Boechout (Vremde)</t>
  </si>
  <si>
    <t>stjanvremde@telenet.be</t>
  </si>
  <si>
    <t>tel:03/4550474 en GSM:</t>
  </si>
  <si>
    <t>Theo Van Herck</t>
  </si>
  <si>
    <t>luz_govaerts@hotmail.com</t>
  </si>
  <si>
    <t>tel:03/4856570</t>
  </si>
  <si>
    <t>Paul Smits</t>
  </si>
  <si>
    <t>Lindelei 44, 2531 Boechout (Vremde)</t>
  </si>
  <si>
    <t>paul_smits@hotmail.com</t>
  </si>
  <si>
    <t>tel:03/4556663 en GSM:</t>
  </si>
  <si>
    <t>Leo Michiels</t>
  </si>
  <si>
    <t>De kerkfabriek van Sint-Jan in de Olie (Vremde)</t>
  </si>
  <si>
    <t>Bloemenhof 27, 2531 Boechout (Vremde)</t>
  </si>
  <si>
    <t>Frank Florus</t>
  </si>
  <si>
    <t>E_BONHEIDEN_RKT_OLV_A</t>
  </si>
  <si>
    <t>2820</t>
  </si>
  <si>
    <t>Bonheiden</t>
  </si>
  <si>
    <t>0211481081</t>
  </si>
  <si>
    <t>Jan Geens</t>
  </si>
  <si>
    <t>Edgar Tinellaan 12, 2820  Bonheiden</t>
  </si>
  <si>
    <t>jan.geens1@telenet.be</t>
  </si>
  <si>
    <t>tel:015/340518 en GSM:0471284217</t>
  </si>
  <si>
    <t>Hilde Verschueren</t>
  </si>
  <si>
    <t>remi.verreth@skynet.be</t>
  </si>
  <si>
    <t>tel:015/553306 en GSM:</t>
  </si>
  <si>
    <t>Johan Geeroms</t>
  </si>
  <si>
    <t>Zellaerdreef 21, 2820  Bonheiden</t>
  </si>
  <si>
    <t>johan.geeroms@outlook.be</t>
  </si>
  <si>
    <t>tel:015/337467 en GSM:0486584101</t>
  </si>
  <si>
    <t>Diane De Vroe</t>
  </si>
  <si>
    <t>De kerkfabriek van O.-L.-Vrouw</t>
  </si>
  <si>
    <t>Guldensporenlaan 40, 2820  Bonheiden</t>
  </si>
  <si>
    <t>Roger Vlamynck</t>
  </si>
  <si>
    <t>CKB_BONHEIDEN_A</t>
  </si>
  <si>
    <t>E_BONHEIDEN_RKT_St_Ludwina_Zellaar_A</t>
  </si>
  <si>
    <t xml:space="preserve">Waversesteenweg </t>
  </si>
  <si>
    <t xml:space="preserve">Bonheiden </t>
  </si>
  <si>
    <t>0211212253</t>
  </si>
  <si>
    <t>Florent Van Roy</t>
  </si>
  <si>
    <t>Putsesteenweg 367, 2820  Bonheiden</t>
  </si>
  <si>
    <t>tel:015/550918 en GSM:</t>
  </si>
  <si>
    <t>Lutgart Wijnants</t>
  </si>
  <si>
    <t>lutgartwijnants@skynet.be</t>
  </si>
  <si>
    <t>tel:015/550965 en GSM:</t>
  </si>
  <si>
    <t>Ludo Geerts</t>
  </si>
  <si>
    <t>Putsesteenweg 164, 2820  Bonheiden</t>
  </si>
  <si>
    <t>ludogeerts@skynet.be</t>
  </si>
  <si>
    <t>tel: en GSM:0474262780</t>
  </si>
  <si>
    <t>Dirk Keuleers</t>
  </si>
  <si>
    <t>De kerkfabriek van Sint-Ludwina (Zellaar)</t>
  </si>
  <si>
    <t>Putsesteenweg 347, 2820  Bonheiden</t>
  </si>
  <si>
    <t>Karen Van Bael</t>
  </si>
  <si>
    <t>E_BONHEIDEN_RKT_St_Martinus_Rijmenam_A</t>
  </si>
  <si>
    <t>Sint-Maartensberg</t>
  </si>
  <si>
    <t>Bonheiden (Rijmenam)</t>
  </si>
  <si>
    <t>0211421693</t>
  </si>
  <si>
    <t>Els Goemans</t>
  </si>
  <si>
    <t>Brakelberglei 18, 2820  Rijmenam</t>
  </si>
  <si>
    <t>els@goemans.be</t>
  </si>
  <si>
    <t>tel:015/336274 en GSM:--</t>
  </si>
  <si>
    <t>Paul Thys</t>
  </si>
  <si>
    <t>paul.thys@telenet.be</t>
  </si>
  <si>
    <t>tel:015/331729 en GSM:--</t>
  </si>
  <si>
    <t>Luc Vangeel</t>
  </si>
  <si>
    <t>Rijmenamseweg 169, 2820  Rijmenam</t>
  </si>
  <si>
    <t>lucvangeel169@hotmail.com</t>
  </si>
  <si>
    <t>tel:015/512806 en GSM:--</t>
  </si>
  <si>
    <t>Godelieve Thys</t>
  </si>
  <si>
    <t>De kerkfabriek van Sint-Martinus (Rijmenam)</t>
  </si>
  <si>
    <t>Zilverberklaan 4, 2820  Rijmenam</t>
  </si>
  <si>
    <t>Marc Swinnen</t>
  </si>
  <si>
    <t>E_BOOM_RKT_H_Hart_A</t>
  </si>
  <si>
    <t>Wilgenstraat</t>
  </si>
  <si>
    <t>2850</t>
  </si>
  <si>
    <t>Boom</t>
  </si>
  <si>
    <t>0211212352</t>
  </si>
  <si>
    <t>Ronny Verberckmoes</t>
  </si>
  <si>
    <t>Oude Reetse Baan 116, 2850 Boom</t>
  </si>
  <si>
    <t>ronny.verberckmoes@gmail.com</t>
  </si>
  <si>
    <t>tel:03/8441051 en GSM:0497/338114</t>
  </si>
  <si>
    <t>Marc De Boeck</t>
  </si>
  <si>
    <t>marc.deboeck334@skynet.be</t>
  </si>
  <si>
    <t>tel:03/8885295 en GSM:0486542783</t>
  </si>
  <si>
    <t>Marc De Wachter</t>
  </si>
  <si>
    <t>Schaarbos 5, 2850 Boom</t>
  </si>
  <si>
    <t>m.dewachter@scarlet.be</t>
  </si>
  <si>
    <t>tel:03/8881775 en GSM:0475/905683</t>
  </si>
  <si>
    <t>Guido Dure</t>
  </si>
  <si>
    <t>De kerkfabriek van het Heilig Hart</t>
  </si>
  <si>
    <t>Antwerpsestraat 334, 2850  Boom</t>
  </si>
  <si>
    <t>Dirk Veulemans</t>
  </si>
  <si>
    <t>CKB_BOOM_A</t>
  </si>
  <si>
    <t>E_BOOM_RKT_OLV_en_St_Rochus_A</t>
  </si>
  <si>
    <t>28</t>
  </si>
  <si>
    <t>0211212550</t>
  </si>
  <si>
    <t>Hendrik Oorts</t>
  </si>
  <si>
    <t>Antwerpsestraat 78 bus 1.2, 2850 Boom</t>
  </si>
  <si>
    <t>hendrik.oorts@skynet.be</t>
  </si>
  <si>
    <t>tel:03/8440548 en GSM:</t>
  </si>
  <si>
    <t>Eddy Ramael</t>
  </si>
  <si>
    <t>Eddy.Ramael@outlook.com</t>
  </si>
  <si>
    <t>tel:03/8889834 en GSM:</t>
  </si>
  <si>
    <t>Maria Naegels</t>
  </si>
  <si>
    <t>Antwerpsestraat 38 bus 4, 2850 Boom</t>
  </si>
  <si>
    <t>marianaegels@skynet.be</t>
  </si>
  <si>
    <t>Simonne Dries</t>
  </si>
  <si>
    <t>De kerkfabriek van O.-L.-Vrouw &amp; Sint-Rochus</t>
  </si>
  <si>
    <t>Gasstraat 18, 2850  Boom</t>
  </si>
  <si>
    <t>Geert Roelandts</t>
  </si>
  <si>
    <t>E_BOOM_RKT_St_Catharina_Bosstraat_A</t>
  </si>
  <si>
    <t>Kerkhofstraat</t>
  </si>
  <si>
    <t>458</t>
  </si>
  <si>
    <t>0211212451</t>
  </si>
  <si>
    <t>Maria Mampaey</t>
  </si>
  <si>
    <t>, 2850 Boom</t>
  </si>
  <si>
    <t>Geert Van der Heyden</t>
  </si>
  <si>
    <t>geert.vdh@wol.be</t>
  </si>
  <si>
    <t>tel: en GSM:0486023459</t>
  </si>
  <si>
    <t>Alex Van Camp</t>
  </si>
  <si>
    <t>Nachtegaalstraat 85, 2850 Boom</t>
  </si>
  <si>
    <t>tel: en GSM:0477247905</t>
  </si>
  <si>
    <t>Godelieve De Laet</t>
  </si>
  <si>
    <t>De kerkfabriek van Sint-Catharina (Bosstraat)</t>
  </si>
  <si>
    <t>Kerkhofstraat 213, 2850  Boom</t>
  </si>
  <si>
    <t>Yordi Sollie</t>
  </si>
  <si>
    <t>E_BOORTMEERBEEK_RKT_H_Familie_V</t>
  </si>
  <si>
    <t>Bieststraat</t>
  </si>
  <si>
    <t>225</t>
  </si>
  <si>
    <t>3191</t>
  </si>
  <si>
    <t>Schiplaken</t>
  </si>
  <si>
    <t>0211307075</t>
  </si>
  <si>
    <t>Oger Vaes</t>
  </si>
  <si>
    <t>oger.vaes@telenet.be</t>
  </si>
  <si>
    <t>Johny Seré</t>
  </si>
  <si>
    <t>johny.sere@skynet.be</t>
  </si>
  <si>
    <t>Maria Van Tilborg</t>
  </si>
  <si>
    <t>maria_vantilborg@yahoo.com</t>
  </si>
  <si>
    <t>Victoire Molemans</t>
  </si>
  <si>
    <t>H. Familie</t>
  </si>
  <si>
    <t>Dalialaan 28 3191 Boortmeerbeek</t>
  </si>
  <si>
    <t>fusie van OLV, H. Familie met St_Antonius_abt + naamswijziging tot OLV van Vrede (MB van 23/04/2019)</t>
  </si>
  <si>
    <t>Eduard Schauvaerts</t>
  </si>
  <si>
    <t>CKB_BOORTMEERBEEK_V</t>
  </si>
  <si>
    <t>E_BOORTMEERBEEK_RKT_OLV_V</t>
  </si>
  <si>
    <t>Hever</t>
  </si>
  <si>
    <t>0211307174</t>
  </si>
  <si>
    <t>Roger Van Loock</t>
  </si>
  <si>
    <t>roger.van.loock@skynet.be</t>
  </si>
  <si>
    <t>Viviane Marien</t>
  </si>
  <si>
    <t>marc.vdzegel.skynet.be</t>
  </si>
  <si>
    <t>René De Coster</t>
  </si>
  <si>
    <t>renedecoster@hotmail.com</t>
  </si>
  <si>
    <t>Felix Timmermansstraat 9 3191 Boortmeerbeek</t>
  </si>
  <si>
    <t>E_BOORTMEERBEEK_RKT_OLV_v_Vrede_V</t>
  </si>
  <si>
    <t>Hanswijkstraat</t>
  </si>
  <si>
    <t>1a</t>
  </si>
  <si>
    <t>3190</t>
  </si>
  <si>
    <t>Boortmeerbeek</t>
  </si>
  <si>
    <t>Hoogstraat 31 3191 Hever</t>
  </si>
  <si>
    <t>rogervanloock@telenet.be</t>
  </si>
  <si>
    <t>0479/873371</t>
  </si>
  <si>
    <t>Johnny Sere</t>
  </si>
  <si>
    <t>johnny.sere@skynet.be</t>
  </si>
  <si>
    <t>0474/781797</t>
  </si>
  <si>
    <t>Bert Meulemans</t>
  </si>
  <si>
    <t>Vogelzangwijk 14 3190 Boortmeerbeek</t>
  </si>
  <si>
    <t>bert.meulemans@gmail.com</t>
  </si>
  <si>
    <t>0473/933131</t>
  </si>
  <si>
    <t>Viviane Mariën</t>
  </si>
  <si>
    <t>OLV van Vrede</t>
  </si>
  <si>
    <t>Dalialaan 28 3191 Hever-Schiplaken</t>
  </si>
  <si>
    <t>aanstelling leden door Aartsbisdom op 28/05/2019</t>
  </si>
  <si>
    <t>Patrick Colleman</t>
  </si>
  <si>
    <t>E_BOORTMEERBEEK_RKT_St_Antonius_Abt_V</t>
  </si>
  <si>
    <t>1 a</t>
  </si>
  <si>
    <t>0211483853</t>
  </si>
  <si>
    <t>Edgard Meulemans (overleden mei 2019)</t>
  </si>
  <si>
    <t>Lucien Van Casteren</t>
  </si>
  <si>
    <t>luciaanvancasteren@icloud.com</t>
  </si>
  <si>
    <t>0476/413940</t>
  </si>
  <si>
    <t>Omer Ector</t>
  </si>
  <si>
    <t>Kallebeekstraat 54 3191 Boortmeerbeek</t>
  </si>
  <si>
    <t>omer.ector@telenet.be</t>
  </si>
  <si>
    <t>0484/295734</t>
  </si>
  <si>
    <t>Victor Van Spauwen (voorzitter a.i.)</t>
  </si>
  <si>
    <t>St.-Antonius-Abt</t>
  </si>
  <si>
    <t>Kwijtveldstraat 8 3190 Boortmeerbeek</t>
  </si>
  <si>
    <t>Mauritius Pauwels</t>
  </si>
  <si>
    <t>E_BORGLOON_RKT_Kruisverheffing_Jesseren_L</t>
  </si>
  <si>
    <t>Jesserenstraat</t>
  </si>
  <si>
    <t>127</t>
  </si>
  <si>
    <t>3840</t>
  </si>
  <si>
    <t>Jesseren (Kolmont)</t>
  </si>
  <si>
    <t>0220852271</t>
  </si>
  <si>
    <t>Awouters Eric</t>
  </si>
  <si>
    <t>Jesserenstraat 38 3840 Borgloon</t>
  </si>
  <si>
    <t>eric.awouters@skynet.be</t>
  </si>
  <si>
    <t>012 74 32 67 / 0476 54 56 71</t>
  </si>
  <si>
    <t>Derriks Guy</t>
  </si>
  <si>
    <t>guy.derriks@derriks-sport.be</t>
  </si>
  <si>
    <t>0475 56 25 22</t>
  </si>
  <si>
    <t>Hermys Luc</t>
  </si>
  <si>
    <t>Jesserenstraat 164 3840 Borgloon</t>
  </si>
  <si>
    <t>luc.hermys@telenet.be</t>
  </si>
  <si>
    <t>012 47 73 47</t>
  </si>
  <si>
    <t>Putzeys Nicole</t>
  </si>
  <si>
    <t>Kruisverheffing Jesseren</t>
  </si>
  <si>
    <t>Jesserenstraat 125 3840 Borgloon</t>
  </si>
  <si>
    <t>Maes Maurice</t>
  </si>
  <si>
    <t>CKB_BORGLOON_L</t>
  </si>
  <si>
    <t>E_BORGLOON_RKT_St_Alphonsus_Bommershoven_L</t>
  </si>
  <si>
    <t>Borgloon</t>
  </si>
  <si>
    <t>0220853162</t>
  </si>
  <si>
    <t>Jansen Willy</t>
  </si>
  <si>
    <t>Tongersesteenweg 308 3840 Borgloon</t>
  </si>
  <si>
    <t>willy.jansenb@gmail.com</t>
  </si>
  <si>
    <t>012 74 10 39</t>
  </si>
  <si>
    <t>Kerkhofs Jaak</t>
  </si>
  <si>
    <t>jaak.kerkhofs@gmail.com</t>
  </si>
  <si>
    <t>012 74 41 94 / 0476 60 58 24</t>
  </si>
  <si>
    <t>Vandevenne Margriet</t>
  </si>
  <si>
    <t>Guldenstraat 66 3840 Borgloon</t>
  </si>
  <si>
    <t>margriet.vandevenneb@gmail.com</t>
  </si>
  <si>
    <t>012 74 46 51 / 0494 12 38 61</t>
  </si>
  <si>
    <t>Sint-Alphonsus Bommershoven</t>
  </si>
  <si>
    <t>Bommershovenstraat 18 3840 Borgloon</t>
  </si>
  <si>
    <t>E_BORGLOON_RKT_St_Dionysius_Gotem_L</t>
  </si>
  <si>
    <t>0211466037</t>
  </si>
  <si>
    <t>Wathion Ludo</t>
  </si>
  <si>
    <t>Gotemstraat 8 3840 Gotem Borgloon</t>
  </si>
  <si>
    <t>l.wathion@skynet.be</t>
  </si>
  <si>
    <t>0496 63 90 31</t>
  </si>
  <si>
    <t>Ory  Danny</t>
  </si>
  <si>
    <t>danny.ory@telenet.be</t>
  </si>
  <si>
    <t>012 21 06 10 / 0479 81 98 32</t>
  </si>
  <si>
    <t>Buteneers Maggy</t>
  </si>
  <si>
    <t>Wolfstraat  17 3840 Gotem Borgloon</t>
  </si>
  <si>
    <t>maggybut@hotmail.com</t>
  </si>
  <si>
    <t>012 74 22 76 / 0485 44 22 85</t>
  </si>
  <si>
    <t>De Droog Koen</t>
  </si>
  <si>
    <t>Sint-Dionysius Gotem</t>
  </si>
  <si>
    <t>Wolfstraat  21 3840 Borgloon</t>
  </si>
  <si>
    <t>Vrancken Ivo</t>
  </si>
  <si>
    <t>E_BORGLOON_RKT_St_Jan_Baptist_Kuttekoven_L</t>
  </si>
  <si>
    <t>Valkeneers Marcel</t>
  </si>
  <si>
    <t>Graeth 7 3840 Borgloon</t>
  </si>
  <si>
    <t>012 74 62 10</t>
  </si>
  <si>
    <t>Bossens Elke</t>
  </si>
  <si>
    <t>ebossens@hotmail.com</t>
  </si>
  <si>
    <t>0477 19 16 34</t>
  </si>
  <si>
    <t>Engelbosch Marcel</t>
  </si>
  <si>
    <t>Kuttekovenstraat 11 3840 Borgloon</t>
  </si>
  <si>
    <t>012 74 16 05 / 0474 45 16 53</t>
  </si>
  <si>
    <t>Sint-Jan Baptist Kuttekoven</t>
  </si>
  <si>
    <t>Kleestraat 13A 3840 Borgloon</t>
  </si>
  <si>
    <t>samengevoegd met Sint-Odulphus, MB 1 december 2017</t>
  </si>
  <si>
    <t>E_BORGLOON_RKT_St_Jozef_Rijkel_L</t>
  </si>
  <si>
    <t>Dionysius Van Leeuwenstraat</t>
  </si>
  <si>
    <t>Rijkel</t>
  </si>
  <si>
    <t>0211421101</t>
  </si>
  <si>
    <t>Vanroye Florent</t>
  </si>
  <si>
    <t>Sint-Truidersteenweg 504 3840 Rijkel Borgloon</t>
  </si>
  <si>
    <t>vanroye.flor@telenet.be</t>
  </si>
  <si>
    <t>011 68 73 33 / 0478 36 86 05</t>
  </si>
  <si>
    <t>Robijns Willy</t>
  </si>
  <si>
    <t>willy.robijns@skynet.be</t>
  </si>
  <si>
    <t>011 68 77 27 / 0474 51 32 63</t>
  </si>
  <si>
    <t>Boonen Francis</t>
  </si>
  <si>
    <t>Dionysius Van Leeuwenstraat 13 3840 Rijkel Borgloon</t>
  </si>
  <si>
    <t>francis.boonen@telenet.be</t>
  </si>
  <si>
    <t>011 68 90 55 / 0496 20 91 16</t>
  </si>
  <si>
    <t>Claes Clement</t>
  </si>
  <si>
    <t>Sint-Jozef Rijkel</t>
  </si>
  <si>
    <t>Wildebornstraat 108 3840 Borgloon</t>
  </si>
  <si>
    <t>Pulinx Caroline</t>
  </si>
  <si>
    <t>E_BORGLOON_RKT_St_Lambertus_Broekom_L</t>
  </si>
  <si>
    <t>Kroekstraat</t>
  </si>
  <si>
    <t>Broekom</t>
  </si>
  <si>
    <t>0220853459</t>
  </si>
  <si>
    <t>Meesen Roland</t>
  </si>
  <si>
    <t>Kroekstraat 3 3840 Borgloon</t>
  </si>
  <si>
    <t>roland.meesen@telenet.be</t>
  </si>
  <si>
    <t>012 74 27 72 / 0473 52 81 98</t>
  </si>
  <si>
    <t>Martin Christian</t>
  </si>
  <si>
    <t>christianmartin@telenet.be</t>
  </si>
  <si>
    <t>012 74 12 82 / 0496 57 12 61</t>
  </si>
  <si>
    <t>Rosvelds Lode</t>
  </si>
  <si>
    <t>Broekomstraat 52B 3840 Broekom Borgloon</t>
  </si>
  <si>
    <t>lode.rosvelds@telenet.be</t>
  </si>
  <si>
    <t>012 67 12 31 / 0473 68 39 82</t>
  </si>
  <si>
    <t>Hollon Christian</t>
  </si>
  <si>
    <t>Sint-Lambertus Broekom</t>
  </si>
  <si>
    <t>Sassenbroekstraat 5 3840 Broekom Borgloon</t>
  </si>
  <si>
    <t>Valkeneers Jurgen</t>
  </si>
  <si>
    <t>E_BORGLOON_RKT_St_Lambertus_Hendrieken_Voort_L</t>
  </si>
  <si>
    <t>Putstraat</t>
  </si>
  <si>
    <t>Voort</t>
  </si>
  <si>
    <t>0211442182</t>
  </si>
  <si>
    <t>Lemmens Bert</t>
  </si>
  <si>
    <t>Lambertusstraat 151 3840 Borgloon</t>
  </si>
  <si>
    <t>info@lbinterieur.com</t>
  </si>
  <si>
    <t>012 / 74 11 43 / 0497 40 50 15</t>
  </si>
  <si>
    <t>Kersten Richard</t>
  </si>
  <si>
    <t>kersten_richard@hotmail.com</t>
  </si>
  <si>
    <t>012 45 53 01 / 0498 21 52 39</t>
  </si>
  <si>
    <t>Zwerts Jeanine</t>
  </si>
  <si>
    <t>Benaetsstraat 19A 3840 Borgloon</t>
  </si>
  <si>
    <t>bruninx_zwerts@hotmail.com</t>
  </si>
  <si>
    <t>012 / 74 32 42 / 0473 76 08 61</t>
  </si>
  <si>
    <t>Miguet Hilda</t>
  </si>
  <si>
    <t>Sint-Lambertus Hendrieken Voort-Hendrieken</t>
  </si>
  <si>
    <t>Putstraat 22 3840 Borgloon</t>
  </si>
  <si>
    <t>Missotten Nelly</t>
  </si>
  <si>
    <t>E_BORGLOON_RKT_St_Martinus_Gors_Opleeuw_L</t>
  </si>
  <si>
    <t>Mellenstraat</t>
  </si>
  <si>
    <t>58a</t>
  </si>
  <si>
    <t>Gors-Opleeuw</t>
  </si>
  <si>
    <t>0220859397</t>
  </si>
  <si>
    <t>Kersten Guy</t>
  </si>
  <si>
    <t>Hoogstraat 7 3840 Borgloon</t>
  </si>
  <si>
    <t>guy.kersten@telenet.be</t>
  </si>
  <si>
    <t>012 74 35 72 / 0472 65 39 51</t>
  </si>
  <si>
    <t>Mommen Kim</t>
  </si>
  <si>
    <t>kim.mommen@telenet.be</t>
  </si>
  <si>
    <t>012 21 32 13 / 0498 54 40 31</t>
  </si>
  <si>
    <t>Vandormael Paul</t>
  </si>
  <si>
    <t>Hoogstraat 8 3840 Borgloon</t>
  </si>
  <si>
    <t>vandormaelpaulkerk@gmail.com</t>
  </si>
  <si>
    <t>0494 70 76 66</t>
  </si>
  <si>
    <t>Carnotensis Patrick</t>
  </si>
  <si>
    <t>Sint-Martinus Gors-Opleeuw</t>
  </si>
  <si>
    <t>Mellenstraat 58a 3840 Borgloon</t>
  </si>
  <si>
    <t>Renaers Emile</t>
  </si>
  <si>
    <t>E_BORGLOON_RKT_St_Odulfus_L</t>
  </si>
  <si>
    <t>Speelhof</t>
  </si>
  <si>
    <t>12</t>
  </si>
  <si>
    <t>0211291338</t>
  </si>
  <si>
    <t>Grommen Wilfried</t>
  </si>
  <si>
    <t>Graethempoort 5A 3840 Borgloon</t>
  </si>
  <si>
    <t>wilfried_grommen@hotmail.com</t>
  </si>
  <si>
    <t>012 74 47 93</t>
  </si>
  <si>
    <t>Volont Eddy</t>
  </si>
  <si>
    <t>evolont@gmail.com</t>
  </si>
  <si>
    <t>012 74 42 24 / 0495 13 43 84</t>
  </si>
  <si>
    <t>Vrancken Joseph</t>
  </si>
  <si>
    <t>Vilsterbron 1 3840 Borgloon</t>
  </si>
  <si>
    <t>jozefvrancken@hotmail.com</t>
  </si>
  <si>
    <t>012 74 41 15</t>
  </si>
  <si>
    <t>Vijgen Guy</t>
  </si>
  <si>
    <t>Sint-Odulfus</t>
  </si>
  <si>
    <t>Vilsterbron 32 3840 Borgloon</t>
  </si>
  <si>
    <t>samengevoegd met Sint-Jan Baptiste Kuttekoven, MB 1 december 2017</t>
  </si>
  <si>
    <t>Vannut Robert</t>
  </si>
  <si>
    <t>E_BORGLOON_RKT_St_Pantaleon_Kerniel_L</t>
  </si>
  <si>
    <t>Oorsprongstraat</t>
  </si>
  <si>
    <t>Kerniel</t>
  </si>
  <si>
    <t>0220854152</t>
  </si>
  <si>
    <t>Wirix Guido</t>
  </si>
  <si>
    <t>Rullecovenstraat 104 3840 Kerniel Borgloon</t>
  </si>
  <si>
    <t>guido.wirix@gmail.com</t>
  </si>
  <si>
    <t>012 74 19 56 / 0475 58 11 09</t>
  </si>
  <si>
    <t>Timmermans Romain</t>
  </si>
  <si>
    <t>romaintimmermans@hotmail.com</t>
  </si>
  <si>
    <t>012 74 36 18 / 0477 62 70 14</t>
  </si>
  <si>
    <t>Wagemans Guy</t>
  </si>
  <si>
    <t>Oorsprongstraat 48 3840 Borgloon</t>
  </si>
  <si>
    <t>guy.wagemans@telenet.be</t>
  </si>
  <si>
    <t>012 74 46 57 / 0497 46 60 74</t>
  </si>
  <si>
    <t>Vanelven Maddy</t>
  </si>
  <si>
    <t>Sint-Pantaleon Kerniel</t>
  </si>
  <si>
    <t>Oorsprongstraat 64 3840 Kerniel Borgloon</t>
  </si>
  <si>
    <t>Steukers Frans</t>
  </si>
  <si>
    <t>E_BORGLOON_RKT_St_Pieter_Haren_L</t>
  </si>
  <si>
    <t>0211481279</t>
  </si>
  <si>
    <t>Neven Robby</t>
  </si>
  <si>
    <t>Singelstraat 30A 3840 Borgloon</t>
  </si>
  <si>
    <t>robby.neven@telenet.be</t>
  </si>
  <si>
    <t>012 67 28 40 / 0477 92 92 52</t>
  </si>
  <si>
    <t>Smets Rudi</t>
  </si>
  <si>
    <t>rudi.smets10@telenet.be</t>
  </si>
  <si>
    <t>012 74 21 33 / 0495 50 07 87</t>
  </si>
  <si>
    <t>Muziek Philippe</t>
  </si>
  <si>
    <t>de Tieckenstraat 21A 3840 Borlgoon</t>
  </si>
  <si>
    <t>philip.muziek@telenet.be</t>
  </si>
  <si>
    <t>012 67 26 96 / 0479 34 16 94</t>
  </si>
  <si>
    <t>Vik Jehaes Willy Krieken</t>
  </si>
  <si>
    <t>Sint-Pieter Haren</t>
  </si>
  <si>
    <t>De Tieckenstraat 36 3840 Borgloon</t>
  </si>
  <si>
    <t>Sampermans Georges</t>
  </si>
  <si>
    <t>E_BORGLOON_RKT_St_Vedastus_Hoepertingen_L</t>
  </si>
  <si>
    <t>Vedastusstraat</t>
  </si>
  <si>
    <t>Hoepertingen</t>
  </si>
  <si>
    <t>0211309352</t>
  </si>
  <si>
    <t>Delvaux Johan</t>
  </si>
  <si>
    <t>Hoepertingenstraat 50 3840 Hoepertingen Borgloon</t>
  </si>
  <si>
    <t>jo.delvaux@busmail.net</t>
  </si>
  <si>
    <t>012 74 48 87 / 0494 16 07 58</t>
  </si>
  <si>
    <t>Stas Jos</t>
  </si>
  <si>
    <t>jos.stas@hotmail.com</t>
  </si>
  <si>
    <t>012 74 42 33 / 0472 37 06 50</t>
  </si>
  <si>
    <t>Vanoirbeek Koen</t>
  </si>
  <si>
    <t>Warandastraat  9 A 3840 Borgloon</t>
  </si>
  <si>
    <t>koen_vanoirbeek@hotmail.com</t>
  </si>
  <si>
    <t>0476 99 90 77</t>
  </si>
  <si>
    <t xml:space="preserve">Goffings Antoine </t>
  </si>
  <si>
    <t>Sint-Vedastus Hoepertingen</t>
  </si>
  <si>
    <t>St-Truidersteenweg 432 3840 Borgloon</t>
  </si>
  <si>
    <t>Lux Florent</t>
  </si>
  <si>
    <t>E_BORNEM_RKT_OLV aan de Schelde</t>
  </si>
  <si>
    <t>K.Cardijnplein</t>
  </si>
  <si>
    <t>2880</t>
  </si>
  <si>
    <t>Bornem</t>
  </si>
  <si>
    <t>0211484150</t>
  </si>
  <si>
    <t>Eugeen Van Lent</t>
  </si>
  <si>
    <t>Collegelaan 16, 2880 Bornem</t>
  </si>
  <si>
    <t>eugeen.vanlent@gmail.com</t>
  </si>
  <si>
    <t>03/8894174  0472/664083</t>
  </si>
  <si>
    <t>Guido Smet</t>
  </si>
  <si>
    <t>smet.guido@belgacom.be</t>
  </si>
  <si>
    <t>03/8899085</t>
  </si>
  <si>
    <t>Jos De Wit</t>
  </si>
  <si>
    <t>Boterbloemlaan 8, 2880  Bornem</t>
  </si>
  <si>
    <t>dewit.j@worldonline.be</t>
  </si>
  <si>
    <t>03/8893590</t>
  </si>
  <si>
    <t>Dirk De Keersmaecker</t>
  </si>
  <si>
    <t>de kerkfabriek van OLV aan de Schelde</t>
  </si>
  <si>
    <t>Meirenstraat 13, 2880  Bornem</t>
  </si>
  <si>
    <t xml:space="preserve">oude naam was OLV en St-Leodegarius( deze nam de opgeheven parochies OLV Mariekerke, St-Anna Weert, St-Lambertus Eikevliet, St-Margareta Wintam, St-Stefaan Hingene en St-Vincentius à Paulo over. </t>
  </si>
  <si>
    <t>Hugo Spiessens</t>
  </si>
  <si>
    <t>E_BORNEM_RKT_OLV_Mariekerke_A</t>
  </si>
  <si>
    <t>opgeheven en samengevoegd tot OLV aan de Schelde(nieuwe naam)</t>
  </si>
  <si>
    <t>CKB_ORT_GENK_L</t>
  </si>
  <si>
    <t>E_BORNEM_RKT_Sint_Anna_Weert_A</t>
  </si>
  <si>
    <t>E_BORNEM_RKT_Sint_Lambertus_Eikevliet_A</t>
  </si>
  <si>
    <t>E_BORNEM_RKT_Sint_Margareta_Wintam_A</t>
  </si>
  <si>
    <t>samengevoegd tot OLV aan de Schelde(nieuwe naam)</t>
  </si>
  <si>
    <t>E_BORNEM_RKT_St_Margareta_Wintam</t>
  </si>
  <si>
    <t>E_BORNEM_RKT_St_Stefaan_Hingene_A</t>
  </si>
  <si>
    <t>E_BORNEM_RKT_St_Vincentius a Paulo_A</t>
  </si>
  <si>
    <t>opgeheven en samengevoegd tot OLV aan de Schelde(nieuwe entiteit)</t>
  </si>
  <si>
    <t>E_BORSBEEK_RKT_St_Jacobus_de_Meerdere_A</t>
  </si>
  <si>
    <t>J. Reusenslei</t>
  </si>
  <si>
    <t>2150</t>
  </si>
  <si>
    <t>Borsbeek</t>
  </si>
  <si>
    <t>0211484447</t>
  </si>
  <si>
    <t>Bert Bernaerts</t>
  </si>
  <si>
    <t>Eugeen Verelstlei 31, 2150  Borsbeek</t>
  </si>
  <si>
    <t>bert.bernaerts@telenet.be</t>
  </si>
  <si>
    <t>tel:03/3217015 en GSM:0478/447671</t>
  </si>
  <si>
    <t>Bruno Hautekiet</t>
  </si>
  <si>
    <t>bruno.hautekiet@gmail.com</t>
  </si>
  <si>
    <t>tel:03/3227845 en GSM:0478/300557</t>
  </si>
  <si>
    <t>Paul Buyl</t>
  </si>
  <si>
    <t>Louis Van Regenmortellei 21, 2150 Borsbeek</t>
  </si>
  <si>
    <t>paul.buys@telenet.be</t>
  </si>
  <si>
    <t>tel:03/2954836 en GSM:0495/586761</t>
  </si>
  <si>
    <t>De kerkfabriek van Sint-Jacobus de Meerdere</t>
  </si>
  <si>
    <t>Louis Janssensstraat 41, 2150  Borsbeek</t>
  </si>
  <si>
    <t>Harry Hendrickx</t>
  </si>
  <si>
    <t>CKB_BORSBEEK_A</t>
  </si>
  <si>
    <t>E_BORSBEEK_RKT_St_Jan_Berchmans_A</t>
  </si>
  <si>
    <t>De Robianostraa</t>
  </si>
  <si>
    <t>214</t>
  </si>
  <si>
    <t>0211228584</t>
  </si>
  <si>
    <t>Edith Engels</t>
  </si>
  <si>
    <t>August Van Putlei 135, 2150  Borsbeek</t>
  </si>
  <si>
    <t>edith.engels@telenet.be</t>
  </si>
  <si>
    <t>tel:03/3220505 en GSM:</t>
  </si>
  <si>
    <t>Rita Wouters</t>
  </si>
  <si>
    <t>woutersrita@telenet.be</t>
  </si>
  <si>
    <t>tel:03/3222025 en GSM:0499/390614</t>
  </si>
  <si>
    <t>Ria Vercammen</t>
  </si>
  <si>
    <t>Primeurstraat 32, 2100 Deurne</t>
  </si>
  <si>
    <t>ria.vercammen@gmail.com</t>
  </si>
  <si>
    <t>tel:03/3225198 en GSM:0477/806466</t>
  </si>
  <si>
    <t>Dirk De Pauw</t>
  </si>
  <si>
    <t>De kerkfabriek van Sint-Jan Berchmans</t>
  </si>
  <si>
    <t>Waasdonk 148, 2100 Deurne</t>
  </si>
  <si>
    <t>Borsbeek draagt 69% bij, Antwerpen 31%</t>
  </si>
  <si>
    <t>J.Claude Van Damme</t>
  </si>
  <si>
    <t>E_BOUTERSEM_RKT_OLV_Hemelvaart_V</t>
  </si>
  <si>
    <t>Nieuwstraat</t>
  </si>
  <si>
    <t>129</t>
  </si>
  <si>
    <t>3370</t>
  </si>
  <si>
    <t>Vertrijk</t>
  </si>
  <si>
    <t>0211242145</t>
  </si>
  <si>
    <t>Jean Vandeborne</t>
  </si>
  <si>
    <t>Nieuwstraat 129 3370 Boutersem</t>
  </si>
  <si>
    <t>jean.vandeborne@skynet.be</t>
  </si>
  <si>
    <t>016/73.39.81</t>
  </si>
  <si>
    <t>Nico Janssen</t>
  </si>
  <si>
    <t>janssen.nico@telenet.be</t>
  </si>
  <si>
    <t>016735970</t>
  </si>
  <si>
    <t>Marie Louise Morren</t>
  </si>
  <si>
    <t>Honsemsestraat 37a 3370 Boutersem</t>
  </si>
  <si>
    <t>ml.morren@telenet.be</t>
  </si>
  <si>
    <t>016/205200</t>
  </si>
  <si>
    <t>Freddy Delronge</t>
  </si>
  <si>
    <t>O.-L.-Vrouw Hemelvaart</t>
  </si>
  <si>
    <t>Honsemsestraat 76 3370 Boutersem</t>
  </si>
  <si>
    <t>Leen Jansen</t>
  </si>
  <si>
    <t>CKB_BOUTERSEM_V</t>
  </si>
  <si>
    <t>E_BOUTERSEM_RKT_St_Anna_V</t>
  </si>
  <si>
    <t>Lubbeeksestraat</t>
  </si>
  <si>
    <t>Roosbeek</t>
  </si>
  <si>
    <t>0211223240</t>
  </si>
  <si>
    <t>Daniël Vandenhoeck</t>
  </si>
  <si>
    <t>Zavelstraat 10 3370 Boutersem</t>
  </si>
  <si>
    <t>d.vandenhoeck@skynet.be</t>
  </si>
  <si>
    <t>016735681</t>
  </si>
  <si>
    <t>Raoul Thijs</t>
  </si>
  <si>
    <t>raoul.thijs@skynet.be</t>
  </si>
  <si>
    <t>0479970913</t>
  </si>
  <si>
    <t>Raoul Vandersmissen</t>
  </si>
  <si>
    <t>Valkenberg 34 3370 Boutersem</t>
  </si>
  <si>
    <t>ravdsmis@hotmail.com</t>
  </si>
  <si>
    <t>016734383</t>
  </si>
  <si>
    <t>Stefaan Niclaes</t>
  </si>
  <si>
    <t>St.-Anna</t>
  </si>
  <si>
    <t>Oude Baan 44 3370 Boutersem</t>
  </si>
  <si>
    <t>Robert Serré</t>
  </si>
  <si>
    <t>E_BOUTERSEM_RKT_St_Hilarius_V</t>
  </si>
  <si>
    <t>Dorpsstraat</t>
  </si>
  <si>
    <t>Boutersem</t>
  </si>
  <si>
    <t>0211322022</t>
  </si>
  <si>
    <t>René Boogaerts</t>
  </si>
  <si>
    <t>Heidestraat 22 3370 Boutersem</t>
  </si>
  <si>
    <t>boogaerts.laurent@telenet.be</t>
  </si>
  <si>
    <t>016733611</t>
  </si>
  <si>
    <t>Josée Sainte</t>
  </si>
  <si>
    <t>josee.sainte@telenet.be</t>
  </si>
  <si>
    <t>01673.37.43</t>
  </si>
  <si>
    <t>Rob Snoeijs</t>
  </si>
  <si>
    <t>Eksterstraat 74 3370 Boutersem</t>
  </si>
  <si>
    <t>rob.snoeijs@telenet.be</t>
  </si>
  <si>
    <t>0499331414</t>
  </si>
  <si>
    <t>Albert Vranckx</t>
  </si>
  <si>
    <t>Bloemenstraat 8 3370 Boutersem</t>
  </si>
  <si>
    <t>Vera Vanmol</t>
  </si>
  <si>
    <t>E_BOUTERSEM_RKT_St_Martinus_V</t>
  </si>
  <si>
    <t>Kerkom</t>
  </si>
  <si>
    <t>0211238086</t>
  </si>
  <si>
    <t>Luc Liboton</t>
  </si>
  <si>
    <t>Malendriesstraat 2 3370 Boutersem</t>
  </si>
  <si>
    <t>luc_liboton@hotmail.com</t>
  </si>
  <si>
    <t>016733131</t>
  </si>
  <si>
    <t>Arnout Ceulemans</t>
  </si>
  <si>
    <t>arnout.ceulemans@chem.kuleuven.be</t>
  </si>
  <si>
    <t>016734530</t>
  </si>
  <si>
    <t>Yvette Vandevelde</t>
  </si>
  <si>
    <t>Kumtichsestraat 65 3370 Boutersem</t>
  </si>
  <si>
    <t>karelenyvette@skynet.be</t>
  </si>
  <si>
    <t>Karla Huens</t>
  </si>
  <si>
    <t>Bergstraat 9 3370 Boutersem</t>
  </si>
  <si>
    <t>Paula Van Tricht</t>
  </si>
  <si>
    <t>E_BOUTERSEM_RKT_St_Michiel_V</t>
  </si>
  <si>
    <t>70</t>
  </si>
  <si>
    <t>0220434577</t>
  </si>
  <si>
    <t>Elisabeth Geelen</t>
  </si>
  <si>
    <t>Nachtegaalstraat 7 3370 Boutersem</t>
  </si>
  <si>
    <t>dumon.geelen@scarlet.be</t>
  </si>
  <si>
    <t>0475/58.84.83</t>
  </si>
  <si>
    <t>Martine Derden</t>
  </si>
  <si>
    <t>martine.derden@live.be</t>
  </si>
  <si>
    <t>0474/388146</t>
  </si>
  <si>
    <t>Viviane Ceulemans</t>
  </si>
  <si>
    <t>Kapelstraat 43 3370 Boutersem</t>
  </si>
  <si>
    <t>viviane.ceulemans@telenet.be</t>
  </si>
  <si>
    <t>016/73.41.39</t>
  </si>
  <si>
    <t>Paul Massie</t>
  </si>
  <si>
    <t>Pastoriestraat 100 3370 Boutersem</t>
  </si>
  <si>
    <t>Martine Dekoninck</t>
  </si>
  <si>
    <t>E_BOUTERSEM_RKT_St_Pieters_Banden_V</t>
  </si>
  <si>
    <t>Jordaanstraat</t>
  </si>
  <si>
    <t>Willebringen</t>
  </si>
  <si>
    <t>0211198296</t>
  </si>
  <si>
    <t>Luc Swillen</t>
  </si>
  <si>
    <t>Jordaanstraat 2 3370 Boutersem</t>
  </si>
  <si>
    <t>luc.swillen1@telenet.be</t>
  </si>
  <si>
    <t>016733250</t>
  </si>
  <si>
    <t>Piet Everaert</t>
  </si>
  <si>
    <t>piet.everaert@skynet.be</t>
  </si>
  <si>
    <t>016734815</t>
  </si>
  <si>
    <t>Jos Meeuwis</t>
  </si>
  <si>
    <t>Meldertsestraat  4 3370 Boutersem</t>
  </si>
  <si>
    <t>;josmeeuw@telenet.be</t>
  </si>
  <si>
    <t>016734428</t>
  </si>
  <si>
    <t>Godelieve Abts</t>
  </si>
  <si>
    <t>St.-Pieters-Banden</t>
  </si>
  <si>
    <t>Willebringsestraat 38 3370 Boutersem</t>
  </si>
  <si>
    <t>Josiane Struyf</t>
  </si>
  <si>
    <t>E_BOUTERSEM_RKT_St_Remigius_V</t>
  </si>
  <si>
    <t>Vertrijkstraat</t>
  </si>
  <si>
    <t>Neervelp</t>
  </si>
  <si>
    <t>0211198494</t>
  </si>
  <si>
    <t>Leon Leemput</t>
  </si>
  <si>
    <t>Klein-Heidestraat 29 3370 Boutersem</t>
  </si>
  <si>
    <t>leon.leemput@boutersem.be</t>
  </si>
  <si>
    <t>016733559</t>
  </si>
  <si>
    <t>Chantal Nuytten</t>
  </si>
  <si>
    <t>chantal.nuytten@telenet.be</t>
  </si>
  <si>
    <t>016734743</t>
  </si>
  <si>
    <t>Ann Vandereycken</t>
  </si>
  <si>
    <t>Kerkeveld 9 3370 Boutersem</t>
  </si>
  <si>
    <t>ann_vde@hotmail.com</t>
  </si>
  <si>
    <t>Valère Smets</t>
  </si>
  <si>
    <t>St.-Remigius</t>
  </si>
  <si>
    <t>Velpestraat 2 3370 Boutersem</t>
  </si>
  <si>
    <t>Patrick Derde</t>
  </si>
  <si>
    <t>E_BRAKEL_RKT_OLVrouw_O</t>
  </si>
  <si>
    <t>Everbeekplaats</t>
  </si>
  <si>
    <t>9660</t>
  </si>
  <si>
    <t>Everbeek</t>
  </si>
  <si>
    <t>0211188301</t>
  </si>
  <si>
    <t>De Clercq Guy</t>
  </si>
  <si>
    <t>Rekestraat 53,  9660 Brakel</t>
  </si>
  <si>
    <t>guy.de.clercq5@telenet.be</t>
  </si>
  <si>
    <t>054/413920</t>
  </si>
  <si>
    <t>Gevers Herman</t>
  </si>
  <si>
    <t>rofarm@proximus.be</t>
  </si>
  <si>
    <t>055/423593</t>
  </si>
  <si>
    <t>Cambier Marie-Claire</t>
  </si>
  <si>
    <t>Everbeekplaats 13,  9660 Brakel</t>
  </si>
  <si>
    <t>mccambier@gmail.com</t>
  </si>
  <si>
    <t>055/422130</t>
  </si>
  <si>
    <t>Gijs Maggy</t>
  </si>
  <si>
    <t>Rekestraat 99,  9660 Brakel</t>
  </si>
  <si>
    <t>Wangermez Denis</t>
  </si>
  <si>
    <t>CKB_BRAKEL_O</t>
  </si>
  <si>
    <t>E_BRAKEL_RKT_St_Apollonia_O</t>
  </si>
  <si>
    <t>Serpentstraat</t>
  </si>
  <si>
    <t>Elst</t>
  </si>
  <si>
    <t>0211498305</t>
  </si>
  <si>
    <t>Temmerman Maria</t>
  </si>
  <si>
    <t>Ommegangstraat 42,  9660 Brakel</t>
  </si>
  <si>
    <t>temmermanmaria@live.be</t>
  </si>
  <si>
    <t>055/423927 - 0479/605736</t>
  </si>
  <si>
    <t>Wijndaele Marc</t>
  </si>
  <si>
    <t>marc.wijndaele@gmail.com</t>
  </si>
  <si>
    <t>055/424788 - 0497/516596</t>
  </si>
  <si>
    <t>Capiau Eric</t>
  </si>
  <si>
    <t>Molenhoekstraat 24,  9660 Brakel</t>
  </si>
  <si>
    <t>eric.capiau@telenet.be</t>
  </si>
  <si>
    <t>055/428001 - 0472/475232</t>
  </si>
  <si>
    <t>De Temmerman Armand</t>
  </si>
  <si>
    <t>Kerkfabriek St.-Apollonia</t>
  </si>
  <si>
    <t>Blomveld 15,  9660 Brakel</t>
  </si>
  <si>
    <t>Brusselman Roland</t>
  </si>
  <si>
    <t>E_BRAKEL_RKT_St_Jozef_O</t>
  </si>
  <si>
    <t>Trimpont</t>
  </si>
  <si>
    <t>0211180678</t>
  </si>
  <si>
    <t>Luc De Pessemier</t>
  </si>
  <si>
    <t>Schuddewee 1,  9660 Brakel</t>
  </si>
  <si>
    <t>0499/276348</t>
  </si>
  <si>
    <t>Marc Raesschaert</t>
  </si>
  <si>
    <t>055/424072</t>
  </si>
  <si>
    <t>Ann Vanassche</t>
  </si>
  <si>
    <t>Nieuwpoort 5 b,  9660 Brakel</t>
  </si>
  <si>
    <t>055/424 81</t>
  </si>
  <si>
    <t>Liedts Yolande</t>
  </si>
  <si>
    <t>Trimpont 2,  9660 Brakel</t>
  </si>
  <si>
    <t>Vanlierde José</t>
  </si>
  <si>
    <t>E_BRAKEL_RKT_St_Lambertus_O</t>
  </si>
  <si>
    <t>Hollebeekstraat</t>
  </si>
  <si>
    <t>9661</t>
  </si>
  <si>
    <t>Parike</t>
  </si>
  <si>
    <t>0211407738</t>
  </si>
  <si>
    <t>Surdiacourt Daniel</t>
  </si>
  <si>
    <t>Hollebeekstraat 41,  9660 Brakel</t>
  </si>
  <si>
    <t>daniel.surdiacourt@skynet.be</t>
  </si>
  <si>
    <t>055/421765</t>
  </si>
  <si>
    <t>Thomas Georges</t>
  </si>
  <si>
    <t>055/424757</t>
  </si>
  <si>
    <t>Nachtergaele Dominiek</t>
  </si>
  <si>
    <t>Steenweg 15,  9660 Brakel</t>
  </si>
  <si>
    <t>055/422476</t>
  </si>
  <si>
    <t>De Nooze Gary</t>
  </si>
  <si>
    <t>Hollebeek 3,  9660 Brakel</t>
  </si>
  <si>
    <t>Vandepontseele Johan</t>
  </si>
  <si>
    <t>E_BRAKEL_RKT_St_Martinus_O</t>
  </si>
  <si>
    <t>Sint-Martensstraat</t>
  </si>
  <si>
    <t>Opbrakel</t>
  </si>
  <si>
    <t>0211281440</t>
  </si>
  <si>
    <t>Vandemenschbrugge Carine</t>
  </si>
  <si>
    <t>St.-Franciscusstraat 15,  9660 Brakel</t>
  </si>
  <si>
    <t>rogge.vandenmenschbrugge@skynet.be</t>
  </si>
  <si>
    <t>055/428101</t>
  </si>
  <si>
    <t>Mincke Hubert</t>
  </si>
  <si>
    <t>minckehubert@hotmail.com</t>
  </si>
  <si>
    <t>055/425285 - 0474/275816</t>
  </si>
  <si>
    <t>Gonnissen Dieter</t>
  </si>
  <si>
    <t>Maandagstraat 56,  9660 Brakel</t>
  </si>
  <si>
    <t>dieter.gonnissen@scarlet.be</t>
  </si>
  <si>
    <t>055/425571 - 0497/859846</t>
  </si>
  <si>
    <t>De Baets Peter</t>
  </si>
  <si>
    <t>Verrebeke 11,  9660 Brakel</t>
  </si>
  <si>
    <t>E_BRAKEL_RKT_St_Pietersbanden_O</t>
  </si>
  <si>
    <t>Nederbrakel</t>
  </si>
  <si>
    <t>0211266097</t>
  </si>
  <si>
    <t>Joseph Fivez</t>
  </si>
  <si>
    <t>Draaikonk 10,  9660 Brakel</t>
  </si>
  <si>
    <t>fivez.beelen@telenet.be</t>
  </si>
  <si>
    <t>055/421170</t>
  </si>
  <si>
    <t>Herman Gevers</t>
  </si>
  <si>
    <t>Johan De Wolf</t>
  </si>
  <si>
    <t>Jagersstraat 79,  9660 Brakel</t>
  </si>
  <si>
    <t>dewolfjohan@telenet.be</t>
  </si>
  <si>
    <t>055/423160</t>
  </si>
  <si>
    <t>Christiaens Paul</t>
  </si>
  <si>
    <t>Van Den Dooren Wim</t>
  </si>
  <si>
    <t>E_BRAKEL_RKT_St_Sebastiaan_O</t>
  </si>
  <si>
    <t>Meierij</t>
  </si>
  <si>
    <t>Michelbeke</t>
  </si>
  <si>
    <t>0211304008</t>
  </si>
  <si>
    <t>Beny Liedts</t>
  </si>
  <si>
    <t>Meierij 49,  9660 Brakel</t>
  </si>
  <si>
    <t>055/422278</t>
  </si>
  <si>
    <t>Roland Brusselman</t>
  </si>
  <si>
    <t>roland.brusselman@telenet.be</t>
  </si>
  <si>
    <t>0484/509079</t>
  </si>
  <si>
    <t>Bernard Deprez</t>
  </si>
  <si>
    <t>Meierij 72,  9960 Brakel</t>
  </si>
  <si>
    <t>b.deprez@skynet.be</t>
  </si>
  <si>
    <t>0496/272569</t>
  </si>
  <si>
    <t>Backaert Christiaan</t>
  </si>
  <si>
    <t>Kerkfabriek St.-Sebastiaan</t>
  </si>
  <si>
    <t>Nieuwstraat 47,  9660 Brakel</t>
  </si>
  <si>
    <t>Van Den Steen Frank</t>
  </si>
  <si>
    <t>E_BRAKEL_RKT_St_Ursmarus_O</t>
  </si>
  <si>
    <t>Kulkadestraat</t>
  </si>
  <si>
    <t>Zegelsem</t>
  </si>
  <si>
    <t>0211378539</t>
  </si>
  <si>
    <t>D'Haese Hugo</t>
  </si>
  <si>
    <t>Rovorst 56,  9660 Brakel</t>
  </si>
  <si>
    <t>miekebogaert3@gmail.com</t>
  </si>
  <si>
    <t>055/456696 - 0472/409830</t>
  </si>
  <si>
    <t>Tronquo Paul</t>
  </si>
  <si>
    <t>paultronquo@live.be</t>
  </si>
  <si>
    <t>055/423379 - 0499/144566</t>
  </si>
  <si>
    <t>De Tant Fernand</t>
  </si>
  <si>
    <t>Edg.Tinelstraat 13,  9660 Brakel</t>
  </si>
  <si>
    <t>fernand.de.tant@telenet.be</t>
  </si>
  <si>
    <t>055/424000 - 0475/451474</t>
  </si>
  <si>
    <t>Faignaert Paul</t>
  </si>
  <si>
    <t>Kerkfabriek St.-Ursmarus</t>
  </si>
  <si>
    <t>Kulkadetstraat 3,  9660 Brakel</t>
  </si>
  <si>
    <t>Viaene Ingrid</t>
  </si>
  <si>
    <t>E_BRASSCHAAT_PRT_De_Olijftak_te_Brasschaat_A</t>
  </si>
  <si>
    <t>Leopoldslei</t>
  </si>
  <si>
    <t>2930</t>
  </si>
  <si>
    <t>Brasschaat</t>
  </si>
  <si>
    <t>0211122775</t>
  </si>
  <si>
    <t>Gijs Meerburg</t>
  </si>
  <si>
    <t>Huldekens 10, 2970 Schilde</t>
  </si>
  <si>
    <t>meerburg.sage@telenet.be</t>
  </si>
  <si>
    <t>tel:03/3833937 en GSM:0476/460686</t>
  </si>
  <si>
    <t>vacant</t>
  </si>
  <si>
    <t>Jan van der Linden</t>
  </si>
  <si>
    <t>Pastorijveld 94, 2180 Ekeren</t>
  </si>
  <si>
    <t>jvdlinden@scarlet.be</t>
  </si>
  <si>
    <t>tel:03/6055840 en GSM:0496/235840</t>
  </si>
  <si>
    <t>Eric Verleye</t>
  </si>
  <si>
    <t>De Protestantse kerkgemeente De Olijftak te Brasschaat</t>
  </si>
  <si>
    <t>Gebiedsomschrijving:Verdeelsleutels- Brasschaat {54%}, Kapellen {24%}, Antwerpen (Ekeren) {22%}</t>
  </si>
  <si>
    <t>Erkend door BOUDEWIJN I bij KB 20/07/1967</t>
  </si>
  <si>
    <t>Danny De Cock</t>
  </si>
  <si>
    <t>E_BRASSCHAAT_RKT_Goddelijk_Kind_Jezus_Bethanië_A</t>
  </si>
  <si>
    <t>Guyotdreef</t>
  </si>
  <si>
    <t>0211242244</t>
  </si>
  <si>
    <t>Dominique Verhoeven</t>
  </si>
  <si>
    <t>Guyotdreef 59, 2930 Brasschaat</t>
  </si>
  <si>
    <t>spirou@pandora.be</t>
  </si>
  <si>
    <t>tel:  en GSM:0495535676</t>
  </si>
  <si>
    <t>Hugo Lenaerts</t>
  </si>
  <si>
    <t>lenaerts.hugo@skynet.be</t>
  </si>
  <si>
    <t>tel:03/6633932 en GSM:</t>
  </si>
  <si>
    <t>Ludo Elst</t>
  </si>
  <si>
    <t>Leemputweg 65, 2930 Brasschaat</t>
  </si>
  <si>
    <t>ludo.elst@verz.kbc.be</t>
  </si>
  <si>
    <t>tel:03/6637107 en GSM:0475/911679</t>
  </si>
  <si>
    <t>Georges Veldeman</t>
  </si>
  <si>
    <t>De kerkfabriek van het Goddelijk Kind Jezus (Bethanië)</t>
  </si>
  <si>
    <t>Ploegsebaan 205, 2930  Brasschaat</t>
  </si>
  <si>
    <t>Willem Soontjens</t>
  </si>
  <si>
    <t>CKB_BRASSCHAAT_A</t>
  </si>
  <si>
    <t>E_BRASSCHAAT_RKT_H_Hart_Donk_A</t>
  </si>
  <si>
    <t>Sint-Huybrechtlei</t>
  </si>
  <si>
    <t>0211145244</t>
  </si>
  <si>
    <t>Boudewijn Van Ussel</t>
  </si>
  <si>
    <t>Lage Kaart 71A, 2930 Brasschaat</t>
  </si>
  <si>
    <t>BVanUssel@bvuaudit.be</t>
  </si>
  <si>
    <t>tel: en GSM:0475/282433</t>
  </si>
  <si>
    <t>Raf Vaasen</t>
  </si>
  <si>
    <t>raf.vaasen@telenet.be</t>
  </si>
  <si>
    <t>tel:03/6451434 en GSM:0497/059344</t>
  </si>
  <si>
    <t>De Boungne Sabine</t>
  </si>
  <si>
    <t>Laar 199, 2180 Ekeren</t>
  </si>
  <si>
    <t>sabinedeboungne@hotmail.com</t>
  </si>
  <si>
    <t>tel:03/6459068 en GSM:</t>
  </si>
  <si>
    <t>De kerkfabriek van het Heilig Hart (Donk)</t>
  </si>
  <si>
    <t>Hof van Delftlaan 10, 2180  Ekeren</t>
  </si>
  <si>
    <t>Brasschaat draagt 50% bij, Antwerpen 50%.</t>
  </si>
  <si>
    <t>E_BRASSCHAAT_RKT_He_Familie_Kaart_A</t>
  </si>
  <si>
    <t>Rustoordlei</t>
  </si>
  <si>
    <t>81</t>
  </si>
  <si>
    <t>0211242343</t>
  </si>
  <si>
    <t>Paul Lambrechts</t>
  </si>
  <si>
    <t>Emmalei 9, 2930 Brasschaat</t>
  </si>
  <si>
    <t>paul.lambrechts1@skynet.be</t>
  </si>
  <si>
    <t>tel:03/6514193 en GSM:0496/234193</t>
  </si>
  <si>
    <t>Guy Matthijs</t>
  </si>
  <si>
    <t>guymatthijs@hotmail.com</t>
  </si>
  <si>
    <t>tel:03/6514319 en GSM:</t>
  </si>
  <si>
    <t>Frederik Pieters</t>
  </si>
  <si>
    <t>Hoge Akker 32, 2930 Brasschaat</t>
  </si>
  <si>
    <t>frederik.pieters@telenet.be</t>
  </si>
  <si>
    <t>tel: en GSM:0486090881</t>
  </si>
  <si>
    <t>Madeleine Van de Velde</t>
  </si>
  <si>
    <t>De kerkfabriek van de Heilige Familie (Kaart)</t>
  </si>
  <si>
    <t>Martouginlei 6, 2930  Brasschaat</t>
  </si>
  <si>
    <t>Lieselotte Geuens</t>
  </si>
  <si>
    <t>E_BRASSCHAAT_RKT_OLV_Onbevl_Ontv_Maria_ter_Heide_A</t>
  </si>
  <si>
    <t>1047</t>
  </si>
  <si>
    <t>0220373310</t>
  </si>
  <si>
    <t>Erik Stuer</t>
  </si>
  <si>
    <t>Berrélei 8, 2930 Brasschaat</t>
  </si>
  <si>
    <t>e.stuer@skynet.be</t>
  </si>
  <si>
    <t>tel:03/6636226 en GSM:0496/267610</t>
  </si>
  <si>
    <t>Peter Van Looveren</t>
  </si>
  <si>
    <t>Gunter Schenk</t>
  </si>
  <si>
    <t>Brechtsebaan 76, 2930 Brasschaat</t>
  </si>
  <si>
    <t>schenkgunther@hotmail.com</t>
  </si>
  <si>
    <t>tel:03/6632191 en GSM:</t>
  </si>
  <si>
    <t>Dirk Van Tricht</t>
  </si>
  <si>
    <t>De kerkfabriek van O.-L.-Vrouw Onbevlekt Ontvangen (Maria-ter-Heide)</t>
  </si>
  <si>
    <t>Lutgart Smekens</t>
  </si>
  <si>
    <t>E_BRASSCHAAT_RKT_St_Antonius_Abt_A</t>
  </si>
  <si>
    <t>A. Reusensplein</t>
  </si>
  <si>
    <t>0211241452</t>
  </si>
  <si>
    <t>Eric Dua</t>
  </si>
  <si>
    <t>De Zwaan 8, 2930 Brasschaat</t>
  </si>
  <si>
    <t>eric.dua@belgacom.net</t>
  </si>
  <si>
    <t>tel:03/6513856 en GSM:0472/908592</t>
  </si>
  <si>
    <t>Emmy Swinnen</t>
  </si>
  <si>
    <t>info@lmj.be</t>
  </si>
  <si>
    <t>tel:03/6513085 en GSM:0479419347</t>
  </si>
  <si>
    <t>Jef Huysmans</t>
  </si>
  <si>
    <t>Augustijnslei 36, 2930 Brasschaat</t>
  </si>
  <si>
    <t>tel:03/6515724 en GSM:0497/881511</t>
  </si>
  <si>
    <t>Wim Van der Jonckheyd</t>
  </si>
  <si>
    <t>De kerkfabriek van Sint-Antonius Abt</t>
  </si>
  <si>
    <t>Hemelakkers 51, 2930  Brasschaat</t>
  </si>
  <si>
    <t>Jef Pemen</t>
  </si>
  <si>
    <t>E_BRASSCHAAT_RKT_St_Jozef_Driehoek_A</t>
  </si>
  <si>
    <t xml:space="preserve">Rerum Novarumlei </t>
  </si>
  <si>
    <t>0211239274</t>
  </si>
  <si>
    <t>Joannes Van Gool</t>
  </si>
  <si>
    <t>Gaspeldoornlaan 4, 2930 Brasschaat</t>
  </si>
  <si>
    <t>vangool@skynet.be</t>
  </si>
  <si>
    <t>tel: en GSM:0496/595353</t>
  </si>
  <si>
    <t>Leon Resseler</t>
  </si>
  <si>
    <t>leo.resseler@scarlet.be</t>
  </si>
  <si>
    <t>tel:03/6515992 en GSM:</t>
  </si>
  <si>
    <t>Louis Van Dijck</t>
  </si>
  <si>
    <t>Miksebeekstraat 85, 2930 Brasschaat</t>
  </si>
  <si>
    <t>louis.van.dijck@telenet.be</t>
  </si>
  <si>
    <t>tel: en GSM:0474502892</t>
  </si>
  <si>
    <t>Sofie Wydoodt</t>
  </si>
  <si>
    <t>De kerkfabriek van Sint-Jozef (Driehoek)</t>
  </si>
  <si>
    <t>Heislagsebaan 74, 2930  Brasschaat</t>
  </si>
  <si>
    <t>Frieda Van Deuren</t>
  </si>
  <si>
    <t>E_BRECHT_RKT_H_Man_Job_St_Job_in_t_Goor_A</t>
  </si>
  <si>
    <t>Kerklei</t>
  </si>
  <si>
    <t>2960</t>
  </si>
  <si>
    <t>Brecht (Sint-Job-in-'t-Goor)</t>
  </si>
  <si>
    <t>0211391407</t>
  </si>
  <si>
    <t>Gerard Verdonck</t>
  </si>
  <si>
    <t>Bethaniënlei 38, 2960  Brecht(Sint-Job in't Goor)</t>
  </si>
  <si>
    <t>gerard_verdonck@telenet.be</t>
  </si>
  <si>
    <t>tel:03/6363616 en GSM:0473/377925</t>
  </si>
  <si>
    <t>Bruno Van Gogh</t>
  </si>
  <si>
    <t>bruno@vangoghenco.be</t>
  </si>
  <si>
    <t>tel:03/2330967 en GSM:0474/988484</t>
  </si>
  <si>
    <t>Maria Vanneuville</t>
  </si>
  <si>
    <t>Burg Alf Lambrechtslaan 10 , 2960  Brecht</t>
  </si>
  <si>
    <t>maria.vanneuville@skynet.be</t>
  </si>
  <si>
    <t>tel:03/6362166 en GSM:</t>
  </si>
  <si>
    <t>Eduard Maes</t>
  </si>
  <si>
    <t>De kerkfabriek van de H. Man Job (Sint-Job-in-'t-Goor)</t>
  </si>
  <si>
    <t>H.Van Bukentoplaan 27, 2960  Brecht</t>
  </si>
  <si>
    <t>Brecht draagt 100% bij.</t>
  </si>
  <si>
    <t>Suzanne Vermeir</t>
  </si>
  <si>
    <t>CKB_BRECHT_A</t>
  </si>
  <si>
    <t>E_BRECHT_RKT_OLV_v_Lourdes_St_Job_in_t_Goor_A</t>
  </si>
  <si>
    <t>Esdoornlaan</t>
  </si>
  <si>
    <t>0211391605</t>
  </si>
  <si>
    <t>Reginald Van Hoydonck</t>
  </si>
  <si>
    <t>Esdoornlaan 8, 2960  Brecht (Sint-Job-in-'t-Goor)</t>
  </si>
  <si>
    <t>rvanhoydonck@gmail.com</t>
  </si>
  <si>
    <t>tel:03/6330148 en GSM:</t>
  </si>
  <si>
    <t>Iris Coulier</t>
  </si>
  <si>
    <t>janiris@telenet.be</t>
  </si>
  <si>
    <t>tel:03/6632545 en GSM:0479923190</t>
  </si>
  <si>
    <t>John Scherpereel</t>
  </si>
  <si>
    <t>Zandgroefweg 23, 2960 Sint-Job -in-'t-Goor</t>
  </si>
  <si>
    <t>john.scherpereel@skynet.be</t>
  </si>
  <si>
    <t>Annie Vermeulen</t>
  </si>
  <si>
    <t>De kerkfabriek van O.-L.-Vrouw van Lourdes (Sint-Job-in-'t-Goor)</t>
  </si>
  <si>
    <t>Zandgroefweg 2/B, 2960  Brecht (Sint-Job-in-'t-Goor)</t>
  </si>
  <si>
    <t>Brecht draagt 100% bij, Schoten 0%</t>
  </si>
  <si>
    <t>Hans Grijpdonck</t>
  </si>
  <si>
    <t>E_BRECHT_RKT_St_Leonardus_St_Lenaarts_A</t>
  </si>
  <si>
    <t>Brecht (Sint-Lenaarts)</t>
  </si>
  <si>
    <t>0211393583</t>
  </si>
  <si>
    <t>Jos Van Gastel</t>
  </si>
  <si>
    <t>Simon Goossenslaan 24, 2960 Brecht (Sint-Lenaarts)</t>
  </si>
  <si>
    <t>jos.van.gastel@skynet.be</t>
  </si>
  <si>
    <t>tel:03/3134988 en GSM:0475/374477</t>
  </si>
  <si>
    <t>Jozef Donckers</t>
  </si>
  <si>
    <t>jefdonckers06@hotmail.com</t>
  </si>
  <si>
    <t>tel: en GSM:0496862609</t>
  </si>
  <si>
    <t>Leo Nicolaï</t>
  </si>
  <si>
    <t>Bosstraat 24, 2960 Brecht (Sint-Lenaarts)</t>
  </si>
  <si>
    <t>leo.nicolai@skynet.be</t>
  </si>
  <si>
    <t>tel: en GSM:0474/932361</t>
  </si>
  <si>
    <t>Louis Gabriels</t>
  </si>
  <si>
    <t>De kerkfabriek van Sint-Leonardus (Sint-Lenaarts)</t>
  </si>
  <si>
    <t>Hoogstraatsebaan 6/GLVL, 2960  Sint-Lenaarts</t>
  </si>
  <si>
    <t>Laurent Bassez</t>
  </si>
  <si>
    <t>E_BRECHT_RKT_St_Michiel_A</t>
  </si>
  <si>
    <t>Venusstraat</t>
  </si>
  <si>
    <t>Brecht</t>
  </si>
  <si>
    <t>0211240264</t>
  </si>
  <si>
    <t>Frans Francken</t>
  </si>
  <si>
    <t>Duivelstraatje 7, 2960  Brecht</t>
  </si>
  <si>
    <t>franckenfrans@gmail.com</t>
  </si>
  <si>
    <t>tel:03/3139054 en GSM:0496/208159</t>
  </si>
  <si>
    <t>Ivo Bylemans</t>
  </si>
  <si>
    <t>ivo.bylemans@telenet.be</t>
  </si>
  <si>
    <t>tel:03/3139065 en GSM:0477407069</t>
  </si>
  <si>
    <t>Freddy Anthonissen</t>
  </si>
  <si>
    <t>Schoolstraat 1, 2960  Brecht</t>
  </si>
  <si>
    <t>freddyanthonissen@skynet.be</t>
  </si>
  <si>
    <t>tel:03/3135255 en GSM:</t>
  </si>
  <si>
    <t>Leo Peeters</t>
  </si>
  <si>
    <t>De kerkfabriek van Sint-Michiel</t>
  </si>
  <si>
    <t>Van Pulstraat 41, 2960 Brecht</t>
  </si>
  <si>
    <t>Willy Mertens</t>
  </si>
  <si>
    <t>E_BRECHT_RKT_St_Willibrordus_Overbroek_A</t>
  </si>
  <si>
    <t>Sint-Willibrordusstraat</t>
  </si>
  <si>
    <t>0211242739</t>
  </si>
  <si>
    <t>Imelda Claes</t>
  </si>
  <si>
    <t>Sint-Willibrordusstraat 1 , 2960 Brecht (Overbroek)</t>
  </si>
  <si>
    <t>claes.imelda@telenet.be</t>
  </si>
  <si>
    <t>tel:03/3138068 en GSM:</t>
  </si>
  <si>
    <t>Ria Verheyen</t>
  </si>
  <si>
    <t>ria.verheyen@be.gt.com</t>
  </si>
  <si>
    <t>tel:03/6331460 en GSM:0478/666524</t>
  </si>
  <si>
    <t>Cyriel Van Looveren</t>
  </si>
  <si>
    <t>Schotensteenweg 192, 2960 Brecht</t>
  </si>
  <si>
    <t>cyriel.van.looveren@skynet.be</t>
  </si>
  <si>
    <t>tel:03/6362184 en GSM:0477392534</t>
  </si>
  <si>
    <t>Roger Kemland</t>
  </si>
  <si>
    <t>De kerkfabriek van Sint-Willibrordus (Overbroek)</t>
  </si>
  <si>
    <t>Hoge Mereyt 3, 2960  Brecht</t>
  </si>
  <si>
    <t>Jozef Geysen</t>
  </si>
  <si>
    <t>E_BREDENE_RKT_St_Jozef_Molendorp_W</t>
  </si>
  <si>
    <t>Breendonklaan</t>
  </si>
  <si>
    <t>2a</t>
  </si>
  <si>
    <t>8450</t>
  </si>
  <si>
    <t>Bredene</t>
  </si>
  <si>
    <t>0211140492</t>
  </si>
  <si>
    <t>Hollevoet Dany&lt;br&gt;</t>
  </si>
  <si>
    <t>Prinses Elisabethlaan 57&lt;br&gt;8450 Bredene&lt;br&gt;</t>
  </si>
  <si>
    <t>dany.hollevoet@skynet.be</t>
  </si>
  <si>
    <t>tel 059/324711&lt;br&gt;</t>
  </si>
  <si>
    <t>Lacoere Wilfried&lt;br&gt;</t>
  </si>
  <si>
    <t>wilfried.lacoere@skynet.be</t>
  </si>
  <si>
    <t>tel 059/321331&lt;br&gt;</t>
  </si>
  <si>
    <t>Desmedt Agnes&lt;br&gt;</t>
  </si>
  <si>
    <t>Spaarzaamheidstraat 12&lt;br&gt;8450 Bredene&lt;br&gt;</t>
  </si>
  <si>
    <t>agnesdesmedt@yahoo.co.uk</t>
  </si>
  <si>
    <t>tel 059/333420&lt;br&gt;</t>
  </si>
  <si>
    <t>Anuchka Steen</t>
  </si>
  <si>
    <t>St-Jozef Molendorp</t>
  </si>
  <si>
    <t>Fazantenlaan 37&lt;br&gt;8450 Bredene&lt;br&gt;</t>
  </si>
  <si>
    <t>Bredene 82%, Oostende 18%</t>
  </si>
  <si>
    <t>Frieda Van Eenoo</t>
  </si>
  <si>
    <t>CKB_BREDENE_W</t>
  </si>
  <si>
    <t>24/4/2017</t>
  </si>
  <si>
    <t>E_BREDENE_RKT_St_Rikier_W</t>
  </si>
  <si>
    <t>0211145145</t>
  </si>
  <si>
    <t>Vanleenhove Gilbert&lt;br&gt;</t>
  </si>
  <si>
    <t>Batterijstraat 66&lt;br&gt;8450 Bredene&lt;br&gt;</t>
  </si>
  <si>
    <t>gilbert.vanleenhove@telenet.be</t>
  </si>
  <si>
    <t>tel 059/322210&lt;br&gt;gsm 0471/779778&lt;br&gt;</t>
  </si>
  <si>
    <t>Verleene Daniël&lt;br&gt;</t>
  </si>
  <si>
    <t>daniël.verleene@telenet.be</t>
  </si>
  <si>
    <t>tel 059/324689&lt;br&gt;gsm 0495/544647&lt;br&gt;</t>
  </si>
  <si>
    <t>Demuynck Germain&lt;br&gt;</t>
  </si>
  <si>
    <t>Bedevaartstraat 3&lt;br&gt;8450 Bredene&lt;br&gt;</t>
  </si>
  <si>
    <t>germain.demynck@scarlet.be</t>
  </si>
  <si>
    <t>tel 059/324489&lt;br&gt;gsm 0472/874084&lt;br&gt;</t>
  </si>
  <si>
    <t>Magda Inghelbrecht</t>
  </si>
  <si>
    <t>St-Rikier</t>
  </si>
  <si>
    <t>Hippodroomlaan 15&lt;br&gt;8450 Bredene&lt;br&gt;</t>
  </si>
  <si>
    <t>Bredene 95%, Oostende 5%</t>
  </si>
  <si>
    <t>Christel Vandewalle</t>
  </si>
  <si>
    <t>28/3/2017</t>
  </si>
  <si>
    <t>E_BREDENE_RKT_St_Theresia_v_Kind_Jezus_W</t>
  </si>
  <si>
    <t>Peter Benoitlaan</t>
  </si>
  <si>
    <t>0211240462</t>
  </si>
  <si>
    <t>Van de Velde Marc&lt;br&gt;</t>
  </si>
  <si>
    <t>Driftweg 55&lt;br&gt;8450 Bredene&lt;br&gt;</t>
  </si>
  <si>
    <t>duikmarc@telenet.be</t>
  </si>
  <si>
    <t>gsm 0486/954624&lt;br&gt;</t>
  </si>
  <si>
    <t>Verkest Noël&lt;br&gt;</t>
  </si>
  <si>
    <t>noel.verkest@skynet.be</t>
  </si>
  <si>
    <t>059/322339&lt;br&gt;0478/457854&lt;br&gt;</t>
  </si>
  <si>
    <t>Ingelbrecht andré&lt;br&gt;</t>
  </si>
  <si>
    <t>Ruiterslaan 19&lt;br&gt;8450 Bredene&lt;br&gt;</t>
  </si>
  <si>
    <t>andre_ingelbrecht@hotmail.com</t>
  </si>
  <si>
    <t>tel 059/320014&lt;br&gt;gsm 0476/383101&lt;br&gt;</t>
  </si>
  <si>
    <t>Patricia Vertriest</t>
  </si>
  <si>
    <t>St-Theresia v Kind Jezus</t>
  </si>
  <si>
    <t>Antwerpenstraat 44&lt;br&gt;8450 Bredene&lt;br&gt;</t>
  </si>
  <si>
    <t>Erwin Batsleer</t>
  </si>
  <si>
    <t>E_BREE_RKT_OLV_Gerdingen_L</t>
  </si>
  <si>
    <t xml:space="preserve">Barrierstraat </t>
  </si>
  <si>
    <t>3960</t>
  </si>
  <si>
    <t>Bree</t>
  </si>
  <si>
    <t>0211239769</t>
  </si>
  <si>
    <t>Evens Jean</t>
  </si>
  <si>
    <t>Barrierstraat 31 3960 Bree</t>
  </si>
  <si>
    <t>jean.evens@skynet.be</t>
  </si>
  <si>
    <t>089 46 44 63 / 0479 76 07 51</t>
  </si>
  <si>
    <t>Brebels Paul</t>
  </si>
  <si>
    <t>paul.brebels@gmail.com</t>
  </si>
  <si>
    <t>089 46 29 40 / 0495 21 80 15</t>
  </si>
  <si>
    <t>Van Hoef Guido</t>
  </si>
  <si>
    <t>Bocholterkiezel 21 3960 Bree</t>
  </si>
  <si>
    <t>g.vanhoef@skynet.be</t>
  </si>
  <si>
    <t>089 46 36 03</t>
  </si>
  <si>
    <t>Houben Geert</t>
  </si>
  <si>
    <t>Onze-Lieve-Vrouw Gerdingen</t>
  </si>
  <si>
    <t>Barrierstraat 32 3960 Bree</t>
  </si>
  <si>
    <t>Peeters Peter</t>
  </si>
  <si>
    <t>CKB_BREE_L</t>
  </si>
  <si>
    <t>E_BREE_RKT_OLV_van_het_Hart_Vostaert_L</t>
  </si>
  <si>
    <t>0211239670</t>
  </si>
  <si>
    <t>Jonckers André</t>
  </si>
  <si>
    <t>Gruitroderkiezel 146 3960 Bree</t>
  </si>
  <si>
    <t>jonckers.andre@telenet.be</t>
  </si>
  <si>
    <t>089 46 44 53</t>
  </si>
  <si>
    <t>Henckens Annie</t>
  </si>
  <si>
    <t>annie.henckens@telenet.be</t>
  </si>
  <si>
    <t>089 47 12 56 / 0498 47 25 99</t>
  </si>
  <si>
    <t>Teppers Theo</t>
  </si>
  <si>
    <t>Kipdorpstraat 14 3960 Bree</t>
  </si>
  <si>
    <t>theo.teppers@skynet.be</t>
  </si>
  <si>
    <t>089 47 37 91 / 0477 75 66 32</t>
  </si>
  <si>
    <t>Stals Leo</t>
  </si>
  <si>
    <t>O.L.V. van het Hart  Vostaert</t>
  </si>
  <si>
    <t>Pater Coninxlaan 1 3960 Bree</t>
  </si>
  <si>
    <t>Umans Marc</t>
  </si>
  <si>
    <t>E_BREE_RKT_St_Martinus_Beek_L</t>
  </si>
  <si>
    <t>Abroxweg</t>
  </si>
  <si>
    <t>51</t>
  </si>
  <si>
    <t>Beek</t>
  </si>
  <si>
    <t>0211239868</t>
  </si>
  <si>
    <t>Van Hoef Pierre</t>
  </si>
  <si>
    <t>Abroxweg 51 3960 Beek Bree</t>
  </si>
  <si>
    <t>pierrevanhoef@hotmail.com</t>
  </si>
  <si>
    <t>089 46 12 95 / 0495 57 00 56</t>
  </si>
  <si>
    <t>Mallet Willy</t>
  </si>
  <si>
    <t>willymallet@hotmail.com</t>
  </si>
  <si>
    <t>089 46 29 31 / 0474 74 47 84</t>
  </si>
  <si>
    <t>Reumers Hans</t>
  </si>
  <si>
    <t>Vrijheidslaan 67 3960 Beek Bree</t>
  </si>
  <si>
    <t>hansreumers@gmail.com</t>
  </si>
  <si>
    <t>089 45 05 26 / 0494 20 08 32</t>
  </si>
  <si>
    <t xml:space="preserve">Weltjens Mia </t>
  </si>
  <si>
    <t>Sint-Martinus Beek</t>
  </si>
  <si>
    <t>Dirixstraat 3 3960 Bree</t>
  </si>
  <si>
    <t>Schouteden Jan</t>
  </si>
  <si>
    <t>E_BREE_RKT_St_Michiel_Centrum_L</t>
  </si>
  <si>
    <t>0211239967</t>
  </si>
  <si>
    <t>Essers Ernest</t>
  </si>
  <si>
    <t>Peerderbaan 80 3960 Bree</t>
  </si>
  <si>
    <t>ernest.essers@gmail.com</t>
  </si>
  <si>
    <t>0492 91 31 14</t>
  </si>
  <si>
    <t>Moors Chretien</t>
  </si>
  <si>
    <t>chretien.moors@pandora.be</t>
  </si>
  <si>
    <t>089 46 53 45 / 0475 68 07 95</t>
  </si>
  <si>
    <t>Peeters Liliane</t>
  </si>
  <si>
    <t>Cobbestraat 6 3960 Bree</t>
  </si>
  <si>
    <t>peeters_l@msn.com</t>
  </si>
  <si>
    <t xml:space="preserve">Michels Willy </t>
  </si>
  <si>
    <t>Sint-Michiel Centrum</t>
  </si>
  <si>
    <t>Kruittorenwal 18 3960 Bree</t>
  </si>
  <si>
    <t>Drijkoningen Pierre</t>
  </si>
  <si>
    <t>E_BREE_RKT_St_Pieter_Tongerlo_Opitter_L</t>
  </si>
  <si>
    <t>44</t>
  </si>
  <si>
    <t>Tongerlo (Limb.)</t>
  </si>
  <si>
    <t>0220854251</t>
  </si>
  <si>
    <t>Hontis Jos</t>
  </si>
  <si>
    <t>Bosstraat 107 3960 Bree</t>
  </si>
  <si>
    <t>Jos.hontis.peeters1@telenet.be</t>
  </si>
  <si>
    <t>089 86 50 44 / 0485 20 34 18</t>
  </si>
  <si>
    <t>Theuwissen Cyriel</t>
  </si>
  <si>
    <t>cyrieltheuwissen@pandora.be</t>
  </si>
  <si>
    <t>089 86 34 30 / 0497 73 09 95</t>
  </si>
  <si>
    <t>Vanaken Mathieu (overleden)</t>
  </si>
  <si>
    <t>Kempstraat 32 3960 Bree</t>
  </si>
  <si>
    <t>thieu.vanaken@belgacom.net</t>
  </si>
  <si>
    <t>089 47 27 71 / 0486 75 83 46</t>
  </si>
  <si>
    <t xml:space="preserve">Damiaans Julien </t>
  </si>
  <si>
    <t>Sint-Pieter Tongerlo</t>
  </si>
  <si>
    <t>Dorpstraat 44 3960 Bree</t>
  </si>
  <si>
    <t>Gielen Gerda</t>
  </si>
  <si>
    <t>E_BREE_RKT_St_Trudo_Opitter_L</t>
  </si>
  <si>
    <t>Rorenweg</t>
  </si>
  <si>
    <t>0211282529</t>
  </si>
  <si>
    <t>Peeters André</t>
  </si>
  <si>
    <t>Itterplein 20 3960 Bree</t>
  </si>
  <si>
    <t>josee.andre61@hotmail.com</t>
  </si>
  <si>
    <t>0475 47 49 86</t>
  </si>
  <si>
    <t>Hompes Marc</t>
  </si>
  <si>
    <t>hompesmarc@hotmail.com</t>
  </si>
  <si>
    <t>089 86 42 60 / 0485 55 42 79</t>
  </si>
  <si>
    <t>Janssen Henri</t>
  </si>
  <si>
    <t>Opitterkiezel 62 3960 Bree</t>
  </si>
  <si>
    <t>rik.janssen@hotmail.com</t>
  </si>
  <si>
    <t>089 47 25 79</t>
  </si>
  <si>
    <t>Eerlingen Leo</t>
  </si>
  <si>
    <t>Sint-Trudo - Opitter</t>
  </si>
  <si>
    <t>Rorenweg 54 3960 Bree</t>
  </si>
  <si>
    <t>Neyens Leo</t>
  </si>
  <si>
    <t>E_BRUGGE_ANG_Anglicaanse_kerk_St_Peter's_Chapel van Brugge_W</t>
  </si>
  <si>
    <t>Brugge</t>
  </si>
  <si>
    <t>0211228089</t>
  </si>
  <si>
    <t>zie dossier "SD"</t>
  </si>
  <si>
    <t>Oorspronkelijk erkend op 17/12/1886. Werd op 07/01/2010 samengevoegd met Anglicaanse kerk van Oostende</t>
  </si>
  <si>
    <t>E_BRUGGE_ORT_Heilige_Konstantijn_en_Helena_W</t>
  </si>
  <si>
    <t>Ezelstraat</t>
  </si>
  <si>
    <t>85</t>
  </si>
  <si>
    <t>8000</t>
  </si>
  <si>
    <t>0848920739</t>
  </si>
  <si>
    <t>Christina Venetis</t>
  </si>
  <si>
    <t>Ezelstraat 61&lt;br&gt;8000 Brugge</t>
  </si>
  <si>
    <t>christina.venetis@telenet.be</t>
  </si>
  <si>
    <t>Dezillie Patrick&lt;br&gt;</t>
  </si>
  <si>
    <t>pdezillie@zeelandnet.nl</t>
  </si>
  <si>
    <t>0031 117 30 89 46&lt;br&gt;0032 478 96 09 43</t>
  </si>
  <si>
    <t>Coudenys Stefaan (KH)</t>
  </si>
  <si>
    <t>Koetelwijk 16&lt;br&gt;8000 Brugge&lt;br&gt;</t>
  </si>
  <si>
    <t>stefaan.coudenys@telenet.be</t>
  </si>
  <si>
    <t>tel 050/347514&lt;br&gt;</t>
  </si>
  <si>
    <t>Victoria Kulnicheva (KH)</t>
  </si>
  <si>
    <t>H. Konstantijn en Helena</t>
  </si>
  <si>
    <t>Sluissestraat 29&lt;br&gt;4505 Zuidzande (Nl)</t>
  </si>
  <si>
    <t>gebiedsomschrijving: Deel provincie West-Vlaanderen</t>
  </si>
  <si>
    <t>Erkend door ALBERT II bij KB 08/06/1998</t>
  </si>
  <si>
    <t>Agathi Sioziou</t>
  </si>
  <si>
    <t>10/4/2017 kleine helft + voorzitter, secretaris en penningmeester</t>
  </si>
  <si>
    <t>E_BRUGGE_PRT_Pinkstergemeente_De_Kruispoort_W</t>
  </si>
  <si>
    <t>Dampoortstraat</t>
  </si>
  <si>
    <t>168</t>
  </si>
  <si>
    <t>8310</t>
  </si>
  <si>
    <t>0654877583</t>
  </si>
  <si>
    <t>Aaldert Prins&lt;br&gt;</t>
  </si>
  <si>
    <t>Rouaanstraat 45&lt;br&gt;8380 Brugge&lt;br&gt;</t>
  </si>
  <si>
    <t>a.prins@carakas.be&lt;br&gt;</t>
  </si>
  <si>
    <t>050/209570</t>
  </si>
  <si>
    <t>Patrick Van den Eeckhoute&lt;br&gt;</t>
  </si>
  <si>
    <t>moniquepatrick@hotmail.be&lt;br&gt;</t>
  </si>
  <si>
    <t>&lt;br&gt;050/675017</t>
  </si>
  <si>
    <t>Guy De Temmerman&lt;br&gt;</t>
  </si>
  <si>
    <t>Heidelbergstraat 83&lt;br&gt;8200 Brugge&lt;br&gt;</t>
  </si>
  <si>
    <t>guydetemmerman@scarlet.be&lt;br&gt;</t>
  </si>
  <si>
    <t>050/392386</t>
  </si>
  <si>
    <t>Tom Hallegraeff</t>
  </si>
  <si>
    <t>Pinkstergemeente De Kruispoort</t>
  </si>
  <si>
    <t>Akkerstraat 10A&lt;br&gt;8310 Brugge&lt;br&gt;</t>
  </si>
  <si>
    <t>Gebiedsomschrijving : Brugge 77,75%; Oostkamp 12,09%; Damme 10,16%</t>
  </si>
  <si>
    <t>erkend door M. Keulen bij MB 22/12/2007</t>
  </si>
  <si>
    <t>Jozua Snauwaert</t>
  </si>
  <si>
    <t>voorzitter, secretaris en penningmeester (30/4/2017)</t>
  </si>
  <si>
    <t>E_BRUGGE_PRT_Protestantse_Kerk_t_Keerske_W</t>
  </si>
  <si>
    <t xml:space="preserve">Keersstraat </t>
  </si>
  <si>
    <t>0211243036</t>
  </si>
  <si>
    <t>Schittecat Daniël&lt;br&gt;</t>
  </si>
  <si>
    <t>Grote Thems 13&lt;br&gt;8490 Varsenare&lt;br&gt;</t>
  </si>
  <si>
    <t>l.holleman@telenet.be</t>
  </si>
  <si>
    <t>tel 050/387300</t>
  </si>
  <si>
    <t>Holleman Leendert;a.deceuninck@telenet.be</t>
  </si>
  <si>
    <t>tel 050/363736&lt;br&gt;</t>
  </si>
  <si>
    <t>Deceuninck Adriën&lt;br&gt;</t>
  </si>
  <si>
    <t>Rond den Heerdstraat 14&lt;br&gt;8000 Brugge&lt;br&gt;</t>
  </si>
  <si>
    <t>a.deceuninck@telenet.be</t>
  </si>
  <si>
    <t>tel 050/316923&lt;br&gt;</t>
  </si>
  <si>
    <t>W. ten Kate</t>
  </si>
  <si>
    <t>Protestantse Kerk 't Keerske</t>
  </si>
  <si>
    <t>Zomerstraat 14&lt;br&gt;8310 Brugge&lt;br&gt;</t>
  </si>
  <si>
    <t>gebiedsomschrijving: Brugge</t>
  </si>
  <si>
    <t>Erkend door BOUDEWIJN I bij KB 02/05/1953</t>
  </si>
  <si>
    <t>J. Clarisse</t>
  </si>
  <si>
    <t>(mondeling meegedeeld - geen notule)</t>
  </si>
  <si>
    <t>E_BRUGGE_RKK_Kathedrale_kerkfabriek_Sint_Salvator_W</t>
  </si>
  <si>
    <t>Sint-Salvatorskoorstraat</t>
  </si>
  <si>
    <t>0211139702</t>
  </si>
  <si>
    <t>Bart Vercauteren</t>
  </si>
  <si>
    <t>pa H. Geeststraat 4, 8000 Brugge</t>
  </si>
  <si>
    <t>bart.vercauteren@bisdombrugge.be</t>
  </si>
  <si>
    <t>050/391928</t>
  </si>
  <si>
    <t>Johan Michiels</t>
  </si>
  <si>
    <t>Johan.Michiels@hp.com</t>
  </si>
  <si>
    <t>0498/946148</t>
  </si>
  <si>
    <t>Peter Lambert</t>
  </si>
  <si>
    <t>Moniek Boydens</t>
  </si>
  <si>
    <t>Kathedrale kerkfabriek Sint-Salvator</t>
  </si>
  <si>
    <t>Vlierstraat 5, 8200 Sint-Andries</t>
  </si>
  <si>
    <t>Marc Vercnocke</t>
  </si>
  <si>
    <t>E_BRUGGE_RKT_Christus_Koning_W</t>
  </si>
  <si>
    <t>Leopold I laan</t>
  </si>
  <si>
    <t>91</t>
  </si>
  <si>
    <t>0211240660</t>
  </si>
  <si>
    <t>Marc Priem&lt;br&gt;</t>
  </si>
  <si>
    <t>Karel de Floustraat 21&lt;br&gt;8000 Brugge&lt;br&gt;&lt;br&gt;</t>
  </si>
  <si>
    <t>marcpriem@yahoo.com</t>
  </si>
  <si>
    <t>tel 050/310068&lt;br&gt;</t>
  </si>
  <si>
    <t>Martine Standaert&lt;br&gt;</t>
  </si>
  <si>
    <t>standaert_martine@skynet.be</t>
  </si>
  <si>
    <t>tel 050/313697&lt;br&gt;</t>
  </si>
  <si>
    <t>Lieve Claeys&lt;br&gt;</t>
  </si>
  <si>
    <t>Baron Jozef Ryelandstraat 2&lt;br&gt;8000 Brugge&lt;br&gt;</t>
  </si>
  <si>
    <t>Lievetclaeys@hotmail.com</t>
  </si>
  <si>
    <t>tel 050/320196&lt;br&gt;</t>
  </si>
  <si>
    <t>Mia Bonte</t>
  </si>
  <si>
    <t>Baron Joseph Ryelandstraat 5&lt;br&gt;8000 Brugge&lt;br&gt;</t>
  </si>
  <si>
    <t>Guy Delbecque</t>
  </si>
  <si>
    <t>CKB_BRUGGE_STAD_ST_DONATIANUS_W</t>
  </si>
  <si>
    <t>24/04/2017</t>
  </si>
  <si>
    <t>E_BRUGGE_RKT_GKarel_de_Goede_en_HGodelieve_W</t>
  </si>
  <si>
    <t xml:space="preserve">Blijdenburg </t>
  </si>
  <si>
    <t>8200</t>
  </si>
  <si>
    <t>Sint-Michiels</t>
  </si>
  <si>
    <t>0267392079</t>
  </si>
  <si>
    <t>Lescroart  Patrick&lt;br&gt;</t>
  </si>
  <si>
    <t>Spoorwegstraat 294&lt;br&gt;8200  Sint-Michiels&lt;br&gt;</t>
  </si>
  <si>
    <t>lescroart.staelens@telenet.be</t>
  </si>
  <si>
    <t>050/392442&lt;br&gt;</t>
  </si>
  <si>
    <t>Verbrugge Ingrid&lt;br&gt;</t>
  </si>
  <si>
    <t>ingrid.verbrugge@telenet.be</t>
  </si>
  <si>
    <t>tel 050/388782&lt;br&gt;</t>
  </si>
  <si>
    <t>Denoyel Wilfried&lt;br&gt;</t>
  </si>
  <si>
    <t>Blijdenburg 7&lt;br&gt;8200 Sint-Michiels&lt;br&gt;</t>
  </si>
  <si>
    <t>wilfried.denoyel@telenet.be</t>
  </si>
  <si>
    <t>tel 050/382116&lt;br&gt;</t>
  </si>
  <si>
    <t>Carine De Vos</t>
  </si>
  <si>
    <t>G.Karel de Goede en H.Godelieve</t>
  </si>
  <si>
    <t>Kaproenenhof 28&lt;br&gt;8200 Sint-Michiels&lt;br&gt;</t>
  </si>
  <si>
    <t>Brugge 99%,Oostkamp 0.5 %</t>
  </si>
  <si>
    <t>Luc De Noyette</t>
  </si>
  <si>
    <t>CKB_BRUGGE_ST_MCHIELS_W</t>
  </si>
  <si>
    <t>E_BRUGGE_RKT_H_Familie_W</t>
  </si>
  <si>
    <t>samen met St-Anna MB 3/6/2015</t>
  </si>
  <si>
    <t>E_BRUGGE_RKT_H_Kruisverheffing_en_St_Jozef_W</t>
  </si>
  <si>
    <t>Pastorieweg</t>
  </si>
  <si>
    <t>0211392494</t>
  </si>
  <si>
    <t>Vandenbroeke Dina &lt;br&gt;</t>
  </si>
  <si>
    <t>De Linde 103 A&lt;br&gt;8310 Sint-Kruis&lt;br&gt;&lt;br&gt;</t>
  </si>
  <si>
    <t>victor.blaton@skynet.be</t>
  </si>
  <si>
    <t>Tel.: 050/840949&lt;br&gt;GSM: 0474/463619&lt;br&gt;</t>
  </si>
  <si>
    <t>Snauwaert Marc&lt;br&gt;</t>
  </si>
  <si>
    <t>kr.marcsnauwaert@skynet.be</t>
  </si>
  <si>
    <t>gsm 0495/207184&lt;br&gt;</t>
  </si>
  <si>
    <t>Snauwaert Cécile&lt;br&gt;</t>
  </si>
  <si>
    <t>Doornhut 12&lt;br&gt;8310 Brugge&lt;br&gt;</t>
  </si>
  <si>
    <t>cecile.snauwaert@skynet.be</t>
  </si>
  <si>
    <t>gsm 0495/127522&lt;br&gt;</t>
  </si>
  <si>
    <t>Maurice Vanparys</t>
  </si>
  <si>
    <t>H. Kruisverheffing en Sint-Jozef</t>
  </si>
  <si>
    <t>t Veld 50&lt;br&gt;8310 Brugge&lt;br&gt;</t>
  </si>
  <si>
    <t>samen met gedeelte van Sint-Franciscus van Assisië MB 18/10/2017</t>
  </si>
  <si>
    <t>Johan Viane</t>
  </si>
  <si>
    <t>CKB_BRUGGE_ST_KRUIS_W</t>
  </si>
  <si>
    <t>31/1/2018</t>
  </si>
  <si>
    <t>E_BRUGGE_RKT_HHart_en_St_Philippus_W</t>
  </si>
  <si>
    <t>Baron Ruzettelaan</t>
  </si>
  <si>
    <t>296</t>
  </si>
  <si>
    <t>Assebroek</t>
  </si>
  <si>
    <t>0211209778</t>
  </si>
  <si>
    <t>De Langhe Johan&lt;br&gt;</t>
  </si>
  <si>
    <t>Lindenstraat 57&lt;br&gt;8020 Oostkamp&lt;br&gt;</t>
  </si>
  <si>
    <t>johan.de.langhe@pandora.be</t>
  </si>
  <si>
    <t>gsm 0495/184844&lt;br&gt;</t>
  </si>
  <si>
    <t>Decock Jo&lt;br&gt;</t>
  </si>
  <si>
    <t>jo.decock@riziv.fgov.be</t>
  </si>
  <si>
    <t>tel 050/362390&lt;br&gt;gsm 0497/057000&lt;br&gt;</t>
  </si>
  <si>
    <t>Willemarck Guido&lt;br&gt;</t>
  </si>
  <si>
    <t>Baron Ruzettelaan 130&lt;br&gt;8310 Assebroek&lt;br&gt;</t>
  </si>
  <si>
    <t>guido.willemarck@telenet.be&lt;br&gt;</t>
  </si>
  <si>
    <t>050/355465&lt;br&gt;0499/632140&lt;br&gt;&lt;br&gt;</t>
  </si>
  <si>
    <t>Rogette Capiau</t>
  </si>
  <si>
    <t>H.Hart en St-Philippus</t>
  </si>
  <si>
    <t>Olmenstraat 36&lt;br&gt;8020 Oostkamp&lt;br&gt;</t>
  </si>
  <si>
    <t>Brugge 71%, Oostkamp 29%</t>
  </si>
  <si>
    <t>Kris Gevens</t>
  </si>
  <si>
    <t>E_BRUGGE_RKT_OL_Vrouw_Bezoeking_W</t>
  </si>
  <si>
    <t>Stationsstraat</t>
  </si>
  <si>
    <t>8380</t>
  </si>
  <si>
    <t>Lissewege</t>
  </si>
  <si>
    <t>0211437432</t>
  </si>
  <si>
    <t>Versyck Ides</t>
  </si>
  <si>
    <t>Patentestraat 66   8380 Lissewege</t>
  </si>
  <si>
    <t>050 417248 0476 898148</t>
  </si>
  <si>
    <t>Xavier Robeyns&lt;br&gt;</t>
  </si>
  <si>
    <t>xavier.robeyns@skynet.be</t>
  </si>
  <si>
    <t>050/550403&lt;br&gt;0476/760171&lt;br&gt;</t>
  </si>
  <si>
    <t>Trappeniers Franky&lt;br&gt;</t>
  </si>
  <si>
    <t>Scharphoutstraat 94&lt;br&gt;8380 Lissewege&lt;br&gt;</t>
  </si>
  <si>
    <t>franky.trappeniers@telenet.be</t>
  </si>
  <si>
    <t>tel 050/546309&lt;br&gt;0494/568135&lt;br&gt;</t>
  </si>
  <si>
    <t>Vicky Boerjan</t>
  </si>
  <si>
    <t>O.L. Vrouw Bezoeking</t>
  </si>
  <si>
    <t>Ten Wallestraat 40&lt;br&gt;8380 Lissewege&lt;br&gt;</t>
  </si>
  <si>
    <t>Walter Franco</t>
  </si>
  <si>
    <t>E_BRUGGE_RKT_OL_Vrouw_W</t>
  </si>
  <si>
    <t>Zonnekemeers</t>
  </si>
  <si>
    <t>5B</t>
  </si>
  <si>
    <t>0211241650</t>
  </si>
  <si>
    <t>Coulier Luc&lt;br&gt;</t>
  </si>
  <si>
    <t>Zonnekemeers 5B&lt;br&gt;8000  Brugge&lt;br&gt;</t>
  </si>
  <si>
    <t>lcoulier@hotmail.com</t>
  </si>
  <si>
    <t>0475/262050&lt;br&gt;</t>
  </si>
  <si>
    <t>Cecile Verstappe&lt;br&gt;</t>
  </si>
  <si>
    <t>cecile.verstappe@gmail.com</t>
  </si>
  <si>
    <t>0495/166554&lt;br&gt;</t>
  </si>
  <si>
    <t>Marie-Anne De Keyser&lt;br&gt;</t>
  </si>
  <si>
    <t>Oude Gentweg 44&lt;br&gt;8000 Brugge&lt;br&gt;</t>
  </si>
  <si>
    <t>piet.bekemans@skynet.be</t>
  </si>
  <si>
    <t>tel 050/340829&lt;br&gt;gsm 0476/310286&lt;br&gt;</t>
  </si>
  <si>
    <t>Raymond Verroens</t>
  </si>
  <si>
    <t>O.L. Vrouw</t>
  </si>
  <si>
    <t>Predikherenrei 1C/0302&lt;br&gt;8000 Brugge&lt;br&gt;</t>
  </si>
  <si>
    <t>Monique Declercq</t>
  </si>
  <si>
    <t>E_BRUGGE_RKT_OLV_Onbevl_Ontvangen_W</t>
  </si>
  <si>
    <t>Pastoor Verhaegheplein</t>
  </si>
  <si>
    <t>0211209481</t>
  </si>
  <si>
    <t>Vanparys Gerard&lt;br&gt;</t>
  </si>
  <si>
    <t>Joseph De Schepperstraat 3&lt;br&gt;8310 Assebroek&lt;br&gt;</t>
  </si>
  <si>
    <t>vanparys.maertens@skynet.be</t>
  </si>
  <si>
    <t>tel 050/357045&lt;br&gt;</t>
  </si>
  <si>
    <t>Roelens Yvan&lt;br&gt;</t>
  </si>
  <si>
    <t>yvan.roelens@gmail.com</t>
  </si>
  <si>
    <t>tel 050/363208&lt;br&gt;</t>
  </si>
  <si>
    <t>Vanneste Steven&lt;br&gt;</t>
  </si>
  <si>
    <t>Meersenstraat 2&lt;br&gt;8310  Assebroek&lt;br&gt;</t>
  </si>
  <si>
    <t>steven.vanneste@proximus.be</t>
  </si>
  <si>
    <t>Isabelle Waeghe</t>
  </si>
  <si>
    <t>O.L.V. Onbevl Ontvangen</t>
  </si>
  <si>
    <t>t Leitje 3&lt;br&gt;8310 Assebroek&lt;br&gt;</t>
  </si>
  <si>
    <t>Jozef Vleugels</t>
  </si>
  <si>
    <t>E_BRUGGE_RKT_OLV_ten_Hemel_Opgen_W</t>
  </si>
  <si>
    <t>Olmendreef</t>
  </si>
  <si>
    <t>0211209580</t>
  </si>
  <si>
    <t>Lecluyse Philippe&lt;br&gt;</t>
  </si>
  <si>
    <t>Prinses Paolalaan 14&lt;br&gt;8310 Assebroek&lt;br&gt;</t>
  </si>
  <si>
    <t>philippe.lecluyse@skynet.be</t>
  </si>
  <si>
    <t>tel 050/371164 &lt;br&gt;GSM : 0477/333535&lt;br&gt;</t>
  </si>
  <si>
    <t>Claes Hedwig&lt;br&gt;</t>
  </si>
  <si>
    <t>hedwig.claes@telenet.be</t>
  </si>
  <si>
    <t>tel 050/361435&lt;br&gt;</t>
  </si>
  <si>
    <t>Dekeyser Willem&lt;br&gt;</t>
  </si>
  <si>
    <t>Vooruitgangstraat 56&lt;br&gt;8310 Assebroek&lt;br&gt;</t>
  </si>
  <si>
    <t>willem.dekeyser@skynet.be</t>
  </si>
  <si>
    <t>050/616415&lt;br&gt;0478/491536&lt;br&gt;</t>
  </si>
  <si>
    <t>Lieve Geers</t>
  </si>
  <si>
    <t>O.L.V. ten Hemel Opgen.</t>
  </si>
  <si>
    <t>Prins Alexanderstraat 28&lt;br&gt;8310 Assebroek&lt;br&gt;</t>
  </si>
  <si>
    <t>Christophe Boval</t>
  </si>
  <si>
    <t>E_BRUGGE_RKT_Sint_Franciscus_van_Assisië_W</t>
  </si>
  <si>
    <t>samen met HKruisverheffing en St-Jozef MB 18/10/2017</t>
  </si>
  <si>
    <t>E_BRUGGE_RKT_St_Andries_en_St_Anna_W</t>
  </si>
  <si>
    <t>0859408320</t>
  </si>
  <si>
    <t>Storme Lesly&lt;br&gt;</t>
  </si>
  <si>
    <t>Grote Ede 30&lt;br&gt;8200 Sint-Andries&lt;br&gt;</t>
  </si>
  <si>
    <t>lesly.storme@telenet.be</t>
  </si>
  <si>
    <t>tel 050/391508&lt;br&gt;</t>
  </si>
  <si>
    <t>Eddy Gilté&lt;br&gt;</t>
  </si>
  <si>
    <t>e.glite@skynet.be</t>
  </si>
  <si>
    <t>tel 050/391885&lt;br&gt;</t>
  </si>
  <si>
    <t>Fiems Noël&lt;br&gt;</t>
  </si>
  <si>
    <t>Legeweg 238&lt;br&gt;8200 Sint-Andries&lt;br&gt;</t>
  </si>
  <si>
    <t>noel.fiems@telenet.be</t>
  </si>
  <si>
    <t>050/313332&lt;br&gt;</t>
  </si>
  <si>
    <t>Clarysse Aimé</t>
  </si>
  <si>
    <t>St-Andries en St-Anna</t>
  </si>
  <si>
    <t>Sint-Walburgastraat 6&lt;br&gt;8000 Brugge&lt;br&gt;</t>
  </si>
  <si>
    <t>Verzele Monique</t>
  </si>
  <si>
    <t>E_BRUGGE_RKT_St_Anna_W</t>
  </si>
  <si>
    <t>Jeruzalemstraat</t>
  </si>
  <si>
    <t>0211241056</t>
  </si>
  <si>
    <t>Jean-Pierre De Rudder&lt;br&gt;</t>
  </si>
  <si>
    <t>Potterierei 22&lt;br&gt;8000 Brugge&lt;br&gt;</t>
  </si>
  <si>
    <t>jean-pierre.de.rudder@kerknet.be</t>
  </si>
  <si>
    <t>050/444952&lt;br&gt;</t>
  </si>
  <si>
    <t>Malbrancke Thierry&lt;br&gt;</t>
  </si>
  <si>
    <t>thierry.malbrancke@edpnet.be</t>
  </si>
  <si>
    <t>tel 050/330537&lt;br&gt;0479/684075&lt;br&gt;</t>
  </si>
  <si>
    <t>Anne Vantuyckom&lt;br&gt;</t>
  </si>
  <si>
    <t>Rolweg 52&lt;br&gt;8000 Brugge&lt;br&gt;</t>
  </si>
  <si>
    <t>av.notaris.fieuws@dataconsult.be</t>
  </si>
  <si>
    <t>050/698950&lt;br&gt;0496/684075&lt;br&gt;</t>
  </si>
  <si>
    <t>Lieve Louf</t>
  </si>
  <si>
    <t>St-Anna</t>
  </si>
  <si>
    <t>Sint-Annaplein 7&lt;br&gt;8000 Brugge&lt;br&gt;</t>
  </si>
  <si>
    <t>samen met H.Familie MB 3/6/2015</t>
  </si>
  <si>
    <t>Christine Coene</t>
  </si>
  <si>
    <t>E_BRUGGE_RKT_St_Baafs_W</t>
  </si>
  <si>
    <t>Sint-Baafskerkstraat</t>
  </si>
  <si>
    <t>0211388833</t>
  </si>
  <si>
    <t>Vandecasteele Jan&lt;br&gt;</t>
  </si>
  <si>
    <t>Vier Uitersten 19&lt;br&gt;8200 Sint- andries &lt;br&gt;</t>
  </si>
  <si>
    <t>jan.vandecasteele3@telenet.be</t>
  </si>
  <si>
    <t>050/314876&lt;br&gt;0477/378589&lt;br&gt;</t>
  </si>
  <si>
    <t>Daniël Defreyne&lt;br&gt;</t>
  </si>
  <si>
    <t>daniel.defreyne@telenet.be</t>
  </si>
  <si>
    <t>050/312235&lt;br&gt;0475/928195&lt;br&gt;</t>
  </si>
  <si>
    <t>Lootens Lieve&lt;br&gt;</t>
  </si>
  <si>
    <t>Magdalenastraat 15&lt;br&gt;8200 Sint-Andries&lt;br&gt;</t>
  </si>
  <si>
    <t>lieve.lootens@hotmail.com</t>
  </si>
  <si>
    <t>tel  050/389468&lt;br&gt;</t>
  </si>
  <si>
    <t>Monque Catrysse</t>
  </si>
  <si>
    <t>St-Baafs</t>
  </si>
  <si>
    <t>Paul Gilsonstraat 21&lt;br&gt;8200 Sint-Andries&lt;br&gt;</t>
  </si>
  <si>
    <t>Hugo Van Oyen</t>
  </si>
  <si>
    <t>10/5/2017</t>
  </si>
  <si>
    <t>E_BRUGGE_RKT_St_Donatius_W</t>
  </si>
  <si>
    <t>Heiststraat</t>
  </si>
  <si>
    <t>Zeebrugge</t>
  </si>
  <si>
    <t>0211141482</t>
  </si>
  <si>
    <t>Meersseman Lieve&lt;br&gt;</t>
  </si>
  <si>
    <t>Genuastraat 25&lt;br&gt;8380 Zeebrugge&lt;br&gt;</t>
  </si>
  <si>
    <t>meersseman.lieve@skynet.be</t>
  </si>
  <si>
    <t>tel 050/544814&lt;br&gt;0479/782551&lt;br&gt;</t>
  </si>
  <si>
    <t>Kris De Volder&lt;br&gt;</t>
  </si>
  <si>
    <t>kris.de.volder@telenet.be</t>
  </si>
  <si>
    <t>050/551382&lt;br&gt;0478/880299&lt;br&gt;</t>
  </si>
  <si>
    <t>De Craemer Erna&lt;br&gt;</t>
  </si>
  <si>
    <t>Distelstraat 16&lt;br&gt;8380 Zeebrugge&lt;br&gt;</t>
  </si>
  <si>
    <t>erna.decraemer@skynet.be</t>
  </si>
  <si>
    <t>tel 050/546578&lt;br&gt;gsm 0497/850262&lt;br&gt;</t>
  </si>
  <si>
    <t>Koen Steel</t>
  </si>
  <si>
    <t>St-Donatius</t>
  </si>
  <si>
    <t>Heiststraat 185&lt;br&gt;8380 - Zeebrugge&lt;br&gt;</t>
  </si>
  <si>
    <t>Lionel Hosten</t>
  </si>
  <si>
    <t>E_BRUGGE_RKT_St_Gillis_W</t>
  </si>
  <si>
    <t>Sint-Gilliskerkhof</t>
  </si>
  <si>
    <t>0211448716</t>
  </si>
  <si>
    <t>Piet Viérin&lt;br&gt;</t>
  </si>
  <si>
    <t>Langerei 18&lt;br&gt;8000 Brugge&lt;br&gt;</t>
  </si>
  <si>
    <t>vierin@vierin-architecten.net</t>
  </si>
  <si>
    <t>tel 050/443070&lt;br&gt;gsm 0475/415299&lt;br&gt;</t>
  </si>
  <si>
    <t>Jacques Saelen&lt;br&gt;</t>
  </si>
  <si>
    <t>jacques.saelen@provikmo.be</t>
  </si>
  <si>
    <t>gsm 0475/300498&lt;br&gt;</t>
  </si>
  <si>
    <t>Bernolet Luc&lt;br&gt;</t>
  </si>
  <si>
    <t>Dweersstraat 11&lt;br&gt;8000 Brugge&lt;br&gt;</t>
  </si>
  <si>
    <t>bernolet.luc@skynet.be</t>
  </si>
  <si>
    <t>tel 050/333835&lt;br&gt;</t>
  </si>
  <si>
    <t>Agnes Brusselle</t>
  </si>
  <si>
    <t>St-Gillis</t>
  </si>
  <si>
    <t>Langerei 46&lt;br&gt;8000 Brugge&lt;br&gt;</t>
  </si>
  <si>
    <t>Marnix Tanghe</t>
  </si>
  <si>
    <t>25/5/2017</t>
  </si>
  <si>
    <t>E_BRUGGE_RKT_St_Jacob_W</t>
  </si>
  <si>
    <t>Moerstraat</t>
  </si>
  <si>
    <t>0211240957</t>
  </si>
  <si>
    <t>Noël Geirnaert</t>
  </si>
  <si>
    <t>Hugo Verrieststraat 5, 8000 Brugge</t>
  </si>
  <si>
    <t>famgeirnaert@skynet.be</t>
  </si>
  <si>
    <t>050/336940 0477592665</t>
  </si>
  <si>
    <t>Cattoor Marcel&lt;br&gt;</t>
  </si>
  <si>
    <t>marcel.cattoor@skynet.be</t>
  </si>
  <si>
    <t>tel 050/337197&lt;br&gt;gsm 0477/595522&lt;br&gt;</t>
  </si>
  <si>
    <t>Dewitte Didier&lt;br&gt;</t>
  </si>
  <si>
    <t>Sint-Pietersgroenestraat 149&lt;br&gt;8000 Brugge&lt;br&gt;</t>
  </si>
  <si>
    <t>didier.dewitte@callective.com</t>
  </si>
  <si>
    <t>tel 050/708486&lt;br&gt;0473/933981&lt;br&gt;</t>
  </si>
  <si>
    <t>St-Jacob</t>
  </si>
  <si>
    <t>Pypeweg 30&lt;br&gt;8310 Sint-Kruis&lt;br&gt;</t>
  </si>
  <si>
    <t>Chris Persyn</t>
  </si>
  <si>
    <t>26/02/2018 verkiezing nieuwe voorzitter</t>
  </si>
  <si>
    <t>E_BRUGGE_RKT_St_Jozef_en_St_Kristoffel_W</t>
  </si>
  <si>
    <t>0211536610</t>
  </si>
  <si>
    <t>Tel.: 050/351164&lt;br&gt;Gsm: 0477/333535&lt;br&gt;</t>
  </si>
  <si>
    <t>Geers Lieve&lt;br&gt;</t>
  </si>
  <si>
    <t>lievegeers@gmail.com</t>
  </si>
  <si>
    <t>tel 050/357835&lt;br&gt;</t>
  </si>
  <si>
    <t>Eric Verhaeghe</t>
  </si>
  <si>
    <t>St-Jozef &amp; St-Kristoffel</t>
  </si>
  <si>
    <t>Kerkhofblommestraat 24&lt;br&gt;8310 Brugge&lt;br&gt;</t>
  </si>
  <si>
    <t>E_BRUGGE_RKT_St_Jozef_W</t>
  </si>
  <si>
    <t>Ronsaardbekestraat</t>
  </si>
  <si>
    <t>0211213045</t>
  </si>
  <si>
    <t>Katia Nechelput&lt;br&gt;</t>
  </si>
  <si>
    <t>St-Pieterskaai 73&lt;br&gt;8000 Brugge&lt;br&gt;</t>
  </si>
  <si>
    <t>katia@cartacarta.be</t>
  </si>
  <si>
    <t>tel 050/337442&lt;br&gt;</t>
  </si>
  <si>
    <t>Bea Termote</t>
  </si>
  <si>
    <t>bt@mbz.be</t>
  </si>
  <si>
    <t>Deslypere Hilde &lt;br&gt;</t>
  </si>
  <si>
    <t>Koolkerkse Steenweg 117&lt;br&gt;8000 Brugge&lt;br&gt;</t>
  </si>
  <si>
    <t>hilde.deslypere@just.fgov.be</t>
  </si>
  <si>
    <t>tel 050/337123&lt;br&gt;</t>
  </si>
  <si>
    <t>Guido Deschrevel</t>
  </si>
  <si>
    <t xml:space="preserve">St-Jozef </t>
  </si>
  <si>
    <t>Distelvinkstraat 1&lt;br&gt;8000 Brugge</t>
  </si>
  <si>
    <t>Het is niet duidelijk of er verkiezingen plaatsvonden, gewoon lid tekort</t>
  </si>
  <si>
    <t>Antoon Cool</t>
  </si>
  <si>
    <t>5/4/2017</t>
  </si>
  <si>
    <t>E_BRUGGE_RKT_St_Katharina_W</t>
  </si>
  <si>
    <t>Sint-Katarinastraat</t>
  </si>
  <si>
    <t>0817416426</t>
  </si>
  <si>
    <t>Siegfried Masschaele&lt;br&gt;</t>
  </si>
  <si>
    <t>Anjerstraat 4&lt;br&gt;8310 Brugge&lt;br&gt;</t>
  </si>
  <si>
    <t>siegfried.masschaele@gmail.com</t>
  </si>
  <si>
    <t>Geers Godelieve&lt;br&gt;</t>
  </si>
  <si>
    <t>tel 050/357835&lt;br&gt;0475/278589&lt;br&gt;</t>
  </si>
  <si>
    <t>Greta Lannoo</t>
  </si>
  <si>
    <t>St-Katharina</t>
  </si>
  <si>
    <t>Sabine Vangrysperre (i.p.v.  ontslagnemend voorzitter Vanden Bussche)</t>
  </si>
  <si>
    <t>E_BRUGGE_RKT_St_Leo_de_Grote_W</t>
  </si>
  <si>
    <t>Lisseweegse Steenweg</t>
  </si>
  <si>
    <t>0211212748</t>
  </si>
  <si>
    <t>Jan Clessens&lt;br&gt;</t>
  </si>
  <si>
    <t>Doornweg 11&lt;br&gt;8380 Zwankendamme&lt;br&gt;</t>
  </si>
  <si>
    <t>jan.clessens@telenet.be</t>
  </si>
  <si>
    <t>tel 050/546086&lt;br&gt;gsm 0485/637546&lt;br&gt;</t>
  </si>
  <si>
    <t>Feys Christiana&lt;br&gt;</t>
  </si>
  <si>
    <t>christiana.feys@telenet.be</t>
  </si>
  <si>
    <t>tel 050/551658&lt;br&gt;gsm 0495/202983&lt;br&gt;</t>
  </si>
  <si>
    <t>Van Hilderson Wilfried&lt;br&gt;</t>
  </si>
  <si>
    <t>Lisseweegse Steenweg 40&lt;br&gt;8380 Zwankendamme&lt;br&gt;</t>
  </si>
  <si>
    <t>lena.vermote@telenet.be</t>
  </si>
  <si>
    <t>tel 050/547929&lt;br&gt;</t>
  </si>
  <si>
    <t>Patrick Vande Pitte</t>
  </si>
  <si>
    <t>St-Leo de Grote</t>
  </si>
  <si>
    <t>Lisseweegse Steenweg 123/1&lt;br&gt;8380 Zeebrugge&lt;br&gt;</t>
  </si>
  <si>
    <t>13/04/2017</t>
  </si>
  <si>
    <t>E_BRUGGE_RKT_St_Magdalena_en_Catharina_W</t>
  </si>
  <si>
    <t>Stalijzerstraat</t>
  </si>
  <si>
    <t>0211240858</t>
  </si>
  <si>
    <t>Koen Seynaeve</t>
  </si>
  <si>
    <t>Magdalenastraat 30&lt;br&gt;8200 Brugge</t>
  </si>
  <si>
    <t>koenraad.seynaeve@hotmail.com</t>
  </si>
  <si>
    <t>477998368</t>
  </si>
  <si>
    <t>Delanote Maurits&lt;br&gt;</t>
  </si>
  <si>
    <t>050/350176&lt;br&gt;0474/911049</t>
  </si>
  <si>
    <t>Dekorte Koen&lt;br&gt;</t>
  </si>
  <si>
    <t>Stalijzerstraat 19&lt;br&gt;8000  Brugge&lt;br&gt;</t>
  </si>
  <si>
    <t>050/336818&lt;br&gt;0478/446194</t>
  </si>
  <si>
    <t>Hilde Decleer</t>
  </si>
  <si>
    <t xml:space="preserve">St-Magdalena &amp; Catharina </t>
  </si>
  <si>
    <t>Eekhoutpoort 5&lt;br&gt;8000  Brugge&lt;br&gt;</t>
  </si>
  <si>
    <t>Joost Vanhove</t>
  </si>
  <si>
    <t>27/5/2017</t>
  </si>
  <si>
    <t>E_BRUGGE_RKT_St_Michiel_W</t>
  </si>
  <si>
    <t>Rijselstraat</t>
  </si>
  <si>
    <t>67</t>
  </si>
  <si>
    <t>0211400216</t>
  </si>
  <si>
    <t>Simoen Marc&lt;br&gt;</t>
  </si>
  <si>
    <t>Notelarendreef 23&lt;br&gt;8200 Sint-Michiels&lt;br&gt;</t>
  </si>
  <si>
    <t>simoen.marc@skynet.be</t>
  </si>
  <si>
    <t>Tel.: 050/383856&lt;br&gt;</t>
  </si>
  <si>
    <t>Depreitere Martine&lt;br&gt;</t>
  </si>
  <si>
    <t>depreitere.martine@telenet.be</t>
  </si>
  <si>
    <t>tel 050/388308&lt;br&gt;</t>
  </si>
  <si>
    <t>Dora Schoutteet&lt;br&gt;</t>
  </si>
  <si>
    <t>Ter Beke 15&lt;br&gt;8200 Sint-Michiels&lt;br&gt;</t>
  </si>
  <si>
    <t>dora.schoutteet@telenet.be</t>
  </si>
  <si>
    <t>tel 050/381823&lt;br&gt;Gsm: 0485/836657&lt;br&gt;</t>
  </si>
  <si>
    <t>Guido Orroi</t>
  </si>
  <si>
    <t>St-Michiel</t>
  </si>
  <si>
    <t>Baron de Serretstraat 71&lt;br&gt;8200 Sint-Michiels&lt;br&gt;</t>
  </si>
  <si>
    <t>Pol Vanneste</t>
  </si>
  <si>
    <t>28/03/2017</t>
  </si>
  <si>
    <t>E_BRUGGE_RKT_St_Niklaas_W</t>
  </si>
  <si>
    <t>Arendstraat</t>
  </si>
  <si>
    <t>Koolkerke</t>
  </si>
  <si>
    <t>0852036122</t>
  </si>
  <si>
    <t>Lapère Monique&lt;br&gt;</t>
  </si>
  <si>
    <t>Dorpsmolenstraat 4&lt;br&gt;8000  Koolkerke&lt;br&gt;</t>
  </si>
  <si>
    <t>monique.lapère@skynet.be</t>
  </si>
  <si>
    <t>Tel.: 050/346228&lt;br&gt;0476/806012         &lt;br&gt;</t>
  </si>
  <si>
    <t>Vanparys Raoul&lt;br&gt;</t>
  </si>
  <si>
    <t>raoul.vanparys@skynet.be</t>
  </si>
  <si>
    <t>tel 050/599773&lt;br&gt;gsm 0477/514427&lt;br&gt;</t>
  </si>
  <si>
    <t>Monte Dorine&lt;br&gt;</t>
  </si>
  <si>
    <t>Brugse Steenweg 241&lt;br&gt;8000 Koolkerke&lt;br&gt;</t>
  </si>
  <si>
    <t>delanghe.hans@skynet.be</t>
  </si>
  <si>
    <t>tel 050/338437&lt;br&gt;gsm 0498/084484&lt;br&gt;</t>
  </si>
  <si>
    <t>Johan Pinsart</t>
  </si>
  <si>
    <t>St-Niklaas</t>
  </si>
  <si>
    <t>Dudzeelse Steenweg 349&lt;br&gt;8000 Brugge&lt;br&gt;</t>
  </si>
  <si>
    <t>Herman Van Parys</t>
  </si>
  <si>
    <t>03/04/2017</t>
  </si>
  <si>
    <t>E_BRUGGE_RKT_St_Pieter_in_de_Banden_W</t>
  </si>
  <si>
    <t>Amaat Vynckestraat</t>
  </si>
  <si>
    <t>Dudzele</t>
  </si>
  <si>
    <t>0211446340</t>
  </si>
  <si>
    <t>Van Acker Martin&lt;br&gt;</t>
  </si>
  <si>
    <t>Noordsterstraat 28&lt;br&gt;8380  Dudzele&lt;br&gt;</t>
  </si>
  <si>
    <t>m.m@euphonynet.be</t>
  </si>
  <si>
    <t>Tel.: 050/598071&lt;br&gt;Gsm: 0496/981178&lt;br&gt;</t>
  </si>
  <si>
    <t>Warlop Ides&lt;br&gt;</t>
  </si>
  <si>
    <t>ides.warlop@telenet.be</t>
  </si>
  <si>
    <t>tel 050/599393&lt;br&gt;fax 050/684546&lt;br&gt;gsm 0495/389393&lt;br&gt;</t>
  </si>
  <si>
    <t>Van Neste Ingrid&lt;br&gt;</t>
  </si>
  <si>
    <t>Dudzeelse Steenweg 515&lt;br&gt;8380   Dudzele&lt;br&gt;</t>
  </si>
  <si>
    <t>vaneesteingrid@hotmail.com</t>
  </si>
  <si>
    <t>tel 050/599015&lt;br&gt;gsm 0494/467315&lt;br&gt;</t>
  </si>
  <si>
    <t>Griet Debruyne</t>
  </si>
  <si>
    <t>Sint-Pieter in de Banden</t>
  </si>
  <si>
    <t>Dudzeelsesteenweg 688a&lt;br&gt;8380 Dudzele&lt;br&gt;</t>
  </si>
  <si>
    <t>Gisèla Keersebilck</t>
  </si>
  <si>
    <t>04/04/2017</t>
  </si>
  <si>
    <t>E_BRUGGE_RKT_St_Pieter_W</t>
  </si>
  <si>
    <t>Blankenbergsesteenweg</t>
  </si>
  <si>
    <t>0211240759</t>
  </si>
  <si>
    <t>Georgina Denolf&lt;br&gt;</t>
  </si>
  <si>
    <t>Karel Mestdaghstraat 83&lt;br&gt;8000 Brugge&lt;br&gt;</t>
  </si>
  <si>
    <t>georgina.denolf@telenet.be</t>
  </si>
  <si>
    <t>050/312308&lt;br&gt;</t>
  </si>
  <si>
    <t>Filip Defauw&lt;br&gt;</t>
  </si>
  <si>
    <t>filip.defauw@katholiekonderwijs.vlaanderen.be</t>
  </si>
  <si>
    <t>0477/310310&lt;br&gt;</t>
  </si>
  <si>
    <t>Costers Isabelle&lt;br&gt;</t>
  </si>
  <si>
    <t>Blankenbergse steenweg 195&lt;br&gt;8000 Brugge&lt;br&gt;</t>
  </si>
  <si>
    <t>jacobs.costers@skynet.be</t>
  </si>
  <si>
    <t>tel 050/317450&lt;br&gt;gsm 0474/492122&lt;br&gt;</t>
  </si>
  <si>
    <t>Paul Van de Vijver</t>
  </si>
  <si>
    <t>St-Pieter</t>
  </si>
  <si>
    <t>Kasteelgeleed 9&lt;br&gt;8000 Brugge&lt;br&gt;</t>
  </si>
  <si>
    <t>Johan Vandesteene</t>
  </si>
  <si>
    <t>E_BRUGGE_RKT_St_Thomas_van_Kantelberg_W</t>
  </si>
  <si>
    <t>Brieversweg</t>
  </si>
  <si>
    <t>332</t>
  </si>
  <si>
    <t>0211393385</t>
  </si>
  <si>
    <t>De Ceuninck Luc&lt;br&gt;</t>
  </si>
  <si>
    <t>Schildknapenlaan 11&lt;br&gt;8310   Sint-Kruis&lt;br&gt;</t>
  </si>
  <si>
    <t>luc.de.ceuninck@scarlet.be</t>
  </si>
  <si>
    <t>Telefoon: 050/350908&lt;br&gt;</t>
  </si>
  <si>
    <t>Ronny Dhont</t>
  </si>
  <si>
    <t>De Smet Nicole&lt;br&gt;</t>
  </si>
  <si>
    <t>Kanselierlaan 8&lt;br&gt;8310 Sint-Kruis&lt;br&gt;</t>
  </si>
  <si>
    <t>nicole.de.smet@telenet.be</t>
  </si>
  <si>
    <t>tel 050/350454&lt;br&gt;</t>
  </si>
  <si>
    <t>Filip Proot</t>
  </si>
  <si>
    <t>St-Thomas van Kantelberg</t>
  </si>
  <si>
    <t>Luc Van Eeghem</t>
  </si>
  <si>
    <t>20/4/2018 verkiezing nieuwe penningmeester</t>
  </si>
  <si>
    <t>E_BRUGGE_RKT_St_Walburga_W</t>
  </si>
  <si>
    <t>Spinolarei</t>
  </si>
  <si>
    <t>0211241353</t>
  </si>
  <si>
    <t>Francis Serruys</t>
  </si>
  <si>
    <t>Vinkenstraat 41, 8310 Brugge (St-Kruis)</t>
  </si>
  <si>
    <t>francis.serruys@pandora.be</t>
  </si>
  <si>
    <t>0475/747397</t>
  </si>
  <si>
    <t>Bruno Daems</t>
  </si>
  <si>
    <t>brunodaems@hotmail.com</t>
  </si>
  <si>
    <t>0499/770712</t>
  </si>
  <si>
    <t>Thierry Malbrancke</t>
  </si>
  <si>
    <t>Sint-Annaplein 7, 8000 Brugge</t>
  </si>
  <si>
    <t>050/330537 - 0479/684075</t>
  </si>
  <si>
    <t>Erick Dhondt</t>
  </si>
  <si>
    <t xml:space="preserve">St-Walburga </t>
  </si>
  <si>
    <t>Spinolarei 21&lt;br&gt;8000 Brugge&lt;br&gt;</t>
  </si>
  <si>
    <t>Pierre Thomas</t>
  </si>
  <si>
    <t>21/6/2019</t>
  </si>
  <si>
    <t>E_BRUGGE_RKT_St_Willibrord_W</t>
  </si>
  <si>
    <t>K.K.Theodoorstraat &lt;br&gt;</t>
  </si>
  <si>
    <t>St-Andries</t>
  </si>
  <si>
    <t>0895310493</t>
  </si>
  <si>
    <t>Johan Rosiers</t>
  </si>
  <si>
    <t>Nachtegalendreef 29, 8200 Sint-Michiels</t>
  </si>
  <si>
    <t>johanrosiers@hotmail.com</t>
  </si>
  <si>
    <t>0497/474392</t>
  </si>
  <si>
    <t>Jos Delbaere ipv Lagrou kleine helft</t>
  </si>
  <si>
    <t>Veerle Devos</t>
  </si>
  <si>
    <t>Robrecht van Vlaanderenlaan 113, 8200 Brugge</t>
  </si>
  <si>
    <t>veerledevos10@gmail.com</t>
  </si>
  <si>
    <t>050/391781,0471877197</t>
  </si>
  <si>
    <t>Annie Degroote</t>
  </si>
  <si>
    <t>St-Willibrord</t>
  </si>
  <si>
    <t>Hendrik Consciencelaan 44   8000 Brugge</t>
  </si>
  <si>
    <t>Verkiezingen ?</t>
  </si>
  <si>
    <t>Noël Ramon</t>
  </si>
  <si>
    <t>17/5/2017; 28/12/2018 verkiezing nieuwe penningmeester</t>
  </si>
  <si>
    <t>E_BUGGENHOUT_RKT_St_Amandus_O</t>
  </si>
  <si>
    <t>Hofstee</t>
  </si>
  <si>
    <t>9255</t>
  </si>
  <si>
    <t>Buggenhout (Opdorp)</t>
  </si>
  <si>
    <t>0211215520</t>
  </si>
  <si>
    <t>Cockx Patrick</t>
  </si>
  <si>
    <t>Vitsstraat 78,  9255 Buggenhout</t>
  </si>
  <si>
    <t>patrick.cockx@skynet.be</t>
  </si>
  <si>
    <t>052/335412 - 0484/112112</t>
  </si>
  <si>
    <t>Stevens Myriam</t>
  </si>
  <si>
    <t>myriam.stevens31@skynet.be</t>
  </si>
  <si>
    <t>052/332649 - 0474/384112</t>
  </si>
  <si>
    <t>Van Den Berghe Herman</t>
  </si>
  <si>
    <t>Akkerstraat 5,  9255 Buggenhout</t>
  </si>
  <si>
    <t>herman.vandenberghe@telenet.be</t>
  </si>
  <si>
    <t>052/334316 - 0489/161104</t>
  </si>
  <si>
    <t>Demeersseman Kurt</t>
  </si>
  <si>
    <t>Kerkfabriek St.-Amandus</t>
  </si>
  <si>
    <t>Hofstee 31,  9255 Buggenhout</t>
  </si>
  <si>
    <t>Segers Leonard</t>
  </si>
  <si>
    <t>CKB_BUGGENHOUT_O</t>
  </si>
  <si>
    <t>E_BUGGENHOUT_RKT_St_Gerardus_van_Majella_O</t>
  </si>
  <si>
    <t>Buggenhout</t>
  </si>
  <si>
    <t>0264537509</t>
  </si>
  <si>
    <t>Van Mulders Luc</t>
  </si>
  <si>
    <t>Jules Andriespark 9,  9255 Buggenhout</t>
  </si>
  <si>
    <t>lucvanmulders@scarlet.be</t>
  </si>
  <si>
    <t>052/356927 - 0477/290817</t>
  </si>
  <si>
    <t>Van Der Jeugt Werner</t>
  </si>
  <si>
    <t>werner.vdj@hotmail.com</t>
  </si>
  <si>
    <t>052/351092 - 0460/966375</t>
  </si>
  <si>
    <t>De Coninck Laurens</t>
  </si>
  <si>
    <t>Ravenstraat 44,  9255 Buggenhout</t>
  </si>
  <si>
    <t>laurensdeconinck@yahoo.com</t>
  </si>
  <si>
    <t>052/351056 - 0476/654881</t>
  </si>
  <si>
    <t>Hiel Gustaaf</t>
  </si>
  <si>
    <t>Kerkfabriek St.-Gerardus van Majella</t>
  </si>
  <si>
    <t>Breemstraat 22,  9255 Buggenhout</t>
  </si>
  <si>
    <t>Van Ransbeke Maurice</t>
  </si>
  <si>
    <t>E_BUGGENHOUT_RKT_St_Niklaas_O</t>
  </si>
  <si>
    <t>0211215718</t>
  </si>
  <si>
    <t>Beeckman Johan</t>
  </si>
  <si>
    <t>Bosstraat 20,  9255 Buggenhout</t>
  </si>
  <si>
    <t>Johan.Beeckman1@telenet.be</t>
  </si>
  <si>
    <t>052/337150 - 0478/400209</t>
  </si>
  <si>
    <t>Caluwaerts Ilse</t>
  </si>
  <si>
    <t>ilsecaluwaerts@telenet.be</t>
  </si>
  <si>
    <t>052/342467 - 0495/676433</t>
  </si>
  <si>
    <t>De Raedt Armand</t>
  </si>
  <si>
    <t>Diepmeersstraat 21,  9255 Buggenhout</t>
  </si>
  <si>
    <t>armand.de.raedt@telenet.be</t>
  </si>
  <si>
    <t>052/337337 - 0477/990534</t>
  </si>
  <si>
    <t>De  Belie Marianne</t>
  </si>
  <si>
    <t>Kerkfabriek St.-Niklaas</t>
  </si>
  <si>
    <t>Hauwerstraat 44,  9255 Buggenhout</t>
  </si>
  <si>
    <t>Aerts Jozef</t>
  </si>
  <si>
    <t>E_DAMME_RKT_H3vuldigheid_en_St_Chr_W</t>
  </si>
  <si>
    <t>Kaleshoek</t>
  </si>
  <si>
    <t>8340</t>
  </si>
  <si>
    <t>Damme</t>
  </si>
  <si>
    <t>0211147917</t>
  </si>
  <si>
    <t>Godelieve Goemaere</t>
  </si>
  <si>
    <t>Sint-Pietersdijk 1   8340 Lapscheure</t>
  </si>
  <si>
    <t>godelievegoemaere@outlook.com</t>
  </si>
  <si>
    <t>050 50 02 40   0478 430987</t>
  </si>
  <si>
    <t>Hostens Godelieve&lt;br&gt;</t>
  </si>
  <si>
    <t>duponhostens@skynet.be</t>
  </si>
  <si>
    <t>tel 050/500845&lt;br&gt;</t>
  </si>
  <si>
    <t>Caroline Claeys</t>
  </si>
  <si>
    <t>Lieveberm 15 8340 Moerkerke</t>
  </si>
  <si>
    <t>caroline.claeys5@telenet.be</t>
  </si>
  <si>
    <t>050 50 10 42  0479 64 61 41</t>
  </si>
  <si>
    <t>Jan Michiels</t>
  </si>
  <si>
    <t xml:space="preserve">H.Drievuldigheid &amp; St Chr. </t>
  </si>
  <si>
    <t>Nonnendijk 1&lt;br&gt;8340 Damme&lt;br&gt;</t>
  </si>
  <si>
    <t>Benoni Vandepitte</t>
  </si>
  <si>
    <t>CKB_DAMME_W</t>
  </si>
  <si>
    <t>21/6/2018</t>
  </si>
  <si>
    <t>E_DAMME_RKT_OL_Vrouw_Geboorte_W</t>
  </si>
  <si>
    <t>Bradericplein</t>
  </si>
  <si>
    <t>0850372967</t>
  </si>
  <si>
    <t>Vandewoestijne Omer&lt;br&gt;</t>
  </si>
  <si>
    <t>Moerkerksesteenweg 47A&lt;br&gt;8340 Damme&lt;br&gt;</t>
  </si>
  <si>
    <t>gerdaleuridan@hotmail.com</t>
  </si>
  <si>
    <t>tel 050 35 20 46&lt;br&gt;</t>
  </si>
  <si>
    <t>van Merris Stephan&lt;br&gt;</t>
  </si>
  <si>
    <t>ivmerris@scarlet.be</t>
  </si>
  <si>
    <t>tel 050/501610&lt;br&gt;</t>
  </si>
  <si>
    <t>Van Damme Godelieve&lt;br&gt;</t>
  </si>
  <si>
    <t>Weststraat  35&lt;br&gt;8340 Damme&lt;br&gt;</t>
  </si>
  <si>
    <t>lieve.comer.vandamme@skynet.be</t>
  </si>
  <si>
    <t>tel 050/500086&lt;br&gt;</t>
  </si>
  <si>
    <t>Roos Vanhoutte</t>
  </si>
  <si>
    <t>O.L. Vrouw Geboorte</t>
  </si>
  <si>
    <t>Weststraat 36&lt;br&gt;8340 Damme&lt;br&gt;</t>
  </si>
  <si>
    <t>Yvan Vanhoutte</t>
  </si>
  <si>
    <t>26/3/2017</t>
  </si>
  <si>
    <t>E_DAMME_RKT_OLVrouw_Hemelvaart_W</t>
  </si>
  <si>
    <t>St.-Pietersdijk</t>
  </si>
  <si>
    <t>0211536808</t>
  </si>
  <si>
    <t>Dendooven Daniël&lt;br&gt;</t>
  </si>
  <si>
    <t>Oude Sluissedijk 46&lt;br&gt;8340 Damme&lt;br&gt;</t>
  </si>
  <si>
    <t>daniel.dendooven@skynet.be</t>
  </si>
  <si>
    <t>tel 050/500620&lt;br&gt;gsm 0473/520294&lt;br&gt;</t>
  </si>
  <si>
    <t>Martens Freddy&lt;br&gt;</t>
  </si>
  <si>
    <t>martensfreddy@hotmail.com</t>
  </si>
  <si>
    <t>050/501670&lt;br&gt;</t>
  </si>
  <si>
    <t>Van Ranst Lieve&lt;br&gt;</t>
  </si>
  <si>
    <t>Kerkstraat 57&lt;br&gt;8340 Damme&lt;br&gt;</t>
  </si>
  <si>
    <t>gvanparys@telenet.be</t>
  </si>
  <si>
    <t>tel 050/357453&lt;br&gt;</t>
  </si>
  <si>
    <t>Dirk Claeys</t>
  </si>
  <si>
    <t>O.L.Vrouw Hemelvaart</t>
  </si>
  <si>
    <t>Sint-Pietersdijk 9&lt;br&gt;8340 Damme&lt;br&gt;</t>
  </si>
  <si>
    <t>Bart Noë</t>
  </si>
  <si>
    <t>E_DAMME_RKT_St_Dionysius_W</t>
  </si>
  <si>
    <t>Vissersstraat</t>
  </si>
  <si>
    <t>56</t>
  </si>
  <si>
    <t>0211304602</t>
  </si>
  <si>
    <t>Vermeersch Gerard&lt;br&gt;</t>
  </si>
  <si>
    <t>Sint-Dionysiusstraat 19&lt;br&gt;8340 Moerkerke&lt;br&gt;</t>
  </si>
  <si>
    <t>Vermeersch.Gerard@telenet.be</t>
  </si>
  <si>
    <t>tel 050/500437&lt;br&gt;gsm 0494/361258&lt;br&gt;</t>
  </si>
  <si>
    <t>Hutsebaut André&lt;br&gt;</t>
  </si>
  <si>
    <t>andre@ahutsebaut.be</t>
  </si>
  <si>
    <t>tel 050/500151&lt;br&gt;</t>
  </si>
  <si>
    <t>Mus Marc&lt;br&gt;</t>
  </si>
  <si>
    <t>Sportstraat 23&lt;br&gt;8340   Damme&lt;br&gt;</t>
  </si>
  <si>
    <t>marc.mus@damme.be</t>
  </si>
  <si>
    <t>050/500880&lt;br&gt;</t>
  </si>
  <si>
    <t>Marc Feys</t>
  </si>
  <si>
    <t>St-Dionysius</t>
  </si>
  <si>
    <t>Oude Pastoriestraat 13&lt;br&gt;8340 Moerkerke&lt;br&gt;</t>
  </si>
  <si>
    <t>Annemie Snauwaert</t>
  </si>
  <si>
    <t>E_DAMME_RKT_St_Jacob_de_Meerdere_W</t>
  </si>
  <si>
    <t>0211197506</t>
  </si>
  <si>
    <t>Tilleman Jan&lt;br&gt;</t>
  </si>
  <si>
    <t>Natiënlaan 15a&lt;br&gt;8340 Hoeke-Damme&lt;br&gt;</t>
  </si>
  <si>
    <t>jan.tilleman@telenet.be</t>
  </si>
  <si>
    <t>tel 050/604135&lt;br&gt;</t>
  </si>
  <si>
    <t>Guido Verhaeghe&lt;br&gt;</t>
  </si>
  <si>
    <t>guido_verhaeghe@skynet.be</t>
  </si>
  <si>
    <t>0478 93 86 91</t>
  </si>
  <si>
    <t>Desutter Bart&lt;br&gt;</t>
  </si>
  <si>
    <t>Vierscharestraat 75&lt;br&gt;8340 Damme&lt;br&gt;</t>
  </si>
  <si>
    <t>bart.desutter@telenet.be</t>
  </si>
  <si>
    <t>Telefoon: 050/683798&lt;br&gt;Gsm: 0474/760589&lt;br&gt;</t>
  </si>
  <si>
    <t>Beni Vandepitte</t>
  </si>
  <si>
    <t>St-Jacob-de-Meerdere</t>
  </si>
  <si>
    <t>Stropuitstraat 2 &lt;br&gt;8340 Damme&lt;br&gt;</t>
  </si>
  <si>
    <t>Pol Van Holm</t>
  </si>
  <si>
    <t>E_DAMME_RKT_St_Martinus_W</t>
  </si>
  <si>
    <t>124</t>
  </si>
  <si>
    <t>0211387744</t>
  </si>
  <si>
    <t>De Meyer Luc&lt;br&gt;</t>
  </si>
  <si>
    <t>Zwaanstraat 45&lt;br&gt;8340 Sijsele&lt;br&gt;</t>
  </si>
  <si>
    <t>de.meyer-geernaert@telenet.be</t>
  </si>
  <si>
    <t>tel 050/351789&lt;br&gt;gsm 0474/987129&lt;br&gt;</t>
  </si>
  <si>
    <t>Janssens Wouter&lt;br&gt;</t>
  </si>
  <si>
    <t>penningmeester.sijsele@gmail.com</t>
  </si>
  <si>
    <t>tel 050/363112&lt;br&gt;gsm 0473/326478&lt;br&gt;</t>
  </si>
  <si>
    <t>Michiels Jan&lt;br&gt;</t>
  </si>
  <si>
    <t>De Streep 8&lt;br&gt;8340 Sijsele&lt;br&gt;</t>
  </si>
  <si>
    <t>jan.michiels@pandora.be</t>
  </si>
  <si>
    <t>tel 050/363569&lt;br&gt;</t>
  </si>
  <si>
    <t>Patrick Versyck</t>
  </si>
  <si>
    <t>Noordermeers 12&lt;br&gt;8340 Sijsele&lt;br&gt;</t>
  </si>
  <si>
    <t>Marie-Jeanne Debruyne</t>
  </si>
  <si>
    <t>8/5/2217</t>
  </si>
  <si>
    <t>E_DAMME_RKT_St_Quintinus_W</t>
  </si>
  <si>
    <t>Sint-Kwintensstraat</t>
  </si>
  <si>
    <t>Oostkerke</t>
  </si>
  <si>
    <t>0211280549</t>
  </si>
  <si>
    <t>Fockedey Luc&lt;br&gt;</t>
  </si>
  <si>
    <t>Hoekestraat 6&lt;br&gt;8340 Damme&lt;br&gt;</t>
  </si>
  <si>
    <t>riamonbaliu@outlook.com</t>
  </si>
  <si>
    <t>tel 050/601388&lt;br&gt;gsm 0499/390153&lt;br&gt;</t>
  </si>
  <si>
    <t>Desmet Ghislain&lt;br&gt;</t>
  </si>
  <si>
    <t>desmet.vanammel@telenet.be</t>
  </si>
  <si>
    <t>tel 050/626073&lt;br&gt;gsm 0476/952052&lt;br&gt;</t>
  </si>
  <si>
    <t>De Keyser Louis&lt;br&gt;</t>
  </si>
  <si>
    <t>Eienbroekstraat 30&lt;br&gt;8340 Damme&lt;br&gt;</t>
  </si>
  <si>
    <t>louis.dekeyser@telenet.be</t>
  </si>
  <si>
    <t>tel  050/613209&lt;br&gt;gsm 0474/590970&lt;br&gt;</t>
  </si>
  <si>
    <t>Danny Debruyne</t>
  </si>
  <si>
    <t>St-Quintinus</t>
  </si>
  <si>
    <t>Braambeierhoekstraat 3&lt;br&gt;8340 Damme&lt;br&gt;</t>
  </si>
  <si>
    <t>Erna Desmidt</t>
  </si>
  <si>
    <t>27/2/2017</t>
  </si>
  <si>
    <t>E_DAMME_RKT_St_Rita_W</t>
  </si>
  <si>
    <t>0211175433</t>
  </si>
  <si>
    <t>Carlos Van Vynckt</t>
  </si>
  <si>
    <t>Haringgat 13, 8340 Moerkerke-Damme</t>
  </si>
  <si>
    <t>carlos.van.vynckt@telenet.be</t>
  </si>
  <si>
    <t>050/500271</t>
  </si>
  <si>
    <t>Soete Chris&lt;br&gt;</t>
  </si>
  <si>
    <t>christian.soete@telenet.be</t>
  </si>
  <si>
    <t>tel 050/501025&lt;br&gt;</t>
  </si>
  <si>
    <t>Rony Adam</t>
  </si>
  <si>
    <t>Danweg15, 8340 Moerkerke-Damme</t>
  </si>
  <si>
    <t>rony.adam@telenet.be</t>
  </si>
  <si>
    <t>0472/427121</t>
  </si>
  <si>
    <t>Marc De Witte</t>
  </si>
  <si>
    <t>St-Rita</t>
  </si>
  <si>
    <t>Waterpolder 4&lt;br&gt;8340 Damme&lt;br&gt;</t>
  </si>
  <si>
    <t>Rik Gentier</t>
  </si>
  <si>
    <t>nieuwe aanstellingen in 2019 n.a.v. ontslag De Leyn (vroegere voorzitter)</t>
  </si>
  <si>
    <t>E_DE_HAAN_RKT_H_Kruisverheffing_W</t>
  </si>
  <si>
    <t>Ringlaan</t>
  </si>
  <si>
    <t>83</t>
  </si>
  <si>
    <t>8420</t>
  </si>
  <si>
    <t>Wenduine</t>
  </si>
  <si>
    <t>0211342016</t>
  </si>
  <si>
    <t>Lootens Hubert&lt;br&gt;</t>
  </si>
  <si>
    <t>Ringlaan 83&lt;br&gt;8420 Wenduine&lt;br&gt;</t>
  </si>
  <si>
    <t>hubert.lootens@skynet.be</t>
  </si>
  <si>
    <t>tel 050/415741&lt;br&gt;gsm 0475/968201&lt;br&gt;</t>
  </si>
  <si>
    <t>Dirk Beirens</t>
  </si>
  <si>
    <t>Vanholder Magda&lt;br&gt;</t>
  </si>
  <si>
    <t>Kerkstraat 66/402&lt;br&gt;8420 Wenduine&lt;br&gt;</t>
  </si>
  <si>
    <t>eddy.vanrenterghem@telenet.be</t>
  </si>
  <si>
    <t>tel 050/683169&lt;br&gt;gsm 0475/839889&lt;br&gt;</t>
  </si>
  <si>
    <t>Greta Bouckaert</t>
  </si>
  <si>
    <t>H. Kruisverheffing</t>
  </si>
  <si>
    <t>Martine Depre</t>
  </si>
  <si>
    <t>CKB_DE_HAAN_W</t>
  </si>
  <si>
    <t>11/4/2017;aanstelling nieuwe penningmeester februari 2019</t>
  </si>
  <si>
    <t>E_DE_HAAN_RKT_H_Monica_W</t>
  </si>
  <si>
    <t>Grotestraat</t>
  </si>
  <si>
    <t>De Haan</t>
  </si>
  <si>
    <t>0211148313</t>
  </si>
  <si>
    <t>Depauw Guy&lt;br&gt;</t>
  </si>
  <si>
    <t>Driftweg 7&lt;br&gt;8420 De Haan&lt;br&gt;</t>
  </si>
  <si>
    <t>guy.depauw@apzi.be</t>
  </si>
  <si>
    <t>tel 059/505199&lt;br&gt;gsm 0477/414245&lt;br&gt;</t>
  </si>
  <si>
    <t>Jimmy Geninazzi</t>
  </si>
  <si>
    <t xml:space="preserve">jimmy.geninazzi@icloud.com </t>
  </si>
  <si>
    <t>0491729879</t>
  </si>
  <si>
    <t>Rosemonde Hellinckx&lt;br&gt;</t>
  </si>
  <si>
    <t>Koninklijke baan 20&lt;br&gt;8420 De Haan&lt;br&gt;</t>
  </si>
  <si>
    <t>r.hellinckx@skynet.be</t>
  </si>
  <si>
    <t>059/236534&lt;br&gt;0495/404495&lt;br&gt;</t>
  </si>
  <si>
    <t>Wilfried Saelens</t>
  </si>
  <si>
    <t>H. Monica</t>
  </si>
  <si>
    <t>Stationsstraat 34Bus 0302, 8420 De Haan</t>
  </si>
  <si>
    <t>Ronald Beulen</t>
  </si>
  <si>
    <t>25/4/2017</t>
  </si>
  <si>
    <t>E_DE_HAAN_RKT_St_Blasius_W</t>
  </si>
  <si>
    <t>Warvinge</t>
  </si>
  <si>
    <t>8421</t>
  </si>
  <si>
    <t>Vlissegem</t>
  </si>
  <si>
    <t>0211365077</t>
  </si>
  <si>
    <t>Beirens Christiaan&lt;br&gt;</t>
  </si>
  <si>
    <t>Warvinge 101&lt;br&gt;8421 Vlissegem&lt;br&gt;</t>
  </si>
  <si>
    <t>christiaan.beirens@gmail.com</t>
  </si>
  <si>
    <t>tel 059/233531&lt;br&gt;gsm 0475/445733&lt;br&gt;</t>
  </si>
  <si>
    <t>Stroef Isabelle&lt;br&gt;</t>
  </si>
  <si>
    <t>isabelle@dedeckeraccountants.be</t>
  </si>
  <si>
    <t>tel 059/233455&lt;br&gt;gsm 0494/344072&lt;br&gt;</t>
  </si>
  <si>
    <t>Cosaert Bernard&lt;br&gt;</t>
  </si>
  <si>
    <t>Vogelzanglaan 15&lt;br&gt;8420  De Haan&lt;br&gt;</t>
  </si>
  <si>
    <t>bernard.cosaert@telenet.be</t>
  </si>
  <si>
    <t>Tel.: 052/234619&lt;br&gt;</t>
  </si>
  <si>
    <t>Wenefrida Laenen</t>
  </si>
  <si>
    <t>St-Blasius</t>
  </si>
  <si>
    <t>Warvinge 117&lt;br&gt;8421 Vlissegem&lt;br&gt;</t>
  </si>
  <si>
    <t>Etienne Dewulf</t>
  </si>
  <si>
    <t>E_DE_HAAN_RKT_St_Clemens_W</t>
  </si>
  <si>
    <t>Clemensstraat</t>
  </si>
  <si>
    <t>Klemskerke</t>
  </si>
  <si>
    <t>0211322814</t>
  </si>
  <si>
    <t>Tim Wuyts&lt;br&gt;</t>
  </si>
  <si>
    <t>Populierenlaan 2&lt;br&gt;8420 De Haan&lt;br&gt;</t>
  </si>
  <si>
    <t>tim.wuyts1@telenet.be</t>
  </si>
  <si>
    <t>0473/734877&lt;br&gt;</t>
  </si>
  <si>
    <t>Borny Danny&lt;br&gt;</t>
  </si>
  <si>
    <t>d.borny@skynet.be</t>
  </si>
  <si>
    <t>tel 059/237940&lt;br&gt;gsm 0475/912325&lt;br&gt;</t>
  </si>
  <si>
    <t>Coens Erik&lt;br&gt;</t>
  </si>
  <si>
    <t>Zwaluwenlaan 10&lt;br&gt;8420 De Haan&lt;br&gt;</t>
  </si>
  <si>
    <t>erik.coens@telenet.be</t>
  </si>
  <si>
    <t>tel 059/236428&lt;br&gt;</t>
  </si>
  <si>
    <t>Christophe Rosenbaum</t>
  </si>
  <si>
    <t>St-Clemens</t>
  </si>
  <si>
    <t>Vosseslag 103 A&lt;br&gt;8420 De Haan&lt;br&gt;</t>
  </si>
  <si>
    <t>Maria Delaere</t>
  </si>
  <si>
    <t>22/4/2017</t>
  </si>
  <si>
    <t>E_DE_PANNE_RKT_OL_Vrouw_W</t>
  </si>
  <si>
    <t>Noorddreef</t>
  </si>
  <si>
    <t>8660</t>
  </si>
  <si>
    <t>Adinkerke</t>
  </si>
  <si>
    <t>0211174542</t>
  </si>
  <si>
    <t>Blanckaert Janic&lt;br&gt;</t>
  </si>
  <si>
    <t>Hendrik Consciencelaan 8/0501&lt;br&gt;8660 De Panne&lt;br&gt;</t>
  </si>
  <si>
    <t>janic.blanckaert@telenet.be</t>
  </si>
  <si>
    <t>058/623606&lt;br&gt;0496/727563&lt;br&gt;</t>
  </si>
  <si>
    <t>Vandromme Benny&lt;br&gt;</t>
  </si>
  <si>
    <t>benny.vandromme@hotmail.com</t>
  </si>
  <si>
    <t>tel 058/317500&lt;br&gt;gsm 0475/840330&lt;br&gt;</t>
  </si>
  <si>
    <t>Vanden Bulcke Hein&lt;br&gt;</t>
  </si>
  <si>
    <t>Achterveld 15&lt;br&gt;8660 De Panne&lt;br&gt;</t>
  </si>
  <si>
    <t>hein.vdb@proximus.be</t>
  </si>
  <si>
    <t>058/412297&lt;br&gt;0495/795451&lt;br&gt;</t>
  </si>
  <si>
    <t>Joseph Ollivier</t>
  </si>
  <si>
    <t>Hof van Oye 4&lt;br&gt;8660 Adinkerke&lt;br&gt;</t>
  </si>
  <si>
    <t>Jean-Baptiste Braet</t>
  </si>
  <si>
    <t>CKB_DE_PANNE_W</t>
  </si>
  <si>
    <t>E_DE_PANNE_RKT_St_Audomarus_W</t>
  </si>
  <si>
    <t>0211472965</t>
  </si>
  <si>
    <t>Sillis Luc&lt;br&gt;</t>
  </si>
  <si>
    <t>Smekaertstraat 28&lt;br&gt;8660 Adinkerke&lt;br&gt;</t>
  </si>
  <si>
    <t>0475/966782</t>
  </si>
  <si>
    <t>Vandromme Benny&lt;br&gt;(stopt januari 2020)</t>
  </si>
  <si>
    <t>Noëlla Robaeys</t>
  </si>
  <si>
    <t>Philippe  Dumon</t>
  </si>
  <si>
    <t>E_DE_PANNE_RKT_St_Petrus_W</t>
  </si>
  <si>
    <t>0211168010</t>
  </si>
  <si>
    <t>tel 058/623606&lt;br&gt;gsm 0496/727563&lt;br&gt;</t>
  </si>
  <si>
    <t>Ollivier Joseph</t>
  </si>
  <si>
    <t>E_DE_PINTE_RKT_OLVrouw_O</t>
  </si>
  <si>
    <t>Veldstraat</t>
  </si>
  <si>
    <t>9840</t>
  </si>
  <si>
    <t>Zevergem</t>
  </si>
  <si>
    <t>0211345479</t>
  </si>
  <si>
    <t>Eeckhaut Gerard</t>
  </si>
  <si>
    <t>Mieregoed 16,   9840 De Pinte</t>
  </si>
  <si>
    <t>gerard.eeckhaut@ugent.be</t>
  </si>
  <si>
    <t>09/2214418 - 0474/59 79 54</t>
  </si>
  <si>
    <t>Dedain Christine</t>
  </si>
  <si>
    <t>christine.dedain@telenet.be</t>
  </si>
  <si>
    <t>09/3854737 - 0479/484603</t>
  </si>
  <si>
    <t>Ghyselinck Kathleen</t>
  </si>
  <si>
    <t>Veldstraat 54,  9840 De Pinte</t>
  </si>
  <si>
    <t>kathleen.ghyselinck@hotmail.com</t>
  </si>
  <si>
    <t>09/3857402 - 0478/206773</t>
  </si>
  <si>
    <t>Willems Willy</t>
  </si>
  <si>
    <t>Pont-Noord 13,  9840 De Pinte</t>
  </si>
  <si>
    <t>Van De Kerckhove Hubert</t>
  </si>
  <si>
    <t>CKB_DE_PINTE_O</t>
  </si>
  <si>
    <t>E_DE_PINTE_RKT_St_Niklaas_van_Tolentijn_O</t>
  </si>
  <si>
    <t>Kerkplein</t>
  </si>
  <si>
    <t>De Pinte</t>
  </si>
  <si>
    <t>0211411597</t>
  </si>
  <si>
    <t>De Vos Marc</t>
  </si>
  <si>
    <t>Deurlestraat 5,   9840 De Pinte</t>
  </si>
  <si>
    <t>Marc@devosenergie.be</t>
  </si>
  <si>
    <t>09/2825356</t>
  </si>
  <si>
    <t>Seynhaeve Claude</t>
  </si>
  <si>
    <t>claude.seynhaeve@bekaert.com</t>
  </si>
  <si>
    <t>09/2827386</t>
  </si>
  <si>
    <t>Keersebilck  Philip</t>
  </si>
  <si>
    <t>Koersveldlaan 1,  9840 De Pinte</t>
  </si>
  <si>
    <t>Philip.Keerseblick@telenet.be</t>
  </si>
  <si>
    <t>De Bie Daniel</t>
  </si>
  <si>
    <t>Kerkfabriek St.-Niklaas van Tolentijn</t>
  </si>
  <si>
    <t>Lijsterstraat 76,  9840 De Pinte</t>
  </si>
  <si>
    <t>Decatelle Johan</t>
  </si>
  <si>
    <t>E_DEERLIJK_RKT_H_Moeder_Anna_W</t>
  </si>
  <si>
    <t>Samen met Sint-Columba(Deerlijk) en Sint-Martineus (Waregem) MB 10/4/2015</t>
  </si>
  <si>
    <t>E_DEERLIJK_RKT_OLVrouw_Onbevlekt_Ontvangen_W</t>
  </si>
  <si>
    <t>Kapelstraat</t>
  </si>
  <si>
    <t>8540</t>
  </si>
  <si>
    <t>Deerlijk</t>
  </si>
  <si>
    <t>0211221458</t>
  </si>
  <si>
    <t>Vanhoutte Antoon&lt;br&gt;</t>
  </si>
  <si>
    <t>Otegemstraat 34&lt;br&gt;8540 Deerlijk&lt;br&gt;</t>
  </si>
  <si>
    <t>mestdagh.jenny@skynet.be</t>
  </si>
  <si>
    <t>tel 056/779097&lt;br&gt;0476/491915&lt;br&gt;</t>
  </si>
  <si>
    <t>Declercq Frans&lt;br&gt;</t>
  </si>
  <si>
    <t>krokus1@skynet.be</t>
  </si>
  <si>
    <t>0056/776920&lt;br&gt;0477/465045&lt;br&gt;</t>
  </si>
  <si>
    <t>Mahieu Rino&lt;br&gt;</t>
  </si>
  <si>
    <t>Kerkstraat 32&lt;br&gt;8540 Deerlijk&lt;br&gt;</t>
  </si>
  <si>
    <t>rino.mahieu@skynet.be</t>
  </si>
  <si>
    <t>0056/779512&lt;br&gt;</t>
  </si>
  <si>
    <t>Tom Verhue</t>
  </si>
  <si>
    <t>O.L.Vrouw Onbevlekt Ontvangen</t>
  </si>
  <si>
    <t>Bottenhoek 18&lt;br&gt;8540 Deerlijk&lt;br&gt;</t>
  </si>
  <si>
    <t>Rik Vandercruyssen</t>
  </si>
  <si>
    <t>CKB_DEERLIJK_W</t>
  </si>
  <si>
    <t>E_DEERLIJK_RKT_St_Columba_W</t>
  </si>
  <si>
    <t>116</t>
  </si>
  <si>
    <t>0211221557</t>
  </si>
  <si>
    <t>Kemseke Willy&lt;br&gt;</t>
  </si>
  <si>
    <t>Vichtesteenweg 138&lt;br&gt;8540 Deerlijk&lt;br&gt;</t>
  </si>
  <si>
    <t>willy@kemseke.be</t>
  </si>
  <si>
    <t>056/324370&lt;br&gt;0477/288905&lt;br&gt;</t>
  </si>
  <si>
    <t>Beke Luc&lt;br&gt;</t>
  </si>
  <si>
    <t>dierenarts.luc.beke@telenet.be</t>
  </si>
  <si>
    <t>056/711735&lt;br&gt;</t>
  </si>
  <si>
    <t>Vergote Maria&lt;br&gt;</t>
  </si>
  <si>
    <t>Klijtstraat 150&lt;br&gt;8540 Deerlijk&lt;br&gt;</t>
  </si>
  <si>
    <t>miet.vergote@skynet.be</t>
  </si>
  <si>
    <t>tel 056/778485&lt;br&gt;</t>
  </si>
  <si>
    <t>Bea Van Den Dooren</t>
  </si>
  <si>
    <t>St-Columba</t>
  </si>
  <si>
    <t>Pikkelstraat 51&lt;br&gt;8540 Deerlijk&lt;br&gt;</t>
  </si>
  <si>
    <t>samen met gedeelte H.Moeder Anna MB 10/4/2015</t>
  </si>
  <si>
    <t>Marleen Vandewalle</t>
  </si>
  <si>
    <t>E_DEINZE_RKT_OLV_en_St_Jan_Baptist_O</t>
  </si>
  <si>
    <t>Leernsesteenweg</t>
  </si>
  <si>
    <t>293</t>
  </si>
  <si>
    <t>9800</t>
  </si>
  <si>
    <t>Bachte-Maria-Leerne</t>
  </si>
  <si>
    <t>0267394455</t>
  </si>
  <si>
    <t>Kint René</t>
  </si>
  <si>
    <t>Frits van de  Berghelaan 4,  9800 Deinze</t>
  </si>
  <si>
    <t>rene.kint@telenet.be</t>
  </si>
  <si>
    <t>09/2828135 - 0473/481533</t>
  </si>
  <si>
    <t>De Jaeger Johan</t>
  </si>
  <si>
    <t>johan.de.jaegher@skynet.be</t>
  </si>
  <si>
    <t>09/3861899</t>
  </si>
  <si>
    <t>Romain Nathalie</t>
  </si>
  <si>
    <t>Leernsesteenweg 132,  9800 Deinze</t>
  </si>
  <si>
    <t>info@immobilienromain.be</t>
  </si>
  <si>
    <t>09/2810977 - 0475/706839</t>
  </si>
  <si>
    <t>Van Speybroeck Anna</t>
  </si>
  <si>
    <t>Kerkfabriek O.L.V. &amp; St.-Jan Baptist</t>
  </si>
  <si>
    <t>Karel Picquélaan 21,  9800 Deinze</t>
  </si>
  <si>
    <t>Feys Christian</t>
  </si>
  <si>
    <t>CKB_DEINZE_O</t>
  </si>
  <si>
    <t>E_DEINZE_RKT_OLVrouw_O</t>
  </si>
  <si>
    <t>Kaaistraat</t>
  </si>
  <si>
    <t>Deinze</t>
  </si>
  <si>
    <t>0211221755</t>
  </si>
  <si>
    <t>Karel Picquelaan  21,  9800 Deinze</t>
  </si>
  <si>
    <t>johan.de.jaeger@skynet,be</t>
  </si>
  <si>
    <t>09/3861224     0475 73 56 74</t>
  </si>
  <si>
    <t xml:space="preserve">Vehent Daisy </t>
  </si>
  <si>
    <t>daisy.vehent@skynet.be</t>
  </si>
  <si>
    <t>09 380 27 55</t>
  </si>
  <si>
    <t>Paul Malfait</t>
  </si>
  <si>
    <t>Wakkense Heirweg 45,  9800 Deinze</t>
  </si>
  <si>
    <t>paulmalfait@skynet.be</t>
  </si>
  <si>
    <t>09/3865959 - 0495/104959</t>
  </si>
  <si>
    <t>Dossche Peter</t>
  </si>
  <si>
    <t>Blekerij 13, 9800  Deinze</t>
  </si>
  <si>
    <t>De Neve Carlos</t>
  </si>
  <si>
    <t>E_DEINZE_RKT_Sst_Blasius_en_Margriet_O</t>
  </si>
  <si>
    <t>Landegemdorp</t>
  </si>
  <si>
    <t>9850</t>
  </si>
  <si>
    <t>Landegem</t>
  </si>
  <si>
    <t>0211144848</t>
  </si>
  <si>
    <t>Dobbelaere Jean</t>
  </si>
  <si>
    <t>Brouwerijstraat 30,   9850 Nevele</t>
  </si>
  <si>
    <t>jeanbernard.dobbelaere@gmail.com</t>
  </si>
  <si>
    <t>0478/882795</t>
  </si>
  <si>
    <t>Rogge Hilde</t>
  </si>
  <si>
    <t>johan.van.heirzele@telenet.be</t>
  </si>
  <si>
    <t>0477/719424</t>
  </si>
  <si>
    <t>Debbaut Pascal</t>
  </si>
  <si>
    <t>Bekstraat 18,   9850 Nevele</t>
  </si>
  <si>
    <t>pascaldebbaut@telenet.be</t>
  </si>
  <si>
    <t>09/3716134 - 0473/406785</t>
  </si>
  <si>
    <t>Reynvoet Marleen</t>
  </si>
  <si>
    <t>Kerkfabriek Sst.-Blasius en Margriet</t>
  </si>
  <si>
    <t>Renaat de Rudderstraat 41 b,  9850 Nevele</t>
  </si>
  <si>
    <t>Van de Velde Nadine</t>
  </si>
  <si>
    <t>CKB_NEVELE_O</t>
  </si>
  <si>
    <t>E_DEINZE_RKT_Sst_Martinus_en_Eutropius_O</t>
  </si>
  <si>
    <t>Oude Heirbaan</t>
  </si>
  <si>
    <t>Gottem</t>
  </si>
  <si>
    <t>0211185628</t>
  </si>
  <si>
    <t>Degezelle Daniël</t>
  </si>
  <si>
    <t>Ongarijstraat 6 9800 Deinze (Gottem)</t>
  </si>
  <si>
    <t>daniel.degezelle@telenet.be</t>
  </si>
  <si>
    <t>051/68 92 69</t>
  </si>
  <si>
    <t>Van Poucke Eric</t>
  </si>
  <si>
    <t>agnaan@skynet.be</t>
  </si>
  <si>
    <t>051/633906</t>
  </si>
  <si>
    <t>Dewitte Christiaan</t>
  </si>
  <si>
    <t>Oude Heirbaan 194,  9800 Deinze</t>
  </si>
  <si>
    <t>christ.dewitte@telenet.be</t>
  </si>
  <si>
    <t>051/634605           0497 37 16 33</t>
  </si>
  <si>
    <t>D'Huyvetter Ludwina</t>
  </si>
  <si>
    <t>Kerkfabriek Sst.-Martinus en Eutropius</t>
  </si>
  <si>
    <t>Oude Heirbaan 149,  9800 Deinze</t>
  </si>
  <si>
    <t>Heyde Jozef</t>
  </si>
  <si>
    <t>E_DEINZE_RKT_Sst_Mauritius_en_Gezellen_O</t>
  </si>
  <si>
    <t>Nevelemarkt (kerk) Vander Cruyssenstraat (zetel kerkfabriek)</t>
  </si>
  <si>
    <t>1 (kerk) 1b (zetel kerkfabriek)</t>
  </si>
  <si>
    <t>0211268275</t>
  </si>
  <si>
    <t>Van Parijs Willy</t>
  </si>
  <si>
    <t>Kloosterlaan 12a,  9850 Nevele</t>
  </si>
  <si>
    <t>willyvanparys@scarlet.be</t>
  </si>
  <si>
    <t>09/3717350 - 0474/387922</t>
  </si>
  <si>
    <t>Van Ooteghem Cindy</t>
  </si>
  <si>
    <t>cindy.vanooteghem@scarlet.be</t>
  </si>
  <si>
    <t>0476/607590</t>
  </si>
  <si>
    <t>Janssens Jozepfa</t>
  </si>
  <si>
    <t>Oossekouter 15,   9850 Nevele</t>
  </si>
  <si>
    <t>dobbejans@scarlet.be</t>
  </si>
  <si>
    <t>09/3715157</t>
  </si>
  <si>
    <t>Vervaeke Libert</t>
  </si>
  <si>
    <t>Kerkfabriek Sst.-Mauritius en Gezellen</t>
  </si>
  <si>
    <t>Oossekouter 33,  9850 Nevele</t>
  </si>
  <si>
    <t>Ghyselinck Leon</t>
  </si>
  <si>
    <t>E_DEINZE_RKT_Sst_Petrus_en_Paulus_O</t>
  </si>
  <si>
    <t>Bachtekerkstraat</t>
  </si>
  <si>
    <t>0211490286</t>
  </si>
  <si>
    <t>Mehuis Rosita</t>
  </si>
  <si>
    <t>Neerstraat 15,  9800 Deinze</t>
  </si>
  <si>
    <t>rositamehuis@telenet.be</t>
  </si>
  <si>
    <t>09/3862334 - 0472/360353</t>
  </si>
  <si>
    <t>Martens Albert</t>
  </si>
  <si>
    <t>rita_de_meyer@hotmail.com</t>
  </si>
  <si>
    <t>09/3867538</t>
  </si>
  <si>
    <t>De Roo Robert</t>
  </si>
  <si>
    <t>Bachtekerkstraat 14, 9800 Deinze</t>
  </si>
  <si>
    <t>09/3861601</t>
  </si>
  <si>
    <t>Standaert Martine</t>
  </si>
  <si>
    <t>Leernsesteenweg 82,  9800 Deinze</t>
  </si>
  <si>
    <t>Van Damme Willem</t>
  </si>
  <si>
    <t>Hansbekedorp</t>
  </si>
  <si>
    <t>30 A</t>
  </si>
  <si>
    <t>Hansbeke</t>
  </si>
  <si>
    <t>0211189388</t>
  </si>
  <si>
    <t>Depuydt Guido</t>
  </si>
  <si>
    <t>Hansbekedorp 86,  9850 Nevele</t>
  </si>
  <si>
    <t>guido.depuydt@skynet.be</t>
  </si>
  <si>
    <t>09/3716319 - 0476/544306</t>
  </si>
  <si>
    <t>Haesaert Marc</t>
  </si>
  <si>
    <t>haesaert.marc@skynet.be</t>
  </si>
  <si>
    <t>09/3716398</t>
  </si>
  <si>
    <t>Ludwine Onderbeke</t>
  </si>
  <si>
    <t>Nevelestraat 3,   9850 Nevele</t>
  </si>
  <si>
    <t>ludwine.onderbeke@telenet.be</t>
  </si>
  <si>
    <t>09/3716445</t>
  </si>
  <si>
    <t>Bockaert Robert</t>
  </si>
  <si>
    <t>Zandestraat 67,  9850 Nevele</t>
  </si>
  <si>
    <t>De Keyser Erik</t>
  </si>
  <si>
    <t>E_DEINZE_RKT_St_Agnes_O</t>
  </si>
  <si>
    <t>Dentergemstraat</t>
  </si>
  <si>
    <t>Wontergem</t>
  </si>
  <si>
    <t>0211344291</t>
  </si>
  <si>
    <t>De Wulf Hilaire</t>
  </si>
  <si>
    <t>Dentergemstraat 4,  9800 Deinze</t>
  </si>
  <si>
    <t>hilaire.dewulf@gmail.com</t>
  </si>
  <si>
    <t>051/633561</t>
  </si>
  <si>
    <t>De Volder Marc</t>
  </si>
  <si>
    <t>marc.de.volder@proximus.be</t>
  </si>
  <si>
    <t>051/636628</t>
  </si>
  <si>
    <t>De Corte Hedwige</t>
  </si>
  <si>
    <t>Dosweg 10,  9800 Deinze</t>
  </si>
  <si>
    <t>Hedwige.decorte@belgacom.net</t>
  </si>
  <si>
    <t>051/636908 - 0474/294871</t>
  </si>
  <si>
    <t>De Wulf Joseph</t>
  </si>
  <si>
    <t>Kerkfabriek St.-Agnes</t>
  </si>
  <si>
    <t>Dentergemstraat 85,  9800 Deinze</t>
  </si>
  <si>
    <t>Lefebre Palmer</t>
  </si>
  <si>
    <t>E_DEINZE_RKT_St_Amandus_Astene_O</t>
  </si>
  <si>
    <t>Astene</t>
  </si>
  <si>
    <t>0211477915</t>
  </si>
  <si>
    <t>Detavernier Johan</t>
  </si>
  <si>
    <t>Kasteellaan 26,  9800 Deinze</t>
  </si>
  <si>
    <t>jdtaver@skynet.be</t>
  </si>
  <si>
    <t>09/3863087 - 73/186154</t>
  </si>
  <si>
    <t>Wieme Sylvain</t>
  </si>
  <si>
    <t>sylain.wieme@skynet.be</t>
  </si>
  <si>
    <t>09/3869955 - 0477/762687</t>
  </si>
  <si>
    <t>Coppens Etienne</t>
  </si>
  <si>
    <t>Casselrylaan 19,  9800 Deinze</t>
  </si>
  <si>
    <t>etiennecoppens@skynet.be</t>
  </si>
  <si>
    <t>09/3388484 - 0479/526149</t>
  </si>
  <si>
    <t>Jonckheere Willy</t>
  </si>
  <si>
    <t>Achterstraat 43,  9800 Deinze</t>
  </si>
  <si>
    <t>Steenhaut Herman</t>
  </si>
  <si>
    <t>E_DEINZE_RKT_St_Amandus_Zeveren_O</t>
  </si>
  <si>
    <t>p/a Kauwestraat</t>
  </si>
  <si>
    <t>Zeveren</t>
  </si>
  <si>
    <t>0211381311</t>
  </si>
  <si>
    <t>Onderbeke Rosa</t>
  </si>
  <si>
    <t>Kauwestraat 7,  9800 Deinze</t>
  </si>
  <si>
    <t>rosa.onderbeke@telenet.be</t>
  </si>
  <si>
    <t>09/3864420 - 0476/588005</t>
  </si>
  <si>
    <t>Demarey Guido</t>
  </si>
  <si>
    <t>guido.demarey@telenet.be</t>
  </si>
  <si>
    <t>09/3862236</t>
  </si>
  <si>
    <t>Van der Eecken Walter</t>
  </si>
  <si>
    <t>Vinktstraat 19,  9800 Deinze</t>
  </si>
  <si>
    <t>waltervandereecken@gmail.com</t>
  </si>
  <si>
    <t>09/3863888</t>
  </si>
  <si>
    <t>Lauwers Georges</t>
  </si>
  <si>
    <t>Leeuwstraat 65,  9800 Deinze</t>
  </si>
  <si>
    <t>Vandaele Filip</t>
  </si>
  <si>
    <t>E_DEINZE_RKT_St_Bartholomeus_O</t>
  </si>
  <si>
    <t>Martelarenplein</t>
  </si>
  <si>
    <t>Vinkt</t>
  </si>
  <si>
    <t>0211363097</t>
  </si>
  <si>
    <t>Van Overbeke Alfons</t>
  </si>
  <si>
    <t>Kruisbulckstraat 6,  9800 Deinze</t>
  </si>
  <si>
    <t>09/3864680</t>
  </si>
  <si>
    <t>Bergé Antoine</t>
  </si>
  <si>
    <t>09/3860425</t>
  </si>
  <si>
    <t>Verheye Joseph</t>
  </si>
  <si>
    <t>Deinzestraat 2,  9800 Deinze</t>
  </si>
  <si>
    <t>jozef.verheye@skynet.be</t>
  </si>
  <si>
    <t>09/3869757 - 049/880171</t>
  </si>
  <si>
    <t>De Roo Daniel</t>
  </si>
  <si>
    <t>Kerkfabriek St.-Bartholomeus</t>
  </si>
  <si>
    <t>Heerdweg 28,  9800 Deinze</t>
  </si>
  <si>
    <t>De Ketelaere Willy</t>
  </si>
  <si>
    <t>E_DEINZE_RKT_St_Eligius_O</t>
  </si>
  <si>
    <t>Vosselaredorp</t>
  </si>
  <si>
    <t>47 a</t>
  </si>
  <si>
    <t>Vosselare</t>
  </si>
  <si>
    <t>0211366661</t>
  </si>
  <si>
    <t>De Samblanckx Stephanus</t>
  </si>
  <si>
    <t>Nevelestraat 26,   9850 Nevele</t>
  </si>
  <si>
    <t>etienne.d.s@telenet.be</t>
  </si>
  <si>
    <t>09/3716879 - 0476/544306</t>
  </si>
  <si>
    <t>Heye Nadine</t>
  </si>
  <si>
    <t>nadine_luc@telenet.be</t>
  </si>
  <si>
    <t>09/2800528 - 0471/418738</t>
  </si>
  <si>
    <t>Juwet Marc</t>
  </si>
  <si>
    <t>Zeistraat 28,   9850 Nevele</t>
  </si>
  <si>
    <t>marc.juwet@kahosl.be</t>
  </si>
  <si>
    <t>09/3718210 - 0475/590384</t>
  </si>
  <si>
    <t>Vanthournout Daniel</t>
  </si>
  <si>
    <t>Kerkfabriek St.-Eligius</t>
  </si>
  <si>
    <t>Landegemstraat 46,  9850 Nevele</t>
  </si>
  <si>
    <t>Verhenneman Rita</t>
  </si>
  <si>
    <t>E_DEINZE_RKT_St_Jan_Baptist_O</t>
  </si>
  <si>
    <t>p/a Huttestraat</t>
  </si>
  <si>
    <t>Grammene</t>
  </si>
  <si>
    <t>0211185925</t>
  </si>
  <si>
    <t>Regina De Baets</t>
  </si>
  <si>
    <t>Jules Dupont</t>
  </si>
  <si>
    <t>Van Haute Hervé</t>
  </si>
  <si>
    <t>Kerkfabriek St.-Jan Baptist</t>
  </si>
  <si>
    <t>Dupont Jules</t>
  </si>
  <si>
    <t>E_DEINZE_RKT_St_Laurentius_O</t>
  </si>
  <si>
    <t>Oude Kerkstraat</t>
  </si>
  <si>
    <t>Poesele</t>
  </si>
  <si>
    <t>0211412488</t>
  </si>
  <si>
    <t>De Paepe Carlos</t>
  </si>
  <si>
    <t>Oude Kerkstraat 7,   9850 Nevele</t>
  </si>
  <si>
    <t>09/3718664</t>
  </si>
  <si>
    <t>Van Der Eecken Tony</t>
  </si>
  <si>
    <t>tony.vandereecken@hotmail.com</t>
  </si>
  <si>
    <t>09 /3716226</t>
  </si>
  <si>
    <t>Bollaert André</t>
  </si>
  <si>
    <t>Beentjesstraat 29,   9850 Nevele</t>
  </si>
  <si>
    <t>bollaert.andre@telenet.be</t>
  </si>
  <si>
    <t>09/3716863</t>
  </si>
  <si>
    <t>Van Tornhout Robert</t>
  </si>
  <si>
    <t>Poekestraat 6,  9850 Nevele</t>
  </si>
  <si>
    <t>Eggerick Jean-Pierre</t>
  </si>
  <si>
    <t>E_DEINZE_RKT_St_Martinus_Leerne_O</t>
  </si>
  <si>
    <t>Sint-Martens-Leerne</t>
  </si>
  <si>
    <t>021448815</t>
  </si>
  <si>
    <t>Vermeersch Paul</t>
  </si>
  <si>
    <t>Leernsesteenweg 315,  9800 Deinze</t>
  </si>
  <si>
    <t>Verberck@Verberck.be</t>
  </si>
  <si>
    <t>09/2825772 - 0473/289995</t>
  </si>
  <si>
    <t>Willems Marc</t>
  </si>
  <si>
    <t>marc.willems.engelhoek@telenet.be</t>
  </si>
  <si>
    <t>09/2827983 - 0476/570734</t>
  </si>
  <si>
    <t>Van Mossevelde Rita</t>
  </si>
  <si>
    <t>Leernsesteenweg 349,  9800 Deinze</t>
  </si>
  <si>
    <t>rita.van.mossevelde@gmail.com</t>
  </si>
  <si>
    <t>09/3280062 - 0472/270947</t>
  </si>
  <si>
    <t>De Baere Patrick</t>
  </si>
  <si>
    <t>Engelhoekstraat 26,  9800 Deinze</t>
  </si>
  <si>
    <t>De Jaeger Martine</t>
  </si>
  <si>
    <t>E_DEINZE_RKT_St_Martinus_Petegem_O</t>
  </si>
  <si>
    <t>Kortrijkstraat</t>
  </si>
  <si>
    <t>65</t>
  </si>
  <si>
    <t>Petegem</t>
  </si>
  <si>
    <t>0211409817</t>
  </si>
  <si>
    <t>Van Eenoo Wilfried</t>
  </si>
  <si>
    <t>Machelenstraat 135,  9800 Deinze</t>
  </si>
  <si>
    <t>w.van.eenoo@telenet.be</t>
  </si>
  <si>
    <t>09/3863436 - 0474/800092</t>
  </si>
  <si>
    <t>De Waele Jan</t>
  </si>
  <si>
    <t>de.waele.jan@hotmail.be</t>
  </si>
  <si>
    <t>0472/917638</t>
  </si>
  <si>
    <t>De Ruyck Rita</t>
  </si>
  <si>
    <t>Torenpark 3,  9800 Deinze</t>
  </si>
  <si>
    <t>rietadr@gmail,com</t>
  </si>
  <si>
    <t>09/3869797</t>
  </si>
  <si>
    <t>De Keukeleire Paul</t>
  </si>
  <si>
    <t>Georges Martensstraat 21 bus 6,  9800 Deinze</t>
  </si>
  <si>
    <t>Heleu Heidi</t>
  </si>
  <si>
    <t>E_DEINZE_RKT_St_Niklaas_O</t>
  </si>
  <si>
    <t>Lange Akkerstraat</t>
  </si>
  <si>
    <t>Meigem</t>
  </si>
  <si>
    <t>0211161179</t>
  </si>
  <si>
    <t>Timmermans Ludo</t>
  </si>
  <si>
    <t>Berg 11,  9800 Deinze</t>
  </si>
  <si>
    <t>ltimmermans@skynet.be</t>
  </si>
  <si>
    <t>09/3802606</t>
  </si>
  <si>
    <t>Reynaert Luc</t>
  </si>
  <si>
    <t>luc.reynaert@minfin.fed.be</t>
  </si>
  <si>
    <t>09/3860934 - 0494/291986</t>
  </si>
  <si>
    <t>Galle Trui</t>
  </si>
  <si>
    <t>Haelvoet Michel</t>
  </si>
  <si>
    <t>Lange Akkerstraat 26,  9800 Deinze</t>
  </si>
  <si>
    <t>Van Speybroeck Patrick</t>
  </si>
  <si>
    <t>E_DEINZE_RKT_St_Paulus_O</t>
  </si>
  <si>
    <t>p/a Eddy Van Autreve Sint-Hubertusstraat</t>
  </si>
  <si>
    <t>192</t>
  </si>
  <si>
    <t>0211409916</t>
  </si>
  <si>
    <t>Van Autreve Eddy</t>
  </si>
  <si>
    <t>Sint-Hubertstraat 192,  9800 Deinze</t>
  </si>
  <si>
    <t>eddy.vanautreve@katholiekonderwijs.vlaanderen</t>
  </si>
  <si>
    <t>09/3800854</t>
  </si>
  <si>
    <t>Vanobbergen Jacques</t>
  </si>
  <si>
    <t>jacques.vanobbergen@ugent.be</t>
  </si>
  <si>
    <t>09/3864682 - 0477/330555</t>
  </si>
  <si>
    <t>Geert De Jans</t>
  </si>
  <si>
    <t>Kouterlosstraat 76,  9800 Deinze</t>
  </si>
  <si>
    <t>geertdj@scarlet.be</t>
  </si>
  <si>
    <t>09/3801208 - 0491/870270</t>
  </si>
  <si>
    <t>Vaerewyck Harry</t>
  </si>
  <si>
    <t>Gaversesteenweg 57,  9800 Deinze</t>
  </si>
  <si>
    <t>De Parmentier José</t>
  </si>
  <si>
    <t>E_DEINZE_RKT_St_Radegondis_O</t>
  </si>
  <si>
    <t>Hammeken</t>
  </si>
  <si>
    <t>Merendree</t>
  </si>
  <si>
    <t>0211162169</t>
  </si>
  <si>
    <t>Cocquyt Frank</t>
  </si>
  <si>
    <t>Dreef 3,  9850 Nevele</t>
  </si>
  <si>
    <t>frank.cocquyt@telenet.be</t>
  </si>
  <si>
    <t>09/3717256 - 0475/268306</t>
  </si>
  <si>
    <t>Gaeremynck Frank</t>
  </si>
  <si>
    <t>fgaeremynck@telenet.be</t>
  </si>
  <si>
    <t>09/3718115 - 0495/366530</t>
  </si>
  <si>
    <t>Van Damme Herman</t>
  </si>
  <si>
    <t>Zoutweg 7,   9850 Landegem</t>
  </si>
  <si>
    <t>herman.vandamme@hotmail.com</t>
  </si>
  <si>
    <t>09/3717549 - 0487/630931</t>
  </si>
  <si>
    <t>Van Hyfte Mariette</t>
  </si>
  <si>
    <t>Kerkfabriek St.-Radegondis</t>
  </si>
  <si>
    <t>Biezestraat 5,  9850 Nevele</t>
  </si>
  <si>
    <t>Verhaege Guido</t>
  </si>
  <si>
    <t>E_DENDERLEEUW_PRT_Protestantse_Kerk_v_Denderleeuw_O</t>
  </si>
  <si>
    <t>Braamlandstraat</t>
  </si>
  <si>
    <t>98</t>
  </si>
  <si>
    <t>9472</t>
  </si>
  <si>
    <t>Denderleeuw</t>
  </si>
  <si>
    <t>0214370592</t>
  </si>
  <si>
    <t>Albert Beukenhorst</t>
  </si>
  <si>
    <t>Lindenbergstraat 11,  9400 Ninove</t>
  </si>
  <si>
    <t>albert.beukenhorst@telenet.be</t>
  </si>
  <si>
    <t>054/338371</t>
  </si>
  <si>
    <t>Marie-Josée Kiekens</t>
  </si>
  <si>
    <t>josee.kiekens@telenet.be</t>
  </si>
  <si>
    <t>053/663514 - 0497/322794</t>
  </si>
  <si>
    <t>Populierenlaan 16,  9470 Denderleeuw</t>
  </si>
  <si>
    <t>Weikinn Annette</t>
  </si>
  <si>
    <t>Protestantse Kerk van Denderleeuw</t>
  </si>
  <si>
    <t>Denderleeuw (90%) - Ninove (10%)</t>
  </si>
  <si>
    <t>Erkend door BOUDEWIJN I bij KB 28/12/1973</t>
  </si>
  <si>
    <t>Gwiza Audace</t>
  </si>
  <si>
    <t>E_DENDERLEEUW_RKT_OLV_ten_Nood_O</t>
  </si>
  <si>
    <t>Wijngaardstraat</t>
  </si>
  <si>
    <t>9470</t>
  </si>
  <si>
    <t>0211221953</t>
  </si>
  <si>
    <t>Cobbaut Jules</t>
  </si>
  <si>
    <t>Hageveldstraat 20 A,  9470 Denderleeuw</t>
  </si>
  <si>
    <t>jules.cobbaut@gmail.com</t>
  </si>
  <si>
    <t>053/668707</t>
  </si>
  <si>
    <t>Guldemont Marleen</t>
  </si>
  <si>
    <t>mguldemont@gmail.com</t>
  </si>
  <si>
    <t>053/662867</t>
  </si>
  <si>
    <t>Van Droogenbroeck Marie-Paule</t>
  </si>
  <si>
    <t>Wijngaardstraat 20,  9470 Denderleeuw</t>
  </si>
  <si>
    <t>mariepaulvd@hotmail.com</t>
  </si>
  <si>
    <t>053/668825 - 0472/510932</t>
  </si>
  <si>
    <t>De Saedeleer Frank</t>
  </si>
  <si>
    <t>Kerkfabriek O.L.V. ten Nood</t>
  </si>
  <si>
    <t>Steenweg 465,  9470 Denderleeuw</t>
  </si>
  <si>
    <t>Crick Peter</t>
  </si>
  <si>
    <t>CKB_DENDERLEEUW_O</t>
  </si>
  <si>
    <t>E_DENDERLEEUW_RKT_St_Amandus_Iddergem_O</t>
  </si>
  <si>
    <t>Hoekstraat</t>
  </si>
  <si>
    <t>Iddergem</t>
  </si>
  <si>
    <t>0211315983</t>
  </si>
  <si>
    <t>Sterck Paul</t>
  </si>
  <si>
    <t>Leliestraat 8,  9472 Iddergem</t>
  </si>
  <si>
    <t>gerrit.vandendooren@skynet.be</t>
  </si>
  <si>
    <t>053/604665</t>
  </si>
  <si>
    <t>Asselman Frankie</t>
  </si>
  <si>
    <t>asselman-frankie@hotmail.com</t>
  </si>
  <si>
    <t>053/668606 - 0477/594456</t>
  </si>
  <si>
    <t>Van Der Perre Kris</t>
  </si>
  <si>
    <t>Hoogstraat 80,  9472 Iddergem</t>
  </si>
  <si>
    <t>kerkfabriek-iddergem@outlook.be</t>
  </si>
  <si>
    <t>053/391398 - 0484/714932</t>
  </si>
  <si>
    <t>Meerschaut Angelica</t>
  </si>
  <si>
    <t>Leliestraat 27/1,  9472 Iddergem</t>
  </si>
  <si>
    <t>E_DENDERLEEUW_RKT_St_Amandus_O</t>
  </si>
  <si>
    <t>0247153129</t>
  </si>
  <si>
    <t>De Koninck Guy</t>
  </si>
  <si>
    <t>Steenweg 251, 9470 Denderleeuw</t>
  </si>
  <si>
    <t>guy.de.koninck@pandora.be</t>
  </si>
  <si>
    <t>053/671245 - 0468/196430</t>
  </si>
  <si>
    <t>De Groote Marnix</t>
  </si>
  <si>
    <t>marnix.de.groote@skynet.be</t>
  </si>
  <si>
    <t>053/683376</t>
  </si>
  <si>
    <t>Fransen Agnes</t>
  </si>
  <si>
    <t>Dr. Cochezstraat 1,  9470 Denderleeuw</t>
  </si>
  <si>
    <t>agnesfransen@skynet.be</t>
  </si>
  <si>
    <t>053/663428</t>
  </si>
  <si>
    <t>Neyrinck Albert</t>
  </si>
  <si>
    <t>Meiboomlaan 16 A,  9470 Denderleeuw</t>
  </si>
  <si>
    <t>Opheffing Sint-Jozef en samengevoegd met Sint-Amandus_MB 05/11/2015</t>
  </si>
  <si>
    <t>Callebaut Willy</t>
  </si>
  <si>
    <t>E_DENDERLEEUW_RKT_St_Anna_O</t>
  </si>
  <si>
    <t>Sterrenboslaan</t>
  </si>
  <si>
    <t>0220625609</t>
  </si>
  <si>
    <t>Wellestraat 30 ,  9470 Denderleeuw</t>
  </si>
  <si>
    <t>053/672097</t>
  </si>
  <si>
    <t>Heireman Joseph</t>
  </si>
  <si>
    <t>jos@heireman.be</t>
  </si>
  <si>
    <t>0478/564320</t>
  </si>
  <si>
    <t>De Neve Joseph</t>
  </si>
  <si>
    <t>Sterrenboslaan 21,  9470 Denderleeuw</t>
  </si>
  <si>
    <t>jozefdeneve@hotmail.com</t>
  </si>
  <si>
    <t>Vanderghote Francois</t>
  </si>
  <si>
    <t>Kerkfabriek St.-Anna</t>
  </si>
  <si>
    <t>J. Verhavertstraat 60,  9470 Denderleeuw</t>
  </si>
  <si>
    <t>Van Den Bossche Luc</t>
  </si>
  <si>
    <t>E_DENDERLEEUW_RKT_St_Jozef_O</t>
  </si>
  <si>
    <t>0212895204</t>
  </si>
  <si>
    <t>Guy De Koninck</t>
  </si>
  <si>
    <t>Steenweg 251,  9470 Denderleeuw</t>
  </si>
  <si>
    <t>053/671245</t>
  </si>
  <si>
    <t>Marnix De Groote</t>
  </si>
  <si>
    <t>marnix.degroote@skynet.be</t>
  </si>
  <si>
    <t>Erna Redant</t>
  </si>
  <si>
    <t>Steenweg 406,  9470 Denderleeuw</t>
  </si>
  <si>
    <t>ernaredant@hotmail.com</t>
  </si>
  <si>
    <t>053/674307</t>
  </si>
  <si>
    <t>Couck Linda</t>
  </si>
  <si>
    <t xml:space="preserve">Opheffing Sint_Jozef en samengevoegd met Sint_Amandus </t>
  </si>
  <si>
    <t>E_DENDERLEEUW_RKT_St_Pietersbanden_O</t>
  </si>
  <si>
    <t>Welleplein</t>
  </si>
  <si>
    <t>9473</t>
  </si>
  <si>
    <t>Welle</t>
  </si>
  <si>
    <t>0211332910</t>
  </si>
  <si>
    <t>Jan Baeyens</t>
  </si>
  <si>
    <t>Langestraat 49,  9473 Denderleeuw</t>
  </si>
  <si>
    <t>baeyensjan@skynet.be</t>
  </si>
  <si>
    <t>053/664833</t>
  </si>
  <si>
    <t>Carlos Van Den Broucke</t>
  </si>
  <si>
    <t>carlos.van.den.broucke@telenet.be</t>
  </si>
  <si>
    <t>053/664331</t>
  </si>
  <si>
    <t>Victor Kindt</t>
  </si>
  <si>
    <t>Booglaan 98,  9473 Denderleeuw</t>
  </si>
  <si>
    <t>053/669096</t>
  </si>
  <si>
    <t>De Winter Danny</t>
  </si>
  <si>
    <t>Roeveld 11,  9473 Denderleeuw</t>
  </si>
  <si>
    <t>E_DENDERMONDE_PRT_Protestantse_Kerk_v_Dendermonde_O</t>
  </si>
  <si>
    <t>Lindanusstraat</t>
  </si>
  <si>
    <t>9200</t>
  </si>
  <si>
    <t>Dendermonde</t>
  </si>
  <si>
    <t>0211242442</t>
  </si>
  <si>
    <t>Alexandre Gasana</t>
  </si>
  <si>
    <t>Ros Beiaardstraat 57,  9200 Dendermonde</t>
  </si>
  <si>
    <t>agasana@hotmail.com</t>
  </si>
  <si>
    <t>052/225430 - 0484/103240</t>
  </si>
  <si>
    <t>St.-Jorisgilde 27/8  9200 Dendermonde</t>
  </si>
  <si>
    <t>samelleke@hotmail.com</t>
  </si>
  <si>
    <t>0477/177184</t>
  </si>
  <si>
    <t>Schillemans Erik</t>
  </si>
  <si>
    <t>Sint-Gillislaan 169,  9200 Dendermonde</t>
  </si>
  <si>
    <t>erik.schillemans@gmail.com</t>
  </si>
  <si>
    <t>0475/784654</t>
  </si>
  <si>
    <t>Van den Broeck Annick</t>
  </si>
  <si>
    <t>Protestantse Kerk van Dendermonde</t>
  </si>
  <si>
    <t>0477/17 71 84</t>
  </si>
  <si>
    <t>Gebiedsomschrijving: Dendermonde (67,96%); Sint-Gillis; Hamme (14,36%) en Zele (17,68%)</t>
  </si>
  <si>
    <t>Erkend door BOUDEWIJN I bij KB 25/06/1964</t>
  </si>
  <si>
    <t>De Pauw Christiane</t>
  </si>
  <si>
    <t>E_DENDERMONDE_RKT_OLV_Hemelvaart_O</t>
  </si>
  <si>
    <t>O. L. Vrouwstraat</t>
  </si>
  <si>
    <t>Oudegem</t>
  </si>
  <si>
    <t>0211286190</t>
  </si>
  <si>
    <t>Deygers Walter</t>
  </si>
  <si>
    <t>Bleienpark 13,  9200 Dendermonde</t>
  </si>
  <si>
    <t>w.deygers@telenet.be</t>
  </si>
  <si>
    <t>052/218411</t>
  </si>
  <si>
    <t>De Bock Gunther</t>
  </si>
  <si>
    <t>gunther.debock@gmail.com</t>
  </si>
  <si>
    <t>052/215400</t>
  </si>
  <si>
    <t>Paul Van Royen</t>
  </si>
  <si>
    <t>O.L.Vrouwstraat 28,  9200 Dendermonde</t>
  </si>
  <si>
    <t>kerkfabriek.oudegem@telenet.be</t>
  </si>
  <si>
    <t>052/222891</t>
  </si>
  <si>
    <t>Roggeman Michel</t>
  </si>
  <si>
    <t>Bosstraat 46,  9200 Dendermonde</t>
  </si>
  <si>
    <t>Van Steen Paul</t>
  </si>
  <si>
    <t>CKB_DENDERMONDE_O</t>
  </si>
  <si>
    <t>E_DENDERMONDE_RKT_OLV_van_7_Weeën_O</t>
  </si>
  <si>
    <t>Schoonaarde</t>
  </si>
  <si>
    <t>0211392593</t>
  </si>
  <si>
    <t>Van den Berghe Annie</t>
  </si>
  <si>
    <t>Langestraat 16,  9200 Dendermonde</t>
  </si>
  <si>
    <t>vandenberghe.annie@skynet.be</t>
  </si>
  <si>
    <t>052/422406 - 0477/358774</t>
  </si>
  <si>
    <t>Antheunis Guido</t>
  </si>
  <si>
    <t>guido.anthuenis@telenet.be</t>
  </si>
  <si>
    <t>052/424510 - 0474/275298</t>
  </si>
  <si>
    <t>Moens Kris</t>
  </si>
  <si>
    <t>Nieuwstraat 27,  9200 Schoonaarde</t>
  </si>
  <si>
    <t>krismoens@telenet.be</t>
  </si>
  <si>
    <t>052/428102 - 0486/027346</t>
  </si>
  <si>
    <t>D'Hondt Dirk</t>
  </si>
  <si>
    <t>Kerkfabriek O.L.V. van 7 Weeën</t>
  </si>
  <si>
    <t>Eegene 123,  9200 Dendermonde</t>
  </si>
  <si>
    <t>Heyvaert Irma</t>
  </si>
  <si>
    <t>E_DENDERMONDE_RKT_OLV_van_den_Briel_O</t>
  </si>
  <si>
    <t>Provinciale Baan</t>
  </si>
  <si>
    <t>165</t>
  </si>
  <si>
    <t>Baasrode</t>
  </si>
  <si>
    <t>0211542251</t>
  </si>
  <si>
    <t>Somers Philemon-Willy</t>
  </si>
  <si>
    <t>Provincialebaan 120,  9255 Buggenhout</t>
  </si>
  <si>
    <t>willysomers@skynet.be</t>
  </si>
  <si>
    <t>052/336966 - 0478/560436</t>
  </si>
  <si>
    <t>Moens Marie-Louise</t>
  </si>
  <si>
    <t>052/333223</t>
  </si>
  <si>
    <t>Van de  Bossche Eddy</t>
  </si>
  <si>
    <t>Provincialebaan 169,  9200 Dendermonde</t>
  </si>
  <si>
    <t>vdbossche.eddy@skynet.be</t>
  </si>
  <si>
    <t>052/332724 - 0477/382822</t>
  </si>
  <si>
    <t>Claes Antoinne</t>
  </si>
  <si>
    <t>Kerkfabriek O.L.V. van den Briel</t>
  </si>
  <si>
    <t>Provincialebaan 154,  9255 Buggenhout</t>
  </si>
  <si>
    <t>Dendermonde (50%) - Buggenhout (50%)</t>
  </si>
  <si>
    <t>Jacobs Peter</t>
  </si>
  <si>
    <t>E_DENDERMONDE_RKT_OLV_van_Zwijveke_O</t>
  </si>
  <si>
    <t>Frans Van Schoorstraat</t>
  </si>
  <si>
    <t>Sint-Gillis-Dendermonde</t>
  </si>
  <si>
    <t>0211447924</t>
  </si>
  <si>
    <t>Vermeir Rik</t>
  </si>
  <si>
    <t>Rodeweg 9,  9200 Dendermonde</t>
  </si>
  <si>
    <t>kathy.raman@proximus.be</t>
  </si>
  <si>
    <t>052/202269 - 0474/644815</t>
  </si>
  <si>
    <t>Van de Velde Brigitte</t>
  </si>
  <si>
    <t>brigitte.creelle@skynet.be</t>
  </si>
  <si>
    <t>052/221594 - 0479/473768</t>
  </si>
  <si>
    <t>De Smedt Erna</t>
  </si>
  <si>
    <t>Robert Ramlotstraat 66,  9200 Dendermonde</t>
  </si>
  <si>
    <t>erna.de.smedt@telenet.be</t>
  </si>
  <si>
    <t>052/213692 - 0486/654025</t>
  </si>
  <si>
    <t>Van Rossem Louis</t>
  </si>
  <si>
    <t>Kerkfabriek O.L.V. van Zwijveke</t>
  </si>
  <si>
    <t>Denderbellestraat 120,  9200 Dendermonde</t>
  </si>
  <si>
    <t>Zaman Micheline</t>
  </si>
  <si>
    <t>E_DENDERMONDE_RKT_OLVrouw_O</t>
  </si>
  <si>
    <t>Heldenplein</t>
  </si>
  <si>
    <t>0211370225</t>
  </si>
  <si>
    <t>Van Hecke Etienne</t>
  </si>
  <si>
    <t>Papiermolenstraat 29 bus 4,  9200 Dendermonde</t>
  </si>
  <si>
    <t>etiennevanhecke1948@gmail.com</t>
  </si>
  <si>
    <t>052/216367 - 0475/568349</t>
  </si>
  <si>
    <t>Korte Robert</t>
  </si>
  <si>
    <t>robert.korte@hotmail.com</t>
  </si>
  <si>
    <t>052/216308 - 0475/432116</t>
  </si>
  <si>
    <t>De Bruyn Marie</t>
  </si>
  <si>
    <t>Kerkstraat 52,  9200 Dendermonde</t>
  </si>
  <si>
    <t>marie.de.bruyn@skynet.be</t>
  </si>
  <si>
    <t>052/221782 - 0472/875720</t>
  </si>
  <si>
    <t>Beckers Jan</t>
  </si>
  <si>
    <t>Hekkestraat 25,  9200 Dendermonde</t>
  </si>
  <si>
    <t>Louwagie Chantal</t>
  </si>
  <si>
    <t>E_DENDERMONDE_RKT_St_Aldegonde_O</t>
  </si>
  <si>
    <t>Scheutlagestraat</t>
  </si>
  <si>
    <t>Mespelare</t>
  </si>
  <si>
    <t>0211163654</t>
  </si>
  <si>
    <t>Steeman Roger</t>
  </si>
  <si>
    <t>Mespelarestraat 95,  9200 Dendermonde</t>
  </si>
  <si>
    <t>roger.steeman@skynet.be</t>
  </si>
  <si>
    <t>052/216995</t>
  </si>
  <si>
    <t>Meganck Raf</t>
  </si>
  <si>
    <t>raphael.meganck@skynet.be</t>
  </si>
  <si>
    <t>052/218363</t>
  </si>
  <si>
    <t>De Clerck Simonne</t>
  </si>
  <si>
    <t>Hunnenbergstraat 19,  9200 Dendermonde</t>
  </si>
  <si>
    <t>0472/759381</t>
  </si>
  <si>
    <t>De Vleeschouwer Rita</t>
  </si>
  <si>
    <t>Kerkfabriek St.-Aldegonde</t>
  </si>
  <si>
    <t>Scheutlagestraat 60,  9200 Dendermonde</t>
  </si>
  <si>
    <t>Van Verre Godelieve</t>
  </si>
  <si>
    <t>E_DENDERMONDE_RKT_St_Apollonia_O</t>
  </si>
  <si>
    <t>Hoofdstraat</t>
  </si>
  <si>
    <t>Appels</t>
  </si>
  <si>
    <t>0211476727</t>
  </si>
  <si>
    <t>Joos Louis</t>
  </si>
  <si>
    <t>Heidepark 2,  9200 Dendermonde</t>
  </si>
  <si>
    <t>joos1  ?</t>
  </si>
  <si>
    <t>052/214017</t>
  </si>
  <si>
    <t>Van Buggenhout Luc</t>
  </si>
  <si>
    <t>052/22 01 71</t>
  </si>
  <si>
    <t>Van Hecke Dirk</t>
  </si>
  <si>
    <t>St.-Apolloniastraat 8,  9200 Dendermonde</t>
  </si>
  <si>
    <t>absolutdirk@skynet.be</t>
  </si>
  <si>
    <t>052/223523 - 0486/605798</t>
  </si>
  <si>
    <t>Rogiers Luc</t>
  </si>
  <si>
    <t>Hoofdstraat 61</t>
  </si>
  <si>
    <t>E_DENDERMONDE_RKT_St_Egidius_O</t>
  </si>
  <si>
    <t>Brusselsestraat</t>
  </si>
  <si>
    <t>0211370423</t>
  </si>
  <si>
    <t>Dr . Vanstechelman Christian</t>
  </si>
  <si>
    <t>Stationsstraat 14,  9200 Dendermonde</t>
  </si>
  <si>
    <t>christianvnst@hotmail.com</t>
  </si>
  <si>
    <t>053/629377 - 0475/480668</t>
  </si>
  <si>
    <t>Jacques Brys</t>
  </si>
  <si>
    <t>jacquesbrys@skynet,be</t>
  </si>
  <si>
    <t>052/223141 - 0496/366584</t>
  </si>
  <si>
    <t>De Mey Pierre</t>
  </si>
  <si>
    <t>Brusselsestraat 116,  9200 Dendermonde</t>
  </si>
  <si>
    <t>pierre@gdwdemey.be</t>
  </si>
  <si>
    <t>052/219223 - 0495/269234</t>
  </si>
  <si>
    <t>Pauwels Albert</t>
  </si>
  <si>
    <t>Kerkfabriek St.-Egidius</t>
  </si>
  <si>
    <t>Koning Boudewijnlaan 69,  9200 Dendermonde</t>
  </si>
  <si>
    <t>Moens Piet</t>
  </si>
  <si>
    <t>E_DENDERMONDE_RKT_St_Egidius_SGDenderm_O</t>
  </si>
  <si>
    <t>0211390318</t>
  </si>
  <si>
    <t>Paul Van Herpe</t>
  </si>
  <si>
    <t>Emmanuel Hielstraat 43,  9200 Dendermonde</t>
  </si>
  <si>
    <t>paul.van.herpe@telenet.be</t>
  </si>
  <si>
    <t>052/222457 - 0484/647755</t>
  </si>
  <si>
    <t>Van Wezemael Bert</t>
  </si>
  <si>
    <t>Bert.Vanwezemael@arcelormittal.com</t>
  </si>
  <si>
    <t>052/201104 - 0475/909958</t>
  </si>
  <si>
    <t>Lucille Govaert</t>
  </si>
  <si>
    <t>Sleutelbloemstraat 11,  9200 Dendermonde</t>
  </si>
  <si>
    <t>lucille.govaert@telenet.be</t>
  </si>
  <si>
    <t>052/212576 - 0472/589735</t>
  </si>
  <si>
    <t>Van Gucht Theresia</t>
  </si>
  <si>
    <t>Heirbaan 249 bus 2,  9200 Dendermonde</t>
  </si>
  <si>
    <t>Cleemput Lies</t>
  </si>
  <si>
    <t>E_DENDERMONDE_RKT_St_Gertrudis_O</t>
  </si>
  <si>
    <t>Vlassenbroek</t>
  </si>
  <si>
    <t>0211489001</t>
  </si>
  <si>
    <t>Daman José</t>
  </si>
  <si>
    <t>Smeykensstraat 61,  9200 Dendermonde</t>
  </si>
  <si>
    <t>josé.daman@telenet.be</t>
  </si>
  <si>
    <t>052/334681 - 0479/455398</t>
  </si>
  <si>
    <t>Seghers Robert</t>
  </si>
  <si>
    <t>robert@seghers.net</t>
  </si>
  <si>
    <t>0476/460447</t>
  </si>
  <si>
    <t>Bes Maarten</t>
  </si>
  <si>
    <t>Vlassenbroek 5,  9200 Dendermonde</t>
  </si>
  <si>
    <t>maarten.bes@me.com</t>
  </si>
  <si>
    <t>0475/537656</t>
  </si>
  <si>
    <t>Steyaert Raphael</t>
  </si>
  <si>
    <t>Kerkfabriek St.-Gertrudis</t>
  </si>
  <si>
    <t>Sint-Ursmarusstraat 88,  9200 Dendermonde</t>
  </si>
  <si>
    <t>Huygens Marc</t>
  </si>
  <si>
    <t>E_DENDERMONDE_RKT_St_Jozef_O</t>
  </si>
  <si>
    <t>0211222052</t>
  </si>
  <si>
    <t>De  Smet Albert</t>
  </si>
  <si>
    <t>Veldlaan 20,  9200 Dendermonde</t>
  </si>
  <si>
    <t>albert.de.smet@skynet.be</t>
  </si>
  <si>
    <t>052/213859 - 0475/449406</t>
  </si>
  <si>
    <t>Brys Jacques</t>
  </si>
  <si>
    <t>Van Weyenbergh Jan</t>
  </si>
  <si>
    <t>Elsbosstraat 18,  9200 Dendermonde</t>
  </si>
  <si>
    <t>jan.van.weyenbergh@skynet.be</t>
  </si>
  <si>
    <t>052/223101</t>
  </si>
  <si>
    <t>Cysens Charles</t>
  </si>
  <si>
    <t>Bletek Janusz</t>
  </si>
  <si>
    <t>E_DENDERMONDE_RKT_St_Lutgardis_O</t>
  </si>
  <si>
    <t>0211504144</t>
  </si>
  <si>
    <t>Brusselmans Hubert</t>
  </si>
  <si>
    <t>Serwouterstraat 1,  9200 Dendermonde</t>
  </si>
  <si>
    <t>052/214232 - 0473/593839</t>
  </si>
  <si>
    <t>Van Gucht Eddy</t>
  </si>
  <si>
    <t>eddyvangucht@skynet.be</t>
  </si>
  <si>
    <t xml:space="preserve"> 0479/864817</t>
  </si>
  <si>
    <t>Buyle Nadine</t>
  </si>
  <si>
    <t>Emmanuel Hielstraat 132,  9200 Dendermonde</t>
  </si>
  <si>
    <t>nadine.buyle@telenet.be</t>
  </si>
  <si>
    <t>0479/828617</t>
  </si>
  <si>
    <t>Rawoens Marie-Jeanne</t>
  </si>
  <si>
    <t>Kerkfabriek St.-Lutgardis</t>
  </si>
  <si>
    <t>Putteveld 14,  9200 Dendermonde</t>
  </si>
  <si>
    <t>Abbeloos Dirk</t>
  </si>
  <si>
    <t>E_DENDERMONDE_RKT_St_Margriet_O</t>
  </si>
  <si>
    <t>Dokter Haeckstraat</t>
  </si>
  <si>
    <t>Grembergen</t>
  </si>
  <si>
    <t>0211462275</t>
  </si>
  <si>
    <t>Uyttendaele Hugo</t>
  </si>
  <si>
    <t>Bakkerstraat 154,  9200 Dendermonde</t>
  </si>
  <si>
    <t>hugo.uyttendaele@skynet.be</t>
  </si>
  <si>
    <t>052/225320 - 0477/779567</t>
  </si>
  <si>
    <t>Godfried Dierick</t>
  </si>
  <si>
    <t>dierick.huyck@telenet.be</t>
  </si>
  <si>
    <t>052/215103 - 0485/024133</t>
  </si>
  <si>
    <t>Roger Vertriest</t>
  </si>
  <si>
    <t>Groeneweg 29a,  9200 Dendermonde</t>
  </si>
  <si>
    <t>roger.vertriest@telenet.be</t>
  </si>
  <si>
    <t>052/217073 - 0479/338008</t>
  </si>
  <si>
    <t>Boon Alfons</t>
  </si>
  <si>
    <t>Hekkestraat 15,  9200 Dendermonde</t>
  </si>
  <si>
    <t>Michiels Mita</t>
  </si>
  <si>
    <t>E_DENDERMONDE_RKT_St_Ursmarus_O</t>
  </si>
  <si>
    <t>Sint-Ursmarusstraat</t>
  </si>
  <si>
    <t>113A</t>
  </si>
  <si>
    <t>0211489197</t>
  </si>
  <si>
    <t>Oosterlinck Christiaan</t>
  </si>
  <si>
    <t>Smeyskensstraat 46,  9200 Baasrode</t>
  </si>
  <si>
    <t>chrisoosterlinck@skynet.be</t>
  </si>
  <si>
    <t>052/33 11 39</t>
  </si>
  <si>
    <t>D'Hollander Pieter</t>
  </si>
  <si>
    <t>dhollander.kantoor@skynet.be</t>
  </si>
  <si>
    <t>052/331101</t>
  </si>
  <si>
    <t>De Decker Dirk</t>
  </si>
  <si>
    <t>Distelstraat 2,  9200 Dendermonde</t>
  </si>
  <si>
    <t>de.decker.d@skynet.be</t>
  </si>
  <si>
    <t>052/221507</t>
  </si>
  <si>
    <t>Cassimon Ellen</t>
  </si>
  <si>
    <t>Sint-Ursmarusstraat 121 , 9200 Dendermonde</t>
  </si>
  <si>
    <t>Dietvorst Koen</t>
  </si>
  <si>
    <t>E_DENTERGEM_RKT_OL_Vrouw_en_St_Stefanus_W</t>
  </si>
  <si>
    <t>Boulevard</t>
  </si>
  <si>
    <t>8720</t>
  </si>
  <si>
    <t>Dentergem</t>
  </si>
  <si>
    <t>0220618877</t>
  </si>
  <si>
    <t>Innegraeve Katrien&lt;br&gt;</t>
  </si>
  <si>
    <t>Ankelaarstraat 4&lt;br&gt;8720 Dentergem&lt;br&gt;</t>
  </si>
  <si>
    <t>katrien-jan@skynet.be</t>
  </si>
  <si>
    <t>051/634027&lt;br&gt;</t>
  </si>
  <si>
    <t>Clauwaert Hans&lt;br&gt;</t>
  </si>
  <si>
    <t>hans.clauwaert@skynet.be</t>
  </si>
  <si>
    <t>tel 051/658816&lt;br&gt;gsm 0479/496087&lt;br&gt;</t>
  </si>
  <si>
    <t>De Clercq Emmanuel&lt;br&gt;</t>
  </si>
  <si>
    <t>Boulevard 6&lt;br&gt;8720 Dentergem&lt;br&gt;</t>
  </si>
  <si>
    <t>demanu1@gmail.com</t>
  </si>
  <si>
    <t>tel 051/633008&lt;br&gt;gsm 0474/984915&lt;br&gt;</t>
  </si>
  <si>
    <t>Caroline Malfait</t>
  </si>
  <si>
    <t>O.L. Vrouw &amp; St-Stefanus</t>
  </si>
  <si>
    <t>Dreve 87d&lt;br&gt;8720 Dentergem&lt;br&gt;</t>
  </si>
  <si>
    <t>Nicole Vandecasteele</t>
  </si>
  <si>
    <t>CKB_DENTERGEM_W</t>
  </si>
  <si>
    <t>29/5/2017</t>
  </si>
  <si>
    <t>E_DENTERGEM_RKT_SS_Amandus_en_Lucia_W</t>
  </si>
  <si>
    <t>0211298662</t>
  </si>
  <si>
    <t>Lambrecht Jan&lt;br&gt;</t>
  </si>
  <si>
    <t>Bulmolenweg 43&lt;br&gt;8720 Markegem&lt;br&gt;</t>
  </si>
  <si>
    <t>lambrecht.j@gmail.com</t>
  </si>
  <si>
    <t>tel 051/636132&lt;br&gt;0477/886577&lt;br&gt;</t>
  </si>
  <si>
    <t>Derycke Bernard&lt;br&gt;</t>
  </si>
  <si>
    <t>bernard.deryckenjp@gmail.com</t>
  </si>
  <si>
    <t>0479/980522&lt;br&gt;</t>
  </si>
  <si>
    <t>Vanbosseghem Bert&lt;br&gt;</t>
  </si>
  <si>
    <t>Brouwerijstraat 30A&lt;br&gt;8720 Markegem&lt;br&gt;</t>
  </si>
  <si>
    <t>bertvbosseghem@gmail.com</t>
  </si>
  <si>
    <t>tel 051/637518&lt;br&gt;0498/765163&lt;br&gt;</t>
  </si>
  <si>
    <t>Conny Van Ooteghem</t>
  </si>
  <si>
    <t>SS Amandus en Lucia</t>
  </si>
  <si>
    <t>Brouwerijstraat 6&lt;br&gt;8720 Markegem&lt;br&gt;</t>
  </si>
  <si>
    <t>6/2/2017</t>
  </si>
  <si>
    <t>E_DENTERGEM_RKT_SS_Petrus_en_Catharina_W</t>
  </si>
  <si>
    <t>Molenstraat</t>
  </si>
  <si>
    <t>0211324990</t>
  </si>
  <si>
    <t>Botterman Christiaan&lt;br&gt;</t>
  </si>
  <si>
    <t>Molenstraat 4&lt;br&gt;8720 Wakken&lt;br&gt;</t>
  </si>
  <si>
    <t>chris.botterman@boerenbond.be</t>
  </si>
  <si>
    <t>tel 056/611790&lt;br&gt;fax 056/611791&lt;br&gt;gsm 0475/830301&lt;br&gt;</t>
  </si>
  <si>
    <t>Vercruysse Jacques&lt;br&gt;</t>
  </si>
  <si>
    <t>jacques.vercruysse@skynet.be</t>
  </si>
  <si>
    <t>tel 056/612886&lt;br&gt;Gsm: 0473/758818&lt;br&gt;</t>
  </si>
  <si>
    <t>Verhille Geert&lt;br&gt;</t>
  </si>
  <si>
    <t>Lindestraat 5&lt;br&gt;8720 Wakken&lt;br&gt;</t>
  </si>
  <si>
    <t>geert.verhille@skynet.be</t>
  </si>
  <si>
    <t>tel 056/610751&lt;br&gt;gsm 0479/681002&lt;br&gt;</t>
  </si>
  <si>
    <t>Denis Haerens</t>
  </si>
  <si>
    <t>SS Petrus &amp; Catharina</t>
  </si>
  <si>
    <t>Kapellestraat 54&lt;br&gt;8720 Dentergem&lt;br&gt;</t>
  </si>
  <si>
    <t>Antoon Claerhout</t>
  </si>
  <si>
    <t>8/3/2017</t>
  </si>
  <si>
    <t>E_DENTERGEM_RKT_St_Martinus_W</t>
  </si>
  <si>
    <t>Wakkensesteenweg</t>
  </si>
  <si>
    <t>95</t>
  </si>
  <si>
    <t>0211275106</t>
  </si>
  <si>
    <t>Walcarius Rita&lt;br&gt;</t>
  </si>
  <si>
    <t>Vennebosstraat 26&lt;br&gt;8720 Oeselgem&lt;br&gt;</t>
  </si>
  <si>
    <t>rita.walcarius@telenet.be</t>
  </si>
  <si>
    <t>Tel.: 09/3889288&lt;br&gt;</t>
  </si>
  <si>
    <t>Noël Warlop</t>
  </si>
  <si>
    <t>noeldubbeljoe@hotmail.com</t>
  </si>
  <si>
    <t>09/3885451; 0499/548338</t>
  </si>
  <si>
    <t>André Devolder</t>
  </si>
  <si>
    <t>Brugstraat 3A, 8720 Oeselgem</t>
  </si>
  <si>
    <t>andredevolder@gmail.com</t>
  </si>
  <si>
    <t>tel 056/604209&lt;br&gt;gsm 0474/454809&lt;br&gt;</t>
  </si>
  <si>
    <t>Annie Vannieuwenhuyze</t>
  </si>
  <si>
    <t>pontstraat 7, 8720 Oeselgem</t>
  </si>
  <si>
    <t>Jef Derijcke</t>
  </si>
  <si>
    <t>E_DESSEL_RKT_He_Familie_Witgoor_A</t>
  </si>
  <si>
    <t>2480</t>
  </si>
  <si>
    <t>Dessel</t>
  </si>
  <si>
    <t>0221004008</t>
  </si>
  <si>
    <t>Karel Verachtert</t>
  </si>
  <si>
    <t>Puttendijk 12, 2480 Dessel</t>
  </si>
  <si>
    <t>verachtert.karel@skynet.be</t>
  </si>
  <si>
    <t>tel:014/371845 en GSM:0494/351072</t>
  </si>
  <si>
    <t>Marleen Maes</t>
  </si>
  <si>
    <t>boots.maes@gmail.com</t>
  </si>
  <si>
    <t>tel:014/379485 en GSM:0478/508897</t>
  </si>
  <si>
    <t>Eugeen Van Campfort</t>
  </si>
  <si>
    <t>Meistraat 9, 2480 Dessel</t>
  </si>
  <si>
    <t>tel:014/379107 en GSM:0471/128882</t>
  </si>
  <si>
    <t>Jos Bertels</t>
  </si>
  <si>
    <t>De kerkfabriek van de Heilige Familie (Witgoor)</t>
  </si>
  <si>
    <t>Almenstraat 12, 2480  Dessel</t>
  </si>
  <si>
    <t>Stan Dries</t>
  </si>
  <si>
    <t>CKB_DESSEL_A</t>
  </si>
  <si>
    <t>E_DESSEL_RKT_St_Niklaas_A</t>
  </si>
  <si>
    <t>Turnhoutsebaan</t>
  </si>
  <si>
    <t>0221003810</t>
  </si>
  <si>
    <t>Karel Van Gompel</t>
  </si>
  <si>
    <t>Netestraat 22, 2480 Dessel</t>
  </si>
  <si>
    <t>karel.van.gompel@telenet.be</t>
  </si>
  <si>
    <t>tel:014/378321 en GSM:0475/957580</t>
  </si>
  <si>
    <t>Jurgen Deckx</t>
  </si>
  <si>
    <t>jurgen.deckx@telenet.be</t>
  </si>
  <si>
    <t>tel: en GSM:0472/259161</t>
  </si>
  <si>
    <t>Paul Eyckmans</t>
  </si>
  <si>
    <t>Kwademeer 52, 2480 Dessel</t>
  </si>
  <si>
    <t>eyckmans.paul@telenet.be</t>
  </si>
  <si>
    <t>tel:014/372648 en GSM:0472577156</t>
  </si>
  <si>
    <t>De kerkfabriek van Sint-Niklaas</t>
  </si>
  <si>
    <t>Bogaerdstraat 4, 2480  Dessel</t>
  </si>
  <si>
    <t>E_DESTELBERGEN_RKT_H_Kruis_O</t>
  </si>
  <si>
    <t>Neerheide</t>
  </si>
  <si>
    <t>9070</t>
  </si>
  <si>
    <t>Heusden</t>
  </si>
  <si>
    <t>0211222745</t>
  </si>
  <si>
    <t>De Wilde Lodewijk</t>
  </si>
  <si>
    <t>Neerheide 8,  9070 Destelbergen</t>
  </si>
  <si>
    <t>lodewijk.de.wilde2@telenet.be</t>
  </si>
  <si>
    <t>09/2314091- 0478/558937</t>
  </si>
  <si>
    <t>Sylvain De Rocker</t>
  </si>
  <si>
    <t>sylvain.derocker@gmail.com</t>
  </si>
  <si>
    <t>09/231 67 86</t>
  </si>
  <si>
    <t>Thomas Luc</t>
  </si>
  <si>
    <t>Charles Lebonstraat 1 - 9070 Destelbergen</t>
  </si>
  <si>
    <t>luk.thomas@telenet.be</t>
  </si>
  <si>
    <t>09/252 41 50</t>
  </si>
  <si>
    <t>De Vetter Lucien</t>
  </si>
  <si>
    <t>Blauwesteenstraat 69 - 9070 Destelbergen-Heusden</t>
  </si>
  <si>
    <t>Dierickx Johan</t>
  </si>
  <si>
    <t>CKB_DESTELBERGEN_O</t>
  </si>
  <si>
    <t>E_DESTELBERGEN_RKT_H_Pius_X_O</t>
  </si>
  <si>
    <t>Bijlokestraat</t>
  </si>
  <si>
    <t>Destelbergen</t>
  </si>
  <si>
    <t>0211173651</t>
  </si>
  <si>
    <t>De Graeve Marc</t>
  </si>
  <si>
    <t>Dendermondesteenweg 530,  9070 Destelbergen</t>
  </si>
  <si>
    <t>degraevedegreef@skynet.be</t>
  </si>
  <si>
    <t>09/2314091 - 0478/558937</t>
  </si>
  <si>
    <t>Uvyn Danny</t>
  </si>
  <si>
    <t>danny.uvyn@skynet.be</t>
  </si>
  <si>
    <t>09/2314331</t>
  </si>
  <si>
    <t>Thomas Luk</t>
  </si>
  <si>
    <t>Charles Lebonstraat 1,  9070 Destelbergen</t>
  </si>
  <si>
    <t>09/2524150 - 0486/097125</t>
  </si>
  <si>
    <t>De Clercq Ivan</t>
  </si>
  <si>
    <t>Kerkfabriek H. Pius  X</t>
  </si>
  <si>
    <t>Ellebogten 2,  9070 Heusden</t>
  </si>
  <si>
    <t xml:space="preserve">MB 25 mei 2018 - opheffing parochie H.Pius X, samengevoegd bij parochie Onze-Lieve-Vrouw ter Sneeuw  </t>
  </si>
  <si>
    <t>Criel Caroline (ontslag genomen) - voordracht Ignace Vincke</t>
  </si>
  <si>
    <t>E_DESTELBERGEN_RKT_OLV_ter_Sneeuw_O</t>
  </si>
  <si>
    <t>Dendermondsesteenweg</t>
  </si>
  <si>
    <t>439</t>
  </si>
  <si>
    <t>0220642534</t>
  </si>
  <si>
    <t>Roels Raymond</t>
  </si>
  <si>
    <t>Roels Lieve</t>
  </si>
  <si>
    <t>roels.godelieve@gmail.com</t>
  </si>
  <si>
    <t>09/2383757 - 0495/282586</t>
  </si>
  <si>
    <t>de Coorebyter Yves</t>
  </si>
  <si>
    <t>Guido Thomas</t>
  </si>
  <si>
    <t>Kerkfabriek O.L.V. ter Sneeuw</t>
  </si>
  <si>
    <t>Dendermondesteenweg 405,  9070 Destelbergen</t>
  </si>
  <si>
    <t xml:space="preserve">MB 25 mei 2018 - samengevoegd met opgehoffen parochie Sint-Pius X (Destelbergen) </t>
  </si>
  <si>
    <t>Thomas Guido</t>
  </si>
  <si>
    <t>E_DIEPENBEEK_RKT_H_Hart_Rooierheide_L</t>
  </si>
  <si>
    <t>Steenblookstraat</t>
  </si>
  <si>
    <t>3590</t>
  </si>
  <si>
    <t>Diepenbeek</t>
  </si>
  <si>
    <t>0211169790</t>
  </si>
  <si>
    <t>Loyens Isidoor</t>
  </si>
  <si>
    <t>Roerdompstraat 15 3590 Diepenbeek</t>
  </si>
  <si>
    <t>isidoor.loyens@telenet.be</t>
  </si>
  <si>
    <t>011 22 78 47</t>
  </si>
  <si>
    <t>Clijsters Willy</t>
  </si>
  <si>
    <t>willy.clijsters@uhasselt.be</t>
  </si>
  <si>
    <t>011 26 86 80 / 0484 12 47 44</t>
  </si>
  <si>
    <t>Maris Miet</t>
  </si>
  <si>
    <t>Alfons Jeurissenstraat 96 3590 Diepenbeek</t>
  </si>
  <si>
    <t>marismiet@hotmail.com</t>
  </si>
  <si>
    <t>Quintens Valère</t>
  </si>
  <si>
    <t>Heilig Hart Rooierheide</t>
  </si>
  <si>
    <t>Steenblookstraat 73 3590 Diepenbeek</t>
  </si>
  <si>
    <t>Wolfs Roger</t>
  </si>
  <si>
    <t>CKB_DIEPENBEEK_L</t>
  </si>
  <si>
    <t>E_DIEPENBEEK_RKT_OLV_van_de_Vrede_Lutselus_L</t>
  </si>
  <si>
    <t xml:space="preserve">Sint-Servatiussttraat </t>
  </si>
  <si>
    <t>0211175136</t>
  </si>
  <si>
    <t>Cosemans Romain</t>
  </si>
  <si>
    <t>Sint-Servatiusstraat 35 3590 Diepenbeek</t>
  </si>
  <si>
    <t>romain.cosemans@telenet.be</t>
  </si>
  <si>
    <t>011 32 42 39 / 0498 21 31 55</t>
  </si>
  <si>
    <t>Vesters Yvan</t>
  </si>
  <si>
    <t>yvan.vesters@pandora.be / yvan.vesters@telenet.be</t>
  </si>
  <si>
    <t>011 32 16 40 / 0477 41 89 95</t>
  </si>
  <si>
    <t>Claes Thérèse</t>
  </si>
  <si>
    <t>Hovenstraat 43 3590 Diepenbeek</t>
  </si>
  <si>
    <t>therese@notaris-voets.be</t>
  </si>
  <si>
    <t>0470 09 77 03</t>
  </si>
  <si>
    <t>Vanspauwen Camille</t>
  </si>
  <si>
    <t>O.L.V. van de Vrede Lutselus</t>
  </si>
  <si>
    <t>Bosstraat 16 3590 Diepenbeek</t>
  </si>
  <si>
    <t>Daerden Maria</t>
  </si>
  <si>
    <t>E_DIEPENBEEK_RKT_St_Servatius_L</t>
  </si>
  <si>
    <t>0211169988</t>
  </si>
  <si>
    <t>Vermin Arie</t>
  </si>
  <si>
    <t>Rooierheidestraat 74 3590 Diepenbeek</t>
  </si>
  <si>
    <t>a.vermin@telenet.be</t>
  </si>
  <si>
    <t>011 35 24 89 / 0475 55 99 13</t>
  </si>
  <si>
    <t>Machiels Kris</t>
  </si>
  <si>
    <t>machiels.kris@skynet.be</t>
  </si>
  <si>
    <t>0494 69 65 32</t>
  </si>
  <si>
    <t>Thys André</t>
  </si>
  <si>
    <t>Alfons Jeurissenstraat 9 3590 Diepenbeek</t>
  </si>
  <si>
    <t>thysnulens@yahoo.com</t>
  </si>
  <si>
    <t>011 32 40 82 / 0476 28 16 80</t>
  </si>
  <si>
    <t>Claesen Nicole</t>
  </si>
  <si>
    <t>Sint-Servatius</t>
  </si>
  <si>
    <t>Ganzestraat 21 3590 Diepenbeek</t>
  </si>
  <si>
    <t>Vanspauwen Roger</t>
  </si>
  <si>
    <t>E_DIEST_ISL_Beraat_V</t>
  </si>
  <si>
    <t>Vervoortplaats</t>
  </si>
  <si>
    <t>3290</t>
  </si>
  <si>
    <t>Diest</t>
  </si>
  <si>
    <t>0843811908</t>
  </si>
  <si>
    <t>Zeki Baytemur</t>
  </si>
  <si>
    <t>Koningin Astridlaan 45 3290 Diest</t>
  </si>
  <si>
    <t>beraat.moskee@skynet.be</t>
  </si>
  <si>
    <t>Hakan Demir</t>
  </si>
  <si>
    <t>Mehmet Ozdemir</t>
  </si>
  <si>
    <t>Vroentestraat 19, 3290 Diest</t>
  </si>
  <si>
    <t xml:space="preserve">Huseyin Caglayan </t>
  </si>
  <si>
    <t>Islamitische Geloofsgemeenschap Beraat</t>
  </si>
  <si>
    <t>Kautershoek 31, 3290 Diest</t>
  </si>
  <si>
    <t>Gebiedsomschrijving: Diest; Halen</t>
  </si>
  <si>
    <t>Omer Carkci</t>
  </si>
  <si>
    <t>Laatste verkiezing op 01.03.2015</t>
  </si>
  <si>
    <t>E_DIEST_PRT_Methodische_kerk_Diest_V</t>
  </si>
  <si>
    <t>Methodische kerk Diest</t>
  </si>
  <si>
    <t>werd opgeheven door Boudewijn I bij KB 14/10/1983 (BS: 02/12/1983) ... Zie ook dossier "ED"</t>
  </si>
  <si>
    <t xml:space="preserve">Erkend door BOUDEWIJN I bij KB 07/12/1964. Erkenning opgeheven door Boudewijn I bij KB 14/10/1983 </t>
  </si>
  <si>
    <t>E_DIEST_RKT_H_Familie_V</t>
  </si>
  <si>
    <t>Kelbergenstraat</t>
  </si>
  <si>
    <t>Schaffen</t>
  </si>
  <si>
    <t>0211382301</t>
  </si>
  <si>
    <t>Frans Nackaerts</t>
  </si>
  <si>
    <t>Stappersestraat 31 3290 Diest</t>
  </si>
  <si>
    <t>f.nackaerts@telenet.be</t>
  </si>
  <si>
    <t>013311394</t>
  </si>
  <si>
    <t>Jean-Romain Deprez</t>
  </si>
  <si>
    <t>jrwjn@hotmail.com</t>
  </si>
  <si>
    <t>013321236</t>
  </si>
  <si>
    <t>Saskia Deboutte</t>
  </si>
  <si>
    <t>Blanklaerstraat 5a 3290 Diest</t>
  </si>
  <si>
    <t>saskia.deboutte@telenet.be</t>
  </si>
  <si>
    <t>0477132855</t>
  </si>
  <si>
    <t>Jos Vandeweyer</t>
  </si>
  <si>
    <t>Kelbergenstraat 28 3290 Diest</t>
  </si>
  <si>
    <t>Anne-Marie Goossens</t>
  </si>
  <si>
    <t>CKB_DIEST_V</t>
  </si>
  <si>
    <t>E_DIEST_RKT_H_Kind_Jezus_V</t>
  </si>
  <si>
    <t>Diestersesteenweg</t>
  </si>
  <si>
    <t>235</t>
  </si>
  <si>
    <t>Kaggevinne</t>
  </si>
  <si>
    <t>0211169592</t>
  </si>
  <si>
    <t>Paul De Vis</t>
  </si>
  <si>
    <t>Zeven Zillenerf 67 3293 Diest</t>
  </si>
  <si>
    <t>paul.de.vis@telenet.be</t>
  </si>
  <si>
    <t>013 32 73 14</t>
  </si>
  <si>
    <t>Eugeen Jannes</t>
  </si>
  <si>
    <t>eugeen.jannes@telenet.be</t>
  </si>
  <si>
    <t>013 31 19 37</t>
  </si>
  <si>
    <t>Magda Commers</t>
  </si>
  <si>
    <t>Groenstraat 113 3290 Diest</t>
  </si>
  <si>
    <t>commersmagda@hotmail.com</t>
  </si>
  <si>
    <t>013 77 83 50</t>
  </si>
  <si>
    <t>Mario Kemps</t>
  </si>
  <si>
    <t>H. Kind Jezus</t>
  </si>
  <si>
    <t>Diestersteenweg 31 3290 Diest</t>
  </si>
  <si>
    <t>Jimmy De Ryck (ontslag 02/2019)</t>
  </si>
  <si>
    <t>E_DIEST_RKT_OLV_V</t>
  </si>
  <si>
    <t>Bruidstraat</t>
  </si>
  <si>
    <t>0211444657</t>
  </si>
  <si>
    <t>Augustinus Buelens</t>
  </si>
  <si>
    <t>Wolvenstraat 10 3290 Diest</t>
  </si>
  <si>
    <t>annyengust@base.be</t>
  </si>
  <si>
    <t>013 33 35 03</t>
  </si>
  <si>
    <t>Alfons Bonroy</t>
  </si>
  <si>
    <t>fons.bonroy@telenet.be</t>
  </si>
  <si>
    <t>013334751</t>
  </si>
  <si>
    <t>Hugo Marsoul</t>
  </si>
  <si>
    <t>Tulpenstraat 21 3290 Diest</t>
  </si>
  <si>
    <t>marsoul_h@hotmail.com</t>
  </si>
  <si>
    <t>013 33 39 91</t>
  </si>
  <si>
    <t>Gaston Vanrompay</t>
  </si>
  <si>
    <t>Leuvensesteenweg 17 3290 Diest</t>
  </si>
  <si>
    <t>Sylvain Brams</t>
  </si>
  <si>
    <t>E_DIEST_RKT_St_Engelbertus_V</t>
  </si>
  <si>
    <t>Hasseltsebaan</t>
  </si>
  <si>
    <t>Deurne</t>
  </si>
  <si>
    <t>0221003612</t>
  </si>
  <si>
    <t>Agnes Steegmans</t>
  </si>
  <si>
    <t>J. Vanzeerstraat 34 3290 Diest</t>
  </si>
  <si>
    <t>agnessteegmans@hotmail.com</t>
  </si>
  <si>
    <t>0497120933</t>
  </si>
  <si>
    <t>Jan Aelbers</t>
  </si>
  <si>
    <t>aelbers@skynet.be</t>
  </si>
  <si>
    <t>013444197</t>
  </si>
  <si>
    <t>Hugo Wouters</t>
  </si>
  <si>
    <t>Hasseltsebaan 118 3290 Diest</t>
  </si>
  <si>
    <t>wouters.hu1@skynet.be</t>
  </si>
  <si>
    <t>013668490</t>
  </si>
  <si>
    <t>Louis Weckx</t>
  </si>
  <si>
    <t>St.-Engelbertus</t>
  </si>
  <si>
    <t>Hasseltsebaan 36 3290 Diest</t>
  </si>
  <si>
    <t>Michel Poot</t>
  </si>
  <si>
    <t>E_DIEST_RKT_St_Hubertus_V</t>
  </si>
  <si>
    <t>0211381707</t>
  </si>
  <si>
    <t>Guido Aerts</t>
  </si>
  <si>
    <t>Cauwberg 35 3294 Diest</t>
  </si>
  <si>
    <t>guidomagda.aerts@gmail.com</t>
  </si>
  <si>
    <t>013335471</t>
  </si>
  <si>
    <t>Herman Cuypers</t>
  </si>
  <si>
    <t>herman_cuypers@hotmail.com</t>
  </si>
  <si>
    <t>013 33 63 34</t>
  </si>
  <si>
    <t>Patrick Beutels</t>
  </si>
  <si>
    <t>Waterbosstraat 49 3290 Diest</t>
  </si>
  <si>
    <t>patrick.beutels3@skynet.be</t>
  </si>
  <si>
    <t>013333963</t>
  </si>
  <si>
    <t>Marcus Jacobs</t>
  </si>
  <si>
    <t>Kerkstraat 111 3290 Diest</t>
  </si>
  <si>
    <t>Dirk Hoeyberghs</t>
  </si>
  <si>
    <t>E_DIEST_RKT_St_Jan_Berchmans_V</t>
  </si>
  <si>
    <t>Emile Vanderveldestraat</t>
  </si>
  <si>
    <t>0211103969</t>
  </si>
  <si>
    <t>Dirk Havermans</t>
  </si>
  <si>
    <t>Koningin Astridlaan 57 3290 Diest</t>
  </si>
  <si>
    <t>dirk.havermans@skynet.be</t>
  </si>
  <si>
    <t>013336147</t>
  </si>
  <si>
    <t>Martin Das</t>
  </si>
  <si>
    <t>martin.das@skynet.be</t>
  </si>
  <si>
    <t>013337037</t>
  </si>
  <si>
    <t>Martin Decoster</t>
  </si>
  <si>
    <t>Nieuwstraat 21 3290 Diest</t>
  </si>
  <si>
    <t>martin.decoster@telenet.be</t>
  </si>
  <si>
    <t>0476229327</t>
  </si>
  <si>
    <t>Georges Deboutte</t>
  </si>
  <si>
    <t>St.-Jan Berchmans</t>
  </si>
  <si>
    <t>Kloosterbergstraat 4 3290 Diest</t>
  </si>
  <si>
    <t>Kerk houdt op te bestaan in 2018 (notule 29/07/2018)</t>
  </si>
  <si>
    <t>Marcel Steenwegen</t>
  </si>
  <si>
    <t>E_DIEST_RKT_St_Jozef_V</t>
  </si>
  <si>
    <t>9 a</t>
  </si>
  <si>
    <t>3294</t>
  </si>
  <si>
    <t>Molenstede</t>
  </si>
  <si>
    <t>0211165832</t>
  </si>
  <si>
    <t>Walter Segers</t>
  </si>
  <si>
    <t>Overstraat  27a/1 3290 Diest</t>
  </si>
  <si>
    <t>segers.camps@skynet.be</t>
  </si>
  <si>
    <t>013/333415</t>
  </si>
  <si>
    <t>Ingrid Haesevoets</t>
  </si>
  <si>
    <t>ingrid.haesevoets@gmail.com</t>
  </si>
  <si>
    <t>013/315825</t>
  </si>
  <si>
    <t>Jozef Verlinden</t>
  </si>
  <si>
    <t>Bosstraat 27 3294 Diest</t>
  </si>
  <si>
    <t>jef.verlinden@gmail.com</t>
  </si>
  <si>
    <t>0496/205448</t>
  </si>
  <si>
    <t>Philippe Dirix</t>
  </si>
  <si>
    <t>St.-Jozef</t>
  </si>
  <si>
    <t>Kruisstraat 48 3294 Diest</t>
  </si>
  <si>
    <t>wijziging 'zetel kerkraad'</t>
  </si>
  <si>
    <t>Geert Celis</t>
  </si>
  <si>
    <t>E_DIEST_RKT_St_Sulpitius_en_Dionysius_V</t>
  </si>
  <si>
    <t>Oscar Nihoulstraat</t>
  </si>
  <si>
    <t>0211169691</t>
  </si>
  <si>
    <t>Thérèse Van Boxmeer</t>
  </si>
  <si>
    <t>Langeberg  27 3290 Diest</t>
  </si>
  <si>
    <t>vanboxmeertherese@yahoo.fr</t>
  </si>
  <si>
    <t>013/337703</t>
  </si>
  <si>
    <t>Freddy Aerts</t>
  </si>
  <si>
    <t>fred.aerts@telenet.be</t>
  </si>
  <si>
    <t>013305354</t>
  </si>
  <si>
    <t>Lieve Geurden (ontslag 11/2019)</t>
  </si>
  <si>
    <t>Koning Albertstraat 101/2 3290 Diest</t>
  </si>
  <si>
    <t>lcgeudren@skynet.be</t>
  </si>
  <si>
    <t>013/556199</t>
  </si>
  <si>
    <t>Marc Decombes</t>
  </si>
  <si>
    <t>St.-Sulpitius en Dionysius</t>
  </si>
  <si>
    <t>Kerkstraat-Begijnhof 25 3290 Diest</t>
  </si>
  <si>
    <t>Elly Leus (wd. secretaris)</t>
  </si>
  <si>
    <t>E_DIEST_RKT_St_Trudo_V</t>
  </si>
  <si>
    <t>Webbekomstraat</t>
  </si>
  <si>
    <t>113</t>
  </si>
  <si>
    <t>Webbekom</t>
  </si>
  <si>
    <t>0221003909</t>
  </si>
  <si>
    <t>Marcel Weckx</t>
  </si>
  <si>
    <t>Webbekomstraat 45 3290 Diest</t>
  </si>
  <si>
    <t>marcelweckx@outlook.com</t>
  </si>
  <si>
    <t>013311315</t>
  </si>
  <si>
    <t>Stephanie Naets</t>
  </si>
  <si>
    <t>annienaets@hotmail.com</t>
  </si>
  <si>
    <t>013321280</t>
  </si>
  <si>
    <t>Gert Van Schoubroeck</t>
  </si>
  <si>
    <t>Oude baan 96 3290 Diest</t>
  </si>
  <si>
    <t>van.schoubroeck-verboven@telenet.be</t>
  </si>
  <si>
    <t>013328121</t>
  </si>
  <si>
    <t>Bart Vanduren</t>
  </si>
  <si>
    <t>St.-Trudo</t>
  </si>
  <si>
    <t>Molenbergstraat 31 3290 Diest</t>
  </si>
  <si>
    <t>Raymond Vanoppré</t>
  </si>
  <si>
    <t>E_DIKSMUIDE_ORT_Klooster_Moeder_Gods_Troosteres_der_Bedroefden_W</t>
  </si>
  <si>
    <t>Rousdammestraat</t>
  </si>
  <si>
    <t>8600</t>
  </si>
  <si>
    <t>Pervijze</t>
  </si>
  <si>
    <t>0235058615</t>
  </si>
  <si>
    <t>Jan Hoeree&lt;br&gt;Rousdammestraat 1&lt;br&gt;8600 Diksmuide</t>
  </si>
  <si>
    <t>Rousdammestraat 1&lt;br&gt;8600 Diksmuide</t>
  </si>
  <si>
    <t>Jozua Devos&lt;br&gt;</t>
  </si>
  <si>
    <t xml:space="preserve">Jozuadevos@gmail.com </t>
  </si>
  <si>
    <t xml:space="preserve">Telefoon 058232317 - GSM 0498670857 </t>
  </si>
  <si>
    <t>Hendrik Blomme&lt;br&gt;</t>
  </si>
  <si>
    <t>Koningin Elisabethlaan 8&lt;br&gt;8620 Nieuwpoort</t>
  </si>
  <si>
    <t>058/232345</t>
  </si>
  <si>
    <t>Eddy Devos</t>
  </si>
  <si>
    <t>Orthodoxe kerk - Moeder Gods, Troosteres der Bedroefden</t>
  </si>
  <si>
    <t>Willem de Roolaan 79, 8620 Nieuwpoort</t>
  </si>
  <si>
    <t>gebiedsomschrijving: provincie West-Vlaanderen</t>
  </si>
  <si>
    <t>Francis Jonckheere</t>
  </si>
  <si>
    <t>CKB_DIKSMUIDE_W</t>
  </si>
  <si>
    <t>Kleine helft + enkel secretaris</t>
  </si>
  <si>
    <t>E_DIKSMUIDE_RKT_HKruisverheffing_W</t>
  </si>
  <si>
    <t>Alveringemstraat</t>
  </si>
  <si>
    <t>Diksmuide</t>
  </si>
  <si>
    <t>0211144749</t>
  </si>
  <si>
    <t>Dommecent André&lt;br&gt;</t>
  </si>
  <si>
    <t>Oostkerkestraat 20&lt;br&gt;8600 Oostkerke&lt;br&gt;</t>
  </si>
  <si>
    <t>andredommecent@gmail.com</t>
  </si>
  <si>
    <t>tel.: 051/555420&lt;br&gt;gsm: 0477/476600&lt;br&gt;</t>
  </si>
  <si>
    <t>Truant Nyssia&lt;br&gt;</t>
  </si>
  <si>
    <t>krismorlion@telenet.be</t>
  </si>
  <si>
    <t>051/704867&lt;br&gt;gsm: 0479/833400&lt;br&gt;</t>
  </si>
  <si>
    <t>Dumolin Monique&lt;br&gt;</t>
  </si>
  <si>
    <t>Schoorbakkestraat 52&lt;br&gt;8600 Pervijze&lt;br&gt;</t>
  </si>
  <si>
    <t>monique.dumolin@belgacom.net</t>
  </si>
  <si>
    <t>tel 051/555807&lt;br&gt;</t>
  </si>
  <si>
    <t>H.Kruisverheffing</t>
  </si>
  <si>
    <t>Alveringemstraat 2&lt;br&gt;8600 Oudekapelle&lt;br&gt;</t>
  </si>
  <si>
    <t>samen met Sint-Pharaildis te Oostkerke (Diksmuide) met onttrekking van kerkgebouw aan de eredienst</t>
  </si>
  <si>
    <t>reeds afgehandeld MB 31/8/2018 - samen met sint-Pharaïldis (Oostkerke)</t>
  </si>
  <si>
    <t>E_DIKSMUIDE_RKT_St_Andreas_W</t>
  </si>
  <si>
    <t>Woumen</t>
  </si>
  <si>
    <t>0220587106</t>
  </si>
  <si>
    <t>D&amp;#39;Hulster Jean-Pierre&lt;br&gt;</t>
  </si>
  <si>
    <t>Kerkhofstraat 22&lt;br&gt;8600 Woumen&lt;br&gt;</t>
  </si>
  <si>
    <t>jeanpierre.dhulster@telenet.be</t>
  </si>
  <si>
    <t>tel 051/503262&lt;br&gt;gsm 0496/503785&lt;br&gt;</t>
  </si>
  <si>
    <t>Vandroemme Wouter&lt;br&gt;</t>
  </si>
  <si>
    <t>wouter.vandroeme@proximus.be</t>
  </si>
  <si>
    <t>tel 051/505740&lt;br&gt;</t>
  </si>
  <si>
    <t>Verstraete Isabel&lt;br&gt;</t>
  </si>
  <si>
    <t>Kerkhofstraat 27&lt;br&gt;8600 Woumen&lt;br&gt;</t>
  </si>
  <si>
    <t>verstraete.isabel@telenet.be</t>
  </si>
  <si>
    <t>tel 051/505409&lt;br&gt;gsm 0477/293436&lt;br&gt;</t>
  </si>
  <si>
    <t>Jenny Declercq</t>
  </si>
  <si>
    <t>St-Andreas</t>
  </si>
  <si>
    <t>Kerkhofstraat 64&lt;br&gt;8600 Woumen&lt;br&gt;</t>
  </si>
  <si>
    <t>Diksmuide 85.71%, Houthulst 14.29%</t>
  </si>
  <si>
    <t>André Vanroose</t>
  </si>
  <si>
    <t xml:space="preserve">11/4/2017 </t>
  </si>
  <si>
    <t>E_DIKSMUIDE_RKT_St_Jacobus_W</t>
  </si>
  <si>
    <t>Sint-Jacobsstraat</t>
  </si>
  <si>
    <t>0211391209</t>
  </si>
  <si>
    <t>Logghe Frans&lt;br&gt;</t>
  </si>
  <si>
    <t>Sint-Jacobsstraat 4&lt;br&gt;8600 Diksmuide&lt;br&gt;</t>
  </si>
  <si>
    <t>tel 051/501432</t>
  </si>
  <si>
    <t>Claerbout Katrien&lt;br&gt;</t>
  </si>
  <si>
    <t>katrien.claerbout@gmail.com</t>
  </si>
  <si>
    <t>Telefoon: 051/505858&lt;br&gt;</t>
  </si>
  <si>
    <t>Dewilde Marleen&lt;br&gt;</t>
  </si>
  <si>
    <t>Rellemstraat 4&lt;br&gt;8600  Diksmuide&lt;br&gt;</t>
  </si>
  <si>
    <t>Tel.: 051/503606&lt;br&gt;gsm: 0472/656114</t>
  </si>
  <si>
    <t>Viviane Vanoverberghe</t>
  </si>
  <si>
    <t>St-Jacobus</t>
  </si>
  <si>
    <t>Hoppestraat 1&lt;br&gt;8600  Diksmuide&lt;br&gt;</t>
  </si>
  <si>
    <t>Rosa Boone</t>
  </si>
  <si>
    <t>7/4/2017</t>
  </si>
  <si>
    <t>E_DIKSMUIDE_RKT_St_Jan_Baptist_W</t>
  </si>
  <si>
    <t xml:space="preserve">Alveringemstraat </t>
  </si>
  <si>
    <t>0211286289</t>
  </si>
  <si>
    <t>Henri Crul&lt;br&gt;</t>
  </si>
  <si>
    <t>Kaaskerkestraat 5&lt;br&gt;8600 Diksmuide&lt;br&gt;</t>
  </si>
  <si>
    <t>henri.crul@telenet.be</t>
  </si>
  <si>
    <t>051/500299</t>
  </si>
  <si>
    <t>tel 051/704867  0479/833400</t>
  </si>
  <si>
    <t>Verdaasdonk Joost&lt;br&gt;</t>
  </si>
  <si>
    <t>Nieuwkapellestraat 31&lt;br&gt;8600 Diksmuide&lt;br&gt;</t>
  </si>
  <si>
    <t>joost.verdaasdonk@telenet.be</t>
  </si>
  <si>
    <t>051/500805&lt;br&gt;</t>
  </si>
  <si>
    <t>Roger Obin</t>
  </si>
  <si>
    <t>St-Jan Baptist</t>
  </si>
  <si>
    <t>Ivonne Cauwelier</t>
  </si>
  <si>
    <t>E_DIKSMUIDE_RKT_St_Martinus_W</t>
  </si>
  <si>
    <t>Mariastraat</t>
  </si>
  <si>
    <t>4a</t>
  </si>
  <si>
    <t>0211364186</t>
  </si>
  <si>
    <t>Follet Willy&lt;br&gt;</t>
  </si>
  <si>
    <t>Mariastraat 4A&lt;br&gt;8600 Vladslo&lt;br&gt;</t>
  </si>
  <si>
    <t>willyfollet@hotmail.com</t>
  </si>
  <si>
    <t>tel 051/502831&lt;br&gt;0472/367565&lt;br&gt;</t>
  </si>
  <si>
    <t>Dejonckheere Frans&lt;br&gt;</t>
  </si>
  <si>
    <t>frans.dejonckheere@verz.kbc.be</t>
  </si>
  <si>
    <t>tel 051/503783&lt;br&gt;gsm 0479/395802&lt;br&gt;</t>
  </si>
  <si>
    <t>Demolder Ria&lt;br&gt;</t>
  </si>
  <si>
    <t>Werkenstraat 58&lt;br&gt;8600 Vladslo&lt;br&gt;</t>
  </si>
  <si>
    <t>ria.demolder@gmail.com</t>
  </si>
  <si>
    <t>tel 051/502596&lt;br&gt;gsm 0495/205884&lt;br&gt;</t>
  </si>
  <si>
    <t>Geert Degrieck</t>
  </si>
  <si>
    <t>Esenweg 193&lt;br&gt;8600 Esen&lt;br&gt;</t>
  </si>
  <si>
    <t>Rik Tryhou</t>
  </si>
  <si>
    <t>E_DIKSMUIDE_RKT_St_Niklaas_Keiem_W</t>
  </si>
  <si>
    <t>de la Sernastraat</t>
  </si>
  <si>
    <t>Keiem</t>
  </si>
  <si>
    <t>0211322418</t>
  </si>
  <si>
    <t>Pyra Frans&lt;br&gt;&lt;br&gt;</t>
  </si>
  <si>
    <t>Keiemdorpstraat 31&lt;br&gt;8600 Keiem&lt;br&gt;</t>
  </si>
  <si>
    <t>frans.pyra@hotmail.com</t>
  </si>
  <si>
    <t>tel 051/510799&lt;br&gt;</t>
  </si>
  <si>
    <t>Coene Tania&lt;br&gt;</t>
  </si>
  <si>
    <t>tania_Coene@hotmail.com</t>
  </si>
  <si>
    <t>051/500839&lt;br&gt;</t>
  </si>
  <si>
    <t>Bourdeau Ria&lt;br&gt;</t>
  </si>
  <si>
    <t>Keiemdorpstraat 75&lt;br&gt;8600 Keiem&lt;br&gt;</t>
  </si>
  <si>
    <t>ria.bourdeau@hotmail.com</t>
  </si>
  <si>
    <t>Gsm: 0475/702365&lt;br&gt;</t>
  </si>
  <si>
    <t>Pol Colaert</t>
  </si>
  <si>
    <t>Achtste liniestraat 3&lt;br&gt;8600 Keiem&lt;br&gt;</t>
  </si>
  <si>
    <t>Rita Verschoore</t>
  </si>
  <si>
    <t>E_DIKSMUIDE_RKT_St_Niklaas_Leke_W</t>
  </si>
  <si>
    <t>Rode Schuurpoortstraat</t>
  </si>
  <si>
    <t>Leke</t>
  </si>
  <si>
    <t>0211432878</t>
  </si>
  <si>
    <t>Louf Emmanuel&lt;br&gt;</t>
  </si>
  <si>
    <t>Lappersfortstraat 19&lt;br&gt;8600 Leke&lt;br&gt;</t>
  </si>
  <si>
    <t>emmanuel.louf@telenet.be</t>
  </si>
  <si>
    <t>tel 051/500705&lt;br&gt;gsm: 0497/034856&lt;br&gt;</t>
  </si>
  <si>
    <t>Damme Marie-Andrée</t>
  </si>
  <si>
    <t>lucienvandenberghe@hotmail.com</t>
  </si>
  <si>
    <t>tel 051/502772&lt;br&gt;</t>
  </si>
  <si>
    <t>Kerkaert Fernand&lt;br&gt;</t>
  </si>
  <si>
    <t>Rode Schuurpoortstraat 4&lt;br&gt;8600 Leke&lt;br&gt;</t>
  </si>
  <si>
    <t>kerkaert.bryon@telenet.be</t>
  </si>
  <si>
    <t>Tel 051/501035&lt;br&gt;GSM 0473/473975 &lt;br&gt;</t>
  </si>
  <si>
    <t>Etienne Geldhof</t>
  </si>
  <si>
    <t>Lappersfortstraat 30/B&lt;br&gt;8600 Leke&lt;br&gt;</t>
  </si>
  <si>
    <t>Ria Laleman</t>
  </si>
  <si>
    <t>6/4/2017, 26/7/2019 (penningmeester)</t>
  </si>
  <si>
    <t>E_DIKSMUIDE_RKT_St_Niklaas_W</t>
  </si>
  <si>
    <t>Sint-Niklaasstraat</t>
  </si>
  <si>
    <t>0211170384</t>
  </si>
  <si>
    <t>Scheire Greet&lt;br&gt;</t>
  </si>
  <si>
    <t>De Breyne Peelaertstraat 21&lt;br&gt;8600 Diksmuide&lt;br&gt;</t>
  </si>
  <si>
    <t>greet.scheire@skynet.be</t>
  </si>
  <si>
    <t>tel 051/505110&lt;br&gt;</t>
  </si>
  <si>
    <t>tel 051/505858&lt;br&gt;</t>
  </si>
  <si>
    <t>Roger Roels&lt;br&gt;</t>
  </si>
  <si>
    <t>Kaaskerkestraat 74&lt;br&gt;8600 Diksmuide&lt;br&gt;</t>
  </si>
  <si>
    <t>roels.lamens@telenet.be&lt;br&gt;</t>
  </si>
  <si>
    <t>051503180&lt;br&gt;051500075</t>
  </si>
  <si>
    <t>Marcel Vanlauwe</t>
  </si>
  <si>
    <t>Hoppestraat 1&lt;br&gt;8600 Diksmuide&lt;br&gt;</t>
  </si>
  <si>
    <t>Luc Vanthuyne</t>
  </si>
  <si>
    <t>E_DIKSMUIDE_RKT_St_NiklaasenSt_Katharina_W</t>
  </si>
  <si>
    <t>Schoorbakkestraat</t>
  </si>
  <si>
    <t>0851363753</t>
  </si>
  <si>
    <t>Vande Woude Georges&lt;br&gt;</t>
  </si>
  <si>
    <t>Nieuwpoortstraat 1&lt;br&gt;8600 Pervijze&lt;br&gt;</t>
  </si>
  <si>
    <t>georges@kantoorvandewoude.be</t>
  </si>
  <si>
    <t>Tel.: 051/555428&lt;br&gt;Gsm: 0475/586718&lt;br&gt;</t>
  </si>
  <si>
    <t>Grymonprez André&lt;br&gt;</t>
  </si>
  <si>
    <t>a.grymonprez@telenet.be</t>
  </si>
  <si>
    <t>Tel.: 051/555419&lt;br&gt;Gsm: 0499/379268&lt;br&gt;</t>
  </si>
  <si>
    <t>Decat Adelson&lt;br&gt;</t>
  </si>
  <si>
    <t>Nieuwpoortstraat 31&lt;br&gt;8600 Pervijze&lt;br&gt;</t>
  </si>
  <si>
    <t>adelson.decat@skynet.be</t>
  </si>
  <si>
    <t>Tel.: 051/555320&lt;br&gt;Gsm: 0473/728606&lt;br&gt;</t>
  </si>
  <si>
    <t>Eric Depoorter</t>
  </si>
  <si>
    <t>St-Niklaas&amp;St-Katharina</t>
  </si>
  <si>
    <t>Schoorbakkestraat 29&lt;br&gt;8600 Pervijze&lt;br&gt;</t>
  </si>
  <si>
    <t>Roeland Snick</t>
  </si>
  <si>
    <t>E_DIKSMUIDE_RKT_St_Petrus_Esen_W</t>
  </si>
  <si>
    <t>Roeselarestraat</t>
  </si>
  <si>
    <t>Esen</t>
  </si>
  <si>
    <t>0850340404</t>
  </si>
  <si>
    <t>Maere Pierre&lt;br&gt;</t>
  </si>
  <si>
    <t>Esenweg 213 8600 Esen</t>
  </si>
  <si>
    <t>info@notarismaere.be</t>
  </si>
  <si>
    <t>tel 051/500136</t>
  </si>
  <si>
    <t>Vannieuwenhuyze Martine&lt;br&gt;</t>
  </si>
  <si>
    <t>martine@vandezande.com</t>
  </si>
  <si>
    <t>051/555057&lt;br&gt;0496/126721&lt;br&gt;</t>
  </si>
  <si>
    <t>Vercruysse Jan&lt;br&gt;</t>
  </si>
  <si>
    <t>Kapelhoekstraat 71&lt;br&gt;8600 Esen&lt;br&gt;</t>
  </si>
  <si>
    <t>vercruyssejan1@telenet.be</t>
  </si>
  <si>
    <t>tel 051/504710&lt;br&gt;gsm 0498/327266&lt;br&gt;</t>
  </si>
  <si>
    <t>Peter Packet</t>
  </si>
  <si>
    <t>Esenweg 142&lt;br&gt;8600  Diksmuide&lt;br&gt;</t>
  </si>
  <si>
    <t>Stefaan Pollet</t>
  </si>
  <si>
    <t>E_DIKSMUIDE_RKT_St_Petrus_Nieuwkapelle_W</t>
  </si>
  <si>
    <t>0211342214</t>
  </si>
  <si>
    <t>Dournez Mark&lt;br&gt;</t>
  </si>
  <si>
    <t>Tuinwijk 13&lt;br&gt;8600 Diksmuide&lt;br&gt;</t>
  </si>
  <si>
    <t>marc.dournez@skynet.be</t>
  </si>
  <si>
    <t>tel 051/500994&lt;br&gt;0495/162504&lt;br&gt;</t>
  </si>
  <si>
    <t>Bulcke Joris&lt;br&gt;</t>
  </si>
  <si>
    <t>joris.bulcke@telenet.be</t>
  </si>
  <si>
    <t>tel 051/511195&lt;br&gt;0498/111859&lt;br&gt;</t>
  </si>
  <si>
    <t>Geuns Noëlla&lt;br&gt;</t>
  </si>
  <si>
    <t>Smissestraat 4&lt;br&gt;8600  Diksmuide&lt;br&gt;</t>
  </si>
  <si>
    <t>jozefbekaert@skynet.be</t>
  </si>
  <si>
    <t>tel 058/288968&lt;br&gt;</t>
  </si>
  <si>
    <t>Johan Boussemaere</t>
  </si>
  <si>
    <t>Alveringemstraat 15&lt;br&gt;8600 Diksmuide&lt;br&gt;</t>
  </si>
  <si>
    <t>Sander Deschoemaeker</t>
  </si>
  <si>
    <t>E_DIKSMUIDE_RKT_St_Pharaïldis_W</t>
  </si>
  <si>
    <t>211280648</t>
  </si>
  <si>
    <t>Delputte Pierre&lt;br&gt;</t>
  </si>
  <si>
    <t>Oostkerkestraat 33&lt;br&gt;8600 Diksmuide&lt;br&gt;</t>
  </si>
  <si>
    <t>delputtemeerschman@telenet.be</t>
  </si>
  <si>
    <t>tel 051/555319&lt;br&gt;Gsm: 0485/939678&lt;br&gt;</t>
  </si>
  <si>
    <t>Scharlaken Johan&lt;br&gt;</t>
  </si>
  <si>
    <t>johan.scharlaken@telenet.be</t>
  </si>
  <si>
    <t>tel 051/555792&lt;br&gt;</t>
  </si>
  <si>
    <t>Masschelein Greta&lt;br&gt;</t>
  </si>
  <si>
    <t>Cayennestraat 5&lt;br&gt;8600 Oostkerke&lt;br&gt;</t>
  </si>
  <si>
    <t>gmasschelein@hotmail.com</t>
  </si>
  <si>
    <t>tel 051/555853&lt;br&gt;gsm: 0496/487308&lt;br&gt;</t>
  </si>
  <si>
    <t>Simonne Devreker</t>
  </si>
  <si>
    <t>St-Veerle&lt;br&gt;</t>
  </si>
  <si>
    <t>Schoorbakkestraat 54&lt;br&gt;8600 Diksmuide&lt;br&gt;</t>
  </si>
  <si>
    <t>samen met H.Kruisverheffing te Lampernisse met behoud van naam - MB 31/8/2018</t>
  </si>
  <si>
    <t>Joel Vandenbussche</t>
  </si>
  <si>
    <t>E_DIKSMUIDE_RKT_St_Pieter_W</t>
  </si>
  <si>
    <t>Viconiastraat</t>
  </si>
  <si>
    <t>0211406154</t>
  </si>
  <si>
    <t>Sylvère Vandecasteele</t>
  </si>
  <si>
    <t>Lange Veldstraat 44a, 8600 Diksmuide</t>
  </si>
  <si>
    <t>Bernadette Vanderwee</t>
  </si>
  <si>
    <t xml:space="preserve">pietersvanderwee@gmail.com </t>
  </si>
  <si>
    <t>Patrick Goemaere</t>
  </si>
  <si>
    <t>Hoograadstraat 2b, 8600 Diksmuide</t>
  </si>
  <si>
    <t>Gilbert De Cat</t>
  </si>
  <si>
    <t>Kaaskerkestraat 47, 8600 Diksmuide</t>
  </si>
  <si>
    <t>Ludwina Hauspie</t>
  </si>
  <si>
    <t xml:space="preserve">28/2/2017; verkiezing voorzitter niet vermeld </t>
  </si>
  <si>
    <t>E_DIKSMUIDE_RKT_St_Wandregesilus_W</t>
  </si>
  <si>
    <t>Wijnendaelestraat</t>
  </si>
  <si>
    <t>115</t>
  </si>
  <si>
    <t>Beerst</t>
  </si>
  <si>
    <t>0211494444</t>
  </si>
  <si>
    <t>Bart Laleman&lt;br&gt;</t>
  </si>
  <si>
    <t>Wijnendaelestraat 115&lt;br&gt;8600 Beerst&lt;br&gt;</t>
  </si>
  <si>
    <t>directie@vtidiksmuide.be</t>
  </si>
  <si>
    <t>Telefoon: 051/504898&lt;br&gt;Gsm: 0496/263688&lt;br&gt;</t>
  </si>
  <si>
    <t>Blanckaert Didier&lt;br&gt;</t>
  </si>
  <si>
    <t>&lt;br&gt;tel 051/504532</t>
  </si>
  <si>
    <t>Frans Vermeulen&lt;br&gt;</t>
  </si>
  <si>
    <t>Wijnendaelestraat 12&lt;br&gt;8600 Beerst&lt;br&gt;</t>
  </si>
  <si>
    <t>frans.vermeulen@hotmail.com</t>
  </si>
  <si>
    <t>Telefoon: 051/501292&lt;br&gt;Gsm: 0475/962893&lt;br&gt;</t>
  </si>
  <si>
    <t>Frans Portier</t>
  </si>
  <si>
    <t>St-Wandregesilus</t>
  </si>
  <si>
    <t>Warmoesstraat 1&lt;br&gt;8600 Diksmuide&lt;br&gt;</t>
  </si>
  <si>
    <t>Hugo Decapmaeker</t>
  </si>
  <si>
    <t>E_DILBEEK_ORT_Heiligen_Georgios_en_Alena_V</t>
  </si>
  <si>
    <t>Bodegemstraat</t>
  </si>
  <si>
    <t>107-109</t>
  </si>
  <si>
    <t>1700</t>
  </si>
  <si>
    <t>Dilbeek</t>
  </si>
  <si>
    <t>Orthodoxe_Parochie_van_de_HH_Georgios_en_Alena</t>
  </si>
  <si>
    <t>Gebiedsomschrijving :  Provincie Vlaams-Brabant</t>
  </si>
  <si>
    <t>E_DILBEEK_ORT_Orthodoxe_parochie_Mor_Shemun_d_Zeyte_V</t>
  </si>
  <si>
    <t xml:space="preserve">Nieuwe Gentse Steenweg </t>
  </si>
  <si>
    <t>1702</t>
  </si>
  <si>
    <t>Orthodoxe parochie Mor Shemun d'Zeyte</t>
  </si>
  <si>
    <t>Gebiedsomschrijving: Asse-Zelik; Dilbeek; Wemmel; Merchtem</t>
  </si>
  <si>
    <t>On Hold : beslissing kabinet; volgens mij is het adres ook dat van de kerk</t>
  </si>
  <si>
    <t>Syrisch Orthodox Patriarchaat</t>
  </si>
  <si>
    <t>E_DILBEEK_RKT_H_Familie_V</t>
  </si>
  <si>
    <t>Cryptelaan</t>
  </si>
  <si>
    <t>Groot-Bijgaarden</t>
  </si>
  <si>
    <t>0211187509</t>
  </si>
  <si>
    <t>Francis Luyten</t>
  </si>
  <si>
    <t>Brusselsesteenweg 832/1 1731 Asse</t>
  </si>
  <si>
    <t>luytenfrancis@skynet.be</t>
  </si>
  <si>
    <t>024663669</t>
  </si>
  <si>
    <t>Patrick Dhondt</t>
  </si>
  <si>
    <t>Luc Wuyts</t>
  </si>
  <si>
    <t>Baron Greindllaan 19 1731 Asse</t>
  </si>
  <si>
    <t>hortense.vanmolle@telenet.be</t>
  </si>
  <si>
    <t>02 466 01 84</t>
  </si>
  <si>
    <t>"Kerklaan 186 1701 Dilbeek_x000D_ 1702 Groot-Bijgaarden"</t>
  </si>
  <si>
    <t>Gebiedsverdeling: Dilbeek (78,21); Asse (21,79)</t>
  </si>
  <si>
    <t>CKB_DILBEEK_V</t>
  </si>
  <si>
    <t>E_DILBEEK_RKT_St_Ambrosius_V</t>
  </si>
  <si>
    <t>0211444756</t>
  </si>
  <si>
    <t>Stefaan Van de Winkel</t>
  </si>
  <si>
    <t>Steenpoel  16 1701 Dilbeek</t>
  </si>
  <si>
    <t>stefaan.vandewinkel@telenet.be</t>
  </si>
  <si>
    <t>0477915547</t>
  </si>
  <si>
    <t>Jan Van den Berghe</t>
  </si>
  <si>
    <t>janfvandenberghe@gmail.com</t>
  </si>
  <si>
    <t>02/5698167</t>
  </si>
  <si>
    <t>Willem Penning</t>
  </si>
  <si>
    <t>Olmendreef 5 1700 Dilbeek</t>
  </si>
  <si>
    <t>willempenning@hotmail.com</t>
  </si>
  <si>
    <t>02/569.23.80</t>
  </si>
  <si>
    <t>Marie Charlotte Declercq</t>
  </si>
  <si>
    <t>St.-Ambrosius</t>
  </si>
  <si>
    <t>"Tuinbouwlaan 19 1700 Dilbeek_x000D_ 1700 Dilbeek"</t>
  </si>
  <si>
    <t>Hilde Borremans</t>
  </si>
  <si>
    <t>E_DILBEEK_RKT_St_Dominicus_Savio_V</t>
  </si>
  <si>
    <t>275</t>
  </si>
  <si>
    <t>0211187113</t>
  </si>
  <si>
    <t>Eric Van Grimbergen</t>
  </si>
  <si>
    <t>Kloosterstraat 187 1702 Dilbeek</t>
  </si>
  <si>
    <t>erics@mountain.be</t>
  </si>
  <si>
    <t>02/5679747</t>
  </si>
  <si>
    <t>Anne Van Oudenhove</t>
  </si>
  <si>
    <t>anne.vanoudenhove@gmx.net</t>
  </si>
  <si>
    <t>02/4662272</t>
  </si>
  <si>
    <t>Marissens Kristina</t>
  </si>
  <si>
    <t>Kasteellaan 12 1702 Dilbeek</t>
  </si>
  <si>
    <t>kristina.marissens@gmail.com</t>
  </si>
  <si>
    <t>0473/894059</t>
  </si>
  <si>
    <t>Guido Deroost</t>
  </si>
  <si>
    <t>St.-Dominicus-Savio</t>
  </si>
  <si>
    <t>"Smissenbosstraat 14a 1700 Dilbeek_x000D_ 1702 Groot-Bijgaarden"</t>
  </si>
  <si>
    <t>Vincent Geers</t>
  </si>
  <si>
    <t>E_DILBEEK_RKT_St_Egidius_V</t>
  </si>
  <si>
    <t>I. Van Beverenstraat</t>
  </si>
  <si>
    <t>0211471480</t>
  </si>
  <si>
    <t>Hans Van Den Driessche</t>
  </si>
  <si>
    <t>Jozef Mertensstraat 38 1702 Dilbeek</t>
  </si>
  <si>
    <t>vdd@joris-sweets.be</t>
  </si>
  <si>
    <t>024630563</t>
  </si>
  <si>
    <t>Jacob Vankelecom</t>
  </si>
  <si>
    <t>j.vankelecom@skynet.be</t>
  </si>
  <si>
    <t>02/466.47.65</t>
  </si>
  <si>
    <t>Erik Roggen</t>
  </si>
  <si>
    <t>Boerkozenstraat 11 1702 Dilbeek</t>
  </si>
  <si>
    <t>erik.roggen@skynet.be</t>
  </si>
  <si>
    <t>02/468.08.32</t>
  </si>
  <si>
    <t>Emiel Goris</t>
  </si>
  <si>
    <t>St.-Egidius</t>
  </si>
  <si>
    <t>"Hoogveld 7 1702 Dilbeek_x000D_ 1702 Groot-Bijgaarden"</t>
  </si>
  <si>
    <t>Luc De Causmaecker</t>
  </si>
  <si>
    <t>E_DILBEEK_RKT_St_Gertrudis_V</t>
  </si>
  <si>
    <t>Isabellastraat</t>
  </si>
  <si>
    <t>37</t>
  </si>
  <si>
    <t>0211383784</t>
  </si>
  <si>
    <t>Hilda Stoop</t>
  </si>
  <si>
    <t>Biesbeekstraat 4 1703 Dilbeek</t>
  </si>
  <si>
    <t>hildastoop@telenet.be</t>
  </si>
  <si>
    <t>025696992</t>
  </si>
  <si>
    <t>Paul De Neve</t>
  </si>
  <si>
    <t>lindelo@skynet.be</t>
  </si>
  <si>
    <t>025690841</t>
  </si>
  <si>
    <t>Freddy Banck</t>
  </si>
  <si>
    <t>Lostraat 32 1703 Dilbeek</t>
  </si>
  <si>
    <t>banck.vanroose@skynet.be</t>
  </si>
  <si>
    <t>025693380</t>
  </si>
  <si>
    <t>Chantal Van der Kelen</t>
  </si>
  <si>
    <t>St.-Gertrudis</t>
  </si>
  <si>
    <t>Lostraat 14 1703 Dilbeek</t>
  </si>
  <si>
    <t>Gebiedsverdeling: Dilbeek (80); Lennik (20)</t>
  </si>
  <si>
    <t>Roger François</t>
  </si>
  <si>
    <t>E_DILBEEK_RKT_St_Martinus_V</t>
  </si>
  <si>
    <t>Processieweg</t>
  </si>
  <si>
    <t>Sint-Martens-Bodegem</t>
  </si>
  <si>
    <t>0211395959</t>
  </si>
  <si>
    <t>Pol Desaeger</t>
  </si>
  <si>
    <t>Bodegemstraat  172 1700 Dilbeek</t>
  </si>
  <si>
    <t>pol.desaeger@skynet.be</t>
  </si>
  <si>
    <t>02/569 02 73</t>
  </si>
  <si>
    <t>Luc De Greef</t>
  </si>
  <si>
    <t>luc@degreef-cornelis.be</t>
  </si>
  <si>
    <t>02/582 03 01</t>
  </si>
  <si>
    <t>Luc Bruyneel</t>
  </si>
  <si>
    <t>St. Martinusstraat 36 1700 Dilbeek</t>
  </si>
  <si>
    <t>luc.bruyneel@gmail.com</t>
  </si>
  <si>
    <t>02/582 57 31</t>
  </si>
  <si>
    <t>Matthias Verschaffel</t>
  </si>
  <si>
    <t>Ternat 10 1700 Dilbeek</t>
  </si>
  <si>
    <t>Willy Mahy</t>
  </si>
  <si>
    <t>tussentijdse vervanging van lid 5 op 21/01/2019</t>
  </si>
  <si>
    <t>E_DILBEEK_RKT_St_Pieter_V</t>
  </si>
  <si>
    <t>1701</t>
  </si>
  <si>
    <t>Itterbeek</t>
  </si>
  <si>
    <t>0211137029</t>
  </si>
  <si>
    <t>Christiane Van Ryne</t>
  </si>
  <si>
    <t>Weidestraat 6 1700 Dilbeek</t>
  </si>
  <si>
    <t>christiane.van.ryne@telenet.be</t>
  </si>
  <si>
    <t>025670308</t>
  </si>
  <si>
    <t>Jan Wauters</t>
  </si>
  <si>
    <t>jbmc.wauters@skynet.be</t>
  </si>
  <si>
    <t>02569.62.48</t>
  </si>
  <si>
    <t>Freddy De Canck</t>
  </si>
  <si>
    <t>Plankenstraat 106 1701 Itterbeek</t>
  </si>
  <si>
    <t>freddy.de.canck@skynet.be</t>
  </si>
  <si>
    <t>0497/875327</t>
  </si>
  <si>
    <t>Danny Van Dorsselaer</t>
  </si>
  <si>
    <t>Rollestraat 32 1700 Dilbeek</t>
  </si>
  <si>
    <t>Emile Lemaire</t>
  </si>
  <si>
    <t>E_DILBEEK_RKT_St_Rumoldus_V</t>
  </si>
  <si>
    <t>E. Eylenboschstraat</t>
  </si>
  <si>
    <t>1703</t>
  </si>
  <si>
    <t>Schepdaal</t>
  </si>
  <si>
    <t>0211382695</t>
  </si>
  <si>
    <t>Geert Straetmans</t>
  </si>
  <si>
    <t>Ninoofsesteenweg 1082 1703 Dilbeek</t>
  </si>
  <si>
    <t>geert@idealis.eu</t>
  </si>
  <si>
    <t>0477237052</t>
  </si>
  <si>
    <t>Theo Massage</t>
  </si>
  <si>
    <t>theo.massage@skynet.be</t>
  </si>
  <si>
    <t>02 582 54 77</t>
  </si>
  <si>
    <t>Etienne Gielen (ontslagnemend per 31/12/14)</t>
  </si>
  <si>
    <t>Dreef 70 1703 Dilbeek</t>
  </si>
  <si>
    <t>gielen.etienne@telenet.be</t>
  </si>
  <si>
    <t>025692627</t>
  </si>
  <si>
    <t>Eric Van Cauter</t>
  </si>
  <si>
    <t>St.-Rumoldus</t>
  </si>
  <si>
    <t>Drijbekweg 4 1703 Dilbeek</t>
  </si>
  <si>
    <t>Wilfried De Moyter</t>
  </si>
  <si>
    <t>E_DILBEEK_RKT_St_Theresia_v_het_Kind_Jezus_V</t>
  </si>
  <si>
    <t>H. Moeremanslaan</t>
  </si>
  <si>
    <t>0211172859</t>
  </si>
  <si>
    <t>Trees Van Cauteren</t>
  </si>
  <si>
    <t>H. Moeremanslaan 27 1700 Dilbeek</t>
  </si>
  <si>
    <t>trees.vancauteren@skynet.be</t>
  </si>
  <si>
    <t>0476417399</t>
  </si>
  <si>
    <t>Miranda Meertens</t>
  </si>
  <si>
    <t>miranda.meertens1@skynet.be</t>
  </si>
  <si>
    <t>02 567 15 58</t>
  </si>
  <si>
    <t>Johan Van Linthoudt</t>
  </si>
  <si>
    <t>Weerstanderslaan 30 1700 Dilbeek</t>
  </si>
  <si>
    <t>johan.vanlinthoudt@skynet.be</t>
  </si>
  <si>
    <t>02 567 90 94</t>
  </si>
  <si>
    <t>Marcel Rabau</t>
  </si>
  <si>
    <t>St.- Theresia van het Kind Jezus</t>
  </si>
  <si>
    <t>Schilderkunstlaan 75 1700 Dilbeek</t>
  </si>
  <si>
    <t>Gabriel Devos</t>
  </si>
  <si>
    <t>E_DILBEEK_RKT_St_Ulrik_V</t>
  </si>
  <si>
    <t>Sint-Ulriks-Kapelle</t>
  </si>
  <si>
    <t>0211397444</t>
  </si>
  <si>
    <t>Roland Wellemans</t>
  </si>
  <si>
    <t>Potaardestraat 4 1700 Dilbeek</t>
  </si>
  <si>
    <t>kerkfabrieksintulrik@gmail.com</t>
  </si>
  <si>
    <t>0478599274</t>
  </si>
  <si>
    <t>Gino Roesems</t>
  </si>
  <si>
    <t>gino.roesems@advalvas.be</t>
  </si>
  <si>
    <t>024539403</t>
  </si>
  <si>
    <t>Hilde Van Trappen</t>
  </si>
  <si>
    <t>Brusselstraat 641 1700 Dilbeek</t>
  </si>
  <si>
    <t>hilde.van.trappen@telenet.be</t>
  </si>
  <si>
    <t>02 453 91 43</t>
  </si>
  <si>
    <t>Marc De Smedt</t>
  </si>
  <si>
    <t>St.-Ulrik</t>
  </si>
  <si>
    <t>Lumbeekstraat 5 1700 Dilbeek</t>
  </si>
  <si>
    <t>Jozef Bruylandt</t>
  </si>
  <si>
    <t>samenstelling per 01/01/2019</t>
  </si>
  <si>
    <t>E_DILSEN_STOKKEM_RKT_St_Elisabeth_Stokkem_L</t>
  </si>
  <si>
    <t>Schutterstraat</t>
  </si>
  <si>
    <t>3650</t>
  </si>
  <si>
    <t>Dilsen-Stokkem</t>
  </si>
  <si>
    <t>0211406253</t>
  </si>
  <si>
    <t>Flipkens Peter</t>
  </si>
  <si>
    <t>Rachels 16 3650 Dilsen-Stokkem</t>
  </si>
  <si>
    <t>peter.flipkens@telenet.be</t>
  </si>
  <si>
    <t>089 75 84 28</t>
  </si>
  <si>
    <t>Funken Michiel</t>
  </si>
  <si>
    <t>michiel.f@telenet.be</t>
  </si>
  <si>
    <t>089 36 48 04 / 031 630 95 38 09</t>
  </si>
  <si>
    <t>Miga Anouk</t>
  </si>
  <si>
    <t>Rijksweg 255 3650 Dilsen-Stokkem</t>
  </si>
  <si>
    <t>anoukmiga@gmail.com</t>
  </si>
  <si>
    <t>089 75 60 27 / 0497 62 64 07</t>
  </si>
  <si>
    <t>Vaes Ludo</t>
  </si>
  <si>
    <t>Sint-Elisabeth Stokkem</t>
  </si>
  <si>
    <t>Watermolenstraat 26 3650 Dilsen-Stokkem</t>
  </si>
  <si>
    <t>Verstegen Marita</t>
  </si>
  <si>
    <t>CKB_DILSEN_STOKKEM_L</t>
  </si>
  <si>
    <t>E_DILSEN_STOKKEM_RKT_St_Martinus_Centrum_L</t>
  </si>
  <si>
    <t>0211444855</t>
  </si>
  <si>
    <t>Grosjean Matty</t>
  </si>
  <si>
    <t>Rijksweg 489 3650 Dilsen-Stokkem</t>
  </si>
  <si>
    <t>mattygrosjean@gmail.com</t>
  </si>
  <si>
    <t>0496 24 41 33</t>
  </si>
  <si>
    <t>Jacobs Tulleneers Thevissen Martin</t>
  </si>
  <si>
    <t>m.jacobstulleneersthevissen@gmail.com</t>
  </si>
  <si>
    <t>0474 36 57 70</t>
  </si>
  <si>
    <t>Coolen Jos</t>
  </si>
  <si>
    <t>Kantonsweg 13 3650 Dilsen-Stokkem</t>
  </si>
  <si>
    <t>jos.coolen@skynet.be</t>
  </si>
  <si>
    <t>089 79 27 09</t>
  </si>
  <si>
    <t>Silkens Hilde</t>
  </si>
  <si>
    <t>Sint-Martinus Centrum</t>
  </si>
  <si>
    <t>Schoolstraat 22  A 3650 Dilsen-Stokkem</t>
  </si>
  <si>
    <t>E_DILSEN_STOKKEM_RKT_St_Monulf_en_Gondulf_Rotem_L</t>
  </si>
  <si>
    <t>Nachtegaallaan</t>
  </si>
  <si>
    <t>75</t>
  </si>
  <si>
    <t>0211245511</t>
  </si>
  <si>
    <t>Hoeven Jean-Hubert</t>
  </si>
  <si>
    <t>Nachtegaallaan 75 3650 Dilsen-Stokkem</t>
  </si>
  <si>
    <t>jh.hoeven@telenet.be</t>
  </si>
  <si>
    <t>089 86 53 82 / 0477 96 06 54</t>
  </si>
  <si>
    <t>Aerts Theo</t>
  </si>
  <si>
    <t>theo.aerts1@hotmail.com</t>
  </si>
  <si>
    <t>089 79 20 41 / 0496 10 78 26</t>
  </si>
  <si>
    <t>Janssen Joseph</t>
  </si>
  <si>
    <t>Eekhoornlaan 17 3650 Dilsen-Stokkem</t>
  </si>
  <si>
    <t>joseph.janssen3@telenet.be</t>
  </si>
  <si>
    <t>0890 86 36 39 / 0474 80 99 46</t>
  </si>
  <si>
    <t>Doyen Beatrijs</t>
  </si>
  <si>
    <t>Sint-Monulfus en Gondulfus Rotem</t>
  </si>
  <si>
    <t>Hoogbaan 67 3650 Dilsen-Stokkem</t>
  </si>
  <si>
    <t>Doyen Leon</t>
  </si>
  <si>
    <t>E_DILSEN_STOKKEM_RKT_St_Paulus_Lanklaar_L</t>
  </si>
  <si>
    <t>0211430702</t>
  </si>
  <si>
    <t>Hoeven Gilbert</t>
  </si>
  <si>
    <t>ghoeven@skynet.be</t>
  </si>
  <si>
    <t>089 75 61 09 / 0474 61 68 52</t>
  </si>
  <si>
    <t>Petit Georges</t>
  </si>
  <si>
    <t>Rietlaan 3 3650 Dilsen-Stokkem</t>
  </si>
  <si>
    <t>georges.petit@telenet.be</t>
  </si>
  <si>
    <t>089 65 74 90 / 0495 69 17 33</t>
  </si>
  <si>
    <t>Vansloen Marita</t>
  </si>
  <si>
    <t>Sint-Paulus Lanklaar</t>
  </si>
  <si>
    <t>Oude Baan 47 3650 Dilsen-Stokkem</t>
  </si>
  <si>
    <t>Pannemans Jean</t>
  </si>
  <si>
    <t>E_DILSEN_STOKKEM_RKT_St_Petrus_Elen_L</t>
  </si>
  <si>
    <t>0211237888</t>
  </si>
  <si>
    <t>Ramakers Hubert</t>
  </si>
  <si>
    <t>Heerstraat 60 3650 Dilsen-Stokkem</t>
  </si>
  <si>
    <t>hubert.ramakers@telenet.be</t>
  </si>
  <si>
    <t>089 56 48 86</t>
  </si>
  <si>
    <t>Moors Jan</t>
  </si>
  <si>
    <t>moorsmarcel@hotmail.com</t>
  </si>
  <si>
    <t>089 56 61 35</t>
  </si>
  <si>
    <t>Aegten Jos</t>
  </si>
  <si>
    <t>Rijksweg 803 3650 Dilsen-Stokkem</t>
  </si>
  <si>
    <t>aegten.jos@skynet.be</t>
  </si>
  <si>
    <t>089 56 57 12</t>
  </si>
  <si>
    <t>Heymans Sandra</t>
  </si>
  <si>
    <t>Sint-Petrus Elen</t>
  </si>
  <si>
    <t>Kasteeldreef 26 3650 Dilsen-Stokkem</t>
  </si>
  <si>
    <t>Craeghs Mathieu</t>
  </si>
  <si>
    <t>E_DROGENBOS_RKT_St_Niklaas_V</t>
  </si>
  <si>
    <t>’s Herenstraat</t>
  </si>
  <si>
    <t>1620</t>
  </si>
  <si>
    <t>Drogenbos</t>
  </si>
  <si>
    <t>0211445944</t>
  </si>
  <si>
    <t>Henri Jacobs</t>
  </si>
  <si>
    <t>Krekelendries 4, 1620 Drogenbos</t>
  </si>
  <si>
    <t>jarok@hotmail.fr</t>
  </si>
  <si>
    <t>0494 94 62 21</t>
  </si>
  <si>
    <t>Julia Crokaert</t>
  </si>
  <si>
    <t>julia.crokaert@skynet.be</t>
  </si>
  <si>
    <t>0475/80 33 39</t>
  </si>
  <si>
    <t>Chantal Walraevens</t>
  </si>
  <si>
    <t>Karreveldstraat 28, 1620 Drogenbos</t>
  </si>
  <si>
    <t>chantalwalraevens@hotmail.com</t>
  </si>
  <si>
    <t>0485/730992</t>
  </si>
  <si>
    <t>St.-Niklaas</t>
  </si>
  <si>
    <t>Sterstraat 128, 1180 Ukkel</t>
  </si>
  <si>
    <t>01/11/2018</t>
  </si>
  <si>
    <t>E_DUFFEL_RKT_OLV_van_Goede_Wil_A</t>
  </si>
  <si>
    <t>2570</t>
  </si>
  <si>
    <t>Duffel</t>
  </si>
  <si>
    <t>0211177611</t>
  </si>
  <si>
    <t>Luc De Beer</t>
  </si>
  <si>
    <t>Mechelsebaan 75, 2570 Duffel</t>
  </si>
  <si>
    <t>lucdebeer50@gmail.com</t>
  </si>
  <si>
    <t>tel:015/314722 en GSM:0474/071155</t>
  </si>
  <si>
    <t>(Willy Van Dyck) wnd Kris Verhoeven(notule 9/12)</t>
  </si>
  <si>
    <t>(willy.van.dyck5@telenet.be) kris@esiv.be</t>
  </si>
  <si>
    <t>tel:015/316438 en GSM: 0496/518 954</t>
  </si>
  <si>
    <t>Karel De Mey</t>
  </si>
  <si>
    <t>Varestraat 16, 2570 Duffel</t>
  </si>
  <si>
    <t>karel.demey@gmail.com</t>
  </si>
  <si>
    <t>tel:015/320363 en GSM:</t>
  </si>
  <si>
    <t>Gaston Gillis</t>
  </si>
  <si>
    <t>De kerkfabriek van O.-L.-Vrouw van Goede Wil</t>
  </si>
  <si>
    <t>Enkelstraat 40, 2570  Duffel</t>
  </si>
  <si>
    <t>René Cools</t>
  </si>
  <si>
    <t>CKB_DUFFEL_A</t>
  </si>
  <si>
    <t>E_DUFFEL_RKT_St_Franciscus_v_Sales_Mijlstraat_A</t>
  </si>
  <si>
    <t>Mijlstraat</t>
  </si>
  <si>
    <t>108</t>
  </si>
  <si>
    <t>0211175730</t>
  </si>
  <si>
    <t>Herman Kennes</t>
  </si>
  <si>
    <t>Euster 13, 2570  Duffel</t>
  </si>
  <si>
    <t>herman.kennes@telenet.be</t>
  </si>
  <si>
    <t>tel:03/4883777 en GSM:0475901803</t>
  </si>
  <si>
    <t>Eduard Wijns</t>
  </si>
  <si>
    <t>wijns.eddy@telenet.be</t>
  </si>
  <si>
    <t>tel:015/320649 en GSM:0476/651367</t>
  </si>
  <si>
    <t>Daniël Van Houtven</t>
  </si>
  <si>
    <t>Mijlstraat 3, 2570  Duffel</t>
  </si>
  <si>
    <t>lier@immotheker.be</t>
  </si>
  <si>
    <t>tel:015/316783 en GSM:0486394095</t>
  </si>
  <si>
    <t>Yvonne Hellemans</t>
  </si>
  <si>
    <t>De kerkfabriek van Sint-Franciscus van Sales (Mijlstraat)</t>
  </si>
  <si>
    <t>Beukheuvel 53, 2570  Duffel</t>
  </si>
  <si>
    <t>Duffel draagt 93,14% bij, Lier 6,86%.</t>
  </si>
  <si>
    <t>Maria Dekkers</t>
  </si>
  <si>
    <t>E_DUFFEL_RKT_St_Martinus_A</t>
  </si>
  <si>
    <t>0211173057</t>
  </si>
  <si>
    <t>Hendrik Van Slagmolen</t>
  </si>
  <si>
    <t>Lisstraat 10 bus 3, 2570  Duffel</t>
  </si>
  <si>
    <t>hendrik.van.slagmolen@telenet.be</t>
  </si>
  <si>
    <t>tel:015/314659 en GSM:0498/756562</t>
  </si>
  <si>
    <t>Jan Nuyts</t>
  </si>
  <si>
    <t>nuytsjanle@skynet.be</t>
  </si>
  <si>
    <t>tel:015/312037 en GSM:</t>
  </si>
  <si>
    <t>Marc Gijzels</t>
  </si>
  <si>
    <t>Rechtstraat 101, 2570  Duffel</t>
  </si>
  <si>
    <t>marc.gijzels@telenet.be</t>
  </si>
  <si>
    <t>tel:015/314882 en GSM:0498/519576</t>
  </si>
  <si>
    <t>Sonja Brusselaers</t>
  </si>
  <si>
    <t>De kerkfabriek van Sint-Martinus</t>
  </si>
  <si>
    <t>Meertsveldstraat 80, 2570  Duffel</t>
  </si>
  <si>
    <t>Marie-Louise Bauwens</t>
  </si>
  <si>
    <t>E_EDEGEM_RKT_He_Familie_Elsdonk_A</t>
  </si>
  <si>
    <t>2650</t>
  </si>
  <si>
    <t>Edegem</t>
  </si>
  <si>
    <t>0211237195</t>
  </si>
  <si>
    <t>Jozef Hendrix</t>
  </si>
  <si>
    <t>Fruithoflaan 8/10, 2600 Berchem</t>
  </si>
  <si>
    <t>hendrix.peeters@skynet.be</t>
  </si>
  <si>
    <t>tel:03/4406617 en GSM:0479/270481</t>
  </si>
  <si>
    <t>Valerié Henckes(vervangt dhr Demarbaix)6-10-2019</t>
  </si>
  <si>
    <t>valerie@tecnic.be</t>
  </si>
  <si>
    <t>Roland Van Der Elst</t>
  </si>
  <si>
    <t>Fruithoflaan 99/81, 2600 Berchem</t>
  </si>
  <si>
    <t>roland.vdelst@skynet.be</t>
  </si>
  <si>
    <t>tel:03/4496271 en GSM:</t>
  </si>
  <si>
    <t>Mia Hendrickx</t>
  </si>
  <si>
    <t>De kerkfabriek van de Heilige Familie (Elsdonk)</t>
  </si>
  <si>
    <t>Romeinse Put 15  2650  Edegem</t>
  </si>
  <si>
    <t>grensoverschrijdend met Antwerpen, Edegem draagt 100% bij.</t>
  </si>
  <si>
    <t>CKB_EDEGEM_A</t>
  </si>
  <si>
    <t>E_EDEGEM_RKT_OLV_v_Lourdes_en_St_Antonius_A</t>
  </si>
  <si>
    <t>Hovestraat</t>
  </si>
  <si>
    <t>0211237294</t>
  </si>
  <si>
    <t>Frans Michiels</t>
  </si>
  <si>
    <t>Tweebunder 48  2650 Edegem</t>
  </si>
  <si>
    <t>frans.nini@skynet.be</t>
  </si>
  <si>
    <t>03/457 50 75  0475/378618</t>
  </si>
  <si>
    <t>André Anckaert</t>
  </si>
  <si>
    <t>a.anckaert@telenet.be</t>
  </si>
  <si>
    <t>tel: en GSM:0486399262</t>
  </si>
  <si>
    <t>Luk De Deckers</t>
  </si>
  <si>
    <t>Henri Dunantstraat 11, 2650 Edegem</t>
  </si>
  <si>
    <t>luk.dedeckers@telenet.be</t>
  </si>
  <si>
    <t>tel:03/4581599 en GSM:0495533267</t>
  </si>
  <si>
    <t>De kerkfabriek van O.-L.-Vrouw van Lourdes en Sint-Antonius</t>
  </si>
  <si>
    <t>Dr.Frans Hemerijckslaan 34, 2650  Edegem</t>
  </si>
  <si>
    <t>Joseph Salens</t>
  </si>
  <si>
    <t>E_EDEGEM_RKT_St_Jozef_A</t>
  </si>
  <si>
    <t>Drie Eikenstraat</t>
  </si>
  <si>
    <t>365</t>
  </si>
  <si>
    <t>0220374102</t>
  </si>
  <si>
    <t>Guido Stoffelen</t>
  </si>
  <si>
    <t>Baron de Celleslaan 55, 2650 Edegem</t>
  </si>
  <si>
    <t>guido.stoffelen@scarlet.be</t>
  </si>
  <si>
    <t>tel:03/4494101 en GSM:</t>
  </si>
  <si>
    <t>Johan Wilms</t>
  </si>
  <si>
    <t>johan.wilms@skynet.be</t>
  </si>
  <si>
    <t>tel:03/6447708 en GSM:0497384405</t>
  </si>
  <si>
    <t>Werner Plaum</t>
  </si>
  <si>
    <t>Adolf Quételetlaan 62, 2650 Edegem</t>
  </si>
  <si>
    <t>werner.plaum@telenet.be</t>
  </si>
  <si>
    <t>tel:03/4481246 en GSM:</t>
  </si>
  <si>
    <t>Danielle Everaert</t>
  </si>
  <si>
    <t>De kerkfabriek van Sint-Jozef</t>
  </si>
  <si>
    <t>Jan de Bodtlaan 60, 2650  Edegem</t>
  </si>
  <si>
    <t>Christiaan Zwysen</t>
  </si>
  <si>
    <t>E_EEKLO_RKT_OLV_Hemelvaart_O</t>
  </si>
  <si>
    <t>9900</t>
  </si>
  <si>
    <t>Eeklo</t>
  </si>
  <si>
    <t>0211240363</t>
  </si>
  <si>
    <t>Van Vooren Johan</t>
  </si>
  <si>
    <t>Tennisstraat 6,  9900 Eeklo</t>
  </si>
  <si>
    <t>johan.vanvooren@belgacom.net</t>
  </si>
  <si>
    <t>09/3772806</t>
  </si>
  <si>
    <t>Coopman Adelin (ontslag)</t>
  </si>
  <si>
    <t>coopman.a@skynet.be</t>
  </si>
  <si>
    <t>09/3774947 - 0477/705673</t>
  </si>
  <si>
    <t>Dall'Asta Rino</t>
  </si>
  <si>
    <t>Zonnebloemstraat 25,  9900 Eeklo</t>
  </si>
  <si>
    <t>rino.clallastra@gmail.com</t>
  </si>
  <si>
    <t>09/3772030</t>
  </si>
  <si>
    <t>De Vilder Katrien</t>
  </si>
  <si>
    <t>Oostveldstraat 266,  9900 Eeklo</t>
  </si>
  <si>
    <t>CKB_EEKLO_O</t>
  </si>
  <si>
    <t>E_EEKLO_RKT_St_Antonius_van_Padua_O</t>
  </si>
  <si>
    <t>p/a Balgerhoeke</t>
  </si>
  <si>
    <t>Balgerhoeke</t>
  </si>
  <si>
    <t>0220642138</t>
  </si>
  <si>
    <t>Roeland Richard</t>
  </si>
  <si>
    <t>Vaartkant 3,  9991 Adegem</t>
  </si>
  <si>
    <t>richard.roeland@meyland.be</t>
  </si>
  <si>
    <t>0498/916727</t>
  </si>
  <si>
    <t>Grootaert Jan</t>
  </si>
  <si>
    <t>jan.grootaert@telenet.be</t>
  </si>
  <si>
    <t>09/3780277 - 0472/659277</t>
  </si>
  <si>
    <t>De Baets Mireille</t>
  </si>
  <si>
    <t>Balgerhoeke 36,  9900 Eeklo</t>
  </si>
  <si>
    <t>mireille.debaets@telenet.be</t>
  </si>
  <si>
    <t>09/3773888</t>
  </si>
  <si>
    <t>Vergauwe Donald</t>
  </si>
  <si>
    <t>Balgerhoeke 59,  9900 Eeklo</t>
  </si>
  <si>
    <t>Eeklo (58,55%) - Maldegem (41,45%)</t>
  </si>
  <si>
    <t>Grammens Roland</t>
  </si>
  <si>
    <t>E_EEKLO_RKT_St_Vincentius_O</t>
  </si>
  <si>
    <t>Abdijstraat</t>
  </si>
  <si>
    <t>021237690</t>
  </si>
  <si>
    <t>Marc Lamote</t>
  </si>
  <si>
    <t>Akkerstraat 22,  9900 Eeklo</t>
  </si>
  <si>
    <t>marc.lamote@skynet.be</t>
  </si>
  <si>
    <t>09/3776624</t>
  </si>
  <si>
    <t>Joos Luc</t>
  </si>
  <si>
    <t>09/378 02 64</t>
  </si>
  <si>
    <t>Verstraete Vera</t>
  </si>
  <si>
    <t>Blommekens 69 9900  Eeklo</t>
  </si>
  <si>
    <t>vera.verstraete@dekenaateeklo.be</t>
  </si>
  <si>
    <t>09/3772275</t>
  </si>
  <si>
    <t>Overmeire Erik</t>
  </si>
  <si>
    <t>Moeie A2 9900 Eeklo</t>
  </si>
  <si>
    <t xml:space="preserve">MB 7 mei 2018 - opheffing Sint-Jozef Eeklo en samengevoegd met Sint-Vincentius (Eeklo) </t>
  </si>
  <si>
    <t>Dauwe Marie-Jeanne</t>
  </si>
  <si>
    <t>verkiezingen juli 2018</t>
  </si>
  <si>
    <t>E_ERPE_MERE_RKT_St_Bavo_O</t>
  </si>
  <si>
    <t>Meredorp</t>
  </si>
  <si>
    <t>9420</t>
  </si>
  <si>
    <t>Mere</t>
  </si>
  <si>
    <t>0211302127</t>
  </si>
  <si>
    <t>Paul Neckebroeck</t>
  </si>
  <si>
    <t>Kapelleveldstraat 45,  9420 Erpe-Mere</t>
  </si>
  <si>
    <t>paulneckebroeck@skynet.be</t>
  </si>
  <si>
    <t>053/839417</t>
  </si>
  <si>
    <t>Willy De Saedeleer</t>
  </si>
  <si>
    <t>Willy.de.saedeleer@telenet.be</t>
  </si>
  <si>
    <t>053/417511</t>
  </si>
  <si>
    <t>Liliane Slagmulder</t>
  </si>
  <si>
    <t>Bosstraat 102,  9420 Erpe-Mere</t>
  </si>
  <si>
    <t>liliane.slagmulder1@telenet.be</t>
  </si>
  <si>
    <t>053/834444 - 0474/508650</t>
  </si>
  <si>
    <t>Ermens Antoon</t>
  </si>
  <si>
    <t>Kerkfabriek St.-Bavo</t>
  </si>
  <si>
    <t>Meredorp 20 bus 3,  9420 Erpe-Mere</t>
  </si>
  <si>
    <t>Bavay Luygarde</t>
  </si>
  <si>
    <t>CKB_ERPE_MERE_O</t>
  </si>
  <si>
    <t>E_ERPE_MERE_RKT_St_Lambertus_O</t>
  </si>
  <si>
    <t>Voistraat</t>
  </si>
  <si>
    <t>34</t>
  </si>
  <si>
    <t>Vlekkem</t>
  </si>
  <si>
    <t>0211364483</t>
  </si>
  <si>
    <t>Christiaan Van Den Steen</t>
  </si>
  <si>
    <t>Paardestraat 4, 9420 Erpe-Mere</t>
  </si>
  <si>
    <t>christiaan.van.den.steen@telenet.be</t>
  </si>
  <si>
    <t>053/803965</t>
  </si>
  <si>
    <t>Guy Van Den Broecke</t>
  </si>
  <si>
    <t>guy.vdbr@gmail.com</t>
  </si>
  <si>
    <t>053/415070</t>
  </si>
  <si>
    <t>Marc Van Steertegem</t>
  </si>
  <si>
    <t>Windmolenstraat 19,  9420 Erpe-Mere</t>
  </si>
  <si>
    <t>marc.van.steertegem@telenet.be</t>
  </si>
  <si>
    <t>053/623866</t>
  </si>
  <si>
    <t>De Graeve Christine</t>
  </si>
  <si>
    <t>Windmolenstraat 27,  9420 Erpe-Mere</t>
  </si>
  <si>
    <t>Touriany Evelien</t>
  </si>
  <si>
    <t>E_ERPE_MERE_RKT_St_Martinus_Bambrugge_O</t>
  </si>
  <si>
    <t>bambruggedorp</t>
  </si>
  <si>
    <t>27/A</t>
  </si>
  <si>
    <t>Bambrugge</t>
  </si>
  <si>
    <t>0220642435</t>
  </si>
  <si>
    <t>Van den Bossche André</t>
  </si>
  <si>
    <t>Egemstraat 35,  9420 Erpe-Mere</t>
  </si>
  <si>
    <t>andrevdb600@hotmail.com</t>
  </si>
  <si>
    <t>053/627062</t>
  </si>
  <si>
    <t>Van Pamel Wim</t>
  </si>
  <si>
    <t>Wim.Van.Pamel@skynet.be</t>
  </si>
  <si>
    <t>053/623411 - 0477/799399</t>
  </si>
  <si>
    <t>Gabriëls Thomas</t>
  </si>
  <si>
    <t>Dries 15,  9420  Erpe-Mere</t>
  </si>
  <si>
    <t>thomas.gabriels@telenet.be</t>
  </si>
  <si>
    <t>053/622281 - 0479/978530</t>
  </si>
  <si>
    <t>Uyttersprot Christine</t>
  </si>
  <si>
    <t>Prinsdaal 169,  9420 Erpe-Mere</t>
  </si>
  <si>
    <t>Baeyens Joseph</t>
  </si>
  <si>
    <t>E_ERPE_MERE_RKT_St_Martinus_Burst_O</t>
  </si>
  <si>
    <t>p/a Opaaigem</t>
  </si>
  <si>
    <t>Burst</t>
  </si>
  <si>
    <t>0211216213</t>
  </si>
  <si>
    <t>Wijndaele Joseph</t>
  </si>
  <si>
    <t>Oudenaardsesteenweg 769,  9420 Erpe-Mere</t>
  </si>
  <si>
    <t>jozef.wijndaele@telenet.be</t>
  </si>
  <si>
    <t>053/624137 - 0476/246591</t>
  </si>
  <si>
    <t>Hendrickx Martine</t>
  </si>
  <si>
    <t>michaelvandenberghe137@gmail.com</t>
  </si>
  <si>
    <t>053/621027 - 0479/619787</t>
  </si>
  <si>
    <t>De Meerleer Hugo</t>
  </si>
  <si>
    <t>Gentsestraat 96,  9420 Erpe-Mere</t>
  </si>
  <si>
    <t>hugo.demeerleer@mandat.belfius.be</t>
  </si>
  <si>
    <t>0479/273757</t>
  </si>
  <si>
    <t>De Koker Maurice</t>
  </si>
  <si>
    <t>Stokt 14,  9420 Erpe-Mere</t>
  </si>
  <si>
    <t>Aanvraag ingediend om desaffectatie van de pastorie van de Sint-Martinuskerk (deelgemeente Burst)</t>
  </si>
  <si>
    <t>Van Geert Ghislain</t>
  </si>
  <si>
    <t>E_ERPE_MERE_RKT_St_Martinus_O</t>
  </si>
  <si>
    <t>Rooseveltlaan</t>
  </si>
  <si>
    <t>Erpe</t>
  </si>
  <si>
    <t>0211470094</t>
  </si>
  <si>
    <t>Leus Pieter</t>
  </si>
  <si>
    <t>Hoogstraat 71,  9420 Erondegem</t>
  </si>
  <si>
    <t>pieterleus@gmail.com</t>
  </si>
  <si>
    <t>053/415703 - 0497/912762</t>
  </si>
  <si>
    <t>Marc Van Schelvergem</t>
  </si>
  <si>
    <t>marc.vanschelvergem@skynet.be</t>
  </si>
  <si>
    <t>0499/163500</t>
  </si>
  <si>
    <t>Jan Peynsaert</t>
  </si>
  <si>
    <t>Dorpsstraat 39,  9420 Erpe-Mere</t>
  </si>
  <si>
    <t>jan_peynsaert@hotmail.com</t>
  </si>
  <si>
    <t>053/413470 - 0476/692111</t>
  </si>
  <si>
    <t>Van Audenhove Francine</t>
  </si>
  <si>
    <t>Kerkfabriek St,-Martinus</t>
  </si>
  <si>
    <t>Lange Ommegangstraat 48,  9420 Erpe-Mere</t>
  </si>
  <si>
    <t>Verhoeven Gilbert</t>
  </si>
  <si>
    <t>E_ERPE_MERE_RKT_St_Niklaas_O</t>
  </si>
  <si>
    <t>Opaaigem</t>
  </si>
  <si>
    <t>Aaigem</t>
  </si>
  <si>
    <t>0211200276</t>
  </si>
  <si>
    <t>Gerrit Liessens</t>
  </si>
  <si>
    <t>Opaaigem 113,  9420 Erpe-Mere</t>
  </si>
  <si>
    <t>gerrit.liessens@gmail.com</t>
  </si>
  <si>
    <t>053/623919 - 0474/231713</t>
  </si>
  <si>
    <t>Jeroen Penninck</t>
  </si>
  <si>
    <t>jeroen.penninck+kerkfabriek@gmail.com</t>
  </si>
  <si>
    <t>053/628464 - 0474/819014</t>
  </si>
  <si>
    <t>Liliane Van Sande</t>
  </si>
  <si>
    <t>Langemunt 21,  9420 Erpe-Mere</t>
  </si>
  <si>
    <t>liliane.van.sande@telenet.be</t>
  </si>
  <si>
    <t>053/631214 - 0475/782220</t>
  </si>
  <si>
    <t>Moulart Etienne</t>
  </si>
  <si>
    <t>Langemunt 107,  9420 Erpe-Mere</t>
  </si>
  <si>
    <t>Van Hecke Freddy</t>
  </si>
  <si>
    <t>E_ERPE_MERE_RKT_St_Paulus_Bekering_O</t>
  </si>
  <si>
    <t>Ottergemdorp</t>
  </si>
  <si>
    <t>Ottergem</t>
  </si>
  <si>
    <t>0211286091</t>
  </si>
  <si>
    <t>Neckebroeck Sonja</t>
  </si>
  <si>
    <t>Keerstraat 103,  9420 Erpe-Mere</t>
  </si>
  <si>
    <t>dirk.derouck@pandora.be</t>
  </si>
  <si>
    <t>053/800727 - 0472/903670</t>
  </si>
  <si>
    <t>Standaert Richard</t>
  </si>
  <si>
    <t>richard.standaert@telenet.be</t>
  </si>
  <si>
    <t>053/802106 - 0486/831457</t>
  </si>
  <si>
    <t>Sergeant Beatrice</t>
  </si>
  <si>
    <t>Keerstraat 57,  9420 Erpe-Mere</t>
  </si>
  <si>
    <t>william.rottier@proximus.be</t>
  </si>
  <si>
    <t>0476/511050</t>
  </si>
  <si>
    <t>Reyniers Yvonne</t>
  </si>
  <si>
    <t>Kerkfabriek St.-Paulus' Bekering</t>
  </si>
  <si>
    <t>Ottergemdorp 17,  9420 Erpe-Mere</t>
  </si>
  <si>
    <t>Govaert Jos</t>
  </si>
  <si>
    <t>E_ERPE_MERE_RKT_St_Pietersbanden_O</t>
  </si>
  <si>
    <t>p/a Kapelhofstraat</t>
  </si>
  <si>
    <t>Erondegem</t>
  </si>
  <si>
    <t>0211470193</t>
  </si>
  <si>
    <t>Haerens Luc</t>
  </si>
  <si>
    <t>Koningsdries 6,  9420 Erpe-Mere</t>
  </si>
  <si>
    <t>luc.haerens@telenet.be</t>
  </si>
  <si>
    <t>0495/549626</t>
  </si>
  <si>
    <t>Grysolle Catherine</t>
  </si>
  <si>
    <t>catherine@advocaatgrysolle.be</t>
  </si>
  <si>
    <t>0476/671981</t>
  </si>
  <si>
    <t>Bambust Emiel</t>
  </si>
  <si>
    <t>Rozenstraat 10,  9420 Erpe-Mere</t>
  </si>
  <si>
    <t>emiel.bambust@telenet.be</t>
  </si>
  <si>
    <t>0477/545376</t>
  </si>
  <si>
    <t>Coppens Marina</t>
  </si>
  <si>
    <t>Lange Nieuwstraat 7,  9420 Erondegem</t>
  </si>
  <si>
    <t>Verstraeten Peter</t>
  </si>
  <si>
    <t>E_ESSEN_RKT_OLV_Geboorte_A</t>
  </si>
  <si>
    <t>2910</t>
  </si>
  <si>
    <t>Essen</t>
  </si>
  <si>
    <t>0211501273</t>
  </si>
  <si>
    <t>Hilde Lammens</t>
  </si>
  <si>
    <t>Melkerijstraat 18, 2910 Essen</t>
  </si>
  <si>
    <t>hillammens@gmail.com</t>
  </si>
  <si>
    <t>tel:03/6676037 en GSM:0491/219193</t>
  </si>
  <si>
    <t>Ilse Broos</t>
  </si>
  <si>
    <t>ilse.broos@telenet.be</t>
  </si>
  <si>
    <t>tel:03/6773880 en GSM:0472/508456</t>
  </si>
  <si>
    <t>Alfons Claessens</t>
  </si>
  <si>
    <t>Melkerijstraat 13, 2910 Essen</t>
  </si>
  <si>
    <t>f.claessens@skynet.be</t>
  </si>
  <si>
    <t>03/6677025 GSM 0496/237026</t>
  </si>
  <si>
    <t>Lodewijk Konings</t>
  </si>
  <si>
    <t>De kerkfabriek van O.-L.-Vrouw Geboorte</t>
  </si>
  <si>
    <t>Essendonk 70, 2910  Essen</t>
  </si>
  <si>
    <t>Magda Konings</t>
  </si>
  <si>
    <t>CKB_ESSEN_A</t>
  </si>
  <si>
    <t>E_ESSEN_RKT_St_Antonius_van_Padua_Station_A</t>
  </si>
  <si>
    <t>0211195031</t>
  </si>
  <si>
    <t>Ronny Frederickx</t>
  </si>
  <si>
    <t>Albert Yssackerstraat 53, 2910  Essen</t>
  </si>
  <si>
    <t>ronny.frederickx@telenet.be</t>
  </si>
  <si>
    <t>tel:036674929 en GSM:0495212629</t>
  </si>
  <si>
    <t>Frank Konings</t>
  </si>
  <si>
    <t>frank.konings@telenet.be</t>
  </si>
  <si>
    <t>tel:03/6676302 en GSM:0486/291020</t>
  </si>
  <si>
    <t>Rudi Broos</t>
  </si>
  <si>
    <t>Deken Verbiststraat 14, 2910 Essen</t>
  </si>
  <si>
    <t>rudi.broos@gmail.com</t>
  </si>
  <si>
    <t>tel:03/2360636 en GSM:0479920435</t>
  </si>
  <si>
    <t>Leo Van Loon</t>
  </si>
  <si>
    <t>De kerkfabriek van Sint-Antonius van Padua (Station)</t>
  </si>
  <si>
    <t>Moerkantsebaan 20, 2910  Essen</t>
  </si>
  <si>
    <t>Petra Van Loon</t>
  </si>
  <si>
    <t>E_ESSEN_RKT_St_Jan_Baptist_Wildert_A</t>
  </si>
  <si>
    <t>Sint-Jansstraat</t>
  </si>
  <si>
    <t>0220374003</t>
  </si>
  <si>
    <t>Josephus Costermans</t>
  </si>
  <si>
    <t>Middenstraat 39, 2910 Essen</t>
  </si>
  <si>
    <t>Jos.Costermans@telenet.be</t>
  </si>
  <si>
    <t>tel:03/6772414 en GSM:0497/393001</t>
  </si>
  <si>
    <t>Dirk Deckers</t>
  </si>
  <si>
    <t>dirk.deckers@proximus.be</t>
  </si>
  <si>
    <t>tel:03/6677862 en GSM:0475/431109</t>
  </si>
  <si>
    <t>Joanna Van der Velde</t>
  </si>
  <si>
    <t>Sint-Jansstraat 168, 2910  Essen</t>
  </si>
  <si>
    <t>vandervelde_j@hotmail.com</t>
  </si>
  <si>
    <t>tel:03/6772339 en GSM:0476/908961</t>
  </si>
  <si>
    <t>Alex Koninckx</t>
  </si>
  <si>
    <t>De kerkfabriek van Sint-Jan Baptist (Wildert)</t>
  </si>
  <si>
    <t>Sint Jansstraat 222, 2910  Essen</t>
  </si>
  <si>
    <t>Herman Wierincx</t>
  </si>
  <si>
    <t>E_ESSEN_RKT_St_Pieter_Hoek_A</t>
  </si>
  <si>
    <t>Moerkantsebaan</t>
  </si>
  <si>
    <t>311</t>
  </si>
  <si>
    <t>0256006952</t>
  </si>
  <si>
    <t>Luc Willemsen</t>
  </si>
  <si>
    <t>Kloosterstraat 65, 2910 Essen</t>
  </si>
  <si>
    <t>luc.willemsen@skynet.be</t>
  </si>
  <si>
    <t>tel:03/6771977 en GSM:</t>
  </si>
  <si>
    <t>Alfons Van Loon</t>
  </si>
  <si>
    <t>fonsvanloon@skynet.be</t>
  </si>
  <si>
    <t>tel:03/6773344 en GSM:0498144312</t>
  </si>
  <si>
    <t>Ludo Mertens</t>
  </si>
  <si>
    <t>Moerkantsebaan 269, 2910 Essen</t>
  </si>
  <si>
    <t>l.mertens@telenet.be</t>
  </si>
  <si>
    <t>tel:03/6773404 en GSM:0484/325358</t>
  </si>
  <si>
    <t>Agnes Van de Keybus</t>
  </si>
  <si>
    <t>De kerkfabriek van Sint-Pieter (Hoek)</t>
  </si>
  <si>
    <t>Moerkantsebaan 310, 2910  Essen</t>
  </si>
  <si>
    <t>Essen draagt 97,5% bij, Kalmthout 2,5%</t>
  </si>
  <si>
    <t>Alfons Sanders</t>
  </si>
  <si>
    <t>E_ESSEN_RKT_St_Vincentius_a_Paulo_Horendonk_A</t>
  </si>
  <si>
    <t>Dreveneind</t>
  </si>
  <si>
    <t>0220373409</t>
  </si>
  <si>
    <t>Jozef Van Loon</t>
  </si>
  <si>
    <t>Horendonk 282, 2910  Essen</t>
  </si>
  <si>
    <t>jozef.van.loon@skynet.be</t>
  </si>
  <si>
    <t>tel:03/6672162 en GSM:0471/373260</t>
  </si>
  <si>
    <t>Steven Arnouts</t>
  </si>
  <si>
    <t>steven.arnouts@telenet.be</t>
  </si>
  <si>
    <t>tel:03/6677940 en GSM:0494/704707</t>
  </si>
  <si>
    <t>Jan Van den Bergh</t>
  </si>
  <si>
    <t>Scham 13, 2910  Essen</t>
  </si>
  <si>
    <t>jan.vdbergh@skynet.be</t>
  </si>
  <si>
    <t>tel:03/6672476 en GSM:0476/038054</t>
  </si>
  <si>
    <t>Jan Kools</t>
  </si>
  <si>
    <t>De kerkfabriek van Sint-Vincentius a Paulo (Horendonk)</t>
  </si>
  <si>
    <t>Postbaan 29, 2910  Essen</t>
  </si>
  <si>
    <t>Werner Neelen</t>
  </si>
  <si>
    <t>E_EVERGEM_RKT_Goddelijke_Voorzienigheid_O</t>
  </si>
  <si>
    <t>Burggravenlaan</t>
  </si>
  <si>
    <t>9940</t>
  </si>
  <si>
    <t>Evergem</t>
  </si>
  <si>
    <t>0211181173</t>
  </si>
  <si>
    <t>Moens Paul</t>
  </si>
  <si>
    <t>Grovermansdreef 34,  9940 Evergem</t>
  </si>
  <si>
    <t>p,moens@telenet.be</t>
  </si>
  <si>
    <t>0479/206860</t>
  </si>
  <si>
    <t>Haneca Paul</t>
  </si>
  <si>
    <t>haneca.bundervoet@telenet.be</t>
  </si>
  <si>
    <t>09/2530529 - 0473/619114</t>
  </si>
  <si>
    <t>Van Durme Daniël</t>
  </si>
  <si>
    <t>Burggravenlaan 36,  9940 Evergem</t>
  </si>
  <si>
    <t>daniel.vandurme@skynet.be</t>
  </si>
  <si>
    <t>09/2537986 - 0474/844660</t>
  </si>
  <si>
    <t>Landuyt Gilbert</t>
  </si>
  <si>
    <t>Kerkfabriek Goddelijke Voorzienigheid</t>
  </si>
  <si>
    <t>Grovermansdreef 7,  9940 Evergem</t>
  </si>
  <si>
    <t>Evergem (100%)</t>
  </si>
  <si>
    <t>MB dd. 26 maart 2019 - opgehoffen parochie, samengevoegd bij de parochie SInt-Christoffel Evergem + wijziging gebiedsomschrijving toe te voegen aan de parochie Sint-Amandus Oostakker (Gent)</t>
  </si>
  <si>
    <t>Van De Velde Conny</t>
  </si>
  <si>
    <t>CKB_EVERGEM_O</t>
  </si>
  <si>
    <t>E_EVERGEM_RKT_H_Hart_O</t>
  </si>
  <si>
    <t>Belzeelsestraat</t>
  </si>
  <si>
    <t>0211460790</t>
  </si>
  <si>
    <t>Martens Antoine</t>
  </si>
  <si>
    <t>Kuitenbergstraat 98,   9940 Evergem</t>
  </si>
  <si>
    <t>antoine.martens@hotmail.com</t>
  </si>
  <si>
    <t>09/2530517 - 0475/879399</t>
  </si>
  <si>
    <t>Van der Bauwhede Peter</t>
  </si>
  <si>
    <t>petervanderbauwhede@skynet.be</t>
  </si>
  <si>
    <t>09/2535079 - 0485/556071</t>
  </si>
  <si>
    <t>De Rycke Johan</t>
  </si>
  <si>
    <t>Kuitenbergstraat 23,  9940 Evergem</t>
  </si>
  <si>
    <t>johan.de.rycke1@telenet.be</t>
  </si>
  <si>
    <t>09/2530549 - 0486/293588</t>
  </si>
  <si>
    <t>Neyt Maurits</t>
  </si>
  <si>
    <t>Kleine Moerstraat 22,  9940 Evergem</t>
  </si>
  <si>
    <t>Vermote Frederik</t>
  </si>
  <si>
    <t>E_EVERGEM_RKT_OLV_Hemelvaart_O</t>
  </si>
  <si>
    <t>Ertvelde</t>
  </si>
  <si>
    <t>0850331791</t>
  </si>
  <si>
    <t>Van de Velde Daniël</t>
  </si>
  <si>
    <t>Kluisstraat 55,  9940 Evergem</t>
  </si>
  <si>
    <t>daniel@plantenvdv.be</t>
  </si>
  <si>
    <t>09/3573396 - 0497/589220</t>
  </si>
  <si>
    <t>Spriet Filiep</t>
  </si>
  <si>
    <t>filiep.spriet@skynet.be</t>
  </si>
  <si>
    <t>09/344 52 963 - 0475/45 24 15</t>
  </si>
  <si>
    <t>Van de Woestijne Francine</t>
  </si>
  <si>
    <t>Blauwesteenstraat 8 - 9940 Evergem-Ertvelde</t>
  </si>
  <si>
    <t>frvdw2@gmail.com</t>
  </si>
  <si>
    <t>09/344 79 54 - 0485/36 18 47</t>
  </si>
  <si>
    <t>Hebbrecht Wim</t>
  </si>
  <si>
    <t>Trilkouter 3 - 9940 Evergem-Ertvelde</t>
  </si>
  <si>
    <t>Evergem (92%) - Gent (8%)</t>
  </si>
  <si>
    <t xml:space="preserve">MB dd. 25 maart 2019 - opheffing OLVrouw Geboorte Kluizen en opheffing Sint-Barbara Rieme samenvoeging OLVrouw Hemelvaart </t>
  </si>
  <si>
    <t>Van den Abeele Joannes</t>
  </si>
  <si>
    <t>E_EVERGEM_RKT_OLV_van_Troost_O</t>
  </si>
  <si>
    <t>p/a Arsène Welvaert Goeiingen</t>
  </si>
  <si>
    <t>Wippelgem</t>
  </si>
  <si>
    <t>0211458416</t>
  </si>
  <si>
    <t>Welvaert Arsène</t>
  </si>
  <si>
    <t>Goeiingen 21,  9940 Evergem</t>
  </si>
  <si>
    <t>arsene.welvaert@gmail.com</t>
  </si>
  <si>
    <t>09/3574441 - 0479/967463</t>
  </si>
  <si>
    <t>Roete Joris</t>
  </si>
  <si>
    <t>joris.roete@gmail.com</t>
  </si>
  <si>
    <t>0495/990982</t>
  </si>
  <si>
    <t>De Clercq Luc</t>
  </si>
  <si>
    <t>Goeiingen 25,  9940 Evergem</t>
  </si>
  <si>
    <t>lucedcdc@hotmail.com</t>
  </si>
  <si>
    <t>09/3573469 - 0474/848845</t>
  </si>
  <si>
    <t>Steurs Katrien</t>
  </si>
  <si>
    <t>Kerkfabriek O.L.V. van Troost</t>
  </si>
  <si>
    <t>Reibroekstraat 95,  9940 Evergem</t>
  </si>
  <si>
    <t>Van Renterghem Patricia</t>
  </si>
  <si>
    <t>E_EVERGEM_RKT_OLVrouw_O</t>
  </si>
  <si>
    <t xml:space="preserve">Kluizendorpstraat </t>
  </si>
  <si>
    <t>80A</t>
  </si>
  <si>
    <t>Kluizen-Ertvelde</t>
  </si>
  <si>
    <t>0220650848</t>
  </si>
  <si>
    <t>Van de Velde Daniel</t>
  </si>
  <si>
    <t>Kluisstraat 55 - 9940 Evergem-Kluizen</t>
  </si>
  <si>
    <t>09/357 33 96 - 0497/58 92 20</t>
  </si>
  <si>
    <t>Filiep Spriet</t>
  </si>
  <si>
    <t>09/344 52 93 - 0475/45 24 15</t>
  </si>
  <si>
    <t>Francine Van de Woestijne</t>
  </si>
  <si>
    <t>Blauwesteenstraat 8 - 9940 Evergem-Kluizen</t>
  </si>
  <si>
    <t>09/344 79 54</t>
  </si>
  <si>
    <t>Arsene Acke</t>
  </si>
  <si>
    <t>Trilkouter 3 - 9940 Evergem</t>
  </si>
  <si>
    <t>MB 25 maart 2019 - samengevoegd bij OLVrouw Hemelvaart Ertvelde + wijziging gebiedsomschrijving toe te voegen aan de parochie Heilig Kruis te Sint-Kruis-Winkel (Gent)</t>
  </si>
  <si>
    <t>Wim Hebbrecht</t>
  </si>
  <si>
    <t>E_EVERGEM_RKT_Sst_Petrus_en_Paulus_O</t>
  </si>
  <si>
    <t>p/a Doornzeledries</t>
  </si>
  <si>
    <t>133</t>
  </si>
  <si>
    <t>0211456832</t>
  </si>
  <si>
    <t>De Naeyer Lucien</t>
  </si>
  <si>
    <t>Doornzeledries 91,  9940 Evergem</t>
  </si>
  <si>
    <t>09/2539115</t>
  </si>
  <si>
    <t>Heungens Géry</t>
  </si>
  <si>
    <t>gery.heungens@skynet.be</t>
  </si>
  <si>
    <t>09/2538824 - 0498/923270</t>
  </si>
  <si>
    <t>Gevaert Anny</t>
  </si>
  <si>
    <t>Doornzeledries 66,  9940 Evergem</t>
  </si>
  <si>
    <t>09/2538872</t>
  </si>
  <si>
    <t>Van Outryve Axel</t>
  </si>
  <si>
    <t>Doornzeledries 172,  9940 Evergem</t>
  </si>
  <si>
    <t>MB dd. 25 maart 2019 - wijziging gebiedsomschrijving - deel dat zich uitstrekt over de stad Gent wordt gevoegd bij de H. Kruisparochie te Sint-Kruis-Winkel (Gent)</t>
  </si>
  <si>
    <t>Van Bastelaere Hilaire</t>
  </si>
  <si>
    <t>E_EVERGEM_RKT_St_Barbara_O</t>
  </si>
  <si>
    <t>Kanaalstraat</t>
  </si>
  <si>
    <t>Rieme-Ertvelde</t>
  </si>
  <si>
    <t>0220650551</t>
  </si>
  <si>
    <t>Jean-Pierre Moens</t>
  </si>
  <si>
    <t>Riemewegel 86,  9940 Evergem</t>
  </si>
  <si>
    <t>moens.jeanpierre@skynet.be</t>
  </si>
  <si>
    <t>09/3440284 - 0477/175132</t>
  </si>
  <si>
    <t>Dion Lefebvre</t>
  </si>
  <si>
    <t>dion.lefebvre@telenet.be</t>
  </si>
  <si>
    <t>09/3448224 - 0476/084976</t>
  </si>
  <si>
    <t>Simonne De Vleesschauwer</t>
  </si>
  <si>
    <t>Callemansputtestraat 37,  9940 Evergem</t>
  </si>
  <si>
    <t>sdevlesschauwer@telenet.be</t>
  </si>
  <si>
    <t>09/3447595 - 0494/836680</t>
  </si>
  <si>
    <t>De Clercq An</t>
  </si>
  <si>
    <t>Kerkfabriek St.-Barbara</t>
  </si>
  <si>
    <t>Spiedamstraat 33,  9940 Evergem</t>
  </si>
  <si>
    <t>MB 25 maart 2019 - samengevoegd bij de parochie OLVrouw Hemelvaart Ertvelde + wijziging gebiedsomschrijving toe te voegen aan de parochie Heilig Kruis te Sint-Kruis-Winkel (Gent)</t>
  </si>
  <si>
    <t>Moens Kurt</t>
  </si>
  <si>
    <t>E_EVERGEM_RKT_St_Christoffel_O</t>
  </si>
  <si>
    <t>Hoeksken</t>
  </si>
  <si>
    <t>0211180183</t>
  </si>
  <si>
    <t>Balcaen Marc</t>
  </si>
  <si>
    <t>Langerbrugsestraat 47B,   9940 Evergem</t>
  </si>
  <si>
    <t>marc.balcaen@skynet.be</t>
  </si>
  <si>
    <t>09/2539432</t>
  </si>
  <si>
    <t>Van Waes André</t>
  </si>
  <si>
    <t>andre.van.waes@skynet.be</t>
  </si>
  <si>
    <t>09/3576876</t>
  </si>
  <si>
    <t>Dejonghe Luc</t>
  </si>
  <si>
    <t>Everparkstraat 18,  9940 Evergem</t>
  </si>
  <si>
    <t>dejonghe.luc@scarlet.be</t>
  </si>
  <si>
    <t>09/2532982 - 0478/448834</t>
  </si>
  <si>
    <t>Kerkfabriek St.-Christoffel</t>
  </si>
  <si>
    <t>Reibroekstraat 177,  9940 Evergem</t>
  </si>
  <si>
    <t>MB dd. 26 maart 2019 - samengevoegd met de opgehoffen parochie Goddelijke Voorzienigheid Langerbrugge (Evergem)</t>
  </si>
  <si>
    <t>Patyn Astére</t>
  </si>
  <si>
    <t>E_EVERGEM_RKT_St_Godelieve_O</t>
  </si>
  <si>
    <t>Gekend naar aanleiding van dossier gedesaffecteerde pastorijen samen met Sint_joris</t>
  </si>
  <si>
    <t>E_EVERGEM_RKT_St_Joris_O</t>
  </si>
  <si>
    <t>Sleidingedorp</t>
  </si>
  <si>
    <t>43</t>
  </si>
  <si>
    <t>Sleidinge</t>
  </si>
  <si>
    <t>0211397939</t>
  </si>
  <si>
    <t>Bundervoet Johan</t>
  </si>
  <si>
    <t>Lovendonk 6,  9940 Evergem</t>
  </si>
  <si>
    <t>johanbundervoet@gmail.com</t>
  </si>
  <si>
    <t>09/3576743</t>
  </si>
  <si>
    <t>Solomé Werner</t>
  </si>
  <si>
    <t>werner.solome@telenet.be</t>
  </si>
  <si>
    <t>0498/459426</t>
  </si>
  <si>
    <t>Willems Luc</t>
  </si>
  <si>
    <t>Rerum Novarumlaan 21,  9940 Evergem</t>
  </si>
  <si>
    <t>luc.willems10@telenet.be</t>
  </si>
  <si>
    <t>0484/248859</t>
  </si>
  <si>
    <t>Bogaert Lieve</t>
  </si>
  <si>
    <t>Kerkfabriek St.-Joris</t>
  </si>
  <si>
    <t>Raphael Suylaan 38,  9940 Evergem</t>
  </si>
  <si>
    <t>Verschueren Philippe</t>
  </si>
  <si>
    <t>E_GALMAARDEN_RKT_St_Martinus_V</t>
  </si>
  <si>
    <t>Plaatsstraat</t>
  </si>
  <si>
    <t>1570</t>
  </si>
  <si>
    <t>Tollembeek</t>
  </si>
  <si>
    <t>0211377549</t>
  </si>
  <si>
    <t>Roland Sergeant</t>
  </si>
  <si>
    <t>Plaatsstraat 73 1570 Galmaarden</t>
  </si>
  <si>
    <t>roland.sergeant@skynet.be</t>
  </si>
  <si>
    <t>054 58 03 51</t>
  </si>
  <si>
    <t>Laurent Asselbergh</t>
  </si>
  <si>
    <t>laurent.asselbergh@telenet.be</t>
  </si>
  <si>
    <t>054 58 82 46</t>
  </si>
  <si>
    <t>Pascal Van Cutsem</t>
  </si>
  <si>
    <t>Hollebeekstraat 14 1570 Galmaarden</t>
  </si>
  <si>
    <t>pascalvancutsem@gmail.com</t>
  </si>
  <si>
    <t>Luc Heremans</t>
  </si>
  <si>
    <t>Muylebeekstraat 59 1570 Galmaarden</t>
  </si>
  <si>
    <t>Eliane Ankaert</t>
  </si>
  <si>
    <t>CKB_GALMAARDEN_V</t>
  </si>
  <si>
    <t>E_GALMAARDEN_RKT_St_Paulus_V</t>
  </si>
  <si>
    <t>Steenstraat</t>
  </si>
  <si>
    <t>Vollezele</t>
  </si>
  <si>
    <t>0211365572</t>
  </si>
  <si>
    <t>Hubert De Beuf</t>
  </si>
  <si>
    <t>Repingestraat 24 1570 Galmaarden</t>
  </si>
  <si>
    <t>debeufhubert@hotmail.com</t>
  </si>
  <si>
    <t>054 566 152</t>
  </si>
  <si>
    <t>Etienne De Dijn</t>
  </si>
  <si>
    <t>etiennededijn@telenet.be</t>
  </si>
  <si>
    <t>0486663156</t>
  </si>
  <si>
    <t>Ludovic Adriaenssens</t>
  </si>
  <si>
    <t>Huismanstraat  13 1570 Galmaarden</t>
  </si>
  <si>
    <t>ludovic.adriaenssens@telenet.be</t>
  </si>
  <si>
    <t>054 588455</t>
  </si>
  <si>
    <t>Patrick Flama (ontslagnemend ?)</t>
  </si>
  <si>
    <t>St.-Paulus</t>
  </si>
  <si>
    <t>Steenstraat 31 1570 Galmaarden</t>
  </si>
  <si>
    <t>Fernand Cammaert</t>
  </si>
  <si>
    <t>E_GALMAARDEN_RKT_St_Pieter_V</t>
  </si>
  <si>
    <t>Galmaarden</t>
  </si>
  <si>
    <t>0211454852</t>
  </si>
  <si>
    <t>Paul Février</t>
  </si>
  <si>
    <t>Stationsstraat  62 1570 Galmaarden</t>
  </si>
  <si>
    <t>pfevrier@gmail.com</t>
  </si>
  <si>
    <t>0492 95 51 86</t>
  </si>
  <si>
    <t>Lucienne Heylebosch</t>
  </si>
  <si>
    <t>Huismanstraat 13 1570 Galmaarden</t>
  </si>
  <si>
    <t>Marianne Coosemans</t>
  </si>
  <si>
    <t>E_GAVERE_RKT_St_Amandus_O</t>
  </si>
  <si>
    <t>Kloosterstraat</t>
  </si>
  <si>
    <t>9890</t>
  </si>
  <si>
    <t>Gavere</t>
  </si>
  <si>
    <t>0211455050</t>
  </si>
  <si>
    <t>Vanquaille Hendrik</t>
  </si>
  <si>
    <t>Toekomststraat 26 B,  9890 Gavere</t>
  </si>
  <si>
    <t>hvanquaille@telenet.be</t>
  </si>
  <si>
    <t>09/3841976</t>
  </si>
  <si>
    <t>Piens Christine</t>
  </si>
  <si>
    <t>sbi-cpiens@scarlet.be</t>
  </si>
  <si>
    <t>09/3843461</t>
  </si>
  <si>
    <t>Buyck Mireille</t>
  </si>
  <si>
    <t>Molenstraat 103,  9890 Gavere</t>
  </si>
  <si>
    <t>petersbuyck@skynet.be</t>
  </si>
  <si>
    <t>09/3842932</t>
  </si>
  <si>
    <t>De Coninkc Marc</t>
  </si>
  <si>
    <t>Kerselarestraat 7,  9890 Gavere</t>
  </si>
  <si>
    <t xml:space="preserve">Hoste Martin </t>
  </si>
  <si>
    <t>CKB_GAVERE_O</t>
  </si>
  <si>
    <t>E_GAVERE_RKT_St_Bavo_O</t>
  </si>
  <si>
    <t>Meersstraat</t>
  </si>
  <si>
    <t>Baaigem</t>
  </si>
  <si>
    <t>0211230663</t>
  </si>
  <si>
    <t>Schepens Antoine</t>
  </si>
  <si>
    <t>Meerstraat 11,  9890 Gavere</t>
  </si>
  <si>
    <t>coordinatie.bouw@gmail.com</t>
  </si>
  <si>
    <t>09/3627477 - 0475/650692</t>
  </si>
  <si>
    <t>Snaet Robert</t>
  </si>
  <si>
    <t>robert.snaet@skynet.be</t>
  </si>
  <si>
    <t>09/3625252</t>
  </si>
  <si>
    <t>Jan Vanquaille (neemt functie over vanaf 5/12/2017</t>
  </si>
  <si>
    <t xml:space="preserve">onbekend </t>
  </si>
  <si>
    <t>De Groote Etienne</t>
  </si>
  <si>
    <t>Baaigemstraat 342,  9890 Baaigem</t>
  </si>
  <si>
    <t>E_GAVERE_RKT_St_Martinus_Asper_O</t>
  </si>
  <si>
    <t>p/a Joris Van Meirhaeghe Leebeeklaan</t>
  </si>
  <si>
    <t>0211209283</t>
  </si>
  <si>
    <t>Van Meirhaeghe Joris</t>
  </si>
  <si>
    <t>Leebeeklaan 25,  9890 Gavere</t>
  </si>
  <si>
    <t>j.v.meirhaeghe@skynet.be</t>
  </si>
  <si>
    <t>09/3843094 - 0477/811884</t>
  </si>
  <si>
    <t>De Paepe Jean Pierre</t>
  </si>
  <si>
    <t>jp140758@scarlet.be</t>
  </si>
  <si>
    <t>09/3844511</t>
  </si>
  <si>
    <t>Naessens Marc</t>
  </si>
  <si>
    <t>Leebeeklaan 20,  9890 Gavere</t>
  </si>
  <si>
    <t>naesco@skynet.be</t>
  </si>
  <si>
    <t>09/3843026</t>
  </si>
  <si>
    <t>Gruwez Paul</t>
  </si>
  <si>
    <t>Kerkfabriek St. Martinus</t>
  </si>
  <si>
    <t>Hulstraat 70,  9890 Gavere</t>
  </si>
  <si>
    <t>E_GAVERE_RKT_St_Petrus_O</t>
  </si>
  <si>
    <t>Bossemstraat</t>
  </si>
  <si>
    <t>Dikkelvenne</t>
  </si>
  <si>
    <t>0211170483</t>
  </si>
  <si>
    <t>Van der Haeghen Carine</t>
  </si>
  <si>
    <t>Toekomststraat 19,  9890 Gavere</t>
  </si>
  <si>
    <t>carine.van.der.haegen@skynet.be</t>
  </si>
  <si>
    <t>09/3844642</t>
  </si>
  <si>
    <t>Tuypens Isabelle</t>
  </si>
  <si>
    <t>debuysscher-tuypens@skynet.be</t>
  </si>
  <si>
    <t>09/3846984</t>
  </si>
  <si>
    <t>Deprez Paul</t>
  </si>
  <si>
    <t>Parklaan 24 - 9890 Dikkelvenne</t>
  </si>
  <si>
    <t>pauldeprez@live.be</t>
  </si>
  <si>
    <t>09/390.83.48  0476/87.55.34</t>
  </si>
  <si>
    <t>Snel Gert</t>
  </si>
  <si>
    <t>Kerkfabriek St.-Petrus</t>
  </si>
  <si>
    <t>Kasteelstraat 7,  9890 Gavere</t>
  </si>
  <si>
    <t>Cabie Jean-Pierre</t>
  </si>
  <si>
    <t>E_GAVERE_RKT_St_Pietersbanden_O</t>
  </si>
  <si>
    <t>Kriephoekstraat</t>
  </si>
  <si>
    <t>Semmerzake</t>
  </si>
  <si>
    <t>0211398038</t>
  </si>
  <si>
    <t>Van Lierde Raphael</t>
  </si>
  <si>
    <t>Dorpstraat 21,  9890 Gavere</t>
  </si>
  <si>
    <t>09/3846466</t>
  </si>
  <si>
    <t>De Vos Vincent</t>
  </si>
  <si>
    <t>devosvincent@skynet.be</t>
  </si>
  <si>
    <t>09/3841575</t>
  </si>
  <si>
    <t xml:space="preserve">Van Meiresonne Rita (ontslag genomen) </t>
  </si>
  <si>
    <t>Baaigemstraat 245,  9890 Gavere</t>
  </si>
  <si>
    <t>ritameiresonne@hotmail.com</t>
  </si>
  <si>
    <t>09/3842974</t>
  </si>
  <si>
    <t>Boone Daniel</t>
  </si>
  <si>
    <t>Kriephoekstraat 3,  9890 Gavere</t>
  </si>
  <si>
    <t>Nachtegaele Rita</t>
  </si>
  <si>
    <t>E_GEEL_RKT_H_Hart_Winkelomheide_A</t>
  </si>
  <si>
    <t>Winkelomheide</t>
  </si>
  <si>
    <t>145</t>
  </si>
  <si>
    <t>2440</t>
  </si>
  <si>
    <t>Geel</t>
  </si>
  <si>
    <t>0211178106</t>
  </si>
  <si>
    <t>Herman Baelus</t>
  </si>
  <si>
    <t>Gemeenteheide 98, 2440  Geel</t>
  </si>
  <si>
    <t>hermanbaelus@hotmail.com</t>
  </si>
  <si>
    <t>tel:014/584202 en GSM:--</t>
  </si>
  <si>
    <t>Eddy Dilliën</t>
  </si>
  <si>
    <t>dillien_eddy@telenet.be</t>
  </si>
  <si>
    <t>tel:014/589964 en GSM:0496/579006</t>
  </si>
  <si>
    <t>Walter Steenackers</t>
  </si>
  <si>
    <t>Kemeldijk 50, 2440  Geel</t>
  </si>
  <si>
    <t>wsteenac@its.jnj.com</t>
  </si>
  <si>
    <t>tel:014/594149 en GSM:--</t>
  </si>
  <si>
    <t>Walter Baelus</t>
  </si>
  <si>
    <t>De kerkfabriek van het Heilig Hart (Winkelomheide)</t>
  </si>
  <si>
    <t>Brigandshof 6/3, 2440  Geel</t>
  </si>
  <si>
    <t>Jacques Stijnen</t>
  </si>
  <si>
    <t>CKB_GEEL_A</t>
  </si>
  <si>
    <t>E_GEEL_RKT_OLV_Bezoeking_Larum_A</t>
  </si>
  <si>
    <t>Larum</t>
  </si>
  <si>
    <t>0211178205</t>
  </si>
  <si>
    <t>Yvonne Van Sprengel</t>
  </si>
  <si>
    <t>Rauwelhoven 172</t>
  </si>
  <si>
    <t>tel 014 593966</t>
  </si>
  <si>
    <t>Rik Clissen</t>
  </si>
  <si>
    <t>rikclissen@hotmail.com</t>
  </si>
  <si>
    <t>014 583502 en GSM 0477 366998</t>
  </si>
  <si>
    <t>Hubert Jacobs</t>
  </si>
  <si>
    <t>Eindekens 12, 2440 Geel</t>
  </si>
  <si>
    <t>hubertjacobs2@skynet.be</t>
  </si>
  <si>
    <t>tel:014/583502 en GSM:0476/229045</t>
  </si>
  <si>
    <t>Frans Vervoort</t>
  </si>
  <si>
    <t>De kerkfabriek van O.-L.-Vrouw Bezoeking (Larum)</t>
  </si>
  <si>
    <t>Larumsebrugweg 27</t>
  </si>
  <si>
    <t>Bens Jan</t>
  </si>
  <si>
    <t>E_GEEL_RKT_St_Amandus_A</t>
  </si>
  <si>
    <t>Wilders</t>
  </si>
  <si>
    <t>0211194833</t>
  </si>
  <si>
    <t>Koen Vandecruys</t>
  </si>
  <si>
    <t>Kollegestraat 58, 2440  Geel</t>
  </si>
  <si>
    <t>koen.vandecruys@telenet.be</t>
  </si>
  <si>
    <t>tel:014/584458 en GSM:0472/386094</t>
  </si>
  <si>
    <t>Luc Hermans</t>
  </si>
  <si>
    <t>hermans.luc1@telenet.be</t>
  </si>
  <si>
    <t>tel:014/585300 en GSM:--</t>
  </si>
  <si>
    <t>Maria Van Herck</t>
  </si>
  <si>
    <t>Kollegestraat 54, 2440  Geel</t>
  </si>
  <si>
    <t>jvermeylen@telenet.be</t>
  </si>
  <si>
    <t>tel:014/587806 en GSM:--</t>
  </si>
  <si>
    <t>Juul Boonen</t>
  </si>
  <si>
    <t>Wilders 48, 2440  Geel</t>
  </si>
  <si>
    <t>Victor Peeters</t>
  </si>
  <si>
    <t>E_GEEL_RKT_St_Apollonia_Stelen_A</t>
  </si>
  <si>
    <t>Stelensehulst</t>
  </si>
  <si>
    <t>0211177908</t>
  </si>
  <si>
    <t>Ludo Vanreusel</t>
  </si>
  <si>
    <t>Stelensehulst 1, 2440 Geel</t>
  </si>
  <si>
    <t>ludovanreusel@telenet.be</t>
  </si>
  <si>
    <t>tel:014/867942 en GSM:--</t>
  </si>
  <si>
    <t>Willy Sauvillers</t>
  </si>
  <si>
    <t>willy.sauvillers@telenet.be</t>
  </si>
  <si>
    <t>tel:014/867946 en GSM:--</t>
  </si>
  <si>
    <t>Kim Daems</t>
  </si>
  <si>
    <t>Stelen 32, 2440 Geel</t>
  </si>
  <si>
    <t>kim_daems_1@hotmail.com</t>
  </si>
  <si>
    <t>tel:014/730856 en GSM:--</t>
  </si>
  <si>
    <t>Staf Sterckx</t>
  </si>
  <si>
    <t>De kerkfabriek van Sint-Apollonia (Stelen)</t>
  </si>
  <si>
    <t>Oosterloseweg 5, 2440  Geel</t>
  </si>
  <si>
    <t>Willy Wellens</t>
  </si>
  <si>
    <t>E_GEEL_RKT_St_Dimpna_A</t>
  </si>
  <si>
    <t>Leschot</t>
  </si>
  <si>
    <t>0211191764</t>
  </si>
  <si>
    <t>Maria Gerits</t>
  </si>
  <si>
    <t>Leschot 32, 2440  Geel</t>
  </si>
  <si>
    <t>geritsmaria@skynet.be</t>
  </si>
  <si>
    <t>tel:014/584092 en GSM:--</t>
  </si>
  <si>
    <t>Jef Van de Weyer(vervangt Fons Berghmans vanaf dec.2018)</t>
  </si>
  <si>
    <t>vandeweyer-baelus@telenet.be</t>
  </si>
  <si>
    <t>014/590900  0477/271955</t>
  </si>
  <si>
    <t>Frieda Van Ravensteyn</t>
  </si>
  <si>
    <t>Pastoor Van Neylenstraat 15  2440  Geel</t>
  </si>
  <si>
    <t>frie.van.ravensteyn@skynet.be</t>
  </si>
  <si>
    <t>014/587671  0495/903739</t>
  </si>
  <si>
    <t>Theo Dams</t>
  </si>
  <si>
    <t>De kerkfabriek van Sint-Dimpna</t>
  </si>
  <si>
    <t xml:space="preserve">Laar 42, 2440 Geel </t>
  </si>
  <si>
    <t>Fons Berghmans</t>
  </si>
  <si>
    <t>E_GEEL_RKT_St_Franciscus_Elsum_A</t>
  </si>
  <si>
    <t>Valkenborch</t>
  </si>
  <si>
    <t>0211502758</t>
  </si>
  <si>
    <t>Alice Ghoos</t>
  </si>
  <si>
    <t>Anemoonstraat 5, 2440  Geel</t>
  </si>
  <si>
    <t>palsghoos@skynet.be</t>
  </si>
  <si>
    <t>tel:014/589780 en GSM:--</t>
  </si>
  <si>
    <t>Michael Gilles</t>
  </si>
  <si>
    <t>Gilles-Peeters@telenet.be</t>
  </si>
  <si>
    <t>tel:014/587506 en GSM:0477/444429</t>
  </si>
  <si>
    <t>Vincent de Vinck de Winnezeele</t>
  </si>
  <si>
    <t>Stationsstraat 107, 2440  Geel</t>
  </si>
  <si>
    <t>vincent@de-vinck.be</t>
  </si>
  <si>
    <t>tel: en GSM:0493/503080</t>
  </si>
  <si>
    <t>Josephus Bollen</t>
  </si>
  <si>
    <t>De kerkfabriek van Sint-Franciscus (Elsum)</t>
  </si>
  <si>
    <t>Dr Verwaeststraat 10, 2440  Geel</t>
  </si>
  <si>
    <t>Hendrik Daems</t>
  </si>
  <si>
    <t>E_GEEL_RKT_St_Gerebernus_Het_Punt_A</t>
  </si>
  <si>
    <t>Antwerpseweg</t>
  </si>
  <si>
    <t>137</t>
  </si>
  <si>
    <t>0211181272</t>
  </si>
  <si>
    <t>Staf Verhaert</t>
  </si>
  <si>
    <t>Markt 11C, 2440 Geel</t>
  </si>
  <si>
    <t>stafverhaert@hotmail.com</t>
  </si>
  <si>
    <t>tel:014/587242 en GSM:0494/213825</t>
  </si>
  <si>
    <t>Remi Vangenechten</t>
  </si>
  <si>
    <t>josee.geys@ycloud.com</t>
  </si>
  <si>
    <t>tel:014/587951 en GSM:0492877024</t>
  </si>
  <si>
    <t>Frans Vleugels</t>
  </si>
  <si>
    <t>Poiel 113, 2440 Geel</t>
  </si>
  <si>
    <t>vleugelsfrans@skynet,be</t>
  </si>
  <si>
    <t>tel:014/586597 en GSM:--</t>
  </si>
  <si>
    <t>Lilian Vannuffelen</t>
  </si>
  <si>
    <t>De kerkfabriek van Sint-Gerebernus (Het Punt)</t>
  </si>
  <si>
    <t>Steenovens 15, 2440  Geel</t>
  </si>
  <si>
    <t xml:space="preserve">Geel draagt 100% bij, Westerlo 0% </t>
  </si>
  <si>
    <t>August Laeremans</t>
  </si>
  <si>
    <t>E_GEEL_RKT_St_Hubertus_Ten_Aard_A</t>
  </si>
  <si>
    <t>Aardseweg</t>
  </si>
  <si>
    <t>0211178007</t>
  </si>
  <si>
    <t>Alfons Verwimp</t>
  </si>
  <si>
    <t>Sluisstraat 20, 2440 Geel</t>
  </si>
  <si>
    <t>alfons.verwimp@skynet.be</t>
  </si>
  <si>
    <t>tel:014/852974 en GSM:--</t>
  </si>
  <si>
    <t>Alfons Willems</t>
  </si>
  <si>
    <t>fons.willems@telenet.be</t>
  </si>
  <si>
    <t>tel:014/723308 en GSM:0498186377</t>
  </si>
  <si>
    <t>Maurice Geudens</t>
  </si>
  <si>
    <t>Hanestrik 46, 2440 Geel</t>
  </si>
  <si>
    <t>maurice.geudens@telenet.be</t>
  </si>
  <si>
    <t>tel:014/852662 en GSM:--</t>
  </si>
  <si>
    <t>Rob Hurkmans</t>
  </si>
  <si>
    <t>De kerkfabriek van Sint-Hubertus (Ten Aard)</t>
  </si>
  <si>
    <t>Bisschopshoeven 9, 2440  Geel</t>
  </si>
  <si>
    <t>Daniëlle van Giel</t>
  </si>
  <si>
    <t>E_GEEL_RKT_St_Jozef_Holven_A</t>
  </si>
  <si>
    <t>0211192655</t>
  </si>
  <si>
    <t>Elie Valcke</t>
  </si>
  <si>
    <t>Zandhoefstraat 53, 2440 Geel</t>
  </si>
  <si>
    <t>Elie.valcke@telenet.be</t>
  </si>
  <si>
    <t>tel:014/593958 en GSM:0487/678982</t>
  </si>
  <si>
    <t>Luc Reynders</t>
  </si>
  <si>
    <t>lucreynders.geel@skynet.be</t>
  </si>
  <si>
    <t>tel:014/560525 en GSM:0478/549406</t>
  </si>
  <si>
    <t>Lutgard Alen</t>
  </si>
  <si>
    <t>Technische Schoolstraat 77, 2440 Geel</t>
  </si>
  <si>
    <t>lutgard.alen@telenet.be</t>
  </si>
  <si>
    <t>tel:014586017 en GSM:0474/621999</t>
  </si>
  <si>
    <t>Christina Van Aken</t>
  </si>
  <si>
    <t>De kerkfabriek van Sint-Jozef (Holven)</t>
  </si>
  <si>
    <t>Korte Elzenstraat 26, 2440  Geel</t>
  </si>
  <si>
    <t>Joannes Moonen</t>
  </si>
  <si>
    <t>E_GEEL_RKT_St_Lambertus_Bel_A</t>
  </si>
  <si>
    <t>Bel</t>
  </si>
  <si>
    <t>0211178304</t>
  </si>
  <si>
    <t>Magda Boons</t>
  </si>
  <si>
    <t>Kapucienenberg 3, 2440  Geel</t>
  </si>
  <si>
    <t>magda.boons@outlook.com</t>
  </si>
  <si>
    <t>tel:014/585842 en GSM:--</t>
  </si>
  <si>
    <t>Annick Van Opstal</t>
  </si>
  <si>
    <t>van.opstal@skynet.be</t>
  </si>
  <si>
    <t>tel: en GSM:0476776859</t>
  </si>
  <si>
    <t>Paul De Beuckeleer</t>
  </si>
  <si>
    <t>Volmolenheide 43, 2440  Geel</t>
  </si>
  <si>
    <t>paul.de.beuckeleer@gmail.com</t>
  </si>
  <si>
    <t>tel:014/720285 en GSM:0497/365952</t>
  </si>
  <si>
    <t>Vic Verwimp</t>
  </si>
  <si>
    <t>De kerkfabriek van Sint-Lambertus (Bel)</t>
  </si>
  <si>
    <t>Manheuvels 14, 2440  Geel</t>
  </si>
  <si>
    <t>Door Tubbeckx</t>
  </si>
  <si>
    <t>E_GEEL_RKT_St_Laurentius_Zammel_A</t>
  </si>
  <si>
    <t>Zammelseweg</t>
  </si>
  <si>
    <t>199</t>
  </si>
  <si>
    <t>0211177710</t>
  </si>
  <si>
    <t>Alfons Bens</t>
  </si>
  <si>
    <t>Zammelsewweg 131, 2440  Geel</t>
  </si>
  <si>
    <t>bensalfons@skynet.be</t>
  </si>
  <si>
    <t>tel:014/544858 en GSM:0497895265</t>
  </si>
  <si>
    <t>Jan Veris</t>
  </si>
  <si>
    <t>jan.veris@acerta.be</t>
  </si>
  <si>
    <t>tel:014/544477 en GSM:0473846532</t>
  </si>
  <si>
    <t>Marcel Goris</t>
  </si>
  <si>
    <t>Herderstraat 6, 2440 Geel</t>
  </si>
  <si>
    <t>marcel.goris@telenet.be</t>
  </si>
  <si>
    <t>tel:014/547148 en GSM:0473336382</t>
  </si>
  <si>
    <t>De kerkfabriek van Sint-Laurentius (Zammel)</t>
  </si>
  <si>
    <t>Zammelseweg 209 , 2440  Geel</t>
  </si>
  <si>
    <t>Isidoor Tubbeckx</t>
  </si>
  <si>
    <t>E_GEEL_RKT_St_Lucia_Oosterlo_A</t>
  </si>
  <si>
    <t>205</t>
  </si>
  <si>
    <t>0211177809</t>
  </si>
  <si>
    <t>Alfons Geerinckx</t>
  </si>
  <si>
    <t>Zammelsewweg 101, 2440  Geel</t>
  </si>
  <si>
    <t>fons.geerinckx@outlook.com</t>
  </si>
  <si>
    <t>tel:014/868459 en GSM:--</t>
  </si>
  <si>
    <t>Victor Pauwels</t>
  </si>
  <si>
    <t>victor.pauwels@pandora.be</t>
  </si>
  <si>
    <t>tel:014/868368 en GSM:0495170659</t>
  </si>
  <si>
    <t>Leon Ceusters</t>
  </si>
  <si>
    <t>Kalvariebergstraat 8, 2440 Geel</t>
  </si>
  <si>
    <t>leon.ceusters@telenet.be</t>
  </si>
  <si>
    <t>tel:014/868359 en GSM:0497361224</t>
  </si>
  <si>
    <t>Jef Van der Vloet</t>
  </si>
  <si>
    <t>De kerkfabriek van Sint-Lucia (Oosterlo)</t>
  </si>
  <si>
    <t>Kalvariebergstraat 32, 2440  Geel</t>
  </si>
  <si>
    <t>Marcel Proost</t>
  </si>
  <si>
    <t>E_GEETBETS_RKT_OLV_Bezoeking_V</t>
  </si>
  <si>
    <t>Vijverstraat</t>
  </si>
  <si>
    <t>37 a</t>
  </si>
  <si>
    <t>3450</t>
  </si>
  <si>
    <t>Grazen</t>
  </si>
  <si>
    <t>0211466136</t>
  </si>
  <si>
    <t>Frans Princen</t>
  </si>
  <si>
    <t>Verdaelstraat 125 3450 Geetbets</t>
  </si>
  <si>
    <t>princenfrans@hotmail.com</t>
  </si>
  <si>
    <t>011581158</t>
  </si>
  <si>
    <t>Louis Ruytinx</t>
  </si>
  <si>
    <t>ruytinxlouis@hotmail.com</t>
  </si>
  <si>
    <t>011587665</t>
  </si>
  <si>
    <t>André Hayen</t>
  </si>
  <si>
    <t>Broekstraat 8 3450 Geetbets</t>
  </si>
  <si>
    <t>hayenandre@hotmail.com</t>
  </si>
  <si>
    <t>Nicole Vanhees</t>
  </si>
  <si>
    <t>Vijverstraat 5 3450 Geetbets</t>
  </si>
  <si>
    <t>samenvoeging tot 'St-Paulus en St-Petrus' (MB van 16.03.2018)</t>
  </si>
  <si>
    <t>Nicole Cerulus</t>
  </si>
  <si>
    <t>CKB_GEETBETS_V</t>
  </si>
  <si>
    <t>E_GEETBETS_RKT_OLV_van_Vrede_V</t>
  </si>
  <si>
    <t>Hogenstraat</t>
  </si>
  <si>
    <t>Geetbets</t>
  </si>
  <si>
    <t>0211181470</t>
  </si>
  <si>
    <t>Romain Boonen</t>
  </si>
  <si>
    <t>Halstraat 13a 3450 Geetbets</t>
  </si>
  <si>
    <t>romain.boonen@skynet.be</t>
  </si>
  <si>
    <t>011587913</t>
  </si>
  <si>
    <t>Jos Gijsenberg</t>
  </si>
  <si>
    <t>gijsenberg.evraerts@skynet.be</t>
  </si>
  <si>
    <t>011587886</t>
  </si>
  <si>
    <t>Agnes Goossens</t>
  </si>
  <si>
    <t>Rhodestraat 2 3450 Geetbets</t>
  </si>
  <si>
    <t>agnes-goossens@hotmail.com</t>
  </si>
  <si>
    <t>011588320</t>
  </si>
  <si>
    <t>Ria Beckers</t>
  </si>
  <si>
    <t>O.-L.-Vrouw van Vrede</t>
  </si>
  <si>
    <t>Hogenstraat 19 3450 Geetbets</t>
  </si>
  <si>
    <t>MB dd 15/03/2018 - gebiedswijziging (deel 1 naar Kana te Kortenaken / deel 2 naar St-Cyriacus te Zoutleeuw)</t>
  </si>
  <si>
    <t>restgedeelte samengevoegd tot 'St-Paulus en St-Petrus' (MB van 16.03.2018)</t>
  </si>
  <si>
    <t>Marcel Lemmens</t>
  </si>
  <si>
    <t>E_GEETBETS_RKT_SS_Paulus_en_Petrus_V</t>
  </si>
  <si>
    <t>Vandervelpen Willy</t>
  </si>
  <si>
    <t>Glabbeekstraat 152, 3450 Geetbets</t>
  </si>
  <si>
    <t>vdv.willy@hotmail.com</t>
  </si>
  <si>
    <t>0498/792999</t>
  </si>
  <si>
    <t>Gijsenberg Jos</t>
  </si>
  <si>
    <t>011/587886</t>
  </si>
  <si>
    <t>Massa Marie Louise</t>
  </si>
  <si>
    <t>Verdaelstraat 149, 3450 Geetbets</t>
  </si>
  <si>
    <t>malou.massa@gmail.com</t>
  </si>
  <si>
    <t>011/589806</t>
  </si>
  <si>
    <t>Busselen Maggi</t>
  </si>
  <si>
    <t>Kerkraad Sint-Paulus en Sint-Petrus (Geetbets)</t>
  </si>
  <si>
    <t>Hogenstraat 19, 3450 Geetbets</t>
  </si>
  <si>
    <t>één fusieparochie, waardoor het CKB van Geetbets ontbonden wordt.</t>
  </si>
  <si>
    <t>St-Paulus gewijzigd in 'St-Paulus en St-Petrus' (MB dd 16.03.2018)</t>
  </si>
  <si>
    <t>Lemmens Marcel</t>
  </si>
  <si>
    <t xml:space="preserve">in de loop van 2018 (10.04.2018), ambtshalve NA de fusie van alle parochies te Geetbets ! </t>
  </si>
  <si>
    <t>E_GEETBETS_RKT_St_Ambrosius_V</t>
  </si>
  <si>
    <t>Ketelstraat</t>
  </si>
  <si>
    <t>3454</t>
  </si>
  <si>
    <t>Rummen</t>
  </si>
  <si>
    <t>0211248776</t>
  </si>
  <si>
    <t>Ludo Pluymers</t>
  </si>
  <si>
    <t>Ketelstraat 31 3454 Geetbets</t>
  </si>
  <si>
    <t>lpluymer@hotmail.com</t>
  </si>
  <si>
    <t>011582825</t>
  </si>
  <si>
    <t>Valère Bonneux</t>
  </si>
  <si>
    <t>valere.bonneux@belgacom.net</t>
  </si>
  <si>
    <t>01158.83.32</t>
  </si>
  <si>
    <t>An Bex</t>
  </si>
  <si>
    <t>Oppenstraat 19 3454 Geetbets</t>
  </si>
  <si>
    <t>an.bex1@telenet.be</t>
  </si>
  <si>
    <t>ANNY RAEMAEKERS</t>
  </si>
  <si>
    <t>Dullaerstraat 1 3454 Geetbets</t>
  </si>
  <si>
    <t>Peter Canniere</t>
  </si>
  <si>
    <t>E_GEETBETS_RKT_St_Paulus_V</t>
  </si>
  <si>
    <t>0211457525</t>
  </si>
  <si>
    <t>Willy Vandervelpen</t>
  </si>
  <si>
    <t>Glabbeekstraat 152/1 3450 Geetbets</t>
  </si>
  <si>
    <t>v.d.v.willy@hotmail.com</t>
  </si>
  <si>
    <t>Marie-Louise Massa</t>
  </si>
  <si>
    <t>011 589806</t>
  </si>
  <si>
    <t>Maggi Busselen</t>
  </si>
  <si>
    <t>Hulsbeekstraat 46 3450 Geetbets</t>
  </si>
  <si>
    <t>maggi_busselen@msn.com</t>
  </si>
  <si>
    <t>011581465</t>
  </si>
  <si>
    <t>Josephine Sciot</t>
  </si>
  <si>
    <t>Vandaelstraat 149 3450 Geetbets</t>
  </si>
  <si>
    <t>fusieparochie NA samenvoeging, naamswijziging tot 'St-Paulus en St-Petrus' (MB van 16.03.2018)</t>
  </si>
  <si>
    <t>Karel Beckers</t>
  </si>
  <si>
    <t>E_GENK_ISL_El_Hoeda_L</t>
  </si>
  <si>
    <t>Socialestraat</t>
  </si>
  <si>
    <t>3600</t>
  </si>
  <si>
    <t>Genk</t>
  </si>
  <si>
    <t>El Hoeda</t>
  </si>
  <si>
    <t>Gebiedsomschrijving :  Genk (Zwartberg)</t>
  </si>
  <si>
    <t>E_GENK_ISL_Fatih_Moskee_L</t>
  </si>
  <si>
    <t>Staatstuinwijk</t>
  </si>
  <si>
    <t>20A</t>
  </si>
  <si>
    <t>0502916195</t>
  </si>
  <si>
    <t>Kurtal Yilmaz  (ontslagnemend)</t>
  </si>
  <si>
    <t>Lindenstraat 4a 3600 Genk</t>
  </si>
  <si>
    <t>winterslagfatihmoskee@hotmail.com</t>
  </si>
  <si>
    <t>0479 20 07 33</t>
  </si>
  <si>
    <t>Sunbul Ilyas</t>
  </si>
  <si>
    <t>Sezen Mesut</t>
  </si>
  <si>
    <t>Landwaartslaan 70 bus 11 3600 Genk</t>
  </si>
  <si>
    <t>Derin Ali</t>
  </si>
  <si>
    <t>IG Fatih Moskee  Genk</t>
  </si>
  <si>
    <t>Gebiedsomschrijving: Genk</t>
  </si>
  <si>
    <t>Erkend door M. Keulen bij MB 22/01/2013</t>
  </si>
  <si>
    <t>Özdemir Sevket</t>
  </si>
  <si>
    <t>24/11/2019: vernieuwing kleine helft comité</t>
  </si>
  <si>
    <t>E_GENK_ISL_Hassan_Ebno_Tabit_L</t>
  </si>
  <si>
    <t>Noordlaan</t>
  </si>
  <si>
    <t>133 bus 3</t>
  </si>
  <si>
    <t>0843778353</t>
  </si>
  <si>
    <t>Talmssou Said</t>
  </si>
  <si>
    <t>Sint-Eventiuslaan 5 3600 Genk</t>
  </si>
  <si>
    <t>0472 86 35 51</t>
  </si>
  <si>
    <t xml:space="preserve">Jarek Lhoussine </t>
  </si>
  <si>
    <t>jarek.lsay@hotmail.be</t>
  </si>
  <si>
    <t>0473 31 91 91</t>
  </si>
  <si>
    <t>Boussabat Tayeb</t>
  </si>
  <si>
    <t>Keinkesstraat 58 3600 Genk</t>
  </si>
  <si>
    <t>tayeb_326@hotmail.com</t>
  </si>
  <si>
    <t>0475 22 88 38</t>
  </si>
  <si>
    <t>Nait Oufakir Said</t>
  </si>
  <si>
    <t>Hassan Ebno Tabit</t>
  </si>
  <si>
    <t>Volkensvoortstraat 70 3600 Genk</t>
  </si>
  <si>
    <t>Gebiedsomschrijving: Genk (Winterslag)</t>
  </si>
  <si>
    <t>Erkend door M. Keulen bij MB 05/05/2009</t>
  </si>
  <si>
    <t>Slimane Lyasse</t>
  </si>
  <si>
    <t>E_GENK_ISL_IG_Yunus_Emre_L</t>
  </si>
  <si>
    <t>Wintergroenstraat</t>
  </si>
  <si>
    <t>61</t>
  </si>
  <si>
    <t>0841552895</t>
  </si>
  <si>
    <t>Yilmaz Erhan</t>
  </si>
  <si>
    <t>Smeilstraat 53 3600 Genk</t>
  </si>
  <si>
    <t>0473/587523</t>
  </si>
  <si>
    <t>Metin Car</t>
  </si>
  <si>
    <t>Seçkin Ercan</t>
  </si>
  <si>
    <t>Ali Altiok</t>
  </si>
  <si>
    <t>IG Yunus Emre</t>
  </si>
  <si>
    <t>Alaadin Akbas</t>
  </si>
  <si>
    <t>E_GENK_ISL_Islamitische_Ontwikkelingsvereniging_(Isov)_L</t>
  </si>
  <si>
    <t>Eikenlaan</t>
  </si>
  <si>
    <t>Islamitische Ontwikkelingsvereniging (Isov)</t>
  </si>
  <si>
    <t>Gebiedsomschrijving : Genk</t>
  </si>
  <si>
    <t>E_GENK_ISL_Mevlana_Camii_L</t>
  </si>
  <si>
    <t>Wildekerslaan</t>
  </si>
  <si>
    <t>0843817846</t>
  </si>
  <si>
    <t>Altinpinar Bilal</t>
  </si>
  <si>
    <t>Ceintuurlaan 3600 Genk</t>
  </si>
  <si>
    <t>Marino Roberto</t>
  </si>
  <si>
    <t>regib72@gmail.com</t>
  </si>
  <si>
    <t>0474 91 63 59</t>
  </si>
  <si>
    <t>Türker Yalcin</t>
  </si>
  <si>
    <t>Bosrandstraat 70 3600 Genk</t>
  </si>
  <si>
    <t>yalcinturker@live.be</t>
  </si>
  <si>
    <t>0476 23 19 49</t>
  </si>
  <si>
    <t>Mustafa Kurt</t>
  </si>
  <si>
    <t>IG Mevlana Camii</t>
  </si>
  <si>
    <t>Bevrijdingslaan 58 3600 Genk</t>
  </si>
  <si>
    <t>Mustafa Gezici</t>
  </si>
  <si>
    <t>E_GENK_ISL_Yildirim_Beyazit_Camii_L</t>
  </si>
  <si>
    <t>Hooiweg</t>
  </si>
  <si>
    <t>0841784608</t>
  </si>
  <si>
    <t>Kayacan Mehmet</t>
  </si>
  <si>
    <t>Langerloweg 71 3600 Genk</t>
  </si>
  <si>
    <t>mehmet.kayacan@telenet.be</t>
  </si>
  <si>
    <t>0475 59 86 10</t>
  </si>
  <si>
    <t>Kilic Ismail</t>
  </si>
  <si>
    <t>kilic.bilgic@hotmail.com</t>
  </si>
  <si>
    <t>0484 40 19 24</t>
  </si>
  <si>
    <t>Öztürk Aslan</t>
  </si>
  <si>
    <t>De Horst 1  3600 Genk</t>
  </si>
  <si>
    <t>aslan.ozturk@telenet.be</t>
  </si>
  <si>
    <t>0497 46 54 02</t>
  </si>
  <si>
    <t>Demir Fatih</t>
  </si>
  <si>
    <t>IG Yildirim Beyazit Camii</t>
  </si>
  <si>
    <t>Koerlostraat 7 3600 Genk</t>
  </si>
  <si>
    <t>Kocadag Ayhan</t>
  </si>
  <si>
    <t>E_GENK_ORT_Heilige_Aartsengel_Michael_Archistrateeg_L</t>
  </si>
  <si>
    <t xml:space="preserve">Hulshagenstraat </t>
  </si>
  <si>
    <t>z/n</t>
  </si>
  <si>
    <t>0836371216</t>
  </si>
  <si>
    <t>But Volodimir</t>
  </si>
  <si>
    <t>Banneuxstraat 45 3500 Hasselt</t>
  </si>
  <si>
    <t>volodimirbut@hotmail.com</t>
  </si>
  <si>
    <t>0495 99 87 65</t>
  </si>
  <si>
    <t>Mantler Valeria</t>
  </si>
  <si>
    <t>valerijamantler@outlook.com</t>
  </si>
  <si>
    <t>0472 53 36 31</t>
  </si>
  <si>
    <t>Britova Irina</t>
  </si>
  <si>
    <t>Neerleestraat 4 3680 Opoeteren Maaseik</t>
  </si>
  <si>
    <t>ibritova@hotmail.com</t>
  </si>
  <si>
    <t>0484 22 60 41</t>
  </si>
  <si>
    <t>Yanchuk Oksana</t>
  </si>
  <si>
    <t>Kerkfabriek Heilige Aartsengel Michaël Archistrateeg</t>
  </si>
  <si>
    <t>Herenstraat 167 3600 Genk</t>
  </si>
  <si>
    <t>Gebiedsomschrijving: provincie Limburg (oorspronkelijk ook Henegouwen maar gewijzigd bij KB 29/06/1993 (zie dossier ED)</t>
  </si>
  <si>
    <t>Erkend door BOUDEWIJN I bij KB 23/08/1988</t>
  </si>
  <si>
    <t>Balamtsarashvili Giorgi</t>
  </si>
  <si>
    <t>Verkiezingen gehouden in 2018 (notulen 14/01/2018). Volgende verkiezingen GH in 2020; KH in 2023</t>
  </si>
  <si>
    <t>Oecumenisch Patriarchaat - Oekraïense parochies</t>
  </si>
  <si>
    <t>E_GENK_ORT_Heilige_Barbara_L</t>
  </si>
  <si>
    <t>G.A. Galopinstraat</t>
  </si>
  <si>
    <t xml:space="preserve">0235.061.484 </t>
  </si>
  <si>
    <t>Mpoutakis Konstantinos</t>
  </si>
  <si>
    <t>Heizeisstraat 7 3600 Genk</t>
  </si>
  <si>
    <t>kosta_mpoutakis@hotmail.com</t>
  </si>
  <si>
    <t>0486 46 65 43</t>
  </si>
  <si>
    <t>Moscholidis Konstantinos</t>
  </si>
  <si>
    <t>agiavarvaragenk@gmail.com</t>
  </si>
  <si>
    <t>089 84 35 03 / 0479 42 29 25</t>
  </si>
  <si>
    <t>Niakas Michail</t>
  </si>
  <si>
    <t>G.A. Galopinstraat 37 3600 Genk</t>
  </si>
  <si>
    <t>michailniakas@hotmail.com</t>
  </si>
  <si>
    <t>089 38 49 67 / 0479 85 08 25</t>
  </si>
  <si>
    <t>Simeonidis Antigoni</t>
  </si>
  <si>
    <t>Heilige Barbara</t>
  </si>
  <si>
    <t>Snepstraat 22 3530 Houthalen-Helchteren</t>
  </si>
  <si>
    <t>Gebiedsomschrijving: Heel de provincie Limburg</t>
  </si>
  <si>
    <t>Stefopoulos Ioanis</t>
  </si>
  <si>
    <t>E_GENK_PRT_Evangelische_gemeente_Paulus_L</t>
  </si>
  <si>
    <t>Evence Coppéelaan</t>
  </si>
  <si>
    <t>Wiecserniak Michel</t>
  </si>
  <si>
    <t>Roodkruisstraat 26, 3600 Genk</t>
  </si>
  <si>
    <t>michel@mwdesign.be</t>
  </si>
  <si>
    <t>Koelman Wim</t>
  </si>
  <si>
    <t>Wim.koelman@gmail.com</t>
  </si>
  <si>
    <t>Anthonissen Frank</t>
  </si>
  <si>
    <t>Kuilenbroekstraat 7, 3600 Genk</t>
  </si>
  <si>
    <t>Frank.anthonissen@gmail.com</t>
  </si>
  <si>
    <t>Janssen Georges</t>
  </si>
  <si>
    <t>Protestants Evangelische Kerk (Paulus)</t>
  </si>
  <si>
    <t xml:space="preserve">Sint-Martensbergstraat 18, 3600 Genk </t>
  </si>
  <si>
    <t>Erkend door L. Homans bij MB 17/11/2016</t>
  </si>
  <si>
    <t>Vermeire Rudi</t>
  </si>
  <si>
    <t>Denominatie: Vrije Evangelische Gemeenten (VEG)</t>
  </si>
  <si>
    <t>E_GENK_PRT_Johanneskerk_Genk_L</t>
  </si>
  <si>
    <t>Laatgoedstraat</t>
  </si>
  <si>
    <t>211.232.940</t>
  </si>
  <si>
    <t>Lategan Werner</t>
  </si>
  <si>
    <t>Weg naar As 88 bus 11 3600 Genk</t>
  </si>
  <si>
    <t>werner.lategan@telenet.be</t>
  </si>
  <si>
    <t>089 23 41 88 / 0483 06 82 25</t>
  </si>
  <si>
    <t>Czerwatiuk Marianne</t>
  </si>
  <si>
    <t>089 30 70 32 / 0484 06 29 19</t>
  </si>
  <si>
    <t>Bradfield Elizna</t>
  </si>
  <si>
    <t>Eerdlaan 20 3600 Genk</t>
  </si>
  <si>
    <t>elizna.bradfield@gmail.com</t>
  </si>
  <si>
    <t>089 65 69 75 / 0471 48 28 01</t>
  </si>
  <si>
    <t>Kuhn Wendy</t>
  </si>
  <si>
    <t>Protestantse Johanneskerk Genk</t>
  </si>
  <si>
    <t>Zevenbonderstraat  46 3600 Genk</t>
  </si>
  <si>
    <t>Erkend door BOUDEWIJN I bij KB 22/03/1984</t>
  </si>
  <si>
    <t>Nys Helena</t>
  </si>
  <si>
    <t>E_GENK_RKT_Christo_Regi_Waterschei_L</t>
  </si>
  <si>
    <t>Kerkeweg</t>
  </si>
  <si>
    <t>0211192160</t>
  </si>
  <si>
    <t>Sordo Willy</t>
  </si>
  <si>
    <t>Geraertsstraat 75 3600 Genk</t>
  </si>
  <si>
    <t>willysordo@telenet.be</t>
  </si>
  <si>
    <t>089 38 02 79 / 0494 16 53 15</t>
  </si>
  <si>
    <t>Lemmens Roland</t>
  </si>
  <si>
    <t>089 24 08 95 / 0478 88 14 49</t>
  </si>
  <si>
    <t>Trippaers Jempi</t>
  </si>
  <si>
    <t>Leemstraat 48 3600 Genk</t>
  </si>
  <si>
    <t>jp.trippaers@telenet.be</t>
  </si>
  <si>
    <t>089 24 04 78 / 0496 50 62 15</t>
  </si>
  <si>
    <t>Christo Regi Waterschei (Christus-Koning)</t>
  </si>
  <si>
    <t>Nieuwe Kuilenweg 10 bus 15 3600 Genk</t>
  </si>
  <si>
    <t>CKB_GENK_L</t>
  </si>
  <si>
    <t>E_GENK_RKT_H_Hart_Winterslag_L</t>
  </si>
  <si>
    <t>Acacialaan</t>
  </si>
  <si>
    <t>0211540667</t>
  </si>
  <si>
    <t>Vercruysse Robert</t>
  </si>
  <si>
    <t>Acacialaan 4 3600 Genk</t>
  </si>
  <si>
    <t>robert.vercruysse@skynet.be</t>
  </si>
  <si>
    <t>089 36 13 87 / 0477 72 50 50</t>
  </si>
  <si>
    <t>Anthonissen Fonny</t>
  </si>
  <si>
    <t>fonny.anthonissen@telenet.be</t>
  </si>
  <si>
    <t>089 24 00 67 / 0476 93 28 20</t>
  </si>
  <si>
    <t>Tuerlinckx Jos (ontslag per 01/04/2020)</t>
  </si>
  <si>
    <t>Grensstraat  11 3600 Genk</t>
  </si>
  <si>
    <t>jos.tuerlinckx@telenet.be</t>
  </si>
  <si>
    <t>089 35 10 79 / 0478 40 19 14</t>
  </si>
  <si>
    <t xml:space="preserve">Houben Atoine </t>
  </si>
  <si>
    <t>Heilig Hart Winterslag</t>
  </si>
  <si>
    <t>Erfstraat 7 3600 Genk</t>
  </si>
  <si>
    <t>Mondelaers Rita</t>
  </si>
  <si>
    <t>E_GENK_RKT_H_Maria_Goretti_Bokrijk_L</t>
  </si>
  <si>
    <t>dr Loriersstr.</t>
  </si>
  <si>
    <t>0211184143</t>
  </si>
  <si>
    <t>Michaux Marc</t>
  </si>
  <si>
    <t>Aspergerijstraat  80 3600 Genk</t>
  </si>
  <si>
    <t>marcedmond.michaux@telenet.be</t>
  </si>
  <si>
    <t>011 22 52 13  / 0468 19 61 20</t>
  </si>
  <si>
    <t>Jeurissen Geert</t>
  </si>
  <si>
    <t>geert.jeurissen@coforce.be</t>
  </si>
  <si>
    <t>011 37 56 16 / 0475 42 95 74</t>
  </si>
  <si>
    <t>Vandormael Jos</t>
  </si>
  <si>
    <t>Kneippstraat 79 3600 Genk</t>
  </si>
  <si>
    <t>joseph.vandormael@skynet.be</t>
  </si>
  <si>
    <t>089 36 23 00 / 0471 87 78 76</t>
  </si>
  <si>
    <t>H. Maria Goretti Bokrijk</t>
  </si>
  <si>
    <t>Berenbroekstraat 21 3600 Genk</t>
  </si>
  <si>
    <t>Vantyghem Agnes</t>
  </si>
  <si>
    <t>E_GENK_RKT_Maria_Moeder_v_Kerk_Kolderbs_Langerlo_L</t>
  </si>
  <si>
    <t>Kolderbosstraat</t>
  </si>
  <si>
    <t>zn</t>
  </si>
  <si>
    <t>0211184341</t>
  </si>
  <si>
    <t>Box Pierre</t>
  </si>
  <si>
    <t>Havenstraat 24 3600 Genk</t>
  </si>
  <si>
    <t>pierrebox45@gmail.com</t>
  </si>
  <si>
    <t>089 35 25 35</t>
  </si>
  <si>
    <t>Mombaerts Leo</t>
  </si>
  <si>
    <t>mombaerl@hotmail.com</t>
  </si>
  <si>
    <t>089 41 20 46 / 0496 50 85 68</t>
  </si>
  <si>
    <t>Schols Lieve</t>
  </si>
  <si>
    <t>Rooistraat 24 3600 Genk</t>
  </si>
  <si>
    <t>godelieve.schols1@telenet.be</t>
  </si>
  <si>
    <t>089 20 59 16 / 0494 64 11 95</t>
  </si>
  <si>
    <t>Caruso Clementine</t>
  </si>
  <si>
    <t>Maria Moeder van de Kerk, Kolderbos-Langerlo</t>
  </si>
  <si>
    <t>Hooiweg 129 3600 Genk</t>
  </si>
  <si>
    <t>Vanhassel Marleen</t>
  </si>
  <si>
    <t>E_GENK_RKT_OLV_Tenhemelopn_Oud_Waterschei_L</t>
  </si>
  <si>
    <t>Onderwijslaan</t>
  </si>
  <si>
    <t>84 bus 12</t>
  </si>
  <si>
    <t>0211122478</t>
  </si>
  <si>
    <t>Gerrits Luc</t>
  </si>
  <si>
    <t>Maaseikerbaan 173 3600 Genk</t>
  </si>
  <si>
    <t>luc.gerrits.waterschei@gmail.com</t>
  </si>
  <si>
    <t>0495 52 03 33</t>
  </si>
  <si>
    <t>Houben Maria</t>
  </si>
  <si>
    <t>ria.houben@telenet.be</t>
  </si>
  <si>
    <t>089 38 33 11</t>
  </si>
  <si>
    <t>Spaepen Jan</t>
  </si>
  <si>
    <t>Heidriesstraat 72 3600 Genk</t>
  </si>
  <si>
    <t>jan.spaepen@telenet.be</t>
  </si>
  <si>
    <t>089 38 29 90</t>
  </si>
  <si>
    <t xml:space="preserve">Decupere Jos </t>
  </si>
  <si>
    <t>O.L.V. Tenhemelopneming Oud-Waterschei</t>
  </si>
  <si>
    <t>Onderwijslaan 84 bus 12 3600 Genk</t>
  </si>
  <si>
    <t>Maesen Guido</t>
  </si>
  <si>
    <t>E_GENK_RKT_OLV_van_de_Rozenkrans_Termien_L</t>
  </si>
  <si>
    <t>Rozenkranslaan</t>
  </si>
  <si>
    <t>47</t>
  </si>
  <si>
    <t>0211185430</t>
  </si>
  <si>
    <t>Vanheusden Remy</t>
  </si>
  <si>
    <t>Volmolen 29 3600 Genk</t>
  </si>
  <si>
    <t>remy.vanheusden@telenet.be</t>
  </si>
  <si>
    <t>089 35 01 55</t>
  </si>
  <si>
    <t>Jespers Kris</t>
  </si>
  <si>
    <t>jespers.kris@hotmail.com</t>
  </si>
  <si>
    <t>089 35 47 43</t>
  </si>
  <si>
    <t>Bracke Jos</t>
  </si>
  <si>
    <t>Sleeuwstraat  13 3600 Genk</t>
  </si>
  <si>
    <t>josbracke@skynet.be</t>
  </si>
  <si>
    <t>089 35 57 90 / 0479 68 03 37</t>
  </si>
  <si>
    <t>Vanholst Roger</t>
  </si>
  <si>
    <t>O.L.V. van de Rozenkrans Termien</t>
  </si>
  <si>
    <t>Drijtap 20 3600 Genk</t>
  </si>
  <si>
    <t>Robijns Marleen</t>
  </si>
  <si>
    <t>E_GENK_RKT_OLV_van_Fatima_Bret_Gelieren_L</t>
  </si>
  <si>
    <t>Weg naar As</t>
  </si>
  <si>
    <t>246</t>
  </si>
  <si>
    <t>0211243432</t>
  </si>
  <si>
    <t>Celis Maurice</t>
  </si>
  <si>
    <t>Hulststraat 6 3600 Genk</t>
  </si>
  <si>
    <t>mauricecelis007@gmail.com</t>
  </si>
  <si>
    <t>089 30 36 91 / 0476 31 25 09</t>
  </si>
  <si>
    <t>d'Oultremont Alberte</t>
  </si>
  <si>
    <t>albertedoultremont@gmail.com</t>
  </si>
  <si>
    <t>088 35 69 07 / 0485 1 73 54</t>
  </si>
  <si>
    <t>Johan Max</t>
  </si>
  <si>
    <t>Klotsenhoutstraat 3 3600 Genk</t>
  </si>
  <si>
    <t>max.johan@telenet.be</t>
  </si>
  <si>
    <t>089 36 29 06 / 0478 67 27 02</t>
  </si>
  <si>
    <t>Stas Lieve</t>
  </si>
  <si>
    <t>O.L.V. van Fatima Bret-Gelieren</t>
  </si>
  <si>
    <t>Sint-Lodewijkstraat 4 3600 Genk</t>
  </si>
  <si>
    <t>Deben Arlette</t>
  </si>
  <si>
    <t>E_GENK_RKT_St_Albertus_Zwartberg_L</t>
  </si>
  <si>
    <t>Driehoevenstraat</t>
  </si>
  <si>
    <t>0211182955</t>
  </si>
  <si>
    <t>Habraken Jean</t>
  </si>
  <si>
    <t>Driehoevenstraat 21  3600 Genk</t>
  </si>
  <si>
    <t>jean.habraken@limburg.net</t>
  </si>
  <si>
    <t>089 38 60 86 / 0496 56 39 30</t>
  </si>
  <si>
    <t>Derhaeg Jozef</t>
  </si>
  <si>
    <t>jozef.derhaeg@telenet.be</t>
  </si>
  <si>
    <t>089 38 19 60 / 0475 36 75 87</t>
  </si>
  <si>
    <t>Jarzabek Hendrik</t>
  </si>
  <si>
    <t>Meridiaanlaan 36 3600 Genk</t>
  </si>
  <si>
    <t>hendrik.jarzabek@gmail.com</t>
  </si>
  <si>
    <t>089 84 17 85 / 0471 04 09 95</t>
  </si>
  <si>
    <t>Ierorianni Pietro</t>
  </si>
  <si>
    <t>Sint-Albertus Zwartberg</t>
  </si>
  <si>
    <t>Laarweg 2 3600 Genk</t>
  </si>
  <si>
    <t>Van Hissenhoven Johny</t>
  </si>
  <si>
    <t>E_GENK_RKT_St_Eventius_Winterslag_L</t>
  </si>
  <si>
    <t>80</t>
  </si>
  <si>
    <t>0211182856</t>
  </si>
  <si>
    <t>Geusens Leon</t>
  </si>
  <si>
    <t>Zonhoverweg  57 3600 Genk</t>
  </si>
  <si>
    <t>leon.geusens@telenet.be</t>
  </si>
  <si>
    <t>089 35 09 33 / 0477 39 10 24</t>
  </si>
  <si>
    <t>Achten Vera</t>
  </si>
  <si>
    <t>Roerstraat 12 3600 Genk</t>
  </si>
  <si>
    <t>vera.achten@gmail.com</t>
  </si>
  <si>
    <t>089 24 76 63 / 0472 83 54 57</t>
  </si>
  <si>
    <t>Vanderheyden Lizette</t>
  </si>
  <si>
    <t>Sint-Eventius Winterslag</t>
  </si>
  <si>
    <t>Cams Marcel</t>
  </si>
  <si>
    <t>E_GENK_RKT_St_Jan_Baptist_De_La_Salle_Boxbergh_L</t>
  </si>
  <si>
    <t>Sint-Jan Baptistplein</t>
  </si>
  <si>
    <t>0211182658</t>
  </si>
  <si>
    <t>Aerts Franciscus</t>
  </si>
  <si>
    <t>Kievitstraat 8 3600 Genk</t>
  </si>
  <si>
    <t>franciscus.aerts@telenet.be</t>
  </si>
  <si>
    <t>089 36 36 93</t>
  </si>
  <si>
    <t>De Meulenaere Ronald</t>
  </si>
  <si>
    <t>demeulenaereronald@hotmail.com</t>
  </si>
  <si>
    <t>089 36 31 29</t>
  </si>
  <si>
    <t>Houbregs Roger</t>
  </si>
  <si>
    <t>Heiweier 16 3600 Genk</t>
  </si>
  <si>
    <t>roger.houbregs@scarlet.be</t>
  </si>
  <si>
    <t>089 35 40 42</t>
  </si>
  <si>
    <t>Lantmeeters André</t>
  </si>
  <si>
    <t>Sint-Jan Baptist De La Salle Boxbergheide</t>
  </si>
  <si>
    <t>Wiekstraat 146 3600 Genk</t>
  </si>
  <si>
    <t>Vandebosch Yvonne</t>
  </si>
  <si>
    <t>E_GENK_RKT_St_Jozef_Sledderlo_L</t>
  </si>
  <si>
    <t>Koebaan</t>
  </si>
  <si>
    <t>0211243135</t>
  </si>
  <si>
    <t>Lenaerts Lieve</t>
  </si>
  <si>
    <t>Koebaan 8 3600 Genk</t>
  </si>
  <si>
    <t>lieve.lenaerts@telenet.be</t>
  </si>
  <si>
    <t>089 61 39 52 / 0496 76 15 54</t>
  </si>
  <si>
    <t>Geraerts Elisa</t>
  </si>
  <si>
    <t>els.geraerts@outlook.com</t>
  </si>
  <si>
    <t>089 61 23 50 / 0494 24 35 94</t>
  </si>
  <si>
    <t>Aerden Joseph</t>
  </si>
  <si>
    <t>Sint-Jozef Sledderlo</t>
  </si>
  <si>
    <t>Bergstraat 39 3960 Opitter Bree</t>
  </si>
  <si>
    <t>Swennen Willy</t>
  </si>
  <si>
    <t>E_GENK_RKT_St_Jozef_Werkman_Hoevenzavel_L</t>
  </si>
  <si>
    <t xml:space="preserve">Minderbroedersstraat </t>
  </si>
  <si>
    <t>0211182460</t>
  </si>
  <si>
    <t>Schildermans Eddy</t>
  </si>
  <si>
    <t>Laatgoedstraat 45 3600 Genk</t>
  </si>
  <si>
    <t>eddy.schildermans@live.be</t>
  </si>
  <si>
    <t>0474 22 39 95</t>
  </si>
  <si>
    <t>Lochy Bert</t>
  </si>
  <si>
    <t>bert.lochy@hotmail.com</t>
  </si>
  <si>
    <t>0484 03 99 65</t>
  </si>
  <si>
    <t>Put Daniël</t>
  </si>
  <si>
    <t>Hasseltweg 116 3600 Genk</t>
  </si>
  <si>
    <t>danielput@hotmail.com</t>
  </si>
  <si>
    <t>089 35 61 00 / 0476 52 84 73</t>
  </si>
  <si>
    <t>Swartenbroekx Geert</t>
  </si>
  <si>
    <t>Sint-Jozef Werkman Hoevenzavel</t>
  </si>
  <si>
    <t>Eindgracht 2 bus 45, 3600 Genk</t>
  </si>
  <si>
    <t>Ronald Durwael</t>
  </si>
  <si>
    <t>E_GENK_RKT_St_Martinus_Genk_Centrum_L</t>
  </si>
  <si>
    <t>Reinpadstraat</t>
  </si>
  <si>
    <t>4 bus 2/1</t>
  </si>
  <si>
    <t>0211246105</t>
  </si>
  <si>
    <t>Claes Marc</t>
  </si>
  <si>
    <t>Reinpadstraat  4 3600 Genk</t>
  </si>
  <si>
    <t>marccl@telenet.be</t>
  </si>
  <si>
    <t>089 20 44 92 / 0475 78 52 18</t>
  </si>
  <si>
    <t>Bynens Robert</t>
  </si>
  <si>
    <t>robert.bynens@gmail.com</t>
  </si>
  <si>
    <t>089 56 13 48 / 0478 26 87 71</t>
  </si>
  <si>
    <t>Weltjens-Phillipron Edmonda</t>
  </si>
  <si>
    <t>Weijerdriesstraat   7 3600 Genk</t>
  </si>
  <si>
    <t>edmonda.philippron@skynet.be</t>
  </si>
  <si>
    <t>0496 80 82 72</t>
  </si>
  <si>
    <t>Muysers Jean</t>
  </si>
  <si>
    <t>Sint-Martinus Genk Centrum</t>
  </si>
  <si>
    <t>Molenstraat 6 3600 Genk</t>
  </si>
  <si>
    <t>Van Eyken Peter</t>
  </si>
  <si>
    <t>E_GENT_ANG_Anglikaanse_kerk_van_Gent_O</t>
  </si>
  <si>
    <t>p/a Jan Glazemakers Spijkstraat</t>
  </si>
  <si>
    <t>179</t>
  </si>
  <si>
    <t>9040</t>
  </si>
  <si>
    <t>Gent</t>
  </si>
  <si>
    <t>0211227792</t>
  </si>
  <si>
    <t>Philip Van Wynsberghe</t>
  </si>
  <si>
    <t>Tempelstraat 23,  9890 Asper</t>
  </si>
  <si>
    <t>Redgy Vanhove</t>
  </si>
  <si>
    <t>Jan Glazemakers</t>
  </si>
  <si>
    <t>Spijkstraat 179,  9000 Gent</t>
  </si>
  <si>
    <t>Premkumar Jacob</t>
  </si>
  <si>
    <t>Anglikaanse kerk van Gent</t>
  </si>
  <si>
    <t>Acaciastraat 6,  9820 Merelbeke</t>
  </si>
  <si>
    <t>Gebiedsomschrijving: Provincie Oos-Vlaanderen</t>
  </si>
  <si>
    <t>Erkend door LEOPOLD II bij KB 26/01/1886</t>
  </si>
  <si>
    <t>Okechuckwu David</t>
  </si>
  <si>
    <t>E_GENT_ISL_Ensarija_O</t>
  </si>
  <si>
    <t>Loodsenstraat</t>
  </si>
  <si>
    <t>56/001</t>
  </si>
  <si>
    <t>9000</t>
  </si>
  <si>
    <t>0843817054</t>
  </si>
  <si>
    <t>Dzambic Meho</t>
  </si>
  <si>
    <t>Herderstraat 18 - 9000 Gent</t>
  </si>
  <si>
    <t>meho.dzambic@telenet.be</t>
  </si>
  <si>
    <t>0477/286 198</t>
  </si>
  <si>
    <t>Alic Senahid</t>
  </si>
  <si>
    <t>alic@live.be</t>
  </si>
  <si>
    <t>0478/461418</t>
  </si>
  <si>
    <t>Sarvan Emir</t>
  </si>
  <si>
    <t>Frans Rensstraat - 9000 Gent</t>
  </si>
  <si>
    <t>servan.emir@hotmail.com</t>
  </si>
  <si>
    <t>0483/512 783</t>
  </si>
  <si>
    <t>Topcagic Admir</t>
  </si>
  <si>
    <t>Islamitische Gemeenschap</t>
  </si>
  <si>
    <t>Juliaan Braekeleirsstraat 4,  9030 Gent</t>
  </si>
  <si>
    <t>Gebiedsomschrijving: Gent</t>
  </si>
  <si>
    <t>Sarvan Izudin</t>
  </si>
  <si>
    <t>Balkan</t>
  </si>
  <si>
    <t>E_GENT_ISL_Islamitisch_Cultureel_centrum_0</t>
  </si>
  <si>
    <t>188</t>
  </si>
  <si>
    <t>9050</t>
  </si>
  <si>
    <t>Gentbrugge</t>
  </si>
  <si>
    <t>Islamitisch Cultureel Cantrum</t>
  </si>
  <si>
    <t>Gebiedsomschrijving : Gent</t>
  </si>
  <si>
    <t>E_GENT_ISL_Islamitische_en_Culturele_Vereniging_Al_Fath_O</t>
  </si>
  <si>
    <t xml:space="preserve">Beukelaarstraat </t>
  </si>
  <si>
    <t>21-25</t>
  </si>
  <si>
    <t>Islamitische en Culturele Vereniging Al Fath</t>
  </si>
  <si>
    <t>E_GENT_ISL_Tehvid_Camii_O</t>
  </si>
  <si>
    <t>Francisco Ferrerlaan</t>
  </si>
  <si>
    <t>214 A</t>
  </si>
  <si>
    <t>0843781521</t>
  </si>
  <si>
    <t>Dumlupinar Lutfi</t>
  </si>
  <si>
    <t>Chrysentstraat 17,  9000 Gent</t>
  </si>
  <si>
    <t>lutfidpinar@gmail.com</t>
  </si>
  <si>
    <t>09/3297309 - 0479/587422</t>
  </si>
  <si>
    <t>Agacseven Sami</t>
  </si>
  <si>
    <t>samiaga@yahoo.com</t>
  </si>
  <si>
    <t>0498/833851</t>
  </si>
  <si>
    <t>Uckuyulu Murat</t>
  </si>
  <si>
    <t>Lavendelstraat 76,  9000 Gent</t>
  </si>
  <si>
    <t>snipermurat@skynet.be</t>
  </si>
  <si>
    <t>09/2230341 - 0476/633559</t>
  </si>
  <si>
    <t>Bagseven Fatima</t>
  </si>
  <si>
    <t>Thevid Camii</t>
  </si>
  <si>
    <t>Tolhuislaan 136,  9000 Gent</t>
  </si>
  <si>
    <t>Erkend door G. Bourgeois bij MB 02/12/2009</t>
  </si>
  <si>
    <t>Yilmaz Nuray</t>
  </si>
  <si>
    <t>E_GENT_ISL_Unief_Vuslat_Moskee_O</t>
  </si>
  <si>
    <t>Koopvaardijlaan</t>
  </si>
  <si>
    <t>44 bus A</t>
  </si>
  <si>
    <t>Unief Vuslat Moskee</t>
  </si>
  <si>
    <t>Gebiedsomschrijving : Gent en omstreken</t>
  </si>
  <si>
    <t>Turks – Qâdiriyya-orde</t>
  </si>
  <si>
    <t>E_GENT_ISL_Yavuz_Sultan_Selim_O</t>
  </si>
  <si>
    <t>Langestraat</t>
  </si>
  <si>
    <t>204</t>
  </si>
  <si>
    <t>0843783796</t>
  </si>
  <si>
    <t>Altunkalem Ihsan</t>
  </si>
  <si>
    <t>Jozef Vervaenestraat 40 9050 Ledeberg</t>
  </si>
  <si>
    <t>ledebergmoskee@telenet.be</t>
  </si>
  <si>
    <t>0486/768695</t>
  </si>
  <si>
    <t xml:space="preserve">Celik Hasan </t>
  </si>
  <si>
    <t xml:space="preserve">Gok Ahmet </t>
  </si>
  <si>
    <t>Jules van Biesbroeckstraat 22 9050 Gentbrugge</t>
  </si>
  <si>
    <t>Muhammet Yildrim</t>
  </si>
  <si>
    <t>Yavus Sultan Selim</t>
  </si>
  <si>
    <t xml:space="preserve">Jef Vandermeulenstraat 65 9050 Gentbrugge </t>
  </si>
  <si>
    <t>Gebiedsomschrijving: Gent (Ledeberg; Mariakerke; Afsnee; Sint-Denijs-Westrem); Destelbergen (tevens Heusden)</t>
  </si>
  <si>
    <t>Selek Mahmet</t>
  </si>
  <si>
    <t>E_GENT_ISR_Israëlische_Gemeenschap_v_Gent_O</t>
  </si>
  <si>
    <t>Voskenslaan</t>
  </si>
  <si>
    <t>0211536907</t>
  </si>
  <si>
    <t>niet gevonden</t>
  </si>
  <si>
    <t>Israëlische Gemeenschap van Gent</t>
  </si>
  <si>
    <t>gebiedsomschrijving: Gent</t>
  </si>
  <si>
    <t>E_GENT_ORT_Heilige_Apostel_Andreas_O</t>
  </si>
  <si>
    <t>Sophie Van Akenstraat</t>
  </si>
  <si>
    <t>0235058714</t>
  </si>
  <si>
    <t xml:space="preserve">Vanhove Svitlana </t>
  </si>
  <si>
    <t>Bagattenstraat 25,  9000 Gent</t>
  </si>
  <si>
    <t>lana.vanhove@hotmail.com</t>
  </si>
  <si>
    <t>0485/803656</t>
  </si>
  <si>
    <t>Vanhove Svitlana</t>
  </si>
  <si>
    <t>0485/80.36.56</t>
  </si>
  <si>
    <t xml:space="preserve">Sheptak Nataliya </t>
  </si>
  <si>
    <t>Hutsepotstraat 38, 9052 Zwijnaarde</t>
  </si>
  <si>
    <t>peter.de.brabandere@pandora.be</t>
  </si>
  <si>
    <t>09/2226081 - 0497/825737</t>
  </si>
  <si>
    <t>Klochkov Anton</t>
  </si>
  <si>
    <t>Heilige Apostel Andreas</t>
  </si>
  <si>
    <t>Bagattenstraat 25 - 9000 Gent</t>
  </si>
  <si>
    <t>Gebiedsomschrijving :  Provincie Oost-Vlaanderen</t>
  </si>
  <si>
    <t>Tamerlan Maliev</t>
  </si>
  <si>
    <t>E_GENT_PRT_Evangelische_kerk_Bourgoyen_Gent_O</t>
  </si>
  <si>
    <t>Brugsesteenweg</t>
  </si>
  <si>
    <t>325</t>
  </si>
  <si>
    <t>0838288054</t>
  </si>
  <si>
    <t>De Croo Gerda</t>
  </si>
  <si>
    <t>Eendrachtstraat 19,  9000 Gent</t>
  </si>
  <si>
    <t>gerdjedcr@hotmail.com</t>
  </si>
  <si>
    <t>Merlier Jacques</t>
  </si>
  <si>
    <t>Van Coillie Tijl</t>
  </si>
  <si>
    <t>Oudekouter 33,  9050 Gent</t>
  </si>
  <si>
    <t>Eeraerts Paul</t>
  </si>
  <si>
    <t>Evangelische kerk Bourgoyen Gent</t>
  </si>
  <si>
    <t xml:space="preserve">Jules de Cocklaan  101 A, 9050 Gentbrugge </t>
  </si>
  <si>
    <t>Erkend door G. Bourgeois bij MB 07/09/2010</t>
  </si>
  <si>
    <t>Smets Jacques</t>
  </si>
  <si>
    <t>E_GENT_PRT_Evangelische_kerk_De_Burg_O</t>
  </si>
  <si>
    <t>Burgstraat</t>
  </si>
  <si>
    <t>0654.880.355</t>
  </si>
  <si>
    <t>Verlinden Pascal</t>
  </si>
  <si>
    <t>Kleine Schuurstraat 28, 9040 Sint-Amandsberg</t>
  </si>
  <si>
    <t>pascal.verlinden1@telenet.be</t>
  </si>
  <si>
    <t>0496 98 84 07</t>
  </si>
  <si>
    <t>Schop Marijke</t>
  </si>
  <si>
    <t>marijkeschop@hotmail.com</t>
  </si>
  <si>
    <t>0902280644</t>
  </si>
  <si>
    <t>De Meyer David</t>
  </si>
  <si>
    <t>Hundelgemsesteenweg 253, 9050 Ledeberg</t>
  </si>
  <si>
    <t>0498 22 52 01</t>
  </si>
  <si>
    <t>Vereniging van Vrije evangelische Gemeenten De Burg</t>
  </si>
  <si>
    <t xml:space="preserve">Sarafijnstraat 21, 9000 Gent </t>
  </si>
  <si>
    <t>Erkend door L. Homans bij MB 05/12/2016</t>
  </si>
  <si>
    <t>E_GENT_PRT_Protestants_evangelische_kerk_“Kerk_aan_de_Leie”_O</t>
  </si>
  <si>
    <t>Gordunakaai</t>
  </si>
  <si>
    <t>De protestants-evangelische kerk “Kerk aan de Leie</t>
  </si>
  <si>
    <t>E_GENT_PRT_Protestantse_(Rabot)Kerk_v_Gent_Noord_O</t>
  </si>
  <si>
    <t>Begijnhoflaan</t>
  </si>
  <si>
    <t>0648965533</t>
  </si>
  <si>
    <t>Hans Rouw</t>
  </si>
  <si>
    <t>Pelikaanweg 14,  9080 Lochristi</t>
  </si>
  <si>
    <t>Hans.Rouw@pandora.be</t>
  </si>
  <si>
    <t>09/2512160 - 0475/248669</t>
  </si>
  <si>
    <t>De Ridder Eline</t>
  </si>
  <si>
    <t>deriddereline@hotmail.com</t>
  </si>
  <si>
    <t>0472/456562</t>
  </si>
  <si>
    <t>Hortensius Aukje</t>
  </si>
  <si>
    <t>Vredestraat 78, 9050 Gentbrugge</t>
  </si>
  <si>
    <t>jan-vanfleteren@skynet.be</t>
  </si>
  <si>
    <t>09/2301672</t>
  </si>
  <si>
    <t>Liagre Christine</t>
  </si>
  <si>
    <t>Protestantse Kerk van Gent Noord</t>
  </si>
  <si>
    <t>Molenaarsstraat 123, 9000 Gent</t>
  </si>
  <si>
    <t>gebiedsomschrijving: Gent (voorheen: Gent, Sint-Amandsberg, Oostaker, Sint-Kruis-Winkel, Mendonk, Desteldonk, Wondelgem en Mariakerke)</t>
  </si>
  <si>
    <t>E_GENT_PRT_Protestantse_Kerk_v_Gent_Centrum_O</t>
  </si>
  <si>
    <t>Sint Kristoffelstraat</t>
  </si>
  <si>
    <t>0267312895</t>
  </si>
  <si>
    <t>Francis Van De Walle</t>
  </si>
  <si>
    <t>Keistraat 173,  9840 De Pinte</t>
  </si>
  <si>
    <t>fjvdwalle@gmail.com</t>
  </si>
  <si>
    <t>09/2810518</t>
  </si>
  <si>
    <t>Anton G. Renting</t>
  </si>
  <si>
    <t>a.g.renting@gmail.com</t>
  </si>
  <si>
    <t>Nico van Belle</t>
  </si>
  <si>
    <t>Goudenregenstraat 1,  9000 Gent</t>
  </si>
  <si>
    <t>nvanbelle@icorda.be</t>
  </si>
  <si>
    <t>09/2225979</t>
  </si>
  <si>
    <t>Schipholt-Tuender Hermina</t>
  </si>
  <si>
    <t>Protestantse Kerk van Gent Centrum</t>
  </si>
  <si>
    <t>Eeuwfeestlaan 62,  9840 De Pinte</t>
  </si>
  <si>
    <t>zie dossier "ED" voor wat betreft de erkenningsdatum</t>
  </si>
  <si>
    <t>Adams-Rambaut Aletta</t>
  </si>
  <si>
    <t>E_GENT_RKK_Kathedrale_kerkfabriek_Sint_Baafs_O</t>
  </si>
  <si>
    <t>Hoofdkerkstraat</t>
  </si>
  <si>
    <t>Ludo Collin</t>
  </si>
  <si>
    <t>Bisdomplein 1, 9000 Gent</t>
  </si>
  <si>
    <t>Johan Vandenberghe</t>
  </si>
  <si>
    <t>Margriet Van Houtte</t>
  </si>
  <si>
    <t>Nederpolder 7, 9000 Gent</t>
  </si>
  <si>
    <t>Kathedrale kerkfabriek Sint-Baafs</t>
  </si>
  <si>
    <t>Veldstraat 1, 9920 Lovendegem</t>
  </si>
  <si>
    <t>0</t>
  </si>
  <si>
    <t>E_GENT_RKT_H_Hart_Mariakerke_O</t>
  </si>
  <si>
    <t>Hoge Olm</t>
  </si>
  <si>
    <t>9030</t>
  </si>
  <si>
    <t>Mariakerke (Kolegem)</t>
  </si>
  <si>
    <t>0211158310</t>
  </si>
  <si>
    <t>Keymeulen Hendrik</t>
  </si>
  <si>
    <t>Botestraat 30 002,  9032 Wondelgem</t>
  </si>
  <si>
    <t>henk.keymeulen@skynet.be</t>
  </si>
  <si>
    <t>09/2273597</t>
  </si>
  <si>
    <t>Goetgebuer Toon</t>
  </si>
  <si>
    <t>toon.goedgebuer@telenet.be</t>
  </si>
  <si>
    <t>09/2271295</t>
  </si>
  <si>
    <t>Vanrenterghem Marleen</t>
  </si>
  <si>
    <t>Marmotstraat 4,  9032 Gent</t>
  </si>
  <si>
    <t>marleen@palfliet.be</t>
  </si>
  <si>
    <t>09/2537180 - 0472/401570</t>
  </si>
  <si>
    <t>De Veirman Steven</t>
  </si>
  <si>
    <t>Wilgetronkstraat 2,  9030 Gent</t>
  </si>
  <si>
    <t>MB dd. 16/12/2019 - opheffing H.Hart Mariakerke (Gent), samenvoeging bij de te behouden parochie Sint-Catharina Wondelgem (Gent)</t>
  </si>
  <si>
    <t>De Roo Hendrik</t>
  </si>
  <si>
    <t>CKB_GENT_RAND_O</t>
  </si>
  <si>
    <t>E_GENT_RKT_H_Hart_StAmandsBO</t>
  </si>
  <si>
    <t>p/a Visitatiestraat</t>
  </si>
  <si>
    <t>Sint-Amandsberg</t>
  </si>
  <si>
    <t>0899062118</t>
  </si>
  <si>
    <t>Clement Willy</t>
  </si>
  <si>
    <t>Sint-Dorotheastraat 77,  9040 Gent</t>
  </si>
  <si>
    <t>clement.willy@skynet.be</t>
  </si>
  <si>
    <t>09/2510861 - 0475/520861</t>
  </si>
  <si>
    <t>Persijn Marcel</t>
  </si>
  <si>
    <t>persijn.geeraert@scarlet.be</t>
  </si>
  <si>
    <t>09/2283335 - 0476/395766</t>
  </si>
  <si>
    <t>Schoonbaert Jozef</t>
  </si>
  <si>
    <t>Meidoornhof 13,  9050 Gent</t>
  </si>
  <si>
    <t>jozef.schoonbaert@gmail.com</t>
  </si>
  <si>
    <t>09/2309176 - 0476/785649</t>
  </si>
  <si>
    <t>Vanholme Patrick</t>
  </si>
  <si>
    <t>Zangvogellaan 19,  9041 Gent</t>
  </si>
  <si>
    <t>MB 21/02/2019 - opheffing HHart parochie, samengevoegd met Sint-Amandusparochie Sint-Amandsberg</t>
  </si>
  <si>
    <t>Verhavert Emmanuel</t>
  </si>
  <si>
    <t>CKB_GENT_OOST_O</t>
  </si>
  <si>
    <t>E_GENT_RKT_H_Kerst_O</t>
  </si>
  <si>
    <t>Sleepstraat</t>
  </si>
  <si>
    <t>216</t>
  </si>
  <si>
    <t>0211182559</t>
  </si>
  <si>
    <t>Hebbelinck Roland</t>
  </si>
  <si>
    <t>Meeuwstraat 27 - 9000 Gent</t>
  </si>
  <si>
    <t>roland.hebbelinck@telenet.be</t>
  </si>
  <si>
    <t>09/251 27 31 - 0468/24 88 89</t>
  </si>
  <si>
    <t>Kerrincks Charles</t>
  </si>
  <si>
    <t>09/236 55 25 - 0493/66 02 61</t>
  </si>
  <si>
    <t>Bauwens Eric</t>
  </si>
  <si>
    <t>Groenbrugstraat 6 - 9000 Gent</t>
  </si>
  <si>
    <t>eric.robert.bauwens@telenet.be</t>
  </si>
  <si>
    <t>09/223 30 98 - 0478/22 32 60</t>
  </si>
  <si>
    <t>Van Acker André</t>
  </si>
  <si>
    <t>Kerkfabriek H. Kerst</t>
  </si>
  <si>
    <t>Mispelblik 40 - 9030 Gent-Mariakerke</t>
  </si>
  <si>
    <t xml:space="preserve">Heilg Kerst = Sint-Salvator </t>
  </si>
  <si>
    <t>MB 8 november 2018 - opheffing parochie Sint-Antonius Abt (Meulestede - Gent), samengevoegd bij Sint-Salvatorparochie (Heilig Kerst); MB 23 mei 2018 opheffing SintThersia van Avilia, samenvoeging bij Sint-Salvatorparochie (Heilig Kerst)</t>
  </si>
  <si>
    <t xml:space="preserve">Laurette Van Hende </t>
  </si>
  <si>
    <t>CKB_GENT_STAD_O</t>
  </si>
  <si>
    <t>E_GENT_RKT_H_Kruis_SKWinkel_O</t>
  </si>
  <si>
    <t>Oostakkerdorp</t>
  </si>
  <si>
    <t>9041</t>
  </si>
  <si>
    <t>Sint-Kruis-Winkel</t>
  </si>
  <si>
    <t>0211183450</t>
  </si>
  <si>
    <t>Geirnaert Etienne</t>
  </si>
  <si>
    <t>Albert De Smet 40 A,  9042 Gent</t>
  </si>
  <si>
    <t>etienne_geirnaert@telenet.be</t>
  </si>
  <si>
    <t>09/3459708</t>
  </si>
  <si>
    <t>De Jaeger Noël</t>
  </si>
  <si>
    <t>noel.de.jaeger1@telenet.be</t>
  </si>
  <si>
    <t>09/3459373 - 0476/632277</t>
  </si>
  <si>
    <t>De Maesschalck Lucien</t>
  </si>
  <si>
    <t>M. Herpelinckstraat 28,  9042 Gent</t>
  </si>
  <si>
    <t>brigitte.dm@telenet.be</t>
  </si>
  <si>
    <t>09/3450723</t>
  </si>
  <si>
    <t>Van Acker Luc</t>
  </si>
  <si>
    <t>Kattenhoekstraat 19,  9042 Gent</t>
  </si>
  <si>
    <t>Teirlynck Noël</t>
  </si>
  <si>
    <t>E_GENT_RKT_H_Kruis_StAmandsB_O</t>
  </si>
  <si>
    <t>Visitaitestraat</t>
  </si>
  <si>
    <t>0211388437</t>
  </si>
  <si>
    <t>Callebaut Annie</t>
  </si>
  <si>
    <t>Nachtegaalstraat 6,  9040 Gent</t>
  </si>
  <si>
    <t>anniecallebaut@telenet.be</t>
  </si>
  <si>
    <t>09/2287447 - 0479/466997</t>
  </si>
  <si>
    <t>Vanhavert Emmanuel</t>
  </si>
  <si>
    <t>Gustaaf Carelshof 4 - 9040 Sint-Amandsberg</t>
  </si>
  <si>
    <t>emmanuel.vanhavert@telenet.be</t>
  </si>
  <si>
    <t xml:space="preserve">09/228 57 73 </t>
  </si>
  <si>
    <t>Audenaert Juliette</t>
  </si>
  <si>
    <t>St-Dorotheastraat 77,  9040 Gent</t>
  </si>
  <si>
    <t>Bracke Jan</t>
  </si>
  <si>
    <t>E_GENT_RKT_Kristus_Koning_O</t>
  </si>
  <si>
    <t>Rerum Novarumplein</t>
  </si>
  <si>
    <t>0211244521</t>
  </si>
  <si>
    <t>Grymonprez Gilbert</t>
  </si>
  <si>
    <t>De Pintelaan 271,  9000 Gent</t>
  </si>
  <si>
    <t>gilbert.grymonprez@telenet.be</t>
  </si>
  <si>
    <t>09/2213041</t>
  </si>
  <si>
    <t>Huvenne Piet</t>
  </si>
  <si>
    <t>piethuvenne@skynet.be</t>
  </si>
  <si>
    <t>09/2211890</t>
  </si>
  <si>
    <t>Dhollander Christiane</t>
  </si>
  <si>
    <t>Muilaardstraat 66,  9000 Gent</t>
  </si>
  <si>
    <t>fernand.vandemeerssche@skynet.be</t>
  </si>
  <si>
    <t>09/2223251</t>
  </si>
  <si>
    <t>Dezillie Michel</t>
  </si>
  <si>
    <t>Kerkfabriek Kristus Koning</t>
  </si>
  <si>
    <t>De Pintelaan 249,  9000 Gent</t>
  </si>
  <si>
    <t>Baert Steven</t>
  </si>
  <si>
    <t>E_GENT_RKT_OLV_Geboorte_O</t>
  </si>
  <si>
    <t>Desteldonk</t>
  </si>
  <si>
    <t>0211183747</t>
  </si>
  <si>
    <t>Uyttendaele Dirk</t>
  </si>
  <si>
    <t>Lindestraat 78,  9042 Gent</t>
  </si>
  <si>
    <t>dirk.uyttendaele@telenet.be</t>
  </si>
  <si>
    <t>09/3559247 - 0485/086131</t>
  </si>
  <si>
    <t>De Schoenmaker André</t>
  </si>
  <si>
    <t>andre.deschoenmaker@skynet.be</t>
  </si>
  <si>
    <t>09/2512425 - 0478/887574</t>
  </si>
  <si>
    <t>Criel André</t>
  </si>
  <si>
    <t>Rechtstraat 1,  9042 Gent</t>
  </si>
  <si>
    <t>andre.criel@skynet.be</t>
  </si>
  <si>
    <t>09/3566344 - 0475/475315</t>
  </si>
  <si>
    <t>Kerkfabriek O.L.V. Geboorte</t>
  </si>
  <si>
    <t>Meerhoutstraat 45,  9041 Gent</t>
  </si>
  <si>
    <t>E_GENT_RKT_OLV_Koningin_O</t>
  </si>
  <si>
    <t xml:space="preserve">Ramskapellelaan </t>
  </si>
  <si>
    <t xml:space="preserve">Gent </t>
  </si>
  <si>
    <t>0211243333</t>
  </si>
  <si>
    <t>Van Aerde Marc</t>
  </si>
  <si>
    <t>Ramskapellelaan 10,  9000 Gent</t>
  </si>
  <si>
    <t>marc.vanaerde@skynet.be</t>
  </si>
  <si>
    <t>09/2271173</t>
  </si>
  <si>
    <t>Van Overberghe Marnix</t>
  </si>
  <si>
    <t>marnix.vanoverberghe@belgacom.net</t>
  </si>
  <si>
    <t>09/2278922</t>
  </si>
  <si>
    <t>Vandebergh Annie</t>
  </si>
  <si>
    <t>Kosterstiende 10,  9030 Gent</t>
  </si>
  <si>
    <t>annie.vandebergh@scarlet.be</t>
  </si>
  <si>
    <t>0496/970723</t>
  </si>
  <si>
    <t>Deduytschaever Wim</t>
  </si>
  <si>
    <t>Kerkfabriek O.L.V. Koningin</t>
  </si>
  <si>
    <t>Biezenstuk 76,  9000 Gent</t>
  </si>
  <si>
    <t xml:space="preserve">Opheffing en samengevoegd met Sint-Martinus_MB 07/05/2018 </t>
  </si>
  <si>
    <t>Vyncke Maria-Jozefa</t>
  </si>
  <si>
    <t>E_GENT_RKT_OLV_Presentatie_O</t>
  </si>
  <si>
    <t>Lange Violettestraat</t>
  </si>
  <si>
    <t>0247088989</t>
  </si>
  <si>
    <t>Vermassen Jan</t>
  </si>
  <si>
    <t>Lange Violettestraat 179,  9000 Gent</t>
  </si>
  <si>
    <t>09/2239528</t>
  </si>
  <si>
    <t>Scheerlinck Elisabeth</t>
  </si>
  <si>
    <t>elisabeth.scheerlinck@dedraak.be</t>
  </si>
  <si>
    <t>09/2256016 - 0477/901368</t>
  </si>
  <si>
    <t>Ascoop Francis</t>
  </si>
  <si>
    <t>Koning Léopold II laan 28/4, 9000 Gent</t>
  </si>
  <si>
    <t>Kerkfabriek O.L.V. Presentatie</t>
  </si>
  <si>
    <t>Sint-Lievenspoortstraat 42,  9000 Gent</t>
  </si>
  <si>
    <t>MB 01/04/2019 - opheffing Sint-Anna Gent - samengevoegd met de te behouden parochie OLVrouw Presentatie</t>
  </si>
  <si>
    <t>Haenebalcke Marcus</t>
  </si>
  <si>
    <t>E_GENT_RKT_OLV_St_Pieter_O</t>
  </si>
  <si>
    <t>Sint-Pietersplein</t>
  </si>
  <si>
    <t>0211244125</t>
  </si>
  <si>
    <t>Rohaert Etienne</t>
  </si>
  <si>
    <t>Munkkaai 52,  9000 Gent</t>
  </si>
  <si>
    <t>etienne.rohaert@telenet.be</t>
  </si>
  <si>
    <t xml:space="preserve"> 0499/726866</t>
  </si>
  <si>
    <t>Eeckhout Marc</t>
  </si>
  <si>
    <t>marc.eeckhout@gmail.com</t>
  </si>
  <si>
    <t>0498/580008</t>
  </si>
  <si>
    <t>Ascoop Lieven</t>
  </si>
  <si>
    <t>Clarissenstraat 23,  9000 Gent</t>
  </si>
  <si>
    <t>lievenascoop@gmail.com</t>
  </si>
  <si>
    <t>0474/77 55 61</t>
  </si>
  <si>
    <t>Delobelle Robby</t>
  </si>
  <si>
    <t>Kerkfabriek O.L.V.-St.-Pieter</t>
  </si>
  <si>
    <t>Oranjeboomstraat 30 - 9000 Gent</t>
  </si>
  <si>
    <t>MB 23 mei 2018 - opheffing Sint-Coleta (Gent) samenvoeging OLVrouw StPieters (Gent)</t>
  </si>
  <si>
    <t>Leniere Jeanne</t>
  </si>
  <si>
    <t>E_GENT_RKT_OLVrouw_Drongen_O</t>
  </si>
  <si>
    <t>Gavergrachtstraat</t>
  </si>
  <si>
    <t>9031</t>
  </si>
  <si>
    <t>Drongen (Luchteren)</t>
  </si>
  <si>
    <t>0211446439</t>
  </si>
  <si>
    <t>Viaene Jacques</t>
  </si>
  <si>
    <t>Beekstraatkouter 70,  9031 Gent</t>
  </si>
  <si>
    <t>jacques.viane@ugent.be</t>
  </si>
  <si>
    <t>09/2268994 - 0497/454268</t>
  </si>
  <si>
    <t>De Clercq Thomas</t>
  </si>
  <si>
    <t>tomclrcq645@gmail.com</t>
  </si>
  <si>
    <t>09/2275692 - 0495/261932</t>
  </si>
  <si>
    <t>T'Jampens Nicole</t>
  </si>
  <si>
    <t>Beekstraatkouter 93,  9031 Gent</t>
  </si>
  <si>
    <t>nicole.tjampens@telenet.be</t>
  </si>
  <si>
    <t>09/3304650 - 0499/610890</t>
  </si>
  <si>
    <t>De Ruyver Joos</t>
  </si>
  <si>
    <t>Varendriesstraat 42,  9031 Gent</t>
  </si>
  <si>
    <t>MB 20 december 2019 - opheffing parochies OLVrouw Drongen-Luchteren en Sint-Martinus Drongen-Baarle, samenvoeging bij de parochie Sint-Gerulphus Drongen</t>
  </si>
  <si>
    <t>Reynvoet Daniel</t>
  </si>
  <si>
    <t>E_GENT_RKT_OLVrouw_Mariakerke_O</t>
  </si>
  <si>
    <t>Vliegpleinkouter</t>
  </si>
  <si>
    <t>Mariakerke</t>
  </si>
  <si>
    <t>0211158607</t>
  </si>
  <si>
    <t>Van Lerberge Inge</t>
  </si>
  <si>
    <t>Vliegpleinkouter 19,  9030 Gent</t>
  </si>
  <si>
    <t>inge.van.lerberge@telenet.be</t>
  </si>
  <si>
    <t>09/2362241 - 0473/391795</t>
  </si>
  <si>
    <t>toon.goetgebuer@telenet.be</t>
  </si>
  <si>
    <t>de Smet Nadine</t>
  </si>
  <si>
    <t>Kerselaarstraat 27,  9030 Gent</t>
  </si>
  <si>
    <t>nadine.desmet@scarlet.be</t>
  </si>
  <si>
    <t>09/2260763 - 0497/875732</t>
  </si>
  <si>
    <t>De Baets Jos</t>
  </si>
  <si>
    <t>Wilgetronkstraat 2 ,  9030 Gent</t>
  </si>
  <si>
    <t>Schelstraete Geert</t>
  </si>
  <si>
    <t>E_GENT_RKT_OLVrouw_StAmandsB_O</t>
  </si>
  <si>
    <t>Beelbroekstraat</t>
  </si>
  <si>
    <t>Sint-Amandsberg (Oude Bareel)</t>
  </si>
  <si>
    <t>0211388734</t>
  </si>
  <si>
    <t>Naessens Etienne</t>
  </si>
  <si>
    <t>Achtenkouterstraat 2,  9040 Gent</t>
  </si>
  <si>
    <t>etienne.naessens2@telenet.be</t>
  </si>
  <si>
    <t>09/3551609 - 0478/565428</t>
  </si>
  <si>
    <t>Marcel Persijn</t>
  </si>
  <si>
    <t>09/2283335 - 0477/039263</t>
  </si>
  <si>
    <t>Piet Raemaekers</t>
  </si>
  <si>
    <t>Handekenskruidstraat 5,  9041 Gent</t>
  </si>
  <si>
    <t>pietraemaekers@skynet.be</t>
  </si>
  <si>
    <t>09/3567067 - 0499/217258</t>
  </si>
  <si>
    <t>Merckx Dirk</t>
  </si>
  <si>
    <t>Sennesael Caroline</t>
  </si>
  <si>
    <t>E_GENT_RKT_Sst_Simon_en_Judas_O</t>
  </si>
  <si>
    <t>Gentbruggekouter</t>
  </si>
  <si>
    <t>8 A</t>
  </si>
  <si>
    <t>0211183351</t>
  </si>
  <si>
    <t>Verhasselt Daniêl</t>
  </si>
  <si>
    <t>Emiel Van Swedenlaan 13,  9050 Gent</t>
  </si>
  <si>
    <t>danielverhasselt@skynet.be</t>
  </si>
  <si>
    <t>09/2303507 - 0494/46 93 60</t>
  </si>
  <si>
    <t>09/2309176 - 0476/78 56 49</t>
  </si>
  <si>
    <t>Van Lancker Jan</t>
  </si>
  <si>
    <t>Adolf Samuëlstraat 9,  9050 Gent</t>
  </si>
  <si>
    <t>jan.van.lancker1@telenet.be</t>
  </si>
  <si>
    <t>09/2318344 - 0472/42 62 47</t>
  </si>
  <si>
    <t>Spitaels Raphael</t>
  </si>
  <si>
    <t>Kerkfabriek Sst.-Simon en Judas</t>
  </si>
  <si>
    <t>MB 23 mei 2018 - opheffing Sint-Antonius van Padua, samengevoegd parochie bij SintSimon&amp;Judas</t>
  </si>
  <si>
    <t>Cauwel René</t>
  </si>
  <si>
    <t>E_GENT_RKT_St_Amandus_OostAkker_O</t>
  </si>
  <si>
    <t>Oostakker</t>
  </si>
  <si>
    <t>0211278866</t>
  </si>
  <si>
    <t>De Waele Hubert</t>
  </si>
  <si>
    <t>Wulverdam 24,  9041 Gent</t>
  </si>
  <si>
    <t>hubert.de.waele@skynet.be</t>
  </si>
  <si>
    <t>09/2514536 - 0477/458236</t>
  </si>
  <si>
    <t>Coene Luc</t>
  </si>
  <si>
    <t>lcoene@skynet.be</t>
  </si>
  <si>
    <t>09/2517109 - 0476/512116</t>
  </si>
  <si>
    <t>Ackerman Filip</t>
  </si>
  <si>
    <t>Honoré Drubbelstraat 12,  9041 Gent</t>
  </si>
  <si>
    <t>ackerman.panis@skynet.be</t>
  </si>
  <si>
    <t>09/2515344 - 0494/141731</t>
  </si>
  <si>
    <t>Hemelsoet Hubert</t>
  </si>
  <si>
    <t>Petrus Hostestraat,  9041 Gent</t>
  </si>
  <si>
    <t>MB dd. 26 maart 2019 - wijziging gebiedsomschrijving parochie Goddelijke Voorzienigheid Langerbrugge (Evergem) toegevoegd aan parochie Sint Amandus Oostakker (Gent)</t>
  </si>
  <si>
    <t>De Pauw Raphaël</t>
  </si>
  <si>
    <t>E_GENT_RKT_St_Amandus_StAmandsB_O</t>
  </si>
  <si>
    <t>Visitatiestraat</t>
  </si>
  <si>
    <t>0211388635</t>
  </si>
  <si>
    <t>De Grauwe Luc</t>
  </si>
  <si>
    <t>Oscar De Reusestraat 16, 9040 Sint-Amandsberg</t>
  </si>
  <si>
    <t>luc.de.grauwe2@telenet.be</t>
  </si>
  <si>
    <t>09/228 69 13</t>
  </si>
  <si>
    <t>09/251 08 61</t>
  </si>
  <si>
    <t xml:space="preserve">Lefevre Willy </t>
  </si>
  <si>
    <t>Palmendreef 40, 9040 Sint-Amandsberg</t>
  </si>
  <si>
    <t>mowi@skynet.be</t>
  </si>
  <si>
    <t>09/228 54 17</t>
  </si>
  <si>
    <t xml:space="preserve">Ergo Geert </t>
  </si>
  <si>
    <t>Sint-Dorotheastraat 77, 9040 Sint-Amandsberg</t>
  </si>
  <si>
    <t>MB 21 februari 2019 - opheffing HHart - samenvoeging Sint-Amandus Sint-Amandsberg</t>
  </si>
  <si>
    <t>Smet Wim</t>
  </si>
  <si>
    <t>E_GENT_RKT_St_Anna_O</t>
  </si>
  <si>
    <t>Clarissenstraat</t>
  </si>
  <si>
    <t>0211244224</t>
  </si>
  <si>
    <t>09/2241586</t>
  </si>
  <si>
    <t>09/2256016 - 477/901368</t>
  </si>
  <si>
    <t>Jos Van Damme</t>
  </si>
  <si>
    <t>Clarissenstraat 35,  9000 Gent</t>
  </si>
  <si>
    <t>josvandamme_5@hotmail.com</t>
  </si>
  <si>
    <t>09/2252345</t>
  </si>
  <si>
    <t>Philips Adrienne</t>
  </si>
  <si>
    <t>St. Lievenspoortstraat 42,  9000 Gent</t>
  </si>
  <si>
    <t>MB 01/04/2019 - opheffing parochie Sint-Anna, samenvoeging bij de te behouden parochie OLVrouw Presentatie Gent</t>
  </si>
  <si>
    <t>Reunis Bertil</t>
  </si>
  <si>
    <t>E_GENT_RKT_St_Antonius_Abt_O</t>
  </si>
  <si>
    <t>Meeuwstraat</t>
  </si>
  <si>
    <t>Meulestede</t>
  </si>
  <si>
    <t>0211243531</t>
  </si>
  <si>
    <t>Ketels Freddy</t>
  </si>
  <si>
    <t>Alfons Braeckmanlaan 253,  9040 Gent</t>
  </si>
  <si>
    <t>freddy@werkhuizenketels.be</t>
  </si>
  <si>
    <t>09/2383134 - 09/2555800</t>
  </si>
  <si>
    <t>Marieke Coppieters</t>
  </si>
  <si>
    <t>Marieke.coppieters@telenet.be</t>
  </si>
  <si>
    <t>09/2514056</t>
  </si>
  <si>
    <t>Roland Hebbelinck</t>
  </si>
  <si>
    <t>Meeuwstraat 27,  9000 Gent</t>
  </si>
  <si>
    <t>09/2512731 - 0475/730783</t>
  </si>
  <si>
    <t>Kerkfabriek St.-Antonius Abt</t>
  </si>
  <si>
    <t>Meulesteedsesteenweg 400,  9000 Gent</t>
  </si>
  <si>
    <t>MB 8 november 2018 - parochie opgeheven en toegevoegd bij parochie Sint-Salvator Gent</t>
  </si>
  <si>
    <t>E_GENT_RKT_St_Antonius_van_Padua_GentBrugge_O</t>
  </si>
  <si>
    <t>Louis Van Houttestraat</t>
  </si>
  <si>
    <t>58</t>
  </si>
  <si>
    <t>0211183153</t>
  </si>
  <si>
    <t>Paul Waeterschoot</t>
  </si>
  <si>
    <t>Lieven Delaruyestraat 20,  9050 Gent</t>
  </si>
  <si>
    <t>paul.waeterschoot@telenet.be</t>
  </si>
  <si>
    <t>09/2307539 - 0479/565203</t>
  </si>
  <si>
    <t>Tombeux Jacques</t>
  </si>
  <si>
    <t>jacques.tombeux@skynet.be</t>
  </si>
  <si>
    <t>09/2301217 - 0474/063811</t>
  </si>
  <si>
    <t>Lammens Christine</t>
  </si>
  <si>
    <t>Louis Van Houttestraat 26,  9050 Gent</t>
  </si>
  <si>
    <t>christine.lammens@telenet.be</t>
  </si>
  <si>
    <t>09/3300398</t>
  </si>
  <si>
    <t>De Witte Monique</t>
  </si>
  <si>
    <t>Bernheimlaan 12,  9050 Gent</t>
  </si>
  <si>
    <t>MB 23 mei 2018 - opheffing en samenvoeging bij HH. Simon en Judas (Gent-Gentbrugge)</t>
  </si>
  <si>
    <t>Malfliet Eric</t>
  </si>
  <si>
    <t>E_GENT_RKT_St_Antonius_van_Padua_Heimis_O</t>
  </si>
  <si>
    <t>Forelstraat</t>
  </si>
  <si>
    <t>Heirnis</t>
  </si>
  <si>
    <t>0211539083</t>
  </si>
  <si>
    <t>Allary Henk</t>
  </si>
  <si>
    <t>Salviastraat 73,  9040 Gent</t>
  </si>
  <si>
    <t>henk.allary@skynet.be</t>
  </si>
  <si>
    <t>0476/448214</t>
  </si>
  <si>
    <t>Michel Van Landeghem</t>
  </si>
  <si>
    <t>michel.van.landeghem@hotmail.be</t>
  </si>
  <si>
    <t>09/2237948</t>
  </si>
  <si>
    <t>Josiane Vanglabeke</t>
  </si>
  <si>
    <t>Ferdinand Lousbergkaai 120,  9000 Gent</t>
  </si>
  <si>
    <t>josiane.vanglabeke@skynet.be</t>
  </si>
  <si>
    <t>09/2238031 - 0475/980904</t>
  </si>
  <si>
    <t>Heirnislaan 36,  9000 Gent</t>
  </si>
  <si>
    <t>E_GENT_RKT_St_Baafs_O</t>
  </si>
  <si>
    <t>0211244818</t>
  </si>
  <si>
    <t>Collin Ludo</t>
  </si>
  <si>
    <t>Kerkfabriek St.-Baafs</t>
  </si>
  <si>
    <t>Van Glabeke Josiane</t>
  </si>
  <si>
    <t>E_GENT_RKT_St_Bavo_O</t>
  </si>
  <si>
    <t>Mendonk</t>
  </si>
  <si>
    <t>0211183549</t>
  </si>
  <si>
    <t>Lindestraat 78,  9042 Desteldonk</t>
  </si>
  <si>
    <t>Bart Lahousse</t>
  </si>
  <si>
    <t>Mendonkdorp 56,  9042 Mendonk</t>
  </si>
  <si>
    <t>bart.lahousse@grace.com</t>
  </si>
  <si>
    <t>09/2233579 - 0472/189862</t>
  </si>
  <si>
    <t>Meerhoutstraat 45,  9041 Oostakker</t>
  </si>
  <si>
    <t>MB dd. 8 mei 2019 -  wijziging gebiedsomschrijving parochie Sint-Bavo Gent (Mendonk) samen te voegen bij de parochie Sint-Catharina (Wachtebeke)</t>
  </si>
  <si>
    <t>Hofman Peter</t>
  </si>
  <si>
    <t>E_GENT_RKT_St_Bernadette_O</t>
  </si>
  <si>
    <t>Sint-Bernadettestraat</t>
  </si>
  <si>
    <t>247</t>
  </si>
  <si>
    <t>0211388338</t>
  </si>
  <si>
    <t>Steuperaert Erik</t>
  </si>
  <si>
    <t>Hogeweg 172,  9000 Gent</t>
  </si>
  <si>
    <t>erik.steuperaert@skynet.be</t>
  </si>
  <si>
    <t>09/2510554 - 0475/207624</t>
  </si>
  <si>
    <t>Bracke Martin</t>
  </si>
  <si>
    <t>martin.bracke@skynet.be</t>
  </si>
  <si>
    <t>09/2517743   fx 09/2592317</t>
  </si>
  <si>
    <t>Fr. Masereelstraat 34,  9040 Gent</t>
  </si>
  <si>
    <t>pietnotelaar@hotmail.com</t>
  </si>
  <si>
    <t>09/2514007</t>
  </si>
  <si>
    <t>Vertriest Ann</t>
  </si>
  <si>
    <t>Kerkfabriek St.-Bernadette</t>
  </si>
  <si>
    <t>Ombeekstraat 1,  9040 Gent</t>
  </si>
  <si>
    <t>Brumain Marc</t>
  </si>
  <si>
    <t>E_GENT_RKT_St_Catharina_O</t>
  </si>
  <si>
    <t>Vroonstalledries</t>
  </si>
  <si>
    <t>9032</t>
  </si>
  <si>
    <t>Wondelgem</t>
  </si>
  <si>
    <t>0211382794</t>
  </si>
  <si>
    <t>De Baets Luc</t>
  </si>
  <si>
    <t>Vroonstallestraat 42,  9032 Gent</t>
  </si>
  <si>
    <t>luc@bouwbedrijfdebaets.be</t>
  </si>
  <si>
    <t>09/2538304</t>
  </si>
  <si>
    <t>Van Houte Joël</t>
  </si>
  <si>
    <t>joel.van.houte@telenet.be</t>
  </si>
  <si>
    <t>09/3243782</t>
  </si>
  <si>
    <t>Biskup Jean</t>
  </si>
  <si>
    <t>Grensstraat 286,  9000 Gent</t>
  </si>
  <si>
    <t>jean-biskup@skynet.be</t>
  </si>
  <si>
    <t>09/2275178</t>
  </si>
  <si>
    <t>De Croock Freddy</t>
  </si>
  <si>
    <t>Kerkfabriek St.-Catharina</t>
  </si>
  <si>
    <t>M. De Clercqstraat 2,  9032 Gent</t>
  </si>
  <si>
    <t>MB dd. 16/12/2019 - opheffing H.Hart Mariakerke (Gent), samenvoeging de te behouden parochie Sint-Catharina Wondelgem</t>
  </si>
  <si>
    <t>Van Parys Tony</t>
  </si>
  <si>
    <t>E_GENT_RKT_St_Coleta_O</t>
  </si>
  <si>
    <t>Sint-Coletastraat</t>
  </si>
  <si>
    <t>0211244323</t>
  </si>
  <si>
    <t>Van Lierde Carlos</t>
  </si>
  <si>
    <t>Burggravenlaan 316,  9000 Gent</t>
  </si>
  <si>
    <t>carlos.van.lierde@skynet.be</t>
  </si>
  <si>
    <t>09/2455818 - 0495/242112</t>
  </si>
  <si>
    <t>De Geyter Filip</t>
  </si>
  <si>
    <t>filipdegeyter@telenet.be</t>
  </si>
  <si>
    <t>09/2320823 - 0486/961692</t>
  </si>
  <si>
    <t>Wauters Sandra</t>
  </si>
  <si>
    <t>Stropstraat 41,  9000 Gent</t>
  </si>
  <si>
    <t>w.sandra@skynet.be</t>
  </si>
  <si>
    <t>09/2222218 - 0478/370005</t>
  </si>
  <si>
    <t>Mattelin Wilfried</t>
  </si>
  <si>
    <t>Kerkfabriek St.-Coleta</t>
  </si>
  <si>
    <t>Victor Braeckmanlaan 58,  9040 Gent</t>
  </si>
  <si>
    <t xml:space="preserve">MB 23 mei 2018 - opheffing parochie Sint-Coleta samenvoeging met OLVrouw-Sint-Pieter (Gent) </t>
  </si>
  <si>
    <t>Lievevrouw Piet</t>
  </si>
  <si>
    <t>E_GENT_RKT_St_Denijs_O</t>
  </si>
  <si>
    <t>Pastorijdreef</t>
  </si>
  <si>
    <t>9051</t>
  </si>
  <si>
    <t>Sint-Denijs-Westrem</t>
  </si>
  <si>
    <t>0211389625</t>
  </si>
  <si>
    <t>Byttebier Jan</t>
  </si>
  <si>
    <t>Hubert Malfaitlaan  6,  9051 Gent</t>
  </si>
  <si>
    <t>j.byttebier@telenet.be</t>
  </si>
  <si>
    <t>09/2234095</t>
  </si>
  <si>
    <t>De Nolf Johan</t>
  </si>
  <si>
    <t>johan.de.nolf@telenet.be</t>
  </si>
  <si>
    <t>09/3300938 - 0497/852974</t>
  </si>
  <si>
    <t>Verstraete Henk</t>
  </si>
  <si>
    <t>Pleispark 11,  9051 Gent</t>
  </si>
  <si>
    <t>henk.verstraete@law.kuleuven.be</t>
  </si>
  <si>
    <t>0475/385848</t>
  </si>
  <si>
    <t>Peeters Karel</t>
  </si>
  <si>
    <t>Kerkfabriek St.-Denijs</t>
  </si>
  <si>
    <t>Boesbeeklaan 10,  9051 Gent</t>
  </si>
  <si>
    <t>Danneels Walter</t>
  </si>
  <si>
    <t>E_GENT_RKT_St_Eligius_O</t>
  </si>
  <si>
    <t xml:space="preserve">Sint-Eligiusstraat </t>
  </si>
  <si>
    <t>0211183252</t>
  </si>
  <si>
    <t>De Rocker Eddy</t>
  </si>
  <si>
    <t>eddy.de.rocker@skynet.be</t>
  </si>
  <si>
    <t>09/2316514     0485 82 38 64</t>
  </si>
  <si>
    <t>Wynant René</t>
  </si>
  <si>
    <t>Peter Benoitlaan 78,  8050 Gent</t>
  </si>
  <si>
    <t>rwynant@skynet.be</t>
  </si>
  <si>
    <t>09/2304519       0472 74 74 81</t>
  </si>
  <si>
    <t>Haentjens Gilbert</t>
  </si>
  <si>
    <t>Schooldreef 22,  9050 Gent</t>
  </si>
  <si>
    <t>Bockstaele Anne Marie</t>
  </si>
  <si>
    <t>E_GENT_RKT_St_Elisabeth_O</t>
  </si>
  <si>
    <t>7A</t>
  </si>
  <si>
    <t>0211243927</t>
  </si>
  <si>
    <t>Dubois Marc</t>
  </si>
  <si>
    <t>Holstraat 89,  9000 Gent</t>
  </si>
  <si>
    <t>marc.dubois@pandora.be</t>
  </si>
  <si>
    <t>09/2250216 - 0475/492747</t>
  </si>
  <si>
    <t>Depourcq Stefaan</t>
  </si>
  <si>
    <t>stefaan.depourcq@telenet.be</t>
  </si>
  <si>
    <t>09/2230525 - 0486/100171</t>
  </si>
  <si>
    <t>Samson Gilbert</t>
  </si>
  <si>
    <t>Begijnhoflaan 7A,   9000 Gent</t>
  </si>
  <si>
    <t>gilbert.samson@skynet.be</t>
  </si>
  <si>
    <t>09/2342535 - 0476/949305</t>
  </si>
  <si>
    <t>Kesteleyn Silvien</t>
  </si>
  <si>
    <t>Kerkfabriek St.-Elisabeth</t>
  </si>
  <si>
    <t>Sint-Margrietstraat 12,  9000 Gent</t>
  </si>
  <si>
    <t>MB dd. 13 juni 2019 - opheffing parochie Sint-Elisabeth Gent, samengevoegd bij parochie Sint-Michiels Gent</t>
  </si>
  <si>
    <t>Sercu Marc</t>
  </si>
  <si>
    <t>E_GENT_RKT_St_Gerulfus_O</t>
  </si>
  <si>
    <t>Oude Abdijstraat</t>
  </si>
  <si>
    <t>Drongen</t>
  </si>
  <si>
    <t>0211174641</t>
  </si>
  <si>
    <t>Jacobs Philippe</t>
  </si>
  <si>
    <t>Pieter Hellebautstraat 16,   9031 Gent</t>
  </si>
  <si>
    <t>philippe@idc-law.be</t>
  </si>
  <si>
    <t>09/2166048 - 0475/281621</t>
  </si>
  <si>
    <t>De Clercq Tom</t>
  </si>
  <si>
    <t>tomdclrcq645@gmail.com</t>
  </si>
  <si>
    <t>09/2275692</t>
  </si>
  <si>
    <t>Van Hoorebeke Myriam</t>
  </si>
  <si>
    <t>Groenewandeling 77,  9031 Gent</t>
  </si>
  <si>
    <t>vanheckemyriam@skynet.be</t>
  </si>
  <si>
    <t>09/2274129</t>
  </si>
  <si>
    <t>Mekeirle Elie</t>
  </si>
  <si>
    <t>Kerkfabriek St.-Gerulfus</t>
  </si>
  <si>
    <t>MB dd. 20 december 2019 - opheffing parochies Sint-Martinus Drongen-Baarle en OLVrouw Drongen-Luchteren, samenvoeging Sint-Gerulphus Drongen</t>
  </si>
  <si>
    <t>Moerman Els</t>
  </si>
  <si>
    <t>E_GENT_RKT_St_Godelieve_O</t>
  </si>
  <si>
    <t>Bosuilstraat</t>
  </si>
  <si>
    <t>0211503451</t>
  </si>
  <si>
    <t>De Wandeler Alfons</t>
  </si>
  <si>
    <t>Bosuilstraat 4,  9032 Gent</t>
  </si>
  <si>
    <t>alfons.de.wandeler@telenet.be</t>
  </si>
  <si>
    <t>09/2267666</t>
  </si>
  <si>
    <t>Pieters Rudy</t>
  </si>
  <si>
    <t>Van Hecke Brigitte</t>
  </si>
  <si>
    <t>Kanariestraat 8,  9032 Gent</t>
  </si>
  <si>
    <t>brigitte.pieters@scarlet.be</t>
  </si>
  <si>
    <t>0475/211576</t>
  </si>
  <si>
    <t>De Roo Marleen</t>
  </si>
  <si>
    <t>Anemoonstraat 4,  9030 Mariakerke</t>
  </si>
  <si>
    <t>Versele Marie-Antoinette</t>
  </si>
  <si>
    <t>E_GENT_RKT_St_Jacob_O</t>
  </si>
  <si>
    <t>Steendam</t>
  </si>
  <si>
    <t>0211244620</t>
  </si>
  <si>
    <t>De Decker Jacques</t>
  </si>
  <si>
    <t>Hoogpoort 57/bus 202,  9000 Gent</t>
  </si>
  <si>
    <t>jacquesdd@telenet.be</t>
  </si>
  <si>
    <t>09/2250341   0475/781825</t>
  </si>
  <si>
    <t>Scheire Adrien</t>
  </si>
  <si>
    <t>scheire_vanbastelaere@hotmail.com</t>
  </si>
  <si>
    <t>09/2236190 - 0479/967387</t>
  </si>
  <si>
    <t>Ingels Carine</t>
  </si>
  <si>
    <t>Steendam 112,  9000 Gent</t>
  </si>
  <si>
    <t>carine.ingels@degoublome.be</t>
  </si>
  <si>
    <t>09/2232117 - 0499/456598</t>
  </si>
  <si>
    <t>Mortier Anne</t>
  </si>
  <si>
    <t>Kerkfabriek St.-Jacob</t>
  </si>
  <si>
    <t>Speldenstraat 13,  9000 Gent</t>
  </si>
  <si>
    <t>De Waele Helene</t>
  </si>
  <si>
    <t>E_GENT_RKT_St_Jan_Baptist_Afsnee_O</t>
  </si>
  <si>
    <t>p/a Pastorijdreef</t>
  </si>
  <si>
    <t>Afsnee</t>
  </si>
  <si>
    <t>0211201365</t>
  </si>
  <si>
    <t>Morel Dirk</t>
  </si>
  <si>
    <t>Wittepaalstraat 6,   9051 Gent</t>
  </si>
  <si>
    <t>dirk.morel1@telenet.be</t>
  </si>
  <si>
    <t>09/2226399 - 0486/575586</t>
  </si>
  <si>
    <t>Den Hert Hilaire</t>
  </si>
  <si>
    <t>hilaire.den.hert@telenet.be</t>
  </si>
  <si>
    <t>09/2213641 - 0494/573389</t>
  </si>
  <si>
    <t>Gernay Claire</t>
  </si>
  <si>
    <t>Leieoever 3,  9051 Gent</t>
  </si>
  <si>
    <t>claire@kluyskens.net</t>
  </si>
  <si>
    <t>09/2200223 - 0477/483027</t>
  </si>
  <si>
    <t>Mortier Griet</t>
  </si>
  <si>
    <t>Kleine Goedingenstraat 8,  9051 Gent</t>
  </si>
  <si>
    <t>Bruynooghe Emmanuel</t>
  </si>
  <si>
    <t>E_GENT_RKT_St_Jan_Baptist_O</t>
  </si>
  <si>
    <t>p/a Ekkergemstraat</t>
  </si>
  <si>
    <t>0211244026</t>
  </si>
  <si>
    <t>Verbeke Johan</t>
  </si>
  <si>
    <t>Roosakker 36 - 9000 Gent</t>
  </si>
  <si>
    <t>johan.verbeke@bopro.be</t>
  </si>
  <si>
    <t>09/233 39 69 - 0474/47 40 40</t>
  </si>
  <si>
    <t>De Lange Stefaan</t>
  </si>
  <si>
    <t>penningmeester.kerkraad@sint-jan-baptist.gent</t>
  </si>
  <si>
    <t>09/227 46 50 - 0495/22 60 78</t>
  </si>
  <si>
    <t>Sucaet Jo</t>
  </si>
  <si>
    <t>Estafetteweg 7 - 9000 Gent</t>
  </si>
  <si>
    <t>secretaris.kerkraad@sint-jan-baptist.gent</t>
  </si>
  <si>
    <t>09/221 08 50</t>
  </si>
  <si>
    <t>Wouters Johan</t>
  </si>
  <si>
    <t>Kaarderijstraat 23 - 9000 Gent</t>
  </si>
  <si>
    <t>Pirc Willy</t>
  </si>
  <si>
    <t>E_GENT_RKT_St_Jozef_O</t>
  </si>
  <si>
    <t>Bij St.-Jozef</t>
  </si>
  <si>
    <t>0211246204</t>
  </si>
  <si>
    <t>Vyncke  Guido</t>
  </si>
  <si>
    <t>Sierheesterlaan 40,  9030 Gent</t>
  </si>
  <si>
    <t>vyncke.guido@skynet.be</t>
  </si>
  <si>
    <t>09/2261193</t>
  </si>
  <si>
    <t>Spiesschaert Erik</t>
  </si>
  <si>
    <t>erik.spiesschaert@telenet.be</t>
  </si>
  <si>
    <t>De Mey Godelieve</t>
  </si>
  <si>
    <t>Breebroekstraat 12,  9030 Gent</t>
  </si>
  <si>
    <t>lieve.demey@skynet.be</t>
  </si>
  <si>
    <t>09/2260856</t>
  </si>
  <si>
    <t>De Meyer Agnes</t>
  </si>
  <si>
    <t>Victor Frisstraat 15,  9000 Gent</t>
  </si>
  <si>
    <t>Reyntjens Jozef</t>
  </si>
  <si>
    <t>E_GENT_RKT_St_Livinus_O</t>
  </si>
  <si>
    <t>Ledebergplein</t>
  </si>
  <si>
    <t>Ledeberg</t>
  </si>
  <si>
    <t>0211146729</t>
  </si>
  <si>
    <t>Fobe Ghislaine</t>
  </si>
  <si>
    <t>Hundelgemsesteenweg 8,  9050 Gent</t>
  </si>
  <si>
    <t>ghislaine.fobe@skynet.be</t>
  </si>
  <si>
    <t>09/2313743</t>
  </si>
  <si>
    <t>Decroos Pol</t>
  </si>
  <si>
    <t>pol.decroos@belgacom.net</t>
  </si>
  <si>
    <t>09/2312378 - 0473/709227</t>
  </si>
  <si>
    <t>Lenaert Pascal</t>
  </si>
  <si>
    <t>Langestraat 41,  9050 Gent</t>
  </si>
  <si>
    <t>pascal.lenaert@cantillana.com</t>
  </si>
  <si>
    <t>09/2310290 - 0475/430285</t>
  </si>
  <si>
    <t>Van Hyfte Henri</t>
  </si>
  <si>
    <t>Kerkfabriek St.-Livinus</t>
  </si>
  <si>
    <t>J. Eggermontstraat 54,  9050 Gent</t>
  </si>
  <si>
    <t>Bilo Rita</t>
  </si>
  <si>
    <t>E_GENT_RKT_St_Macharius_O</t>
  </si>
  <si>
    <t>0211243729</t>
  </si>
  <si>
    <t>Ketelaere Dirk</t>
  </si>
  <si>
    <t>Ossenstraat 9,  9000 Gent</t>
  </si>
  <si>
    <t>dirk.ketelaere@telenet.be</t>
  </si>
  <si>
    <t>09/2232243</t>
  </si>
  <si>
    <t>Vanglabeke Josiane</t>
  </si>
  <si>
    <t>Alluyn Sabine</t>
  </si>
  <si>
    <t>Spaanskasteelplein 29,  9000 Gent</t>
  </si>
  <si>
    <t>sabine.alluyn@skynet.be</t>
  </si>
  <si>
    <t>09/2335684</t>
  </si>
  <si>
    <t>Coppens Marcel</t>
  </si>
  <si>
    <t>Kerkfabriek St.-Macharius</t>
  </si>
  <si>
    <t>F. Lousbergkaai 120,  9000 Gent</t>
  </si>
  <si>
    <t>MB 8 mei 2019 - opheffing annexe kerk OLVrouw Bijstand gelegen in de parochie Sint-Macharius</t>
  </si>
  <si>
    <t>De Clercq Zoë</t>
  </si>
  <si>
    <t>E_GENT_RKT_St_Martinus_Drongen_O</t>
  </si>
  <si>
    <t>Baarledorpstraat</t>
  </si>
  <si>
    <t>Drongen (Baarle)</t>
  </si>
  <si>
    <t>0211172760</t>
  </si>
  <si>
    <t>Ludo Vindevogel</t>
  </si>
  <si>
    <t>Halewijnkouter 19,  9031 Gent</t>
  </si>
  <si>
    <t>ludovindevogel@gmail.com</t>
  </si>
  <si>
    <t>09/2267490 -  0491/871820</t>
  </si>
  <si>
    <t>tomdcl645@gmail.com</t>
  </si>
  <si>
    <t>Daniella De Spiegeleer</t>
  </si>
  <si>
    <t>Hazestropdreef 12,  9031 Gent</t>
  </si>
  <si>
    <t>daniella.de.spiegeleer@gmail.com</t>
  </si>
  <si>
    <t>09/3300090 - 0494/605152</t>
  </si>
  <si>
    <t>Vanballenberghe André</t>
  </si>
  <si>
    <t>MB dd. 20 december 2019 - opheffing parochies Sint-Martinus Drongen-Baarle en OLVrouw Drongen-Luchteren, samenvoeging bij de parochie Sint-Gerulphus Drongen</t>
  </si>
  <si>
    <t>De Coninck Matthé</t>
  </si>
  <si>
    <t>E_GENT_RKT_St_Martinus_O</t>
  </si>
  <si>
    <t>Ekkergemstraat</t>
  </si>
  <si>
    <t>0211244422</t>
  </si>
  <si>
    <t>Roosakker 36,  9031 Gent</t>
  </si>
  <si>
    <t>09/2333969 - 0474/474040</t>
  </si>
  <si>
    <t>Anthonis Tom</t>
  </si>
  <si>
    <t>tom.anthonis@base.be</t>
  </si>
  <si>
    <t>09/2254344 - 0476/537768</t>
  </si>
  <si>
    <t>De Meyer Hans</t>
  </si>
  <si>
    <t>Papegaaistraat 62,  9000 Gent</t>
  </si>
  <si>
    <t>demeyer.dhaenens@skynet.be</t>
  </si>
  <si>
    <t>09/2331018</t>
  </si>
  <si>
    <t>Sucaet Johan</t>
  </si>
  <si>
    <t>Martelaarslaan 349,  9000 Gent</t>
  </si>
  <si>
    <t>MB 07 mei 2018 - Opheffing OLV Koningin van de Vrede - samengevoegd met Sint-Martinus; MB 21 februari 2019 - opheffing Sint-Theresia van het Kind Jezus, samengevoegd SInt-Martinus Ekkergem</t>
  </si>
  <si>
    <t>E_GENT_RKT_St_Michiels_O</t>
  </si>
  <si>
    <t>Jacobijnenstraat</t>
  </si>
  <si>
    <t>0211244719</t>
  </si>
  <si>
    <t>De Bouvrie Tonny</t>
  </si>
  <si>
    <t>Burgstraat 16,  9000 Gent</t>
  </si>
  <si>
    <t>advocaat.debouvrie@skynet.be</t>
  </si>
  <si>
    <t>09/2230904 - 0475/450479</t>
  </si>
  <si>
    <t>Paridaens Herman</t>
  </si>
  <si>
    <t>herman.paridaens@skynet.be</t>
  </si>
  <si>
    <t>09/2217761 - 0475/415360</t>
  </si>
  <si>
    <t>Kluyskens Guy</t>
  </si>
  <si>
    <t>Drabstraat 45,  9000 Gent</t>
  </si>
  <si>
    <t>guy@smarttravel.be</t>
  </si>
  <si>
    <t>09/3290068 - 0475/390704</t>
  </si>
  <si>
    <t>Ortegat Geoffroy</t>
  </si>
  <si>
    <t>Kerkfabriek St.-Michiels</t>
  </si>
  <si>
    <t>C. Buyssestraat 9,  9000 Gent</t>
  </si>
  <si>
    <t>MB dd. 13 juni 2019 -  opheffing parochie Sint-Elisabeth Gent, samengevoegd met de parochie SInt-Michiels Gent</t>
  </si>
  <si>
    <t>de Vinck de Winnezeele Vin</t>
  </si>
  <si>
    <t>E_GENT_RKT_St_Niklaas_O</t>
  </si>
  <si>
    <t>Predikherenlei</t>
  </si>
  <si>
    <t>0211541459</t>
  </si>
  <si>
    <t>Berkvens Jacques</t>
  </si>
  <si>
    <t>Jodenstraat 2 B,  9000 Gent</t>
  </si>
  <si>
    <t>jlk.berkvens@skynet.be</t>
  </si>
  <si>
    <t>09/2238253 - 0474/530088</t>
  </si>
  <si>
    <t>09/2236190 - 0498/590008</t>
  </si>
  <si>
    <t>Carchon Philippe</t>
  </si>
  <si>
    <t>Twaalfkameren 1,  9000 Gent</t>
  </si>
  <si>
    <t>ph.carchon@skynet.be</t>
  </si>
  <si>
    <t>09/2253728 - 0478/367434</t>
  </si>
  <si>
    <t>Van Laecke Robert</t>
  </si>
  <si>
    <t>Oranjeboomstraat 30,  9030 Gent</t>
  </si>
  <si>
    <t>Hernalsteen Hubert</t>
  </si>
  <si>
    <t>E_GENT_RKT_St_Niklaas_Zwijnaarde_O</t>
  </si>
  <si>
    <t>9052</t>
  </si>
  <si>
    <t>Zwijnaarde</t>
  </si>
  <si>
    <t>0211349835</t>
  </si>
  <si>
    <t>Janssen Pablo</t>
  </si>
  <si>
    <t>Grotesteenweg-Zuid 4,  9052 Gent</t>
  </si>
  <si>
    <t>pablo.janssen@eurimobel.be</t>
  </si>
  <si>
    <t>09/2223061 - 0475/280573</t>
  </si>
  <si>
    <t>De Baets Ignace</t>
  </si>
  <si>
    <t>ignace.debaets@gmail.com</t>
  </si>
  <si>
    <t>09/2205152 - 0476/592289</t>
  </si>
  <si>
    <t>De Smet Martine</t>
  </si>
  <si>
    <t>Heerweg-Zuid 140,  9052 Gent</t>
  </si>
  <si>
    <t>martine.desmet@telenet.be</t>
  </si>
  <si>
    <t>09/2214826 - 0473/790925</t>
  </si>
  <si>
    <t>Tramstraat 51,  9052 Gent</t>
  </si>
  <si>
    <t>E_GENT_RKT_St_Paulus_O</t>
  </si>
  <si>
    <t>Smidsestraat</t>
  </si>
  <si>
    <t>78</t>
  </si>
  <si>
    <t>0211243630</t>
  </si>
  <si>
    <t>Lagae Guy</t>
  </si>
  <si>
    <t>Patijntjestraat 59,  9000 Gent</t>
  </si>
  <si>
    <t>guy.lagae@ugent.be</t>
  </si>
  <si>
    <t>09/2213180 - 0478/290826</t>
  </si>
  <si>
    <t>De Beer Jacques</t>
  </si>
  <si>
    <t>jacques.de.beer@telenet.be</t>
  </si>
  <si>
    <t>09/2222040 - 0468/153987</t>
  </si>
  <si>
    <t>Verheeke Jan</t>
  </si>
  <si>
    <t>Duifhuisstraat 50,  9000 Gent</t>
  </si>
  <si>
    <t>jan.verheeke@minaraad.be</t>
  </si>
  <si>
    <t>09/2237684 - 0796/517259</t>
  </si>
  <si>
    <t>Naert Geert</t>
  </si>
  <si>
    <t>Rijsenbergstraat 61,  9000 Gent</t>
  </si>
  <si>
    <t>MB dd. 9/04/2019 - opheffing annexe kerk Rijsschenberg gelegen in de parochie Sint-Paulus Gent</t>
  </si>
  <si>
    <t>Vanden Berghe Anne-Marie</t>
  </si>
  <si>
    <t>E_GENT_RKT_St_Pietersbuiten_O</t>
  </si>
  <si>
    <t>0211248182</t>
  </si>
  <si>
    <t>Vervliet Luc</t>
  </si>
  <si>
    <t>Diksmuidestraat 34,  9000 Gent</t>
  </si>
  <si>
    <t>l.vervliet@interdio.be</t>
  </si>
  <si>
    <t>09/2215803 - 02/5099622</t>
  </si>
  <si>
    <t>Grodent Marc</t>
  </si>
  <si>
    <t>marc.grodent@skynet.be</t>
  </si>
  <si>
    <t>09/2205551</t>
  </si>
  <si>
    <t>Lange Jean-Pierre</t>
  </si>
  <si>
    <t>Duifhuisstraat 34,  9000 Gent</t>
  </si>
  <si>
    <t>jean-pierre.lange@skynet.be</t>
  </si>
  <si>
    <t>Van Huylenbroeck Guido</t>
  </si>
  <si>
    <t>Kerkfabriek St.-Pietersbuiten</t>
  </si>
  <si>
    <t>Sint-Pietersaalststraat 93,  9000 Gent</t>
  </si>
  <si>
    <t>Claeys Roland</t>
  </si>
  <si>
    <t>E_GENT_RKT_St_Stefanus_O</t>
  </si>
  <si>
    <t>Sint-Margrietstraat</t>
  </si>
  <si>
    <t>0211243828</t>
  </si>
  <si>
    <t>Pype Patrick</t>
  </si>
  <si>
    <t>Franklin Rooseveltlaan 124,  9000 Gent</t>
  </si>
  <si>
    <t>patrickpype@skynet.be</t>
  </si>
  <si>
    <t>0479/999626</t>
  </si>
  <si>
    <t>Ardeel Antoine</t>
  </si>
  <si>
    <t>Plotersgracht 14,  9000 Gent</t>
  </si>
  <si>
    <t>ardeel@telenet.be</t>
  </si>
  <si>
    <t>09/2251734</t>
  </si>
  <si>
    <t>De Werver Nathalie</t>
  </si>
  <si>
    <t>Kerkfabriek St.-Stefanus</t>
  </si>
  <si>
    <t>St.-Margrietstraat 12,  9000 Gent</t>
  </si>
  <si>
    <t>Janssen Luc</t>
  </si>
  <si>
    <t>E_GENT_RKT_St_Theresia_van_Avila_O</t>
  </si>
  <si>
    <t>Meulesteedsesteenweg</t>
  </si>
  <si>
    <t>170/001</t>
  </si>
  <si>
    <t>Muide</t>
  </si>
  <si>
    <t>0211247984</t>
  </si>
  <si>
    <t>Vervaet Frederik</t>
  </si>
  <si>
    <t>Greenockstraat 9,  9000 Gent</t>
  </si>
  <si>
    <t>fredenlientje@hotmail.com</t>
  </si>
  <si>
    <t>09/2282329</t>
  </si>
  <si>
    <t>Kerrinckx Charles</t>
  </si>
  <si>
    <t>cklily@skynet.be</t>
  </si>
  <si>
    <t>09/2365525 - 0493/660261</t>
  </si>
  <si>
    <t>Durmeschipstraat 39,  9041 Oostakker</t>
  </si>
  <si>
    <t>andre.van.acker2@telenet.be</t>
  </si>
  <si>
    <t>09/2531448 - 0498/772307</t>
  </si>
  <si>
    <t>Van Trappen Diane</t>
  </si>
  <si>
    <t>Kerkfabriek St.-Theresia van Avila</t>
  </si>
  <si>
    <t>Mispelbilk 40,  9030 Mariakerke</t>
  </si>
  <si>
    <t>MB 23 mei 2018 - opheffing SintTheresia van Avilia, samenvoeging Sint-Salvator (Gent)</t>
  </si>
  <si>
    <t>Waeyenberghe René</t>
  </si>
  <si>
    <t>E_GENT_RKT_St_Theresia_vh_K_Jezus_O</t>
  </si>
  <si>
    <t>0211247687</t>
  </si>
  <si>
    <t>Fasseur Godelieve</t>
  </si>
  <si>
    <t>Peerstraat 111,  9000 Gent</t>
  </si>
  <si>
    <t>gokiefas@telenet.be</t>
  </si>
  <si>
    <t>09/2263061</t>
  </si>
  <si>
    <t>tom@brabanth.be</t>
  </si>
  <si>
    <t>09/2254344 - 0475/757488</t>
  </si>
  <si>
    <t>Buysse Marie-Christine</t>
  </si>
  <si>
    <t>Staakskenstraat 61 bus 001,  9000 Gent</t>
  </si>
  <si>
    <t>buysse.christine@skynet.be</t>
  </si>
  <si>
    <t>09/2261669</t>
  </si>
  <si>
    <t>De Smet Marc</t>
  </si>
  <si>
    <t>Kerkfabriek St.-Theresia v.h. K. Jezus</t>
  </si>
  <si>
    <t>Martelaarslaan 349,  9032 Wondelgem</t>
  </si>
  <si>
    <t>MB 21 februari 2019 - opheffing Sint-Theresia van het Kind Jezus Gent, samenvoeging Sint-Martinus Ekkergem</t>
  </si>
  <si>
    <t>Peeters Erik</t>
  </si>
  <si>
    <t>E_GENT_RKT_St_Vincentius_O</t>
  </si>
  <si>
    <t>Maisstraat</t>
  </si>
  <si>
    <t>0211243234</t>
  </si>
  <si>
    <t>De Vuyst Monique</t>
  </si>
  <si>
    <t>Francisco Ferrerlaan 200,  9000 Gent</t>
  </si>
  <si>
    <t>moniquedevuyst42@gmail.com</t>
  </si>
  <si>
    <t>09/2265582</t>
  </si>
  <si>
    <t>Martens Jean-Louis</t>
  </si>
  <si>
    <t>jean-louis.martens@pandora.be</t>
  </si>
  <si>
    <t>09/2278629</t>
  </si>
  <si>
    <t>Willy Willaert</t>
  </si>
  <si>
    <t>Jasmijnstraat 45,  9000 Gent</t>
  </si>
  <si>
    <t>willywillaert@skynet.be</t>
  </si>
  <si>
    <t>09/2263158</t>
  </si>
  <si>
    <t>Smets Monique</t>
  </si>
  <si>
    <t>Kerkfabriek St.-Vincentius</t>
  </si>
  <si>
    <t>Klimoplaan 46,  9032 Gent</t>
  </si>
  <si>
    <t>Bracke Dwight</t>
  </si>
  <si>
    <t>E_GERAARDSBERGEN_PRT_Protest_Kerk_v_Geraardsb_O</t>
  </si>
  <si>
    <t>Adamstraat</t>
  </si>
  <si>
    <t>9500</t>
  </si>
  <si>
    <t>Geraardsbergen</t>
  </si>
  <si>
    <t>0211541855</t>
  </si>
  <si>
    <t>Vanhercke Christine</t>
  </si>
  <si>
    <t>Oudenaaardsestraat 245,  9500 Geraardsbergen</t>
  </si>
  <si>
    <t>Bronsveld Hans</t>
  </si>
  <si>
    <t>0485/924393</t>
  </si>
  <si>
    <t>hbronsveld@gmail.com</t>
  </si>
  <si>
    <t>Immaculée Murangiranyana</t>
  </si>
  <si>
    <t>Groenlaan 40,  9506 Geraardsbergen</t>
  </si>
  <si>
    <t>054/411349</t>
  </si>
  <si>
    <t>Franken Tom</t>
  </si>
  <si>
    <t>Protestantse Kerk van Geraardsbergen</t>
  </si>
  <si>
    <t>Adamstraat 26 - 28,  9500 Geraardsbergen</t>
  </si>
  <si>
    <t>Gebiedsomschrijving: Geraardsbergen (48,7%); Lierde (26,9%) en Herzele (24,4%)</t>
  </si>
  <si>
    <t>Erkend door BOUDEWIJN I bij KB 22/09/1989</t>
  </si>
  <si>
    <t>Schuring Marianne (wnd penningmeester)</t>
  </si>
  <si>
    <t>E_GERAARDSBERGEN_RKT_OLVrouw_Grimminge_O</t>
  </si>
  <si>
    <t>Grimmingeplein</t>
  </si>
  <si>
    <t>Grimminge</t>
  </si>
  <si>
    <t>0211186519</t>
  </si>
  <si>
    <t>Pauwels Etienne</t>
  </si>
  <si>
    <t>Beauprezstraat 2,  9506 Geraardsbergen</t>
  </si>
  <si>
    <t>pauwels.etienne@telenet.be</t>
  </si>
  <si>
    <t>054/338679</t>
  </si>
  <si>
    <t>Callens Paul</t>
  </si>
  <si>
    <t>paul-callens@scarlet.be</t>
  </si>
  <si>
    <t>054/337304</t>
  </si>
  <si>
    <t>Mertens Pierre</t>
  </si>
  <si>
    <t>Sint-Martensstraat, 1 9500 Geraardsbergen</t>
  </si>
  <si>
    <t>pierre.mertens@compaqnet.be</t>
  </si>
  <si>
    <t>054/338444</t>
  </si>
  <si>
    <t>Sunaert Christa</t>
  </si>
  <si>
    <t>Raspaiillebosstraat 69,  9506 Grimminge</t>
  </si>
  <si>
    <t>Tieleman Paul</t>
  </si>
  <si>
    <t>CKB_GERAARDSBERGEN_O</t>
  </si>
  <si>
    <t>E_GERAARDSBERGEN_RKT_OLVrouw_Moerbeke_O</t>
  </si>
  <si>
    <t>Moerbekeplein</t>
  </si>
  <si>
    <t>Moerbeke</t>
  </si>
  <si>
    <t>0211305095</t>
  </si>
  <si>
    <t>Van Den Herrewegen Johan</t>
  </si>
  <si>
    <t>Stoffelstraat 11,  9500 Geraardsbergen</t>
  </si>
  <si>
    <t>jonan.vanden.herrewegen@telenet.be</t>
  </si>
  <si>
    <t>054/422203 - 0478/886563</t>
  </si>
  <si>
    <t>De Jonge Geert</t>
  </si>
  <si>
    <t>dejongegeert@skynet.be</t>
  </si>
  <si>
    <t>054/411561 - 0476/202978</t>
  </si>
  <si>
    <t>Leyman Dirk</t>
  </si>
  <si>
    <t>Zavelstraat 84,  9500 Geraardsbergen</t>
  </si>
  <si>
    <t>veradepelseneer@hotmail.com</t>
  </si>
  <si>
    <t>054/414189 - 0472/714439</t>
  </si>
  <si>
    <t>Bruyneel  Charles</t>
  </si>
  <si>
    <t>Willem Van Moerbekestraat 10,  9500 Geraardsbergen</t>
  </si>
  <si>
    <t>Mignon Michel</t>
  </si>
  <si>
    <t>E_GERAARDSBERGEN_RKT_OLVrouw_Zandberge_O</t>
  </si>
  <si>
    <t xml:space="preserve">Lindeveldstraat </t>
  </si>
  <si>
    <t>9506</t>
  </si>
  <si>
    <t>Zandbergen</t>
  </si>
  <si>
    <t>0211344390</t>
  </si>
  <si>
    <t>Hendrik Larmuseau</t>
  </si>
  <si>
    <t>Benedenstraat 19,  9506 Geraardsbergen</t>
  </si>
  <si>
    <t>Hendrik.Larmuseau@soc.kuleuven.be</t>
  </si>
  <si>
    <t>054/339885</t>
  </si>
  <si>
    <t>Michel Van den Eynde</t>
  </si>
  <si>
    <t>michel.vandeneynde@gmail.com</t>
  </si>
  <si>
    <t>054/341205</t>
  </si>
  <si>
    <t>Marc Schouppe</t>
  </si>
  <si>
    <t>Bovenkassei 99,  9506 Geraardsbergen</t>
  </si>
  <si>
    <t>schouppe.marc@telenet.be</t>
  </si>
  <si>
    <t>054/324546</t>
  </si>
  <si>
    <t>Geurs Filip</t>
  </si>
  <si>
    <t>Lindeveldstraat 20/A,  9506 Geraardsbergen</t>
  </si>
  <si>
    <t>Van Paepeghem Johan</t>
  </si>
  <si>
    <t>E_GERAARDSBERGEN_RKT_OLVrouw_Zarlardinge_O</t>
  </si>
  <si>
    <t>Zarlardinge</t>
  </si>
  <si>
    <t>0211383388</t>
  </si>
  <si>
    <t>Timmermans Daniël</t>
  </si>
  <si>
    <t>Pastorijstraat 15,  9500 Geraardsbergen</t>
  </si>
  <si>
    <t>danielde.timmermans@mow.vlaanderen.be</t>
  </si>
  <si>
    <t>054/421689  - 0495/848452</t>
  </si>
  <si>
    <t>Modde Marc</t>
  </si>
  <si>
    <t>dodge.charger@telenet.be</t>
  </si>
  <si>
    <t>054/423913 - 0474/059380</t>
  </si>
  <si>
    <t>Neyrinck André</t>
  </si>
  <si>
    <t>Pastorijstraat 24,  9506 Geraardsbergen</t>
  </si>
  <si>
    <t>studioneyrinck@belgacom.net</t>
  </si>
  <si>
    <t>054/417945 - 0473/894549</t>
  </si>
  <si>
    <t>De Pelseneer Gustaaf</t>
  </si>
  <si>
    <t>Brouwierstraat 23,  9500 Geraardsbergen</t>
  </si>
  <si>
    <t>Pevenage Britta</t>
  </si>
  <si>
    <t>E_GERAARDSBERGEN_RKT_St_Aldegonde_O</t>
  </si>
  <si>
    <t>Groteweg</t>
  </si>
  <si>
    <t>235 A</t>
  </si>
  <si>
    <t>Overboelare</t>
  </si>
  <si>
    <t>0211289061</t>
  </si>
  <si>
    <t>Wildemeersch Karel</t>
  </si>
  <si>
    <t>Burgstraat 7, 9500 Geraardsbergen</t>
  </si>
  <si>
    <t>gerardine@scarlet.be</t>
  </si>
  <si>
    <t>054/412861 - 0472/579841</t>
  </si>
  <si>
    <t>De Roy Christian</t>
  </si>
  <si>
    <t>christiaan.deroy@gmail.com</t>
  </si>
  <si>
    <t>054/412722 - 0497/946700</t>
  </si>
  <si>
    <t>Vanderhaegen Wim</t>
  </si>
  <si>
    <t>Karel L. De Lensstraat 22,  9500 Geraardsberrgen</t>
  </si>
  <si>
    <t>vanderhaegen.wim@gmail.com</t>
  </si>
  <si>
    <t>054/240016 - 0476/497698</t>
  </si>
  <si>
    <t>Deurs Rudi</t>
  </si>
  <si>
    <t>Donkerstraat 28,  9500 Geraardsbergen</t>
  </si>
  <si>
    <t>Devos Giséle</t>
  </si>
  <si>
    <t>E_GERAARDSBERGEN_RKT_St_Amandus_Schendelbeke_O</t>
  </si>
  <si>
    <t>Moenebroekstraat</t>
  </si>
  <si>
    <t>Schendelbeke</t>
  </si>
  <si>
    <t>0211382596</t>
  </si>
  <si>
    <t>Van Bever Marcel</t>
  </si>
  <si>
    <t>Moenebroekstraat 32,  9506 Geraardsbergen</t>
  </si>
  <si>
    <t>marcel.van.bever@telenet.be</t>
  </si>
  <si>
    <t>054/417257</t>
  </si>
  <si>
    <t>De Pelsemaeker Guido</t>
  </si>
  <si>
    <t>guidodepelsemaeker@hotmail.com</t>
  </si>
  <si>
    <t>054/417326</t>
  </si>
  <si>
    <t>Cock Marcel</t>
  </si>
  <si>
    <t>Pijlekaart 103,  9506 Geraardsbergen</t>
  </si>
  <si>
    <t>marcel.cock@telenet.be</t>
  </si>
  <si>
    <t>054/416584</t>
  </si>
  <si>
    <t>Herregodts Lieve</t>
  </si>
  <si>
    <t>Moenebroekstraat 88,  9506 Geraardsbergen</t>
  </si>
  <si>
    <t>Tuypens Luc</t>
  </si>
  <si>
    <t>E_GERAARDSBERGEN_RKT_St_Amandus_Viane_O</t>
  </si>
  <si>
    <t>Kouterstraat</t>
  </si>
  <si>
    <t>Viane</t>
  </si>
  <si>
    <t>0211357951</t>
  </si>
  <si>
    <t>Van Belle Frans</t>
  </si>
  <si>
    <t>Kouterstraat 9 ,  9500 Geraardsbergen</t>
  </si>
  <si>
    <t>vanbelle.Frans@telenet.be</t>
  </si>
  <si>
    <t>054/588716</t>
  </si>
  <si>
    <t>Pletinckx Luc</t>
  </si>
  <si>
    <t>luc.pletinckx@skynet.be</t>
  </si>
  <si>
    <t>0493/19 60 69</t>
  </si>
  <si>
    <t>De Cock Louis</t>
  </si>
  <si>
    <t>Renskouter 8,  9500 Geraardsbergen</t>
  </si>
  <si>
    <t>decock1951@gmail.com</t>
  </si>
  <si>
    <t>054/589888 - 0494/047708</t>
  </si>
  <si>
    <t>Andries Herbert</t>
  </si>
  <si>
    <t>Kouterstraat 82 - 9500 Geraardsbergen</t>
  </si>
  <si>
    <t>Darquennes Denise</t>
  </si>
  <si>
    <t>E_GERAARDSBERGEN_RKT_St_Amandus_Waarbeke_O</t>
  </si>
  <si>
    <t>Eesbeekstraat</t>
  </si>
  <si>
    <t>55</t>
  </si>
  <si>
    <t>Waarbeke</t>
  </si>
  <si>
    <t>0211367948</t>
  </si>
  <si>
    <t>Hoorens Jan</t>
  </si>
  <si>
    <t>Eesbeekstraat 55,  9506 Geraardsbergen</t>
  </si>
  <si>
    <t>janhoorens@hotmail.com</t>
  </si>
  <si>
    <t>0473/899826</t>
  </si>
  <si>
    <t>Van den Eynde Michel</t>
  </si>
  <si>
    <t>054/341205 - 0475/937577</t>
  </si>
  <si>
    <t>Michiels Luc</t>
  </si>
  <si>
    <t>Eesbeekstraat 18,  9506 Geraardsbergen</t>
  </si>
  <si>
    <t>luvero@outlook.com</t>
  </si>
  <si>
    <t>054/327102 - 0475/624482</t>
  </si>
  <si>
    <t>Baptist Erik</t>
  </si>
  <si>
    <t>Lindeveldstraat 20 A,  9506 Geraardsbergen</t>
  </si>
  <si>
    <t>Mannaert Els</t>
  </si>
  <si>
    <t>E_GERAARDSBERGEN_RKT_St_Bartholomeus_O</t>
  </si>
  <si>
    <t>0211185826</t>
  </si>
  <si>
    <t>Vincke Christian</t>
  </si>
  <si>
    <t>Groendal 11,  9500 Geraardsbergen</t>
  </si>
  <si>
    <t>chris.vincke@telenet.be</t>
  </si>
  <si>
    <t>054/411835</t>
  </si>
  <si>
    <t>De Couck Eric</t>
  </si>
  <si>
    <t>eric.de.couck@telenet.be</t>
  </si>
  <si>
    <t>054/335095</t>
  </si>
  <si>
    <t>Brusselmans Wivine</t>
  </si>
  <si>
    <t>Lessensestraat 52 B,  9500 Geraardsbergen</t>
  </si>
  <si>
    <t>wivine.brusselmans@belnot.be</t>
  </si>
  <si>
    <t>054/412029</t>
  </si>
  <si>
    <t>Du Ville Marijke</t>
  </si>
  <si>
    <t>Burgemeester Germanesstraat 2,  9506 Geraardsbergen</t>
  </si>
  <si>
    <t>Fostier Geert</t>
  </si>
  <si>
    <t>E_GERAARDSBERGEN_RKT_St_Bavo_O</t>
  </si>
  <si>
    <t>Kastanjestraat</t>
  </si>
  <si>
    <t>Goeferdinge</t>
  </si>
  <si>
    <t>0211466334</t>
  </si>
  <si>
    <t>Latte Greta</t>
  </si>
  <si>
    <t>Oudenaardsestraat 305,  9500 Geraardsbergen</t>
  </si>
  <si>
    <t>greta.maria@live.be</t>
  </si>
  <si>
    <t>054/416113</t>
  </si>
  <si>
    <t>Steenhaut Koenraad</t>
  </si>
  <si>
    <t>koenraad.steenhaut@telenet.be</t>
  </si>
  <si>
    <t>054/421370 - 0476/661406</t>
  </si>
  <si>
    <t>Nathalie Henrichs</t>
  </si>
  <si>
    <t>Kastanjestraat 27,  9500 Geraardsbergen</t>
  </si>
  <si>
    <t>jvnaemen@skynet.be</t>
  </si>
  <si>
    <t>054/413551 - 0473/356753</t>
  </si>
  <si>
    <t>Van Wynendaele Anne</t>
  </si>
  <si>
    <t>Marktweg 117,  9500 Geraardsbergen</t>
  </si>
  <si>
    <t>Geevaert Christiane</t>
  </si>
  <si>
    <t>E_GERAARDSBERGEN_RKT_St_Jan_Baptist_O</t>
  </si>
  <si>
    <t>p/a Zijpstraat</t>
  </si>
  <si>
    <t>Nieuwenhove</t>
  </si>
  <si>
    <t>0211268869</t>
  </si>
  <si>
    <t>Jordens Fons</t>
  </si>
  <si>
    <t>Zijpstraat 4,  9506 Geraardsbergen</t>
  </si>
  <si>
    <t>fons.jordens@khleuven.be</t>
  </si>
  <si>
    <t>054/324475 - 0479/962051</t>
  </si>
  <si>
    <t>Maesfrancx Fernand</t>
  </si>
  <si>
    <t>fernand.maesfrancx@gmail.com</t>
  </si>
  <si>
    <t>054/336061 - 0499/544897</t>
  </si>
  <si>
    <t>hendrik.larmuseau@soc.kuleuven.be</t>
  </si>
  <si>
    <t>De Troch Paul</t>
  </si>
  <si>
    <t>Nieuwenhovestraat 1a,  9506 Nieuwenhove</t>
  </si>
  <si>
    <t>E_GERAARDSBERGEN_RKT_St_Macharius_O</t>
  </si>
  <si>
    <t>Astridlaan</t>
  </si>
  <si>
    <t>Nederboelare</t>
  </si>
  <si>
    <t>0211266493</t>
  </si>
  <si>
    <t>Vinck Imelda</t>
  </si>
  <si>
    <t>Gemeldorpseweg 14,  9500 Geraardsbergen</t>
  </si>
  <si>
    <t>robert.vinck3@telenet.be</t>
  </si>
  <si>
    <t>054/413016 - 0498/620082</t>
  </si>
  <si>
    <t>Franceus Patrick</t>
  </si>
  <si>
    <t>u31pfc@acv-csc.be</t>
  </si>
  <si>
    <t>054/416258 - 0477/543955</t>
  </si>
  <si>
    <t>Eric Duffeleer</t>
  </si>
  <si>
    <t>Astridlaan 93,  9500 Geraardsbergen</t>
  </si>
  <si>
    <t>eric.duffeleer@telenet.be</t>
  </si>
  <si>
    <t>054/417120 - 0476/214503</t>
  </si>
  <si>
    <t>Steenhoudt Koen</t>
  </si>
  <si>
    <t>Felicien Cauwelstraat 47,  9500 Geraardsbergen</t>
  </si>
  <si>
    <t>Moreau Carine</t>
  </si>
  <si>
    <t>E_GERAARDSBERGEN_RKT_St_Martinus_O</t>
  </si>
  <si>
    <t>Onkerzele</t>
  </si>
  <si>
    <t>0211277480</t>
  </si>
  <si>
    <t>De Ron Daniel</t>
  </si>
  <si>
    <t>Botermelkstraat 72,  9500 Geraardsbergen</t>
  </si>
  <si>
    <t>daniel.deron@telenet.be</t>
  </si>
  <si>
    <t>054/418795 - 0485/46 1291</t>
  </si>
  <si>
    <t>Benoot Lieve</t>
  </si>
  <si>
    <t>lieve_benoot@hotmail.com</t>
  </si>
  <si>
    <t>0478/970753</t>
  </si>
  <si>
    <t>Van Trimpont Fernand</t>
  </si>
  <si>
    <t>hogeweg 134,  9500 Geraardsbergen</t>
  </si>
  <si>
    <t>fernand.vantrimpont@skynet.be</t>
  </si>
  <si>
    <t>0475/952328</t>
  </si>
  <si>
    <t>Quintelier Johan</t>
  </si>
  <si>
    <t>Onkerzelestraat 123,  9506 Onkerzele</t>
  </si>
  <si>
    <t>Dobbelaere Guy</t>
  </si>
  <si>
    <t>E_GERAARDSBERGEN_RKT_St_Mattheus_O</t>
  </si>
  <si>
    <t>Grijsdauwe</t>
  </si>
  <si>
    <t>Smeerebbe-Vloerzegem</t>
  </si>
  <si>
    <t>0211452377</t>
  </si>
  <si>
    <t>De Backer Roger</t>
  </si>
  <si>
    <t>Aalstsesteenweg 147,  9506 Geraardsbergen</t>
  </si>
  <si>
    <t>054/502383</t>
  </si>
  <si>
    <t>Van der Maelen Eddy</t>
  </si>
  <si>
    <t>eddyvandermailen@telenet.be</t>
  </si>
  <si>
    <t>0495/206162 - 054/502968</t>
  </si>
  <si>
    <t>Pessemier Willy</t>
  </si>
  <si>
    <t>Grijsdauwe16,  9506 Geraardsbergen</t>
  </si>
  <si>
    <t>willy.pessemier@telenet.be</t>
  </si>
  <si>
    <t>054/501862  0495/699157</t>
  </si>
  <si>
    <t>Van Den Berghe Marc</t>
  </si>
  <si>
    <t>Kerkfabriek St.-Mattheus</t>
  </si>
  <si>
    <t>Grijsdauwe 1,  9506 Geraardsbergen</t>
  </si>
  <si>
    <t>Keirens Céderic</t>
  </si>
  <si>
    <t>E_GERAARDSBERGEN_RKT_St_Pietersbanden_Idegem_O</t>
  </si>
  <si>
    <t>Heirweg</t>
  </si>
  <si>
    <t>Idegem</t>
  </si>
  <si>
    <t>0211315686</t>
  </si>
  <si>
    <t>De Boeck Jozef</t>
  </si>
  <si>
    <t>Idegemplein 22,  9506 Idegem</t>
  </si>
  <si>
    <t>jozefdeboeck@telenet.be</t>
  </si>
  <si>
    <t>054/500070</t>
  </si>
  <si>
    <t>Van Cauter Bart</t>
  </si>
  <si>
    <t>bart.van.cauter4@telenet.be</t>
  </si>
  <si>
    <t>0497/846149</t>
  </si>
  <si>
    <t>De Gauquier Christa</t>
  </si>
  <si>
    <t>Ninoofsestraat 61,  9506 Idegem</t>
  </si>
  <si>
    <t>christa.dg@skynet.be</t>
  </si>
  <si>
    <t>0473/435773</t>
  </si>
  <si>
    <t>Claerhout Hilde</t>
  </si>
  <si>
    <t>Heirweg 33,  9506 Idegem</t>
  </si>
  <si>
    <t>Hanssens Jan</t>
  </si>
  <si>
    <t>E_GERAARDSBERGEN_RKT_St_Pietersbanden_Ophasselt_O</t>
  </si>
  <si>
    <t>Hasseltsestraat</t>
  </si>
  <si>
    <t>Ophasselt</t>
  </si>
  <si>
    <t>0211281935</t>
  </si>
  <si>
    <t>Jan De Boe</t>
  </si>
  <si>
    <t>Gapenberg 29,  9500 Geraardsbergen</t>
  </si>
  <si>
    <t>054/500711</t>
  </si>
  <si>
    <t>Erauw Willy</t>
  </si>
  <si>
    <t>willyerauw@telenet.be</t>
  </si>
  <si>
    <t>054/501511</t>
  </si>
  <si>
    <t>Jo Jalet</t>
  </si>
  <si>
    <t>Brambroek 18,  9500 Geraardsbergen</t>
  </si>
  <si>
    <t>jojalet@yahoo.com</t>
  </si>
  <si>
    <t>054/501491</t>
  </si>
  <si>
    <t>Rokegem Albert</t>
  </si>
  <si>
    <t>Waterloos 2,  9500 Geraardsbergen</t>
  </si>
  <si>
    <t>Desaffectatie presbyterium Ophasselt - MB 24 januari 2020 - gelegen in de parochie Sint-Pietersbanden</t>
  </si>
  <si>
    <t>Vandendriessche Aurele</t>
  </si>
  <si>
    <t>E_GINGELOM_RKT_H_Kruis_Vorsen_L</t>
  </si>
  <si>
    <t>3890</t>
  </si>
  <si>
    <t>Gingelom</t>
  </si>
  <si>
    <t>0211257189</t>
  </si>
  <si>
    <t>Heeren Maurice</t>
  </si>
  <si>
    <t>Hoogstraat 7 3890 Gingelom</t>
  </si>
  <si>
    <t>011 88 23 94</t>
  </si>
  <si>
    <t>Claesen Jean</t>
  </si>
  <si>
    <t>jean.claesen1@telenet.be</t>
  </si>
  <si>
    <t>011 48 46 21 / 0476 86 32 94</t>
  </si>
  <si>
    <t>Maleux Yolande</t>
  </si>
  <si>
    <t>E. Moyaertslaan 8 3400 Landen</t>
  </si>
  <si>
    <t xml:space="preserve">yolande.maleux@skynet.be </t>
  </si>
  <si>
    <t>011 88 27 39</t>
  </si>
  <si>
    <t>Brien Nelly</t>
  </si>
  <si>
    <t>Heilig Kruis Vorsen</t>
  </si>
  <si>
    <t>Heilig Hartstraat 84 3890 Boekhout Gingelom</t>
  </si>
  <si>
    <t>Brien Leon</t>
  </si>
  <si>
    <t>CKB_GINGELOM_L</t>
  </si>
  <si>
    <t>E_GINGELOM_RKT_St_Joris_Jeuk_L</t>
  </si>
  <si>
    <t>Hasselbroekstraat</t>
  </si>
  <si>
    <t>141</t>
  </si>
  <si>
    <t>0211460691</t>
  </si>
  <si>
    <t>Kindermans Hugo</t>
  </si>
  <si>
    <t>Hasselbroekstraat 158 3890 Jeuk Gingelom</t>
  </si>
  <si>
    <t>hkindermans@telenet.be</t>
  </si>
  <si>
    <t>011 48 15 82 / 0477 23 68 88</t>
  </si>
  <si>
    <t>Van Rillaer Francine</t>
  </si>
  <si>
    <t>francine.vanrillaer@telenet.be</t>
  </si>
  <si>
    <t>011 48 43 48 / 0476 48 43 48</t>
  </si>
  <si>
    <t>Claes Rik</t>
  </si>
  <si>
    <t>Heiseltstraat 27 3890 Jeuk Gingelom</t>
  </si>
  <si>
    <t>nicolepallen@skynet.be</t>
  </si>
  <si>
    <t>011 48 58 95 / 0474 39 34 22</t>
  </si>
  <si>
    <t>Brugmans Magda</t>
  </si>
  <si>
    <t>Sint-Joris Jeuk</t>
  </si>
  <si>
    <t>Houtstraat 23 3890 Jeuk Gingelom</t>
  </si>
  <si>
    <t>E_GINGELOM_RKT_St_Maria_Magdalena_Kortijs_L</t>
  </si>
  <si>
    <t>0220853657</t>
  </si>
  <si>
    <t>Moriën Paul</t>
  </si>
  <si>
    <t>Bloemenstraat 5B 3890 Jeuk Gingelom</t>
  </si>
  <si>
    <t>011 48 40 55</t>
  </si>
  <si>
    <t>Vanelderen Marcel</t>
  </si>
  <si>
    <t>mvanelderen@skynet.be</t>
  </si>
  <si>
    <t>011 88 23 82 / 0495 18 88 69</t>
  </si>
  <si>
    <t>Meirens Robert</t>
  </si>
  <si>
    <t>Pastorijstraat 6 3890 Kortijs Gingelom</t>
  </si>
  <si>
    <t>Paul Paula</t>
  </si>
  <si>
    <t>Sint-Maria Magdalena Kortijs</t>
  </si>
  <si>
    <t>Abdijstraat 17 3890 Kortijs Gingelom</t>
  </si>
  <si>
    <t>Sauvenier Monique</t>
  </si>
  <si>
    <t>E_GINGELOM_RKT_St_Martinus_Montenaken_L</t>
  </si>
  <si>
    <t>Brugstraat</t>
  </si>
  <si>
    <t>0211166723</t>
  </si>
  <si>
    <t>Vanberwaer René</t>
  </si>
  <si>
    <t>Stepstraat 7 3890 Montenaken Gingelom</t>
  </si>
  <si>
    <t>vanberwaerkris@skynet.be</t>
  </si>
  <si>
    <t>011 83 23 34 / 0478 97 85 91</t>
  </si>
  <si>
    <t>Cartuyvels Josy</t>
  </si>
  <si>
    <t>josy.cartuyvels@skynet.be</t>
  </si>
  <si>
    <t>011 88 29 25 / 0475 68 52 16</t>
  </si>
  <si>
    <t>Lefevre Gonda</t>
  </si>
  <si>
    <t>Wezerenstraat 8 3890 Montenaken Gingelom</t>
  </si>
  <si>
    <t>lefevre_gon@hotmail.com</t>
  </si>
  <si>
    <t>011 88 77 13 / 0475 81 92 52</t>
  </si>
  <si>
    <t>Lefevre René</t>
  </si>
  <si>
    <t>Sint-Martinus Montenaken</t>
  </si>
  <si>
    <t>Sint-Rumoldusstraat 14 3890 Gingelom</t>
  </si>
  <si>
    <t>E_GINGELOM_RKT_St_Petrus_Boekhout_L</t>
  </si>
  <si>
    <t>84</t>
  </si>
  <si>
    <t>0211480586</t>
  </si>
  <si>
    <t>Brugmans Jos</t>
  </si>
  <si>
    <t>Ruymen Marcel</t>
  </si>
  <si>
    <t>Boekhoutstraat 20 3890 Boekhout Gingelom</t>
  </si>
  <si>
    <t>011 48 49 78 / 0478 90 73 04</t>
  </si>
  <si>
    <t>Aerts Henri</t>
  </si>
  <si>
    <t>Sint-Petrus Boekhout</t>
  </si>
  <si>
    <t>Heilig</t>
  </si>
  <si>
    <t>Haubrechts Jos</t>
  </si>
  <si>
    <t>E_GINGELOM_RKT_St_Petrus_Borlo_L</t>
  </si>
  <si>
    <t>Jeuksestraat</t>
  </si>
  <si>
    <t>Borlo</t>
  </si>
  <si>
    <t>0685766145</t>
  </si>
  <si>
    <t>Pulinx Georges</t>
  </si>
  <si>
    <t>Nieuwstraat 12 3891 Borlo Gingelom</t>
  </si>
  <si>
    <t>georgespulinx@telenet.be</t>
  </si>
  <si>
    <t>011 88 25 71</t>
  </si>
  <si>
    <t>Bollinne Willy</t>
  </si>
  <si>
    <t>willy.bollinne@telenet.be</t>
  </si>
  <si>
    <t>011 83 16 34 / 0474 73 58 02</t>
  </si>
  <si>
    <t>Bovy Louis</t>
  </si>
  <si>
    <t>J. Retrostraat 6 3891 Borlo Gingelom</t>
  </si>
  <si>
    <t>louis.bovy@belgacom.net</t>
  </si>
  <si>
    <t>011 88 33 87</t>
  </si>
  <si>
    <t>Botson Manu</t>
  </si>
  <si>
    <t>Sint-Petrus Borlo</t>
  </si>
  <si>
    <t>Jeuksestraat 11 3891 Borlo Gingelom</t>
  </si>
  <si>
    <t>Raets Fabienne</t>
  </si>
  <si>
    <t>E_GINGELOM_RKT_St_Petrus_Gingelom_L</t>
  </si>
  <si>
    <t>Surlet de Chokierstraat</t>
  </si>
  <si>
    <t>0211540865</t>
  </si>
  <si>
    <t>Sterkendries René</t>
  </si>
  <si>
    <t>Kamerijckstraat 6 3890 Gingelom</t>
  </si>
  <si>
    <t>rene.sterkendries@telenet.be</t>
  </si>
  <si>
    <t>011 88 35 93</t>
  </si>
  <si>
    <t>Wolfs Jos</t>
  </si>
  <si>
    <t>joswolfs@telenet.be</t>
  </si>
  <si>
    <t>0477 84 14 34</t>
  </si>
  <si>
    <t>Biets Karine</t>
  </si>
  <si>
    <t>Regentwijk 64 3890 Gingelom</t>
  </si>
  <si>
    <t>karine.biets@advocaatbiets.be</t>
  </si>
  <si>
    <t>011 88 77 88 / 0476 99 26 70</t>
  </si>
  <si>
    <t>Tilkens René</t>
  </si>
  <si>
    <t>Sint-Petrus Gingelom</t>
  </si>
  <si>
    <t>Stationsstraat 43 3400 Landen</t>
  </si>
  <si>
    <t>E_GINGELOM_RKT_St_Saturninus_Mielen_L</t>
  </si>
  <si>
    <t>Mielen-boven-Aalst</t>
  </si>
  <si>
    <t>0211304107</t>
  </si>
  <si>
    <t>Lacroix Guy</t>
  </si>
  <si>
    <t>Borgwormsesteenweg 30A 3891 Gingelom</t>
  </si>
  <si>
    <t>guy.lacroix1@hotmail.com</t>
  </si>
  <si>
    <t>011 48 54 55</t>
  </si>
  <si>
    <t>Vanswegenoven André</t>
  </si>
  <si>
    <t>vanswegenhoven.andré@recordbank.be</t>
  </si>
  <si>
    <t>011 48 47 36 / 0497 41 08 50</t>
  </si>
  <si>
    <t>Bormans Marc</t>
  </si>
  <si>
    <t>Bronstraat 34 3891 Gingelom</t>
  </si>
  <si>
    <t>marc.bormans@yucom.be</t>
  </si>
  <si>
    <t>011 48 50 18 / 0496 82 93 65</t>
  </si>
  <si>
    <t>Fransis Paul</t>
  </si>
  <si>
    <t>Sint-Saturninus Mielen</t>
  </si>
  <si>
    <t>Bredenakkerstraat 25 3890 Gingelom</t>
  </si>
  <si>
    <t>Missotten Valère</t>
  </si>
  <si>
    <t>E_GINGELOM_RKT_St_Sebastianus_Niel_L</t>
  </si>
  <si>
    <t>Niel-bij-Sint-Truiden</t>
  </si>
  <si>
    <t>0211268572</t>
  </si>
  <si>
    <t>Vanoost Johan</t>
  </si>
  <si>
    <t>Statiestraat 17 3890 Gingelom</t>
  </si>
  <si>
    <t>johan.vanoost@skynet.be</t>
  </si>
  <si>
    <t>011 88 18 73 / 0476 69 85 96</t>
  </si>
  <si>
    <t>Thierie Clement</t>
  </si>
  <si>
    <t>clementthierie@hotmail.com</t>
  </si>
  <si>
    <t>011 88 37 32 / 0495 45 57 37</t>
  </si>
  <si>
    <t>Hemelsoet Herman</t>
  </si>
  <si>
    <t>Oude Katsei 108 3890 Gingelom</t>
  </si>
  <si>
    <t>fam.hemelsoet@telenet.be</t>
  </si>
  <si>
    <t>011 83 10 98</t>
  </si>
  <si>
    <t>Vandereyken  Marcel</t>
  </si>
  <si>
    <t>Sint-Sebastianus Niel</t>
  </si>
  <si>
    <t>Naamsestraat 14 3890 Gingelom</t>
  </si>
  <si>
    <t>Desteg Jacques</t>
  </si>
  <si>
    <t>E_GINGELOM_RKT_St_Trudo_Buvingen_L</t>
  </si>
  <si>
    <t>Truilingenstraat</t>
  </si>
  <si>
    <t>Buvingen</t>
  </si>
  <si>
    <t>0220854845</t>
  </si>
  <si>
    <t>Frerart Jos</t>
  </si>
  <si>
    <t>Bolinne Willy</t>
  </si>
  <si>
    <t>Dessart Lilly</t>
  </si>
  <si>
    <t>Truilingenstraat 70 3890 Gingelom</t>
  </si>
  <si>
    <t>Putzeys Rita</t>
  </si>
  <si>
    <t>Sint-Trudo Buvingen</t>
  </si>
  <si>
    <t>Vandersmissen Gregory</t>
  </si>
  <si>
    <t>E_GISTEL_RKT_OL_Vrouw_Hemelvaart_W</t>
  </si>
  <si>
    <t>Nieuwpoortse Steenweg</t>
  </si>
  <si>
    <t>197</t>
  </si>
  <si>
    <t>8470</t>
  </si>
  <si>
    <t>Gistel</t>
  </si>
  <si>
    <t>0213914692</t>
  </si>
  <si>
    <t>Dominique Dehaemers</t>
  </si>
  <si>
    <t>Nieuwpoortsesteenweg 197&lt;br&gt;8470 Gistel&lt;br&gt;</t>
  </si>
  <si>
    <t>dominique.dehaemers@skynet.be</t>
  </si>
  <si>
    <t>Tel : 059/278612&lt;br&gt;0478/386872&lt;br&gt;</t>
  </si>
  <si>
    <t>Desmet Mieke&lt;br&gt;</t>
  </si>
  <si>
    <t>johanlogghe@skynet.be</t>
  </si>
  <si>
    <t>tel 059/275638&lt;br&gt;0478/415237&lt;br&gt;</t>
  </si>
  <si>
    <t>Vandewiele Marie-Christine&lt;br&gt;</t>
  </si>
  <si>
    <t>Steenbakkerstraat 12&lt;br&gt;8470  Gistel&lt;br&gt;</t>
  </si>
  <si>
    <t>mch.vandewiele@skynet.be</t>
  </si>
  <si>
    <t>0496/424518&lt;br&gt; 059/278962&lt;br&gt;</t>
  </si>
  <si>
    <t>Rik Reynaert</t>
  </si>
  <si>
    <t>O.L. Vrouw Hemelvaart</t>
  </si>
  <si>
    <t>Nieuwpoortse Steenweg 208&lt;br&gt;8470 Gistel&lt;br&gt;</t>
  </si>
  <si>
    <t>Peter Dangreau</t>
  </si>
  <si>
    <t>CKB_GISTEL_W</t>
  </si>
  <si>
    <t>E_GISTEL_RKT_OL_Vrouw_Ten_Hemel_Opgenomen_W</t>
  </si>
  <si>
    <t>0211463661</t>
  </si>
  <si>
    <t>Verhaeghe Johan&lt;br&gt;</t>
  </si>
  <si>
    <t>Callaerswalledreef 39&lt;br&gt;8470 Gistel&lt;br&gt;</t>
  </si>
  <si>
    <t>erenotaris@notaris-verhaeghe.be</t>
  </si>
  <si>
    <t>tel 059/507523&lt;br&gt;</t>
  </si>
  <si>
    <t>Van de Velde Laurent&lt;br&gt;</t>
  </si>
  <si>
    <t>laurent.vandevelde@telenet.be</t>
  </si>
  <si>
    <t>tel 059/279157&lt;br&gt;</t>
  </si>
  <si>
    <t>Masschaele Robert&lt;br&gt;</t>
  </si>
  <si>
    <t>Boomgaardstraat 3&lt;br&gt;8470 Gistel&lt;br&gt;&lt;br&gt;</t>
  </si>
  <si>
    <t>robert.masschaele@telenet.be</t>
  </si>
  <si>
    <t>tel 059/277244&lt;br&gt;</t>
  </si>
  <si>
    <t>Wilfried Vandenberghe</t>
  </si>
  <si>
    <t>O.L. Vrouw Ten Hemel Opgenomen</t>
  </si>
  <si>
    <t>Dullaertweg 5&lt;br&gt;8470 Gistel&lt;br&gt;</t>
  </si>
  <si>
    <t>Chris Dessin</t>
  </si>
  <si>
    <t>21/4/2017</t>
  </si>
  <si>
    <t>E_GISTEL_RKT_St_Cornelius_W</t>
  </si>
  <si>
    <t>Dwergenstraat</t>
  </si>
  <si>
    <t>0211401897</t>
  </si>
  <si>
    <t>De Wit Jan&lt;br&gt;</t>
  </si>
  <si>
    <t>Snaaskerkestraat 70&lt;br&gt;8470   Snaaskerke&lt;br&gt;</t>
  </si>
  <si>
    <t>jan.an@skynet.be</t>
  </si>
  <si>
    <t>Tel.: 059/276964&lt;br&gt;Fax : 059/637948&lt;br&gt;Gsm: 0472/619277&lt;br&gt;</t>
  </si>
  <si>
    <t>Wim Woestijn&lt;br&gt;</t>
  </si>
  <si>
    <t>wim.woestijn@telenet.be</t>
  </si>
  <si>
    <t>059/434833&lt;br&gt;0499/710651&lt;br&gt;</t>
  </si>
  <si>
    <t>De Deyne Erik&lt;br&gt;</t>
  </si>
  <si>
    <t>Dwarsstraat 4&lt;br&gt;8470   Gistel&lt;br&gt;</t>
  </si>
  <si>
    <t>dedeyne_oost@hotmail.com</t>
  </si>
  <si>
    <t>Tel.: 059/706008&lt;br&gt;</t>
  </si>
  <si>
    <t>Eric Slabbink</t>
  </si>
  <si>
    <t>St-Cornelius</t>
  </si>
  <si>
    <t>Dwergenstraat 7&lt;br&gt;8470 Gistel &lt;br&gt;</t>
  </si>
  <si>
    <t>Lionel Ameloot</t>
  </si>
  <si>
    <t>E_GISTEL_RKT_St_Niklaas_W</t>
  </si>
  <si>
    <t>Provincieweg</t>
  </si>
  <si>
    <t>Moere</t>
  </si>
  <si>
    <t>0211305986</t>
  </si>
  <si>
    <t>Staelens Michel&lt;br&gt;</t>
  </si>
  <si>
    <t>Provincieweg 168&lt;br&gt;8470 Moere&lt;br&gt;</t>
  </si>
  <si>
    <t>joris.staelens@skynet.be&lt;br&gt;</t>
  </si>
  <si>
    <t>gsm 0474/929644</t>
  </si>
  <si>
    <t>Vanhevel Michel&lt;br&gt;</t>
  </si>
  <si>
    <t>michel.vanhevel@scarlet.be</t>
  </si>
  <si>
    <t>0494/105817&lt;br&gt;</t>
  </si>
  <si>
    <t>Demoen Katleen&lt;br&gt;</t>
  </si>
  <si>
    <t>Provincieweg 62B&lt;br&gt;8470 Moere&lt;br&gt;</t>
  </si>
  <si>
    <t>katleen.demoen@telenet.be</t>
  </si>
  <si>
    <t>tel 059/274072&lt;br&gt;</t>
  </si>
  <si>
    <t>Joris Goethals</t>
  </si>
  <si>
    <t>Molenstraat 15&lt;br&gt;8470 Moere&lt;br&gt;</t>
  </si>
  <si>
    <t>Hugo Ramon</t>
  </si>
  <si>
    <t>E_GLABBEEK_RKT_OLV_Geboorte_V</t>
  </si>
  <si>
    <t>Dries</t>
  </si>
  <si>
    <t>3380</t>
  </si>
  <si>
    <t>Glabbeek</t>
  </si>
  <si>
    <t>0211321131</t>
  </si>
  <si>
    <t>Ronny Laermans</t>
  </si>
  <si>
    <t>Varenbergstraat 15 3381 Glabbeek-Kapellen</t>
  </si>
  <si>
    <t>ronny.laermans@telenet.be</t>
  </si>
  <si>
    <t>0495/63.90.19</t>
  </si>
  <si>
    <t>Katrien Ceuleers</t>
  </si>
  <si>
    <t>katrien.ceuleers@immok.be</t>
  </si>
  <si>
    <t>0495/94.49.72</t>
  </si>
  <si>
    <t>Diane Wuestenberghs</t>
  </si>
  <si>
    <t>Kapellenstraat 14a 3381 Glabbeek-Zuurbemde</t>
  </si>
  <si>
    <t>diane.wuestenberghs@telenet.be</t>
  </si>
  <si>
    <t>016/77.00.31</t>
  </si>
  <si>
    <t>Paul Tweepenninckx</t>
  </si>
  <si>
    <t>O.-L.-Vrouw Geboorte</t>
  </si>
  <si>
    <t>Dorpsstraat 17 3381 Glabbeek-Kapellen</t>
  </si>
  <si>
    <t>Arlette Laermans</t>
  </si>
  <si>
    <t>CKB_GLABBEEK_V</t>
  </si>
  <si>
    <t>20/03/2018</t>
  </si>
  <si>
    <t>E_GLABBEEK_RKT_St_Andreas_V</t>
  </si>
  <si>
    <t>Doelaagstraat</t>
  </si>
  <si>
    <t>3384</t>
  </si>
  <si>
    <t>Attenrode-Wever</t>
  </si>
  <si>
    <t>0211487021</t>
  </si>
  <si>
    <t>Jonas Vangroenendael</t>
  </si>
  <si>
    <t>Torenstraat 63a 3384 Glabbeek-Zuurbemde</t>
  </si>
  <si>
    <t>jonas.vangroenendael@kerk-lubbeekglabbeek.be</t>
  </si>
  <si>
    <t>016779690</t>
  </si>
  <si>
    <t>Guy De L'Escaille</t>
  </si>
  <si>
    <t>guy.delescaille</t>
  </si>
  <si>
    <t>016771522</t>
  </si>
  <si>
    <t>Magda Guelinckx</t>
  </si>
  <si>
    <t>magda.guelinckx@kerk-lubbeekglabbeek.be</t>
  </si>
  <si>
    <t>Monique Vandendriessche</t>
  </si>
  <si>
    <t>St.-Andreas</t>
  </si>
  <si>
    <t>Torenstraat 62/2</t>
  </si>
  <si>
    <t>Maurice Boogaerts (ontslagnemend in april 2020)</t>
  </si>
  <si>
    <t>E_GLABBEEK_RKT_St_Antonius_V</t>
  </si>
  <si>
    <t>Butschovestraat</t>
  </si>
  <si>
    <t>9 b</t>
  </si>
  <si>
    <t>0211486922</t>
  </si>
  <si>
    <t>Germain Lambrechts</t>
  </si>
  <si>
    <t>Torenstraat 41 3380 Glabbeek-Zuurbemde</t>
  </si>
  <si>
    <t>gert.janssens@kerk-lubbeeklabbeek.be</t>
  </si>
  <si>
    <t>0476735561</t>
  </si>
  <si>
    <t>Michel Tombeur</t>
  </si>
  <si>
    <t>michel.tombeur1@telenet.be</t>
  </si>
  <si>
    <t>016777870</t>
  </si>
  <si>
    <t>Mia Deglin</t>
  </si>
  <si>
    <t>Soldveldweg 8 3384 Attenrode-Wever</t>
  </si>
  <si>
    <t>miadeglin@hotmail.com</t>
  </si>
  <si>
    <t>016/779271</t>
  </si>
  <si>
    <t>Maria Crabbé</t>
  </si>
  <si>
    <t>Butschovestraat 9b 3380 Glabbeek</t>
  </si>
  <si>
    <t>Jules Grootjans</t>
  </si>
  <si>
    <t>E_GLABBEEK_RKT_St_Catharina_V</t>
  </si>
  <si>
    <t>Bronstraat</t>
  </si>
  <si>
    <t>Zuurbemde</t>
  </si>
  <si>
    <t>0211463958</t>
  </si>
  <si>
    <t>Guy Petré</t>
  </si>
  <si>
    <t>Ruiterij 3 3380 Glabbeek</t>
  </si>
  <si>
    <t>petre.guy@gmail.com</t>
  </si>
  <si>
    <t>0499 08 44 39</t>
  </si>
  <si>
    <t>An Willems</t>
  </si>
  <si>
    <t>an.en.luc@telenet.be</t>
  </si>
  <si>
    <t>0496 12 66 13</t>
  </si>
  <si>
    <t>Thierry Vandereycken</t>
  </si>
  <si>
    <t>Bronstraat 3 3380 Glabbeek</t>
  </si>
  <si>
    <t>t@vdeycken.be</t>
  </si>
  <si>
    <t>016 77 23 10</t>
  </si>
  <si>
    <t>Ria Boyen</t>
  </si>
  <si>
    <t>St.-Catharina</t>
  </si>
  <si>
    <t>Zuurbemde 12 3380 Glabbeek</t>
  </si>
  <si>
    <t>Dirk Claes</t>
  </si>
  <si>
    <t>E_GLABBEEK_RKT_St_Niklaas_V</t>
  </si>
  <si>
    <t>0211460394</t>
  </si>
  <si>
    <t>Rik Casteels</t>
  </si>
  <si>
    <t>Kromstraat 4 3380 Glabbeek</t>
  </si>
  <si>
    <t>rik.casteels@telenet.be</t>
  </si>
  <si>
    <t>016778622</t>
  </si>
  <si>
    <t>Danny Pieraerts</t>
  </si>
  <si>
    <t>danny.pieraerts@scarlet.be</t>
  </si>
  <si>
    <t>0495598000</t>
  </si>
  <si>
    <t>Bernadette Coeckelberghs</t>
  </si>
  <si>
    <t>Rode  24 3380 Glabbeek</t>
  </si>
  <si>
    <t>bernadette.coeckelberghs@telenet.be</t>
  </si>
  <si>
    <t>0499 29 44 18</t>
  </si>
  <si>
    <t>Mireille Van Cauthem</t>
  </si>
  <si>
    <t>Tiensesteenweg 164 3380 Glabbeek</t>
  </si>
  <si>
    <t>Jan Tweepenninckx</t>
  </si>
  <si>
    <t>E_GLABBEEK_RKT_St_Quirinus_V</t>
  </si>
  <si>
    <t>Bunsbeek</t>
  </si>
  <si>
    <t>0211535719</t>
  </si>
  <si>
    <t>Ghislain Dams</t>
  </si>
  <si>
    <t>Walmersumstraat 38 3380 Glabbeek</t>
  </si>
  <si>
    <t>ghislain.dams@skynet.be</t>
  </si>
  <si>
    <t>016778473</t>
  </si>
  <si>
    <t>Eduard Hendrickx</t>
  </si>
  <si>
    <t>ward.hendrickx@pandora.be</t>
  </si>
  <si>
    <t>016778824</t>
  </si>
  <si>
    <t>Yvette Sterkendries</t>
  </si>
  <si>
    <t>Tiensesteenweg 104 3380 Glabbeek-Zuurbemde</t>
  </si>
  <si>
    <t>yvette.sterkendries@kerk-lubbeekglabbeek.be</t>
  </si>
  <si>
    <t>0497540937</t>
  </si>
  <si>
    <t>Michel Tuteleers</t>
  </si>
  <si>
    <t>St.-Quirinus</t>
  </si>
  <si>
    <t>Schoolstraat 91 3380 Glabbeek</t>
  </si>
  <si>
    <t>Monique Vanderstukken</t>
  </si>
  <si>
    <t>E_GOOIK_RKT_OLV_van_Goede_Bijstand_V</t>
  </si>
  <si>
    <t>Strijlandstraat</t>
  </si>
  <si>
    <t>1755</t>
  </si>
  <si>
    <t>Gooik</t>
  </si>
  <si>
    <t>0211185133</t>
  </si>
  <si>
    <t>Hubert Van Lathem</t>
  </si>
  <si>
    <t>Letterbeekstraat 10 1755 Gooik</t>
  </si>
  <si>
    <t>hubert.vanlathem@telenet.be</t>
  </si>
  <si>
    <t>054568237</t>
  </si>
  <si>
    <t>Marlies Evens</t>
  </si>
  <si>
    <t>marliesevens@hotmail.com</t>
  </si>
  <si>
    <t>047365.85.14</t>
  </si>
  <si>
    <t>Simon De Boeck</t>
  </si>
  <si>
    <t>Strijlandstraat 57 1755 Gooik</t>
  </si>
  <si>
    <t>simondeboeck@yahoo.com</t>
  </si>
  <si>
    <t>0494813062</t>
  </si>
  <si>
    <t>O.-L.-Vrouw van Goede Bijstand</t>
  </si>
  <si>
    <t>Strijlandstraat 58 / ? 1755 Gooik</t>
  </si>
  <si>
    <t>CKB_GOOIK_V</t>
  </si>
  <si>
    <t>E_GOOIK_RKT_St_Martinus_V</t>
  </si>
  <si>
    <t>Kester</t>
  </si>
  <si>
    <t>0211322715</t>
  </si>
  <si>
    <t>Jef Van Nimmen</t>
  </si>
  <si>
    <t>Bruneaustraat 49 1755 Kester</t>
  </si>
  <si>
    <t>lieve.jef@skynet.be</t>
  </si>
  <si>
    <t>054/567835</t>
  </si>
  <si>
    <t>Jozef Walravens</t>
  </si>
  <si>
    <t>jos.walravens@skynet.be</t>
  </si>
  <si>
    <t>0495/598036</t>
  </si>
  <si>
    <t>Mirèse Jonckers</t>
  </si>
  <si>
    <t>Molenstraat 15 1755 Kester</t>
  </si>
  <si>
    <t>miresejonckers@skynet.be</t>
  </si>
  <si>
    <t>0496/579014</t>
  </si>
  <si>
    <t>Patrick Van Schepdael</t>
  </si>
  <si>
    <t>Molenstraat 33 1755 Gooik</t>
  </si>
  <si>
    <t>Julien De Spiegeleer</t>
  </si>
  <si>
    <t>E_GOOIK_RKT_St_Niklaas_V</t>
  </si>
  <si>
    <t>0211185232</t>
  </si>
  <si>
    <t>Erik De Rick</t>
  </si>
  <si>
    <t>erikderick@hotmail.com</t>
  </si>
  <si>
    <t>Geert Maris</t>
  </si>
  <si>
    <t>gmaris@skynet.be</t>
  </si>
  <si>
    <t>Kristien Goddeau</t>
  </si>
  <si>
    <t>adv.goddeau.kristien@telenet.be</t>
  </si>
  <si>
    <t>Jan Arnaut</t>
  </si>
  <si>
    <t>Stuivenbergstraat 56a 1755 Gooik</t>
  </si>
  <si>
    <t>Vierendeel René</t>
  </si>
  <si>
    <t>E_GOOIK_RKT_St_Pieter_V</t>
  </si>
  <si>
    <t>Leerbeek</t>
  </si>
  <si>
    <t>0211431888</t>
  </si>
  <si>
    <t>Guido Decoster</t>
  </si>
  <si>
    <t>guido.decoster@base.be</t>
  </si>
  <si>
    <t>02.532.52.24</t>
  </si>
  <si>
    <t>Nicole De Groodt</t>
  </si>
  <si>
    <t>nicole.degroodt@edpnet.be</t>
  </si>
  <si>
    <t>Ninoofsesteenweg 237 1755 Gooik</t>
  </si>
  <si>
    <t>E_GOOIK_RKT_St_Ursmarus_V</t>
  </si>
  <si>
    <t>Oetingen</t>
  </si>
  <si>
    <t>0211274908</t>
  </si>
  <si>
    <t>Jozef Antoons</t>
  </si>
  <si>
    <t>Blijkeerstraat 2 1755 Gooik</t>
  </si>
  <si>
    <t>jozef.antoons@skynet.be</t>
  </si>
  <si>
    <t>054566171</t>
  </si>
  <si>
    <t>Patrice Delrue</t>
  </si>
  <si>
    <t>patenrita@hotmail.com</t>
  </si>
  <si>
    <t>054567552</t>
  </si>
  <si>
    <t>Richard Tresignie</t>
  </si>
  <si>
    <t>Hazelaarswijk 5 1755 Gooik</t>
  </si>
  <si>
    <t>michel.tresignie@skynet.be</t>
  </si>
  <si>
    <t>054567.512</t>
  </si>
  <si>
    <t>Romain Vienne</t>
  </si>
  <si>
    <t>St.-Ursmarus</t>
  </si>
  <si>
    <t>Blijkheerstraat ? 1755 Gooik</t>
  </si>
  <si>
    <t>Kristine Van Cauteren</t>
  </si>
  <si>
    <t>wijziging op 12.02.2018</t>
  </si>
  <si>
    <t>E_GRIMBERGEN_ISL_Hicret_Strombeek_Bever_V</t>
  </si>
  <si>
    <t>De Villegas van Clercampstraat</t>
  </si>
  <si>
    <t>1853</t>
  </si>
  <si>
    <t>Strombeek-Bever</t>
  </si>
  <si>
    <t>Hicret Strombeek-Bever</t>
  </si>
  <si>
    <t>Gebiedsomschrijving : Grimbergen (Strombeek-Bever)</t>
  </si>
  <si>
    <t>E_GRIMBERGEN_RKT_H_Hart_V</t>
  </si>
  <si>
    <t>Verbrandebrugsesteenweg</t>
  </si>
  <si>
    <t>167</t>
  </si>
  <si>
    <t>1850</t>
  </si>
  <si>
    <t>Grimbergen</t>
  </si>
  <si>
    <t>0211186618</t>
  </si>
  <si>
    <t>André Van Mol</t>
  </si>
  <si>
    <t>Poddegemstraat 110 1850 Grimbergen</t>
  </si>
  <si>
    <t>vanmol.andre@telenet.be</t>
  </si>
  <si>
    <t>0476/220372</t>
  </si>
  <si>
    <t>Raoul De Boeck</t>
  </si>
  <si>
    <t>raoul.deboeck@scarlet.be</t>
  </si>
  <si>
    <t>022511418</t>
  </si>
  <si>
    <t>Linda Bosch</t>
  </si>
  <si>
    <t>Oyenbrugstraat 35 1850 Grimbergen</t>
  </si>
  <si>
    <t>linda.bosch@hotmail.com</t>
  </si>
  <si>
    <t>0476/461898</t>
  </si>
  <si>
    <t>Tony Van Steenwinckel</t>
  </si>
  <si>
    <t>Vaartstraat 62 1850 Grimbergen</t>
  </si>
  <si>
    <t>Hilda Van den Wyngaert</t>
  </si>
  <si>
    <t>CKB_GRIMBERGEN_V</t>
  </si>
  <si>
    <t>E_GRIMBERGEN_RKT_OLV_V</t>
  </si>
  <si>
    <t>Zevensterre</t>
  </si>
  <si>
    <t>Beigem</t>
  </si>
  <si>
    <t>0211233336</t>
  </si>
  <si>
    <t>Eddy De Valck</t>
  </si>
  <si>
    <t>Parklaan 10 1852 Grimbergen</t>
  </si>
  <si>
    <t>eddy.de.valck@telenet.be</t>
  </si>
  <si>
    <t>02/270.53.50</t>
  </si>
  <si>
    <t>Theo Lambrechts</t>
  </si>
  <si>
    <t>thema.nv@telenet.be</t>
  </si>
  <si>
    <t>02/270.10.12</t>
  </si>
  <si>
    <t>Bruno Croonenborghs (ontslagnemend 11/02/2020)</t>
  </si>
  <si>
    <t>Beigemsesteenweg 366 1852 Grimbergen</t>
  </si>
  <si>
    <t>bruno.croonenborghs@gmail.com</t>
  </si>
  <si>
    <t>02/269.20.54</t>
  </si>
  <si>
    <t>Jos De Blay</t>
  </si>
  <si>
    <t>Meerstraat 61 1852 Grimbergen</t>
  </si>
  <si>
    <t>Kirsten Hoefs</t>
  </si>
  <si>
    <t>E_GRIMBERGEN_RKT_St_Amandus_V</t>
  </si>
  <si>
    <t>Sint Amandsplein</t>
  </si>
  <si>
    <t>0211405956</t>
  </si>
  <si>
    <t>Odiel Schelfhout</t>
  </si>
  <si>
    <t>Acacialaan 4 1853 Grimbergen</t>
  </si>
  <si>
    <t>odielies@pandora.be</t>
  </si>
  <si>
    <t>02/267 17 44</t>
  </si>
  <si>
    <t>Michiel Poot</t>
  </si>
  <si>
    <t>michel.poot49@gmail.com</t>
  </si>
  <si>
    <t>472/63 42 74</t>
  </si>
  <si>
    <t>Theo Blancquaert</t>
  </si>
  <si>
    <t>Mezenhof 8 1853 Grimbergen</t>
  </si>
  <si>
    <t>theo.blancquaert@telenet.be</t>
  </si>
  <si>
    <t>0477455513</t>
  </si>
  <si>
    <t>Jozef Lanin</t>
  </si>
  <si>
    <t>St.-Amandus</t>
  </si>
  <si>
    <t>Grotewinkellaan 14 1853 Grimbergen</t>
  </si>
  <si>
    <t>fusie van deel van parochie St-Jan-Berchmans met parochie St-Aloysius van Gonzaga te Vilvoorde + ander deel met parochie H-Amandus te Grimbergen (mb 24.07.2014)</t>
  </si>
  <si>
    <t>Anny Claeys</t>
  </si>
  <si>
    <t>E_GRIMBERGEN_RKT_St_Cornelius_V</t>
  </si>
  <si>
    <t>Tangedallaan</t>
  </si>
  <si>
    <t>0211186915</t>
  </si>
  <si>
    <t>Karl Speybroeck</t>
  </si>
  <si>
    <t>Leopold Luypaertstraat 266 1850 Grimbergen</t>
  </si>
  <si>
    <t>scvi@skynet.be</t>
  </si>
  <si>
    <t>0477581154</t>
  </si>
  <si>
    <t>Marc Jaspers</t>
  </si>
  <si>
    <t>jaspers.marc@telenet.be</t>
  </si>
  <si>
    <t>023056628</t>
  </si>
  <si>
    <t>Jan Stas</t>
  </si>
  <si>
    <t>Tweelindendreef  43 1850 Grimbergen</t>
  </si>
  <si>
    <t>jan.stas@hotmail.be</t>
  </si>
  <si>
    <t>022515887</t>
  </si>
  <si>
    <t>Magda Brabant</t>
  </si>
  <si>
    <t>St.-Cornelius</t>
  </si>
  <si>
    <t>Populierendallaan 110 1851 Grimbergen</t>
  </si>
  <si>
    <t>Jan De Maeyer</t>
  </si>
  <si>
    <t>E_GRIMBERGEN_RKT_St_Rumoldus_V</t>
  </si>
  <si>
    <t>155</t>
  </si>
  <si>
    <t>1851</t>
  </si>
  <si>
    <t>Humbeek</t>
  </si>
  <si>
    <t>0211314104</t>
  </si>
  <si>
    <t>Eddy Willems</t>
  </si>
  <si>
    <t>Warandestraat  29 1851 Grimbergen</t>
  </si>
  <si>
    <t>eddy.willems@grimbergen.be</t>
  </si>
  <si>
    <t>022691253</t>
  </si>
  <si>
    <t>Hugo Vellemans</t>
  </si>
  <si>
    <t>h.vellemans@skynet.be</t>
  </si>
  <si>
    <t>02/269.45.55</t>
  </si>
  <si>
    <t>Els Schoukens</t>
  </si>
  <si>
    <t>Molenstraat 155 1851 Grimbergen</t>
  </si>
  <si>
    <t>els.schoukens@skynet.be</t>
  </si>
  <si>
    <t>022691795</t>
  </si>
  <si>
    <t>De Ridder Johan</t>
  </si>
  <si>
    <t>Molenstraat 151 1851 Grimbergen</t>
  </si>
  <si>
    <t>Didier 't Serstevens</t>
  </si>
  <si>
    <t>E_GRIMBERGEN_RKT_St_Salvator_AllerHst_Verlosser_V</t>
  </si>
  <si>
    <t>Frans en Jozef Belstraat</t>
  </si>
  <si>
    <t>20 / 1</t>
  </si>
  <si>
    <t>0211186717</t>
  </si>
  <si>
    <t>François Deroover</t>
  </si>
  <si>
    <t>Fazantenstraat 19 1850 Grimbergen</t>
  </si>
  <si>
    <t>francoisderoover@telenet.be</t>
  </si>
  <si>
    <t>0472/230622</t>
  </si>
  <si>
    <t>Willem Jacobs</t>
  </si>
  <si>
    <t>willem.jacobs@telenet.be</t>
  </si>
  <si>
    <t>022535499</t>
  </si>
  <si>
    <t>Theofiel Rogier</t>
  </si>
  <si>
    <t>Jozef Vandenberghestraat 40 1850 Grimbergen</t>
  </si>
  <si>
    <t>theo.rogier@gmail.com</t>
  </si>
  <si>
    <t>02/2532711</t>
  </si>
  <si>
    <t>Roger De Vos</t>
  </si>
  <si>
    <t>Sint Salvator (Allerheiligst Verlosser)</t>
  </si>
  <si>
    <t>Wielewaallaan 8 1850 Grimbergen</t>
  </si>
  <si>
    <t>Emiel Verlooy</t>
  </si>
  <si>
    <t>E_GRIMBERGEN_RKT_St_Servaas_V</t>
  </si>
  <si>
    <t>0211186816</t>
  </si>
  <si>
    <t>Walter Cauwenberghs</t>
  </si>
  <si>
    <t>Kruipstraat 8 1850 Grimbergen</t>
  </si>
  <si>
    <t>walter.cauwenberghs@telenet.be</t>
  </si>
  <si>
    <t>0476/366169</t>
  </si>
  <si>
    <t>Bert Kegels</t>
  </si>
  <si>
    <t>bert.kegels@telenet.be</t>
  </si>
  <si>
    <t>0477/618109</t>
  </si>
  <si>
    <t>Lode Verstraeten (ontslagnemend)</t>
  </si>
  <si>
    <t>Zilverstraat 39 1850 Grimbergen</t>
  </si>
  <si>
    <t>lode.verstraeten@skynet.be</t>
  </si>
  <si>
    <t>0478/255739</t>
  </si>
  <si>
    <t>Guido Wouters</t>
  </si>
  <si>
    <t>St.-Servaas</t>
  </si>
  <si>
    <t>Hoge Steenweg 12 1850 Grimbergen</t>
  </si>
  <si>
    <t>Marc Reynaerts (wd secr.)</t>
  </si>
  <si>
    <t>E_GROBBENDONK_RKT_OLV_ten_Hemel_Opgen_Bouwel_A</t>
  </si>
  <si>
    <t>2280</t>
  </si>
  <si>
    <t>Grobbendonk (Bouwel)</t>
  </si>
  <si>
    <t>0211142076</t>
  </si>
  <si>
    <t>Marjolijn Vandamme</t>
  </si>
  <si>
    <t>Dorp 20, 2288 Grobbendonk-Bouwel</t>
  </si>
  <si>
    <t>marjolijn@hekate.be</t>
  </si>
  <si>
    <t>tel:014/501706 en GSM:0491/996237</t>
  </si>
  <si>
    <t>Koen Mertens(vervangt J.Lintermans sinds 1/2019)</t>
  </si>
  <si>
    <t>koen.mertens1@telenet.be</t>
  </si>
  <si>
    <t>014/51 50 04  0495/ 233 543</t>
  </si>
  <si>
    <t>Maria Corthout</t>
  </si>
  <si>
    <t>Bosschaert de Bouwellaan 3, 2288 Grobbendonk (Bouwel)</t>
  </si>
  <si>
    <t>mcorthout@hotmail.com</t>
  </si>
  <si>
    <t>tel:014/513664 en GSM:--</t>
  </si>
  <si>
    <t>Harry Delen</t>
  </si>
  <si>
    <t>De kerkfabriek van O.-L.-Vrouw ten Hemel Opgenomen (Bouwel)</t>
  </si>
  <si>
    <t>Rostal 7, 2288 Bouwel</t>
  </si>
  <si>
    <t>Frans Vos</t>
  </si>
  <si>
    <t>CKB_GROBBENDONK_A</t>
  </si>
  <si>
    <t>E_GROBBENDONK_RKT_St_Lambertus_A</t>
  </si>
  <si>
    <t>Boudewijnstraat</t>
  </si>
  <si>
    <t>Grobbendonk</t>
  </si>
  <si>
    <t>0211464453</t>
  </si>
  <si>
    <t>Guido Van Dyck</t>
  </si>
  <si>
    <t>Waterlaatstraat 9, 2280 Grobbendonk</t>
  </si>
  <si>
    <t>tel:014/512114 en GSM:</t>
  </si>
  <si>
    <t>Marc Boeckx</t>
  </si>
  <si>
    <t>mboeckx@telenet.be</t>
  </si>
  <si>
    <t>tel:014/512220 en GSM:</t>
  </si>
  <si>
    <t>Leon Verhoeven</t>
  </si>
  <si>
    <t>Bovenpad 7d</t>
  </si>
  <si>
    <t>014/516685  0497/263034</t>
  </si>
  <si>
    <t>Romain Vissers</t>
  </si>
  <si>
    <t>Eikenkei 62, 2280  Grobbendonk (Bouwel)</t>
  </si>
  <si>
    <t>E_HAACHT_PRT_Christengemeente_Emmanuel_V</t>
  </si>
  <si>
    <t>3150</t>
  </si>
  <si>
    <t>Haacht</t>
  </si>
  <si>
    <t>0654880256</t>
  </si>
  <si>
    <t>Rose-Marie Toisuta</t>
  </si>
  <si>
    <t>Rijmenamsesteenweg 143 3150 Haacht</t>
  </si>
  <si>
    <t>rose.toisuta@gmail.com</t>
  </si>
  <si>
    <t>0484/366073</t>
  </si>
  <si>
    <t>Lucas Van Winkel</t>
  </si>
  <si>
    <t>lodevw@icloud.com</t>
  </si>
  <si>
    <t>0475/333938</t>
  </si>
  <si>
    <t>Martina Heremans (ontslagnemend 04/12/2018)</t>
  </si>
  <si>
    <t>Spreeuwestraat 7, 3150 Haacht</t>
  </si>
  <si>
    <t>heremansmartina@gmail.com</t>
  </si>
  <si>
    <t>0486/978441</t>
  </si>
  <si>
    <t>Christina Van De Velde</t>
  </si>
  <si>
    <t>Christengemeente Emmanuel</t>
  </si>
  <si>
    <t>Laekestraat 13 3190 Boortmeerbeek</t>
  </si>
  <si>
    <t>Gebiedsomschrijving : Haacht (31); Tremelo (13); Boortmeerbeek (9); Heist-op-den-Berg (21); Mechelen (26)</t>
  </si>
  <si>
    <t>Erkend door L. Homans bij MB 30/07/2015</t>
  </si>
  <si>
    <t>09.04.2016 ; 24/09/2018</t>
  </si>
  <si>
    <t>E_HAACHT_RKT_OLV_van_Gedurige_Bijstand_V</t>
  </si>
  <si>
    <t>Neysettersstraat</t>
  </si>
  <si>
    <t>0211332415</t>
  </si>
  <si>
    <t>Walter Lambert</t>
  </si>
  <si>
    <t>wlambert@baltimoreaircoil.be</t>
  </si>
  <si>
    <t>Rafaël Geens</t>
  </si>
  <si>
    <t>raf.geens@yahoo.com</t>
  </si>
  <si>
    <t>Kristof Uytterhoeven</t>
  </si>
  <si>
    <t>k.uytterhoeven@legaloffice.be</t>
  </si>
  <si>
    <t>Gilbert Mariën</t>
  </si>
  <si>
    <t>O.-L.-Vrouw van Gedurige Bijstand</t>
  </si>
  <si>
    <t>Donkstraat 50 3150 Haacht</t>
  </si>
  <si>
    <t>Gebiedsverdeling: Haacht (33,34); Boortmeerbeek (33,33); Kampenhout (33,33)</t>
  </si>
  <si>
    <t>gebiedswijziging (deel van grondgebied Boortmeerbeek n.a.v. fusie parochies te Boortmeerbeek) - MB van 23/04/2019</t>
  </si>
  <si>
    <t>Annick Bauwelinckx</t>
  </si>
  <si>
    <t>CKB_HAACHT_V</t>
  </si>
  <si>
    <t>E_HAACHT_RKT_St_Adrianus_V</t>
  </si>
  <si>
    <t>Rijmenamsesteenweg</t>
  </si>
  <si>
    <t>0211187707</t>
  </si>
  <si>
    <t>Paula Janssens</t>
  </si>
  <si>
    <t>Wijngaardweg 2 3150 Haacht</t>
  </si>
  <si>
    <t>willy.devadder@skynet.be</t>
  </si>
  <si>
    <t>016/605218</t>
  </si>
  <si>
    <t>Willy Vankelst</t>
  </si>
  <si>
    <t>willy.vankelst@skynet.be</t>
  </si>
  <si>
    <t>016/650702</t>
  </si>
  <si>
    <t>Anita Casteels</t>
  </si>
  <si>
    <t>Beverdijk 67 3150 Haacht</t>
  </si>
  <si>
    <t>anitacasteels@yahoo.com</t>
  </si>
  <si>
    <t>016/603831</t>
  </si>
  <si>
    <t>Ernest Poelmans</t>
  </si>
  <si>
    <t>St.-Adrianus</t>
  </si>
  <si>
    <t>Beverdijk 90 3150 Haacht</t>
  </si>
  <si>
    <t>Willy Vleminckx</t>
  </si>
  <si>
    <t>E_HAACHT_RKT_St_Hubertus_V</t>
  </si>
  <si>
    <t>Wakkerzeel</t>
  </si>
  <si>
    <t>0211464354</t>
  </si>
  <si>
    <t>Frans De Wachter</t>
  </si>
  <si>
    <t>Martelarenlaan 7 3150 Haacht</t>
  </si>
  <si>
    <t>frans.dewachter@kuleuven.be</t>
  </si>
  <si>
    <t>0477/619448</t>
  </si>
  <si>
    <t>Daniel Scheers</t>
  </si>
  <si>
    <t>daniel.scheers@msamlin.com</t>
  </si>
  <si>
    <t>0475/772654</t>
  </si>
  <si>
    <t>Frans Delauré</t>
  </si>
  <si>
    <t>Kelfsstraat 30 3150 Haacht</t>
  </si>
  <si>
    <t>fransenicole@hotmail.com</t>
  </si>
  <si>
    <t>0475/400903</t>
  </si>
  <si>
    <t>Hubert Buyens</t>
  </si>
  <si>
    <t>Haachtsestraatje 14 3150 Haacht</t>
  </si>
  <si>
    <t>Stefan Van Lani</t>
  </si>
  <si>
    <t>E_HAACHT_RKT_St_Jan_Baptist_V</t>
  </si>
  <si>
    <t>Pastoor Lambertzdreef</t>
  </si>
  <si>
    <t>Tildonk</t>
  </si>
  <si>
    <t>0211375173</t>
  </si>
  <si>
    <t>Luc Vandevelde</t>
  </si>
  <si>
    <t>Postweg 2 3150 Tildonk</t>
  </si>
  <si>
    <t>luc.vandevelde@gmail.com</t>
  </si>
  <si>
    <t>0479/825655</t>
  </si>
  <si>
    <t>Eric Persoons</t>
  </si>
  <si>
    <t>eric@persoons.org</t>
  </si>
  <si>
    <t>0478/551935</t>
  </si>
  <si>
    <t>Freddy Timmermans</t>
  </si>
  <si>
    <t>Berkenlaan 20 3150 Haacht</t>
  </si>
  <si>
    <t>fred.timmermans@skynet.be</t>
  </si>
  <si>
    <t>Berkenlaan 20 3150 Tildonk</t>
  </si>
  <si>
    <t>Roger Van den houdt</t>
  </si>
  <si>
    <t>Klein Eikeblok 44 3150 Haacht</t>
  </si>
  <si>
    <t>Laurent Snyers</t>
  </si>
  <si>
    <t>E_HAACHT_RKT_St_Lucia_V</t>
  </si>
  <si>
    <t>Neerstraat</t>
  </si>
  <si>
    <t>Wespelaar</t>
  </si>
  <si>
    <t>0211330930</t>
  </si>
  <si>
    <t>André Le Roy</t>
  </si>
  <si>
    <t>andreleroy@skynet.be</t>
  </si>
  <si>
    <t>Anne Van Rooij</t>
  </si>
  <si>
    <t>anne.van.rooij@telenet.be</t>
  </si>
  <si>
    <t>Marc De Cock</t>
  </si>
  <si>
    <t>marc@decock.org</t>
  </si>
  <si>
    <t>St.-Lucia</t>
  </si>
  <si>
    <t>Grote Baan 33 3150 Haacht</t>
  </si>
  <si>
    <t>E_HAACHT_RKT_St_Remigius_V</t>
  </si>
  <si>
    <t>Werchtersesteenweg</t>
  </si>
  <si>
    <t>0211463562</t>
  </si>
  <si>
    <t>Michael Salu</t>
  </si>
  <si>
    <t>Sint-Annaveld 13 3150 Haacht</t>
  </si>
  <si>
    <t>salumichel@belgacom.net;</t>
  </si>
  <si>
    <t>0496/666815</t>
  </si>
  <si>
    <t>Luc Derboven</t>
  </si>
  <si>
    <t>djdiensten@skynet.be</t>
  </si>
  <si>
    <t>0475/332619</t>
  </si>
  <si>
    <t>Joëlle Rosseels</t>
  </si>
  <si>
    <t>Miereberg 13 3150 Haacht</t>
  </si>
  <si>
    <t>joelle.rosseels@kuleuven.be</t>
  </si>
  <si>
    <t>0486/931678</t>
  </si>
  <si>
    <t>Karel Huybrechts</t>
  </si>
  <si>
    <t>Jennekensstraat 65 3150 Haacht</t>
  </si>
  <si>
    <t>Frans Verbessem</t>
  </si>
  <si>
    <t>E_HAALTERT_RKT_St_Amandus_Denderhoutem_O</t>
  </si>
  <si>
    <t>9450</t>
  </si>
  <si>
    <t>Denderhoutem</t>
  </si>
  <si>
    <t>0211195724</t>
  </si>
  <si>
    <t>Deroose Daniël</t>
  </si>
  <si>
    <t>Advocaat De Backerstraat 74,  9450 Haaltert</t>
  </si>
  <si>
    <t>deroosedaniel@skynet.be</t>
  </si>
  <si>
    <t>054/335420 - 0477/222174</t>
  </si>
  <si>
    <t>Vernaillen Lieven</t>
  </si>
  <si>
    <t>lievenvernaillen@hotmail.com</t>
  </si>
  <si>
    <t>054/337231</t>
  </si>
  <si>
    <t>Ooghe Stefan</t>
  </si>
  <si>
    <t>Advocaat De Backerstraat 9,  9450 Haaltert</t>
  </si>
  <si>
    <t>stefan.ooghe@skynet.be</t>
  </si>
  <si>
    <t>054/331169</t>
  </si>
  <si>
    <t>De Bodt Maria</t>
  </si>
  <si>
    <t>Dries 59,  9450 Haaltert</t>
  </si>
  <si>
    <t>MB 8 mei 2019 - wijziging gebiedsomschrijving parochie Sint-Antonius van Padua Outer-Lebeke (Ninove) - gedeelte van de parochie St Antonius van Padua dat zicht uitstrekt over grondgebied gemeente Haaltert wordt gevoegd bij St Amandus Denderhoutem</t>
  </si>
  <si>
    <t>Raes Guido</t>
  </si>
  <si>
    <t>CKB_HAALTERT_O</t>
  </si>
  <si>
    <t>E_HAALTERT_RKT_St_Amandus_Heldergem_O</t>
  </si>
  <si>
    <t>Heldergemstraat</t>
  </si>
  <si>
    <t>164</t>
  </si>
  <si>
    <t>Heldergem</t>
  </si>
  <si>
    <t>0367394851</t>
  </si>
  <si>
    <t>Goeman Gerald</t>
  </si>
  <si>
    <t>Dekkersveld 13,  9450 Haaltert</t>
  </si>
  <si>
    <t>gerald.goeman@mandat.belfius.be</t>
  </si>
  <si>
    <t>0486/535593</t>
  </si>
  <si>
    <t>Leeman Paul</t>
  </si>
  <si>
    <t>leemanbvba@telenet.be</t>
  </si>
  <si>
    <t>0476/235019</t>
  </si>
  <si>
    <t>Verhoeyen Jules</t>
  </si>
  <si>
    <t>Terlicht 189,  9451 Kerksken</t>
  </si>
  <si>
    <t>jules.verhoeyen@telenet.be</t>
  </si>
  <si>
    <t>053/831508</t>
  </si>
  <si>
    <t>Souffriau Peter</t>
  </si>
  <si>
    <t>Larenbroekstraat 21,  9450 Haaltert</t>
  </si>
  <si>
    <t>Coppens Veronique</t>
  </si>
  <si>
    <t>E_HAALTERT_RKT_St_Gorik_O</t>
  </si>
  <si>
    <t>Bruulstraat</t>
  </si>
  <si>
    <t>Haaltert</t>
  </si>
  <si>
    <t>0211465641</t>
  </si>
  <si>
    <t>Van Audenhove Willy</t>
  </si>
  <si>
    <t>Ekenstraat 22,  9450 Haaltert</t>
  </si>
  <si>
    <t>willylena@skynet.be</t>
  </si>
  <si>
    <t>053/836492</t>
  </si>
  <si>
    <t>Uyttersprot Jan</t>
  </si>
  <si>
    <t>jan.uyttersprot@telenet.be</t>
  </si>
  <si>
    <t>053/83595</t>
  </si>
  <si>
    <t>Van Cromphaut William</t>
  </si>
  <si>
    <t>Diepeweg 50,  9450 Haaltert</t>
  </si>
  <si>
    <t>william.vancromphaut@telenet.be</t>
  </si>
  <si>
    <t>053/837412</t>
  </si>
  <si>
    <t>Lauwereys Christiane</t>
  </si>
  <si>
    <t>Kerkfabriek St.-Gorik</t>
  </si>
  <si>
    <t>Windmolenstraat 111,  9450 Haaltert</t>
  </si>
  <si>
    <t>Vonck Michel</t>
  </si>
  <si>
    <t>E_HAALTERT_RKT_St_Martinus_O</t>
  </si>
  <si>
    <t>F. Van Hoeymissenstraat</t>
  </si>
  <si>
    <t>9451</t>
  </si>
  <si>
    <t>Kerksken</t>
  </si>
  <si>
    <t>0211141185</t>
  </si>
  <si>
    <t>Van der Eecker Marc</t>
  </si>
  <si>
    <t>Wijngaardstraat 1 - 9450 Haaltert</t>
  </si>
  <si>
    <t>van.der.eecken.marc@skynet.be</t>
  </si>
  <si>
    <t>Lievens Eric</t>
  </si>
  <si>
    <t>Boekentstraat 90 - 9450 Haaltert</t>
  </si>
  <si>
    <t>eric.lievens1@gmail.be</t>
  </si>
  <si>
    <t>Larenbroekstraat 21 - 9450 Haaltert</t>
  </si>
  <si>
    <t>E_HALEN_RKT_St_Andreas_Loksbergen_L</t>
  </si>
  <si>
    <t xml:space="preserve">Zilveren Helmenstraat </t>
  </si>
  <si>
    <t xml:space="preserve">60A  </t>
  </si>
  <si>
    <t>3545</t>
  </si>
  <si>
    <t>Halen</t>
  </si>
  <si>
    <t>0211472569</t>
  </si>
  <si>
    <t>Arnauts Dirk</t>
  </si>
  <si>
    <t>Zilveren-Helmenstraat 60A 3545 Halen</t>
  </si>
  <si>
    <t>arnauts-landmeter@fulladsl.be</t>
  </si>
  <si>
    <t>013 46 10 38</t>
  </si>
  <si>
    <t>Hugo Vandingenen (nieuw lid 20/01/2020)</t>
  </si>
  <si>
    <t>Devroye Gert</t>
  </si>
  <si>
    <t>3545 Halen</t>
  </si>
  <si>
    <t>Vanderbruggen Rita</t>
  </si>
  <si>
    <t>Sint-Andreas Loksbergen</t>
  </si>
  <si>
    <t>ontslag PM (07-02-2019)</t>
  </si>
  <si>
    <t>Veekmans Gitte</t>
  </si>
  <si>
    <t>CKB_HALEN_L</t>
  </si>
  <si>
    <t>E_HALEN_RKT_St_Lambertus_Zelem_L</t>
  </si>
  <si>
    <t>Thibautstraat</t>
  </si>
  <si>
    <t>Zelem</t>
  </si>
  <si>
    <t>0211383487</t>
  </si>
  <si>
    <t>Decoster An</t>
  </si>
  <si>
    <t>Stationsstraat 83 3545 Halen</t>
  </si>
  <si>
    <t>an.decoster131@gmail.com</t>
  </si>
  <si>
    <t>013 67 21 98 / 0496 52 10 55</t>
  </si>
  <si>
    <t>Cleenders Albert</t>
  </si>
  <si>
    <t>albert.cleenders@telenet.be</t>
  </si>
  <si>
    <t>013 44 39 83 / 0479 79 49 70</t>
  </si>
  <si>
    <t>Goeleven Paul</t>
  </si>
  <si>
    <t>Linkhoutsestraat 12 3545 Halen</t>
  </si>
  <si>
    <t>paul.goeleven@icloud.com</t>
  </si>
  <si>
    <t>013 44 13 19 / 0497 53 39 06</t>
  </si>
  <si>
    <t xml:space="preserve">Vanrompay Mia  </t>
  </si>
  <si>
    <t>Sint-Lambertus Zelem</t>
  </si>
  <si>
    <t>Thibautstraat 20 3545 Halen</t>
  </si>
  <si>
    <t>Das Bart</t>
  </si>
  <si>
    <t>E_HALEN_RKT_St_Pancratius_Zelk_L</t>
  </si>
  <si>
    <t>0211467522</t>
  </si>
  <si>
    <t>Langendries Erik</t>
  </si>
  <si>
    <t>Staatsbaan 72 3545 Halen</t>
  </si>
  <si>
    <t>erik.langendries@telenet.be</t>
  </si>
  <si>
    <t>013 44 19 49</t>
  </si>
  <si>
    <t>Vanaken Emiel</t>
  </si>
  <si>
    <t>vanaken.paul@skynet.be</t>
  </si>
  <si>
    <t>013 44 19 99 / 0475 97 04 83</t>
  </si>
  <si>
    <t>Vaes Erwin</t>
  </si>
  <si>
    <t>Liebroekstraat 135 3545 Halen</t>
  </si>
  <si>
    <t>erwin.vaes@me.com</t>
  </si>
  <si>
    <t>0477 48 25 48</t>
  </si>
  <si>
    <t>Lampaert Pieter</t>
  </si>
  <si>
    <t>Sint-Pancratius Zelk</t>
  </si>
  <si>
    <t>Liebroekstraat 160 3545 Halen</t>
  </si>
  <si>
    <t>Flossie Georges</t>
  </si>
  <si>
    <t>E_HALEN_RKT_St_Pietersbanden_Halen_L</t>
  </si>
  <si>
    <t>Begijnhofplein</t>
  </si>
  <si>
    <t>4 bus 2</t>
  </si>
  <si>
    <t>0211501471</t>
  </si>
  <si>
    <t>Loots Marc</t>
  </si>
  <si>
    <t>Zittaardstraat 40 3545 Halen</t>
  </si>
  <si>
    <t>013 44 31 08 / 0494 66 44 66</t>
  </si>
  <si>
    <t>Vandendries Freddy</t>
  </si>
  <si>
    <t>freddyvdd@scarlet.be</t>
  </si>
  <si>
    <t>013 44 38 10 / 0485 36 37 29</t>
  </si>
  <si>
    <t>D' Exelle Renilde</t>
  </si>
  <si>
    <t>Dorpsstraat 30 3540 Herk-de-Stad</t>
  </si>
  <si>
    <t>renilde.dexelle@skynet.be</t>
  </si>
  <si>
    <t>013 44 34 63 / 0486 66 80 89</t>
  </si>
  <si>
    <t>Moors Ton</t>
  </si>
  <si>
    <t>Sint-Pietersbanden Halen</t>
  </si>
  <si>
    <t>Zittaardstraat 58 3545 Halen</t>
  </si>
  <si>
    <t>Stroobants Marie-Jeanne</t>
  </si>
  <si>
    <t>E_HALLE_ISL_Moskee Arrahman_V</t>
  </si>
  <si>
    <t>Nijvelsesteenweg</t>
  </si>
  <si>
    <t>341</t>
  </si>
  <si>
    <t>1500</t>
  </si>
  <si>
    <t>Halle</t>
  </si>
  <si>
    <t>Moskee Arrahman Halle</t>
  </si>
  <si>
    <t>Gebiedsomschrijving : Halle</t>
  </si>
  <si>
    <t>E_HALLE_RKT_H_Hart_V</t>
  </si>
  <si>
    <t>Steenweg naar Lennik</t>
  </si>
  <si>
    <t>615</t>
  </si>
  <si>
    <t>0211188004</t>
  </si>
  <si>
    <t>Jean de Jonghe d'Ardoye</t>
  </si>
  <si>
    <t>Kasteel Budingen 1500 Halle</t>
  </si>
  <si>
    <t>jean.deJonghedardoye@outlook.com</t>
  </si>
  <si>
    <t>Geert De Mol</t>
  </si>
  <si>
    <t>gdemol@skynet.be</t>
  </si>
  <si>
    <t>0476/76 64 04</t>
  </si>
  <si>
    <t>Simone Ledegen</t>
  </si>
  <si>
    <t>Smisstraat 43 1500 Halle</t>
  </si>
  <si>
    <t>simone.ledegen@skynet.be</t>
  </si>
  <si>
    <t>023565605</t>
  </si>
  <si>
    <t>Michel Ottevaere</t>
  </si>
  <si>
    <t>Pepingensesteenweg 202, 1600 Sint-Pieters-Leeuw</t>
  </si>
  <si>
    <t>Marc Brisaert</t>
  </si>
  <si>
    <t>CKB_HALLE_V</t>
  </si>
  <si>
    <t>E_HALLE_RKT_SS_Jozef_en_Franciscus_V</t>
  </si>
  <si>
    <t>Kleemstraat</t>
  </si>
  <si>
    <t>17 / 2</t>
  </si>
  <si>
    <t>0211499689</t>
  </si>
  <si>
    <t>Marc Vander Eeckt</t>
  </si>
  <si>
    <t>Borreweg 42 1500 Halle</t>
  </si>
  <si>
    <t>marc.vander.eeckt@telenet.be</t>
  </si>
  <si>
    <t>023564861</t>
  </si>
  <si>
    <t>Paul Dekoninck</t>
  </si>
  <si>
    <t>pdkgdv@telenet.be</t>
  </si>
  <si>
    <t>023600125</t>
  </si>
  <si>
    <t>Paul Govaert</t>
  </si>
  <si>
    <t>Steenstraat 41 1500 Halle</t>
  </si>
  <si>
    <t>pol.govaert@telenet.be</t>
  </si>
  <si>
    <t>023053674</t>
  </si>
  <si>
    <t>Julien Janssens</t>
  </si>
  <si>
    <t>SS. Jozef en Franciscus</t>
  </si>
  <si>
    <t>Kasteelstraat 206 1500 Halle</t>
  </si>
  <si>
    <t>Rene Defreyn</t>
  </si>
  <si>
    <t>E_HALLE_RKT_St_Jan_Bosco_V</t>
  </si>
  <si>
    <t>Alsembergsesteenweg</t>
  </si>
  <si>
    <t>1501</t>
  </si>
  <si>
    <t>Buizingen</t>
  </si>
  <si>
    <t>0211215817</t>
  </si>
  <si>
    <t>Erik Vermeulen</t>
  </si>
  <si>
    <t>Paul Turcksinstraat 1 1501 Halle</t>
  </si>
  <si>
    <t>erik.Vermeulen@gep.kuleuven.be</t>
  </si>
  <si>
    <t>023565793</t>
  </si>
  <si>
    <t>Wouter Marcoen</t>
  </si>
  <si>
    <t>wouter.marcoen@gmail.com</t>
  </si>
  <si>
    <t>0476764263</t>
  </si>
  <si>
    <t>Gerda Hanssens</t>
  </si>
  <si>
    <t>Kroondallaan 62 1653 Beersel</t>
  </si>
  <si>
    <t>gerda.hanssens@scarlet.be</t>
  </si>
  <si>
    <t>023807102</t>
  </si>
  <si>
    <t>Inge Dewitte</t>
  </si>
  <si>
    <t>St.-Jan Bosco</t>
  </si>
  <si>
    <t>Beerselsestraat 12 1651 Beersel</t>
  </si>
  <si>
    <t>Gebiedsverdeling: Halle (95,5); Sint-Pieters-Leeuw (4,5)</t>
  </si>
  <si>
    <t>Ivan Cornelis</t>
  </si>
  <si>
    <t>E_HALLE_RKT_St_Martinus_V</t>
  </si>
  <si>
    <t>Dekenstraat</t>
  </si>
  <si>
    <t>0211198692</t>
  </si>
  <si>
    <t>Anne Remaux-Veys</t>
  </si>
  <si>
    <t>Zwaanstraat 7 1500 Halle</t>
  </si>
  <si>
    <t>anne.renauxveys@skynet.be</t>
  </si>
  <si>
    <t>023565308</t>
  </si>
  <si>
    <t>Johnny Michiels</t>
  </si>
  <si>
    <t>michiels.jhonny@skynet.be</t>
  </si>
  <si>
    <t>023567645</t>
  </si>
  <si>
    <t>Els Van Achter - Van Brabant</t>
  </si>
  <si>
    <t>Zuster Bernardastraat 53/3 1500 Halle</t>
  </si>
  <si>
    <t>fevanachter@hotmail.com</t>
  </si>
  <si>
    <t>023068873</t>
  </si>
  <si>
    <t>Jan Uyttersprot</t>
  </si>
  <si>
    <t>E. Bralionstraat 19 1500 Halle</t>
  </si>
  <si>
    <t>Geert Carlier</t>
  </si>
  <si>
    <t>E_HALLE_RKT_St_Rochus_V</t>
  </si>
  <si>
    <t>Balthazarstraat</t>
  </si>
  <si>
    <t>0211188103</t>
  </si>
  <si>
    <t>Pierre De Bisschop</t>
  </si>
  <si>
    <t>Balthazarstraat 102 1500 Halle</t>
  </si>
  <si>
    <t>pierre.de.bisschop@telenet.be</t>
  </si>
  <si>
    <t>0485544343</t>
  </si>
  <si>
    <t>Vic Clicq</t>
  </si>
  <si>
    <t>victor.clicq@telenet.be</t>
  </si>
  <si>
    <t>02/305.65.60</t>
  </si>
  <si>
    <t>Guido Van Belle</t>
  </si>
  <si>
    <t>Villalaan 21 B 20 1500 Halle</t>
  </si>
  <si>
    <t>guy.van.belle4@telenet.be</t>
  </si>
  <si>
    <t>0499701052</t>
  </si>
  <si>
    <t>Yves Dehantschutter</t>
  </si>
  <si>
    <t>St.-Rochus</t>
  </si>
  <si>
    <t>P. Bernaertsstraat 23 1500 Halle</t>
  </si>
  <si>
    <t>Joseph Princen</t>
  </si>
  <si>
    <t>E_HALLE_RKT_St_Veronus_V</t>
  </si>
  <si>
    <t>1502</t>
  </si>
  <si>
    <t>Lembeek</t>
  </si>
  <si>
    <t>0211432779</t>
  </si>
  <si>
    <t>Hubert Peetroons</t>
  </si>
  <si>
    <t>Dokter Spitaelslaan 447 1502 Halle</t>
  </si>
  <si>
    <t>hubert.peetroons@telenet.be</t>
  </si>
  <si>
    <t>023610022</t>
  </si>
  <si>
    <t>Joseph Bosmans</t>
  </si>
  <si>
    <t>josephbosmans@skynet.be</t>
  </si>
  <si>
    <t>02356.54.70</t>
  </si>
  <si>
    <t>Jozef Deville</t>
  </si>
  <si>
    <t>Bergensesteenweg 544 1502 Halle</t>
  </si>
  <si>
    <t>jef.deville@skynet.be</t>
  </si>
  <si>
    <t>023562359</t>
  </si>
  <si>
    <t>Myriam Bauwens</t>
  </si>
  <si>
    <t>St.-Veronus</t>
  </si>
  <si>
    <t>Arthur Puesstraat 425 1502 Halle</t>
  </si>
  <si>
    <t>Pierre Merckx</t>
  </si>
  <si>
    <t>E_HALLE_RKT_St_Vincentius_V</t>
  </si>
  <si>
    <t>0211124557</t>
  </si>
  <si>
    <t>Guy Lernout</t>
  </si>
  <si>
    <t>Kornijkveld 3 1501 Halle</t>
  </si>
  <si>
    <t>lernout.guy@skynet.be</t>
  </si>
  <si>
    <t>023560068</t>
  </si>
  <si>
    <t>Hugo Langbeen</t>
  </si>
  <si>
    <t>hugo.langbeen@telenet.be</t>
  </si>
  <si>
    <t>023560222</t>
  </si>
  <si>
    <t>Guy Borremans</t>
  </si>
  <si>
    <t>Sint-Jozeflaan 13 1501 Halle</t>
  </si>
  <si>
    <t>guyb99be@yahoo.com</t>
  </si>
  <si>
    <t>023561006</t>
  </si>
  <si>
    <t>Jonas De Leener</t>
  </si>
  <si>
    <t>St.-Vincentius</t>
  </si>
  <si>
    <t>Kornijkveld 9 1500 Halle</t>
  </si>
  <si>
    <t>Elisa Ghysels</t>
  </si>
  <si>
    <t>E_HAM_RKT_OLV_Geboorte_Oostham_L</t>
  </si>
  <si>
    <t>3 B</t>
  </si>
  <si>
    <t>3945</t>
  </si>
  <si>
    <t>Ham</t>
  </si>
  <si>
    <t>0220852469</t>
  </si>
  <si>
    <t>Vandevenne Guido</t>
  </si>
  <si>
    <t>Kwamol 2 3945 Ham</t>
  </si>
  <si>
    <t>guido.vdv@telenet.be</t>
  </si>
  <si>
    <t>011 40 16 21 / 0494 99 88 78</t>
  </si>
  <si>
    <t>Wijckmans Marc</t>
  </si>
  <si>
    <t>wijckmans@belgacom.net</t>
  </si>
  <si>
    <t>011 40 28 21 / 0475 84 41 07</t>
  </si>
  <si>
    <t>Hermans Jozef</t>
  </si>
  <si>
    <t>Heldenplein 13 3945 Ham</t>
  </si>
  <si>
    <t>jozef.hermans10@telenet.be</t>
  </si>
  <si>
    <t>011 34 48 28 / 0475 90 98 27</t>
  </si>
  <si>
    <t>Breugelmans Hilde</t>
  </si>
  <si>
    <t>O.L.V. Geboorte Oostham</t>
  </si>
  <si>
    <t>Heldenplein 3B 3945 Ham</t>
  </si>
  <si>
    <t>Fierens Frieda</t>
  </si>
  <si>
    <t>CKB_HAM_L</t>
  </si>
  <si>
    <t>E_HAM_RKT_OLV_Ten_hemelopneming_Genendijk_L</t>
  </si>
  <si>
    <t>Meerhoutstraat</t>
  </si>
  <si>
    <t>0220852865</t>
  </si>
  <si>
    <t>Schuermans Augustinus</t>
  </si>
  <si>
    <t>Meerhoutstraat 10 3945 Ham</t>
  </si>
  <si>
    <t>wschuermans@outlook.com</t>
  </si>
  <si>
    <t>013 66 33 77 / 0497 85 59 41</t>
  </si>
  <si>
    <t>Govaerts Marc</t>
  </si>
  <si>
    <t>marc.govaerts4@telenet.be</t>
  </si>
  <si>
    <t>013 67 88 69</t>
  </si>
  <si>
    <t>Jordens Etienne</t>
  </si>
  <si>
    <t>Vlinderstraat 57 3945 Ham</t>
  </si>
  <si>
    <t>etienne.jordens@skynet.be</t>
  </si>
  <si>
    <t>013 66 51 03</t>
  </si>
  <si>
    <t>Vangenechten August</t>
  </si>
  <si>
    <t>O.L.V. Ten hemelopneming – Genendijk</t>
  </si>
  <si>
    <t>Meerhoutstraat 63 3945 Ham</t>
  </si>
  <si>
    <t>Reynders Marie-Jeanne</t>
  </si>
  <si>
    <t>E_HAM_RKT_St_Jan_en_St_Lambertus_Kwaadmechelen_L</t>
  </si>
  <si>
    <t>21A</t>
  </si>
  <si>
    <t>0211428128</t>
  </si>
  <si>
    <t>Anjerstraat 8 3945 Ham</t>
  </si>
  <si>
    <t>luc.robijns1@telenet.be</t>
  </si>
  <si>
    <t>013 67 73 71 / 0472 32 86 50</t>
  </si>
  <si>
    <t>De Vis Dirk</t>
  </si>
  <si>
    <t>advotes@skynet.be</t>
  </si>
  <si>
    <t>0495/245314</t>
  </si>
  <si>
    <t>Biesemans Eddy</t>
  </si>
  <si>
    <t>Hoogblookstraat 24 3945 Ham</t>
  </si>
  <si>
    <t>eddy.biesemans2@telenet.be</t>
  </si>
  <si>
    <t>013 66 63 93</t>
  </si>
  <si>
    <t>Van de Vijver Godelieve</t>
  </si>
  <si>
    <t>Sint-Lambertus Kwaadmechelen</t>
  </si>
  <si>
    <t>Staatsbaan 132 3945 Ham</t>
  </si>
  <si>
    <t>Haesen Stefan</t>
  </si>
  <si>
    <t>E_HAMME_RKT_H_Familie_O</t>
  </si>
  <si>
    <t>Van Der Jeugdlaan</t>
  </si>
  <si>
    <t>9220</t>
  </si>
  <si>
    <t>Hamme</t>
  </si>
  <si>
    <t>0211188893</t>
  </si>
  <si>
    <t>De Mulder Louis</t>
  </si>
  <si>
    <t>Broekstraat 66a,   9220 Hamme</t>
  </si>
  <si>
    <t>louisdemulder@skynet.be</t>
  </si>
  <si>
    <t>052/477279 - 0477/272535</t>
  </si>
  <si>
    <t>Raemdonck Marie-Thérèse</t>
  </si>
  <si>
    <t>therese.raemdonck@skynet.be</t>
  </si>
  <si>
    <t>052/471548 - 0478/351324</t>
  </si>
  <si>
    <t>De Cock Lutgarde</t>
  </si>
  <si>
    <t>Polderstraat 13,  9220 Hamme</t>
  </si>
  <si>
    <t>Lutgardedecock@hotmail.com</t>
  </si>
  <si>
    <t>052/473176 - 0479/281578</t>
  </si>
  <si>
    <t>De Bock Juliaan</t>
  </si>
  <si>
    <t>Kerkfabriek H. Familie</t>
  </si>
  <si>
    <t>Pater Vertentenstraat 4,  9220 Hamme</t>
  </si>
  <si>
    <t>D'Hooge Ferdinand</t>
  </si>
  <si>
    <t>CKB_HAMME_O</t>
  </si>
  <si>
    <t>E_HAMME_RKT_H_Hart_O</t>
  </si>
  <si>
    <t>Zouavenstraat</t>
  </si>
  <si>
    <t>0217206061</t>
  </si>
  <si>
    <t>De Blende Paul</t>
  </si>
  <si>
    <t>Nijverheidstraat 33 ,  9220 Hamme</t>
  </si>
  <si>
    <t>pauldeblende@stj.be</t>
  </si>
  <si>
    <t>052/470470 - 0474/286892</t>
  </si>
  <si>
    <t>De Clercq David</t>
  </si>
  <si>
    <t>de_clercq_david@MSN.com</t>
  </si>
  <si>
    <t>052/479342 - 0473/825966</t>
  </si>
  <si>
    <t>De Geyter Maurice (ontslag)</t>
  </si>
  <si>
    <t>Kruisbeeldstraat 27,  9220 Hamme</t>
  </si>
  <si>
    <t>mauricedegeyter@skynet.be</t>
  </si>
  <si>
    <t>052/471196 - 0468/137396</t>
  </si>
  <si>
    <t>Mettepennigen André</t>
  </si>
  <si>
    <t>Koninging Astridlaan 20,  9220 Hamme</t>
  </si>
  <si>
    <t>Cattrijsse Herman</t>
  </si>
  <si>
    <t>E_HAMME_RKT_Hamme_Sint-Renildis</t>
  </si>
  <si>
    <t>0211188992</t>
  </si>
  <si>
    <t>Ide Michel</t>
  </si>
  <si>
    <t>Slangstraat 1,  9220 Hamme</t>
  </si>
  <si>
    <t>Michel@notariaatide.be</t>
  </si>
  <si>
    <t>052/484313 - 0485/607122</t>
  </si>
  <si>
    <t>Boel Patrick</t>
  </si>
  <si>
    <t>patrick.boel@lne.vlaanderen.be</t>
  </si>
  <si>
    <t>052/480977 - 0475/865556</t>
  </si>
  <si>
    <t>Lammens Bart</t>
  </si>
  <si>
    <t>Jozef De Gravepark 25,  9220 Hamme</t>
  </si>
  <si>
    <t>B.Lammens@skynet.be</t>
  </si>
  <si>
    <t>052/482461 - 0477/656250</t>
  </si>
  <si>
    <t>Van Puyenbroeck Marijke</t>
  </si>
  <si>
    <t>Guido Gezellelaan 16,  9220 Hamme</t>
  </si>
  <si>
    <t>Berckmoes-Joos Jean</t>
  </si>
  <si>
    <t>E_HAMME_RKT_OLV_van_Bijstand_O</t>
  </si>
  <si>
    <t>Zogge</t>
  </si>
  <si>
    <t>0211470985</t>
  </si>
  <si>
    <t>Dr.Callaert Gerrit</t>
  </si>
  <si>
    <t>Zogge 66,  9220 Hamme</t>
  </si>
  <si>
    <t>gerrit_callaert@mail.be</t>
  </si>
  <si>
    <t>052/480059 - 0476/908821</t>
  </si>
  <si>
    <t>052/472456</t>
  </si>
  <si>
    <t>Vercammen Roland</t>
  </si>
  <si>
    <t>Heirbaan 315,  9220 Hamme</t>
  </si>
  <si>
    <t>roland.vercammen@skynet.be</t>
  </si>
  <si>
    <t>052/470146</t>
  </si>
  <si>
    <t>Bisschop Guy</t>
  </si>
  <si>
    <t>Kerkfabriek O.L.V. van Bijstand</t>
  </si>
  <si>
    <t>Lange Maat 21,  9220 Hamme</t>
  </si>
  <si>
    <t>Lauwaert Basile</t>
  </si>
  <si>
    <t>E_HAMME_RKT_Sint_Pieters_Banden</t>
  </si>
  <si>
    <t>211188992</t>
  </si>
  <si>
    <t>Kerkfabriek Sint Pieters Banden</t>
  </si>
  <si>
    <t>MB 7 mei 2018 - opheffing annexe-kerk Sint-Renildis Hamme</t>
  </si>
  <si>
    <t>E_HAMME_RKT_St_Anna_O</t>
  </si>
  <si>
    <t>Sint-Annastraat</t>
  </si>
  <si>
    <t>126</t>
  </si>
  <si>
    <t>0211199682</t>
  </si>
  <si>
    <t>Paul De Bonte</t>
  </si>
  <si>
    <t>Sint-Annastraat 92,   9220 Hamme</t>
  </si>
  <si>
    <t>pauldebonte@telenet.be</t>
  </si>
  <si>
    <t>052/476209 - 0475/373650</t>
  </si>
  <si>
    <t>Els Van Hecke</t>
  </si>
  <si>
    <t>jan.van.brussel2@telenet.be</t>
  </si>
  <si>
    <t>0499/593024</t>
  </si>
  <si>
    <t>Van Britsom Ivette</t>
  </si>
  <si>
    <t>Hellestraat 5 - 9220 Hamme</t>
  </si>
  <si>
    <t>pierre.vanerdeghem@proximus.be</t>
  </si>
  <si>
    <t>0474/45.18.02</t>
  </si>
  <si>
    <t>Roegiers Ann</t>
  </si>
  <si>
    <t>Moortelstraat 34,  9220 Hamme</t>
  </si>
  <si>
    <t>Hamme (75%) - Waasmunster (25%)</t>
  </si>
  <si>
    <t>Van Hecke Achiel</t>
  </si>
  <si>
    <t>E_HAMME_RKT_St_Jozef_O</t>
  </si>
  <si>
    <t>Abtsbroeksken</t>
  </si>
  <si>
    <t>Moerzeke-Castel</t>
  </si>
  <si>
    <t>0220642237</t>
  </si>
  <si>
    <t>Bracke Paul</t>
  </si>
  <si>
    <t>Baasrodeveerstraat 74,  9220 Hamme</t>
  </si>
  <si>
    <t>paul_bracke@skynet.be</t>
  </si>
  <si>
    <t>052/483356 - 0479/424428</t>
  </si>
  <si>
    <t>Wuytack Norbert</t>
  </si>
  <si>
    <t>norbert.wuytack@telenet.be</t>
  </si>
  <si>
    <t>052/483292 - 0486/290200</t>
  </si>
  <si>
    <t>Vermeir Walter</t>
  </si>
  <si>
    <t>Abtsbroeksken 30,  9220 Hamme</t>
  </si>
  <si>
    <t>walter.vermeir@scarlet.be</t>
  </si>
  <si>
    <t>052/478555 - 0473/770846</t>
  </si>
  <si>
    <t>Vlassenroot José</t>
  </si>
  <si>
    <t>P. De Bruynestraat 24 a,  9220 Hamme</t>
  </si>
  <si>
    <t>Van Den Broeck Frans</t>
  </si>
  <si>
    <t>E_HAMME_RKT_St_Martinus_O</t>
  </si>
  <si>
    <t>Moerzeke</t>
  </si>
  <si>
    <t>0211305590</t>
  </si>
  <si>
    <t>Maurits Roels</t>
  </si>
  <si>
    <t>Hazeldonk 18,  9220 Hamme</t>
  </si>
  <si>
    <t>maurits.roels@telenet.be</t>
  </si>
  <si>
    <t>052/474172 - 0478/684649</t>
  </si>
  <si>
    <t>De Ridder Philippe</t>
  </si>
  <si>
    <t>philippus.deridder@hotmail.com</t>
  </si>
  <si>
    <t>052/479879 - 0486/086596</t>
  </si>
  <si>
    <t>Huygens Gunther</t>
  </si>
  <si>
    <t>Sint-Baafswijk 4,  9220 Hamme</t>
  </si>
  <si>
    <t>guntherhuygens@hotmail.com</t>
  </si>
  <si>
    <t>052/200974 - 0478/740742</t>
  </si>
  <si>
    <t>Verheyden Marc</t>
  </si>
  <si>
    <t>Geeststraat 78,  9220 Hamme</t>
  </si>
  <si>
    <t>Smet Monique</t>
  </si>
  <si>
    <t>E_HAMONT_ACHEL_RKT_He_Kruisvinding_Achel_L</t>
  </si>
  <si>
    <t>Sint-Odilialaan</t>
  </si>
  <si>
    <t>3930</t>
  </si>
  <si>
    <t>Hamont-Achel</t>
  </si>
  <si>
    <t>0211223438</t>
  </si>
  <si>
    <t>Martens Danny</t>
  </si>
  <si>
    <t>Sint-Odilialaan 85 3930 Achel Hamont-Achel</t>
  </si>
  <si>
    <t>martens.danny1@gmail.com</t>
  </si>
  <si>
    <t>011 64 56 51 / 0496 75 70 75</t>
  </si>
  <si>
    <t>Peeters Reinhilde</t>
  </si>
  <si>
    <t>reinhilde.p@hotmail.com</t>
  </si>
  <si>
    <t>011 64 31 70 / 0472 56 16 85</t>
  </si>
  <si>
    <t>Koninkx Leo</t>
  </si>
  <si>
    <t>Oude Hoeve 17 3930 Hamont-Achel</t>
  </si>
  <si>
    <t>011 64 34 65</t>
  </si>
  <si>
    <t>Verhoeven Ivo</t>
  </si>
  <si>
    <t>Heilige Kruisvinding Achel</t>
  </si>
  <si>
    <t>Rodenrijt 102 3930 Hamont-Achel</t>
  </si>
  <si>
    <t>CKB_HAMONT_ACHEL_L</t>
  </si>
  <si>
    <t>E_HAMONT_ACHEL_RKT_Salvator_Mundi_Hamont_Achel_L</t>
  </si>
  <si>
    <t>t Lo</t>
  </si>
  <si>
    <t>Hamont</t>
  </si>
  <si>
    <t>0211504243</t>
  </si>
  <si>
    <t>Gijbels Gerard</t>
  </si>
  <si>
    <t>Windmolenstraat 71 3930 Hamont-Achel</t>
  </si>
  <si>
    <t>gerard.gijbels@skynet.be</t>
  </si>
  <si>
    <t>011 44 58 86</t>
  </si>
  <si>
    <t>Umans Wies (ontslag per 01/04/2020)</t>
  </si>
  <si>
    <t>wies@wiesumans.be</t>
  </si>
  <si>
    <t>011 44 74 48</t>
  </si>
  <si>
    <t>Umans Maria</t>
  </si>
  <si>
    <t>Watertorenstraat 67 3930 Hamont-Achel</t>
  </si>
  <si>
    <t>maria_umans@hotmail.com</t>
  </si>
  <si>
    <t>011 44 64 46</t>
  </si>
  <si>
    <t>Bloemen Jef</t>
  </si>
  <si>
    <t>Salvator Mundi Hamont-Achel</t>
  </si>
  <si>
    <t>Industriestraat 8 3930 Hamont-Achel</t>
  </si>
  <si>
    <t>Donné Jan</t>
  </si>
  <si>
    <t>E_HAMONT_ACHEL_RKT_St_Laurentius_Hamont_Achel_L</t>
  </si>
  <si>
    <t>Wal</t>
  </si>
  <si>
    <t>0211501966</t>
  </si>
  <si>
    <t>Huyers Jan</t>
  </si>
  <si>
    <t>Transistorstraat 5 3930 Hamont-Achel</t>
  </si>
  <si>
    <t>huyers-beks@telenet.be</t>
  </si>
  <si>
    <t>011 44 58 51 / 0474 63 11 43</t>
  </si>
  <si>
    <t>Umans Paul</t>
  </si>
  <si>
    <t>umanspaul@gmail.com</t>
  </si>
  <si>
    <t>011 44 63 26</t>
  </si>
  <si>
    <t>Van de Sijpe Luk</t>
  </si>
  <si>
    <t>De Schijf 12 3930 Hamont-Achel</t>
  </si>
  <si>
    <t>lukvandesijpe@gmail.com</t>
  </si>
  <si>
    <t>011 44 70 07 / 0497 36 18 37</t>
  </si>
  <si>
    <t xml:space="preserve">Habraken Lut </t>
  </si>
  <si>
    <t>Sint-Laurentius Hamont-Achel</t>
  </si>
  <si>
    <t>Abdijstraat 29 3930 Hamont-Achel</t>
  </si>
  <si>
    <t>Bijnens Ghislaine</t>
  </si>
  <si>
    <t>E_HAMONT_ACHEL_RKT_St_Monulph_en_Gondulp_Achel_L</t>
  </si>
  <si>
    <t>Pastoor Bungenerslaan</t>
  </si>
  <si>
    <t>2 bus 1</t>
  </si>
  <si>
    <t>0211473262</t>
  </si>
  <si>
    <t>Degrave Jan</t>
  </si>
  <si>
    <t>Hamonterweg 149 3930 Hamont-Achel</t>
  </si>
  <si>
    <t>jan.degrave@telenet.be</t>
  </si>
  <si>
    <t>011 64 87 64 / 0473 88 65 34</t>
  </si>
  <si>
    <t>Sevens Marc</t>
  </si>
  <si>
    <t>marc.sevens@telenet.be</t>
  </si>
  <si>
    <t>011 64 45 10 / 0479 28 07 26</t>
  </si>
  <si>
    <t>Steensels André</t>
  </si>
  <si>
    <t>De Leonaerdtslaan 30 3930 Hamont-Achel</t>
  </si>
  <si>
    <t>leonard.steensels@telenet.be</t>
  </si>
  <si>
    <t>011 64 57 61 / 0471 32 50 18</t>
  </si>
  <si>
    <t>Nijs Ria</t>
  </si>
  <si>
    <t>Sint-Monulphus en Gondulphus Achel</t>
  </si>
  <si>
    <t>Azalealaan 16 3930 Hamont-Achel</t>
  </si>
  <si>
    <t>Waelburgs Lambert</t>
  </si>
  <si>
    <t>E_HARELBEKE_RKT_OLV_Koningin_vdVrede_W</t>
  </si>
  <si>
    <t>Herpelsstraat</t>
  </si>
  <si>
    <t>8530</t>
  </si>
  <si>
    <t>Harelbeke</t>
  </si>
  <si>
    <t>0211190081</t>
  </si>
  <si>
    <t>onbekend2</t>
  </si>
  <si>
    <t>samen met Sint-Jozef MB2/3/2015</t>
  </si>
  <si>
    <t>CKB_HARELBEKE_W</t>
  </si>
  <si>
    <t>E_HARELBEKE_RKT_St_Amandus_W</t>
  </si>
  <si>
    <t>Bruyelstraat</t>
  </si>
  <si>
    <t>8531</t>
  </si>
  <si>
    <t>Bavikhove</t>
  </si>
  <si>
    <t>0211492266</t>
  </si>
  <si>
    <t>Vandevyvere Marc&lt;br&gt;</t>
  </si>
  <si>
    <t>Ter Coutere 44&lt;br&gt;8530 Bavikhove&lt;br&gt;</t>
  </si>
  <si>
    <t>marc.vandevyvere@telenet.be</t>
  </si>
  <si>
    <t>tel 056/715821&lt;br&gt;gsm 0496/582459&lt;br&gt;</t>
  </si>
  <si>
    <t>De Meulemeester Joost&lt;br&gt;</t>
  </si>
  <si>
    <t>joost.demeulemeester@skynet.be</t>
  </si>
  <si>
    <t>tel 056/700901&lt;br&gt;gsm 0476/258939&lt;br&gt;</t>
  </si>
  <si>
    <t>Dekiere Henk&lt;br&gt;</t>
  </si>
  <si>
    <t>Hoogstraat 84&lt;br&gt;8531 Bavikhove&lt;br&gt;</t>
  </si>
  <si>
    <t>henk.dekiere@belnot.be</t>
  </si>
  <si>
    <t>tel 056/666025&lt;br&gt;gsm 0486/483548&lt;br&gt;</t>
  </si>
  <si>
    <t>Dirk Merlier</t>
  </si>
  <si>
    <t>Koeksken 13&lt;br&gt;8531 Bavikhove&lt;br&gt;</t>
  </si>
  <si>
    <t>Piet Monserez</t>
  </si>
  <si>
    <t>E_HARELBEKE_RKT_St_Augustinus_W</t>
  </si>
  <si>
    <t>Stasegemdorp</t>
  </si>
  <si>
    <t>0211189982</t>
  </si>
  <si>
    <t>Taelman Marc&lt;br&gt;</t>
  </si>
  <si>
    <t>Steenbrugstraat 48&lt;br&gt;8530 Harelbeke&lt;br&gt;</t>
  </si>
  <si>
    <t>mc.taelman@gmail.com</t>
  </si>
  <si>
    <t>056/218445&lt;br&gt;0468/205308&lt;br&gt;</t>
  </si>
  <si>
    <t>De Clercq Anna&lt;br&gt;</t>
  </si>
  <si>
    <t>dejonghe.stasegem@gmail.com</t>
  </si>
  <si>
    <t>tel 056/257434&lt;br&gt;gsm 0485/983219&lt;br&gt;</t>
  </si>
  <si>
    <t>Carlo Debrabandere&lt;br&gt;</t>
  </si>
  <si>
    <t>Hermitage 27&lt;br&gt;8530 Harelbeke&lt;br&gt;</t>
  </si>
  <si>
    <t>carlo.debrabandere@telenet.be</t>
  </si>
  <si>
    <t>0498/909987&lt;br&gt;</t>
  </si>
  <si>
    <t>Gerd Bellemans</t>
  </si>
  <si>
    <t>St-Augustinus</t>
  </si>
  <si>
    <t>Stasegemdorp 61&lt;br&gt;8530 Harelbeke&lt;br&gt;</t>
  </si>
  <si>
    <t>Harelbeke 97,8%, Kortrijk 2,2%</t>
  </si>
  <si>
    <t>Eddy Delys</t>
  </si>
  <si>
    <t>E_HARELBEKE_RKT_St_Jozef_W</t>
  </si>
  <si>
    <t>Vrijheidsstraat</t>
  </si>
  <si>
    <t>0211189883</t>
  </si>
  <si>
    <t>Pison Fernand&lt;br&gt;</t>
  </si>
  <si>
    <t>Vlamingenstraat 8&lt;br&gt;8530 Harelbeke&lt;br&gt;</t>
  </si>
  <si>
    <t>fernand.pison@skynet.be</t>
  </si>
  <si>
    <t>tel 056/710142&lt;br&gt;</t>
  </si>
  <si>
    <t>Christiane Vantieghem&lt;br&gt;</t>
  </si>
  <si>
    <t>chritiane.vantieghem@telenet.be</t>
  </si>
  <si>
    <t>056/717086&lt;br&gt;0474/878641&lt;br&gt;</t>
  </si>
  <si>
    <t>Simoens Ronan&lt;br&gt;</t>
  </si>
  <si>
    <t>de Teerlynck 11&lt;br&gt;8530 Harelbeke&lt;br&gt;</t>
  </si>
  <si>
    <t>ronan.simoens@outlook.com</t>
  </si>
  <si>
    <t>056/724690&lt;br&gt;0479/830857&lt;br&gt;</t>
  </si>
  <si>
    <t>Willy Beheydt</t>
  </si>
  <si>
    <t>St-Jozef</t>
  </si>
  <si>
    <t>Heerbaan 28/0004&lt;br&gt;8530 Harelbeke&lt;br&gt;</t>
  </si>
  <si>
    <t>E_HARELBEKE_RKT_OLV_Koningin_vdVrede_W  is “samengevoegd” met St-Jozef van Harelbeke.</t>
  </si>
  <si>
    <t>Jules Vandersteene</t>
  </si>
  <si>
    <t>E_HARELBEKE_RKT_St_Petrus_W</t>
  </si>
  <si>
    <t>Hulstedorp</t>
  </si>
  <si>
    <t>Hulste</t>
  </si>
  <si>
    <t>0211314696</t>
  </si>
  <si>
    <t>Gruyaert Wilfried&lt;br&gt;</t>
  </si>
  <si>
    <t>Muizelstraat 49&lt;br&gt;8531 Hulste&lt;br&gt;</t>
  </si>
  <si>
    <t>wilfried.gruyaert@pctech.be</t>
  </si>
  <si>
    <t>tel 056/703268&lt;br&gt;gsm 0474/501991&lt;br&gt;</t>
  </si>
  <si>
    <t>Dierynck Martin&lt;br&gt;</t>
  </si>
  <si>
    <t>martin.dierynck@scarlet.be</t>
  </si>
  <si>
    <t>tel 056/710942&lt;br&gt;0493/582435&lt;br&gt;</t>
  </si>
  <si>
    <t>Soens Mieke&lt;br&gt;</t>
  </si>
  <si>
    <t>Burgemeester Bruneellaan 9&lt;br&gt;8531 Hulste&lt;br&gt;</t>
  </si>
  <si>
    <t>norbertenmieke@hotmail.com</t>
  </si>
  <si>
    <t>tel 056/716753&lt;br&gt;gsm 0470/059322&lt;br&gt;</t>
  </si>
  <si>
    <t>Hans Vercruysse</t>
  </si>
  <si>
    <t>Kwademeerslaan 11&lt;br&gt;8531 Hulste&lt;br&gt;</t>
  </si>
  <si>
    <t>Armand Ghekiere</t>
  </si>
  <si>
    <t>E_HARELBEKE_RKT_St_Rita_W</t>
  </si>
  <si>
    <t>Julius Sabbestraat</t>
  </si>
  <si>
    <t>0211189784</t>
  </si>
  <si>
    <t>Vandemoortele Ivan&lt;br&gt;</t>
  </si>
  <si>
    <t>Zandbergstraat 32&lt;br&gt;8530 Harelbeke&lt;br&gt;</t>
  </si>
  <si>
    <t>ivan.vdm@scarlet.be</t>
  </si>
  <si>
    <t>tel 056/716646&lt;br&gt;gsm 0476/838694&lt;br&gt;</t>
  </si>
  <si>
    <t>Lamont Dirk&lt;br&gt;</t>
  </si>
  <si>
    <t>dlamont@skynet.be&lt;br&gt;</t>
  </si>
  <si>
    <t>tel 056/725543&lt;br&gt;&lt;br&gt;</t>
  </si>
  <si>
    <t>Depreitere Rita&lt;br&gt;</t>
  </si>
  <si>
    <t>Elfde-Julistraat 111&lt;br&gt;8530 Harelbeke&lt;br&gt;</t>
  </si>
  <si>
    <t>rita.depreitere@gmail.com</t>
  </si>
  <si>
    <t>tel 056/715137&lt;br&gt;gsm 0471/278581&lt;br&gt;</t>
  </si>
  <si>
    <t>Chris Moenaert</t>
  </si>
  <si>
    <t>Elzenlaan 19&lt;br&gt;8530 Harelbeke&lt;br&gt;</t>
  </si>
  <si>
    <t>Harelbeke 95,15%, Kortrijk 4,85%</t>
  </si>
  <si>
    <t>Patrick Schouteten</t>
  </si>
  <si>
    <t>E_HARELBEKE_RKT_St_Salvator_W</t>
  </si>
  <si>
    <t>Gentsestraat</t>
  </si>
  <si>
    <t>0211500184</t>
  </si>
  <si>
    <t>Van Haute Lodewijk&lt;br&gt;</t>
  </si>
  <si>
    <t>Stationsstraat 24/401&lt;br&gt;8530 Harelbeke&lt;br&gt;</t>
  </si>
  <si>
    <t>lode_vh@skynet.be</t>
  </si>
  <si>
    <t>056/718377&lt;br&gt;0475710436&lt;br&gt;</t>
  </si>
  <si>
    <t>Rik Degezelle</t>
  </si>
  <si>
    <t>rikdegezelle@gmail.com</t>
  </si>
  <si>
    <t>0486/130 867</t>
  </si>
  <si>
    <t>Schouteten Patrick&lt;br&gt;</t>
  </si>
  <si>
    <t>Jan Borluutstraat 4&lt;br&gt;8530  Harelbeke&lt;br&gt;</t>
  </si>
  <si>
    <t>patrick.schouteten@gmail.com</t>
  </si>
  <si>
    <t>tel 056/714632&lt;br&gt;gsm 0478/289880&lt;br&gt;</t>
  </si>
  <si>
    <t>Andrea De Cock</t>
  </si>
  <si>
    <t>St-Salvator</t>
  </si>
  <si>
    <t>Heerstraat 264   8530 Harelbeke</t>
  </si>
  <si>
    <t>Luc Verkest</t>
  </si>
  <si>
    <t>21/4/20174 + 13/4/2018 verkiezing nieuwe penningmeester</t>
  </si>
  <si>
    <t>E_HASSELT_ISL_Ayasofya Moskee_L</t>
  </si>
  <si>
    <t>Crutzenstraat</t>
  </si>
  <si>
    <t>3511</t>
  </si>
  <si>
    <t>Hasselt</t>
  </si>
  <si>
    <t>Ayasofya Moskee</t>
  </si>
  <si>
    <t>Gebiedsomschrijving :  Hasselt</t>
  </si>
  <si>
    <t>E_HASSELT_ISL_Culturele_en_Islamitische_vereniging_Badr_L</t>
  </si>
  <si>
    <t>Mouterijstraat</t>
  </si>
  <si>
    <t>3500</t>
  </si>
  <si>
    <t>0843791914</t>
  </si>
  <si>
    <t>Dahou Ahmed</t>
  </si>
  <si>
    <t>Alfons Jeurissenstraat 45 3500 Hasselt</t>
  </si>
  <si>
    <t>0476 76 51 44</t>
  </si>
  <si>
    <t>Rachidi Mustapha</t>
  </si>
  <si>
    <t>mustpharachidi@hotmail.com</t>
  </si>
  <si>
    <t xml:space="preserve">0483 05 35 78      </t>
  </si>
  <si>
    <t>Essarti Zakaria</t>
  </si>
  <si>
    <t>Nellepetinstraat 10.003 3500 Hasselt</t>
  </si>
  <si>
    <t>zakaria.essarti@moskeebadr.be / essarti16@hotmail.com</t>
  </si>
  <si>
    <t>0484 62 42 25</t>
  </si>
  <si>
    <t>Oulhadj Mohamed</t>
  </si>
  <si>
    <t>Culturele Islamitische vereniging Badr</t>
  </si>
  <si>
    <t>Kempische steenweg 342 3500 Hasselt</t>
  </si>
  <si>
    <t>Gebiedsomschrijving: Hasselt</t>
  </si>
  <si>
    <t>Erkend door M. Keulen bij MB 26/05/2008</t>
  </si>
  <si>
    <t>Benkheil Abdelouali</t>
  </si>
  <si>
    <t>E_HASSELT_ORT_HH_Drie_Hiërarchen_L</t>
  </si>
  <si>
    <t>Sint-Martinusplein</t>
  </si>
  <si>
    <t>0657755515</t>
  </si>
  <si>
    <t>Kovacevic Milica</t>
  </si>
  <si>
    <t>Sixstraat 16 3570 Alken</t>
  </si>
  <si>
    <t>dlmk@telenet.be</t>
  </si>
  <si>
    <t>0478 33 23 14</t>
  </si>
  <si>
    <t>Slegers Pierrot</t>
  </si>
  <si>
    <t>p.slegers@descheepvaart.be</t>
  </si>
  <si>
    <t>0496 57 85 51</t>
  </si>
  <si>
    <t>Corbeanu Stefania</t>
  </si>
  <si>
    <t>Hooiweg 111/7 3600 Genk</t>
  </si>
  <si>
    <t>stefania.corbeanu@gmail.com</t>
  </si>
  <si>
    <t>0486 59 95 82</t>
  </si>
  <si>
    <t>Estratiou Zenobia</t>
  </si>
  <si>
    <t>HH. Drie Hiërarchen</t>
  </si>
  <si>
    <t>Klotstraat 53 3600 Genk</t>
  </si>
  <si>
    <t>Gebiedsomschrijving : provincie Limburg (regio Hasselt)</t>
  </si>
  <si>
    <t>Erkend door L. Homans bij MB 12/01/2016</t>
  </si>
  <si>
    <t>Visser Olga</t>
  </si>
  <si>
    <t>E_HASSELT_PRO_Hasselt_L</t>
  </si>
  <si>
    <t>Kuringersteenweg</t>
  </si>
  <si>
    <t>211.232.742</t>
  </si>
  <si>
    <t>Castelein Donald</t>
  </si>
  <si>
    <t>Lisbloemstraat 19 3500 Hasselt</t>
  </si>
  <si>
    <t>donald.castelein@telenet.be</t>
  </si>
  <si>
    <t>011 23 10 76 / 0476 29 81 03</t>
  </si>
  <si>
    <t>Jem Ludmila</t>
  </si>
  <si>
    <t>ludmila_jem@yahoo.com</t>
  </si>
  <si>
    <t>011 74 36 74 / 0498 68 02 79</t>
  </si>
  <si>
    <t>de Oude Cornelia</t>
  </si>
  <si>
    <t>Hasseltse Beverzakstraat 240 3500 Hasselt</t>
  </si>
  <si>
    <t>lianne.deoude@scarlet.be</t>
  </si>
  <si>
    <t>011 82 33 80 / 0486 22 60 81</t>
  </si>
  <si>
    <t>Melle Ulrich</t>
  </si>
  <si>
    <t>Protestantse kerk Hasselt</t>
  </si>
  <si>
    <t>Dijkweidestraat 12 3520 Zonhoven</t>
  </si>
  <si>
    <t>Erkend door BOUDEWIJN I bij KB 24/12/1963</t>
  </si>
  <si>
    <t>Oluwadiran Martin</t>
  </si>
  <si>
    <t>E_HASSELT_RKK_Kathedrale_kerkfabriek_van_St_Quintinus_L</t>
  </si>
  <si>
    <t>Vrijwilligersplein</t>
  </si>
  <si>
    <t>0220859102</t>
  </si>
  <si>
    <t>Hoogmartens Patrick</t>
  </si>
  <si>
    <t>P. Bellefroidlaan 2bus 1, 3500 Hasselt</t>
  </si>
  <si>
    <t>/</t>
  </si>
  <si>
    <t>Biets Freddy</t>
  </si>
  <si>
    <t>freddy.biets@bisdomhasselt.be</t>
  </si>
  <si>
    <t>Lenaers Jan</t>
  </si>
  <si>
    <t>Hasseltsesteenweg 520, 3800 Sint-Truiden</t>
  </si>
  <si>
    <t>jan_lenaers@hotmail.com</t>
  </si>
  <si>
    <t xml:space="preserve">Champagne Augustin </t>
  </si>
  <si>
    <t>Kathedrale kerkfabriek Sint-Quintinus</t>
  </si>
  <si>
    <t>Zavelstraat 4, 3590 Diepenbeek</t>
  </si>
  <si>
    <t>D'Huys Karel</t>
  </si>
  <si>
    <t>E_HASSELT_RKT_H_Hartparochie_L</t>
  </si>
  <si>
    <t>Palmstraat</t>
  </si>
  <si>
    <t>0211191071</t>
  </si>
  <si>
    <t>Driesen Tonny</t>
  </si>
  <si>
    <t>Goetsbloetsstraat 11 3500 Hasselt</t>
  </si>
  <si>
    <t>driesen.liebens@skynet.be</t>
  </si>
  <si>
    <t>011 25 31 45 / 0472 46 98 48</t>
  </si>
  <si>
    <t>Kuppers Jos</t>
  </si>
  <si>
    <t>jos.kuppers@pandora.be</t>
  </si>
  <si>
    <t>011 72 01 34 / 0473 85 67 49</t>
  </si>
  <si>
    <t>Eerdekens Marie-Thérèse</t>
  </si>
  <si>
    <t>Oude Kuringerbaan 73 3500 Hasselt</t>
  </si>
  <si>
    <t>t.eerdekens@hotmail.com</t>
  </si>
  <si>
    <t>011 25 25 08 / 0495 49 94 70</t>
  </si>
  <si>
    <t>Heilig Hartparochie</t>
  </si>
  <si>
    <t>Breestraat 47 3500 Hasselt</t>
  </si>
  <si>
    <t>CKB_HASSELT_L</t>
  </si>
  <si>
    <t>E_HASSELT_RKT_OLV_Bezoeking_Godsheide_L</t>
  </si>
  <si>
    <t>Kiezelstraat</t>
  </si>
  <si>
    <t>0211191269</t>
  </si>
  <si>
    <t>Nijsen Leo</t>
  </si>
  <si>
    <t>Vossenbergstraat 6 3500 Hasselt</t>
  </si>
  <si>
    <t>leo.nijsen@telenet.be</t>
  </si>
  <si>
    <t>011 72 83 57 / 0493 12 27 59</t>
  </si>
  <si>
    <t>Houbrechts Ronny (ontslagnemend wegens verhuis)</t>
  </si>
  <si>
    <t>ronny@houbrechts.be</t>
  </si>
  <si>
    <t>0475 80 83 70</t>
  </si>
  <si>
    <t>Briers Jos</t>
  </si>
  <si>
    <t>Sittardlaan 48 3500 Hasselt</t>
  </si>
  <si>
    <t>jos.briers@scarlet.be</t>
  </si>
  <si>
    <t>011 21 24 79 / 0472 68 27 15</t>
  </si>
  <si>
    <t>Schrijnemakers Jan</t>
  </si>
  <si>
    <t>O.L.V. Bezoeking Godsheide</t>
  </si>
  <si>
    <t>Bijvennestraat 57 3500 Hasselt</t>
  </si>
  <si>
    <t>Lambrichts Luk (wd. penningmeester)</t>
  </si>
  <si>
    <t>E_HASSELT_RKT_OLV_Boodschap_Spalbeek_L</t>
  </si>
  <si>
    <t>Spalbeekstraat</t>
  </si>
  <si>
    <t>22L bus 0.1</t>
  </si>
  <si>
    <t>3510</t>
  </si>
  <si>
    <t>0211404471</t>
  </si>
  <si>
    <t>Thys Roland</t>
  </si>
  <si>
    <t>Spalbeekstraat 22L 0.1 3510 Hasselt</t>
  </si>
  <si>
    <t>thys.roland@skynet.be</t>
  </si>
  <si>
    <t>011 25 47 77 / 0474 34 67 21</t>
  </si>
  <si>
    <t>Grosemans Krista</t>
  </si>
  <si>
    <t>krista.grosemans@skynet.be</t>
  </si>
  <si>
    <t>0479 29 17 01</t>
  </si>
  <si>
    <t>Vranken Kris</t>
  </si>
  <si>
    <t>Oudestraat 34 3510 Spalbeek Hasselt</t>
  </si>
  <si>
    <t>kris.vranken@telenet.be</t>
  </si>
  <si>
    <t>011 87 34 97 / 0479 76 53 11</t>
  </si>
  <si>
    <t xml:space="preserve">Peeters Godelieve </t>
  </si>
  <si>
    <t>O.L.V. Boodschap Spalbeek</t>
  </si>
  <si>
    <t>Spalbeekstraat 77 3510 Hasselt</t>
  </si>
  <si>
    <t>Windmolders Achile</t>
  </si>
  <si>
    <t>E_HASSELT_RKT_OLV_Tenhemelopneming_Kermt_L</t>
  </si>
  <si>
    <t>Diestersteenweg</t>
  </si>
  <si>
    <t>Kermt</t>
  </si>
  <si>
    <t>0211321824</t>
  </si>
  <si>
    <t>Thoelen Jan</t>
  </si>
  <si>
    <t>Ernest  Claesstraat 1 3510 Kermt Hasselt</t>
  </si>
  <si>
    <t>thoelen.jan@telenet.be</t>
  </si>
  <si>
    <t>011 25 49 05 / 0473 49 06 12</t>
  </si>
  <si>
    <t>Semay Charles</t>
  </si>
  <si>
    <t>karel.semay@skynet.be</t>
  </si>
  <si>
    <t>011 25 05 48</t>
  </si>
  <si>
    <t>Motmans Guy</t>
  </si>
  <si>
    <t>Lazarijstraat 174.02 3500 Hasselt</t>
  </si>
  <si>
    <t>guy.motmans@skynet.be</t>
  </si>
  <si>
    <t>011 25 14 22 / 0477 45 60 15</t>
  </si>
  <si>
    <t>Tielemans Christine</t>
  </si>
  <si>
    <t>O.L.V. Tenhemelopneming Kermt</t>
  </si>
  <si>
    <t>Regenbooglaan 6 3510 Kermt Hasselt</t>
  </si>
  <si>
    <t>Beenaerts Tom</t>
  </si>
  <si>
    <t>E_HASSELT_RKT_OLV_Van_Banneux_L</t>
  </si>
  <si>
    <t>Paalsteenstraat</t>
  </si>
  <si>
    <t>0211190576</t>
  </si>
  <si>
    <t>Zeelmaekers Louis</t>
  </si>
  <si>
    <t>Paalsteenstraat 22 3500 Hasselt</t>
  </si>
  <si>
    <t>louis.zeelmaekers@skynet.be</t>
  </si>
  <si>
    <t>011 21 04 74 / 0477 45 49 67</t>
  </si>
  <si>
    <t>Oben Marc</t>
  </si>
  <si>
    <t>marc.oben@verz.kbc.be</t>
  </si>
  <si>
    <t>011 43 12 80 / 0478 55 53 00</t>
  </si>
  <si>
    <t>Martens Moniek</t>
  </si>
  <si>
    <t>Kiewitstraat  145 3500 Hasselt</t>
  </si>
  <si>
    <t>moniek.martens@telenet.be</t>
  </si>
  <si>
    <t>011 72 38 87 / 0498 21 20 53</t>
  </si>
  <si>
    <t>Somers Wim</t>
  </si>
  <si>
    <t>O.L.V. Van Banneux</t>
  </si>
  <si>
    <t>Paalsteenstraat  47 3500 Hasselt</t>
  </si>
  <si>
    <t>Driesen Edgard</t>
  </si>
  <si>
    <t>E_HASSELT_RKT_Parochie_Runkst,_Kerk_H_Kruis_L</t>
  </si>
  <si>
    <t>Kruisherenlaan</t>
  </si>
  <si>
    <t>0211190774</t>
  </si>
  <si>
    <t>Severi Alfred</t>
  </si>
  <si>
    <t>Kruisherenlaan 20 3500 Hasselt</t>
  </si>
  <si>
    <t>severi.alfred@skynet.be</t>
  </si>
  <si>
    <t>0460 94 20 58</t>
  </si>
  <si>
    <t>Thoelen Marc</t>
  </si>
  <si>
    <t>marc.thoelen@uhasselt.be</t>
  </si>
  <si>
    <t>011 28 14 27</t>
  </si>
  <si>
    <t>Ivan Germeys</t>
  </si>
  <si>
    <t>Djef Antenstraat 42 3500 Hasselt</t>
  </si>
  <si>
    <t>i.germeys@scarlet.be</t>
  </si>
  <si>
    <t>011/273259</t>
  </si>
  <si>
    <t>Raymond Stas</t>
  </si>
  <si>
    <t>Heilig Kruis Runkst</t>
  </si>
  <si>
    <t>Boerenkrijgsingel 17 3500 Hasselt</t>
  </si>
  <si>
    <t>verkiezing (na fusie) op 07/10/2019</t>
  </si>
  <si>
    <t>samengevoegd met Runkst I en III. MB van 12 september 2019</t>
  </si>
  <si>
    <t>Eddy Leunen</t>
  </si>
  <si>
    <t>E_HASSELT_RKT_St_Amandus_Stokrooie_L</t>
  </si>
  <si>
    <t>Sint-Amandusstraat</t>
  </si>
  <si>
    <t>Stokrooie</t>
  </si>
  <si>
    <t>0211405857</t>
  </si>
  <si>
    <t>Piccard Jenny</t>
  </si>
  <si>
    <t>Waterlozestraat 153 3511 Stokrooie Hasselt</t>
  </si>
  <si>
    <t>jenny.johny@hotmail.be</t>
  </si>
  <si>
    <t>011 87 39 81 / 0478 55 65 16</t>
  </si>
  <si>
    <t>Vanderspikken Jean</t>
  </si>
  <si>
    <t>jean.vanderspikken@skynet.be</t>
  </si>
  <si>
    <t>0494 67 68 31</t>
  </si>
  <si>
    <t>Schouterden Nadine</t>
  </si>
  <si>
    <t>Waterlozestraat 68 3511 Stokrooie Hasselt</t>
  </si>
  <si>
    <t>vos.schouterden@telenet.be</t>
  </si>
  <si>
    <t>011 87 29 02 / 0477 39 21 22</t>
  </si>
  <si>
    <t>Vanhove René</t>
  </si>
  <si>
    <t>Sint-Amandus Stokrooie</t>
  </si>
  <si>
    <t>Kanaalstraat 7 3511 Kuringen Hasselt</t>
  </si>
  <si>
    <t>Bruyninx Raymond (ontslag gegeven)</t>
  </si>
  <si>
    <t>E_HASSELT_RKT_St_Catharina_L</t>
  </si>
  <si>
    <t>Simon Stevinlaan</t>
  </si>
  <si>
    <t>0211198989</t>
  </si>
  <si>
    <t>Jacqmaer Frans</t>
  </si>
  <si>
    <t>Justus Lipsiuslaan 21 3500 Hasselt</t>
  </si>
  <si>
    <t>frans.jacqmaer@skynet.be</t>
  </si>
  <si>
    <t>011 22 94 99 / 0477 58 65 69</t>
  </si>
  <si>
    <t>Vandersmissen Ludo</t>
  </si>
  <si>
    <t>vandersmissen.ludo@gmail.com</t>
  </si>
  <si>
    <t>011 24 19 78 / 031 651 30 46 86</t>
  </si>
  <si>
    <t>Heleven Marcel</t>
  </si>
  <si>
    <t>Justus Lipsiuslaan 4 3500 Hasselt</t>
  </si>
  <si>
    <t>marcel.heleven@pandora.be</t>
  </si>
  <si>
    <t>011 24 19 78 / 0478 46 72 59</t>
  </si>
  <si>
    <t xml:space="preserve">Juvijns Maurits </t>
  </si>
  <si>
    <t>Sint-Catharina</t>
  </si>
  <si>
    <t>Rembert Dodoenslaan 33 3500 Hasselt</t>
  </si>
  <si>
    <t>Christiaens Roger</t>
  </si>
  <si>
    <t>E_HASSELT_RKT_St_Christoffel_Runkst_L</t>
  </si>
  <si>
    <t>0211505134</t>
  </si>
  <si>
    <t>Germeys Ivan</t>
  </si>
  <si>
    <t>011 27 32 59</t>
  </si>
  <si>
    <t>Bock Andreas</t>
  </si>
  <si>
    <t>bock.andreas@hotmail.com</t>
  </si>
  <si>
    <t>Vanthienen André</t>
  </si>
  <si>
    <t>Runkstersteenweg 348 3500 Hasselt</t>
  </si>
  <si>
    <t>a.vanthienen@skynet.be</t>
  </si>
  <si>
    <t>011 27 14 91</t>
  </si>
  <si>
    <t xml:space="preserve">Baeten Jos </t>
  </si>
  <si>
    <t>Sint-Christoffel Runkst</t>
  </si>
  <si>
    <t>Georges Ottenbourgsstraat 4 3500 Hasselt</t>
  </si>
  <si>
    <t>Samengevoegd met Sint-Hubertus en Heilig Kruis Runkst. MB 12 september 2019</t>
  </si>
  <si>
    <t>Vandebriel Ghislaine</t>
  </si>
  <si>
    <t>E_HASSELT_RKT_St_Gertrudis_Kuringen_L</t>
  </si>
  <si>
    <t>Joris Van Oostenrijkstraat</t>
  </si>
  <si>
    <t>Kuringen</t>
  </si>
  <si>
    <t>0211171968</t>
  </si>
  <si>
    <t>Vanderlinden Jan</t>
  </si>
  <si>
    <t>Schansstraat 14 3511 Kuringen Hasselt</t>
  </si>
  <si>
    <t>janvdl58@gmail.com</t>
  </si>
  <si>
    <t>011 25 36 68 / 0486 12 63 35</t>
  </si>
  <si>
    <t>Maes Rony</t>
  </si>
  <si>
    <t>rony_maes@skynet.be</t>
  </si>
  <si>
    <t>011 25 58 28 / 0476 98 12 13</t>
  </si>
  <si>
    <t>Pulinx Jean</t>
  </si>
  <si>
    <t>Grote Negenbundersstraat 37 3511 Kuringen Hasselt</t>
  </si>
  <si>
    <t>jeanpulinx@skynet.be</t>
  </si>
  <si>
    <t>011 25 57 15 / 0472 60 67 98</t>
  </si>
  <si>
    <t xml:space="preserve">Bogaerts Claire </t>
  </si>
  <si>
    <t>Sint-Gertrudis Kuringen</t>
  </si>
  <si>
    <t>Grote Negenbundersstraat 67 3511 Kuringen Hasselt</t>
  </si>
  <si>
    <t>Cuyvers Mathieu</t>
  </si>
  <si>
    <t>E_HASSELT_RKT_St_Hubertus_Runkst_L</t>
  </si>
  <si>
    <t>Gaarveldstraat</t>
  </si>
  <si>
    <t>0211190477</t>
  </si>
  <si>
    <t>Stas Raymond</t>
  </si>
  <si>
    <t>Sint-Truidersteenweg 112 3500 Hasselt</t>
  </si>
  <si>
    <t>raymond.stas@gmail.com</t>
  </si>
  <si>
    <t>011 28 10 14 / 0494 40 07 21</t>
  </si>
  <si>
    <t>Putzeis Gilbert</t>
  </si>
  <si>
    <t>gilbert.putzeis@gmail.com</t>
  </si>
  <si>
    <t>011 27 44 03 / 0247 39 10 86</t>
  </si>
  <si>
    <t>Leunen Eddy</t>
  </si>
  <si>
    <t>Runkstersteenweg 361 3500 Hasselt</t>
  </si>
  <si>
    <t>eleunen@telenet.be</t>
  </si>
  <si>
    <t>011 27 20 14 / 0477 76 43 63</t>
  </si>
  <si>
    <t>Geraerts Fernand</t>
  </si>
  <si>
    <t>Sint-Hubertus Runkst</t>
  </si>
  <si>
    <t>Sint Truidersteenweg 108 3500 Hasselt</t>
  </si>
  <si>
    <t>Samengevoegd met Sint-Christoffel en Heilig Kruis. MB 12 september 2019</t>
  </si>
  <si>
    <t>Claes Antoon</t>
  </si>
  <si>
    <t>E_HASSELT_RKT_St_Jan_de_Doper_L</t>
  </si>
  <si>
    <t>0211428029</t>
  </si>
  <si>
    <t>Motmans Irène</t>
  </si>
  <si>
    <t>Nieuwstraat 179 3511 Kuringen Hasselt</t>
  </si>
  <si>
    <t>irenemotmans@gmail.com</t>
  </si>
  <si>
    <t>0498 10 78 16</t>
  </si>
  <si>
    <t>Peters Ann</t>
  </si>
  <si>
    <t>kusendila@skynet.be</t>
  </si>
  <si>
    <t>011 28 48 46 / 0472 96 36 87</t>
  </si>
  <si>
    <t>Aerts Mia</t>
  </si>
  <si>
    <t>Semmestraat 60 3500 Hasselt</t>
  </si>
  <si>
    <t>mia.aerts@skynet.be</t>
  </si>
  <si>
    <t>011 22 78 61 / 0476 69 90 16 (werk)</t>
  </si>
  <si>
    <t>Neskens André</t>
  </si>
  <si>
    <t>Sint-Jan de Doper</t>
  </si>
  <si>
    <t>Slangbeekstraat 76 3500 Hasselt</t>
  </si>
  <si>
    <t>Van Cleynenbreugel Theo</t>
  </si>
  <si>
    <t>E_HASSELT_RKT_St_Jozef_Rapertingen_L</t>
  </si>
  <si>
    <t>Pietelbeekstraat</t>
  </si>
  <si>
    <t>112</t>
  </si>
  <si>
    <t>0211191170</t>
  </si>
  <si>
    <t>Heeren Trudo</t>
  </si>
  <si>
    <t>Pietelbeekstraat 112 3500 Hasselt</t>
  </si>
  <si>
    <t>t.heeren@telenet.be</t>
  </si>
  <si>
    <t>011 24 18 40 / 0476 97 36 66</t>
  </si>
  <si>
    <t>Vanspauwen Etienne</t>
  </si>
  <si>
    <t>etiennevanspauwen@telenet.be</t>
  </si>
  <si>
    <t>011 27 29 71 / 0473 37 60 43</t>
  </si>
  <si>
    <t>Boiten Monique</t>
  </si>
  <si>
    <t>Pietelbeekstraat 187 3500 Hasselt</t>
  </si>
  <si>
    <t>moniqueske.boiten@hotmail.com</t>
  </si>
  <si>
    <t>011 27 27 74 / 0478 33 50 74</t>
  </si>
  <si>
    <t xml:space="preserve">Rosias Patrick </t>
  </si>
  <si>
    <t>Sint-Jozef Rapertingen</t>
  </si>
  <si>
    <t>Bieststraat 44 3500 Hasselt</t>
  </si>
  <si>
    <t>Vankriekelsvenne Stany</t>
  </si>
  <si>
    <t>E_HASSELT_RKT_St_Jozef_Tuilt_L</t>
  </si>
  <si>
    <t>Sint Jozefsplein</t>
  </si>
  <si>
    <t>0211143858</t>
  </si>
  <si>
    <t>Smolders Yvan</t>
  </si>
  <si>
    <t>Sint Jozefsplein 7 3511 Kuringen Hasselt</t>
  </si>
  <si>
    <t>yvan.smolders7@gmail.com</t>
  </si>
  <si>
    <t>011 87 11 67</t>
  </si>
  <si>
    <t>Martens Guido</t>
  </si>
  <si>
    <t>guido.martens@gmail.com</t>
  </si>
  <si>
    <t>011 87 33 22</t>
  </si>
  <si>
    <t>Jorissen Erik</t>
  </si>
  <si>
    <t>H. Eyckmansstraat 49 3511 Kuringen Hasselt</t>
  </si>
  <si>
    <t>erik.jorissen@telenet.be</t>
  </si>
  <si>
    <t>011 25 05 93</t>
  </si>
  <si>
    <t xml:space="preserve">Heyligen Andre </t>
  </si>
  <si>
    <t>Sint-Jozef Tuilt</t>
  </si>
  <si>
    <t>Zolderse Kiezel 103 3511 Kuringen Hasselt</t>
  </si>
  <si>
    <t>Neven Marianne</t>
  </si>
  <si>
    <t>E_HASSELT_RKT_St_Lambertus_Herk_L</t>
  </si>
  <si>
    <t>Sint-Lambrechts-Herk</t>
  </si>
  <si>
    <t>0211452971</t>
  </si>
  <si>
    <t>Poncelet Jacques</t>
  </si>
  <si>
    <t>Hogebergstraat 23 3500 Sint-Lambrechts-Herk Hasselt</t>
  </si>
  <si>
    <t>poncelet-huybrechts@skynet.be</t>
  </si>
  <si>
    <t>0494 30 24 11</t>
  </si>
  <si>
    <t>Putzeis Jos</t>
  </si>
  <si>
    <t>jos.putzeis@pandora.be</t>
  </si>
  <si>
    <t>011 31 62 97 / 0478 32 49 26</t>
  </si>
  <si>
    <t>Coninx Gerda</t>
  </si>
  <si>
    <t>Kolmenstraat 80 3512 Stevoort Hasselt</t>
  </si>
  <si>
    <t>coninx.gerda@telenet.be</t>
  </si>
  <si>
    <t>0496 95 92 09</t>
  </si>
  <si>
    <t>Poncelet Maurice</t>
  </si>
  <si>
    <t>Sint-Lambertus Herk</t>
  </si>
  <si>
    <t>Sint-Lambertusstraat 23 3500 Sint-Lambrechts-Herk Hasselt</t>
  </si>
  <si>
    <t>Adons Dimitri</t>
  </si>
  <si>
    <t>E_HASSELT_RKT_St_Lambertus_Kiewit_L</t>
  </si>
  <si>
    <t>Hasseltse Beverzakstraat</t>
  </si>
  <si>
    <t>71</t>
  </si>
  <si>
    <t>0211190972</t>
  </si>
  <si>
    <t>Hasseltse Beverzakstraat 71 3500 Hasselt</t>
  </si>
  <si>
    <t>wimsomers15@gmail.com</t>
  </si>
  <si>
    <t>011 82 16 37 / 0485 99 03 53</t>
  </si>
  <si>
    <t>Castermans Danny</t>
  </si>
  <si>
    <t>Sint-Lambertus Kiewit</t>
  </si>
  <si>
    <t>Bertels Leo</t>
  </si>
  <si>
    <t>E_HASSELT_RKT_St_Martinus_Hollandsveld_L</t>
  </si>
  <si>
    <t>Kroonwinningstraat</t>
  </si>
  <si>
    <t>0211190675</t>
  </si>
  <si>
    <t>Breesch Rigo</t>
  </si>
  <si>
    <t>Kroonwinningstraat 11 3500 Hasselt</t>
  </si>
  <si>
    <t>rigo.breesch@skynet.be</t>
  </si>
  <si>
    <t>011 27 22 64 / 0475 63 64 59</t>
  </si>
  <si>
    <t>Jeurissen Jacques</t>
  </si>
  <si>
    <t>jaakjeurissen@gmail.com</t>
  </si>
  <si>
    <t>0473 90 06 44</t>
  </si>
  <si>
    <t>Geboers  Ivo</t>
  </si>
  <si>
    <t>Langveldstraat 15 3500 Hasselt</t>
  </si>
  <si>
    <t>ivo.geboers@telenet.be</t>
  </si>
  <si>
    <t>011 27 48 99  / 0485 14 89 70</t>
  </si>
  <si>
    <t>Watervoort Petra</t>
  </si>
  <si>
    <t>Sint-Martinus Hollandsveld</t>
  </si>
  <si>
    <t>Generaal Lemanstraat 41 3500 Hasselt</t>
  </si>
  <si>
    <t>Vos Mady</t>
  </si>
  <si>
    <t>E_HASSELT_RKT_St_Martinus_Stevoort_L</t>
  </si>
  <si>
    <t>Sint-Maartenplein</t>
  </si>
  <si>
    <t>3512</t>
  </si>
  <si>
    <t>Stevoort</t>
  </si>
  <si>
    <t>0211535224</t>
  </si>
  <si>
    <t>Vanlaer Bart</t>
  </si>
  <si>
    <t>Sint-Maartenplein 23 3512 Stevoort Hasselt</t>
  </si>
  <si>
    <t>bart.vanlaer@telenet.be</t>
  </si>
  <si>
    <t>011 31 28 61 / 0495 25 12 70</t>
  </si>
  <si>
    <t>Vandebeek Peter</t>
  </si>
  <si>
    <t>peter.vandebeek@verz.kbc.be</t>
  </si>
  <si>
    <t>011 59 74 05 / 0472 87 62 19</t>
  </si>
  <si>
    <t>Nickmans René</t>
  </si>
  <si>
    <t>Stevoortse Kiezel 325 3512 Stevoort Hasselt</t>
  </si>
  <si>
    <t>rene.nickmans@gmail.com</t>
  </si>
  <si>
    <t>011 31 46 31 / 0496 56 82 16</t>
  </si>
  <si>
    <t>Stevens Erna</t>
  </si>
  <si>
    <t>Sint-Martinus Stevoort</t>
  </si>
  <si>
    <t>Pater Raskinstraat 30 3512 Stevoort Hasselt</t>
  </si>
  <si>
    <t>Vansteelant Lieve</t>
  </si>
  <si>
    <t>E_HASSELT_RKT_St_Niklaas_Wimmertingen_L</t>
  </si>
  <si>
    <t>Smetstraat</t>
  </si>
  <si>
    <t>3501</t>
  </si>
  <si>
    <t>Wimmertingen</t>
  </si>
  <si>
    <t>0211336472</t>
  </si>
  <si>
    <t>Hermans Jef</t>
  </si>
  <si>
    <t>Wimmertingenstraat 25 3501 Wimmertingen Hasselt</t>
  </si>
  <si>
    <t>hermans.jefke@gmail.com</t>
  </si>
  <si>
    <t>011 37 76 46 / 0484 18 33 68</t>
  </si>
  <si>
    <t>Buckinx Bart</t>
  </si>
  <si>
    <t>bart.buckinx@telenet.be</t>
  </si>
  <si>
    <t>011 27 42 51 / 0478 45 39 53</t>
  </si>
  <si>
    <t>Gilissen Ludo</t>
  </si>
  <si>
    <t>Sint-Rochusstraat 2 3720 Kortessem</t>
  </si>
  <si>
    <t>gilissenbas@hotmail.com</t>
  </si>
  <si>
    <t>011 37 77 93 / 0477 81 36 83</t>
  </si>
  <si>
    <t>Raymakers Ludo</t>
  </si>
  <si>
    <t>Sint-Niklaas Wimmertingen</t>
  </si>
  <si>
    <t>Sepulkrijnenlaan 14 3500 Hasselt</t>
  </si>
  <si>
    <t xml:space="preserve">Tuyls Luc </t>
  </si>
  <si>
    <t>E_HASSELT_RKT_St_Quintinus_en_OLV_L</t>
  </si>
  <si>
    <t>Vismarkt</t>
  </si>
  <si>
    <t>15 bus 6</t>
  </si>
  <si>
    <t>0211191368</t>
  </si>
  <si>
    <t>Martens Marc</t>
  </si>
  <si>
    <t>Van Dijcklaan 18 2 3500 Hasselt</t>
  </si>
  <si>
    <t>m-martens@skynet.be</t>
  </si>
  <si>
    <t>011 22 80 90 / 0475 41 48 17</t>
  </si>
  <si>
    <t>Dreessen Jos</t>
  </si>
  <si>
    <t>jdreessen@skynet.be</t>
  </si>
  <si>
    <t>011 21 22 94 / 0495 89 24 46</t>
  </si>
  <si>
    <t>Vaninbroukx Johan</t>
  </si>
  <si>
    <t>Thonissenlaan 66 3500 Hasselt</t>
  </si>
  <si>
    <t>vaninbroukx@telenet.be</t>
  </si>
  <si>
    <t>011 22 92 19</t>
  </si>
  <si>
    <t xml:space="preserve">Jans Jos </t>
  </si>
  <si>
    <t>Sint-Quintinus en O.L.V.</t>
  </si>
  <si>
    <t>Juniperusplein 11 3500 Hasselt</t>
  </si>
  <si>
    <t>Lenssen Hubert</t>
  </si>
  <si>
    <t>E_HECHTEL_EKSEL_RKT_St_Lambertus_Hechtel_L</t>
  </si>
  <si>
    <t>3940</t>
  </si>
  <si>
    <t>Hechtel-Eksel</t>
  </si>
  <si>
    <t>0211440994</t>
  </si>
  <si>
    <t>Vranken Eric</t>
  </si>
  <si>
    <t>Hasseltsebaan 61 3940 Hechtel Hechtel-Eksel</t>
  </si>
  <si>
    <t>erik.vranken.thuis@skynet.be</t>
  </si>
  <si>
    <t>011 73 46 86</t>
  </si>
  <si>
    <t>Wuytens Annie</t>
  </si>
  <si>
    <t>anniewuytens@hotmail.com</t>
  </si>
  <si>
    <t>011 73 43 90</t>
  </si>
  <si>
    <t>Frederix Leon</t>
  </si>
  <si>
    <t>Crommertenstraat 24 3940 Hechtel Hechtel-Eksel</t>
  </si>
  <si>
    <t>leonfrederix@gmail.com</t>
  </si>
  <si>
    <t>011 73 17 40</t>
  </si>
  <si>
    <t>Vandebroek Albert</t>
  </si>
  <si>
    <t>Sint-Lambertus Hechtel</t>
  </si>
  <si>
    <t>Verloren Eind 57 3940 Hechtel-Eksel</t>
  </si>
  <si>
    <t>Desair René</t>
  </si>
  <si>
    <t>CKB_HECHTEL_EKSEL_L</t>
  </si>
  <si>
    <t>E_HECHTEL_EKSEL_RKT_St_Trudo_Eksel_L</t>
  </si>
  <si>
    <t>Berkenlaan</t>
  </si>
  <si>
    <t>0220854647</t>
  </si>
  <si>
    <t>Vanherck Alfons</t>
  </si>
  <si>
    <t>Hoksentstraat 38 3940 Hechtel-Eksel</t>
  </si>
  <si>
    <t>011 63 20 28</t>
  </si>
  <si>
    <t>Brebels Marcel</t>
  </si>
  <si>
    <t>marcel.brebels@skynet.be</t>
  </si>
  <si>
    <t>011 73 10 63 / 0499 35 00 00</t>
  </si>
  <si>
    <t>Snoekx Mathilde</t>
  </si>
  <si>
    <t>Diestersebaan 56 3940 Hechtel-Eksel</t>
  </si>
  <si>
    <t>011 73 46 53</t>
  </si>
  <si>
    <t>Sint-Trudo Eksel</t>
  </si>
  <si>
    <t>Schansdijkstraat 10 3940 Hechtel-Eksel</t>
  </si>
  <si>
    <t>E_HEERS_RKT_Drie_Moren_Gutschoven_L</t>
  </si>
  <si>
    <t>Nieuwe Steenweg</t>
  </si>
  <si>
    <t>3870</t>
  </si>
  <si>
    <t>Heers</t>
  </si>
  <si>
    <t>0220852172</t>
  </si>
  <si>
    <t>Lowet Erwin</t>
  </si>
  <si>
    <t>Nieuwe Steenweg 228 3870 Heers</t>
  </si>
  <si>
    <t>011 48 16 09</t>
  </si>
  <si>
    <t>Carlens Jos</t>
  </si>
  <si>
    <t>jos.carlens@skynet.be</t>
  </si>
  <si>
    <t>011 48 62 60</t>
  </si>
  <si>
    <t>Sniekers Mia</t>
  </si>
  <si>
    <t>Nieuwe Steenweg 209 3870 Heers</t>
  </si>
  <si>
    <t>011 48 54 43</t>
  </si>
  <si>
    <t>Drie Moren Gutschoven</t>
  </si>
  <si>
    <t>Nieuwe Steenweg 270 3870 Heers</t>
  </si>
  <si>
    <t>CKB_HEERS_L</t>
  </si>
  <si>
    <t>E_HEERS_RKT_OLV_Boodschap_Klein_Gelmen_L</t>
  </si>
  <si>
    <t>Groene schild</t>
  </si>
  <si>
    <t>0220852370</t>
  </si>
  <si>
    <t>Houbregts Willy</t>
  </si>
  <si>
    <t>Daalstraat 28 3870 Klein-Gelmen Heers</t>
  </si>
  <si>
    <t>011 48 17 46</t>
  </si>
  <si>
    <t>Porta Paul</t>
  </si>
  <si>
    <t>fb539518@skynet.be</t>
  </si>
  <si>
    <t>011 48 66 95</t>
  </si>
  <si>
    <t>Hoebregts Kathleen</t>
  </si>
  <si>
    <t>Daalstraat 26 3870 Heers</t>
  </si>
  <si>
    <t>0495 60 25 57</t>
  </si>
  <si>
    <t>Pauwels Josee</t>
  </si>
  <si>
    <t>O.L.V. Boodschap Klein-Gelmen</t>
  </si>
  <si>
    <t>Groeneschildstraat 22 3870 Klein-Gelmen Heers</t>
  </si>
  <si>
    <t>Vanaeken François</t>
  </si>
  <si>
    <t>E_HEERS_RKT_OLV_Tenhemelopneming_Heks_L</t>
  </si>
  <si>
    <t>Heks</t>
  </si>
  <si>
    <t>0211441687</t>
  </si>
  <si>
    <t>Miguet Nicole</t>
  </si>
  <si>
    <t>Molenstraat 57 3870 Heks Heers</t>
  </si>
  <si>
    <t>nicole.miguet@gmail.com</t>
  </si>
  <si>
    <t>012 74 40 83 / 0470 39 50 31</t>
  </si>
  <si>
    <t>Proesmans Luc</t>
  </si>
  <si>
    <t>luc.proesmans@telenet.be</t>
  </si>
  <si>
    <t>012 74 71 18 / 0478 58 14 21</t>
  </si>
  <si>
    <t>Lowet Els</t>
  </si>
  <si>
    <t>Wijngaardstraat  7 3870 Gutschoven Heers</t>
  </si>
  <si>
    <t>elslowet@hotmail.com</t>
  </si>
  <si>
    <t>011 88 60 05 / 0474 38 25 31</t>
  </si>
  <si>
    <t>d'Ursel Stéphanie</t>
  </si>
  <si>
    <t>O.L.V. Tenhemelopneming Heks</t>
  </si>
  <si>
    <t>Henestraat 6 3870 Heers</t>
  </si>
  <si>
    <t>Meeus Lode</t>
  </si>
  <si>
    <t>E_HEERS_RKT_OLV_Tenhemelopneming_Veulen_L</t>
  </si>
  <si>
    <t>Nieuwe steenweg</t>
  </si>
  <si>
    <t>0211357654</t>
  </si>
  <si>
    <t>Smets Vital</t>
  </si>
  <si>
    <t>Nieuwe Steenweg 155 3870 Heers</t>
  </si>
  <si>
    <t>vital.smets@telenet.be</t>
  </si>
  <si>
    <t>0473 89 32 41</t>
  </si>
  <si>
    <t>Kindermans Mariëlle</t>
  </si>
  <si>
    <t>mariellekindermans@gmail.com</t>
  </si>
  <si>
    <t>0497 53 69 98</t>
  </si>
  <si>
    <t>Robijns Christa</t>
  </si>
  <si>
    <t>Kasteelstraat  11 3870 Veulen Heers</t>
  </si>
  <si>
    <t>christa.robijns@telenet.be</t>
  </si>
  <si>
    <t>0468 17 56 83</t>
  </si>
  <si>
    <t>Vanherck Camile</t>
  </si>
  <si>
    <t>O.L.V. Tenhemelopneming Veulen</t>
  </si>
  <si>
    <t>Kersenstraat 6 3870 Veulen Heers</t>
  </si>
  <si>
    <t>Machiels Marc</t>
  </si>
  <si>
    <t>E_HEERS_RKT_St_Anna_Mechelen_Bovelingen_Heers_L</t>
  </si>
  <si>
    <t>Biessemstraat</t>
  </si>
  <si>
    <t>0211298563</t>
  </si>
  <si>
    <t>Schoefs Jozef</t>
  </si>
  <si>
    <t>Biessemstraat 8 3870 Heers</t>
  </si>
  <si>
    <t>jozefschoefs@gmail.com</t>
  </si>
  <si>
    <t>011 48 65 53</t>
  </si>
  <si>
    <t>Missotten Richardus</t>
  </si>
  <si>
    <t>richard.missotten@telenet.be</t>
  </si>
  <si>
    <t>011 48 53 16 / 0468 10 32 29</t>
  </si>
  <si>
    <t>Vints Jos</t>
  </si>
  <si>
    <t>Gelindenstraat  75 3870 Bovelingen Heers</t>
  </si>
  <si>
    <t>jos.vints@skynet.be</t>
  </si>
  <si>
    <t>011 48 62 37</t>
  </si>
  <si>
    <t>Hawrijk Carina</t>
  </si>
  <si>
    <t>Sint-Anna Mechelen-Bovelingen Heers</t>
  </si>
  <si>
    <t>Burgemeesterstraat 46 3870 Heers</t>
  </si>
  <si>
    <t>Pirlotte Bernadette</t>
  </si>
  <si>
    <t>E_HEERS_RKT_St_Lambertus_Horpmaal_L</t>
  </si>
  <si>
    <t>Rauwstraat</t>
  </si>
  <si>
    <t>0220853558</t>
  </si>
  <si>
    <t>Van Marsenille Jean</t>
  </si>
  <si>
    <t>Rauwstraat 2 3870 Horpmaal Heers</t>
  </si>
  <si>
    <t>vanmarsenille-steensels@skynet.be</t>
  </si>
  <si>
    <t>011 48 54 68 / 0477 60 73 31</t>
  </si>
  <si>
    <t>Mathei Michel</t>
  </si>
  <si>
    <t>michel.mathei@telenet.be</t>
  </si>
  <si>
    <t>011 48 45 37 / 0497 57 92 96</t>
  </si>
  <si>
    <t>Valkeneers Mieke</t>
  </si>
  <si>
    <t>Donkerstraat 2 3870 Horpmaal Heers</t>
  </si>
  <si>
    <t>mieke.valkeneers@telenet.be</t>
  </si>
  <si>
    <t>0479 29 07 19</t>
  </si>
  <si>
    <t>Henckaerts Jos</t>
  </si>
  <si>
    <t>Sint-Lambertus Horpmaal</t>
  </si>
  <si>
    <t>Dumontlaan 34 3870 Heers</t>
  </si>
  <si>
    <t>Bollen Marina</t>
  </si>
  <si>
    <t>E_HEERS_RKT_St_Lambertus_Opheers_L</t>
  </si>
  <si>
    <t>Batsheersstraat</t>
  </si>
  <si>
    <t>0211282232</t>
  </si>
  <si>
    <t>Coune Maryse</t>
  </si>
  <si>
    <t>Steenweg 131A 3870 Heers</t>
  </si>
  <si>
    <t>directie@vbs-kers-en-pit.be</t>
  </si>
  <si>
    <t>011 48 42 39 / 0498 11 00 43</t>
  </si>
  <si>
    <t>Daenen Johan</t>
  </si>
  <si>
    <t>daenen.johan@telenet.be</t>
  </si>
  <si>
    <t>011 48 44 44</t>
  </si>
  <si>
    <t>Schalenbourg Luc</t>
  </si>
  <si>
    <t>Himpedelstraat 1 3870 Opheers Heers</t>
  </si>
  <si>
    <t>luc.schalenbourg@ucll.be</t>
  </si>
  <si>
    <t>011 48 51 60 / 0478 27 13 38</t>
  </si>
  <si>
    <t>Dubois Anne</t>
  </si>
  <si>
    <t>Sint-Lambertus Opheers</t>
  </si>
  <si>
    <t>Batsheersstraat 12 3870 Heers</t>
  </si>
  <si>
    <t>Michaux Luc</t>
  </si>
  <si>
    <t>E_HEERS_RKT_St_Martinus_Heers_L</t>
  </si>
  <si>
    <t>Steenweg</t>
  </si>
  <si>
    <t>140</t>
  </si>
  <si>
    <t>0211440796</t>
  </si>
  <si>
    <t>Schalenbourg Daniël</t>
  </si>
  <si>
    <t>Ridderstraat 20 3870 Heers</t>
  </si>
  <si>
    <t>daniel.schalenbourg@pandora.be</t>
  </si>
  <si>
    <t>011 48 62 36 / 0477 54 39 31</t>
  </si>
  <si>
    <t>Lismont Johan</t>
  </si>
  <si>
    <t>johan.lismont@ing.be</t>
  </si>
  <si>
    <t>011 48 40 41 / 0476 86 33 52</t>
  </si>
  <si>
    <t>Smets Jef</t>
  </si>
  <si>
    <t>Baron de Stockhemlaan 16 3870 Heers</t>
  </si>
  <si>
    <t>jef.smets@skynet.be</t>
  </si>
  <si>
    <t>011 48 87 84 / 0473 37 58 96</t>
  </si>
  <si>
    <t>Vanaeken Ghislain</t>
  </si>
  <si>
    <t>Sint-Martinus Heers</t>
  </si>
  <si>
    <t>Salvialaan 9 3870 Heers</t>
  </si>
  <si>
    <t>Jean Robyns</t>
  </si>
  <si>
    <t>E_HEERS_RKT_St_Martinus_Mettekoven_L</t>
  </si>
  <si>
    <t>Mettekovenstraat</t>
  </si>
  <si>
    <t>Mettekoven</t>
  </si>
  <si>
    <t>0211303315</t>
  </si>
  <si>
    <t>Pauwels Bernadette</t>
  </si>
  <si>
    <t>Wijngaardstraat 36 3870 Heers</t>
  </si>
  <si>
    <t>bernadette.pauwels@limburg.wgk.be</t>
  </si>
  <si>
    <t>011 48 14 77 / 0498 58 23 52</t>
  </si>
  <si>
    <t>Vandevoordt Guy</t>
  </si>
  <si>
    <t>gvandevoordt@hotmail.com</t>
  </si>
  <si>
    <t>011 48 67 10 / 0472 38 26 78</t>
  </si>
  <si>
    <t>Vanbrabant Benny</t>
  </si>
  <si>
    <t>Schildstraat 6 3870 Mettekoven Heers</t>
  </si>
  <si>
    <t>bennyvanbrabant@hotmail.com</t>
  </si>
  <si>
    <t>011 48 45 11</t>
  </si>
  <si>
    <t>Lavigne Guy</t>
  </si>
  <si>
    <t>Sint-Martinus Mettekoven</t>
  </si>
  <si>
    <t>Mettekovenstraat 9 3870 Mettekoven Heers</t>
  </si>
  <si>
    <t>Danny Robijns</t>
  </si>
  <si>
    <t>E_HEERS_RKT_St_Martinus_Vechmaal_L</t>
  </si>
  <si>
    <t>Vechmaallaan</t>
  </si>
  <si>
    <t>0220854449</t>
  </si>
  <si>
    <t>Daniël Schalenbourg</t>
  </si>
  <si>
    <t>Ory Daniel</t>
  </si>
  <si>
    <t>daniel.ory@telenet.be</t>
  </si>
  <si>
    <t>012 74 59 07 / 0474 60 61 17</t>
  </si>
  <si>
    <t>Arkens Linda</t>
  </si>
  <si>
    <t>Brugstraat 3 3870 Vechmaal Heers</t>
  </si>
  <si>
    <t>lindaarkens@hotmail.com</t>
  </si>
  <si>
    <t>012 74 37 68 / 0486 15 61 89</t>
  </si>
  <si>
    <t>Renson Jean-Pierre</t>
  </si>
  <si>
    <t>Sint-Martinus Vechmaal</t>
  </si>
  <si>
    <t>Langstraat 27 3870 Heers</t>
  </si>
  <si>
    <t>Bollen Luc</t>
  </si>
  <si>
    <t>E_HEERS_RKT_St_Quirinus_Rukkelingen_Loon_L</t>
  </si>
  <si>
    <t>Sint-Quirinusstraat</t>
  </si>
  <si>
    <t>Rukkelingen-Loon</t>
  </si>
  <si>
    <t>0211423079</t>
  </si>
  <si>
    <t>Van Eyck Frans</t>
  </si>
  <si>
    <t>Sint-Quirinusstraat 6 3870 Rukkelingen-Loon Heers</t>
  </si>
  <si>
    <t>voorzitterKF@gmail.com</t>
  </si>
  <si>
    <t>011 48 68 60</t>
  </si>
  <si>
    <t>Thewissen Monique</t>
  </si>
  <si>
    <t>monique.thewissen@skynet.be</t>
  </si>
  <si>
    <t>011 48 25 44 / 0485 58 77 34</t>
  </si>
  <si>
    <t>Poelmans Jules</t>
  </si>
  <si>
    <t>Breedpadstraat  1 3870 Rukkelingen-Loon Heers</t>
  </si>
  <si>
    <t>secretarisKF@gmail.com</t>
  </si>
  <si>
    <t>011 48 43 15</t>
  </si>
  <si>
    <t>François Herck</t>
  </si>
  <si>
    <t>Sint-Quirinus Rukkelingen-Loon</t>
  </si>
  <si>
    <t>Bovelingenstraat 342 3870 Rukkelingen-Loon Heers</t>
  </si>
  <si>
    <t>Rega Nadine</t>
  </si>
  <si>
    <t>E_HEERS_RKT_St_Stefanus_Batsheers_L</t>
  </si>
  <si>
    <t>Gelindenstraat</t>
  </si>
  <si>
    <t>0211491870</t>
  </si>
  <si>
    <t>Libert Dominique</t>
  </si>
  <si>
    <t>Daenen Jozef</t>
  </si>
  <si>
    <t>jozefdaenennoens@hotmail.com</t>
  </si>
  <si>
    <t>Smolders André</t>
  </si>
  <si>
    <t>Sint-Stefanus Batsheers</t>
  </si>
  <si>
    <t>Batsheersestraat 12</t>
  </si>
  <si>
    <t>E_HEIST_OP_DEN_BERG_RKT_H_Hart_A</t>
  </si>
  <si>
    <t>2220</t>
  </si>
  <si>
    <t>Heist-op-den-Berg</t>
  </si>
  <si>
    <t>0211197110</t>
  </si>
  <si>
    <t>Ludo Mortelmans</t>
  </si>
  <si>
    <t>Mechelsesteenweg 105, 2220 Heist-op-den-Berg</t>
  </si>
  <si>
    <t>mortelmans@slachthuis-heist.be</t>
  </si>
  <si>
    <t>tel:015/241267 en GSM:0473/833948</t>
  </si>
  <si>
    <t>Willy De Ryck</t>
  </si>
  <si>
    <t>deryck.daans@skynet.be</t>
  </si>
  <si>
    <t>tel:015/251172 en GSM:</t>
  </si>
  <si>
    <t>Hubert De Ryck</t>
  </si>
  <si>
    <t>Lerrekensstraat 18, 2220  Heist-op-den-Berg</t>
  </si>
  <si>
    <t>hubert.de.ryck@telenet.be</t>
  </si>
  <si>
    <t>tel:015/246756 en GSM:0476/310040</t>
  </si>
  <si>
    <t>Halfstraat 44b, 2220  Heist-op-den-Berg</t>
  </si>
  <si>
    <t>CKB_HEIST_OP_DEN_BERG_A</t>
  </si>
  <si>
    <t>E_HEIST_OP_DEN_BERG_RKT_He_Naam_Jezus_Grootlo_A</t>
  </si>
  <si>
    <t>E. Goossensstraat</t>
  </si>
  <si>
    <t>2223</t>
  </si>
  <si>
    <t>Heist-op-den-Berg (Schriek)</t>
  </si>
  <si>
    <t>0211397840</t>
  </si>
  <si>
    <t>Leon Truyen</t>
  </si>
  <si>
    <t>Langstraat 34, 2223 Heist-op-den-Berg (Schriek)</t>
  </si>
  <si>
    <t>leo.truyen@scarlet.be</t>
  </si>
  <si>
    <t>tel:015/730469 en GSM:0476/906546</t>
  </si>
  <si>
    <t>Frans Verschueren</t>
  </si>
  <si>
    <t>verschueren.frans@skynet.be</t>
  </si>
  <si>
    <t>tel:015/234402 en GSM:0474/769047</t>
  </si>
  <si>
    <t>Willem Van Loo</t>
  </si>
  <si>
    <t>?, 2223 Heist-op-den-Berg (Schriek)</t>
  </si>
  <si>
    <t>wim.van.loo@hotmail.com</t>
  </si>
  <si>
    <t>tel: en GSM:0471/762696</t>
  </si>
  <si>
    <t>Georges Van Houtv..?</t>
  </si>
  <si>
    <t>De kerkfabriek van de Heilige Naam Jezus (Grootlo)</t>
  </si>
  <si>
    <t>Donkerstraat 13, 2223  Heist-op-den-Berg (Schriek)</t>
  </si>
  <si>
    <t>Gustaaf Gysemans</t>
  </si>
  <si>
    <t>E_HEIST_OP_DEN_BERG_RKT_OLV_en_St_Jozef_Pijpelh_A</t>
  </si>
  <si>
    <t>Schrieksesteenweg</t>
  </si>
  <si>
    <t>62</t>
  </si>
  <si>
    <t>2221</t>
  </si>
  <si>
    <t>Heist-op-den-Berg (Booischot)</t>
  </si>
  <si>
    <t>0211483358</t>
  </si>
  <si>
    <t>Laurent Vereecke</t>
  </si>
  <si>
    <t>Moerstraat 30, 2221  Heist-op-den-Berg (Booischot)</t>
  </si>
  <si>
    <t>laurent@vereecke.org</t>
  </si>
  <si>
    <t>tel:015/223708 en GSM:0478/957195</t>
  </si>
  <si>
    <t>Freddy Harlet</t>
  </si>
  <si>
    <t>alfred.harlet@telenet.be</t>
  </si>
  <si>
    <t>tel:015/222990 en GSM:0468/311885</t>
  </si>
  <si>
    <t>Renilde Van Peer</t>
  </si>
  <si>
    <t>Jaarmarktstraat 33, 2231 Heist-op-den-Berg (Booischot)</t>
  </si>
  <si>
    <t>nilvanpeer@hotmail.com</t>
  </si>
  <si>
    <t>tel:015/346479 en GSM:0473/574350</t>
  </si>
  <si>
    <t>Rudy Claes</t>
  </si>
  <si>
    <t>De kerkfabriek van O.-L.-Vrouw &amp; Sint-Jozef (Pijpelheide)</t>
  </si>
  <si>
    <t>Goorweg 97, 2221  Heist-op-den-Berg (Booischot)</t>
  </si>
  <si>
    <t>Marc Wijns</t>
  </si>
  <si>
    <t>E_HEIST_OP_DEN_BERG_RKT_OLV_Koningin_v_de_Vrede_A</t>
  </si>
  <si>
    <t>Withofstraat</t>
  </si>
  <si>
    <t>0211192853</t>
  </si>
  <si>
    <t>Johan Cluytens</t>
  </si>
  <si>
    <t>Losstraat 180, 2220 Heist-op-den-Berg</t>
  </si>
  <si>
    <t>johan.cluytens@skynet.be</t>
  </si>
  <si>
    <t>tel:015/244960 en GSM:0496180609</t>
  </si>
  <si>
    <t>Jozef De Bock</t>
  </si>
  <si>
    <t>debock-wyns@edpnet.be</t>
  </si>
  <si>
    <t>tel:015/220348 en GSM:</t>
  </si>
  <si>
    <t>Erna Van den Wouwer</t>
  </si>
  <si>
    <t>Mechelbaan 111, 2220  Heist-op-den-Berg</t>
  </si>
  <si>
    <t>secretaris@heist-op-den-berg.be</t>
  </si>
  <si>
    <t>tel:015/220578 en GSM:</t>
  </si>
  <si>
    <t>De kerkfabriek van O.-L.-Vrouw Koningin van de Vrede (Zonderschot)</t>
  </si>
  <si>
    <t>Zonderschotsesteenweg 91, 2220  Heist-op-den-Berg</t>
  </si>
  <si>
    <t>E_HEIST_OP_DEN_BERG_RKT_OLV_v_Altijdd_Bijst_Hallr_A</t>
  </si>
  <si>
    <t>Liv. Carréstraat</t>
  </si>
  <si>
    <t>Heist-op-den-Berg (Hallaar)</t>
  </si>
  <si>
    <t>0211500778</t>
  </si>
  <si>
    <t>Staquet René(overleden)-wordt vervangen door Gilbert Mertens-7-10-2019</t>
  </si>
  <si>
    <t>Emiel Van Loo</t>
  </si>
  <si>
    <t>tel:015/241982 en GSM:--</t>
  </si>
  <si>
    <t>Joseph Godts</t>
  </si>
  <si>
    <t>Molenstraat 195, 2220  Heist-op-den-Berg</t>
  </si>
  <si>
    <t>jos.godts@skynet.be</t>
  </si>
  <si>
    <t>tel:015241063 en GSM:0478/507078</t>
  </si>
  <si>
    <t>Martine Deheyder</t>
  </si>
  <si>
    <t>De kerkfabriek van O.-L.-Vrouw van Altijddurende Bijstand (Hallaar)</t>
  </si>
  <si>
    <t>Lange Rechtestraat 24, 2220  Heist-op-den-Berg (Hallaar)</t>
  </si>
  <si>
    <t>Maurice De Hoef</t>
  </si>
  <si>
    <t>E_HEIST_OP_DEN_BERG_RKT_St_Alfonsus_Goor_A</t>
  </si>
  <si>
    <t>Pastoor Mellaertsstraat</t>
  </si>
  <si>
    <t>0211196021</t>
  </si>
  <si>
    <t>Jos Laeremans</t>
  </si>
  <si>
    <t>Heist-Goorstraat 28, 2220  Heist-op-den-Berg</t>
  </si>
  <si>
    <t>jos-laeremans@skynet.be</t>
  </si>
  <si>
    <t>tel:015/248524 en GSM:0496/926407</t>
  </si>
  <si>
    <t>Jef Verschueren</t>
  </si>
  <si>
    <t>jef.verschueren@telenet.be</t>
  </si>
  <si>
    <t>tel:015/345971 en GSM:0479/712859</t>
  </si>
  <si>
    <t>Guido Van den Bruel</t>
  </si>
  <si>
    <t>Langveldstraat 54a, 2220  Heist-op-den-Berg</t>
  </si>
  <si>
    <t>guido.vandenbruel@telenet.be</t>
  </si>
  <si>
    <t>tel:015/251625 en GSM:0494/561267</t>
  </si>
  <si>
    <t>Gustaaf Van de Putte</t>
  </si>
  <si>
    <t>De kerkfabriek van Sint-Alfonsus (Goor)</t>
  </si>
  <si>
    <t>Gommerijnstraat 18, 2220  Heist-op-den-Berg</t>
  </si>
  <si>
    <t>Mieke Leers</t>
  </si>
  <si>
    <t>E_HEIST_OP_DEN_BERG_RKT_St_Guibertus_Itegem_A</t>
  </si>
  <si>
    <t>Sint-Guibertusplein</t>
  </si>
  <si>
    <t>2222</t>
  </si>
  <si>
    <t>Heist-op-den-Berg (Itegem)</t>
  </si>
  <si>
    <t>0211316082</t>
  </si>
  <si>
    <t>Mieke Degeyter</t>
  </si>
  <si>
    <t>Schoolstraat 20, 2222 Heist-op-den-Berg (Itegem)</t>
  </si>
  <si>
    <t>mieke.degeyter@telenet.be</t>
  </si>
  <si>
    <t>tel:015/244638 en GSM:0475/373719</t>
  </si>
  <si>
    <t>Robin Van Looveren</t>
  </si>
  <si>
    <t>robin.vanlooveren@sji.be</t>
  </si>
  <si>
    <t>tel: en GSM:0495/630310</t>
  </si>
  <si>
    <t>Dirk Luyckx</t>
  </si>
  <si>
    <t>Isschotweg 83, 2222 Heist-op-den-Berg (Itegem)</t>
  </si>
  <si>
    <t>dirk.luyckx1@gmail.com</t>
  </si>
  <si>
    <t>tel:015/240293 en GSM:--</t>
  </si>
  <si>
    <t>Ivan Dockx</t>
  </si>
  <si>
    <t>De kerkfabriek van Sint-Guibertus (Itegem)</t>
  </si>
  <si>
    <t>K. Govaertsstraat 25, 2222  Heist-op-den-Berg (Itegem)</t>
  </si>
  <si>
    <t>Leo Snijders</t>
  </si>
  <si>
    <t>E_HEIST_OP_DEN_BERG_RKT_St_Jan_Baptist_Schriek_A</t>
  </si>
  <si>
    <t>Kleine Weg</t>
  </si>
  <si>
    <t>0211393286</t>
  </si>
  <si>
    <t>Emma Arblaster</t>
  </si>
  <si>
    <t>Roggeveldenstraat 118, 2223 Heist-op-den-Berg (Schriek)</t>
  </si>
  <si>
    <t>emma.deirdre.arblaster@telenet.be</t>
  </si>
  <si>
    <t>tel:015/234871 en GSM:0473/882754</t>
  </si>
  <si>
    <t>Paul Volkaerts</t>
  </si>
  <si>
    <t>paul.volkaerts@telenet.be</t>
  </si>
  <si>
    <t>tel:015/233410 en GSM:0472/778193</t>
  </si>
  <si>
    <t>Tom Stroobants</t>
  </si>
  <si>
    <t>Tuindijk 54, 2223 Heist-op-den-Berg (Schriek)</t>
  </si>
  <si>
    <t>tom.schriek@telenet.be</t>
  </si>
  <si>
    <t>tel: en GSM:0474/549744</t>
  </si>
  <si>
    <t>Frans Frans</t>
  </si>
  <si>
    <t>De kerkfabriek van Sint-Jan Baptist (Schriek)</t>
  </si>
  <si>
    <t>Grasheideweg 41, 2223  Heist-op-den-Berg (Schriek)</t>
  </si>
  <si>
    <t>Erik Ceuppens</t>
  </si>
  <si>
    <t>E_HEIST_OP_DEN_BERG_RKT_St_Jan_Baptist_Wiekevrst_A</t>
  </si>
  <si>
    <t>Wiekevorst Dorp</t>
  </si>
  <si>
    <t>Heist-op-den-Berg (Wiekevorst)</t>
  </si>
  <si>
    <t>0211333801</t>
  </si>
  <si>
    <t>Louis De Preter</t>
  </si>
  <si>
    <t>Heerweg 51, 2222  Heist-op-den-Berg (Wiekevorst)</t>
  </si>
  <si>
    <t>louis.de.preter@telenet.be</t>
  </si>
  <si>
    <t>tel:014/260730 en GSM:0498/272828</t>
  </si>
  <si>
    <t>Frans Lambaerts</t>
  </si>
  <si>
    <t>franslambaerts@telenet.be</t>
  </si>
  <si>
    <t>tel:014/260015 en GSM:0497/418038</t>
  </si>
  <si>
    <t>Jos Verwimp</t>
  </si>
  <si>
    <t>, 2222  Heist-op-den-Berg (Wiekevorst)</t>
  </si>
  <si>
    <t>Paul Saelen</t>
  </si>
  <si>
    <t>De kerkfabriek van Sint-Jan Baptist (Wiekevorst)</t>
  </si>
  <si>
    <t>Witte Gracht 101, 2222  Heist-op-den-Berg (Wiekevorst)</t>
  </si>
  <si>
    <t>Eddy De Reyck</t>
  </si>
  <si>
    <t>E_HEIST_OP_DEN_BERG_RKT_St_Lambertus_A</t>
  </si>
  <si>
    <t>0211197308</t>
  </si>
  <si>
    <t>Michel Boogemans</t>
  </si>
  <si>
    <t>Noordstraat 24, 2220 Heist-op-den-Berg</t>
  </si>
  <si>
    <t>michel.boogemans@telenet.be</t>
  </si>
  <si>
    <t>tel:015/247561 en GSM:--</t>
  </si>
  <si>
    <t>Godelieve Bellekens</t>
  </si>
  <si>
    <t>lief.bellekens@telenet.be</t>
  </si>
  <si>
    <t>tel:015/247862 en GSM:--</t>
  </si>
  <si>
    <t>Paul Welters</t>
  </si>
  <si>
    <t>Hollestraat 21, 2220 Heist-op-den-Berg</t>
  </si>
  <si>
    <t>welters.paul@telenet.be</t>
  </si>
  <si>
    <t>tel:015/257050 en GSM:0476/937871</t>
  </si>
  <si>
    <t>René De Veuster</t>
  </si>
  <si>
    <t>Klein Laarstraat 2, 2220  Heist-op-den-berg</t>
  </si>
  <si>
    <t>André Van Camp</t>
  </si>
  <si>
    <t>E_HEIST_OP_DEN_BERG_RKT_St_Salvator_Booischot_A</t>
  </si>
  <si>
    <t>138</t>
  </si>
  <si>
    <t>0211483457</t>
  </si>
  <si>
    <t>Stefaan Daans</t>
  </si>
  <si>
    <t>Dorpstraat 138, 2221  Heist-op-den-Berg (Booischot)</t>
  </si>
  <si>
    <t>stef.daans@pandora.be</t>
  </si>
  <si>
    <t>tel:015/222433 en GSM:--</t>
  </si>
  <si>
    <t>De Haes Bert</t>
  </si>
  <si>
    <t>tel:015/223968 en GSM:0495/263968</t>
  </si>
  <si>
    <t>Anita Heremans</t>
  </si>
  <si>
    <t>Kleine Steenweg 47, 2221  Heist-op-den-Berg (Booischot)</t>
  </si>
  <si>
    <t>anita.heremans@scarlet.be</t>
  </si>
  <si>
    <t>tel:015/223713 en GSM:--</t>
  </si>
  <si>
    <t>René Lambrechts</t>
  </si>
  <si>
    <t>De kerkfabriek van Sint-Salvator (Booischot)</t>
  </si>
  <si>
    <t>Dorpstraat 67, 2221  Heist-op-den-Berg (Booischot)</t>
  </si>
  <si>
    <t>Jan Janssens</t>
  </si>
  <si>
    <t>E_HEMIKSEM_RKT_St_Niklaas_A</t>
  </si>
  <si>
    <t>Lindelei</t>
  </si>
  <si>
    <t>203-1</t>
  </si>
  <si>
    <t>2620</t>
  </si>
  <si>
    <t>Hemiksem</t>
  </si>
  <si>
    <t>0211193249</t>
  </si>
  <si>
    <t>Dirk Coenjaerts</t>
  </si>
  <si>
    <t>Assestraat 2, 2620  Hemiksem</t>
  </si>
  <si>
    <t>dirk.coenjaerts@telenet.be</t>
  </si>
  <si>
    <t>tel:03/2896834 en GSM:0477447488</t>
  </si>
  <si>
    <t>Walter Van Den Bogaert</t>
  </si>
  <si>
    <t>w.vandenbogaert@skynet.be</t>
  </si>
  <si>
    <t>tel:03/8872547 en GSM:0472598767</t>
  </si>
  <si>
    <t>Jos Gys</t>
  </si>
  <si>
    <t>Gemeenteplaats 7 bus 2, 2620  Hemiksem</t>
  </si>
  <si>
    <t>gysleroy@skynet.be</t>
  </si>
  <si>
    <t>tel: en GSM:0484500769</t>
  </si>
  <si>
    <t>Sally Reijniers</t>
  </si>
  <si>
    <t>Eikenlaan 9, 2620  Hemiksem</t>
  </si>
  <si>
    <t>Hemiksem draagt 5% bij, Antwerpen 75%, Aartselaar 4% en Edegem 16%.</t>
  </si>
  <si>
    <t>Kurt Verberckt</t>
  </si>
  <si>
    <t>E_HERENT_RKT_H_Hart_V</t>
  </si>
  <si>
    <t>Lipselaan</t>
  </si>
  <si>
    <t>3020</t>
  </si>
  <si>
    <t>Winksele</t>
  </si>
  <si>
    <t>Jacqueline Vranckx</t>
  </si>
  <si>
    <t>Lipselaan 63 3020 Herent</t>
  </si>
  <si>
    <t>jacqueline_vranckx@hotmail.com</t>
  </si>
  <si>
    <t>016/488131</t>
  </si>
  <si>
    <t>Diederik Thijs</t>
  </si>
  <si>
    <t>diederik.thijs@skynet.be</t>
  </si>
  <si>
    <t>016/480404</t>
  </si>
  <si>
    <t>Jozef Peeters</t>
  </si>
  <si>
    <t>Potestraat 3 3020 Herent</t>
  </si>
  <si>
    <t>jos.peeters@fulladsl.be</t>
  </si>
  <si>
    <t>016/489691</t>
  </si>
  <si>
    <t>Rudi Overloop</t>
  </si>
  <si>
    <t>Guido Gezellelaan 10 3020 Herent</t>
  </si>
  <si>
    <t>samenvoeging Heilig Hart met te behouden Maria Hemelvaart (mb van 19/02/2019)</t>
  </si>
  <si>
    <t>Paul Balduck</t>
  </si>
  <si>
    <t>CKB_HERENT_V</t>
  </si>
  <si>
    <t>E_HERENT_RKT_Maria_Hemelvaart_V</t>
  </si>
  <si>
    <t>Dalenstraat</t>
  </si>
  <si>
    <t>0211337165</t>
  </si>
  <si>
    <t>Erik Draye</t>
  </si>
  <si>
    <t>Heidestraat 30 3020 Winksele</t>
  </si>
  <si>
    <t>erik.draye@skynet.be</t>
  </si>
  <si>
    <t>016/489847</t>
  </si>
  <si>
    <t>Dirk Schepens</t>
  </si>
  <si>
    <t>dirkschepens@hotmail.com</t>
  </si>
  <si>
    <t>016/481260</t>
  </si>
  <si>
    <t>Sabine Vandistel</t>
  </si>
  <si>
    <t>Neerijsestraat 4 3020 Winksele</t>
  </si>
  <si>
    <t>sabine.vandistel@skynet.be</t>
  </si>
  <si>
    <t>016/490507</t>
  </si>
  <si>
    <t>Klaar Andries</t>
  </si>
  <si>
    <t>Maria-Hemelvaart</t>
  </si>
  <si>
    <t>Nieuwe Steenweg 12 3020 Herent</t>
  </si>
  <si>
    <t>samenvoeging Heilig Hart met te behouden Maria Hemelvaart (mb 19/02/2019)</t>
  </si>
  <si>
    <t>nieuwe samenstelling NA fusie op 26/03/2019</t>
  </si>
  <si>
    <t>E_HERENT_RKT_OLV_V</t>
  </si>
  <si>
    <t>O.-L.-Vrouwplein</t>
  </si>
  <si>
    <t>64</t>
  </si>
  <si>
    <t>Herent</t>
  </si>
  <si>
    <t>0211193447</t>
  </si>
  <si>
    <t>Gustaaf Hendrickx</t>
  </si>
  <si>
    <t>Heideveldweg 2 3020 Herent</t>
  </si>
  <si>
    <t>hendrous3@gmail.com</t>
  </si>
  <si>
    <t>0475/981925</t>
  </si>
  <si>
    <t>Filip Hendrickx</t>
  </si>
  <si>
    <t>hendrickx.decoster@telenet.be</t>
  </si>
  <si>
    <t>0495/624081</t>
  </si>
  <si>
    <t>Stany le Grelle</t>
  </si>
  <si>
    <t>Acacialaan 15 3020 Herent</t>
  </si>
  <si>
    <t>Stany_legrelle@hotmail.be</t>
  </si>
  <si>
    <t>0475/294353</t>
  </si>
  <si>
    <t>Dirk Roelants</t>
  </si>
  <si>
    <t>Karrestraat 176 3020 Herent</t>
  </si>
  <si>
    <t>Koen Steenberghs</t>
  </si>
  <si>
    <t>E_HERENT_RKT_St_Laurentius_V</t>
  </si>
  <si>
    <t>Graafschaplaan</t>
  </si>
  <si>
    <t>Veltem-Beisem</t>
  </si>
  <si>
    <t>0211356268</t>
  </si>
  <si>
    <t>Roger Hemmerijckx</t>
  </si>
  <si>
    <t>veronique.hemmeryckx@portima.be</t>
  </si>
  <si>
    <t>Rudi Stommels</t>
  </si>
  <si>
    <t>rudi.stommels@skynet.be</t>
  </si>
  <si>
    <t>016/489352</t>
  </si>
  <si>
    <t>Guido Van Hamme</t>
  </si>
  <si>
    <t>Kroonstraat 57 3020 Herent</t>
  </si>
  <si>
    <t>guido.van.hamme@telenet.be</t>
  </si>
  <si>
    <t>016/489977</t>
  </si>
  <si>
    <t>Raymond Luyckx</t>
  </si>
  <si>
    <t>Graafschaplaan 25 3020 Herent</t>
  </si>
  <si>
    <t>samenvoeging van Sint-Laurentius met te behouden Sint-Michiel (mb van 19/02/2019)</t>
  </si>
  <si>
    <t>Pol Waeyenbergh</t>
  </si>
  <si>
    <t>E_HERENT_RKT_St_Michiel_V</t>
  </si>
  <si>
    <t>0211356169</t>
  </si>
  <si>
    <t>Robert Stessel</t>
  </si>
  <si>
    <t>Binnenstraat 6 3020 Veltem-Beisem</t>
  </si>
  <si>
    <t>robert.stessel@skynet.be</t>
  </si>
  <si>
    <t>0474/654711</t>
  </si>
  <si>
    <t>Stefaan Vanmoer</t>
  </si>
  <si>
    <t>stefaan.vanmoer@live.be</t>
  </si>
  <si>
    <t>0477/201920</t>
  </si>
  <si>
    <t>Graafschapslaan 25 3020 Veltem-Beisem</t>
  </si>
  <si>
    <t>0470/120909</t>
  </si>
  <si>
    <t>Marleen Van der Velden</t>
  </si>
  <si>
    <t>Brusselsesteenweg 287 3020 Herent</t>
  </si>
  <si>
    <t>Chris Verheyden</t>
  </si>
  <si>
    <t>E_HERENTALS_PRT_Evangelische_Christenen_Herentals_Levende_Hoop_A</t>
  </si>
  <si>
    <t>Markgravenstraat</t>
  </si>
  <si>
    <t>2200</t>
  </si>
  <si>
    <t>Herentals</t>
  </si>
  <si>
    <t>Evangelische_Christenen_Herentals_Levende_Hoop</t>
  </si>
  <si>
    <t>Gebiedsomschrijving : Herentals; Olen</t>
  </si>
  <si>
    <t>E_HERENTALS_RKT_OLV_A</t>
  </si>
  <si>
    <t>domein Le Paige Nederrij</t>
  </si>
  <si>
    <t>0211193843</t>
  </si>
  <si>
    <t>Frans Nuyts</t>
  </si>
  <si>
    <t>Watervoort 69, 2200  Herentals</t>
  </si>
  <si>
    <t>fransnuyts22@telenet.be</t>
  </si>
  <si>
    <t>tel:014/212083 en GSM:--</t>
  </si>
  <si>
    <t>Denis Avonds</t>
  </si>
  <si>
    <t>denis.avonds@skynet.be</t>
  </si>
  <si>
    <t>tel:014/213939 en GSM:--</t>
  </si>
  <si>
    <t>Wim Vervoort</t>
  </si>
  <si>
    <t>Meivuurstraat 18, 2200  Herentals</t>
  </si>
  <si>
    <t>wim.vervoort@bnpparibasfortis.com</t>
  </si>
  <si>
    <t>tel:014/220231 en GSM:0473/137798</t>
  </si>
  <si>
    <t>Francis van Schoubroeck</t>
  </si>
  <si>
    <t>Cardijnlaan 42, 2200  Herentals</t>
  </si>
  <si>
    <t>Geert Keppens</t>
  </si>
  <si>
    <t>CKB_HERENTALS_A</t>
  </si>
  <si>
    <t>E_HERENTALS_RKT_St_Antonius_van_Padua_A</t>
  </si>
  <si>
    <t>Capucijnenstraat</t>
  </si>
  <si>
    <t>0211193744</t>
  </si>
  <si>
    <t>Paul Verhoeven</t>
  </si>
  <si>
    <t>Wuytsbergen 116, 2200  Herentals</t>
  </si>
  <si>
    <t>paul_verhoeven@telenet.be</t>
  </si>
  <si>
    <t>tel:014/218565 en GSM:--</t>
  </si>
  <si>
    <t>Christiaan Mertens</t>
  </si>
  <si>
    <t>mertens.vanroy@skynet.be</t>
  </si>
  <si>
    <t>tel:014/230504 en GSM:0486/116090</t>
  </si>
  <si>
    <t>Peter Ghysels</t>
  </si>
  <si>
    <t>Markgravenstraat 104, 2200  Herentals</t>
  </si>
  <si>
    <t>peterghysels@telenet.be</t>
  </si>
  <si>
    <t>tel:014/221423 en GSM:0486/458628</t>
  </si>
  <si>
    <t>Marianne Leysen</t>
  </si>
  <si>
    <t>Stationsstraat 12, 2200  Herentals</t>
  </si>
  <si>
    <t>Marc Heylen</t>
  </si>
  <si>
    <t>E_HERENTALS_RKT_St_Bavo_Noorderwijk_A</t>
  </si>
  <si>
    <t>Ring</t>
  </si>
  <si>
    <t>Herentals (Noorderwijk)</t>
  </si>
  <si>
    <t>0211272235</t>
  </si>
  <si>
    <t>Jules Van Olmen</t>
  </si>
  <si>
    <t>Vlierbesstraat 1  2200 Noorderwijk</t>
  </si>
  <si>
    <t>julesvanolmen@gmail.com</t>
  </si>
  <si>
    <t>014/262085  0486/491821</t>
  </si>
  <si>
    <t>Jos Lintermans</t>
  </si>
  <si>
    <t>jos.lintermans@telenet.be</t>
  </si>
  <si>
    <t>014/513040  0473/777050</t>
  </si>
  <si>
    <t>Luc De Voght</t>
  </si>
  <si>
    <t>Morkhovenseweg 18, 2200 Herentals</t>
  </si>
  <si>
    <t>luc.devoght@skynet.be</t>
  </si>
  <si>
    <t>tel:014/261943 en GSM:0471/778376</t>
  </si>
  <si>
    <t>Catherine Van Houdt</t>
  </si>
  <si>
    <t>De kerkfabriek van Sint-Bavo (Noorderwijk)</t>
  </si>
  <si>
    <t>Pol Heynsstraat 10/201  2200  Herentals</t>
  </si>
  <si>
    <t>François Sas</t>
  </si>
  <si>
    <t>E_HERENTALS_RKT_St_Jan_de_Doper_Molekens_A</t>
  </si>
  <si>
    <t>Olmenlaan</t>
  </si>
  <si>
    <t>0211196120</t>
  </si>
  <si>
    <t>Jules Soontjens</t>
  </si>
  <si>
    <t>Daalakker 2, 2200  Herentals</t>
  </si>
  <si>
    <t>j.soontjens@telenet.be</t>
  </si>
  <si>
    <t>tel:014/222402 en GSM:0478267321</t>
  </si>
  <si>
    <t>Joris Peeters</t>
  </si>
  <si>
    <t>joris.peeters7@telenet.be</t>
  </si>
  <si>
    <t>tel:014/724064 en GSM:0497280401</t>
  </si>
  <si>
    <t>Danielle Polleunis</t>
  </si>
  <si>
    <t>Lange Eerselsstraat 13, 2200 Herentals</t>
  </si>
  <si>
    <t>daniellep@telenet.be</t>
  </si>
  <si>
    <t>014/230846</t>
  </si>
  <si>
    <t>André Torfs</t>
  </si>
  <si>
    <t>De kerkfabriek van Sint-Jan de Doper (Molekens)</t>
  </si>
  <si>
    <t>Lange Eerselsstraat 12, 2200  Herentals</t>
  </si>
  <si>
    <t>Paul Pauwels</t>
  </si>
  <si>
    <t>E_HERENTALS_RKT_St_Niklaas_Morkhoven_A</t>
  </si>
  <si>
    <t>Herentals (Morkhoven)</t>
  </si>
  <si>
    <t>0211172562</t>
  </si>
  <si>
    <t>Fons Bouwen</t>
  </si>
  <si>
    <t>Wiekevorstseweg 30, 2200 Herentals</t>
  </si>
  <si>
    <t>fonsbouwen@telenet.be</t>
  </si>
  <si>
    <t>tel:014/261068 en GSM:0474/900839</t>
  </si>
  <si>
    <t>Liesbeth Eykens</t>
  </si>
  <si>
    <t>liesbeth.eykens@telenet.be</t>
  </si>
  <si>
    <t>tel: en GSM:0474/696303</t>
  </si>
  <si>
    <t>Luc T' Seyen</t>
  </si>
  <si>
    <t>Molenstraat 61/101, 2200 Herentals</t>
  </si>
  <si>
    <t>info@vbs-dewegwijzer-morkhoven.be</t>
  </si>
  <si>
    <t>tel: en GSM:0476325212</t>
  </si>
  <si>
    <t>Anja Schellens</t>
  </si>
  <si>
    <t>De kerkfabriek van Sint-Niklaas (Morkhoven)</t>
  </si>
  <si>
    <t>Molenstraat 61/2, 2200  Herentals-Morkhoven</t>
  </si>
  <si>
    <t>E_HERENTALS_RKT_St_Waldetrudis_Bovenkerk_A</t>
  </si>
  <si>
    <t>0211193942</t>
  </si>
  <si>
    <t>Roger Pauwels</t>
  </si>
  <si>
    <t>Hellekensstraat 66, 2200 Herentals</t>
  </si>
  <si>
    <t>pauwels.roger@gmail.com</t>
  </si>
  <si>
    <t>tel:014/235782 en GSM:--</t>
  </si>
  <si>
    <t>Isi Bogaerts</t>
  </si>
  <si>
    <t>isi.bogaerts@hotmail.com</t>
  </si>
  <si>
    <t>tel:014/211919 en GSM:--</t>
  </si>
  <si>
    <t>August Cloots</t>
  </si>
  <si>
    <t>Kloosterstraat 16/102, 2200 Herentals</t>
  </si>
  <si>
    <t>tel:014/212375 en GSM:--</t>
  </si>
  <si>
    <t>Roger Caerels</t>
  </si>
  <si>
    <t>De kerkfabriek van Sint-Waldetrudis (Bovenkerk)</t>
  </si>
  <si>
    <t>Nonnenstraat 41, 2200  Herentals</t>
  </si>
  <si>
    <t>Hugo Verhaegen</t>
  </si>
  <si>
    <t>E_HERENTHOUT_RKT_St_Pieter_en_Pauwel_A</t>
  </si>
  <si>
    <t>Bouwelse steenweg</t>
  </si>
  <si>
    <t>2270</t>
  </si>
  <si>
    <t>Herenthout</t>
  </si>
  <si>
    <t>0211443271</t>
  </si>
  <si>
    <t>Marcel Verwerft</t>
  </si>
  <si>
    <t>Blokt 3, 2270  Herenthout</t>
  </si>
  <si>
    <t>maria.meuris@skynet.be</t>
  </si>
  <si>
    <t>tel:014/513314 en GSM:0475804117</t>
  </si>
  <si>
    <t>Fons Van Mol</t>
  </si>
  <si>
    <t>fons.van.mol@skynet.be</t>
  </si>
  <si>
    <t>tel:014/213406 en GSM:0473637160</t>
  </si>
  <si>
    <t>Kris Verheyen</t>
  </si>
  <si>
    <t>Vonckstraat 6, 2270  Herenthout</t>
  </si>
  <si>
    <t>kris.verheyen@verheyenbvba.be</t>
  </si>
  <si>
    <t>tel:014/511244 en GSM:0497/324971</t>
  </si>
  <si>
    <t>Emile De Winter</t>
  </si>
  <si>
    <t>De kerkfabriek van Sint-Pieter en Pauwel</t>
  </si>
  <si>
    <t>Herentalse steenweg 92, 2270  Herenthout</t>
  </si>
  <si>
    <t>August Verstappen</t>
  </si>
  <si>
    <t>E_HERK_DE_STAD_RKT_OLV_Geboorte_Berbroek_L</t>
  </si>
  <si>
    <t>Nachtegaalstraat</t>
  </si>
  <si>
    <t>3540</t>
  </si>
  <si>
    <t>Herk-de-Stad</t>
  </si>
  <si>
    <t>0220852964</t>
  </si>
  <si>
    <t>Surinx Cyrillus</t>
  </si>
  <si>
    <t>Nachtegaalstraat 10 3540 Berbroek Herk-de-Stad</t>
  </si>
  <si>
    <t>Surinx.Cirillus@gmail.com</t>
  </si>
  <si>
    <t>013 55 29 26</t>
  </si>
  <si>
    <t>Windmolders Gerard</t>
  </si>
  <si>
    <t>gerard.windmolders@telenet.be</t>
  </si>
  <si>
    <t>013 55 15 09 / 0495 25 36 42</t>
  </si>
  <si>
    <t>Munters Jos</t>
  </si>
  <si>
    <t>Reyerstraat  87 3540 Schulen Herk-de-Stad</t>
  </si>
  <si>
    <t>jos.munters@skynet.be</t>
  </si>
  <si>
    <t>013 55 38 42 / 0494  87 01 50</t>
  </si>
  <si>
    <t>Vanderstraeten Paul</t>
  </si>
  <si>
    <t>O.L.V. Geboorte Berbroek</t>
  </si>
  <si>
    <t>Paulusstraat 39 3540 Herk-de-Stad</t>
  </si>
  <si>
    <t>Weyens Godelieve</t>
  </si>
  <si>
    <t>CKB_HERK_DE_STAD_L</t>
  </si>
  <si>
    <t>E_HERK_DE_STAD_RKT_OLV_Geboorte_Donk_L</t>
  </si>
  <si>
    <t>Lepelstraat</t>
  </si>
  <si>
    <t>Donk</t>
  </si>
  <si>
    <t>0220853063</t>
  </si>
  <si>
    <t>Vanleeuw Luc</t>
  </si>
  <si>
    <t>Lepelstraat 8 3540 Herk-de-Stad</t>
  </si>
  <si>
    <t>luc.vanleeuw@telenet.be</t>
  </si>
  <si>
    <t>013 46 23 48 / 0494 56 80 03</t>
  </si>
  <si>
    <t>Jamar Johnny</t>
  </si>
  <si>
    <t>Johnnyjamar@scarlet.be</t>
  </si>
  <si>
    <t>013 44 30 55 / 0496 50 20 18</t>
  </si>
  <si>
    <t>Steenaerts Marleen</t>
  </si>
  <si>
    <t>Pastorijstraat 42 3540 Herk-de-stad</t>
  </si>
  <si>
    <t>marleen.steenaerts@skynet.be</t>
  </si>
  <si>
    <t>011 44 25 80 / 0496 51 25 80</t>
  </si>
  <si>
    <t>Waterlot Paul</t>
  </si>
  <si>
    <t>O.L.V. Geboorte Donk</t>
  </si>
  <si>
    <t>Dorpsstraat 65 3540 Herk-de-Stad</t>
  </si>
  <si>
    <t>Ector Valère</t>
  </si>
  <si>
    <t>E_HERK_DE_STAD_RKT_OLV_onbevl_ontv_Schakkebroek_L</t>
  </si>
  <si>
    <t xml:space="preserve">Schoolstaat </t>
  </si>
  <si>
    <t>0211442776</t>
  </si>
  <si>
    <t>Ballet Nico</t>
  </si>
  <si>
    <t>Schoolstraat 82  3540 Herk-de-Stad</t>
  </si>
  <si>
    <t>nico.ballet@pxl.be</t>
  </si>
  <si>
    <t>013 52 39 11</t>
  </si>
  <si>
    <t>Putzeys Gilbert</t>
  </si>
  <si>
    <t>putzeys.gilbert@telenet.be</t>
  </si>
  <si>
    <t>013 55 27 83 / 0494 83 76 15</t>
  </si>
  <si>
    <t>Somers Dirk</t>
  </si>
  <si>
    <t>Amandinaweg 58 3540 Herk-de-Stad</t>
  </si>
  <si>
    <t>dirk.somers@skynet.be</t>
  </si>
  <si>
    <t>0477 35 87 42</t>
  </si>
  <si>
    <t>Wintmolders Adriën</t>
  </si>
  <si>
    <t>O.L.V. Onbevlekt Ontvangen Schakkebroek</t>
  </si>
  <si>
    <t>Schoolstraat 26 3540 Herk-de-Stad</t>
  </si>
  <si>
    <t>Stesmans Eddy</t>
  </si>
  <si>
    <t>E_HERK_DE_STAD_RKT_St_Jan_de_Doper_Schulen_L</t>
  </si>
  <si>
    <t>Manestraat</t>
  </si>
  <si>
    <t>Schulen</t>
  </si>
  <si>
    <t>0211385566</t>
  </si>
  <si>
    <t>Van Duffel Toon</t>
  </si>
  <si>
    <t>Minstraat 2 3540 Schulen Herk-de-Stad</t>
  </si>
  <si>
    <t>toon.van.duffel@skynet.be</t>
  </si>
  <si>
    <t>013 55 16 42</t>
  </si>
  <si>
    <t>Rymen Piet</t>
  </si>
  <si>
    <t>pietrymen@hotmail.com</t>
  </si>
  <si>
    <t>013 55 32 57</t>
  </si>
  <si>
    <t>Gevers Lieve</t>
  </si>
  <si>
    <t>Kiezelweg 20 3540 Schulen Herk-de-Stad</t>
  </si>
  <si>
    <t>lievegevers@hotmail.com</t>
  </si>
  <si>
    <t>013 55 45 00</t>
  </si>
  <si>
    <t>Piccard Louis</t>
  </si>
  <si>
    <t>Sint-Jan de Doper Schulen</t>
  </si>
  <si>
    <t>Manestraat 58 3540 Herk-de-Stad</t>
  </si>
  <si>
    <t>Munters Stefan</t>
  </si>
  <si>
    <t>E_HERK_DE_STAD_RKT_St_Martinus_L</t>
  </si>
  <si>
    <t>0211442875</t>
  </si>
  <si>
    <t>Lucas Chantal</t>
  </si>
  <si>
    <t>Stevoortweg 168 3540 Herk-de-Stad</t>
  </si>
  <si>
    <t>Chantal.bulens.lucas@skynet.be</t>
  </si>
  <si>
    <t>011 31 34 77</t>
  </si>
  <si>
    <t>Verhille Kathleen</t>
  </si>
  <si>
    <t>k.verhille@scia.net</t>
  </si>
  <si>
    <t>013 55 39 36 / 0475 69 01 59</t>
  </si>
  <si>
    <t>Vanisterdael Jean</t>
  </si>
  <si>
    <t>Dr. Vanweddingenlaan 36 3540 Herk-de-Stad</t>
  </si>
  <si>
    <t>Jean.Vanisterdael@gmail.com</t>
  </si>
  <si>
    <t>013 29 60 91 / 0494 66 78 71</t>
  </si>
  <si>
    <t>Vanschoenbeek Urbain</t>
  </si>
  <si>
    <t>Sint-Martinus</t>
  </si>
  <si>
    <t>Keibergstraat 12 3540 Herk-de-Stad</t>
  </si>
  <si>
    <t>Vygen Gudrun</t>
  </si>
  <si>
    <t>E_HERNE_RKT_OLV_V</t>
  </si>
  <si>
    <t>Steenweg Asse</t>
  </si>
  <si>
    <t>139</t>
  </si>
  <si>
    <t>1540</t>
  </si>
  <si>
    <t>Herne</t>
  </si>
  <si>
    <t>0211448221</t>
  </si>
  <si>
    <t>Herman Annendyck</t>
  </si>
  <si>
    <t>Kolenstraat 25 1540 Herne</t>
  </si>
  <si>
    <t>sofie.moerman@skynet.be</t>
  </si>
  <si>
    <t>0473976594</t>
  </si>
  <si>
    <t>Roland Huys</t>
  </si>
  <si>
    <t>roland.huys@skynet.be</t>
  </si>
  <si>
    <t>02396.18.36</t>
  </si>
  <si>
    <t>Benie Paternoster (ontslagnemend ?)</t>
  </si>
  <si>
    <t>Steenweg Asse 139 1540 Herne</t>
  </si>
  <si>
    <t>benliz@telenet.be</t>
  </si>
  <si>
    <t>Michel Biesbrouck</t>
  </si>
  <si>
    <t>Romeinsebaan 2 1540 Herne</t>
  </si>
  <si>
    <t>Gebiedsverdeling: Herne (93,75); Pepingen (6,25)</t>
  </si>
  <si>
    <t>Stijn Eeckhoudt (wd. secretaris)</t>
  </si>
  <si>
    <t>CKB_HERNE_V</t>
  </si>
  <si>
    <t>E_HERNE_RKT_St_Niklaas_V</t>
  </si>
  <si>
    <t>Herfelingen</t>
  </si>
  <si>
    <t>0211443172</t>
  </si>
  <si>
    <t>Eddy Wayteck</t>
  </si>
  <si>
    <t>Hondsbergstraat  11 1540 Herne</t>
  </si>
  <si>
    <t>wayteckfarmlv@hotmail.com</t>
  </si>
  <si>
    <t>054 56 60 43</t>
  </si>
  <si>
    <t>André Duran</t>
  </si>
  <si>
    <t>andre.duran@skynet.be</t>
  </si>
  <si>
    <t>054 56 75 49</t>
  </si>
  <si>
    <t>Eric Eeckhoudt</t>
  </si>
  <si>
    <t>Terlinden  12 1540 Herne</t>
  </si>
  <si>
    <t>eric.eeckhoudt@skynet.be</t>
  </si>
  <si>
    <t>02 396 20 41</t>
  </si>
  <si>
    <t>Eric De Hauwere</t>
  </si>
  <si>
    <t>Mottenberg 1 1540 Herne</t>
  </si>
  <si>
    <t>Marc Bombaert</t>
  </si>
  <si>
    <t>E_HERNE_RKT_St_Petrus_en_Paulus_V</t>
  </si>
  <si>
    <t>Centrum</t>
  </si>
  <si>
    <t>0255997846</t>
  </si>
  <si>
    <t>Koen Bellemans</t>
  </si>
  <si>
    <t>Hoogbaan, 10a 1540 Herne</t>
  </si>
  <si>
    <t>bellemans.k@gmail.com</t>
  </si>
  <si>
    <t>02/3962050</t>
  </si>
  <si>
    <t>Paul Copriau</t>
  </si>
  <si>
    <t>paul.copriau@skynet.be</t>
  </si>
  <si>
    <t>023961371</t>
  </si>
  <si>
    <t>Emile Magelinckx</t>
  </si>
  <si>
    <t>Kerkstraat 9 1540 Herne</t>
  </si>
  <si>
    <t>magelinckx.emile@telenet.be</t>
  </si>
  <si>
    <t>02/396 11 07</t>
  </si>
  <si>
    <t>Kris Degroote</t>
  </si>
  <si>
    <t>St.-Petrus en Paulus</t>
  </si>
  <si>
    <t>Kapellestraat 20 1540 Herne</t>
  </si>
  <si>
    <t>Honoré Van Ongeval</t>
  </si>
  <si>
    <t>E_HERNE_RKT_St_Pieter_V</t>
  </si>
  <si>
    <t>Brikstraat</t>
  </si>
  <si>
    <t>Sint-Pieters-Kapelle</t>
  </si>
  <si>
    <t>0255997945</t>
  </si>
  <si>
    <t>José Deschuyteneer</t>
  </si>
  <si>
    <t>Roost 4 1541 Herne</t>
  </si>
  <si>
    <t>josedeschuyteneer@hotmail.com</t>
  </si>
  <si>
    <t>0475 54 84 42</t>
  </si>
  <si>
    <t>Christiane Demol</t>
  </si>
  <si>
    <t>christianedemol@skynet.be</t>
  </si>
  <si>
    <t>023961359</t>
  </si>
  <si>
    <t>Jan Tack</t>
  </si>
  <si>
    <t>RASBEEKSTRAAT 9 1541 Herne</t>
  </si>
  <si>
    <t>jan.tack@kbc.be</t>
  </si>
  <si>
    <t>023961594</t>
  </si>
  <si>
    <t>OSCAR LEBOTTE</t>
  </si>
  <si>
    <t>Donkerstraat 6 1540 Herne</t>
  </si>
  <si>
    <t>Jean-Pierre Vaneckenrode</t>
  </si>
  <si>
    <t>E_HERSELT_RKT_OLV_onbevl_Ontv_Blauberg_A</t>
  </si>
  <si>
    <t>Blauberg</t>
  </si>
  <si>
    <t>2230</t>
  </si>
  <si>
    <t>Herselt</t>
  </si>
  <si>
    <t>0211443865</t>
  </si>
  <si>
    <t>Dina Janssens</t>
  </si>
  <si>
    <t>Elsschot 4, 2230 Herselt</t>
  </si>
  <si>
    <t>dinaelsschot@hotmail.com</t>
  </si>
  <si>
    <t>tel:014/547207 en GSM:0484400356</t>
  </si>
  <si>
    <t>Clement Aerts</t>
  </si>
  <si>
    <t>clementaerts@yahoo.com</t>
  </si>
  <si>
    <t>tel:014/545067 en GSM:0475/866676</t>
  </si>
  <si>
    <t>Marcel Helsen</t>
  </si>
  <si>
    <t>Blaubergsesteenweg 189, 2230 Herselt</t>
  </si>
  <si>
    <t>tel:014/545339 en GSM:0476/330771</t>
  </si>
  <si>
    <t>De kerkfabriek van O.-L.-Vrouw Onbevlekt Ontvangen (Blauberg)</t>
  </si>
  <si>
    <t>Blaubergsesteenweg 63, 2230  Herselt</t>
  </si>
  <si>
    <t>CKB_HERSELT_A</t>
  </si>
  <si>
    <t>E_HERSELT_RKT_OLV_tn_Hemel_Opgen_Bergom_A</t>
  </si>
  <si>
    <t>Diestsebaan</t>
  </si>
  <si>
    <t>0211195130</t>
  </si>
  <si>
    <t>Petrus Verboven</t>
  </si>
  <si>
    <t>Varendonksesteenweg 70, 2230 Herselt</t>
  </si>
  <si>
    <t>verbovenj@gmail.com</t>
  </si>
  <si>
    <t>tel:014/546114 en GSM:0498852900</t>
  </si>
  <si>
    <t>Guido Maleux</t>
  </si>
  <si>
    <t>guido.maleux@telenet.be</t>
  </si>
  <si>
    <t>tel:014/546222 en GSM:0496206396</t>
  </si>
  <si>
    <t>Julia Renders</t>
  </si>
  <si>
    <t>Bergomsestraat 40, 2230 Herselt</t>
  </si>
  <si>
    <t>julia_renders@hotmail.com</t>
  </si>
  <si>
    <t>tel:014/541805 en GSM:</t>
  </si>
  <si>
    <t>Norbert Pauwels</t>
  </si>
  <si>
    <t>De kerkfabriek van O.-L.-Vrouw ten Hemel Opgenomen (Bergom)</t>
  </si>
  <si>
    <t>Heistraten 26, 2230  Herselt</t>
  </si>
  <si>
    <t>Alfons Helsen</t>
  </si>
  <si>
    <t>E_HERSELT_RKT_St_Hubertus_Ramsel_A</t>
  </si>
  <si>
    <t>Herselt (Ramsel)</t>
  </si>
  <si>
    <t>0211417636</t>
  </si>
  <si>
    <t>Julien Milis</t>
  </si>
  <si>
    <t>Westmeerbeeksesteenweg 13, 2230  Herselt (Ramsel)</t>
  </si>
  <si>
    <t>julien.milis@telenet.be</t>
  </si>
  <si>
    <t>tel:016/699043 en GSM:0496587349</t>
  </si>
  <si>
    <t>Herman De Bruyn</t>
  </si>
  <si>
    <t>dbherman@telenet.be</t>
  </si>
  <si>
    <t>tel:016/698049 en GSM:0475242627</t>
  </si>
  <si>
    <t>Marcel Luyten</t>
  </si>
  <si>
    <t>Aarschotsesteenweg 13, 2230  Herselt (Ramsel)</t>
  </si>
  <si>
    <t>marcel.luyten@skynet.be</t>
  </si>
  <si>
    <t>tel:016/699641 en GSM:0475635757</t>
  </si>
  <si>
    <t>Georges Van den Bergh</t>
  </si>
  <si>
    <t>De kerkfabriek van Sint-Hubertus (Ramsel)</t>
  </si>
  <si>
    <t>Hoekheide 18, 2230  Herselt (Ramsel)</t>
  </si>
  <si>
    <t>Henrik Aerts</t>
  </si>
  <si>
    <t>E_HERSELT_RKT_St_Servatius_A</t>
  </si>
  <si>
    <t>0211543241</t>
  </si>
  <si>
    <t>Karel Eyckmans</t>
  </si>
  <si>
    <t>niet bekend</t>
  </si>
  <si>
    <t>Guido Bergen</t>
  </si>
  <si>
    <t>guido.bergen@pandora.be</t>
  </si>
  <si>
    <t>tel:014/547278 en GSM:0495/376452</t>
  </si>
  <si>
    <t>Milo Anthonis</t>
  </si>
  <si>
    <t>Oude Baan 5, 2230 Herselt</t>
  </si>
  <si>
    <t>milo.anthonis@telenet.be</t>
  </si>
  <si>
    <t>tel:014/549234 en GSM:0477527870</t>
  </si>
  <si>
    <t>Gert Jennes</t>
  </si>
  <si>
    <t>De kerkfabriek van Sint-Servatius</t>
  </si>
  <si>
    <t>Limberg 9, 2230  Herselt</t>
  </si>
  <si>
    <t>Willy Vanhulsel</t>
  </si>
  <si>
    <t>E_HERSTAPPE_RKT_St_Jan_Baptist_L</t>
  </si>
  <si>
    <t>3717</t>
  </si>
  <si>
    <t>Herstappe</t>
  </si>
  <si>
    <t>0211444360</t>
  </si>
  <si>
    <t>Jorissen Yoeri</t>
  </si>
  <si>
    <t>Dorpsstraat 22 3717 Herstappe</t>
  </si>
  <si>
    <t>012 23 55 61</t>
  </si>
  <si>
    <t>Lowet Leon</t>
  </si>
  <si>
    <t>leon.lowet@telenet.be</t>
  </si>
  <si>
    <t>012 67 19 30 / 0475 57 05 99</t>
  </si>
  <si>
    <t>Cloes Lode</t>
  </si>
  <si>
    <t>Crisneestraat 1 3717 Herstappe</t>
  </si>
  <si>
    <t>cloeslode@hotmail.com</t>
  </si>
  <si>
    <t>0468 30 85 47</t>
  </si>
  <si>
    <t>Renard M.</t>
  </si>
  <si>
    <t>Sint-Jan Baptist</t>
  </si>
  <si>
    <t>Dorpsstraat 21  A 3717 Herstappe</t>
  </si>
  <si>
    <t>Robeyns J.</t>
  </si>
  <si>
    <t>E_HERZELE_RKT_OLV_Hemelvaart_O</t>
  </si>
  <si>
    <t>9550</t>
  </si>
  <si>
    <t>Steenhuize-Wijnhuize</t>
  </si>
  <si>
    <t>0211404075</t>
  </si>
  <si>
    <t>Bral Theo</t>
  </si>
  <si>
    <t>Assestraat 10,  9550 Herzele</t>
  </si>
  <si>
    <t>theo.bral@telenet.be</t>
  </si>
  <si>
    <t>054/503015</t>
  </si>
  <si>
    <t>Verbeurgt Robert</t>
  </si>
  <si>
    <t>robert.verbeurgt@telenet.be</t>
  </si>
  <si>
    <t>054/502183 - 0476/645641</t>
  </si>
  <si>
    <t>Beeckmans Luc</t>
  </si>
  <si>
    <t>Winkelstraat 1,  9550 Herzele</t>
  </si>
  <si>
    <t>lukbeeckmans@hotmail.com</t>
  </si>
  <si>
    <t>054/501799</t>
  </si>
  <si>
    <t>De Pril Simonne</t>
  </si>
  <si>
    <t>Tolstraat 8,  9550 Herzele</t>
  </si>
  <si>
    <t>Van Den Noortgate Rik</t>
  </si>
  <si>
    <t>CKB_HERZELE_O</t>
  </si>
  <si>
    <t>E_HERZELE_RKT_St_Antonius_O</t>
  </si>
  <si>
    <t>9552</t>
  </si>
  <si>
    <t>Borsbeke</t>
  </si>
  <si>
    <t>0211228485</t>
  </si>
  <si>
    <t>De Vuyst Charly</t>
  </si>
  <si>
    <t>Provincieweg,  9552 Herzele</t>
  </si>
  <si>
    <t>pyrogas@scarlet.be</t>
  </si>
  <si>
    <t>053/623205</t>
  </si>
  <si>
    <t>Boelaert Jozef</t>
  </si>
  <si>
    <t>jozef.boelaert@telenet.be</t>
  </si>
  <si>
    <t>053/626192</t>
  </si>
  <si>
    <t>Fermon Andre</t>
  </si>
  <si>
    <t>Pastorijstraat 17,  9552 Herzele</t>
  </si>
  <si>
    <t>a.fermon@scarlet;be</t>
  </si>
  <si>
    <t>053/624413</t>
  </si>
  <si>
    <t>Vidts Erik</t>
  </si>
  <si>
    <t>Kerkfabriek St.-Antonius</t>
  </si>
  <si>
    <t>Kampenstraat 19,  9552 Herzele</t>
  </si>
  <si>
    <t>Tuytschaever Marie-Christine</t>
  </si>
  <si>
    <t>E_HERZELE_RKT_St_Bartholomeus_O</t>
  </si>
  <si>
    <t>Hillegem</t>
  </si>
  <si>
    <t>0211308065</t>
  </si>
  <si>
    <t>Immergeers Walter</t>
  </si>
  <si>
    <t>Bovenstraat 1,  9550 Herzele</t>
  </si>
  <si>
    <t>09/3604333</t>
  </si>
  <si>
    <t>De Backer Michel</t>
  </si>
  <si>
    <t>michel.de.backer2@telenet.be</t>
  </si>
  <si>
    <t>09/3603635 - 0476/352500</t>
  </si>
  <si>
    <t>Leus Daniel</t>
  </si>
  <si>
    <t>Lavenderstraat 27,  9550 Herzele</t>
  </si>
  <si>
    <t>09/3606885</t>
  </si>
  <si>
    <t>Baele Raphael</t>
  </si>
  <si>
    <t>Ledebergstraat 33,  9550 Herzele</t>
  </si>
  <si>
    <t>Haesebeyt André</t>
  </si>
  <si>
    <t>E_HERZELE_RKT_St_Gertrudis_O</t>
  </si>
  <si>
    <t>Sint-Antelinks</t>
  </si>
  <si>
    <t>0211389130</t>
  </si>
  <si>
    <t>De Vos Paul</t>
  </si>
  <si>
    <t>Groenlaan 82 bus 7,  9550 Herzele</t>
  </si>
  <si>
    <t>pauldevos@skynet.be</t>
  </si>
  <si>
    <t>053/805785 - 0474/828295</t>
  </si>
  <si>
    <t>Lissens Rita</t>
  </si>
  <si>
    <t>ritalissens@telenet.be</t>
  </si>
  <si>
    <t>054/501982 - 0485/156336</t>
  </si>
  <si>
    <t>Borloo Clément</t>
  </si>
  <si>
    <t>Sint-Antelinksstraat 35,  9550 Herzele</t>
  </si>
  <si>
    <t>clément.borloo@skynet.be</t>
  </si>
  <si>
    <t>054/502080 - 0472/586547</t>
  </si>
  <si>
    <t>De Muyter Betty</t>
  </si>
  <si>
    <t>Roeselarestraat 11,  9550 Herzele</t>
  </si>
  <si>
    <t>Dobbelaere André</t>
  </si>
  <si>
    <t>E_HERZELE_RKT_St_Martinus_O</t>
  </si>
  <si>
    <t>Herzele</t>
  </si>
  <si>
    <t>0211199979</t>
  </si>
  <si>
    <t>Tavernier Marc</t>
  </si>
  <si>
    <t>Molenstraat 40,  9550 Herzele</t>
  </si>
  <si>
    <t>tavernier.marc@telenet.be</t>
  </si>
  <si>
    <t>053/629425 - 0496/162731</t>
  </si>
  <si>
    <t>Merlevede Pierre</t>
  </si>
  <si>
    <t>pierre.merlevede@telenet.be</t>
  </si>
  <si>
    <t>053/625632</t>
  </si>
  <si>
    <t>Salens Chantal</t>
  </si>
  <si>
    <t>Melkerijstraat 6,  9550 Herzele</t>
  </si>
  <si>
    <t>chantal.salens@gmail.com</t>
  </si>
  <si>
    <t>053/621696 - 0470/584332</t>
  </si>
  <si>
    <t>Lauwaert José</t>
  </si>
  <si>
    <t>Kouterveldlaan 74,  9550 Herzele</t>
  </si>
  <si>
    <t>Du Parc Locmaria</t>
  </si>
  <si>
    <t>E_HERZELE_RKT_St_Martinus_SLEsse_O</t>
  </si>
  <si>
    <t>Sint-Lievens-Esse</t>
  </si>
  <si>
    <t>0211449211</t>
  </si>
  <si>
    <t>Pierre Verniers</t>
  </si>
  <si>
    <t>Sint-Lievensplein 12,  9550 Herzele</t>
  </si>
  <si>
    <t>pierre.verniers@skynet.be</t>
  </si>
  <si>
    <t>054/504338 - 0475/478464</t>
  </si>
  <si>
    <t>Van Puyvelde Eva</t>
  </si>
  <si>
    <t>evavanpuyvelde@skynet.be</t>
  </si>
  <si>
    <t>0496/940772</t>
  </si>
  <si>
    <t>De Ryck Johan</t>
  </si>
  <si>
    <t>Zavelstraat 47,  9550 Herzele</t>
  </si>
  <si>
    <t>johan.deryck@hotmail.com</t>
  </si>
  <si>
    <t>054/246924 - 0476/535442</t>
  </si>
  <si>
    <t xml:space="preserve">De Meyer Willy </t>
  </si>
  <si>
    <t>Sint-Lievensplein 17,  9550 Herzele</t>
  </si>
  <si>
    <t>Van Iseghem Marc</t>
  </si>
  <si>
    <t>E_HERZELE_RKT_St_Martinus_Woubrechtegem_O</t>
  </si>
  <si>
    <t>Woubrechtegem</t>
  </si>
  <si>
    <t>0211380618</t>
  </si>
  <si>
    <t>Pierre Van der Biest</t>
  </si>
  <si>
    <t>Sleistraat 33,  9550 Herzele</t>
  </si>
  <si>
    <t>pierre.van.der.biest@telenet.be</t>
  </si>
  <si>
    <t>053/623428 - 0477/679725</t>
  </si>
  <si>
    <t xml:space="preserve">Caudron Freddy </t>
  </si>
  <si>
    <t>freddy.caudron@skynet.be</t>
  </si>
  <si>
    <t>053/628334 - 0479/968316</t>
  </si>
  <si>
    <t>Annie Van De Sijpe</t>
  </si>
  <si>
    <t>Stilleveldstraat 12,  9550 Herzele</t>
  </si>
  <si>
    <t>annie.vandesijpe2@gmail.com</t>
  </si>
  <si>
    <t>053/621952 -0498/244121</t>
  </si>
  <si>
    <t>Haegeman Paul</t>
  </si>
  <si>
    <t>Molenstraat 96,  9550 Herzele</t>
  </si>
  <si>
    <t>Diependaele Julien</t>
  </si>
  <si>
    <t>E_HERZELE_RKT_St_Mauritius_O</t>
  </si>
  <si>
    <t>Ressegem</t>
  </si>
  <si>
    <t>0211420111</t>
  </si>
  <si>
    <t>Roland Vandaele</t>
  </si>
  <si>
    <t>Otterkant 10,  9551 Ressegem</t>
  </si>
  <si>
    <t>rolandenandrea@gmail.com</t>
  </si>
  <si>
    <t>053/625010</t>
  </si>
  <si>
    <t>De Wilde Achiel</t>
  </si>
  <si>
    <t>053/627836</t>
  </si>
  <si>
    <t>De Jonge Marc</t>
  </si>
  <si>
    <t>Borsbekestraat 112,  9551 Herzele</t>
  </si>
  <si>
    <t>marc.dejonge@skynet.be</t>
  </si>
  <si>
    <t>053/627345 - 0474/191733</t>
  </si>
  <si>
    <t>D'Hoker Jozef</t>
  </si>
  <si>
    <t>Kerkfabriek St.-Mauritius</t>
  </si>
  <si>
    <t>Borsbekestraat 17,  9551 Herzele</t>
  </si>
  <si>
    <t>Van der Bracht Amy</t>
  </si>
  <si>
    <t>E_HEUSDEN_ZOLDER_ISL_IG_Heusden-Zolder_Selimiye_Camii_L</t>
  </si>
  <si>
    <t>Valentinusstraat</t>
  </si>
  <si>
    <t>3550</t>
  </si>
  <si>
    <t>Heusden-Zolder</t>
  </si>
  <si>
    <t>0843795575</t>
  </si>
  <si>
    <t>Konak Erkan</t>
  </si>
  <si>
    <t>De Hoeven  19 3550 Heusden-Zolder</t>
  </si>
  <si>
    <t>erkan@konak.be</t>
  </si>
  <si>
    <t>011 82 27 73 / 0477 83 47 38</t>
  </si>
  <si>
    <t>Cengiz Alibey</t>
  </si>
  <si>
    <t>0478/776170</t>
  </si>
  <si>
    <t>Uyar Zekayi</t>
  </si>
  <si>
    <t>Boekterheide 33, 3550 Heusden-Zolder</t>
  </si>
  <si>
    <t>0486/640759</t>
  </si>
  <si>
    <t>Ekenci Idris</t>
  </si>
  <si>
    <t>Heusden-Zolder Selimiye Camii</t>
  </si>
  <si>
    <t>Onder de Poort 22, 3550 heusden-Zolder</t>
  </si>
  <si>
    <t>Gebiedsomschrijving: Heusden-Zolder</t>
  </si>
  <si>
    <t>Bilmis Mustafa</t>
  </si>
  <si>
    <t>E_HEUSDEN_ZOLDER_ISL_Sultan_Ahmet_L</t>
  </si>
  <si>
    <t>Pastoor Paquaylaan</t>
  </si>
  <si>
    <t>0832635825</t>
  </si>
  <si>
    <t>Üstün Mehmet</t>
  </si>
  <si>
    <t>Halstraat 119 3550 Heusden-Zolder</t>
  </si>
  <si>
    <t>ustunmehmet@hotmail.com</t>
  </si>
  <si>
    <t>011 57 31 26 / 0484 60 47 07</t>
  </si>
  <si>
    <t>Murat Mehmet</t>
  </si>
  <si>
    <t>Pere Muhittin</t>
  </si>
  <si>
    <t>Vlassertstraat 20 3550 Heusden-Zolder</t>
  </si>
  <si>
    <t>Yusuf Birinci</t>
  </si>
  <si>
    <t>IG Sultan Ahmet</t>
  </si>
  <si>
    <t>Vunderstraat 4 3550 Heusden-Zolder</t>
  </si>
  <si>
    <t>Salih Karakelle</t>
  </si>
  <si>
    <t>E_HEUSDEN_ZOLDER_RKT_H_Hart_Boekt_L</t>
  </si>
  <si>
    <t>Reitveld</t>
  </si>
  <si>
    <t>0211379232</t>
  </si>
  <si>
    <t>Wouters Valentijn</t>
  </si>
  <si>
    <t>De Panestraat 34 3550 Heusden-Zolder</t>
  </si>
  <si>
    <t>valentijnwouters@telenet.be</t>
  </si>
  <si>
    <t>011 53 39 07</t>
  </si>
  <si>
    <t>Stegen Carla</t>
  </si>
  <si>
    <t>cstegen@me.com</t>
  </si>
  <si>
    <t>011 53 84 99 / 0496 95 43 66</t>
  </si>
  <si>
    <t>Beerten Peter</t>
  </si>
  <si>
    <t>Guldensporenlaan 15 3550 Heusden-Zolder</t>
  </si>
  <si>
    <t>peter.beerten2@telenet.be</t>
  </si>
  <si>
    <t>0477 25 04 91</t>
  </si>
  <si>
    <t>Blommen An</t>
  </si>
  <si>
    <t>Heilig Hart Boekt</t>
  </si>
  <si>
    <t>Jan Frans Willemslaan 21 3550 Heusden-Zolder</t>
  </si>
  <si>
    <t>Groffi Trudo</t>
  </si>
  <si>
    <t>CKB_HEUSDEN_ZOLDER_L</t>
  </si>
  <si>
    <t>E_HEUSDEN_ZOLDER_RKT_OLV_Lindeman_Zolder_L</t>
  </si>
  <si>
    <t>0212915196</t>
  </si>
  <si>
    <t>Cestari Magda</t>
  </si>
  <si>
    <t>Eikenstraat 38 bus 3 3550 Heusden-Zolder</t>
  </si>
  <si>
    <t>011 57 52 92 / 0489 36 54 30</t>
  </si>
  <si>
    <t>Beliën Johan</t>
  </si>
  <si>
    <t>belien.johan@gmail.com</t>
  </si>
  <si>
    <t>0498 12 98 40</t>
  </si>
  <si>
    <t>Pawlowski Christina</t>
  </si>
  <si>
    <t>August Cuppenslaan 58 3550 Heusden-Zolder</t>
  </si>
  <si>
    <t>christina.pawlowski@telenet.be</t>
  </si>
  <si>
    <t>011 57 11 74 / 0475 62 31 76</t>
  </si>
  <si>
    <t>Chojnaski Danusia</t>
  </si>
  <si>
    <t>O.L.V. Lindeman Zolder</t>
  </si>
  <si>
    <t>Hoogveld 10 bus 3 3550 Heusden-Zolder</t>
  </si>
  <si>
    <t>Del Gallo Simonetta</t>
  </si>
  <si>
    <t>E_HEUSDEN_ZOLDER_RKT_St_Hubert_en_Vincent_Zolder_L</t>
  </si>
  <si>
    <t>'t Kuipke</t>
  </si>
  <si>
    <t>0211383586</t>
  </si>
  <si>
    <t>Pollers René</t>
  </si>
  <si>
    <t>Ringlaan 60 bus 3 3550 Heusden-Zolder</t>
  </si>
  <si>
    <t>rene.pollers@skynet.be</t>
  </si>
  <si>
    <t>011 52 69 72 / 0478 53 99 78</t>
  </si>
  <si>
    <t>De Jonghe Koen</t>
  </si>
  <si>
    <t>kdejonghe@telenet.be</t>
  </si>
  <si>
    <t>011 52 28 50 / 0474 53 08 88</t>
  </si>
  <si>
    <t>Daemen André</t>
  </si>
  <si>
    <t>Brandenborg 15 3550 Heusden-Zolder</t>
  </si>
  <si>
    <t>daemen@scarlet.be</t>
  </si>
  <si>
    <t>011 53 31 79 / 0477 45 21 86</t>
  </si>
  <si>
    <t>Vanoppen Simonne</t>
  </si>
  <si>
    <t>Sint-Hubertus en Vincentius - Zolder</t>
  </si>
  <si>
    <t>Witte Barier 59 3550 Heusden-Zolder</t>
  </si>
  <si>
    <t>Geerts Josee</t>
  </si>
  <si>
    <t>E_HEUSDEN_ZOLDER_RKT_St_Jacobus_Eversel_L</t>
  </si>
  <si>
    <t>Everselkiezel</t>
  </si>
  <si>
    <t>90</t>
  </si>
  <si>
    <t>0211205226</t>
  </si>
  <si>
    <t>Van Aelst Willy</t>
  </si>
  <si>
    <t>Everselkiezel 40 3550 Heusden-Zolder</t>
  </si>
  <si>
    <t>willyvanaelst@telenet.be</t>
  </si>
  <si>
    <t>011 42 66 48 / 0478 55 78 86</t>
  </si>
  <si>
    <t>Coels Robert</t>
  </si>
  <si>
    <t>robert.coels@gmail.com</t>
  </si>
  <si>
    <t>011 42 88 29 / 0479 43 88 87</t>
  </si>
  <si>
    <t>Vandenput Jan</t>
  </si>
  <si>
    <t>Everselkiezel 46 3550 Heusden-Zolder</t>
  </si>
  <si>
    <t>janvandenput@gmail.com</t>
  </si>
  <si>
    <t>011 42 21 22 / 0478 31 48 04</t>
  </si>
  <si>
    <t>Jaspers Marleen</t>
  </si>
  <si>
    <t>Sint-Jacobus Eversel</t>
  </si>
  <si>
    <t>Pater Beckersstraat 73 3550 Heusden-Zolder</t>
  </si>
  <si>
    <t>Claes Peter</t>
  </si>
  <si>
    <t>E_HEUSDEN_ZOLDER_RKT_St_Job_Bolderberg_L</t>
  </si>
  <si>
    <t>Sint-Jobstraat</t>
  </si>
  <si>
    <t>0211346568</t>
  </si>
  <si>
    <t>Geusen René</t>
  </si>
  <si>
    <t>Reeënlaan  32 3550 Heusden-Zolder</t>
  </si>
  <si>
    <t>rene-geusen@telenet.be</t>
  </si>
  <si>
    <t>011 25 20 39 / 0497 89 91 10</t>
  </si>
  <si>
    <t>Houbrechts Bert</t>
  </si>
  <si>
    <t>bert.houbrechts@skynet.be</t>
  </si>
  <si>
    <t>011 25 59 08 / 0475 32 58 99</t>
  </si>
  <si>
    <t>Asnong Vera</t>
  </si>
  <si>
    <t>Heidestraat 156 3550 Heusden-Zolder</t>
  </si>
  <si>
    <t>vera.asnong@telenet.be</t>
  </si>
  <si>
    <t>011 25 23 04 / 0498 71 57 36</t>
  </si>
  <si>
    <t>Vandenbosch Brigitte</t>
  </si>
  <si>
    <t>Sint-Job Bolderberg</t>
  </si>
  <si>
    <t>Heidestraat 22 3550 Heusden-Zolder</t>
  </si>
  <si>
    <t>Moons Godelieve</t>
  </si>
  <si>
    <t>E_HEUSDEN_ZOLDER_RKT_St_Quirinus_Viversel_L</t>
  </si>
  <si>
    <t>0211348053</t>
  </si>
  <si>
    <t>Luts Alberic</t>
  </si>
  <si>
    <t>Kerkstraat 14 3550 Heusden-Zolder</t>
  </si>
  <si>
    <t>alberic.luts@telenet.be</t>
  </si>
  <si>
    <t>011 42 76 31 / 0486 66 58 46</t>
  </si>
  <si>
    <t>Hulsmans Stephan</t>
  </si>
  <si>
    <t>stephan.hulsmans@gmail.com</t>
  </si>
  <si>
    <t>011 80 82 38</t>
  </si>
  <si>
    <t>Westlaan 196 3550 Heusden-Zolder</t>
  </si>
  <si>
    <t>peter.flipkens1@telenet.be</t>
  </si>
  <si>
    <t>011 42 54 43 / 0495 57 16 91</t>
  </si>
  <si>
    <t>Quintens Rudi</t>
  </si>
  <si>
    <t>Sint-Quirinus Viversel</t>
  </si>
  <si>
    <t>Gildenstraat 29 3550 Heusden-Zolder</t>
  </si>
  <si>
    <t>E_HEUSDEN_ZOLDER_RKT_St_Valentinus_Berkenbos_L</t>
  </si>
  <si>
    <t>P.Amideuslaan</t>
  </si>
  <si>
    <t>0211197407</t>
  </si>
  <si>
    <t>Meykens René</t>
  </si>
  <si>
    <t>Schansstraat 227 3550 Heusden-Zolder</t>
  </si>
  <si>
    <t>rene.meykens@skynet.be</t>
  </si>
  <si>
    <t>011 57 35 42 / 0497 12 32 45</t>
  </si>
  <si>
    <t>Coels Louis</t>
  </si>
  <si>
    <t>louis.coels1@telenet.be</t>
  </si>
  <si>
    <t>011 57 39 48 / 0479 21 95 28</t>
  </si>
  <si>
    <t>Tielens Danny</t>
  </si>
  <si>
    <t>Singelstraat 11 3550 Heusden-Zolder</t>
  </si>
  <si>
    <t>daniel.tielens@gmail.com</t>
  </si>
  <si>
    <t>011 57 29 36 / 0477 06 28 77</t>
  </si>
  <si>
    <t>Driesen Jean-Marie</t>
  </si>
  <si>
    <t>Sint-Valentinus Berkenbos</t>
  </si>
  <si>
    <t>Neerveldstraat 22 3550 Heusden-Zolder</t>
  </si>
  <si>
    <t>Versele Sam</t>
  </si>
  <si>
    <t>E_HEUSDEN_ZOLDER_RKT_St_Willibrordus_Centrum_L</t>
  </si>
  <si>
    <t>0211196417</t>
  </si>
  <si>
    <t>Vandebergh Jules</t>
  </si>
  <si>
    <t>Corbiestraat 27 3550 Heusden-Zolder</t>
  </si>
  <si>
    <t>jules_vandebergh@hotmail.com</t>
  </si>
  <si>
    <t>011 45 23 31 / 0476 50 49 20</t>
  </si>
  <si>
    <t>Beets Marcel</t>
  </si>
  <si>
    <t>marcelbeets@telenet.be</t>
  </si>
  <si>
    <t>011 42 09 03 / 0497 50 01 63</t>
  </si>
  <si>
    <t>Aerts Jef</t>
  </si>
  <si>
    <t>Obbeekstraat 26 3550 Heusden-Zolder</t>
  </si>
  <si>
    <t>jefenlut@telenet.be</t>
  </si>
  <si>
    <t>011 42 62 32 / 0473 98 76 00</t>
  </si>
  <si>
    <t>Nijs Valère</t>
  </si>
  <si>
    <t>Sint-Willibrordus Heusden-Centrum</t>
  </si>
  <si>
    <t>Kruiswegstraat 15 3550 Heusden-Zolder</t>
  </si>
  <si>
    <t>Ceyssens Staf</t>
  </si>
  <si>
    <t>E_HEUVELLAND_RKT_OL_Vrouw_W</t>
  </si>
  <si>
    <t>8950</t>
  </si>
  <si>
    <t>Nieuwkerke</t>
  </si>
  <si>
    <t>0220551076</t>
  </si>
  <si>
    <t>Six Raymond&lt;br&gt;</t>
  </si>
  <si>
    <t>Dranouterstraat 34&lt;br&gt;8950 Heuvelland&lt;br&gt;</t>
  </si>
  <si>
    <t>raymond.six@hotmail.com</t>
  </si>
  <si>
    <t>GSM: 0474/312773&lt;br&gt;</t>
  </si>
  <si>
    <t>Demuynck Mireille&lt;br&gt;</t>
  </si>
  <si>
    <t>danny.castrique@telenet.be</t>
  </si>
  <si>
    <t>tel 057/444139&lt;br&gt;</t>
  </si>
  <si>
    <t>Deroo Ignace&lt;br&gt;</t>
  </si>
  <si>
    <t>Heirweg 41&lt;br&gt;8950 Nieuwkerke&lt;br&gt;</t>
  </si>
  <si>
    <t>ignace.deroo@boerenbond.be</t>
  </si>
  <si>
    <t>057/368069&lt;br&gt;</t>
  </si>
  <si>
    <t>Stefaan Spruytte</t>
  </si>
  <si>
    <t>Nieuwkerkestraat 88&lt;br&gt;8950 Heuvelland&lt;br&gt;</t>
  </si>
  <si>
    <t>Nathalie Blootacker</t>
  </si>
  <si>
    <t>CKB_HEUVELLAND_W</t>
  </si>
  <si>
    <t>E_HEUVELLAND_RKT_OLV_W</t>
  </si>
  <si>
    <t>Dikkebusstraat</t>
  </si>
  <si>
    <t>8954</t>
  </si>
  <si>
    <t>Heuvelland</t>
  </si>
  <si>
    <t>0211269265</t>
  </si>
  <si>
    <t>Deforche Bernard&lt;br&gt;</t>
  </si>
  <si>
    <t>Dikkebusstraat 60&lt;br&gt;8954 De Klijte Heuvelland&lt;br&gt;</t>
  </si>
  <si>
    <t>b.deforche@telenet.be</t>
  </si>
  <si>
    <t>tel 057/445827&lt;br&gt;gsm 0499/405396&lt;br&gt;</t>
  </si>
  <si>
    <t>Pecceu Nelly&lt;br&gt;</t>
  </si>
  <si>
    <t>Nelly.pecceu@gmail.com</t>
  </si>
  <si>
    <t>tel 057/445394&lt;br&gt;gsm 0497/846421&lt;br&gt;</t>
  </si>
  <si>
    <t>Geert Claeys</t>
  </si>
  <si>
    <t>Wittemolenstraat 4,8954 Heuvelland</t>
  </si>
  <si>
    <t>g_claeys@telenet.be</t>
  </si>
  <si>
    <t>057/445864  gsm 0477/333729</t>
  </si>
  <si>
    <t>Anna Deschepper</t>
  </si>
  <si>
    <t>Onze-Lieve-Vrouw</t>
  </si>
  <si>
    <t>Millekruisestraat 12&lt;br&gt;8954 De Klijte Heuvelland&lt;br&gt;</t>
  </si>
  <si>
    <t>Christiane Hardeman</t>
  </si>
  <si>
    <t>E_HEUVELLAND_RKT_St_Eligius_W</t>
  </si>
  <si>
    <t>Hellegatstraat</t>
  </si>
  <si>
    <t>Westouter</t>
  </si>
  <si>
    <t>0211341422</t>
  </si>
  <si>
    <t>Joseph Leeuwerck&lt;br&gt;</t>
  </si>
  <si>
    <t>Blauwpoortstraat 4&lt;br&gt;8954 Heuvelland&lt;br&gt;</t>
  </si>
  <si>
    <t>jef.leeuwerck@telenet.be</t>
  </si>
  <si>
    <t>057/445245&lt;br&gt;0478/442830&lt;br&gt;</t>
  </si>
  <si>
    <t>Erik Dely</t>
  </si>
  <si>
    <t>erik.dely@scarlet.be</t>
  </si>
  <si>
    <t>057 44 43 72   0479 36 94 36</t>
  </si>
  <si>
    <t>Bernard Deforche&lt;br&gt;</t>
  </si>
  <si>
    <t>Dikkebusstraat 60&lt;br&gt;8954 Heuvelland &lt;br&gt;</t>
  </si>
  <si>
    <t>057 44 58 27   0499 40 53 96</t>
  </si>
  <si>
    <t>St-Eligius</t>
  </si>
  <si>
    <t>Dikkebusstraat 190   8958 Loker</t>
  </si>
  <si>
    <t>28/4/2017 + 25/2/2019 nieuwe penningmeester verkozen na ontslag Tailly</t>
  </si>
  <si>
    <t>E_HEUVELLAND_RKT_St_Jan_Baptist_W</t>
  </si>
  <si>
    <t>Dranouterstraat</t>
  </si>
  <si>
    <t>8951</t>
  </si>
  <si>
    <t>Dranouter</t>
  </si>
  <si>
    <t>0211446142</t>
  </si>
  <si>
    <t>Desmyter Daniel&lt;br&gt;</t>
  </si>
  <si>
    <t>Kruisabelestraat 8&lt;br&gt;8951  Dranouter (Heuvelland)&lt;br&gt;</t>
  </si>
  <si>
    <t>Telefoon: 057/448035</t>
  </si>
  <si>
    <t>D’Hallewin Marc&lt;br&gt;</t>
  </si>
  <si>
    <t>marc.dhallewin@telenet.be</t>
  </si>
  <si>
    <t>tel 057/444499&lt;br&gt;gsm: 0474/549821&lt;br&gt;</t>
  </si>
  <si>
    <t>Delporte Maria&lt;br&gt;</t>
  </si>
  <si>
    <t>Dranouterstraat 59&lt;br&gt;8951 Dranouter (Heuvelland)&lt;br&gt;</t>
  </si>
  <si>
    <t>gilbert.lahousse@skynet.be</t>
  </si>
  <si>
    <t>Telefoon: 057/444199&lt;br&gt;gsm: 0474/660575&lt;br&gt;</t>
  </si>
  <si>
    <t>Antoine Debaere</t>
  </si>
  <si>
    <t>Dranouterstraat 52&lt;br&gt;8951 Heuvelland&lt;br&gt;</t>
  </si>
  <si>
    <t>Christine Onraet</t>
  </si>
  <si>
    <t>E_HEUVELLAND_RKT_St_Laurentius_W</t>
  </si>
  <si>
    <t>Sint-Laurentiusplein</t>
  </si>
  <si>
    <t>8956</t>
  </si>
  <si>
    <t>Kemmel</t>
  </si>
  <si>
    <t>0211141086</t>
  </si>
  <si>
    <t>Duplacie Bernard&lt;br&gt;</t>
  </si>
  <si>
    <t>Reningelststraat 73&lt;br&gt;8956 Heuvelland&lt;br&gt;</t>
  </si>
  <si>
    <t>bernardmia.dd@skynet.be</t>
  </si>
  <si>
    <t>tel 057/446011&lt;br&gt;0497/592502&lt;br&gt;</t>
  </si>
  <si>
    <t>Louf Annick&lt;br&gt;</t>
  </si>
  <si>
    <t>annicklouf@hotmail.com</t>
  </si>
  <si>
    <t>tel 057/446346&lt;br&gt;0478/625092&lt;br&gt;</t>
  </si>
  <si>
    <t>Kurt Lewyllie&lt;br&gt;</t>
  </si>
  <si>
    <t>Reningelststraat 69&lt;br&gt;8956 Heuvelland&lt;br&gt;</t>
  </si>
  <si>
    <t>lewyllie@telenet.be&lt;br&gt;</t>
  </si>
  <si>
    <t>057/447666&lt;br&gt;0473/732284&lt;br&gt;&lt;br&gt;</t>
  </si>
  <si>
    <t>Magde Verhoye</t>
  </si>
  <si>
    <t>St-Laurentius</t>
  </si>
  <si>
    <t>Hogenakkerstraat 9&lt;br&gt;8956 Heuvelland&lt;br&gt;</t>
  </si>
  <si>
    <t>Christiane Victoor</t>
  </si>
  <si>
    <t>E_HEUVELLAND_RKT_St_Machutus_W</t>
  </si>
  <si>
    <t>Wulvergemstraat</t>
  </si>
  <si>
    <t>8952</t>
  </si>
  <si>
    <t>Wulvergem</t>
  </si>
  <si>
    <t>0851340789</t>
  </si>
  <si>
    <t>Gruson Luc&lt;br&gt;</t>
  </si>
  <si>
    <t>Rietbosstraat 2&lt;br&gt;8952 Wulvergem&lt;br&gt;</t>
  </si>
  <si>
    <t>luc.gruson@heuvelland.be</t>
  </si>
  <si>
    <t>GSM: 0473/943166&lt;br&gt;</t>
  </si>
  <si>
    <t>Deknudt Roland&lt;br&gt;</t>
  </si>
  <si>
    <t>roland.deknudt@skynet.be</t>
  </si>
  <si>
    <t>tel 057/444771&lt;br&gt;gsm 0495/70.18.72&lt;br&gt;</t>
  </si>
  <si>
    <t>Blanckaert Marc&lt;br&gt;</t>
  </si>
  <si>
    <t>Hooghofstraat 30&lt;br&gt;8952 Wulvergem&lt;br&gt;</t>
  </si>
  <si>
    <t>marc.blanckaert1@pandora.be</t>
  </si>
  <si>
    <t>tel 057/446237&lt;br&gt;</t>
  </si>
  <si>
    <t>Gery Ghekiere</t>
  </si>
  <si>
    <t>St-Machutus</t>
  </si>
  <si>
    <t>Wulvergemstraat 33&lt;br&gt;8952 Wulvergem&lt;br&gt;</t>
  </si>
  <si>
    <t>Emilienne Keersebilck</t>
  </si>
  <si>
    <t>E_HEUVELLAND_RKT_St_Medardus_W</t>
  </si>
  <si>
    <t>Schoolstraat</t>
  </si>
  <si>
    <t>8953</t>
  </si>
  <si>
    <t>Wijtschate</t>
  </si>
  <si>
    <t>0211381806</t>
  </si>
  <si>
    <t>Clarebout Raphaël&lt;br&gt;</t>
  </si>
  <si>
    <t>Bossenstraat 2&lt;br&gt;8953 Heuvelland (Wijtschate)&lt;br&gt;</t>
  </si>
  <si>
    <t>raphaelclarebout@gmail.com</t>
  </si>
  <si>
    <t>tel 057/446327&lt;br&gt;Gsm: 0475/319421&lt;br&gt;</t>
  </si>
  <si>
    <t>Bervoet Régine&lt;br&gt;</t>
  </si>
  <si>
    <t>regine.bervoet@telenet.be</t>
  </si>
  <si>
    <t>tel 057/444834&lt;br&gt;gsm 0474/519022&lt;br&gt;</t>
  </si>
  <si>
    <t>Stroo Dorine&lt;br&gt;</t>
  </si>
  <si>
    <t>Kapelstraat 3&lt;br&gt;8953 Wijtschate-Heuvelland&lt;br&gt;</t>
  </si>
  <si>
    <t>persyn-stroo@hotmail.com</t>
  </si>
  <si>
    <t>tel 057/446453&lt;br&gt;gsm 0495/250902&lt;br&gt;</t>
  </si>
  <si>
    <t>Koen Rooze</t>
  </si>
  <si>
    <t>St-Medardus</t>
  </si>
  <si>
    <t>Staanijzerstraat 6&lt;br&gt;8953 Heuvelland (Wijtschate)&lt;br&gt;</t>
  </si>
  <si>
    <t>Miranda Lepla</t>
  </si>
  <si>
    <t>E_HEUVELLAND_RKT_St_Pieter_W</t>
  </si>
  <si>
    <t>Douanestraat</t>
  </si>
  <si>
    <t>8958</t>
  </si>
  <si>
    <t>Loker</t>
  </si>
  <si>
    <t>0211154152</t>
  </si>
  <si>
    <t>Billiet Martine&lt;br&gt;</t>
  </si>
  <si>
    <t>Wittemolenstraat 2&lt;br&gt;8954 De Klijte-Heuvelland&lt;br&gt;</t>
  </si>
  <si>
    <t>pascal.caron1@telenet.be</t>
  </si>
  <si>
    <t>Tel.: 057/363233&lt;br&gt;GSM: 0497/460041&lt;br&gt;</t>
  </si>
  <si>
    <t>Dely Erik&lt;br&gt;</t>
  </si>
  <si>
    <t>tel 057/444372&lt;br&gt;gsm 0497/369436&lt;br&gt;</t>
  </si>
  <si>
    <t>Vandevelde Hilde&lt;br&gt;</t>
  </si>
  <si>
    <t>Godtschalckstraat 18&lt;br&gt;8958 Kijer-Heuvelland&lt;br&gt;</t>
  </si>
  <si>
    <t>hilde.vandevelde.loker@telenet.be</t>
  </si>
  <si>
    <t>Tel./ 057/444941&lt;br&gt;GSM: 0478/834874&lt;br&gt;</t>
  </si>
  <si>
    <t>Maurice Wyllemet</t>
  </si>
  <si>
    <t>Dikkebusstraat 190&lt;br&gt;8958 Loker&lt;br&gt;</t>
  </si>
  <si>
    <t>Nathan Duhayon</t>
  </si>
  <si>
    <t>11/3/2017</t>
  </si>
  <si>
    <t>E_HOEGAARDEN_RKT_St_Ermelindis_V</t>
  </si>
  <si>
    <t>3320</t>
  </si>
  <si>
    <t>0211309055</t>
  </si>
  <si>
    <t>Peter Haegeman</t>
  </si>
  <si>
    <t>Begijnenblokstraat 34 3320 Hoegaarden</t>
  </si>
  <si>
    <t>peter_haegeman@hotmail.com</t>
  </si>
  <si>
    <t>016825545</t>
  </si>
  <si>
    <t>Herman Henskens</t>
  </si>
  <si>
    <t>h.henskens@yahoo.com</t>
  </si>
  <si>
    <t>0494479053</t>
  </si>
  <si>
    <t>Joris Verlinden</t>
  </si>
  <si>
    <t>Begijnenblokstraat 26a 3320 Hoegaarden</t>
  </si>
  <si>
    <t>verlindenjoris@telenet.be</t>
  </si>
  <si>
    <t>0497 91 50 33</t>
  </si>
  <si>
    <t>Henri Branson</t>
  </si>
  <si>
    <t>St.-Ermelindis</t>
  </si>
  <si>
    <t>Begijnenblokstraat 11 3320 Hoegaarden</t>
  </si>
  <si>
    <t>Gerti Druyts</t>
  </si>
  <si>
    <t>CKB_HOEGAARDEN_V</t>
  </si>
  <si>
    <t>E_HOEGAARDEN_RKT_St_Gorgonius_V</t>
  </si>
  <si>
    <t>Hoegaarden</t>
  </si>
  <si>
    <t>0211197209</t>
  </si>
  <si>
    <t>Godelieve Hardiquest</t>
  </si>
  <si>
    <t>Tommestraat 18 3320 Hoegaarden</t>
  </si>
  <si>
    <t>rotty-hardiquest@telenet.be</t>
  </si>
  <si>
    <t>016767779</t>
  </si>
  <si>
    <t>Roger Dewallens</t>
  </si>
  <si>
    <t>roger.dewallens@telenet.be</t>
  </si>
  <si>
    <t>016766141</t>
  </si>
  <si>
    <t>Guido Collin</t>
  </si>
  <si>
    <t>Hauthem 86 3320 Hoegaarden</t>
  </si>
  <si>
    <t>guido.collin@telenet.be</t>
  </si>
  <si>
    <t>016766011</t>
  </si>
  <si>
    <t>Willem Goossens</t>
  </si>
  <si>
    <t>St.-Gorgonius</t>
  </si>
  <si>
    <t>Kauterhof 28 3320 Hoegaarden</t>
  </si>
  <si>
    <t>Hugo Nicolaes</t>
  </si>
  <si>
    <t>E_HOEGAARDEN_RKT_St_Jan_Evangelist_V</t>
  </si>
  <si>
    <t>0211224923</t>
  </si>
  <si>
    <t>Oscar Trolin</t>
  </si>
  <si>
    <t>Sint-Jansstraat 20 3320 Hoegaarden</t>
  </si>
  <si>
    <t>016/815916</t>
  </si>
  <si>
    <t>Emiel Philips</t>
  </si>
  <si>
    <t>016/812942</t>
  </si>
  <si>
    <t>Maurice Smets</t>
  </si>
  <si>
    <t>maurice.smets1@telenet.be</t>
  </si>
  <si>
    <t>016/813050</t>
  </si>
  <si>
    <t>Anna Smets</t>
  </si>
  <si>
    <t>Sint-Jansstraat 45 3320 Hoegaarden</t>
  </si>
  <si>
    <t>Henri Benoit</t>
  </si>
  <si>
    <t>E_HOEGAARDEN_RKT_St_Niklaas_V</t>
  </si>
  <si>
    <t>Korenstraat</t>
  </si>
  <si>
    <t>3321</t>
  </si>
  <si>
    <t>Outgaarden</t>
  </si>
  <si>
    <t>0211288665</t>
  </si>
  <si>
    <t>Hubert Janssens</t>
  </si>
  <si>
    <t>Brugstraat 21 3221 Outgaarden</t>
  </si>
  <si>
    <t>janssens.hubert@telenet.be</t>
  </si>
  <si>
    <t>0478/254822</t>
  </si>
  <si>
    <t>Gerry Saboo (ontslagnemend ?)</t>
  </si>
  <si>
    <t>gerry.saboo@telenet.be</t>
  </si>
  <si>
    <t>0478/221642</t>
  </si>
  <si>
    <t>Wim Peeters</t>
  </si>
  <si>
    <t>Korenstraat 6 3321 Outgaarden</t>
  </si>
  <si>
    <t>wim.peeters12@telenet.be</t>
  </si>
  <si>
    <t>0494/344600</t>
  </si>
  <si>
    <t>Theo Geens</t>
  </si>
  <si>
    <t>Jongensschoolstraat 22 3321 Hoegaarden</t>
  </si>
  <si>
    <t>Marc Rimanque</t>
  </si>
  <si>
    <t>26/03/2018 - uitzetting PM uit EB wegens verzuim ?</t>
  </si>
  <si>
    <t>E_HOEILAART_RKT_St_Clemens_V</t>
  </si>
  <si>
    <t>1560</t>
  </si>
  <si>
    <t>Hoeilaart</t>
  </si>
  <si>
    <t>0211198395</t>
  </si>
  <si>
    <t>Marcel Bollaerts</t>
  </si>
  <si>
    <t>Ch. Coppensstraat 14, 1560 Hoeilaart</t>
  </si>
  <si>
    <t>marcel.bollaerts@skynet.be</t>
  </si>
  <si>
    <t>02/6572272</t>
  </si>
  <si>
    <t>Denis Scheers</t>
  </si>
  <si>
    <t>denisscheers@yahoo.fr</t>
  </si>
  <si>
    <t>02/6573539</t>
  </si>
  <si>
    <t>Marc Beelen</t>
  </si>
  <si>
    <t>Willem Matstraat 5 bus 2, 1560 Hoeilaart</t>
  </si>
  <si>
    <t>m.beelen@skynet.be</t>
  </si>
  <si>
    <t>02/6879989</t>
  </si>
  <si>
    <t>Maryleen Bockstal</t>
  </si>
  <si>
    <t>St.-Clemens</t>
  </si>
  <si>
    <t>Boomgaardlaan 14 1560 Hoeilaart</t>
  </si>
  <si>
    <t>Betty Mackee</t>
  </si>
  <si>
    <t>19/03/2018 (vervanging PM)</t>
  </si>
  <si>
    <t>E_HOESELT_RKT_Maria_Middelares_L</t>
  </si>
  <si>
    <t>Proefbosstraat</t>
  </si>
  <si>
    <t>3730</t>
  </si>
  <si>
    <t>Hoeselt</t>
  </si>
  <si>
    <t>0211197803</t>
  </si>
  <si>
    <t>Verjans Roger</t>
  </si>
  <si>
    <t>Groenstraat 66  3730 Hoeselt</t>
  </si>
  <si>
    <t>roger.verjans1@telenet.be</t>
  </si>
  <si>
    <t>089 51 54 19 / 0495 63 23 53</t>
  </si>
  <si>
    <t>Hermans Marleen</t>
  </si>
  <si>
    <t>hermans.marleen@gmail.com</t>
  </si>
  <si>
    <t>089 50 14 10 / 0476 61 68 97</t>
  </si>
  <si>
    <t>Van Gossum José</t>
  </si>
  <si>
    <t>Onze Lieve Vrouwplein 17 3730 Hoeselt</t>
  </si>
  <si>
    <t>albert.gielkens@telenet.be</t>
  </si>
  <si>
    <t>089 49 19 07 / 0478 23 61 82</t>
  </si>
  <si>
    <t>Nijssen René</t>
  </si>
  <si>
    <t>Maria Middelares</t>
  </si>
  <si>
    <t>Proefbosstraat 71 3730 Hoeselt</t>
  </si>
  <si>
    <t>Voets Jan</t>
  </si>
  <si>
    <t>CKB_HOESELT_L</t>
  </si>
  <si>
    <t>E_HOESELT_RKT_St_Brixius_Schalkhoven_L</t>
  </si>
  <si>
    <t>Hertstraat</t>
  </si>
  <si>
    <t>0211381905</t>
  </si>
  <si>
    <t>Verjans Jos</t>
  </si>
  <si>
    <t>Schalkhovenstraat 27 3732 Hoeselt</t>
  </si>
  <si>
    <t>jos.verjans@skynet.be</t>
  </si>
  <si>
    <t>012 26 13 28 / 0473 83 25 99</t>
  </si>
  <si>
    <t>Lowet Gustaaf</t>
  </si>
  <si>
    <t>gustaaf.lowet@gmail.com</t>
  </si>
  <si>
    <t>012 23 92 43</t>
  </si>
  <si>
    <t>Thomis Jos</t>
  </si>
  <si>
    <t>Hertstraat, 17 3732 Schalkhoven Hoeselt</t>
  </si>
  <si>
    <t>j.thomis@telenet.be</t>
  </si>
  <si>
    <t>012 23 79 57</t>
  </si>
  <si>
    <t>Beerts Catharina</t>
  </si>
  <si>
    <t>Sint-Brixius Schalkhoven</t>
  </si>
  <si>
    <t>Hertstraat 31 3732 Schalkhoven Hoeselt</t>
  </si>
  <si>
    <t>Driesen Nadine</t>
  </si>
  <si>
    <t>E_HOESELT_RKT_St_Domitianus_Werm_L</t>
  </si>
  <si>
    <t>Katteveldstraat</t>
  </si>
  <si>
    <t>Werm</t>
  </si>
  <si>
    <t>0211339739</t>
  </si>
  <si>
    <t>Dumoulin Jan</t>
  </si>
  <si>
    <t>Katteveldstraat 5 3730 Hoeselt</t>
  </si>
  <si>
    <t>dumoulin.neven@skynet.be</t>
  </si>
  <si>
    <t>012 23 73 40</t>
  </si>
  <si>
    <t>Crommen Danny</t>
  </si>
  <si>
    <t>danny.crommen@telenet.be</t>
  </si>
  <si>
    <t>012 26 23 83 / 0474 29 45 49</t>
  </si>
  <si>
    <t>Billen Jeanpierre</t>
  </si>
  <si>
    <t>Torenstraat 26 3730 Hoeselt</t>
  </si>
  <si>
    <t>jeanpierre.b@scarlet.be</t>
  </si>
  <si>
    <t>012 73 02 12 / 0472 42 20 63</t>
  </si>
  <si>
    <t>Snellings Pierre</t>
  </si>
  <si>
    <t>Sint-Domitianus Werm</t>
  </si>
  <si>
    <t>Bovenstraat 5 3730 Hoeselt</t>
  </si>
  <si>
    <t>De Schaetzen Serge</t>
  </si>
  <si>
    <t>E_HOESELT_RKT_St_Hubertus_St_Huibrechts_Hern_L</t>
  </si>
  <si>
    <t>St. Hubertustraat</t>
  </si>
  <si>
    <t>Sint-Huibrechts-Hern</t>
  </si>
  <si>
    <t>0211391110</t>
  </si>
  <si>
    <t>Schaltin Chretien</t>
  </si>
  <si>
    <t>Marktstraat 35 3730 Hoeselt</t>
  </si>
  <si>
    <t>caro.schaltin@telenet.be</t>
  </si>
  <si>
    <t>012 39 51 03</t>
  </si>
  <si>
    <t>Snellings Josette</t>
  </si>
  <si>
    <t>josettesnellings@skynet.be</t>
  </si>
  <si>
    <t>012 23 92 67 / 0479 51 36 83</t>
  </si>
  <si>
    <t>Nijs Jules</t>
  </si>
  <si>
    <t>Herenstraat 16 3730 Sint-Huibrechts-Hern Hoeselt</t>
  </si>
  <si>
    <t>jules.nijs@telenet.be</t>
  </si>
  <si>
    <t>012 23 47 87 / 0499 14 23 53</t>
  </si>
  <si>
    <t>Carpentier Albert</t>
  </si>
  <si>
    <t>Sint-Hubertus Sint-Huibrechts-Hern</t>
  </si>
  <si>
    <t>Marktstraat 33 3730 Sint-Huibrechts-Hern Hoeselt</t>
  </si>
  <si>
    <t>Cloosen Odile</t>
  </si>
  <si>
    <t>E_HOESELT_RKT_St_Jan_Baptist_Romershoven_L</t>
  </si>
  <si>
    <t xml:space="preserve">Romershovenstraat </t>
  </si>
  <si>
    <t>0211425158</t>
  </si>
  <si>
    <t>Stulens Roger</t>
  </si>
  <si>
    <t>Romershovenstraat 16 3730 Romershoven Hoeselt</t>
  </si>
  <si>
    <t>roger.stulens@pandora.be</t>
  </si>
  <si>
    <t>089 51 41 66 / 0475 21 07 19</t>
  </si>
  <si>
    <t>Ketelslegers Guido</t>
  </si>
  <si>
    <t>g-ketelslegers@scarlet.be</t>
  </si>
  <si>
    <t>089 41 28 29</t>
  </si>
  <si>
    <t>Snellings Annie</t>
  </si>
  <si>
    <t>Bruggestraat 27 3730 Hoeselt</t>
  </si>
  <si>
    <t>panis.jean@telenet.be</t>
  </si>
  <si>
    <t>089 51 41 68</t>
  </si>
  <si>
    <t>Raskin Urbain</t>
  </si>
  <si>
    <t>Sint-Jan Baptist Romershoven</t>
  </si>
  <si>
    <t>Romershovenstraat 167 3730 Hoeselt</t>
  </si>
  <si>
    <t>Fennema Jurjen</t>
  </si>
  <si>
    <t>E_HOESELT_RKT_St_Lambertus_Alt_Hoeselt_L</t>
  </si>
  <si>
    <t xml:space="preserve">Beisstraat </t>
  </si>
  <si>
    <t>0211309451</t>
  </si>
  <si>
    <t>Thijs Theo</t>
  </si>
  <si>
    <t>Beisstraat 3  3730 Hoeselt</t>
  </si>
  <si>
    <t>theo.thijs@telenet.be</t>
  </si>
  <si>
    <t>012 23 39 89 / 0473 49 94 55</t>
  </si>
  <si>
    <t>Philips Stefan</t>
  </si>
  <si>
    <t>stefan.philips1@telenet.be</t>
  </si>
  <si>
    <t>012 39 35 40 / 0478 91 70 80</t>
  </si>
  <si>
    <t>Cosemans Veerle</t>
  </si>
  <si>
    <t>Smisstraat 28 3730 Hoeselt</t>
  </si>
  <si>
    <t>veerle.cosemans@telenet.be</t>
  </si>
  <si>
    <t>012 39 00 31 / 0478 55 83 94</t>
  </si>
  <si>
    <t>Schils Jos</t>
  </si>
  <si>
    <t>Sint-Lambertus Alt-Hoeselt</t>
  </si>
  <si>
    <t>Nieuwe Baan 12 3730 Hoeselt</t>
  </si>
  <si>
    <t>Fagard Jeannine</t>
  </si>
  <si>
    <t>E_HOESELT_RKT_St_Stefanus_L</t>
  </si>
  <si>
    <t>Droogbroekstraat</t>
  </si>
  <si>
    <t>0831743227</t>
  </si>
  <si>
    <t>Vanherle Ghislain</t>
  </si>
  <si>
    <t>Droogbroekstraat 44 3730 Hoeselt</t>
  </si>
  <si>
    <t>ghislain.vanherle@telenet.be</t>
  </si>
  <si>
    <t>089 51 16 58 / 0475 41 07 49</t>
  </si>
  <si>
    <t>Thijs Jean</t>
  </si>
  <si>
    <t>thijsjean@skynet.be</t>
  </si>
  <si>
    <t>089 41 30 77 / 0478 75 16 38</t>
  </si>
  <si>
    <t>Dupain Martine</t>
  </si>
  <si>
    <t>Weyerstraat 8 3730 Hoeselt</t>
  </si>
  <si>
    <t>martine.dupain@belgacomnet.be</t>
  </si>
  <si>
    <t>089 41 50 38 / 0474 90 96 99</t>
  </si>
  <si>
    <t>Claesen Johan</t>
  </si>
  <si>
    <t>Sint-Stefanus</t>
  </si>
  <si>
    <t>Schepenenlaan 10 3730 Hoeselt</t>
  </si>
  <si>
    <t>Geerts Jozef</t>
  </si>
  <si>
    <t>E_HOLSBEEK_RKT_St_Carolus_V</t>
  </si>
  <si>
    <t>Klein Langeveld</t>
  </si>
  <si>
    <t>3220</t>
  </si>
  <si>
    <t>Holsbeek</t>
  </si>
  <si>
    <t>0255998143</t>
  </si>
  <si>
    <t>Marielle Guzzone</t>
  </si>
  <si>
    <t>Kessel-Losesteenweg 6 3012 Wilsele</t>
  </si>
  <si>
    <t>mariella.guzzone@skynet.be</t>
  </si>
  <si>
    <t>0479/496826</t>
  </si>
  <si>
    <t>paul.vercammen3@telenet.be</t>
  </si>
  <si>
    <t>016/443450</t>
  </si>
  <si>
    <t>Jos De Houwer</t>
  </si>
  <si>
    <t>Langeveld 168 3220 Holsbeek</t>
  </si>
  <si>
    <t>jos.de.houwer@worlonline.be</t>
  </si>
  <si>
    <t>0479/880130</t>
  </si>
  <si>
    <t>Jan Raats</t>
  </si>
  <si>
    <t>St.-Carolus</t>
  </si>
  <si>
    <t>Acacciastraat 3 3220 Holsbeek</t>
  </si>
  <si>
    <t>Gebiedsverdeling: Holsbeek (50); Leuven (50)</t>
  </si>
  <si>
    <t>Raf D'hoker</t>
  </si>
  <si>
    <t>CKB_HOLSBEEK_V</t>
  </si>
  <si>
    <t>E_HOLSBEEK_RKT_St_Catharina_V</t>
  </si>
  <si>
    <t>Dreef</t>
  </si>
  <si>
    <t>Kortrijk-Dutsel</t>
  </si>
  <si>
    <t>0211310243</t>
  </si>
  <si>
    <t>Jean Tombeur</t>
  </si>
  <si>
    <t>Dutselstraat 13 3220 Kortrijk-Dutsel</t>
  </si>
  <si>
    <t>lea.smets@hotmail.com</t>
  </si>
  <si>
    <t>0477/871264</t>
  </si>
  <si>
    <t>Leon Thuys</t>
  </si>
  <si>
    <t>at_homes@yahoo.com</t>
  </si>
  <si>
    <t>016/621435</t>
  </si>
  <si>
    <t>Peter Van Grunderbeek</t>
  </si>
  <si>
    <t>Uitweg 12 3220 Kortrijk-Dutsel</t>
  </si>
  <si>
    <t>peter.van.grunderbeek@gmail.com</t>
  </si>
  <si>
    <t>016/620018</t>
  </si>
  <si>
    <t>Xavier Van Merris</t>
  </si>
  <si>
    <t>Gobbelsrode 120 3220 Holsbeek</t>
  </si>
  <si>
    <t>E_HOLSBEEK_RKT_St_Lambertus_V</t>
  </si>
  <si>
    <t>Losting</t>
  </si>
  <si>
    <t>3221</t>
  </si>
  <si>
    <t>Nieuwrode</t>
  </si>
  <si>
    <t>0211269562</t>
  </si>
  <si>
    <t>Jan Vuerinckx</t>
  </si>
  <si>
    <t>Losting 10 3221 Holsbeek</t>
  </si>
  <si>
    <t>jan.vuerinckx@advalvas.be</t>
  </si>
  <si>
    <t>016565330</t>
  </si>
  <si>
    <t>Herman Vercammen</t>
  </si>
  <si>
    <t>vercammenherman@gmail.com</t>
  </si>
  <si>
    <t>016564411</t>
  </si>
  <si>
    <t>Gerard Herbots</t>
  </si>
  <si>
    <t>Kerkebos 6 3221 Holsbeek</t>
  </si>
  <si>
    <t>gerard.herbots4@gmail.com</t>
  </si>
  <si>
    <t>016565451</t>
  </si>
  <si>
    <t>Roger Volkaerts</t>
  </si>
  <si>
    <t>Kriesberg 9 3220 Holsbeek</t>
  </si>
  <si>
    <t>Eveline Vervoort</t>
  </si>
  <si>
    <t>E_HOLSBEEK_RKT_St_Maurus_V</t>
  </si>
  <si>
    <t>Gebr. Van Tiltstraat</t>
  </si>
  <si>
    <t>0211198197</t>
  </si>
  <si>
    <t>Iréne Peeters</t>
  </si>
  <si>
    <t>Wingeweg 25 3220 Holsbeek</t>
  </si>
  <si>
    <t>irene.peeters@scarlet.be</t>
  </si>
  <si>
    <t>016/443936</t>
  </si>
  <si>
    <t>Gustaaf Van den Bergh</t>
  </si>
  <si>
    <t>staf.vandenbergh@skynet.be</t>
  </si>
  <si>
    <t>016/443167</t>
  </si>
  <si>
    <t>Dries Vanysacker</t>
  </si>
  <si>
    <t>Bergestraat 30 3220 Holsbeek</t>
  </si>
  <si>
    <t>dries.vanysacker@kuleuven.be</t>
  </si>
  <si>
    <t>016/448793</t>
  </si>
  <si>
    <t>Carine Vandeput</t>
  </si>
  <si>
    <t>St.-Maurus</t>
  </si>
  <si>
    <t>Rotselaarsebaan 45 3220 Holsbeek</t>
  </si>
  <si>
    <t>Paul Verbeek (ontslagnemend 20/01/2020)</t>
  </si>
  <si>
    <t>E_HOLSBEEK_RKT_St_Pieter_V</t>
  </si>
  <si>
    <t>Rotselaarsebaan</t>
  </si>
  <si>
    <t>0211400414</t>
  </si>
  <si>
    <t>Paul Greveraars</t>
  </si>
  <si>
    <t>Langestraat 49 3220 Holsbeek</t>
  </si>
  <si>
    <t>paul.greveraars@telenet.be</t>
  </si>
  <si>
    <t>016622642</t>
  </si>
  <si>
    <t>Marc Salaets</t>
  </si>
  <si>
    <t>salaets@alcatel-lucent.com</t>
  </si>
  <si>
    <t>0498940016</t>
  </si>
  <si>
    <t>Eric Morré</t>
  </si>
  <si>
    <t>Galgenbergstraat 12 3220 Holsbeek</t>
  </si>
  <si>
    <t>eric.morre@skynet.be</t>
  </si>
  <si>
    <t>016621079</t>
  </si>
  <si>
    <t>Marcel Robijns</t>
  </si>
  <si>
    <t>Lozenhoek 14 3220 Holsbeek</t>
  </si>
  <si>
    <t>Nadine Van Horebeek</t>
  </si>
  <si>
    <t>E_HOOGLEDE_RKT_Christus_Koning_W</t>
  </si>
  <si>
    <t xml:space="preserve">Diksmuidesteenweg </t>
  </si>
  <si>
    <t>8830</t>
  </si>
  <si>
    <t>Hooglede</t>
  </si>
  <si>
    <t>0211205424</t>
  </si>
  <si>
    <t>Willy Roose</t>
  </si>
  <si>
    <t>Sint Jansstraat 49, 8840 Staden</t>
  </si>
  <si>
    <t>wroose32@skynet.be</t>
  </si>
  <si>
    <t>051/701195, 0494478950</t>
  </si>
  <si>
    <t>Van Gansbeke Erik&lt;br&gt;</t>
  </si>
  <si>
    <t>erik.van.gansbeke@telenet.be</t>
  </si>
  <si>
    <t>tel 051/700307&lt;br&gt;</t>
  </si>
  <si>
    <t>D'Hoop Marc&lt;br&gt;</t>
  </si>
  <si>
    <t>Diksmuidesteenweg 4&lt;br&gt;8840 Staden-Oostnieuwkerke&lt;br&gt;</t>
  </si>
  <si>
    <t>marc.dhoop@telenet.be&lt;br&gt;</t>
  </si>
  <si>
    <t>tel 051/225194&lt;br&gt;gsm 0468/149562&lt;br&gt;&lt;br&gt;</t>
  </si>
  <si>
    <t>Lieve Pollentier</t>
  </si>
  <si>
    <t>Processiestraat 16&lt;br&gt;8830   Hooglede&lt;br&gt;</t>
  </si>
  <si>
    <t>Hooglede 44%, Staden 56%</t>
  </si>
  <si>
    <t>Jacques Raes</t>
  </si>
  <si>
    <t>CKB_HOOGLEDE_W</t>
  </si>
  <si>
    <t>25/4/2017 + 26/10/2017 nieuwe voorzitter</t>
  </si>
  <si>
    <t>E_HOOGLEDE_RKT_St_Amandus_W</t>
  </si>
  <si>
    <t>Azaleastraat</t>
  </si>
  <si>
    <t>0211311728</t>
  </si>
  <si>
    <t>Devisch Gabriël&lt;br&gt;</t>
  </si>
  <si>
    <t>Guido Gezellestraat 5&lt;br&gt;8830 Hooglede&lt;br&gt;</t>
  </si>
  <si>
    <t>gdevisch@hotmail.com</t>
  </si>
  <si>
    <t>tel 051/225389&lt;br&gt;gsm 0473/381271&lt;br&gt;</t>
  </si>
  <si>
    <t>De Taeye Joost&lt;br&gt;</t>
  </si>
  <si>
    <t>joost.detaeye@telenet.be</t>
  </si>
  <si>
    <t>tel 051/250114&lt;br&gt;gsm 0475/588652&lt;br&gt;</t>
  </si>
  <si>
    <t>Vanderbeke Roland&lt;br&gt;</t>
  </si>
  <si>
    <t>Azaleastraat 5&lt;br&gt;8830  Hooglede</t>
  </si>
  <si>
    <t>Lutgarde Bossu</t>
  </si>
  <si>
    <t>Kleine Stadenstraat 58b&lt;br&gt;8830 Hooglede&lt;br&gt;</t>
  </si>
  <si>
    <t>Christine Vansteenkiste</t>
  </si>
  <si>
    <t>E_HOOGLEDE_RKT_St_Jacob_de_Meerdere_W</t>
  </si>
  <si>
    <t>Gitsbergstraat</t>
  </si>
  <si>
    <t>Gits</t>
  </si>
  <si>
    <t>0211540766</t>
  </si>
  <si>
    <t>Delbeke Marc&lt;br&gt;</t>
  </si>
  <si>
    <t>Stationsstraat 14&lt;br&gt;8830 Gits&lt;br&gt;</t>
  </si>
  <si>
    <t>delbeke.marc@pandora.be</t>
  </si>
  <si>
    <t>tel 051/227119&lt;br&gt;</t>
  </si>
  <si>
    <t>Goethals Anne-marie&lt;br&gt;</t>
  </si>
  <si>
    <t>annemie.goethals@gmail.com</t>
  </si>
  <si>
    <t>tel 051/248085&lt;br&gt;</t>
  </si>
  <si>
    <t>Patrick Vandenweghe&lt;br&gt;</t>
  </si>
  <si>
    <t>Gudrunstraat 3D&lt;br&gt;8830 Gits&lt;br&gt;</t>
  </si>
  <si>
    <t>vandenweghe@hotmail.com</t>
  </si>
  <si>
    <t>051/221503&lt;br&gt;0477/617033&lt;br&gt;</t>
  </si>
  <si>
    <t>Paul Ramboer</t>
  </si>
  <si>
    <t>Leenbosstraat 15b&lt;br&gt;8830 Gits&lt;br&gt;</t>
  </si>
  <si>
    <t>Gabriël Deruyter</t>
  </si>
  <si>
    <t>E_HOOGLEDE_RKT_St_Jozef_W</t>
  </si>
  <si>
    <t>0211198791</t>
  </si>
  <si>
    <t>Muylle Christiaan&lt;br&gt;</t>
  </si>
  <si>
    <t>Spanjaardstraat 11&lt;br&gt;8830 Hooglede&lt;br&gt;</t>
  </si>
  <si>
    <t>chris.muylle@skynet.be</t>
  </si>
  <si>
    <t>051/700200&lt;br&gt;0476469824&lt;br&gt;</t>
  </si>
  <si>
    <t>Claeys Lena&lt;br&gt;</t>
  </si>
  <si>
    <t>lena.claeys@telenet.be&lt;br&gt;</t>
  </si>
  <si>
    <t>tel 051/700737&lt;br&gt;0472563817&lt;br&gt;&lt;br&gt;</t>
  </si>
  <si>
    <t>Haeve Daniël&lt;br&gt;</t>
  </si>
  <si>
    <t>Delaeystraat 76&lt;br&gt;8830 Hooglede&lt;br&gt;</t>
  </si>
  <si>
    <t>daniel.haeve@scarlet.be</t>
  </si>
  <si>
    <t>tel 051/702273&lt;br&gt;0487/547974&lt;br&gt;</t>
  </si>
  <si>
    <t>Marc Hillewaere</t>
  </si>
  <si>
    <t>Delaeystraat 60&lt;br&gt;8830 Hooglede&lt;br&gt;</t>
  </si>
  <si>
    <t>Anneke Stoens</t>
  </si>
  <si>
    <t>E_HOOGSTRATEN_RKT_AllerHste_Verlosser_Meerle_A</t>
  </si>
  <si>
    <t>2328</t>
  </si>
  <si>
    <t>Hoogstraten (Meerle)</t>
  </si>
  <si>
    <t>0211300642</t>
  </si>
  <si>
    <t>Christ Christianen</t>
  </si>
  <si>
    <t>Strijbeekseweg 2, 2328 Meerle</t>
  </si>
  <si>
    <t>christ.nel.christianen@telenet.be</t>
  </si>
  <si>
    <t>tel:03/3158222 en GSM: 0486/977440</t>
  </si>
  <si>
    <t>Karel Vervoort</t>
  </si>
  <si>
    <t>charlesvervoort@hotmail.be</t>
  </si>
  <si>
    <t>tel:03/3157822 en GSM:0485/364185</t>
  </si>
  <si>
    <t>Gustaaf Van Den Bogerd</t>
  </si>
  <si>
    <t>Lage Rooy 2, 2328 Meerle</t>
  </si>
  <si>
    <t>staf.vandenbogerd@skynet.be</t>
  </si>
  <si>
    <t>tel:03/3158111 en GSM: 0495/268111</t>
  </si>
  <si>
    <t>Emiel Gysbrechts</t>
  </si>
  <si>
    <t>De kerkfabriek van de Allerheiligste Verlosser (Meerle)</t>
  </si>
  <si>
    <t>Burgemeester Van Nuetenstraat 19, 2328  Hoogstraten (Meerle)</t>
  </si>
  <si>
    <t>Petrus Geenen</t>
  </si>
  <si>
    <t>CKB_HOOGSTRATEN_A</t>
  </si>
  <si>
    <t>E_HOOGSTRATEN_RKT_OLV_Bezoeking_Meer_A</t>
  </si>
  <si>
    <t>Donckstraat</t>
  </si>
  <si>
    <t>2321</t>
  </si>
  <si>
    <t>Hoogstraten (Meer)</t>
  </si>
  <si>
    <t>0211158904</t>
  </si>
  <si>
    <t>Christ Vermeiren</t>
  </si>
  <si>
    <t>Pijperpad 18, 2321  Hoogstraten (Meer)</t>
  </si>
  <si>
    <t>tel:03/3157684 en GSM:--</t>
  </si>
  <si>
    <t>René Van Bladel</t>
  </si>
  <si>
    <t>rene.vanbladel@hoogstraten.be</t>
  </si>
  <si>
    <t>tel:03/3157776 en GSM:0473/139618</t>
  </si>
  <si>
    <t>Annemie Van Aperen</t>
  </si>
  <si>
    <t>Meerseweg 54, 2321  Hoogstraten (Meer)</t>
  </si>
  <si>
    <t>tel:03/3150025 en GSM:0498/631552</t>
  </si>
  <si>
    <t>Fons Faes</t>
  </si>
  <si>
    <t>De kerkfabriek van O.-L.-Vrouw Bezoeking (Meer)</t>
  </si>
  <si>
    <t>Dreefweg 6, 2321  Hoogstraten (Meer)</t>
  </si>
  <si>
    <t>Herman Vriends</t>
  </si>
  <si>
    <t>E_HOOGSTRATEN_RKT_St_Catharina_A</t>
  </si>
  <si>
    <t>185</t>
  </si>
  <si>
    <t>2320</t>
  </si>
  <si>
    <t>Hoogstraten</t>
  </si>
  <si>
    <t>0211312124</t>
  </si>
  <si>
    <t>Jan Michoel</t>
  </si>
  <si>
    <t>Groenewoud 22, 2320 Hoogstraten</t>
  </si>
  <si>
    <t>jan@notaris-michoel.be</t>
  </si>
  <si>
    <t>tel:03/3145177 en GSM:0495/225177</t>
  </si>
  <si>
    <t>Jozef Janssens</t>
  </si>
  <si>
    <t>jef.janss@skynet.be</t>
  </si>
  <si>
    <t>tel:03/3146337 en GSM:0473/861424</t>
  </si>
  <si>
    <t>Jozef Versmissen</t>
  </si>
  <si>
    <t>Gravin Elisabethlaan 27, 2320 Hoogstraten</t>
  </si>
  <si>
    <t>jefversmissen2320@hotmail.com</t>
  </si>
  <si>
    <t>tel:03/3147380 en GSM:0479/014112</t>
  </si>
  <si>
    <t>Lieve Boeykens</t>
  </si>
  <si>
    <t>De kerkfabriek van Sint-Catharina</t>
  </si>
  <si>
    <t>Lindendreef 2, 2320  Hoogstraten</t>
  </si>
  <si>
    <t>Paul Fockaert</t>
  </si>
  <si>
    <t>E_HOOGSTRATEN_RKT_St_Clemens_Minderhout_A</t>
  </si>
  <si>
    <t>Minderhoutdorp</t>
  </si>
  <si>
    <t>2322</t>
  </si>
  <si>
    <t>Hoogstraten (Minderhout)</t>
  </si>
  <si>
    <t>0211304503</t>
  </si>
  <si>
    <t>Jan De Bie</t>
  </si>
  <si>
    <t>Goorkensdreef 5, 2322  Hoogstraten (Minderhout)</t>
  </si>
  <si>
    <t>debiejan@live.be</t>
  </si>
  <si>
    <t>tel:033157605 en GSM:--</t>
  </si>
  <si>
    <t>Jaak Mertens</t>
  </si>
  <si>
    <t>jaakmertens36@hotmail.com</t>
  </si>
  <si>
    <t>tel:03/3158559 en GSM:--</t>
  </si>
  <si>
    <t>Jef Verheijen</t>
  </si>
  <si>
    <t>Kapeldreef 8, 2322  Hoogstraten (Minderhout)</t>
  </si>
  <si>
    <t>greenhouse@skynet.be</t>
  </si>
  <si>
    <t>tel:03/3147470 en GSM:0498921591</t>
  </si>
  <si>
    <t>Wim Van den Heuvel</t>
  </si>
  <si>
    <t>De kerkfabriek van Sint-Clemens (Minderhout)</t>
  </si>
  <si>
    <t>Hal 36, 2322  Hoogstraten (Minderhout)</t>
  </si>
  <si>
    <t>Stan Aerts</t>
  </si>
  <si>
    <t>E_HOOGSTRATEN_RKT_St_Jan_Baptist_Wortel_A</t>
  </si>
  <si>
    <t>Wortel-dorp</t>
  </si>
  <si>
    <t>2323</t>
  </si>
  <si>
    <t>Hoogstraten (Wortel)</t>
  </si>
  <si>
    <t>0211383190</t>
  </si>
  <si>
    <t>Jan Mertens(waarnemend)</t>
  </si>
  <si>
    <t>Rooimans 40  2323 Wortel</t>
  </si>
  <si>
    <t>mertens-fockaert-tuinen@hotmail.be</t>
  </si>
  <si>
    <t>03/314 43 56</t>
  </si>
  <si>
    <t>Ton Jansens(waarnemend)</t>
  </si>
  <si>
    <t>deton@telenet.be</t>
  </si>
  <si>
    <t>03/3141252  0499/748956</t>
  </si>
  <si>
    <t>Rita Fabré</t>
  </si>
  <si>
    <t>rita.fabre@gmail.com</t>
  </si>
  <si>
    <t>Gust Mertens</t>
  </si>
  <si>
    <t>De kerkfabriek van Sint-Jan Baptist (Wortel)</t>
  </si>
  <si>
    <t>Vogelhofstraat 5  2323 Wortel</t>
  </si>
  <si>
    <t>niets bezorgd</t>
  </si>
  <si>
    <t>E_HOOGSTRATEN_RKT_St_Jan_Evangelist_A</t>
  </si>
  <si>
    <t>0211311827</t>
  </si>
  <si>
    <t>René Roos</t>
  </si>
  <si>
    <t>Gravin Elisabethlaan 35, 2320  Hoogstraten</t>
  </si>
  <si>
    <t>rene.roos@telenet.be</t>
  </si>
  <si>
    <t>tel:03/3145771 en GSM:0479/938425</t>
  </si>
  <si>
    <t>Rudolf Leyten</t>
  </si>
  <si>
    <t>rudolf.leyten@telenet.be</t>
  </si>
  <si>
    <t>tel:03/2970163 en GSM:0471780411</t>
  </si>
  <si>
    <t>Etienne Van Nyen</t>
  </si>
  <si>
    <t>Lindedreef 4, 2320  Hoogstraten</t>
  </si>
  <si>
    <t>EVNY@scarlet.be</t>
  </si>
  <si>
    <t>tel:03/3145389 en GSM:0497/613483</t>
  </si>
  <si>
    <t>Herman Cornelissen</t>
  </si>
  <si>
    <t>De kerkfabriek van Sint-Jan Evangelist</t>
  </si>
  <si>
    <t>Dr. Versmissenstraat 10, 2320  Hoogstraten</t>
  </si>
  <si>
    <t>Johannes Roelen</t>
  </si>
  <si>
    <t>E_HOREBEKE_PRT_Protestantse_Kerk_v_Horebeke_O</t>
  </si>
  <si>
    <t>Broekestraat</t>
  </si>
  <si>
    <t>9667</t>
  </si>
  <si>
    <t>Horebeke</t>
  </si>
  <si>
    <t>0211242046</t>
  </si>
  <si>
    <t>Blommaert Hendrik Peter</t>
  </si>
  <si>
    <t>Broekestraat 25,  9667 Horebeke</t>
  </si>
  <si>
    <t>De Jonge Wouter</t>
  </si>
  <si>
    <t>wouterdejonge@hotmail.com</t>
  </si>
  <si>
    <t>0496/231458</t>
  </si>
  <si>
    <t>Den Hartogh Hendrika</t>
  </si>
  <si>
    <t>Smarre 10,  9667 Horebeke</t>
  </si>
  <si>
    <t>De Jonge Alex</t>
  </si>
  <si>
    <t>Protestantse Kerk van Horebeke</t>
  </si>
  <si>
    <t>Korsele 33,  9667 Horebeke</t>
  </si>
  <si>
    <t>Blommaert Ronald</t>
  </si>
  <si>
    <t>E_HOREBEKE_RKT_OLV_Hemelvaart_O</t>
  </si>
  <si>
    <t>Sint-Maria-Horebeke</t>
  </si>
  <si>
    <t>0211394276</t>
  </si>
  <si>
    <t>De Jonge Luc</t>
  </si>
  <si>
    <t>Fonteinstraat 30,  9667 Horebeke</t>
  </si>
  <si>
    <t>luc-de.jonge@skynet.be</t>
  </si>
  <si>
    <t>055/19 82 92 - 0475/322415</t>
  </si>
  <si>
    <t>De  Roo Roland</t>
  </si>
  <si>
    <t>roland.de.roo@telenet.be</t>
  </si>
  <si>
    <t>055/49 80 56 - 0498/10 66 81</t>
  </si>
  <si>
    <t>Moonen Francine</t>
  </si>
  <si>
    <t>Haaghoek 2, 9667 Horebeke</t>
  </si>
  <si>
    <t>francine.moonen@telenet.be</t>
  </si>
  <si>
    <t>055/61 35 28 - 0474/75 92 48</t>
  </si>
  <si>
    <t>Carbonelle Evelyne</t>
  </si>
  <si>
    <t>Smarre 16, 9667 Horebeke</t>
  </si>
  <si>
    <t xml:space="preserve">MB 25/05/18 _ samengevoegd met de parochie Sint-Cornelius </t>
  </si>
  <si>
    <t>De Bolle Filip</t>
  </si>
  <si>
    <t>CKB_HOREBEKE_O</t>
  </si>
  <si>
    <t>E_HOREBEKE_RKT_St_Cornelius_O</t>
  </si>
  <si>
    <t>Sint-Kornelis-Horebeke</t>
  </si>
  <si>
    <t>0211392395</t>
  </si>
  <si>
    <t>Van der Linden Gaston</t>
  </si>
  <si>
    <t>Bovenstraat 28,  9667 Horebeke</t>
  </si>
  <si>
    <t>055/455252</t>
  </si>
  <si>
    <t>De Ridder Marcel</t>
  </si>
  <si>
    <t>drm@belgacom.net</t>
  </si>
  <si>
    <t>055/455341 - 0478/659536</t>
  </si>
  <si>
    <t>Haaghoek 2,  9667 Horebeke</t>
  </si>
  <si>
    <t>055/455974 - 0474/759248</t>
  </si>
  <si>
    <t>Vander Straeten Roger</t>
  </si>
  <si>
    <t>Ommegangstraat 12  9667 Horebeke</t>
  </si>
  <si>
    <t xml:space="preserve">MB 25/05/18 _ samengevoegd met de parochie Onze-Lieve-Vrouw Hemelvaart </t>
  </si>
  <si>
    <t>Van der Linden Denis</t>
  </si>
  <si>
    <t>E_HOUTHALEN_HELCHTEREN_ISL_Islamitische__Moskee_L</t>
  </si>
  <si>
    <t>Elzenstraat</t>
  </si>
  <si>
    <t>14b</t>
  </si>
  <si>
    <t>3530</t>
  </si>
  <si>
    <t>Houthalen-Helchteren</t>
  </si>
  <si>
    <t>Islamitische Moskee</t>
  </si>
  <si>
    <t>Gebiedsomschrijving : Houthalen-Helchteren</t>
  </si>
  <si>
    <t>E_HOUTHALEN_HELCHTEREN_ISL_Mostar_Moskee_L</t>
  </si>
  <si>
    <t>Bergstraat</t>
  </si>
  <si>
    <t>Mostar Moskee</t>
  </si>
  <si>
    <t xml:space="preserve">Gebiedsomschrijving : Houthalen-Helchteren </t>
  </si>
  <si>
    <t>E_HOUTHALEN_HELCHTEREN_ISL_Yesil_Camii_L</t>
  </si>
  <si>
    <t>Saviostraat</t>
  </si>
  <si>
    <t>0830543395</t>
  </si>
  <si>
    <t>Daghan Mehmet</t>
  </si>
  <si>
    <t>Snijwitstraat 29 3530 Houthalen-Helchteren</t>
  </si>
  <si>
    <t>mehmetdaghan@gmail.com</t>
  </si>
  <si>
    <t>0488 43 15 29</t>
  </si>
  <si>
    <t>Bükey Izzet</t>
  </si>
  <si>
    <t>izzet_bukey@hotmail.com</t>
  </si>
  <si>
    <t>0479 68 88 67</t>
  </si>
  <si>
    <t>Yüksel Yildiz</t>
  </si>
  <si>
    <t>Donderslagseweg 3 3520 Zonhoven</t>
  </si>
  <si>
    <t>yesilcamii@telenet.be</t>
  </si>
  <si>
    <t>0479 89 05 07</t>
  </si>
  <si>
    <t>Emin Altiner</t>
  </si>
  <si>
    <t>Yesil Camii</t>
  </si>
  <si>
    <t>Lijsterstraat 11 3530 Houthalen-Helchteren</t>
  </si>
  <si>
    <t>Gebiedsomschrijving: Houthalen-Helchteren; Zonhoven</t>
  </si>
  <si>
    <t>Yunus Uzun</t>
  </si>
  <si>
    <t>E_HOUTHALEN_HELCHTEREN_PRT_Evangelische_Christengemeente_Houthalen_L</t>
  </si>
  <si>
    <t>Guldensporenlaan</t>
  </si>
  <si>
    <t>24 B</t>
  </si>
  <si>
    <t>Houthalen</t>
  </si>
  <si>
    <t>0654.853.433</t>
  </si>
  <si>
    <t>La Monaca Alessandro</t>
  </si>
  <si>
    <t>Notenstraat 25 3530 Houthalen-Helchteren</t>
  </si>
  <si>
    <t>sandro_lamonaca@hotmail.com</t>
  </si>
  <si>
    <t>089 38 33 39 / 0476 22 03 16</t>
  </si>
  <si>
    <t>Pinti Carlo</t>
  </si>
  <si>
    <t>carlo.pinti@telenet.be</t>
  </si>
  <si>
    <t>011 72 37 13 / 0499 39 67 84</t>
  </si>
  <si>
    <t>Anastasi Rosario</t>
  </si>
  <si>
    <t>Venkellaan 21 3600 Genk</t>
  </si>
  <si>
    <t>rosario.anastasi@scarlet.be</t>
  </si>
  <si>
    <t>089 84 30 79 / 0494 92 46 94</t>
  </si>
  <si>
    <t>Michele Zori</t>
  </si>
  <si>
    <t>Evangelische Christengemeente Houthalen</t>
  </si>
  <si>
    <t>Groenstraat 20 3530 Houthalen-Helchteren</t>
  </si>
  <si>
    <t>Gebiedsomschrijving: Houthalen-Helchteren en Genk. Verdeelsleutel: Houthalen-Helchteren: 100%, Genk: 0%</t>
  </si>
  <si>
    <t>Erkend door G. Bourgeois bij MB 07/02/2009</t>
  </si>
  <si>
    <t>Etienne Claes</t>
  </si>
  <si>
    <t>E_HOUTHALEN_HELCHTEREN_RKT_OLV_v_7_Smarten_Laak_L</t>
  </si>
  <si>
    <t>Rafnusstraat</t>
  </si>
  <si>
    <t>0851761849</t>
  </si>
  <si>
    <t>Grondelaers Johnny</t>
  </si>
  <si>
    <t>Eviestraat 6 3530 Houthalen Houthalen-Helchteren</t>
  </si>
  <si>
    <t>011 52 57 46</t>
  </si>
  <si>
    <t>Boogmans Andries</t>
  </si>
  <si>
    <t>andries.boogmans@scarlet.be</t>
  </si>
  <si>
    <t>011 52 60 18 / 0499 33 46 50</t>
  </si>
  <si>
    <t>Vanhamel Patrick</t>
  </si>
  <si>
    <t>Eviestraat 35 3530 Houthalen Houthalen-Helchteren</t>
  </si>
  <si>
    <t>O.L.V. van Zeven Smarten Laak</t>
  </si>
  <si>
    <t>Rafnusstraat 48 3530 Houthalen-Helchteren</t>
  </si>
  <si>
    <t>CKB_HOUTHALEN_HELCHTEREN_L</t>
  </si>
  <si>
    <t>E_HOUTHALEN_HELCHTEREN_RKT_OLV_v_Banneux_Houth_Oost_L</t>
  </si>
  <si>
    <t>Rozenstraat</t>
  </si>
  <si>
    <t>0211134356</t>
  </si>
  <si>
    <t>Goddeeris Karel</t>
  </si>
  <si>
    <t>Olmenstraat 29 3530 Houthalen-Helchteren</t>
  </si>
  <si>
    <t>karel.goddeeris@skynet.be</t>
  </si>
  <si>
    <t>089 84 12 52</t>
  </si>
  <si>
    <t>Vanhees Danny</t>
  </si>
  <si>
    <t>d.vanhees@telenet.be</t>
  </si>
  <si>
    <t>089 38 54 29</t>
  </si>
  <si>
    <t>Hanegreefs Guido</t>
  </si>
  <si>
    <t>Wildekersstraat 25 3530 Houthalen-Helchteren</t>
  </si>
  <si>
    <t>guido.hanegreefs@telenet.be</t>
  </si>
  <si>
    <t>089 38 02 96</t>
  </si>
  <si>
    <t>O.L.V. van Banneux Houthalen-Oost</t>
  </si>
  <si>
    <t>Sparrenstraat 75 3530 Houthalen-Helchteren</t>
  </si>
  <si>
    <t>E_HOUTHALEN_HELCHTEREN_RKT_St_Antonius_Lillo_L</t>
  </si>
  <si>
    <t>Lillosteenweg</t>
  </si>
  <si>
    <t>2F</t>
  </si>
  <si>
    <t>0212915097</t>
  </si>
  <si>
    <t>Smeets Jos</t>
  </si>
  <si>
    <t>Lillosteenweg 2F 3530 Houthalen-Helchteren</t>
  </si>
  <si>
    <t>smeetsjos@scarlet.be</t>
  </si>
  <si>
    <t>011 57 47 97 / 0495 50 51 01</t>
  </si>
  <si>
    <t>Dreesen Louis</t>
  </si>
  <si>
    <t>l.dreesen.bvba@skynet.be</t>
  </si>
  <si>
    <t>011 52 14 33 / 0477 30 18 58</t>
  </si>
  <si>
    <t>Ceyssens Rosette</t>
  </si>
  <si>
    <t>Schansweg 10/1 3530 Houthalen-Helchteren</t>
  </si>
  <si>
    <t>rosette.ceyssens@telenet.be</t>
  </si>
  <si>
    <t>011 76 16 64 / 0478 82 96 10</t>
  </si>
  <si>
    <t>Van Rillaer Katleen</t>
  </si>
  <si>
    <t>Sint-Antonius Lillo</t>
  </si>
  <si>
    <t>Don Boscostraat 13 3530 Houthalen-Helchteren</t>
  </si>
  <si>
    <t>Baptist Dominique</t>
  </si>
  <si>
    <t>E_HOUTHALEN_HELCHTEREN_RKT_St_Lambertus_Meulenb_L</t>
  </si>
  <si>
    <t>Wildrozenstraat</t>
  </si>
  <si>
    <t>0211134455</t>
  </si>
  <si>
    <t>Follon Edgard</t>
  </si>
  <si>
    <t>Brelaarschansweg 20 3530 Houthalen-Helchteren</t>
  </si>
  <si>
    <t>edgard.follon@telenet.be</t>
  </si>
  <si>
    <t>011 52 58 29 / 0474 79 43 63</t>
  </si>
  <si>
    <t>'s Hertogen Luc</t>
  </si>
  <si>
    <t>lucshertogen@telenet.be</t>
  </si>
  <si>
    <t>089 24 44 42 / 0471 23 34 97</t>
  </si>
  <si>
    <t>De Hondt Sabrina</t>
  </si>
  <si>
    <t>Cremerstraat 25 3530 Houthalen-Helchteren</t>
  </si>
  <si>
    <t>sabrina.dehondt@fulladsl.be</t>
  </si>
  <si>
    <t>011 60 61 55 / 0485 84 77 41</t>
  </si>
  <si>
    <t>Van Dael André</t>
  </si>
  <si>
    <t>Sint-Lambertus Meulenberg</t>
  </si>
  <si>
    <t>Weg naar Zwartberg 41 3530 Houthalen-Helchteren</t>
  </si>
  <si>
    <t>Bak Johann</t>
  </si>
  <si>
    <t>E_HOUTHALEN_HELCHTEREN_RKT_St_Martinus_L</t>
  </si>
  <si>
    <t>Steenakkerstraat</t>
  </si>
  <si>
    <t>0211313312</t>
  </si>
  <si>
    <t>Lijnen Victor</t>
  </si>
  <si>
    <t>Steenakkerstraat  14 3530 Houthalen-Helchteren</t>
  </si>
  <si>
    <t>victor.lijnen@bouwteamhouben.be</t>
  </si>
  <si>
    <t>011 52 31 75 / 0475 97 03 06</t>
  </si>
  <si>
    <t>Kellens Jos</t>
  </si>
  <si>
    <t>Bronweg 13 3530 Helchteren Houthalen-Helchteren</t>
  </si>
  <si>
    <t>joskellens@hotmail.com</t>
  </si>
  <si>
    <t>011 52 69 99 / 0495 86 29 84</t>
  </si>
  <si>
    <t xml:space="preserve">Braeken Alfons </t>
  </si>
  <si>
    <t>Coelmont Luc</t>
  </si>
  <si>
    <t>E_HOUTHALEN_HELCHTEREN_RKT_St_Trudo_Helchteren_L</t>
  </si>
  <si>
    <t>Sint-Trudoplein</t>
  </si>
  <si>
    <t>0211193051</t>
  </si>
  <si>
    <t>Bax Guido</t>
  </si>
  <si>
    <t>Lang Voor 18 3530 Houthalen-Helchteren</t>
  </si>
  <si>
    <t>guido.bax@skynet.be</t>
  </si>
  <si>
    <t>011 60 34 60 / 0495 23 39 50</t>
  </si>
  <si>
    <t>Tiri Dimitri</t>
  </si>
  <si>
    <t>Pannensman 38 3530 Houthalen-Helchteren</t>
  </si>
  <si>
    <t>biekorf.dimitri@telenet.be</t>
  </si>
  <si>
    <t>011 52 62 25</t>
  </si>
  <si>
    <t>Hermans Hendrik</t>
  </si>
  <si>
    <t>Sint-Trudo Helchteren</t>
  </si>
  <si>
    <t>Vanderkrieken Leopold</t>
  </si>
  <si>
    <t>E_HOUTHULST_RKT_St_Bavo_W</t>
  </si>
  <si>
    <t>77c</t>
  </si>
  <si>
    <t>8650</t>
  </si>
  <si>
    <t>Houthulst</t>
  </si>
  <si>
    <t>0211302325</t>
  </si>
  <si>
    <t>Kesteloot Koen&lt;br&gt;</t>
  </si>
  <si>
    <t>Kouterstraat 18&lt;br&gt;8650 Merkem&lt;br&gt;</t>
  </si>
  <si>
    <t>koen.kesteloot@skynet.be</t>
  </si>
  <si>
    <t>051/544068&lt;br&gt;0495/545117&lt;br&gt;</t>
  </si>
  <si>
    <t>Metsu Lieva&lt;br&gt;</t>
  </si>
  <si>
    <t>lievametsu@skynet.be</t>
  </si>
  <si>
    <t>tel 051/545206 &lt;br&gt;</t>
  </si>
  <si>
    <t>Isabel Mabesoone&lt;br&gt;</t>
  </si>
  <si>
    <t>Kouterstraat 77c&lt;br&gt;8650 Merkem&lt;br&gt;</t>
  </si>
  <si>
    <t>info@buro-mabesoone.be</t>
  </si>
  <si>
    <t>051/546245&lt;br&gt;0476/392639&lt;br&gt;</t>
  </si>
  <si>
    <t>Ann Vandekerckhove</t>
  </si>
  <si>
    <t>St-Bavo</t>
  </si>
  <si>
    <t>Hageputstraat 7&lt;br&gt;8650 Houthulst&lt;br&gt;</t>
  </si>
  <si>
    <t>Roger De Keyser</t>
  </si>
  <si>
    <t>CKB_HOUTHULST_W</t>
  </si>
  <si>
    <t>E_HOUTHULST_RKT_St_Jan_Baptist_W</t>
  </si>
  <si>
    <t>0211313708</t>
  </si>
  <si>
    <t>Vanassche Johan&lt;br&gt;</t>
  </si>
  <si>
    <t>Stadenstraat 37D&lt;br&gt;8650 Houthulst&lt;br&gt;</t>
  </si>
  <si>
    <t>lievevanvan@hotmail.com</t>
  </si>
  <si>
    <t>tel 051/703192&lt;br&gt;</t>
  </si>
  <si>
    <t>Uleyn Hubert&lt;br&gt;</t>
  </si>
  <si>
    <t>uleyn.hubert@euphonynet.be</t>
  </si>
  <si>
    <t>gsm: 0475/684972&lt;br&gt;</t>
  </si>
  <si>
    <t>Rik Deleu&lt;br&gt;</t>
  </si>
  <si>
    <t>Terreststraat 67&lt;br&gt;8650 Houthulst&lt;br&gt;</t>
  </si>
  <si>
    <t>051/704641&lt;br&gt;0473/649807</t>
  </si>
  <si>
    <t>Francine Hoet</t>
  </si>
  <si>
    <t>Markt 29&lt;br&gt;8650 Houthulst&lt;br&gt;</t>
  </si>
  <si>
    <t>Kris Delheye</t>
  </si>
  <si>
    <t>9/6/2017</t>
  </si>
  <si>
    <t>E_HOUTHULST_RKT_St_Jozef_W</t>
  </si>
  <si>
    <t>Stokstraat</t>
  </si>
  <si>
    <t>0211383289</t>
  </si>
  <si>
    <t>Desimpel Hubert&lt;br&gt;</t>
  </si>
  <si>
    <t>Pastoor Costenoblestraat 2B&lt;br&gt;8650 HOUTHULST&lt;br&gt;</t>
  </si>
  <si>
    <t>Tel 051/545028&lt;br&gt;gsm 0497/577770</t>
  </si>
  <si>
    <t>Syoen Nadine&lt;br&gt;</t>
  </si>
  <si>
    <t>nadine.syoen@telenet.be</t>
  </si>
  <si>
    <t>tel 051/544850&lt;br&gt;gsm 0498/508824&lt;br&gt;</t>
  </si>
  <si>
    <t>Courtens Joseph&lt;br&gt;</t>
  </si>
  <si>
    <t>Melandedreef 17&lt;br&gt;8650 HOUTHULST&lt;br&gt;</t>
  </si>
  <si>
    <t>jozef.courtens@skynet.be</t>
  </si>
  <si>
    <t>Tel 051/544285&lt;br&gt;</t>
  </si>
  <si>
    <t>Stefaan Vangheluwe</t>
  </si>
  <si>
    <t>Stokstraat 49&lt;br&gt;8650 HOUTHULST&lt;br&gt;</t>
  </si>
  <si>
    <t>Christelle Bryon</t>
  </si>
  <si>
    <t>17/5/2017</t>
  </si>
  <si>
    <t>E_HOUTHULST_RKT_St_Kristoffel_W</t>
  </si>
  <si>
    <t>Heugstraat</t>
  </si>
  <si>
    <t>0211164149</t>
  </si>
  <si>
    <t>Geldhof Geertrui&lt;br&gt;</t>
  </si>
  <si>
    <t>Heugstraat 8&lt;br&gt;8650 Houthulst&lt;br&gt;</t>
  </si>
  <si>
    <t>trui.geldhof@hotmail.be</t>
  </si>
  <si>
    <t>tel 051/545512&lt;br&gt;gsm 0494/192323&lt;br&gt;</t>
  </si>
  <si>
    <t>Eric Beghein&lt;br&gt;</t>
  </si>
  <si>
    <t>eric.beghein@outlook.com</t>
  </si>
  <si>
    <t>0497/650962&lt;br&gt;</t>
  </si>
  <si>
    <t>Marc Jonckheere&lt;br&gt;</t>
  </si>
  <si>
    <t>Stokstraat 49&lt;br&gt;8650 Houthulst&lt;br&gt;</t>
  </si>
  <si>
    <t>jonckheere.marc@telenet.be&lt;br&gt;</t>
  </si>
  <si>
    <t>0475/224491&lt;br&gt;&lt;br&gt;</t>
  </si>
  <si>
    <t>Karin Casteleyn</t>
  </si>
  <si>
    <t>St-Kristoffel</t>
  </si>
  <si>
    <t>Esenstraat 5&lt;br&gt;8650 Houthulst&lt;br&gt;</t>
  </si>
  <si>
    <t>Willy Vanclooster</t>
  </si>
  <si>
    <t>9/5/2017</t>
  </si>
  <si>
    <t>E_HOUTHULST_RKT_St_Laurentius_W</t>
  </si>
  <si>
    <t>0211322913</t>
  </si>
  <si>
    <t>Tyberghien Koen&lt;br&gt;</t>
  </si>
  <si>
    <t>Dorpstraat 14&lt;br&gt;8650 Klerken&lt;br&gt;</t>
  </si>
  <si>
    <t>koen@tyberghien.net&lt;br&gt;</t>
  </si>
  <si>
    <t>tel 051/510367&lt;br&gt;gsm 0495/258490&lt;br&gt;&lt;br&gt;&lt;br&gt;</t>
  </si>
  <si>
    <t>Minu Daniël&lt;br&gt;</t>
  </si>
  <si>
    <t>danielminu@skynet.be</t>
  </si>
  <si>
    <t>tel 051/501555&lt;br&gt;gsm 0473/470202&lt;br&gt;</t>
  </si>
  <si>
    <t>Vansteenkiste Griet&lt;br&gt;</t>
  </si>
  <si>
    <t>Smissestraat 74&lt;br&gt;8650 Klerken&lt;br&gt;</t>
  </si>
  <si>
    <t>jean.pierre.exter@gmail.com&lt;br&gt;</t>
  </si>
  <si>
    <t>tel 051/504036&lt;br&gt;Fax 051/504036&lt;br&gt;&lt;br&gt;</t>
  </si>
  <si>
    <t>Marc Cremmery</t>
  </si>
  <si>
    <t>Smissestraat 78&lt;br&gt;8650 Houthulst&lt;br&gt;</t>
  </si>
  <si>
    <t>Erna Vandelanotte</t>
  </si>
  <si>
    <t>3/11/2016</t>
  </si>
  <si>
    <t>E_HOVE_RKT_St_Jozef_A</t>
  </si>
  <si>
    <t>A.Rodenbachstraat</t>
  </si>
  <si>
    <t>2540</t>
  </si>
  <si>
    <t>Hove</t>
  </si>
  <si>
    <t>0211135049</t>
  </si>
  <si>
    <t>Paul Vermeiren</t>
  </si>
  <si>
    <t>Vredestraat 67, 2540  Hove</t>
  </si>
  <si>
    <t>p-vermeiren@telenet.be</t>
  </si>
  <si>
    <t>tel:03/4540927 en GSM:0486/394434</t>
  </si>
  <si>
    <t>Jules Van Beirendonck</t>
  </si>
  <si>
    <t>jvb@telenet.be</t>
  </si>
  <si>
    <t>tel:03/2885557 en GSM:0476/540901</t>
  </si>
  <si>
    <t>Peter Van Den Broeke</t>
  </si>
  <si>
    <t>Zonnedauw 15, 2540 Hove</t>
  </si>
  <si>
    <t>peter.vandenbroeke@telenet.be</t>
  </si>
  <si>
    <t>tel:03/2900237 en GSM:0473/455557</t>
  </si>
  <si>
    <t>Luc De Wulf</t>
  </si>
  <si>
    <t>Eglantier 8, 2540  Hove</t>
  </si>
  <si>
    <t>Hove draagt 61,82% bij, Kontich 38,18%.</t>
  </si>
  <si>
    <t>Guido Vanheeswijck</t>
  </si>
  <si>
    <t>CKB_HOVE_A</t>
  </si>
  <si>
    <t>E_HOVE_RKT_St_Laurentius_A</t>
  </si>
  <si>
    <t>Mortselsesteenweg</t>
  </si>
  <si>
    <t>0875502796</t>
  </si>
  <si>
    <t>Rudi Lecoutre</t>
  </si>
  <si>
    <t>Wayenborg 4, 2540 Hove</t>
  </si>
  <si>
    <t>rudi.lecoutre@lecoutre-law.be</t>
  </si>
  <si>
    <t>tel:03/4557960 en GSM:0477/414254</t>
  </si>
  <si>
    <t>Jacques Thiers</t>
  </si>
  <si>
    <t>jacques.thiers@gmail.com</t>
  </si>
  <si>
    <t>tel:03/4554023 en GSM:0485/552297</t>
  </si>
  <si>
    <t>Magda Raes</t>
  </si>
  <si>
    <t>Merellaan 1, 2540 Hove</t>
  </si>
  <si>
    <t>magda.raes@telenet.be</t>
  </si>
  <si>
    <t>tel:03/4554355 en GSM:0485/080281</t>
  </si>
  <si>
    <t>Paul Deroo</t>
  </si>
  <si>
    <t>Boechoutsesteenweg 82, 2540  Hove</t>
  </si>
  <si>
    <t>Brigitte Ricaille</t>
  </si>
  <si>
    <t>E_HULDENBERG_RKT_OLV_V</t>
  </si>
  <si>
    <t>3040</t>
  </si>
  <si>
    <t>Huldenberg</t>
  </si>
  <si>
    <t>0211314894</t>
  </si>
  <si>
    <t>Marc De Bois</t>
  </si>
  <si>
    <t>Ysedal 9 3040 Huldenberg</t>
  </si>
  <si>
    <t>marcus.db@telenet.be</t>
  </si>
  <si>
    <t>02/6879992</t>
  </si>
  <si>
    <t>Danny Spans</t>
  </si>
  <si>
    <t>danny.spans@skynet.be</t>
  </si>
  <si>
    <t>026874658</t>
  </si>
  <si>
    <t>Rudy Sterckx</t>
  </si>
  <si>
    <t>de Peuthystraat 36 3040 Huldenberg</t>
  </si>
  <si>
    <t>rudy.sterckx2@telenet.be</t>
  </si>
  <si>
    <t>0495/872981</t>
  </si>
  <si>
    <t>Leon Kumps</t>
  </si>
  <si>
    <t>Sint-Rochusstraat 9 3440 Huldenberg</t>
  </si>
  <si>
    <t>Josse Peeters</t>
  </si>
  <si>
    <t>CKB_HULDENBERG_V</t>
  </si>
  <si>
    <t>E_HULDENBERG_RKT_St_Agatha_V</t>
  </si>
  <si>
    <t>Leuvensesteenweg</t>
  </si>
  <si>
    <t>313</t>
  </si>
  <si>
    <t>Sint-Agatha-Rode</t>
  </si>
  <si>
    <t>0211388140</t>
  </si>
  <si>
    <t>Roger Verbeeck</t>
  </si>
  <si>
    <t>Onderbosstraat 8 3040 Huldenberg</t>
  </si>
  <si>
    <t>moniquedebrouwer@telenet.be</t>
  </si>
  <si>
    <t>016471612</t>
  </si>
  <si>
    <t>Jan Godefridis</t>
  </si>
  <si>
    <t>jean.gdefridis@pandora.be</t>
  </si>
  <si>
    <t>016471827</t>
  </si>
  <si>
    <t>Johan Huvenne</t>
  </si>
  <si>
    <t>Veeweidestraat 61 3040 Huldenberg</t>
  </si>
  <si>
    <t>jhuv_54@skynet.be</t>
  </si>
  <si>
    <t>016473882</t>
  </si>
  <si>
    <t>Michel Verwinnen</t>
  </si>
  <si>
    <t>St.-Agatha</t>
  </si>
  <si>
    <t>Hoekstraat 14 3440 Huldenberg</t>
  </si>
  <si>
    <t>Georgette Van Dorpe</t>
  </si>
  <si>
    <t>E_HULDENBERG_RKT_St_Antonius_V</t>
  </si>
  <si>
    <t>Loonbeek</t>
  </si>
  <si>
    <t>0211155043</t>
  </si>
  <si>
    <t>Paul Craps</t>
  </si>
  <si>
    <t>Jan Van der Vorstlaan 14 3040 Huldenberg</t>
  </si>
  <si>
    <t>craps-Vanderwegen@skynet.be</t>
  </si>
  <si>
    <t>016470800</t>
  </si>
  <si>
    <t>Luc Duchateau</t>
  </si>
  <si>
    <t>Luc_Duchateau@belgacom.net</t>
  </si>
  <si>
    <t>016 47 77 83</t>
  </si>
  <si>
    <t>Maria Michiels</t>
  </si>
  <si>
    <t>Vranksberg 28 3040 Huldenberg</t>
  </si>
  <si>
    <t>Anna.Michiels@telenet.be</t>
  </si>
  <si>
    <t>016470716</t>
  </si>
  <si>
    <t>Maurice Borgenon</t>
  </si>
  <si>
    <t>Kouterstraat 21 3440 Huldenberg</t>
  </si>
  <si>
    <t>Jean Mertens</t>
  </si>
  <si>
    <t>E_HULDENBERG_RKT_St_Niklaas_V</t>
  </si>
  <si>
    <t>Ottenburg</t>
  </si>
  <si>
    <t>0211285794</t>
  </si>
  <si>
    <t>Charles Bosmans</t>
  </si>
  <si>
    <t>Vijverstraat 25 3040 Huldenberg</t>
  </si>
  <si>
    <t>cpaulbosmans@yahoo.com</t>
  </si>
  <si>
    <t>0468/119287</t>
  </si>
  <si>
    <t>Rik Vanhoutte</t>
  </si>
  <si>
    <t>rgaf.vanhoutte@gmail.com</t>
  </si>
  <si>
    <t>0476532108</t>
  </si>
  <si>
    <t>Jos Beke</t>
  </si>
  <si>
    <t>Leuvensebaan 103 3040 Huldenberg</t>
  </si>
  <si>
    <t>beke.vanacker@skynet.be</t>
  </si>
  <si>
    <t>Marcel Butaye</t>
  </si>
  <si>
    <t>Leuvensebaan 122 3440 Huldenberg</t>
  </si>
  <si>
    <t>Gustaaf Vanpee</t>
  </si>
  <si>
    <t>30/03/2018 (nieuwe voorzitter)</t>
  </si>
  <si>
    <t>E_HULDENBERG_RKT_St_Pieter_en_St_Pauwel_V</t>
  </si>
  <si>
    <t>Neerijse</t>
  </si>
  <si>
    <t>0211543538</t>
  </si>
  <si>
    <t>Julien D'Hondt</t>
  </si>
  <si>
    <t>Wolfshaegen 231 3040 Huldenberg</t>
  </si>
  <si>
    <t>julienenfloradhondt@skynet.be</t>
  </si>
  <si>
    <t>016473134</t>
  </si>
  <si>
    <t>Dirk Aerts</t>
  </si>
  <si>
    <t>dirk.aerts@skynet.be</t>
  </si>
  <si>
    <t>0486/544006</t>
  </si>
  <si>
    <t>Etienne D'Hondt</t>
  </si>
  <si>
    <t>Langerodestraat 2 3040 Neerijse</t>
  </si>
  <si>
    <t>etienne.dhondt@theo.kuleuven.be</t>
  </si>
  <si>
    <t>0479/040952</t>
  </si>
  <si>
    <t>Johan Van der Vloet</t>
  </si>
  <si>
    <t>St. Pieter en St. Pauwel</t>
  </si>
  <si>
    <t>Dorpstraat 89 3440 Huldenberg</t>
  </si>
  <si>
    <t>E_HULSHOUT_RKT_St_Adriaan_Houtvenne_A</t>
  </si>
  <si>
    <t>2235</t>
  </si>
  <si>
    <t>Hulshout (Houtvenne)</t>
  </si>
  <si>
    <t>0211134653</t>
  </si>
  <si>
    <t>Paul Van Rompaey</t>
  </si>
  <si>
    <t>Langestraat 9, 2235 Hulshout</t>
  </si>
  <si>
    <t>tel:016/699217 en GSM:</t>
  </si>
  <si>
    <t>Jef Verduyckt</t>
  </si>
  <si>
    <t>verdjef@skynet.be</t>
  </si>
  <si>
    <t>tel: en GSM:0496/405860</t>
  </si>
  <si>
    <t>Geert Van Bel</t>
  </si>
  <si>
    <t>Staakstraat 2, 2235 Houtvenne</t>
  </si>
  <si>
    <t>vanbelge@gmail.com</t>
  </si>
  <si>
    <t>tel:016/261305 en GSM:</t>
  </si>
  <si>
    <t>Geert Vermunicht</t>
  </si>
  <si>
    <t>De kerkfabriek van Sint-Adriaan (Houtvenne)</t>
  </si>
  <si>
    <t>Klein Waterstraat 19, 2235  Hulshout (Houtvenne)</t>
  </si>
  <si>
    <t>Marc Van Ouytsel</t>
  </si>
  <si>
    <t>CKB_HULSHOUT_A</t>
  </si>
  <si>
    <t>E_HULSHOUT_RKT_St_Mattheus_A</t>
  </si>
  <si>
    <t>121 A</t>
  </si>
  <si>
    <t>Hulshout</t>
  </si>
  <si>
    <t>0211314795</t>
  </si>
  <si>
    <t>Luc Van Hoof</t>
  </si>
  <si>
    <t>Booischotseweg 155, 2235 Hulshout</t>
  </si>
  <si>
    <t>luc.vanhoof1@skynet.be</t>
  </si>
  <si>
    <t>tel:015/224695 en GSM:0495/224695</t>
  </si>
  <si>
    <t>Jef Verhaegen</t>
  </si>
  <si>
    <t>jefverhaegen@skynet.be</t>
  </si>
  <si>
    <t>tel:015/223656 en GSM:0476/534254</t>
  </si>
  <si>
    <t>Ann Laeremans</t>
  </si>
  <si>
    <t>Kerkstraat 71, 2235 Hulshout</t>
  </si>
  <si>
    <t>annlaeremans@hotmail.com</t>
  </si>
  <si>
    <t>tel:015/223969 en GSM:0474/812851</t>
  </si>
  <si>
    <t>Marc De Wever</t>
  </si>
  <si>
    <t>De kerkfabriek van Sint-Mattheus</t>
  </si>
  <si>
    <t>Peerdekerkhofstraat 16, 2235  Hulshout</t>
  </si>
  <si>
    <t>Hulshout draagt 87% bij, HeistopBerg 13%.</t>
  </si>
  <si>
    <t>Renilde Vranckx</t>
  </si>
  <si>
    <t>E_HULSHOUT_RKT_St_Michiel_Westmeerbeek_A</t>
  </si>
  <si>
    <t>Mgr. Raeymaekersstraat</t>
  </si>
  <si>
    <t>13bus 0/1</t>
  </si>
  <si>
    <t>Hulshout (Westmeerbeek)</t>
  </si>
  <si>
    <t>0211339937</t>
  </si>
  <si>
    <t>Dirk Willems</t>
  </si>
  <si>
    <t>Bunderstraat 16, 2235  Hulshout</t>
  </si>
  <si>
    <t>dirkwillems2235@gmail.com</t>
  </si>
  <si>
    <t>tel:016/698887 en GSM:0496/222237</t>
  </si>
  <si>
    <t>Marleen Vermunicht</t>
  </si>
  <si>
    <t>Walter Tops</t>
  </si>
  <si>
    <t>Jos De Ceulaer</t>
  </si>
  <si>
    <t>De kerkfabriek van Sint-Michiel (Westmeerbeek)</t>
  </si>
  <si>
    <t>Edith Gatsi Ngueufack</t>
  </si>
  <si>
    <t>E_ICHTEGEM_RKT_St_Amand_W</t>
  </si>
  <si>
    <t>Watervallestraat</t>
  </si>
  <si>
    <t>8480</t>
  </si>
  <si>
    <t>Bekegem</t>
  </si>
  <si>
    <t>0211234524</t>
  </si>
  <si>
    <t>Vandycke Marino&lt;br&gt;</t>
  </si>
  <si>
    <t>Watervallestraat 56&lt;br&gt;8480 Bekegem&lt;br&gt;</t>
  </si>
  <si>
    <t>vmarino@euphonynet.be</t>
  </si>
  <si>
    <t>tel 050/814467&lt;br&gt;</t>
  </si>
  <si>
    <t>Pascal Fernand&lt;br&gt;</t>
  </si>
  <si>
    <t>fernand.pascal@skynet.be</t>
  </si>
  <si>
    <t>tel 050/814251&lt;br&gt;gsm 0477/669160&lt;br&gt;</t>
  </si>
  <si>
    <t>Vanhee Frans&lt;br&gt;</t>
  </si>
  <si>
    <t>Vaartstraat 2&lt;br&gt;8480 Bekegem&lt;br&gt;</t>
  </si>
  <si>
    <t>fransvanhee@yahoo.com</t>
  </si>
  <si>
    <t>gsm 0475/925682&lt;br&gt;</t>
  </si>
  <si>
    <t>Gisèle Simpelaere</t>
  </si>
  <si>
    <t>St-Amand</t>
  </si>
  <si>
    <t>Doornhoekstraat 42&lt;br&gt;8480 Bekegem&lt;br&gt;</t>
  </si>
  <si>
    <t>Jozef Vandeberghe (verontschuldigd sinds 2017)?</t>
  </si>
  <si>
    <t>CKB_ICHTEGEM_W</t>
  </si>
  <si>
    <t>E_ICHTEGEM_RKT_St_Medardus_W</t>
  </si>
  <si>
    <t>Westkerkestraat</t>
  </si>
  <si>
    <t>Eernegem</t>
  </si>
  <si>
    <t>0211144353</t>
  </si>
  <si>
    <t>Beselaere Eric&lt;br&gt;</t>
  </si>
  <si>
    <t>Stationsstraat 44&lt;br&gt;8480 Ichtegem&lt;br&gt;</t>
  </si>
  <si>
    <t>beselaere.eric@skynet.be</t>
  </si>
  <si>
    <t>tel 059/299176&lt;br&gt;gsm 0478/227829&lt;br&gt;</t>
  </si>
  <si>
    <t>Vandewalle Luc&lt;br&gt;</t>
  </si>
  <si>
    <t>luc.vandewalle5@telenet.be</t>
  </si>
  <si>
    <t>tel 059/290876&lt;br&gt;</t>
  </si>
  <si>
    <t>Elskens Annie&lt;br&gt;</t>
  </si>
  <si>
    <t>Aartrijkestraat 35&lt;br&gt;8480 Ichtegem&lt;br&gt;</t>
  </si>
  <si>
    <t>janenannieboedts@telenet.be</t>
  </si>
  <si>
    <t>059/435346&lt;br&gt;0485/243319&lt;br&gt;</t>
  </si>
  <si>
    <t>Prosper Naeyaert</t>
  </si>
  <si>
    <t>Tulpenlaan 4&lt;br&gt;8480 Ichtegem&lt;br&gt;</t>
  </si>
  <si>
    <t>Johan Soenens</t>
  </si>
  <si>
    <t>E_ICHTEGEM_RKT_St_Michiel_W</t>
  </si>
  <si>
    <t>Ichtegem</t>
  </si>
  <si>
    <t>0211136138</t>
  </si>
  <si>
    <t>Daniel Delaere</t>
  </si>
  <si>
    <t>Ducatteeuw Jan&lt;br&gt;</t>
  </si>
  <si>
    <t>tel 051/581732</t>
  </si>
  <si>
    <t>Inghelbrecht Laurent&lt;br&gt;</t>
  </si>
  <si>
    <t>Engelstraat 134&lt;br&gt;8480   Ichtegem</t>
  </si>
  <si>
    <t>Frieda Claeys</t>
  </si>
  <si>
    <t>Dokter Bruwierlaan 13&lt;br&gt;8480 - Ichtegem&lt;br&gt;</t>
  </si>
  <si>
    <t>22/3/2017</t>
  </si>
  <si>
    <t>E_IEPER_ANG_Anglicaanse_kerk_W</t>
  </si>
  <si>
    <t>Elverdingsestraat</t>
  </si>
  <si>
    <t>8900</t>
  </si>
  <si>
    <t>Ieper</t>
  </si>
  <si>
    <t>0211224032</t>
  </si>
  <si>
    <t>Collick Cynthia&lt;br&gt;</t>
  </si>
  <si>
    <t>Kalfvaart 63&lt;br&gt;8900 Ieper&lt;br&gt;</t>
  </si>
  <si>
    <t>cap.collick@telenet.be</t>
  </si>
  <si>
    <t>tel 057/200930&lt;br&gt;gsm 0476/264745&lt;br&gt;</t>
  </si>
  <si>
    <t>Geert Decoster</t>
  </si>
  <si>
    <t>Beets Fredericka&lt;br&gt;</t>
  </si>
  <si>
    <t>3 Rue Joliot Curie&lt;br&gt;F-59560 Comines&lt;br&gt;</t>
  </si>
  <si>
    <t>ricky.beets@orange.fr</t>
  </si>
  <si>
    <t>tel 0033320071734&lt;br&gt;</t>
  </si>
  <si>
    <t>Allison Cain</t>
  </si>
  <si>
    <t>Anglicaanse kerk</t>
  </si>
  <si>
    <t>Gebiedsomschrijving: Ieper</t>
  </si>
  <si>
    <t>Erkend door ALBERT II bij KB 25/05/1928</t>
  </si>
  <si>
    <t>Ria Missiaen</t>
  </si>
  <si>
    <t>zouden in april 2019 verkiezingen moeten houden (telefonisch meegedeeld)</t>
  </si>
  <si>
    <t>E_IEPER_PRT_evangel_Kerk_De_Hoeksteen_W</t>
  </si>
  <si>
    <t>Potyzestraat</t>
  </si>
  <si>
    <t>69</t>
  </si>
  <si>
    <t>0654879563</t>
  </si>
  <si>
    <t>Biesbrouck Hans&lt;br&gt;</t>
  </si>
  <si>
    <t>Blauwepoortstraat 38&lt;br&gt;8902  Zillebeke (Ieper)&lt;br&gt;</t>
  </si>
  <si>
    <t>biesbrouck@skynet.be</t>
  </si>
  <si>
    <t>057/219846&lt;br&gt;</t>
  </si>
  <si>
    <t>Latruwe Johan&lt;br&gt;</t>
  </si>
  <si>
    <t>j.latruwe@skynet.be</t>
  </si>
  <si>
    <t>tel 057/219527&lt;br&gt;</t>
  </si>
  <si>
    <t>Angie De Muyt&lt;br&gt;</t>
  </si>
  <si>
    <t>Durantlaan 14&lt;br&gt;8900 Ieper&lt;br&gt;</t>
  </si>
  <si>
    <t>angie.demuyt@telenet.be</t>
  </si>
  <si>
    <t>057/219557&lt;br&gt;</t>
  </si>
  <si>
    <t>Dries Goudeseune</t>
  </si>
  <si>
    <t>Protestants-evangelische Kerk "De Hoeksteen"</t>
  </si>
  <si>
    <t>Perseweide 33&lt;br&gt;8902 Zillebeke&lt;br&gt;</t>
  </si>
  <si>
    <t>Gebiedsomschrijving : Ieper</t>
  </si>
  <si>
    <t>Sander Cottignies</t>
  </si>
  <si>
    <t>9/5/2017 (voorzitter, penningmeester en secretaris)</t>
  </si>
  <si>
    <t>E_IEPER_PRT_Protestantse_kerk_W</t>
  </si>
  <si>
    <t>Beluikstraat</t>
  </si>
  <si>
    <t>0211246501</t>
  </si>
  <si>
    <t>Deceuninck Johan&lt;br&gt;</t>
  </si>
  <si>
    <t>Sint-Elooisweg 59&lt;br&gt;8902 Voormezele&lt;br&gt;</t>
  </si>
  <si>
    <t>alias.eppe@telenet.be</t>
  </si>
  <si>
    <t>gsm: 0475/383043&lt;br&gt;</t>
  </si>
  <si>
    <t>Decan Geert&lt;br&gt;</t>
  </si>
  <si>
    <t>decan.geert@gmail.com</t>
  </si>
  <si>
    <t>057/205882&lt;br&gt;0492/578422&lt;br&gt;</t>
  </si>
  <si>
    <t>Remmery Jimmy&lt;br&gt;</t>
  </si>
  <si>
    <t>Langemarkstraat 55&lt;br&gt;8980 - Zonnebeke&lt;br&gt;</t>
  </si>
  <si>
    <t>jimmy.remmery@telenet.be&lt;br&gt;</t>
  </si>
  <si>
    <t>0470/636039</t>
  </si>
  <si>
    <t>Ismaël Merlevede</t>
  </si>
  <si>
    <t>Protestantse kerk</t>
  </si>
  <si>
    <t>Bisdomstraat 9&lt;br&gt;8900 Ieper&lt;br&gt;</t>
  </si>
  <si>
    <t xml:space="preserve">Gebiedsomschrijving: Ieper {95%}; Poperinge {1%} (Vlamertinge; Boezinge; Elverdinge; Reningelst); Zonnebeke {4%}; Passendale (= Zonnebeke </t>
  </si>
  <si>
    <t>Erkend door BOUDEWIJN I bij KB 05/11/1968</t>
  </si>
  <si>
    <t>Eveline Vandamme</t>
  </si>
  <si>
    <t>23/4/2017</t>
  </si>
  <si>
    <t>E_IEPER_RKT_H_Catharina_W</t>
  </si>
  <si>
    <t>Schachteweidestraat</t>
  </si>
  <si>
    <t>8902</t>
  </si>
  <si>
    <t>Zillebeke</t>
  </si>
  <si>
    <t>0211381014</t>
  </si>
  <si>
    <t>Steverlynck Michel&lt;br&gt;</t>
  </si>
  <si>
    <t>Meenseweg 564&lt;br&gt;8902 Zillebeke&lt;br&gt;</t>
  </si>
  <si>
    <t>michel.steverlynck@telenet.be</t>
  </si>
  <si>
    <t>tel 057/466686&lt;br&gt;gsm 0475/234149&lt;br&gt;</t>
  </si>
  <si>
    <t>Ghislain Salomez</t>
  </si>
  <si>
    <t>ghislain.salomez@skynet.be</t>
  </si>
  <si>
    <t>057/200333 0471/899151</t>
  </si>
  <si>
    <t>Philippe Coudron</t>
  </si>
  <si>
    <t>Blauwepoortstraat 100, 8902 Ieper</t>
  </si>
  <si>
    <t>philippe.coudron@skynet.be</t>
  </si>
  <si>
    <t>057/200166 0486/865269</t>
  </si>
  <si>
    <t>Daniël Boudry</t>
  </si>
  <si>
    <t>St-Catharina</t>
  </si>
  <si>
    <t>Perseweide 14, 8902 Ieper</t>
  </si>
  <si>
    <t>Marc Ducastel</t>
  </si>
  <si>
    <t>CKB_IEPER_W</t>
  </si>
  <si>
    <t>5/4/2017; 15/3/2018 secretaris en penningmeester</t>
  </si>
  <si>
    <t>E_IEPER_RKT_OL_Vrouw_Geboorte_W</t>
  </si>
  <si>
    <t>Hollebeke-dorp</t>
  </si>
  <si>
    <t>Hollebeke</t>
  </si>
  <si>
    <t>0211365869</t>
  </si>
  <si>
    <t>De Leersnijder Geert&lt;br&gt;</t>
  </si>
  <si>
    <t>Komenseweg 113&lt;br&gt;8902 Hollebeke&lt;br&gt;</t>
  </si>
  <si>
    <t>geert.de.leersnijder@hotmail.com</t>
  </si>
  <si>
    <t>tel 057/ 20 64 27&lt;br&gt;gsm 0478/363711&lt;br&gt;</t>
  </si>
  <si>
    <t>Morlion Els&lt;br&gt;</t>
  </si>
  <si>
    <t>els.morlion@skynet.be</t>
  </si>
  <si>
    <t>057/466514&lt;br&gt;0496/125373&lt;br&gt;</t>
  </si>
  <si>
    <t>Depuydt Jacques&lt;br&gt;</t>
  </si>
  <si>
    <t>Wulvestraat 43&lt;br&gt;8902 Zillebeke&lt;br&gt;</t>
  </si>
  <si>
    <t>jacques.depuydt2@telenet.be</t>
  </si>
  <si>
    <t>057/205525&lt;br&gt;0477/190332&lt;br&gt;</t>
  </si>
  <si>
    <t>Bart Verfaillie</t>
  </si>
  <si>
    <t>Kortewildestraat 9&lt;br&gt;8902 Ieper&lt;br&gt;</t>
  </si>
  <si>
    <t>Georges Vermaut</t>
  </si>
  <si>
    <t>E_IEPER_RKT_OL_Vrouw_Hemelvaart_Voormezele_W</t>
  </si>
  <si>
    <t>Vaartstraat</t>
  </si>
  <si>
    <t>Voormezele-Ieper</t>
  </si>
  <si>
    <t>0211198001</t>
  </si>
  <si>
    <t>Decadt Andries&lt;br&gt;</t>
  </si>
  <si>
    <t>Wijtschatestraat 23&lt;br&gt;8902 Voormezele&lt;br&gt;</t>
  </si>
  <si>
    <t>dries.decadt@skynet.be</t>
  </si>
  <si>
    <t>tel 057/200183&lt;br&gt;gsm 0476/212418&lt;br&gt;</t>
  </si>
  <si>
    <t>Goudezeune Julien&lt;br&gt;</t>
  </si>
  <si>
    <t>julien.goudezeune@telenet.be</t>
  </si>
  <si>
    <t>tel 057/204114&lt;br&gt;</t>
  </si>
  <si>
    <t>Bulcke Anne&lt;br&gt;</t>
  </si>
  <si>
    <t>Voormezeledorp 27&lt;br&gt;8902 Voormezele&lt;br&gt;</t>
  </si>
  <si>
    <t>annebulcke@hotmail.com</t>
  </si>
  <si>
    <t>tel 057/207382&lt;br&gt;</t>
  </si>
  <si>
    <t>Roger Bailleul</t>
  </si>
  <si>
    <t>O.L. Vrouw Hemelvaart Voormezele</t>
  </si>
  <si>
    <t>Vaartstraat 20&lt;br&gt;8902 Voormezele&lt;br&gt;</t>
  </si>
  <si>
    <t>Johan Cheeroute</t>
  </si>
  <si>
    <t>E_IEPER_RKT_OL_Vrouw_Hemelvaart_W</t>
  </si>
  <si>
    <t>Veurnseweg</t>
  </si>
  <si>
    <t>0211364384</t>
  </si>
  <si>
    <t>Rosseeuw Rita&lt;br&gt;</t>
  </si>
  <si>
    <t>Vroedenhofstraat 3&lt;br&gt;8904 Boezinge&lt;br&gt;</t>
  </si>
  <si>
    <t>rita_rosseeuw@outlook.com</t>
  </si>
  <si>
    <t>tel 057/422173&lt;br&gt;</t>
  </si>
  <si>
    <t>Desrumaux Daniel&lt;br&gt;</t>
  </si>
  <si>
    <t>daniel.desrumaux@telenet.be</t>
  </si>
  <si>
    <t>tel 057/200201&lt;br&gt;GSM: 0477/223244&lt;br&gt;</t>
  </si>
  <si>
    <t>Casier Patricia&lt;br&gt;</t>
  </si>
  <si>
    <t>Breydelhofstraat 29&lt;br&gt;8900 Brielen&lt;br&gt;</t>
  </si>
  <si>
    <t>patricia_casier@hotmail.com</t>
  </si>
  <si>
    <t>GSM: 0495/808594&lt;br&gt;</t>
  </si>
  <si>
    <t>Christiane Ameel</t>
  </si>
  <si>
    <t>Kunstenlaan 23&lt;br&gt;8900 Ieper&lt;br&gt;</t>
  </si>
  <si>
    <t>Rosa Vandenbroucke</t>
  </si>
  <si>
    <t>E_IEPER_RKT_OL_Vrouw_Middelares_W</t>
  </si>
  <si>
    <t>Capucienenstraat</t>
  </si>
  <si>
    <t>0211341818</t>
  </si>
  <si>
    <t>Vandenbruwaene André&lt;br&gt;</t>
  </si>
  <si>
    <t>Kervijnlaan 1&lt;br&gt;8900 Ieper&lt;br&gt;</t>
  </si>
  <si>
    <t>a.vandenbruwaene@skynet.be</t>
  </si>
  <si>
    <t>tel 057/201981&lt;br&gt;gsm 0477/378559&lt;br&gt;</t>
  </si>
  <si>
    <t>Dejonghe Guido&lt;br&gt;</t>
  </si>
  <si>
    <t>guido.dejonghe@skynet.be</t>
  </si>
  <si>
    <t>tel 057/203033&lt;br&gt;gsm 0477/561521&lt;br&gt;</t>
  </si>
  <si>
    <t>Pype Johan&lt;br&gt;</t>
  </si>
  <si>
    <t>Ooievaarlaan 22&lt;br&gt;8900 Ieper&lt;br&gt;</t>
  </si>
  <si>
    <t>jppieper@skynet.be</t>
  </si>
  <si>
    <t>tel 057/209104&lt;br&gt;gsm 0476/537067&lt;br&gt;</t>
  </si>
  <si>
    <t>Luc Decoster</t>
  </si>
  <si>
    <t>O.L. Vrouw Middelares</t>
  </si>
  <si>
    <t>Patrijzenlaan 2&lt;br&gt;8900 Ieper&lt;br&gt;</t>
  </si>
  <si>
    <t>Rosa Desmet</t>
  </si>
  <si>
    <t>E_IEPER_RKT_St_Jacob_W</t>
  </si>
  <si>
    <t>Guido Gezelleplein</t>
  </si>
  <si>
    <t>0211384477</t>
  </si>
  <si>
    <t>Leo Pype</t>
  </si>
  <si>
    <t>Zonnebeekseweg 88    8900 Ieper</t>
  </si>
  <si>
    <t>pype@pype.be</t>
  </si>
  <si>
    <t>0473 30 70 00</t>
  </si>
  <si>
    <t xml:space="preserve">Nicole Pauwels </t>
  </si>
  <si>
    <t>nic.pauwels@skynet.be; kerkfabrieksintjacob@gmail.com</t>
  </si>
  <si>
    <t>057/204458</t>
  </si>
  <si>
    <t>Verhelst Lutgarde&lt;br&gt;</t>
  </si>
  <si>
    <t>Nonnebossenstraat 18&lt;br&gt;8900 Ieper&lt;br&gt;</t>
  </si>
  <si>
    <t>herman.vanderplaetse@telenet.be</t>
  </si>
  <si>
    <t>tel 057/206741&lt;br&gt;</t>
  </si>
  <si>
    <t>Vaubanstraat 85, 8900 Ieper</t>
  </si>
  <si>
    <t>4/4/2017; 8/11/2018 verkiezing nieuwe voorzitter</t>
  </si>
  <si>
    <t>E_IEPER_RKT_St_Jan_Baptist_Dikkebus_W</t>
  </si>
  <si>
    <t>Dikkebus</t>
  </si>
  <si>
    <t>0220551175</t>
  </si>
  <si>
    <t>Room Raphaël&lt;br&gt;</t>
  </si>
  <si>
    <t>Schietstraat 8&lt;br&gt;8900  Dikkebus&lt;br&gt;</t>
  </si>
  <si>
    <t>roomraf@telenet.be</t>
  </si>
  <si>
    <t>tel 057/202414&lt;br&gt;gsm 0494/793480&lt;br&gt;</t>
  </si>
  <si>
    <t>Cappelaere Christel&lt;br&gt;</t>
  </si>
  <si>
    <t>dirkjonckheere1@telenet.be</t>
  </si>
  <si>
    <t>tel 057/200304&lt;br&gt;gsm 0494/302021&lt;br&gt;</t>
  </si>
  <si>
    <t>Vandierendonck Carlos&lt;br&gt;</t>
  </si>
  <si>
    <t>Rozenwijk 4&lt;br&gt;8900 Dikkebus&lt;br&gt;</t>
  </si>
  <si>
    <t>vandierendonck.carlos@gmail.com</t>
  </si>
  <si>
    <t>tel 057/204935&lt;br&gt;gsm 0494/863264&lt;br&gt;</t>
  </si>
  <si>
    <t>Francine Deleye</t>
  </si>
  <si>
    <t>St-Jan-Baptist</t>
  </si>
  <si>
    <t>Dikkebusseweg 489&lt;br&gt;8900  Dikkebus&lt;br&gt;</t>
  </si>
  <si>
    <t>Ludo Leeuwerck</t>
  </si>
  <si>
    <t>E_IEPER_RKT_St_Jan_Baptist_W</t>
  </si>
  <si>
    <t>Brugseweg</t>
  </si>
  <si>
    <t>269</t>
  </si>
  <si>
    <t>0220551274</t>
  </si>
  <si>
    <t>Maes Dominiek&lt;br&gt;</t>
  </si>
  <si>
    <t>Hoge Ziekenweg 1&lt;br&gt;8900 Ieper&lt;br&gt;</t>
  </si>
  <si>
    <t>dominiek.maes@ugent.be</t>
  </si>
  <si>
    <t>tel 057/212712&lt;br&gt;fax 057/212712&lt;br&gt;&lt;br&gt;</t>
  </si>
  <si>
    <t>Vandenbulcke Jenny&lt;br&gt;</t>
  </si>
  <si>
    <t>roger.cruyt@telenet.be</t>
  </si>
  <si>
    <t>tel 057/202003&lt;br&gt;</t>
  </si>
  <si>
    <t>Debouvere Pierre&lt;br&gt;</t>
  </si>
  <si>
    <t>Roeselaarsestraat 12&lt;br&gt;8900 Ieper&lt;br&gt;</t>
  </si>
  <si>
    <t>pierre.debouvere@gmail.com</t>
  </si>
  <si>
    <t>tel 057/360961&lt;br&gt;gsm 0496/045590&lt;br&gt;</t>
  </si>
  <si>
    <t>Denise Goethals</t>
  </si>
  <si>
    <t>Brugseweg 227&lt;br&gt;8900 Ieper&lt;br&gt;</t>
  </si>
  <si>
    <t>Geert Vandeputte</t>
  </si>
  <si>
    <t>E_IEPER_RKT_St_Leonardus_W</t>
  </si>
  <si>
    <t>8904</t>
  </si>
  <si>
    <t>0211349340</t>
  </si>
  <si>
    <t>Cloet Rachel&lt;br&gt;</t>
  </si>
  <si>
    <t>Karabiniersstraat 13&lt;br&gt;8904 Zuidschote&lt;br&gt;</t>
  </si>
  <si>
    <t>rachelcloet@hotmail.com</t>
  </si>
  <si>
    <t>tel 057/423913</t>
  </si>
  <si>
    <t>Neyrinck Achiel&lt;br&gt;</t>
  </si>
  <si>
    <t>ney.ach@skynet.be</t>
  </si>
  <si>
    <t>tel 057/422686&lt;br&gt;gsm 0475/777229&lt;br&gt;fax 057/422532&lt;br&gt;</t>
  </si>
  <si>
    <t>Caenepeel Marc&lt;br&gt;</t>
  </si>
  <si>
    <t>Zuidschote-dorp 6&lt;br&gt;8904 Zuidschote&lt;br&gt;</t>
  </si>
  <si>
    <t>marccaenepeel@hotmail.com&lt;br&gt;</t>
  </si>
  <si>
    <t>tel 057/423165&lt;br&gt;gsm 0476/294816&lt;br&gt;&lt;br&gt;</t>
  </si>
  <si>
    <t>Rik Vlaeminck</t>
  </si>
  <si>
    <t>St-Leonardus</t>
  </si>
  <si>
    <t>Steenstraat 44&lt;br&gt;8904 Boezinge&lt;br&gt;</t>
  </si>
  <si>
    <t>Dirk Leuridan</t>
  </si>
  <si>
    <t>E_IEPER_RKT_St_Maarten_en_St_Niklaas_W</t>
  </si>
  <si>
    <t>Janseniusstraat</t>
  </si>
  <si>
    <t>0211341917</t>
  </si>
  <si>
    <t>Breyne Antoine&lt;br&gt;</t>
  </si>
  <si>
    <t>Jan Vanderghotelaan 11&lt;br&gt;8900 Ieper&lt;br&gt;</t>
  </si>
  <si>
    <t>toon.breyne@tbreyne.be</t>
  </si>
  <si>
    <t>tel 057/203315&lt;br&gt;gsm 0475/865245&lt;br&gt;</t>
  </si>
  <si>
    <t>Vanysacker Kris&lt;br&gt;</t>
  </si>
  <si>
    <t>kris.vanysacker@skynet.be</t>
  </si>
  <si>
    <t>tel 057/209373&lt;br&gt;gsm 0473/524558&lt;br&gt;</t>
  </si>
  <si>
    <t>Declercq Alexander&lt;br&gt;</t>
  </si>
  <si>
    <t>Diksmuidestraat 63&lt;br&gt;8900  Ieper&lt;br&gt;</t>
  </si>
  <si>
    <t>alexander_Declercq@hotmail.com</t>
  </si>
  <si>
    <t>057/467433&lt;br&gt;0477/778320&lt;br&gt;</t>
  </si>
  <si>
    <t xml:space="preserve">Hein Moerman </t>
  </si>
  <si>
    <t>St-Maarten &amp; St-Niklaas</t>
  </si>
  <si>
    <t>Patersstraat 24&lt;br&gt;8900 Ieper&lt;br&gt;</t>
  </si>
  <si>
    <t>Kris Lazeure</t>
  </si>
  <si>
    <t>E_IEPER_RKT_St_Michiel_W</t>
  </si>
  <si>
    <t>Katspel</t>
  </si>
  <si>
    <t>Boezinge</t>
  </si>
  <si>
    <t>0211211857</t>
  </si>
  <si>
    <t>Vandaele Ann&lt;br&gt;</t>
  </si>
  <si>
    <t>Diksmuidseweg 416&lt;br&gt;8904 Boezinge&lt;br&gt;</t>
  </si>
  <si>
    <t>info@snickenvandaele.be</t>
  </si>
  <si>
    <t>tel 057/423707&lt;br&gt;gsm 0478/458278&lt;br&gt;</t>
  </si>
  <si>
    <t>Morlion Wim&lt;br&gt;</t>
  </si>
  <si>
    <t>wim.morlion@kbc.be</t>
  </si>
  <si>
    <t>tel 057/423395&lt;br&gt;0474/478141&lt;br&gt;</t>
  </si>
  <si>
    <t>Devrieze Robrecht&lt;br&gt;</t>
  </si>
  <si>
    <t>Molenstraat 43&lt;br&gt;8904  Boezinge&lt;br&gt;</t>
  </si>
  <si>
    <t>devrieze.robrecht@telenet.be</t>
  </si>
  <si>
    <t>057/423167&lt;br&gt;</t>
  </si>
  <si>
    <t>Geert Dewulf</t>
  </si>
  <si>
    <t>Diksmuidseweg 346&lt;br&gt;8904 Boezinge&lt;br&gt;</t>
  </si>
  <si>
    <t>Stephaan Clarebout</t>
  </si>
  <si>
    <t>E_IEPER_RKT_St_Petrus_en_St_Paulus_W</t>
  </si>
  <si>
    <t>Bollemeersstraat</t>
  </si>
  <si>
    <t>8906</t>
  </si>
  <si>
    <t>Elverdinge</t>
  </si>
  <si>
    <t>0211498404</t>
  </si>
  <si>
    <t>Parmentier Josiane&lt;br&gt;</t>
  </si>
  <si>
    <t>Veurnseweg 514&lt;br&gt;8906  Elverdinge&lt;br&gt;</t>
  </si>
  <si>
    <t>josiane.parmentier@telenet.be</t>
  </si>
  <si>
    <t>tel 057/421111&lt;br&gt;gsm 0479/525884&lt;br&gt;</t>
  </si>
  <si>
    <t>Hardy Frans&lt;br&gt;</t>
  </si>
  <si>
    <t>frans.hardy@telenet.be</t>
  </si>
  <si>
    <t>tel 057/423148 &lt;br&gt;gsm 0497/943101&lt;br&gt;</t>
  </si>
  <si>
    <t>Vervisch Maria&lt;br&gt;</t>
  </si>
  <si>
    <t>Warande 22&lt;br&gt;8906 Elverdinge&lt;br&gt;</t>
  </si>
  <si>
    <t>marc.vandewynckel@skynet.be</t>
  </si>
  <si>
    <t>tel 057/422670 &lt;br&gt;gsm 0498/229652&lt;br&gt;</t>
  </si>
  <si>
    <t>Kristof De Boever</t>
  </si>
  <si>
    <t>St-Petrus &amp; St-Paulus</t>
  </si>
  <si>
    <t>Veurnseweg 521&lt;br&gt;8906 Elverdinge&lt;br&gt;</t>
  </si>
  <si>
    <t>Johanna Logie</t>
  </si>
  <si>
    <t>E_IEPER_RKT_St_Pieter_W</t>
  </si>
  <si>
    <t>Bukkersstraat</t>
  </si>
  <si>
    <t>11b</t>
  </si>
  <si>
    <t>0211382004</t>
  </si>
  <si>
    <t>Peeters Jozef&lt;br&gt;</t>
  </si>
  <si>
    <t>Bukkersstraat 32&lt;br&gt;8900 Ieper&lt;br&gt;</t>
  </si>
  <si>
    <t>peeters.vanwinckel@skynet.be</t>
  </si>
  <si>
    <t>tel 057/219884&lt;br&gt;</t>
  </si>
  <si>
    <t>Devos Robrecht&lt;br&gt;</t>
  </si>
  <si>
    <t>robrecht-devos@skynet.be</t>
  </si>
  <si>
    <t>tel 057/218879&lt;br&gt;Gsm: 0477/701684&lt;br&gt;</t>
  </si>
  <si>
    <t>Vanlerberghe Caroline&lt;br&gt;</t>
  </si>
  <si>
    <t>Rijselsestraat 23&lt;br&gt;8900   Ieper&lt;br&gt;</t>
  </si>
  <si>
    <t>caroline.vanlerberghe@belnot.be</t>
  </si>
  <si>
    <t>Tel.: 057/200629&lt;br&gt;Gsm: 0494/531302&lt;br&gt;</t>
  </si>
  <si>
    <t>Patrick Duyck</t>
  </si>
  <si>
    <t>Pannenhuisstraat 25&lt;br&gt;8900 Ieper&lt;br&gt;</t>
  </si>
  <si>
    <t>José Deschildre</t>
  </si>
  <si>
    <t>E_IEPER_RKT_St_Vedastus_W</t>
  </si>
  <si>
    <t>Kasteelweg</t>
  </si>
  <si>
    <t>8908</t>
  </si>
  <si>
    <t>0211364285</t>
  </si>
  <si>
    <t>Lamoot Johan&lt;br&gt;</t>
  </si>
  <si>
    <t>Poperingseweg 445&lt;br&gt;8908 Ieper&lt;br&gt;</t>
  </si>
  <si>
    <t>apotheekvlamertinge@gmail.com&lt;br&gt;</t>
  </si>
  <si>
    <t>057/226251&lt;br&gt;&lt;br&gt;</t>
  </si>
  <si>
    <t>Lignel Frans&lt;br&gt;</t>
  </si>
  <si>
    <t>f.lignel@telenet.be</t>
  </si>
  <si>
    <t>Tel.: 057/365322&lt;br&gt;</t>
  </si>
  <si>
    <t>Boeraeve Lena&lt;br&gt;</t>
  </si>
  <si>
    <t>Grote Branderstraat 27&lt;br&gt;8908 Ieper&lt;br&gt;</t>
  </si>
  <si>
    <t>lenaboeraeve@hotmail.com</t>
  </si>
  <si>
    <t>0472/375349</t>
  </si>
  <si>
    <t>Kris Devloo</t>
  </si>
  <si>
    <t>St-Vedastus</t>
  </si>
  <si>
    <t>Kasteelweg 40&lt;br&gt;8908 Vlamertinge&lt;br&gt;</t>
  </si>
  <si>
    <t>José Boeraeve</t>
  </si>
  <si>
    <t>E_INGELMUNSTER_RKT_OLV_Onbevlekt_ontvangen_W</t>
  </si>
  <si>
    <t>Samen met St-Amandus MB 7/9/2015</t>
  </si>
  <si>
    <t>E_INGELMUNSTER_RKT_St_Amandus_W</t>
  </si>
  <si>
    <t>8770</t>
  </si>
  <si>
    <t>Ingelmunster</t>
  </si>
  <si>
    <t>0211136534</t>
  </si>
  <si>
    <t>Franky Depickere&lt;br&gt;</t>
  </si>
  <si>
    <t>Izegemstraat 203&lt;br&gt;8770 Ingelmunster&lt;br&gt;</t>
  </si>
  <si>
    <t>f.depickere@skynet.be</t>
  </si>
  <si>
    <t>051/308792&lt;br&gt;</t>
  </si>
  <si>
    <t>Peter De Clerck&lt;br&gt;</t>
  </si>
  <si>
    <t>peter.declerck4@telenet.be&lt;br&gt;</t>
  </si>
  <si>
    <t>tel 051/308008&lt;br&gt;&lt;br&gt;</t>
  </si>
  <si>
    <t>Moerman Hilda&lt;br&gt;</t>
  </si>
  <si>
    <t>Kortrijkstraat 178&lt;br&gt;8770 Ingelmunster&lt;br&gt;</t>
  </si>
  <si>
    <t>hildemoerman@skynet.be</t>
  </si>
  <si>
    <t>tel 051/300669&lt;br&gt;</t>
  </si>
  <si>
    <t>Noël Neyrinck</t>
  </si>
  <si>
    <t>Kennedystraat 35&lt;br&gt;8770 Ingelmunster&lt;br&gt;</t>
  </si>
  <si>
    <t>samen met OLV Onbevlekt Ontvangen MB 7/9/2015</t>
  </si>
  <si>
    <t>Marleen D'haene</t>
  </si>
  <si>
    <t>CKB_INGELMUNSTER_W</t>
  </si>
  <si>
    <t>E_IZEGEM_RKT_H_Familie_W</t>
  </si>
  <si>
    <t>Ter Beursplein</t>
  </si>
  <si>
    <t>8870</t>
  </si>
  <si>
    <t>Izegem</t>
  </si>
  <si>
    <t>0211137326</t>
  </si>
  <si>
    <t>Debode Marc&lt;br&gt;</t>
  </si>
  <si>
    <t>Ter Beemden 36&lt;br&gt;8870 Izegem&lt;br&gt;</t>
  </si>
  <si>
    <t>marc.debode@outlook.be</t>
  </si>
  <si>
    <t>tel 051/302235&lt;br&gt;0475/390298&lt;br&gt;</t>
  </si>
  <si>
    <t>Tack Patrick&lt;br&gt;</t>
  </si>
  <si>
    <t>pat.tack@skynet.be</t>
  </si>
  <si>
    <t>tel 051/303525&lt;br&gt;</t>
  </si>
  <si>
    <t>Desmet Luc&lt;br&gt;</t>
  </si>
  <si>
    <t>Woestijnstraat 12&lt;br&gt;8870 Izegem&lt;br&gt;</t>
  </si>
  <si>
    <t>lucm.desmet@skynet.be</t>
  </si>
  <si>
    <t>tel 051/314513 0473/111923</t>
  </si>
  <si>
    <t>Nicole Depreytere</t>
  </si>
  <si>
    <t>Oude Ieperstraat 77&lt;br&gt;8870 Izegem&lt;br&gt;</t>
  </si>
  <si>
    <t>Izegem 93,4%, Lendelede 6,6%</t>
  </si>
  <si>
    <t>Chris Madou</t>
  </si>
  <si>
    <t>CKB_IZEGEM_W</t>
  </si>
  <si>
    <t>4/5/2017</t>
  </si>
  <si>
    <t>E_IZEGEM_RKT_H_Hart_W</t>
  </si>
  <si>
    <t>Oekensestraat</t>
  </si>
  <si>
    <t>87</t>
  </si>
  <si>
    <t>0211137425</t>
  </si>
  <si>
    <t>Jan Meirhaeghe&lt;br&gt;</t>
  </si>
  <si>
    <t>Steenovenstraat 7&lt;br&gt;8870  Izegem&lt;br&gt;</t>
  </si>
  <si>
    <t>janmeirhaeghe@hotmail.com</t>
  </si>
  <si>
    <t>tel 051/312450&lt;br&gt;</t>
  </si>
  <si>
    <t>Desmet Hendrik&lt;br&gt;</t>
  </si>
  <si>
    <t>desmet.vanrobaeys@gmail.com</t>
  </si>
  <si>
    <t>tel 051/437409&lt;br&gt;GSM: 0478/289732&lt;br&gt;</t>
  </si>
  <si>
    <t>Geert Vermeulen&lt;br&gt;</t>
  </si>
  <si>
    <t>Lindestraat 57&lt;br&gt;8870   Izegem&lt;br&gt;</t>
  </si>
  <si>
    <t>1geertvermeulen@gmail.com</t>
  </si>
  <si>
    <t>Tel.: 051/303230&lt;br&gt;GSM: 0476/430609&lt;br&gt;</t>
  </si>
  <si>
    <t>Lucas De Brauwer</t>
  </si>
  <si>
    <t>Oekensestraat 85&lt;br&gt;8870 Izegem&lt;br&gt;</t>
  </si>
  <si>
    <t>Mieke Houthoofd</t>
  </si>
  <si>
    <t>E_IZEGEM_RKT_St_Hilonius_W</t>
  </si>
  <si>
    <t>0211137524</t>
  </si>
  <si>
    <t>Dirk Van Walleghem</t>
  </si>
  <si>
    <t>Vredestraat 1&lt;br&gt;8870 Izegem&lt;br&gt;</t>
  </si>
  <si>
    <t>dirk.vanwalleghem@telenet.be</t>
  </si>
  <si>
    <t>Rudi Degezelle</t>
  </si>
  <si>
    <t>rudi.degezelle@skynet.be</t>
  </si>
  <si>
    <t>051/308634</t>
  </si>
  <si>
    <t>Filip Gevaert</t>
  </si>
  <si>
    <t>Rode Poortstraat 19, 8870 Izegem</t>
  </si>
  <si>
    <t>filipgevaert1@gmail.com</t>
  </si>
  <si>
    <t>Yves Martin</t>
  </si>
  <si>
    <t>St-Hilonius</t>
  </si>
  <si>
    <t>Leenstraat 46, 8870 Izegem</t>
  </si>
  <si>
    <t>samen met Sint-Rafaël MB 2/3/2015</t>
  </si>
  <si>
    <t>Christine Vanden Avenne</t>
  </si>
  <si>
    <t>totale vernieuwing 20/12/2018</t>
  </si>
  <si>
    <t>E_IZEGEM_RKT_St_Jan_Baptist_W</t>
  </si>
  <si>
    <t>Hogestraat</t>
  </si>
  <si>
    <t>0211149204</t>
  </si>
  <si>
    <t>Lefere Ronny&lt;br&gt;</t>
  </si>
  <si>
    <t>Kachtemsestraat 130&lt;br&gt;8870 Kachtem&lt;br&gt;</t>
  </si>
  <si>
    <t>lefere.ronny@telenet.be</t>
  </si>
  <si>
    <t>tel 051/308994&lt;br&gt;gsm 0472/453501&lt;br&gt;</t>
  </si>
  <si>
    <t>Willem-Jan Ketels</t>
  </si>
  <si>
    <t>willemjanketels@hotmail.com</t>
  </si>
  <si>
    <t>0474/337060</t>
  </si>
  <si>
    <t>Verbrugge Guibert&lt;br&gt;</t>
  </si>
  <si>
    <t>Elf-Julistraat 14&lt;br&gt;8870 Izegem-Kachtem&lt;br&gt;</t>
  </si>
  <si>
    <t>guibert@guimatex.be</t>
  </si>
  <si>
    <t>051/322102&lt;br&gt;0479/336601&lt;br&gt;</t>
  </si>
  <si>
    <t>Wilfried Vandendriessche</t>
  </si>
  <si>
    <t>Gentsestraat 5 bus 5&lt;br&gt;8870 Izegem&lt;br&gt;</t>
  </si>
  <si>
    <t>samen met gedeelte van OLV Onbevlekt Ontvangen MB 2/3/2015</t>
  </si>
  <si>
    <t>Freddy Delarue</t>
  </si>
  <si>
    <t>19/4/2017 + 1/1/2018</t>
  </si>
  <si>
    <t>E_IZEGEM_RKT_St_Petrus_W</t>
  </si>
  <si>
    <t>Emelgemseplein</t>
  </si>
  <si>
    <t>0211182361</t>
  </si>
  <si>
    <t>Ghekiere Luc&lt;br&gt;</t>
  </si>
  <si>
    <t>Wielewaalstraat 6&lt;br&gt;8870 Izegem&lt;br&gt;</t>
  </si>
  <si>
    <t>luc.ghekiere@telenet.be</t>
  </si>
  <si>
    <t>051/309930&lt;br&gt;0476/456748&lt;br&gt;</t>
  </si>
  <si>
    <t>Naert Daniël&lt;br&gt;</t>
  </si>
  <si>
    <t>daniel.naert@gmail.com</t>
  </si>
  <si>
    <t>gsm 0475/845644&lt;br&gt;</t>
  </si>
  <si>
    <t>Decoster Patrick&lt;br&gt;</t>
  </si>
  <si>
    <t>Rotselaan 12&lt;br&gt;8870 Izegem&lt;br&gt;</t>
  </si>
  <si>
    <t>patdecoster@skynet.be</t>
  </si>
  <si>
    <t>051/300441&lt;br&gt;0474/317680&lt;br&gt;</t>
  </si>
  <si>
    <t>Marc Decaigny</t>
  </si>
  <si>
    <t>Dirk Martenslaan 17 bus 5&lt;br&gt;8870 Izegem&lt;br&gt;</t>
  </si>
  <si>
    <t>Lieve De Keyser</t>
  </si>
  <si>
    <t>30/4/2017</t>
  </si>
  <si>
    <t>E_IZEGEM_RKT_St_Rafaël_W</t>
  </si>
  <si>
    <t>samen met Sint-Hilonius MB 2/3/2015</t>
  </si>
  <si>
    <t>E_JABBEKE_RKT_St_Blasius_W</t>
  </si>
  <si>
    <t>Kapellestraat</t>
  </si>
  <si>
    <t>8490</t>
  </si>
  <si>
    <t>Jabbeke</t>
  </si>
  <si>
    <t>0211316577</t>
  </si>
  <si>
    <t>Vanwynsberghe Ignace&lt;br&gt;</t>
  </si>
  <si>
    <t>Dorpsstraat 35&lt;br&gt;8490 Jabbeke&lt;br&gt;</t>
  </si>
  <si>
    <t>adv.i.vanwynsberghe@pandora.be</t>
  </si>
  <si>
    <t>tel 050/813003&lt;br&gt;</t>
  </si>
  <si>
    <t>Vanroose Angela&lt;br&gt;</t>
  </si>
  <si>
    <t>vanroose.angela@telenet.be</t>
  </si>
  <si>
    <t>tel 050/816370&lt;br&gt;</t>
  </si>
  <si>
    <t>Zomerweg 43&lt;br&gt;8490 Jabbeke&lt;br&gt;</t>
  </si>
  <si>
    <t>marc.jonckheere@CNHIND.com&lt;br&gt;</t>
  </si>
  <si>
    <t>050/813468&lt;br&gt;&lt;br&gt;</t>
  </si>
  <si>
    <t>Johan Demeyer</t>
  </si>
  <si>
    <t>Stationsstraat 21&lt;br&gt;8490 Jabbeke&lt;br&gt;</t>
  </si>
  <si>
    <t>Daniël Janssens</t>
  </si>
  <si>
    <t>CKB_JABBEKE_W</t>
  </si>
  <si>
    <t>E_JABBEKE_RKT_St_Eligius_W</t>
  </si>
  <si>
    <t>Eernegemweg</t>
  </si>
  <si>
    <t>Snellegem</t>
  </si>
  <si>
    <t>0211398929</t>
  </si>
  <si>
    <t>Verschaeve Beatrix&lt;br&gt;</t>
  </si>
  <si>
    <t>Oostmoerstraat 54&lt;br&gt;8490   Snellegem&lt;br&gt;</t>
  </si>
  <si>
    <t>bettyverschaeve@hotmail.com</t>
  </si>
  <si>
    <t>050/812899&lt;br&gt;0478/721287&lt;br&gt;</t>
  </si>
  <si>
    <t>Steyaert Herman&lt;br&gt;</t>
  </si>
  <si>
    <t>herman.steyaert@telenet.be</t>
  </si>
  <si>
    <t>tel 050/812099&lt;br&gt;</t>
  </si>
  <si>
    <t>Degroote Christine&lt;br&gt;</t>
  </si>
  <si>
    <t>Eernegemweg 14&lt;br&gt;8490 Snellegem&lt;br&gt;</t>
  </si>
  <si>
    <t>degroote.christine@gmail.com</t>
  </si>
  <si>
    <t>tel 050/813479&lt;br&gt;</t>
  </si>
  <si>
    <t>Antoon Pollet</t>
  </si>
  <si>
    <t>Kerkeweg 31&lt;br&gt;8490 Jabbeke&lt;br&gt;</t>
  </si>
  <si>
    <t>Honoré Vandecasteele</t>
  </si>
  <si>
    <t>E_JABBEKE_RKT_St_Jan_Baptist_W</t>
  </si>
  <si>
    <t>Spanjaardstraat</t>
  </si>
  <si>
    <t>Stalhille</t>
  </si>
  <si>
    <t>0211402986</t>
  </si>
  <si>
    <t xml:space="preserve">Geen - plaats vacant (1/6/2019) - Leon Duron (waarnemend voorzitter) </t>
  </si>
  <si>
    <t>Erik Blauwet</t>
  </si>
  <si>
    <t>erik.blauwet@gmail.com</t>
  </si>
  <si>
    <t>0494/348596</t>
  </si>
  <si>
    <t>Geen - plaats vacant (1/6/2019) - Christianne Sinnesael - waarnemend secretaris</t>
  </si>
  <si>
    <t>Leon Duron</t>
  </si>
  <si>
    <t>Stationsstraat 156 bus b, 8490 Jabbeke</t>
  </si>
  <si>
    <t>Sinnesael Christine</t>
  </si>
  <si>
    <t>1/4/2017; 1/4/2018 nieuwe penningmeester - Onvolledig bestuur - plaats voorzitter en secretaris zijn vacant.</t>
  </si>
  <si>
    <t>E_JABBEKE_RKT_St_Mauritius_en_Gezellen_W</t>
  </si>
  <si>
    <t>Oude Dorpsweg</t>
  </si>
  <si>
    <t>92A</t>
  </si>
  <si>
    <t>Varsenare</t>
  </si>
  <si>
    <t>0211354288</t>
  </si>
  <si>
    <t>Johan Quicke</t>
  </si>
  <si>
    <t>Gistelsteenweg 151   8490 Varsenare</t>
  </si>
  <si>
    <t>Johan.quicke@telenet.be</t>
  </si>
  <si>
    <t>050 38 96 40</t>
  </si>
  <si>
    <t>Jan Ranson</t>
  </si>
  <si>
    <t>janranson42@gmail.com</t>
  </si>
  <si>
    <t>050/395662</t>
  </si>
  <si>
    <t>Clarysse Roger&lt;br&gt;</t>
  </si>
  <si>
    <t>Schoolstraat 5&lt;br&gt;8490 - Varsenare&lt;br&gt;</t>
  </si>
  <si>
    <t>roger.clarysse@telenet.be</t>
  </si>
  <si>
    <t>tel 050/387018&lt;br&gt;gsm 0479/237884&lt;br&gt;</t>
  </si>
  <si>
    <t>Alex Driesschaert</t>
  </si>
  <si>
    <t>St-Mauritius en Gezellen</t>
  </si>
  <si>
    <t>Legeweg 42, 8490 Varsenare</t>
  </si>
  <si>
    <t>Emmanuel Van Merris</t>
  </si>
  <si>
    <t>30/3/2017 + 1/4/2019 : nieuwe secretaris, voorzitter en penningmeester</t>
  </si>
  <si>
    <t>E_JABBEKE_RKT_St_Vedastus_W</t>
  </si>
  <si>
    <t>Sarkoheemstraat</t>
  </si>
  <si>
    <t>15A</t>
  </si>
  <si>
    <t>Zerkegem</t>
  </si>
  <si>
    <t>0211346073</t>
  </si>
  <si>
    <t>Meeuws Francine&lt;br&gt;</t>
  </si>
  <si>
    <t>Bekegemstraat 40B&lt;br&gt;8490 Zerkegem&lt;br&gt;</t>
  </si>
  <si>
    <t>marnixfrancine@hotmail.com</t>
  </si>
  <si>
    <t>tel 050/812783&lt;br&gt;</t>
  </si>
  <si>
    <t>Vandekerckhove Marc&lt;br&gt;</t>
  </si>
  <si>
    <t>marc@vbsdetandem.be</t>
  </si>
  <si>
    <t>tel 050/812924&lt;br&gt;gsm 0476/442349&lt;br&gt;</t>
  </si>
  <si>
    <t>Vande Walle Germain&lt;br&gt;</t>
  </si>
  <si>
    <t>Noordstraat 4&lt;br&gt;8490 Zerkegem&lt;br&gt;</t>
  </si>
  <si>
    <t>greta.bernaert@telenet.be</t>
  </si>
  <si>
    <t>050/813730&lt;br&gt;</t>
  </si>
  <si>
    <t>Eric Vanheule</t>
  </si>
  <si>
    <t>Bekegemstraat 40A&lt;br&gt;8490 Zerkegem&lt;br&gt;</t>
  </si>
  <si>
    <t>Omer Coudeville</t>
  </si>
  <si>
    <t>E_KALMTHOUT_RKT_H_Hart_Heuvel_A</t>
  </si>
  <si>
    <t>Heuvel</t>
  </si>
  <si>
    <t>2920</t>
  </si>
  <si>
    <t>Kalmthout</t>
  </si>
  <si>
    <t>Patrick Cassimon</t>
  </si>
  <si>
    <t>Warandalei 29, 2920  Kalmthout</t>
  </si>
  <si>
    <t>patrick_cassimon@hotmail.com</t>
  </si>
  <si>
    <t>tel:03/6668125 en GSM:--</t>
  </si>
  <si>
    <t>Gaston Hertogs</t>
  </si>
  <si>
    <t>gaston.hertogs@gmail.com</t>
  </si>
  <si>
    <t>tel:03/6665103 en GSM:--</t>
  </si>
  <si>
    <t>Wim Heestermans</t>
  </si>
  <si>
    <t>Lindendreef 4, 2920 Kalmthout</t>
  </si>
  <si>
    <t>wim.heestermans@telenet.be</t>
  </si>
  <si>
    <t>tel:03/6666246 en GSM:--</t>
  </si>
  <si>
    <t>Marcel Van Veldhoven</t>
  </si>
  <si>
    <t>De kerkfabriek van Heilig Hart (Heuvel)</t>
  </si>
  <si>
    <t>Liindendreef 46, 2920  Kalmthout</t>
  </si>
  <si>
    <t>Wim Boden</t>
  </si>
  <si>
    <t>CKB_KALMTHOUT_A</t>
  </si>
  <si>
    <t>E_KALMTHOUT_RKT_OLV_A</t>
  </si>
  <si>
    <t>Driehoekstraat</t>
  </si>
  <si>
    <t>0220373112</t>
  </si>
  <si>
    <t>Erreygers Dirk</t>
  </si>
  <si>
    <t>Kapellensteenweg 152, 2920 Kalmthout</t>
  </si>
  <si>
    <t>dirk.erreygers@skynet.be</t>
  </si>
  <si>
    <t>tel:03/6664892 en GSM:0475/349031</t>
  </si>
  <si>
    <t>Louis Francken</t>
  </si>
  <si>
    <t>louisfrancken@skynet.be</t>
  </si>
  <si>
    <t>tel:03/6665771 en GSM:</t>
  </si>
  <si>
    <t>Frans Beyers</t>
  </si>
  <si>
    <t>Bezemheidelaan 16A, 2920 Kalmthout</t>
  </si>
  <si>
    <t>fransbeyers@telenet,be</t>
  </si>
  <si>
    <t>tel:03/6666959 en GSM:</t>
  </si>
  <si>
    <t>Marleen Coolen</t>
  </si>
  <si>
    <t>kijkuitstraat 73, 2920  Kalmthout</t>
  </si>
  <si>
    <t>Jef Van den Heuvel</t>
  </si>
  <si>
    <t>E_KALMTHOUT_RKT_OLV_ten_Hemel_Opgen_Nieuwmoer_A</t>
  </si>
  <si>
    <t>Wuustwezelsteenweg</t>
  </si>
  <si>
    <t>Kalmthout (Nieuwmoer)</t>
  </si>
  <si>
    <t>0220373211</t>
  </si>
  <si>
    <t>Armand Van De Wal</t>
  </si>
  <si>
    <t>Bremlaan 15, 2920 Kalmthout (Nieuwmoer)</t>
  </si>
  <si>
    <t>armand.van.de.wal@telenet.be</t>
  </si>
  <si>
    <t>tel:03/6677325 en GSM:--</t>
  </si>
  <si>
    <t>Rita De Kooning</t>
  </si>
  <si>
    <t>deko@telenet.be</t>
  </si>
  <si>
    <t>tel:03/6673650 en GSM:--</t>
  </si>
  <si>
    <t>Jozef Buyens</t>
  </si>
  <si>
    <t>Holleweg 8, 2920 Kalmthout</t>
  </si>
  <si>
    <t>jozef.buyens1@telenet.be</t>
  </si>
  <si>
    <t>tel:03/6673460 en GSM:--</t>
  </si>
  <si>
    <t>Alfons Ribbens</t>
  </si>
  <si>
    <t>De kerkfabriek van O.-L.-Vrouw ten Hemel Opgenomen (Nieuwmoer)</t>
  </si>
  <si>
    <t>Venetië 3, 2920  Kalmthout (Nieuwmoer)</t>
  </si>
  <si>
    <t>Dirk Van Hooydonck</t>
  </si>
  <si>
    <t>E_KALMTHOUT_RKT_OLV_v_Bezoeking_n_Bijst_Achterbr_A</t>
  </si>
  <si>
    <t>Kalmhoutsteenweg</t>
  </si>
  <si>
    <t>392 bus 1</t>
  </si>
  <si>
    <t>Kalmthout (Achterbroek)</t>
  </si>
  <si>
    <t>0211319943</t>
  </si>
  <si>
    <t>Jef Bernaerts</t>
  </si>
  <si>
    <t>Brasschaatsesteenweg 66 2920 Kalmthout</t>
  </si>
  <si>
    <t>jef.bernaerts@outlook.com</t>
  </si>
  <si>
    <t>03/6665441</t>
  </si>
  <si>
    <t>René Beyers</t>
  </si>
  <si>
    <t>beyers.rene@telenet.be</t>
  </si>
  <si>
    <t>tel:03/6666969 en GSM:--</t>
  </si>
  <si>
    <t>Rita Van Gool</t>
  </si>
  <si>
    <t>Heiken 112, 2920 Kalmthout</t>
  </si>
  <si>
    <t>ritvangool@telenet.be</t>
  </si>
  <si>
    <t>tel:03/6668311 en GSM:--</t>
  </si>
  <si>
    <t>Leo Elst</t>
  </si>
  <si>
    <t>De kerkfabriek van O.-L.-Vrouw van Bezoeking en Bijstand (Achterbroek)</t>
  </si>
  <si>
    <t>Kapelstraat 44, 2920  Kalmthout</t>
  </si>
  <si>
    <t>Kalmthout draagt 100% bij, Wuustwezel 0%</t>
  </si>
  <si>
    <t>Alois Hoppenbrouwers</t>
  </si>
  <si>
    <t>E_KALMTHOUT_RKT_St_Jozef_A</t>
  </si>
  <si>
    <t>Sint-Jozeflaan</t>
  </si>
  <si>
    <t>0211140393</t>
  </si>
  <si>
    <t>Robert Tanghe</t>
  </si>
  <si>
    <t>Statielei 31, 2920 Kalmthout</t>
  </si>
  <si>
    <t>btanghe@scarlet.be</t>
  </si>
  <si>
    <t>tel:03/6669683 en GSM:--</t>
  </si>
  <si>
    <t>Ad Vernooy</t>
  </si>
  <si>
    <t>a.vernooij@skynet.be</t>
  </si>
  <si>
    <t>tel:03/6666420 en GSM:--</t>
  </si>
  <si>
    <t>Jeaninne Slegers</t>
  </si>
  <si>
    <t>Marcottedreef 9, 2950 Kapellen</t>
  </si>
  <si>
    <t>jacques.busschots@skynet.be</t>
  </si>
  <si>
    <t>tel:03/6667225 en GSM:--</t>
  </si>
  <si>
    <t>Luc Meersmans</t>
  </si>
  <si>
    <t>Beauvoislaan 31, 2920  Kalmthout</t>
  </si>
  <si>
    <t>Kalmthout draagt voor 80% bij, Kapellen voor 20%.</t>
  </si>
  <si>
    <t>Eddy Marstboom</t>
  </si>
  <si>
    <t>E_KAMPENHOUT_RKT_OLV_V</t>
  </si>
  <si>
    <t>Patrijzenlaan</t>
  </si>
  <si>
    <t>1910</t>
  </si>
  <si>
    <t>Kampenhout</t>
  </si>
  <si>
    <t>0211320537</t>
  </si>
  <si>
    <t>Willy Obyn</t>
  </si>
  <si>
    <t>Molenveldweg 34 1910 Kampenhout</t>
  </si>
  <si>
    <t>willyobin@telenet.be</t>
  </si>
  <si>
    <t>016/657505</t>
  </si>
  <si>
    <t>Annemarie Lootens</t>
  </si>
  <si>
    <t>annemarie.lootens@kampenhout.be</t>
  </si>
  <si>
    <t>016656762</t>
  </si>
  <si>
    <t>Willy Cabie</t>
  </si>
  <si>
    <t>Guido Gezellelaan 30 1910 Kampenhout</t>
  </si>
  <si>
    <t>cabie.w@kampenhout.be</t>
  </si>
  <si>
    <t>016655886</t>
  </si>
  <si>
    <t>Bruno Dekrem</t>
  </si>
  <si>
    <t>Tritsstraat 45 1910 Kampenhout</t>
  </si>
  <si>
    <t>Francine Vanderick</t>
  </si>
  <si>
    <t>CKB_KAMPENHOUT_V</t>
  </si>
  <si>
    <t>E_KAMPENHOUT_RKT_St_Antonius_V</t>
  </si>
  <si>
    <t>Bukenstraat</t>
  </si>
  <si>
    <t>Buken</t>
  </si>
  <si>
    <t>0211124656</t>
  </si>
  <si>
    <t>Frans Croon</t>
  </si>
  <si>
    <t>Bukenstraat 16 1910 Kampenhout</t>
  </si>
  <si>
    <t>frans.croon@kampenhout.be</t>
  </si>
  <si>
    <t>016655944</t>
  </si>
  <si>
    <t>Robert Tonné</t>
  </si>
  <si>
    <t>robert.tonne@skynet.be</t>
  </si>
  <si>
    <t>016603266</t>
  </si>
  <si>
    <t>Geert Palmaers</t>
  </si>
  <si>
    <t>Bukenstraat  136 1910 Kampenhout</t>
  </si>
  <si>
    <t>geert.palmaers@telenet.be</t>
  </si>
  <si>
    <t>0479 56 05 24</t>
  </si>
  <si>
    <t>Francis Corbeels</t>
  </si>
  <si>
    <t>Grote Spekstraat 20 1910 Kampenhout</t>
  </si>
  <si>
    <t>Gebiedsverdeling: Kampenhout (50); Herent (50)</t>
  </si>
  <si>
    <t>Filip Van de Maele</t>
  </si>
  <si>
    <t>E_KAMPENHOUT_RKT_St_Jozef_V</t>
  </si>
  <si>
    <t>Hutstraat</t>
  </si>
  <si>
    <t>0211320438</t>
  </si>
  <si>
    <t>Marc Vanhoof</t>
  </si>
  <si>
    <t>Schildhovenstraat 29 1910 Kampenhout</t>
  </si>
  <si>
    <t>dr.vanhoof@pandora.be</t>
  </si>
  <si>
    <t>Pascal Van Steenweghen</t>
  </si>
  <si>
    <t>pascal.van.steenweghen@verz.kbc.be</t>
  </si>
  <si>
    <t>016/65.18.92</t>
  </si>
  <si>
    <t>Omer Van Dessel</t>
  </si>
  <si>
    <t>Balkestraat 50 1910 Kampenhout</t>
  </si>
  <si>
    <t>omervandessel@hotmail.com</t>
  </si>
  <si>
    <t>016656134</t>
  </si>
  <si>
    <t>Karina Binoye</t>
  </si>
  <si>
    <t>Aarschotsebaan 75 1910 Kampenhout</t>
  </si>
  <si>
    <t>Luc Michiels</t>
  </si>
  <si>
    <t>E_KAMPENHOUT_RKT_St_Servatius_V</t>
  </si>
  <si>
    <t>Berg</t>
  </si>
  <si>
    <t>0211496028</t>
  </si>
  <si>
    <t>Wilfried Lenaerts</t>
  </si>
  <si>
    <t>Bergstraat 103 1910 Kampenhout</t>
  </si>
  <si>
    <t>geert@zkvanhoof.be</t>
  </si>
  <si>
    <t>016/657474</t>
  </si>
  <si>
    <t>Marcel Andries</t>
  </si>
  <si>
    <t>marcel.andries1@gmail.com</t>
  </si>
  <si>
    <t>016854376</t>
  </si>
  <si>
    <t>Lieve Voet</t>
  </si>
  <si>
    <t>Bergstraat 35 1910 Kampenhout</t>
  </si>
  <si>
    <t>el.zwaenepoel@skynet.be</t>
  </si>
  <si>
    <t>016/652590</t>
  </si>
  <si>
    <t>Jean-Marie Nevens</t>
  </si>
  <si>
    <t>St.-Servatius</t>
  </si>
  <si>
    <t>Kutsegemstraat 15 1910 Kampenhout</t>
  </si>
  <si>
    <t>Geert Vanhoof</t>
  </si>
  <si>
    <t>E_KAMPENHOUT_RKT_St_Stefaan_V</t>
  </si>
  <si>
    <t>Bogaertstraat</t>
  </si>
  <si>
    <t>Nederokkerzeel</t>
  </si>
  <si>
    <t>0211266295</t>
  </si>
  <si>
    <t>Marcel Goolaerts</t>
  </si>
  <si>
    <t>Frans Schoevaertsstraat 4 1910 Kampenhout</t>
  </si>
  <si>
    <t>marcel.goolaerts@skynet.be</t>
  </si>
  <si>
    <t>016/65.64.91</t>
  </si>
  <si>
    <t>Nicole Imbrechts</t>
  </si>
  <si>
    <t>nicole.imbrechts@telenet.be</t>
  </si>
  <si>
    <t>016/65.66.57</t>
  </si>
  <si>
    <t>Jozef Kempeneers</t>
  </si>
  <si>
    <t>Oude Brusselsebaan 10 1910 Kampenhout</t>
  </si>
  <si>
    <t>jefenjosee@skynet.be</t>
  </si>
  <si>
    <t>016/65 59 32</t>
  </si>
  <si>
    <t>Joanna Gielens</t>
  </si>
  <si>
    <t>Kwerpseweg 46 3440 Huldenberg</t>
  </si>
  <si>
    <t>Jozef Debruyne</t>
  </si>
  <si>
    <t>E_KAPELLE_OP_DEN_BOS_RKT_OLV_Hemelvaart_V</t>
  </si>
  <si>
    <t>1880</t>
  </si>
  <si>
    <t>Nieuwenrode</t>
  </si>
  <si>
    <t>0211268968</t>
  </si>
  <si>
    <t>Jean-Pierre Bogaerts</t>
  </si>
  <si>
    <t>Spenaardstraat 11 1880 Nieuwenrode</t>
  </si>
  <si>
    <t>bogaertsfam@hotmail.com</t>
  </si>
  <si>
    <t>0494/451449</t>
  </si>
  <si>
    <t>Jos Roelants</t>
  </si>
  <si>
    <t>jos.roelants@telenet.be</t>
  </si>
  <si>
    <t>015712525</t>
  </si>
  <si>
    <t>Wilfried Delestre</t>
  </si>
  <si>
    <t>wilfried.delestre@telenet.be</t>
  </si>
  <si>
    <t>0497/834402</t>
  </si>
  <si>
    <t>Jos Thomas</t>
  </si>
  <si>
    <t>Vroonbaan 8 1880 Kapelle-op-den-Bos</t>
  </si>
  <si>
    <t>Jan De Doncker</t>
  </si>
  <si>
    <t>CKB_KAPELLE_OP_DEN_BOS_V</t>
  </si>
  <si>
    <t>E_KAPELLE_OP_DEN_BOS_RKT_St_Martinus_V</t>
  </si>
  <si>
    <t>Ramsdonk</t>
  </si>
  <si>
    <t>0211417735</t>
  </si>
  <si>
    <t>Ignace Vanacker</t>
  </si>
  <si>
    <t>Hogerheidestraat 128 1880 K-o-d-B</t>
  </si>
  <si>
    <t>ignace.vanacker@skynet.be</t>
  </si>
  <si>
    <t>015/711903</t>
  </si>
  <si>
    <t>Benny Pinnock</t>
  </si>
  <si>
    <t>benny.pinnock@skynet.be</t>
  </si>
  <si>
    <t>015/713658</t>
  </si>
  <si>
    <t>Christine De Smedt</t>
  </si>
  <si>
    <t>De Beughemlaan 26 1880 K-o-d-B</t>
  </si>
  <si>
    <t>desmedt.cr@pg.com</t>
  </si>
  <si>
    <t>015/712395</t>
  </si>
  <si>
    <t>Mathias Diricx</t>
  </si>
  <si>
    <t>Grotstraat 3 1880 Kapelle-op-den-Bos</t>
  </si>
  <si>
    <t>Jos Clymans</t>
  </si>
  <si>
    <t>E_KAPELLE_OP_DEN_BOS_RKT_St_Niklaas_V</t>
  </si>
  <si>
    <t>Mechelseweg</t>
  </si>
  <si>
    <t>94 b</t>
  </si>
  <si>
    <t>Kapelle-op-den-Bos</t>
  </si>
  <si>
    <t>0211538390</t>
  </si>
  <si>
    <t>Bruno Jacobs</t>
  </si>
  <si>
    <t>Grotstraat 6c 1880 K-o-d-B</t>
  </si>
  <si>
    <t>brunojacobs@lambers-seghers.be</t>
  </si>
  <si>
    <t>0495/297029</t>
  </si>
  <si>
    <t>Louis Van Praet</t>
  </si>
  <si>
    <t>louis.vanpraet@skynet.be</t>
  </si>
  <si>
    <t>015713056</t>
  </si>
  <si>
    <t>Jozefa Meys</t>
  </si>
  <si>
    <t>Fazantenlaan 32 1880 K-o-d-B</t>
  </si>
  <si>
    <t>jozefa.meys@telenet.be</t>
  </si>
  <si>
    <t>015/714407</t>
  </si>
  <si>
    <t>Adeline Boey</t>
  </si>
  <si>
    <t>Bormstraat 81 1880 Kapelle-op-den-Bos</t>
  </si>
  <si>
    <t>Frans Clerbaut</t>
  </si>
  <si>
    <t>E_KAPELLEN_RKT_OLV_van_Fatima_kapelanie_A</t>
  </si>
  <si>
    <t>Albertdreef</t>
  </si>
  <si>
    <t>2950</t>
  </si>
  <si>
    <t>Kapellen</t>
  </si>
  <si>
    <t>0211149303</t>
  </si>
  <si>
    <t>De kerkfabriek van O.-L.-Vrouw van Fatima(kapelanie)</t>
  </si>
  <si>
    <t>CKB_KAPELLEN_A</t>
  </si>
  <si>
    <t>E_KAPELLEN_RKT_Onbevl_Ontv_v_Maria_Zilverenhoek_A</t>
  </si>
  <si>
    <t>Antwerpsesteenweg</t>
  </si>
  <si>
    <t>237</t>
  </si>
  <si>
    <t>Joris Dockx</t>
  </si>
  <si>
    <t>Streepstraat 121, 2950  Kapellen</t>
  </si>
  <si>
    <t>dockx.joris@skynet.be</t>
  </si>
  <si>
    <t>tel:03/6513324 en GSM:0478/560169</t>
  </si>
  <si>
    <t>Christianne Alen</t>
  </si>
  <si>
    <t>chris.alen@skynet.be</t>
  </si>
  <si>
    <t>tel:03/6640501 en GSM:</t>
  </si>
  <si>
    <t>Myriam De Meyer</t>
  </si>
  <si>
    <t>Klein Heiken 43, 2950  Kapellen</t>
  </si>
  <si>
    <t>tel:03/6051913 en GSM:--</t>
  </si>
  <si>
    <t>Paul Gonissen</t>
  </si>
  <si>
    <t>De kerkfabriek van de Onbevlekte Ontvangenis van Maria (Zilverenhoek)</t>
  </si>
  <si>
    <t>Bloemenlaan 13, 2950  Kapellen</t>
  </si>
  <si>
    <t>Rik Ameloot</t>
  </si>
  <si>
    <t>E_KAPELLEN_RKT_St_Dionysius_Putte_A</t>
  </si>
  <si>
    <t>Albert-Louisastraat</t>
  </si>
  <si>
    <t>0249636923</t>
  </si>
  <si>
    <t>Jan Stokmans</t>
  </si>
  <si>
    <t>Middendreef 40, 2950  Kapellen</t>
  </si>
  <si>
    <t>jan@palmers-stokmans.be</t>
  </si>
  <si>
    <t>tel:03/6667010 en GSM:0475264525</t>
  </si>
  <si>
    <t>Herman Konings</t>
  </si>
  <si>
    <t>mastanni@telenet.be</t>
  </si>
  <si>
    <t>tel:03/6642820 en GSM:0488760594</t>
  </si>
  <si>
    <t>Paul Van Nueten</t>
  </si>
  <si>
    <t>Oosthoevestraat 70, 2950  Kapellen</t>
  </si>
  <si>
    <t>PHJ.Vannueten@telenet.be</t>
  </si>
  <si>
    <t>tel:03/6051509 en GSM:--</t>
  </si>
  <si>
    <t>Karel de Houwer</t>
  </si>
  <si>
    <t>De kerkfabriek van Sint-Dionysius (Putte)</t>
  </si>
  <si>
    <t>Albert-Louisastraat 2, 2950  Kapellen</t>
  </si>
  <si>
    <t>Kapellen draagt voor 58,7% bij, Stabroek voor 41,3%</t>
  </si>
  <si>
    <t>Rosemarie Op de Beeck</t>
  </si>
  <si>
    <t>E_KAPELLEN_RKT_St_Jacob_de_Meerdere_A</t>
  </si>
  <si>
    <t>0211141878</t>
  </si>
  <si>
    <t>Filip Wuyts</t>
  </si>
  <si>
    <t>Dorpsstraat 33, 2950  Kapellen</t>
  </si>
  <si>
    <t>filip.wuyts@notaris-wuyts.be</t>
  </si>
  <si>
    <t>tel:03/6642464 en GSM:0475/781720</t>
  </si>
  <si>
    <t>Bob Van Put</t>
  </si>
  <si>
    <t>bob.vanput@skynet.be</t>
  </si>
  <si>
    <t>tel: en GSM:0496/128190</t>
  </si>
  <si>
    <t>Eric Janssens</t>
  </si>
  <si>
    <t>Kardinaal Cardijnplein 4, 2950  Kapellen</t>
  </si>
  <si>
    <t>janssens-depoorter@skynet.be</t>
  </si>
  <si>
    <t>tel:03/6054570 en GSM:--</t>
  </si>
  <si>
    <t>Jos Van Bouwel</t>
  </si>
  <si>
    <t>Pastoor Vandenhoudtstraat 19, 2950 Kapellen</t>
  </si>
  <si>
    <t>Rudi Van Hasselt</t>
  </si>
  <si>
    <t>E_KAPELLEN_RKT_St_Jozef_Hoogboom_A</t>
  </si>
  <si>
    <t>Hoogboomsteenweg</t>
  </si>
  <si>
    <t>245</t>
  </si>
  <si>
    <t>02111488080</t>
  </si>
  <si>
    <t>Raymond Roelands</t>
  </si>
  <si>
    <t>Vinusakker 24, 2950  Kapellen</t>
  </si>
  <si>
    <t>raymond.roelands@telenet.be</t>
  </si>
  <si>
    <t>tel:03/6641888 en GSM:0478/306322</t>
  </si>
  <si>
    <t>Gustaaf Milbau</t>
  </si>
  <si>
    <t>gustaaf.milbau@skynet.be</t>
  </si>
  <si>
    <t>tel:03/6641129 en GSM:0497/319165</t>
  </si>
  <si>
    <t>Michel Michielsen</t>
  </si>
  <si>
    <t>Zinialaan 4, 2950  Kapellen</t>
  </si>
  <si>
    <t>michelmichielsen@skynet.be</t>
  </si>
  <si>
    <t>tel:03/6642977 en GSM:0474/398334</t>
  </si>
  <si>
    <t>Jean Gazin</t>
  </si>
  <si>
    <t>De kerkfabriek van Sint-Jozef (Hoogboom)</t>
  </si>
  <si>
    <t>Vinusakker 79, 2950  Kapellen</t>
  </si>
  <si>
    <t>Kapellen draagt voor 95% bij, Brasschaat voor 5%.</t>
  </si>
  <si>
    <t>François Van Hoovels</t>
  </si>
  <si>
    <t>E_KAPRIJKE_RKT_OLV_Hemelvaart_O</t>
  </si>
  <si>
    <t>Voorstraat</t>
  </si>
  <si>
    <t>22/0001</t>
  </si>
  <si>
    <t>9970</t>
  </si>
  <si>
    <t>Kaprijke</t>
  </si>
  <si>
    <t>0211320933</t>
  </si>
  <si>
    <t>Van Herck Emmanuël</t>
  </si>
  <si>
    <t>Heinestraat 7,  9970 Kaprijke</t>
  </si>
  <si>
    <t>christianevandeynse@hotmail.com</t>
  </si>
  <si>
    <t>09/3737225 - 0474/686987</t>
  </si>
  <si>
    <t>Wauters Fredy</t>
  </si>
  <si>
    <t>fredy.wauters@skynet.be</t>
  </si>
  <si>
    <t>09/3736065 - 0473/742743</t>
  </si>
  <si>
    <t>D'hooghe Rita</t>
  </si>
  <si>
    <t>Vrouwstraat 20,  9970 Kaprijke</t>
  </si>
  <si>
    <t>riet1960@hotmail.com</t>
  </si>
  <si>
    <t>09/3444237 - 0472/458741</t>
  </si>
  <si>
    <t>Termote Marc</t>
  </si>
  <si>
    <t>Zuidstraat 41,  9970 Kaprijjke</t>
  </si>
  <si>
    <t>Antheunis Christa</t>
  </si>
  <si>
    <t>CKB_KAPRIJKE_O</t>
  </si>
  <si>
    <t>E_KAPRIJKE_RKT_St_Egidius_O</t>
  </si>
  <si>
    <t>Lembekedorp</t>
  </si>
  <si>
    <t>27 A</t>
  </si>
  <si>
    <t>9971</t>
  </si>
  <si>
    <t>Lembeke</t>
  </si>
  <si>
    <t>0211432680</t>
  </si>
  <si>
    <t>Cattoir Roger</t>
  </si>
  <si>
    <t>Gentstraat 15,  9971 Kaprijke</t>
  </si>
  <si>
    <t>09/3772729</t>
  </si>
  <si>
    <t>Van Bastelaere Stephaan</t>
  </si>
  <si>
    <t>s1vb@telenet.be</t>
  </si>
  <si>
    <t>0474/522045</t>
  </si>
  <si>
    <t>Ruebens Alex</t>
  </si>
  <si>
    <t>Wulfhoekstraat 12,  9970 Kaprijke</t>
  </si>
  <si>
    <t>alexruebens@yahoo.com</t>
  </si>
  <si>
    <t>09/3737725</t>
  </si>
  <si>
    <t>Everaert Walter</t>
  </si>
  <si>
    <t>Lekestraat 65, 9900 Eeklo</t>
  </si>
  <si>
    <t>Caeckaert Eric</t>
  </si>
  <si>
    <t>E_KASTERLEE_RKT_OLV_Lichtaart_A</t>
  </si>
  <si>
    <t>2460</t>
  </si>
  <si>
    <t>Kasterlee (Lichtaart)</t>
  </si>
  <si>
    <t>0211434363</t>
  </si>
  <si>
    <t>Plaats 21, 2460  Kasterlee</t>
  </si>
  <si>
    <t>kerkfabriek.lichtaart@scarlet.be</t>
  </si>
  <si>
    <t>tel:014/554175 en GSM:0473/813321</t>
  </si>
  <si>
    <t>Georges van der Vennet</t>
  </si>
  <si>
    <t>georges.van.der.vennet@telenet.be</t>
  </si>
  <si>
    <t>tel:014/552865 en GSM:--</t>
  </si>
  <si>
    <t>Gustaaf Van Den Broeck</t>
  </si>
  <si>
    <t>Schoolstraat 79, 2460  Kasterlee</t>
  </si>
  <si>
    <t>stafvandenbroeck@skynet.be</t>
  </si>
  <si>
    <t>tel:014/557479 en GSM:--</t>
  </si>
  <si>
    <t>Roger Campforts(in vervanging van overleden August Noyens)</t>
  </si>
  <si>
    <t>De kerkfabriek van O.-L.-Vrouw (Lichtaart)</t>
  </si>
  <si>
    <t>Heidestraat 16 , 2460  Kasterlee</t>
  </si>
  <si>
    <t>Louis Lembrechts</t>
  </si>
  <si>
    <t>CKB_KASTERLEE_A</t>
  </si>
  <si>
    <t>E_KASTERLEE_RKT_St_Margarita_Tielen_A</t>
  </si>
  <si>
    <t>Tielendorp</t>
  </si>
  <si>
    <t>Kasterlee (Tielen)</t>
  </si>
  <si>
    <t>0211374579</t>
  </si>
  <si>
    <t>Joannes Vervoort</t>
  </si>
  <si>
    <t>Spoorwegstraat 9  2460  Tielen</t>
  </si>
  <si>
    <t>014/554474   0472/304503</t>
  </si>
  <si>
    <t>Bea Jaenen</t>
  </si>
  <si>
    <t>beajaenen7@gmail.com</t>
  </si>
  <si>
    <t>014/418144  0492/270374</t>
  </si>
  <si>
    <t>Jozef Vermeulen</t>
  </si>
  <si>
    <t>Tielendorp 36, 2460  Kasterlee-Tielen</t>
  </si>
  <si>
    <t>tel:014/554537 en GSM:0475/687214</t>
  </si>
  <si>
    <t>Aloïs Fleerackers</t>
  </si>
  <si>
    <t>De kerkfabriek van Sint-Margarita (Tielen)</t>
  </si>
  <si>
    <t>Broekstraat 55, 2460 Kasterlee-Tielen</t>
  </si>
  <si>
    <t>Sonja Proost</t>
  </si>
  <si>
    <t>E_KASTERLEE_RKT_St_Willibrordus_A</t>
  </si>
  <si>
    <t>Melkstraat</t>
  </si>
  <si>
    <t>Kasterlee</t>
  </si>
  <si>
    <t>0211320834</t>
  </si>
  <si>
    <t>Willy Van Rhijn</t>
  </si>
  <si>
    <t>Krombakenstraat 13, 2460  Kasterlee</t>
  </si>
  <si>
    <t>willy.vanrhijn@telenet.be</t>
  </si>
  <si>
    <t>tel:014/851349 en GSM:</t>
  </si>
  <si>
    <t>Karl Van Driessche</t>
  </si>
  <si>
    <t>karl.van.driessche@telenet.be</t>
  </si>
  <si>
    <t>tel:014/853001 en GSM:0473/242460</t>
  </si>
  <si>
    <t>Hein Van Haverbeke</t>
  </si>
  <si>
    <t>Berkenlaan 15, 2460  Kasterlee</t>
  </si>
  <si>
    <t>heinvanhaverbeke@yahoo.co.uk</t>
  </si>
  <si>
    <t>tel:014/851785 en GSM:0476/531785</t>
  </si>
  <si>
    <t>Victor Van Gorp</t>
  </si>
  <si>
    <t>Populierenlaan 17, 2460  Kasterlee</t>
  </si>
  <si>
    <t>Luc Leysen</t>
  </si>
  <si>
    <t>E_KEERBERGEN_RKT_St_Michiel_V</t>
  </si>
  <si>
    <t>Gemeenteplein6</t>
  </si>
  <si>
    <t>3140</t>
  </si>
  <si>
    <t>Keerbergen</t>
  </si>
  <si>
    <t>0211141581</t>
  </si>
  <si>
    <t>Wouter De Wilde</t>
  </si>
  <si>
    <t>Lozenhoekstraat 29 3140 Keerbergen</t>
  </si>
  <si>
    <t>fam.de.wilde@skynet.be</t>
  </si>
  <si>
    <t>015237042</t>
  </si>
  <si>
    <t>Richard Gelper</t>
  </si>
  <si>
    <t>richard.gelper@telenet.be</t>
  </si>
  <si>
    <t>015633557</t>
  </si>
  <si>
    <t>Danielle Opdebeeck</t>
  </si>
  <si>
    <t>Houtduifweg 10 3140 Keerbergen</t>
  </si>
  <si>
    <t>danielle.opdebeeck@telenet.be</t>
  </si>
  <si>
    <t>016530328</t>
  </si>
  <si>
    <t>André Van Der Hoeven</t>
  </si>
  <si>
    <t>Bamberg 12 3140 Keerbergen</t>
  </si>
  <si>
    <t>Willy Penninckx</t>
  </si>
  <si>
    <t>E_KINROOI_RKT_St_Lambertus_Geistingen_L</t>
  </si>
  <si>
    <t>Venlosesteenweg</t>
  </si>
  <si>
    <t>239</t>
  </si>
  <si>
    <t>3640</t>
  </si>
  <si>
    <t>Kinrooi</t>
  </si>
  <si>
    <t>0211282331</t>
  </si>
  <si>
    <t>Michiels Gerard</t>
  </si>
  <si>
    <t>michiels.gerard@gmail.com</t>
  </si>
  <si>
    <t>089 56 36 28 / 0474 84 40 82</t>
  </si>
  <si>
    <t>Rutten Johan</t>
  </si>
  <si>
    <t>Daalstraat 12 3640 Kinrooi</t>
  </si>
  <si>
    <t>info@jreconsult.be</t>
  </si>
  <si>
    <t>089 56 27 94 / 0477 52 45 47</t>
  </si>
  <si>
    <t>Lemmens M.</t>
  </si>
  <si>
    <t>Sint-Lambertus Geistingen</t>
  </si>
  <si>
    <t>Venlosesteenweg 239 3640 Kinrooi</t>
  </si>
  <si>
    <t>Vandewaerde Luc (wd. voorzitter vanaf 30/09/2019, na overlijden van vz. P. Vanmontfort)</t>
  </si>
  <si>
    <t>CKB_KINROOI_L</t>
  </si>
  <si>
    <t>E_KINROOI_RKT_St_Leonardus_Molenbeersel_L</t>
  </si>
  <si>
    <t xml:space="preserve">Weertersteenweg </t>
  </si>
  <si>
    <t>0211305788</t>
  </si>
  <si>
    <t>Baens Freddy</t>
  </si>
  <si>
    <t>Doorslagstraat 19 3640 Kinrooi</t>
  </si>
  <si>
    <t>freddy-baens@telenet.be</t>
  </si>
  <si>
    <t>089 70 16 15</t>
  </si>
  <si>
    <t>Kavelaars Lucia-Joanna-Adriana</t>
  </si>
  <si>
    <t>lusan@skynet.be</t>
  </si>
  <si>
    <t>089 46 28 99</t>
  </si>
  <si>
    <t>Van Eijgen Joannes</t>
  </si>
  <si>
    <t>Weertersteenweg 326 3640 Kinrooi</t>
  </si>
  <si>
    <t>jan.lenny@telenet.be</t>
  </si>
  <si>
    <t>089 70 45 33</t>
  </si>
  <si>
    <t>Baens Joannes</t>
  </si>
  <si>
    <t>Sint-Leonardus Molenbeersel</t>
  </si>
  <si>
    <t>Vlasvenstraat 6A 3640 Kinrooi</t>
  </si>
  <si>
    <t>Clevers Hilde</t>
  </si>
  <si>
    <t>E_KINROOI_RKT_St_Martinus_Kessenich_L</t>
  </si>
  <si>
    <t>Bosstraatje</t>
  </si>
  <si>
    <t>45</t>
  </si>
  <si>
    <t>0211322616</t>
  </si>
  <si>
    <t>Veugelaers Jeanine</t>
  </si>
  <si>
    <t>Heesstraat 60 3640 Kinrooi</t>
  </si>
  <si>
    <t>j.veugelaers@telenet.be</t>
  </si>
  <si>
    <t>089 56 63 01 / 0494 84 70 34</t>
  </si>
  <si>
    <t>Rutten Wim</t>
  </si>
  <si>
    <t>rutten.wim@telenet.be</t>
  </si>
  <si>
    <t>089 56 78 20 / 0475 73 00 70</t>
  </si>
  <si>
    <t>Hermans Jacky</t>
  </si>
  <si>
    <t>Bosstraatje 45 3640 Kinrooi</t>
  </si>
  <si>
    <t>jacky.hermans@pandora.be</t>
  </si>
  <si>
    <t>089 56 74 07 / 0494 50 74 76</t>
  </si>
  <si>
    <t>Henckens J.</t>
  </si>
  <si>
    <t>Sint-Martinus Kessenich</t>
  </si>
  <si>
    <t>Meierstraat 28 3640 Kinrooi</t>
  </si>
  <si>
    <t>E_KINROOI_RKT_St_Martinus_L</t>
  </si>
  <si>
    <t>Grote Kerstraat</t>
  </si>
  <si>
    <t>0211322319</t>
  </si>
  <si>
    <t>Moubax Mathieu</t>
  </si>
  <si>
    <t>Breeërsteenweg 280 3640 Kinrooi</t>
  </si>
  <si>
    <t>089 70 23 64</t>
  </si>
  <si>
    <t>Stevens Paul</t>
  </si>
  <si>
    <t>paul.stevens3@telenet.be</t>
  </si>
  <si>
    <t>089 70 20 48</t>
  </si>
  <si>
    <t>Bovend'aerde Karel</t>
  </si>
  <si>
    <t>Kloosterstraat 1 3640 Kinrooi</t>
  </si>
  <si>
    <t>089 70 25 41</t>
  </si>
  <si>
    <t>Broekmans Rita</t>
  </si>
  <si>
    <t>Natterveld 34 3640 Kinrooi</t>
  </si>
  <si>
    <t>Brouns Rene (ontslag per 01/01/2020)</t>
  </si>
  <si>
    <t>E_KINROOI_RKT_St_Servatius_Ophoven_L</t>
  </si>
  <si>
    <t>Maasstraat</t>
  </si>
  <si>
    <t>0211282133</t>
  </si>
  <si>
    <t>Teuwen Mathieu</t>
  </si>
  <si>
    <t>Maasstraat 43 3640 Kinrooi</t>
  </si>
  <si>
    <t>089 56 32 38</t>
  </si>
  <si>
    <t>Rutten Joseph</t>
  </si>
  <si>
    <t>jef.rutten@telenet.be</t>
  </si>
  <si>
    <t>089 56 46 44 / 0494 50 74 75</t>
  </si>
  <si>
    <t>Dirkx Marcel</t>
  </si>
  <si>
    <t>Stegerstraat 13 3640 Kinrooi</t>
  </si>
  <si>
    <t>marcel.dirkx@scarlet.be</t>
  </si>
  <si>
    <t>089 56 89 64 / 0478 59 53 15</t>
  </si>
  <si>
    <t>Van Immissen René</t>
  </si>
  <si>
    <t>Sint-Servatius Ophoven</t>
  </si>
  <si>
    <t>Hoverhofweg 3 3640 Kinrooi</t>
  </si>
  <si>
    <t>Vandewinkel Roger</t>
  </si>
  <si>
    <t>E_KLUISBERGEN_RKT_OLVrouw_van_de_Carmel_O</t>
  </si>
  <si>
    <t>Oudenaardebaan</t>
  </si>
  <si>
    <t>9690</t>
  </si>
  <si>
    <t>Berchem</t>
  </si>
  <si>
    <t>0220660053</t>
  </si>
  <si>
    <t>Peter Van Wambeke</t>
  </si>
  <si>
    <t>Oudenaardebaan 41,  9690 Kluisbergen</t>
  </si>
  <si>
    <t>peter.van.wambeke@telenet.be</t>
  </si>
  <si>
    <t>055/388209 - 0475/715529</t>
  </si>
  <si>
    <t>Opsomer Jeroen</t>
  </si>
  <si>
    <t>jeroen.opsomer@telenet.be</t>
  </si>
  <si>
    <t>055/386470 -0476/347977</t>
  </si>
  <si>
    <t>Voet Noël</t>
  </si>
  <si>
    <t>Meersestraat 14,  9690 Kluibergen</t>
  </si>
  <si>
    <t>055/389853</t>
  </si>
  <si>
    <t>Vanderhauwaert Jacqueline</t>
  </si>
  <si>
    <t>Kerkfabriek O.L.Vrouw van de Carmel</t>
  </si>
  <si>
    <t>Berchemstraat 39,  9690 Kluisbergen</t>
  </si>
  <si>
    <t>Van Glabeke Freddy</t>
  </si>
  <si>
    <t>CKB_KLUISBERGEN_O</t>
  </si>
  <si>
    <t>E_KLUISBERGEN_RKT_St_Amandus_O</t>
  </si>
  <si>
    <t>Stoutegemstraat</t>
  </si>
  <si>
    <t>Kluisbergen</t>
  </si>
  <si>
    <t>0211417240</t>
  </si>
  <si>
    <t>Dhaeze Johan</t>
  </si>
  <si>
    <t>Lamontstraat 6,  9600 Ronse</t>
  </si>
  <si>
    <t>jdhaeze@hotmail.com</t>
  </si>
  <si>
    <t>055/389995 - 0497/355849</t>
  </si>
  <si>
    <t>Maes Johan</t>
  </si>
  <si>
    <t>maes_johan@skynet.be</t>
  </si>
  <si>
    <t>055/389827 - 0498/471665</t>
  </si>
  <si>
    <t>Hillewaere Ronny</t>
  </si>
  <si>
    <t>Stoutegemstraat 17,  9690 Kluisbergen</t>
  </si>
  <si>
    <t>ronny.hillewaere@telenet.be</t>
  </si>
  <si>
    <t>055/387295 - 0475/361915</t>
  </si>
  <si>
    <t>De Vos Magda</t>
  </si>
  <si>
    <t>Ommegangstraat 22,  9690 Kluisbergen</t>
  </si>
  <si>
    <t>Noterman René</t>
  </si>
  <si>
    <t>E_KLUISBERGEN_RKT_St_Cornelius_O</t>
  </si>
  <si>
    <t>Grote Herreweg</t>
  </si>
  <si>
    <t>Ruien</t>
  </si>
  <si>
    <t>0211247192</t>
  </si>
  <si>
    <t>Bonte Geert</t>
  </si>
  <si>
    <t>Grote Herreweg 238,  9690 Kluisbergen</t>
  </si>
  <si>
    <t>geert.bonte@verz.kbc.be</t>
  </si>
  <si>
    <t>055/387170 - 0475/784461</t>
  </si>
  <si>
    <t>Trachet Telesphore</t>
  </si>
  <si>
    <t>tele.chris@skynet.be</t>
  </si>
  <si>
    <t>055/388669</t>
  </si>
  <si>
    <t>Verwee Agnes</t>
  </si>
  <si>
    <t>Vuntestraat 1,  9690 Kluisbergen</t>
  </si>
  <si>
    <t>agnes.verwee@telenet.be</t>
  </si>
  <si>
    <t>055/387144</t>
  </si>
  <si>
    <t>Reyntjens Pierre</t>
  </si>
  <si>
    <t>Kerkfabriek St. Cornelius</t>
  </si>
  <si>
    <t>Poletsestraat 62,  9690 Kluisbergen</t>
  </si>
  <si>
    <t>Vanmaercke Frans</t>
  </si>
  <si>
    <t>E_KLUISBERGEN_RKT_St_Jan_in_d_Olie_O</t>
  </si>
  <si>
    <t>Brugzavel</t>
  </si>
  <si>
    <t>Zulzeke</t>
  </si>
  <si>
    <t>0211349241</t>
  </si>
  <si>
    <t>Maes Joseph</t>
  </si>
  <si>
    <t>frederick.maes10@telenet.be</t>
  </si>
  <si>
    <t>055/388304</t>
  </si>
  <si>
    <t>Bracke Carine</t>
  </si>
  <si>
    <t>Nophovestraat 9,  9690 Kluisbergen</t>
  </si>
  <si>
    <t>carine.bracke@skynet.be</t>
  </si>
  <si>
    <t>055/386446 - 0479/517504</t>
  </si>
  <si>
    <t>Hubau Pascal</t>
  </si>
  <si>
    <t>Kerkfabriek St.-Jan in d'Olie</t>
  </si>
  <si>
    <t>Brugzavel 37,  9690 Kluisbergen</t>
  </si>
  <si>
    <t>Polet Kathleen</t>
  </si>
  <si>
    <t>E_KNOKKE_HEIST_ANG_Anglicaanse_kerk_Saint_George's_W</t>
  </si>
  <si>
    <t>Zoutelaan</t>
  </si>
  <si>
    <t>8300</t>
  </si>
  <si>
    <t>Knokke-Heist</t>
  </si>
  <si>
    <t>0211224230</t>
  </si>
  <si>
    <t>Van Isacker Brigitte</t>
  </si>
  <si>
    <t>Patrick Vassart&lt;br&gt;</t>
  </si>
  <si>
    <t>patrick.vassart@base.blackberry.com</t>
  </si>
  <si>
    <t>tel 0495/502813&lt;br&gt;</t>
  </si>
  <si>
    <t>Pauwels-Keall Sarah</t>
  </si>
  <si>
    <t>Anglicaanse kerk Saint George's</t>
  </si>
  <si>
    <t>Zeewindstraat 8 bus 23&lt;br&gt;8300 Knokke-Heist&lt;br&gt;</t>
  </si>
  <si>
    <t>Gebiedsomschrijving: Knokke</t>
  </si>
  <si>
    <t>Erkend door LEOPOLD III bij KB 26/08/1935</t>
  </si>
  <si>
    <t>E_KNOKKE_HEIST_ISR_Israëlische_Gemeenschap_Adath_Yisrael_W</t>
  </si>
  <si>
    <t>Van Bunnenlaan</t>
  </si>
  <si>
    <t>Knokke Heist</t>
  </si>
  <si>
    <t>0265543339</t>
  </si>
  <si>
    <t>Isaac Lesman&lt;br&gt;Zwinlaan 21&lt;br&gt;8300 Knokke-Heist</t>
  </si>
  <si>
    <t>Zwinlaan 21&lt;br&gt;8300 Knokke-Heist</t>
  </si>
  <si>
    <t>Henri Gutfreund&lt;br&gt;</t>
  </si>
  <si>
    <t>henri@gutfreund.be</t>
  </si>
  <si>
    <t>&lt;br&gt;tel 03/2300391</t>
  </si>
  <si>
    <t>Raphaël Werner&lt;br&gt;</t>
  </si>
  <si>
    <t>Quinten Matsijslei 37&lt;br&gt;2018 Antwerpen&lt;br&gt;</t>
  </si>
  <si>
    <t>tel. 03/2337989</t>
  </si>
  <si>
    <t>Israëlitische Gemeenschap Adath Yisrael</t>
  </si>
  <si>
    <t>Albertstraat 38&lt;br&gt;2018 Antwerpen&lt;br&gt;</t>
  </si>
  <si>
    <t>Gebiedsomschrijving: Knokke-Heist</t>
  </si>
  <si>
    <t>Erkend door ALBERT II bij KB 10/12/1998</t>
  </si>
  <si>
    <t>notule 30/3/2017 : verkiezingen 24/5/2017 ???? (opvragen)</t>
  </si>
  <si>
    <t>E_KNOKKE_HEIST_PRT_Protestantse_kerk_W</t>
  </si>
  <si>
    <t>0839191342</t>
  </si>
  <si>
    <t>Pottier Rita&lt;br&gt;</t>
  </si>
  <si>
    <t>Goudsbloemenlaan 15&lt;br&gt;8300 Knokke-Heist&lt;br&gt;</t>
  </si>
  <si>
    <t>rita.pottier@telenet.be</t>
  </si>
  <si>
    <t>gsm 0476/571282&lt;br&gt;</t>
  </si>
  <si>
    <t>ten Kate Wim&lt;br&gt;</t>
  </si>
  <si>
    <t>w.tenkate@skynet.be</t>
  </si>
  <si>
    <t>tel 050/356069&lt;br&gt;gsm 0475/759250&lt;br&gt;</t>
  </si>
  <si>
    <t>Uebbing, Jorg-Alexander</t>
  </si>
  <si>
    <t>Winston-Churchillaan 3a, 8300 Knokke-Heist</t>
  </si>
  <si>
    <t>Tavernier-Dekker Pauline</t>
  </si>
  <si>
    <t>Baljuwlaan 5&lt;br&gt;8310 Brugge (St.Kruis)&lt;br&gt;</t>
  </si>
  <si>
    <t>Erkend door BOUDEWIJN I bij KB 17/12/1971 (het uittreksel BS is foutief)</t>
  </si>
  <si>
    <t>Aerts</t>
  </si>
  <si>
    <t xml:space="preserve">Penningmeester wordt toegevoegd vanwege de Arpee? 31/8/2018 wissel secretaris </t>
  </si>
  <si>
    <t>E_KNOKKE_HEIST_RKT_H_Hart_van_Jezus_W</t>
  </si>
  <si>
    <t>Heilig Hartlaan</t>
  </si>
  <si>
    <t>0211167515</t>
  </si>
  <si>
    <t>Vercaemer Maurice&lt;br&gt;</t>
  </si>
  <si>
    <t>Koningslaan 148/31&lt;br&gt;8300 Knokke-Heist&lt;br&gt;</t>
  </si>
  <si>
    <t>maurice.vercaemer@skynet.be</t>
  </si>
  <si>
    <t>tel 050/609230&lt;br&gt;0494/541771&lt;br&gt;</t>
  </si>
  <si>
    <t>De Bodt Nicole&lt;br&gt;</t>
  </si>
  <si>
    <t>nicole.debodt@knokkeheist.be</t>
  </si>
  <si>
    <t>Tel.: 0508611136&lt;br&gt;gsm 0476/819423&lt;br&gt;</t>
  </si>
  <si>
    <t>Van Belleghem Johan&lt;br&gt;</t>
  </si>
  <si>
    <t>Van Bunnenlaan 21 bus 5.2&lt;br&gt;8300 Knokke-Heist&lt;br&gt;</t>
  </si>
  <si>
    <t>johan.vb@skynet.be</t>
  </si>
  <si>
    <t>tel 050/606333&lt;br&gt;gsm 0477/477786&lt;br&gt;</t>
  </si>
  <si>
    <t>Laura Vanneste</t>
  </si>
  <si>
    <t>Heilig Hart van Jezus</t>
  </si>
  <si>
    <t>Jef Mennekenslaan 1&lt;br&gt;8300 Knokke-Heist&lt;br&gt;</t>
  </si>
  <si>
    <t>Francis Hindrickx</t>
  </si>
  <si>
    <t>CKB_KNOKKE_HEIST_W</t>
  </si>
  <si>
    <t>15/5/2017</t>
  </si>
  <si>
    <t>E_KNOKKE_HEIST_RKT_He_Familie_W</t>
  </si>
  <si>
    <t>Duinendreef</t>
  </si>
  <si>
    <t>0211199088</t>
  </si>
  <si>
    <t>Rudolphe Louagie</t>
  </si>
  <si>
    <t>Westkapellestraat 414, 8300 Knokke-Heist</t>
  </si>
  <si>
    <t>rudolf.louagie@telenet.be</t>
  </si>
  <si>
    <t>Philip Coppens</t>
  </si>
  <si>
    <t>coppens.pacco@telenet.be</t>
  </si>
  <si>
    <t>050/626506 0475/961535</t>
  </si>
  <si>
    <t>Christine Daeninck</t>
  </si>
  <si>
    <t>Begoniapad 246, 8300  Knokke-Heist&lt;br&gt;</t>
  </si>
  <si>
    <t>christinedaeninck@fulladsl.be</t>
  </si>
  <si>
    <t>050/600204 0479/775695</t>
  </si>
  <si>
    <t>Luc Devoldere</t>
  </si>
  <si>
    <t>Heilige Familie</t>
  </si>
  <si>
    <t>Eeuwfeestlaan 26, 8301 Knokke-Heist</t>
  </si>
  <si>
    <t>Luc Bondroit</t>
  </si>
  <si>
    <t>20/4/2017 + 5/4/2018: nieuwe secretaris, voorzitter en penningmeester</t>
  </si>
  <si>
    <t>E_KNOKKE_HEIST_RKT_Onbevl_Hrt_v_Maria_en_St_Margar_W</t>
  </si>
  <si>
    <t>Smedenstraat</t>
  </si>
  <si>
    <t>0211148412</t>
  </si>
  <si>
    <t>Bullynck Dominique&lt;br&gt;</t>
  </si>
  <si>
    <t>Kapellaan 33&lt;br&gt;8300 Knokke-Heist&lt;br&gt;</t>
  </si>
  <si>
    <t>nick.bullynck@centrum.be</t>
  </si>
  <si>
    <t>tel 050/609567&lt;br&gt;gsm 0495/793987&lt;br&gt;</t>
  </si>
  <si>
    <t>Vanparys Marcel&lt;br&gt;</t>
  </si>
  <si>
    <t>vanparysmarcel@hotmail.com</t>
  </si>
  <si>
    <t>tel 050/606659&lt;br&gt;gsm 0486/464727&lt;br&gt;</t>
  </si>
  <si>
    <t>Casert Hilde&lt;br&gt;</t>
  </si>
  <si>
    <t>Edward Verheyestraat 19&lt;br&gt;8300 Knokke-Heist&lt;br&gt;</t>
  </si>
  <si>
    <t>hilde.casert@knokke-heist.be</t>
  </si>
  <si>
    <t>tel 050/623913&lt;br&gt;</t>
  </si>
  <si>
    <t>Dirk De Wilde</t>
  </si>
  <si>
    <t>Onbevl. Hart van Maria &amp; St-Margaretha</t>
  </si>
  <si>
    <t>De Judestraat 45&lt;br&gt;8300 Knokke-Heist&lt;br&gt;</t>
  </si>
  <si>
    <t>Olivier  Van Caeyzeele</t>
  </si>
  <si>
    <t>E_KNOKKE_HEIST_RKT_St_Antonius_Abt_W</t>
  </si>
  <si>
    <t>Sint-Jozefstraat</t>
  </si>
  <si>
    <t>0211441489</t>
  </si>
  <si>
    <t>Monballyu Luc&lt;br&gt;</t>
  </si>
  <si>
    <t>Heistlaan 149&lt;br&gt;8300 Knokke-Heist&lt;br&gt;</t>
  </si>
  <si>
    <t>luc.monballyu@skynet.be</t>
  </si>
  <si>
    <t>tel 050/511550&lt;br&gt;gsm 0472/824715&lt;br&gt;</t>
  </si>
  <si>
    <t>Vanparys Julien&lt;br&gt;</t>
  </si>
  <si>
    <t>julien.vanparys@knokkeheist.be</t>
  </si>
  <si>
    <t>050/515468&lt;br&gt;gsm 0477/570596&lt;br&gt;</t>
  </si>
  <si>
    <t>Ockier Liliane&lt;br&gt;</t>
  </si>
  <si>
    <t>Landvast 3&lt;br&gt;8300 Knokke-Heist&lt;br&gt;</t>
  </si>
  <si>
    <t>liliane.ockier@telenet.be</t>
  </si>
  <si>
    <t>0478570284&lt;br&gt;050514294&lt;br&gt;</t>
  </si>
  <si>
    <t>Ed van der Zee</t>
  </si>
  <si>
    <t>IJzerstraat 25&lt;br&gt;8300 Knokke-Heist&lt;br&gt;</t>
  </si>
  <si>
    <t>Luc Monballyu</t>
  </si>
  <si>
    <t>E_KNOKKE_HEIST_RKT_St_Niklaas_W</t>
  </si>
  <si>
    <t>Hoekestraat</t>
  </si>
  <si>
    <t>0211331425</t>
  </si>
  <si>
    <t>Bode Jan&lt;br&gt;</t>
  </si>
  <si>
    <t>Hoekestraat 12&lt;br&gt;8300 Knokke-Heist&lt;br&gt;</t>
  </si>
  <si>
    <t>jan.bode@skynet.be</t>
  </si>
  <si>
    <t>Tel.: 050/611951&lt;br&gt;GSM: 0478/971071&lt;br&gt;</t>
  </si>
  <si>
    <t>Trenson Marnix&lt;br&gt;</t>
  </si>
  <si>
    <t>marnix.trenson@hotmail.be</t>
  </si>
  <si>
    <t>Tel.: 050/612947&lt;br&gt;GSM: 0472/570091&lt;br&gt;</t>
  </si>
  <si>
    <t>Rogghé Daniel&lt;br&gt;</t>
  </si>
  <si>
    <t>Boterbloemstraat 13&lt;br&gt;8300  Knokke-Heist&lt;br&gt;</t>
  </si>
  <si>
    <t>darowk@hotmail.com</t>
  </si>
  <si>
    <t>Tel.: 050/607575&lt;br&gt;GSM: 0475/522323&lt;br&gt;</t>
  </si>
  <si>
    <t>Jozef Derynck</t>
  </si>
  <si>
    <t>Papaverstraat 24&lt;br&gt;8300 Knokke-Heist&lt;br&gt;</t>
  </si>
  <si>
    <t>Katrien Goethals</t>
  </si>
  <si>
    <t>E_KNOKKE_HEIST_RKT_St_Vincentius_W</t>
  </si>
  <si>
    <t>Ramskapellestraat</t>
  </si>
  <si>
    <t>8301</t>
  </si>
  <si>
    <t>0211417042</t>
  </si>
  <si>
    <t>Vansteenkiste Jan&lt;br&gt;</t>
  </si>
  <si>
    <t>Ramskapellestraat 63&lt;br&gt;8301 Knokke-Heist&lt;br&gt;</t>
  </si>
  <si>
    <t>jan.vansteenkiste@lindeboom.be</t>
  </si>
  <si>
    <t>tel 050/515525&lt;br&gt;fax 050/633605&lt;br&gt;gsm 0475/714043&lt;br&gt;</t>
  </si>
  <si>
    <t>Proot Patrick&lt;br&gt;</t>
  </si>
  <si>
    <t>info@knotwilgenhoeve.be</t>
  </si>
  <si>
    <t>tel 050/515455&lt;br&gt;gsm 0477/555451&lt;br&gt;</t>
  </si>
  <si>
    <t>Obreno Simonne&lt;br&gt;</t>
  </si>
  <si>
    <t>Ramskapellestraat 18&lt;br&gt;8301 Knokke-Heist&lt;br&gt;</t>
  </si>
  <si>
    <t>simob@knokke-heist.be</t>
  </si>
  <si>
    <t>tel 050/511120&lt;br&gt;</t>
  </si>
  <si>
    <t>Louis Burggraeve</t>
  </si>
  <si>
    <t>St-Vincentius</t>
  </si>
  <si>
    <t>Jonckheerestraat 44&lt;br&gt;8301 Knokke-Heist&lt;br&gt;</t>
  </si>
  <si>
    <t>Anne Vanden Broeck</t>
  </si>
  <si>
    <t>17/4/2017</t>
  </si>
  <si>
    <t>E_KOEKELARE_RKT_H_Pastoor_van_Ars_W</t>
  </si>
  <si>
    <t>Lekestraat</t>
  </si>
  <si>
    <t>8680</t>
  </si>
  <si>
    <t>Koekelare</t>
  </si>
  <si>
    <t>0211323012</t>
  </si>
  <si>
    <t>Borra Stefaan&lt;br&gt;</t>
  </si>
  <si>
    <t>Brugse Heirweg 20&lt;br&gt;8680 Koekelare&lt;br&gt;</t>
  </si>
  <si>
    <t>stefaanborra@hotmail.com</t>
  </si>
  <si>
    <t>Tel.: 051/588270&lt;br&gt;Gsm: 0477/337395&lt;br&gt;</t>
  </si>
  <si>
    <t>Willaert Raphaël&lt;br&gt;</t>
  </si>
  <si>
    <t>rafwillaert@skynet.be</t>
  </si>
  <si>
    <t>Tel. : 051/581447&lt;br&gt;</t>
  </si>
  <si>
    <t>De Rycke Sylvie&lt;br&gt;</t>
  </si>
  <si>
    <t>sterrestraat 72&lt;br&gt;8680  Koekelare&lt;br&gt;</t>
  </si>
  <si>
    <t>sylviederycke@yahoo.com</t>
  </si>
  <si>
    <t>0479/913027&lt;br&gt;</t>
  </si>
  <si>
    <t>Jean-Paul Anseeuw</t>
  </si>
  <si>
    <t>H. Pastoor van Ars</t>
  </si>
  <si>
    <t>Catstraat 66&lt;br&gt;8680 Koekelare&lt;br&gt;</t>
  </si>
  <si>
    <t>Koekelare 92,5%, Diksmuide 7,5%</t>
  </si>
  <si>
    <t>Stephan Deckers</t>
  </si>
  <si>
    <t>CKB_KOEKELARE_W</t>
  </si>
  <si>
    <t>E_KOEKELARE_RKT_St_Andreas_W</t>
  </si>
  <si>
    <t>Sint-Andriesstraat</t>
  </si>
  <si>
    <t>Zande</t>
  </si>
  <si>
    <t>0211345875</t>
  </si>
  <si>
    <t>Verheye Freddy&lt;br&gt;</t>
  </si>
  <si>
    <t>Pereboomstraat 1&lt;br&gt;8680 Zande&lt;br&gt;</t>
  </si>
  <si>
    <t>Verheye2@telenet.be</t>
  </si>
  <si>
    <t>tel 059/278674&lt;br&gt;gsm 0472/690335&lt;br&gt;</t>
  </si>
  <si>
    <t>Willems Anne-Marie&lt;br&gt;</t>
  </si>
  <si>
    <t>AM.Willems@telenet.be</t>
  </si>
  <si>
    <t>051/700621&lt;br&gt;0497/465821&lt;br&gt;</t>
  </si>
  <si>
    <t>Depreitere Geert&lt;br&gt;</t>
  </si>
  <si>
    <t>Pereboomstraat 5&lt;br&gt;8680 Zande&lt;br&gt;</t>
  </si>
  <si>
    <t>geert.depreitere@telenet.be&lt;br&gt;</t>
  </si>
  <si>
    <t>gsm: 0472/307159&lt;br&gt;059/239135&lt;br&gt;&lt;br&gt;&lt;br&gt;</t>
  </si>
  <si>
    <t>Karine Taveiren</t>
  </si>
  <si>
    <t>St. Andriesstraat 9&lt;br&gt;8680  Koekelare&lt;br&gt;</t>
  </si>
  <si>
    <t>Diane Vanzieleghem</t>
  </si>
  <si>
    <t>E_KOEKELARE_RKT_St_Gerdrudis_W</t>
  </si>
  <si>
    <t xml:space="preserve">Kerkstraat </t>
  </si>
  <si>
    <t>0211323309</t>
  </si>
  <si>
    <t>Faes Paul&lt;br&gt;</t>
  </si>
  <si>
    <t>Vladslostraat 1g&lt;br&gt;8680 - Bovekerke&lt;br&gt;</t>
  </si>
  <si>
    <t>faes.bovekerke@ gmail. com</t>
  </si>
  <si>
    <t>tel 051/588015&lt;br&gt;gsm 0474/579948&lt;br&gt;</t>
  </si>
  <si>
    <t>Greta Lavens</t>
  </si>
  <si>
    <t>patrick.vernack @skynet.be</t>
  </si>
  <si>
    <t>051/56 70 68</t>
  </si>
  <si>
    <t>Decoster Carine&lt;br&gt;</t>
  </si>
  <si>
    <t>Burgemeester Van Ackerstraat 12&lt;br&gt;8680 Koekelare&lt;br&gt;</t>
  </si>
  <si>
    <t>huyghedirk@skynet.be</t>
  </si>
  <si>
    <t>tel 051/589115&lt;br&gt;gsm 0494/403332&lt;br&gt;</t>
  </si>
  <si>
    <t>Etienne Mostrey</t>
  </si>
  <si>
    <t>St-Gerdrudis</t>
  </si>
  <si>
    <t>Burgemeester Vanackerestraat 17   8680 Koekelare</t>
  </si>
  <si>
    <t>Johan Dewaele</t>
  </si>
  <si>
    <t>13/4/2017; 11/4/2019 nieuwe penningmeester</t>
  </si>
  <si>
    <t>E_KOEKELARE_RKT_St_Martinus_W</t>
  </si>
  <si>
    <t>0211140591</t>
  </si>
  <si>
    <t>Vanhee Marie-Cecile&lt;br&gt;</t>
  </si>
  <si>
    <t>Zuidstraat 75&lt;br&gt;8680 Koekelare&lt;br&gt;</t>
  </si>
  <si>
    <t>apotheekvanhee@skynet.be</t>
  </si>
  <si>
    <t>tel 051/588689&lt;br&gt;</t>
  </si>
  <si>
    <t>Plaisier Kristien&lt;br&gt;</t>
  </si>
  <si>
    <t>plaisier.kristien@telenet.be&lt;br&gt;</t>
  </si>
  <si>
    <t>tel 051/580658&lt;br&gt;&lt;br&gt;</t>
  </si>
  <si>
    <t>Vandamme Isabelle&lt;br&gt;</t>
  </si>
  <si>
    <t>Kleiputstraat 37&lt;br&gt;8680 Koekelare&lt;br&gt;</t>
  </si>
  <si>
    <t>dirk.vanheule@telenet.be</t>
  </si>
  <si>
    <t>Tel.: 051/584112&lt;br&gt;</t>
  </si>
  <si>
    <t>Jozef Follet</t>
  </si>
  <si>
    <t>Brouwerijstraat 24&lt;br&gt;8680 Koekelare&lt;br&gt;</t>
  </si>
  <si>
    <t>Rita Bonny</t>
  </si>
  <si>
    <t>E_KOKSIJDE_RKT_OL_Vrouw_ter_Duinen_W</t>
  </si>
  <si>
    <t>Witte Burg</t>
  </si>
  <si>
    <t>8670</t>
  </si>
  <si>
    <t>Oostduinkerke</t>
  </si>
  <si>
    <t>0211142373</t>
  </si>
  <si>
    <t>Lust Bernard&lt;br&gt;</t>
  </si>
  <si>
    <t>Lucie Gerardstraat 2&lt;br&gt;8670 Koksijde&lt;br&gt;</t>
  </si>
  <si>
    <t>lust.bernard@telenet.be</t>
  </si>
  <si>
    <t>tel 058/514230&lt;br&gt;</t>
  </si>
  <si>
    <t>Callebert Luc&lt;br&gt;</t>
  </si>
  <si>
    <t>luc.callebert@gmail.com</t>
  </si>
  <si>
    <t>tel 058/519745&lt;br&gt;GSM: 0474/401780&lt;br&gt;</t>
  </si>
  <si>
    <t>De Coster Daniël&lt;br&gt;</t>
  </si>
  <si>
    <t>Zeelaan 292 bus 0501&lt;br&gt;8670 Koksijde&lt;br&gt;</t>
  </si>
  <si>
    <t>daniel_decoster@skynet.be</t>
  </si>
  <si>
    <t>tel 058/412555&lt;br&gt;</t>
  </si>
  <si>
    <t>Jeannette Maertens</t>
  </si>
  <si>
    <t>O.L. Vrouw-ter-Duinen</t>
  </si>
  <si>
    <t>Strandlaan 172 bus 101&lt;br&gt;8670 Koksijde&lt;br&gt;</t>
  </si>
  <si>
    <t>Albert Verstraete</t>
  </si>
  <si>
    <t>CKB_KOKSIJDE_W</t>
  </si>
  <si>
    <t>E_KOKSIJDE_RKT_St_Idesbald_W</t>
  </si>
  <si>
    <t>Pannelaan</t>
  </si>
  <si>
    <t>Koksijde</t>
  </si>
  <si>
    <t>0211504639</t>
  </si>
  <si>
    <t>Morel Bruno&lt;br&gt;</t>
  </si>
  <si>
    <t>Pannelaan 52&lt;br&gt;8670 Koksijde&lt;br&gt;</t>
  </si>
  <si>
    <t>bruno.morel@telenet.be</t>
  </si>
  <si>
    <t>tel 058/513726&lt;br&gt;fax 058/513726&lt;br&gt;</t>
  </si>
  <si>
    <t>Proot Jacques&lt;br&gt;</t>
  </si>
  <si>
    <t>jacques.proot@skynet.be</t>
  </si>
  <si>
    <t>tel 058/515137&lt;br&gt;fax 058/520433&lt;br&gt;</t>
  </si>
  <si>
    <t>Verwaest Agnes&lt;br&gt;</t>
  </si>
  <si>
    <t>Pannelaan 30&lt;br&gt;8670 Koksijde&lt;br&gt;</t>
  </si>
  <si>
    <t>averwaest@skynet.be</t>
  </si>
  <si>
    <t>tel 058/517053&lt;br&gt;</t>
  </si>
  <si>
    <t>I. Crisner</t>
  </si>
  <si>
    <t>St-Idesbald</t>
  </si>
  <si>
    <t>Prins Boudewijnlaan 8&lt;br&gt;8670 Koksijde&lt;br&gt;</t>
  </si>
  <si>
    <t>F. Boussemaere</t>
  </si>
  <si>
    <t>E_KOKSIJDE_RKT_St_Niklaas_W</t>
  </si>
  <si>
    <t>0211278767</t>
  </si>
  <si>
    <t>Hemeryck Christine&lt;br&gt;</t>
  </si>
  <si>
    <t>Hazebeekstraat 24&lt;br&gt;8670 Koksijde&lt;br&gt;</t>
  </si>
  <si>
    <t>hemeryckchristine@hotmail.com</t>
  </si>
  <si>
    <t>tel 058/517486&lt;br&gt;</t>
  </si>
  <si>
    <t>luc.callebert@skynet.be</t>
  </si>
  <si>
    <t>tel 058/519745&lt;br&gt;</t>
  </si>
  <si>
    <t>Depondt Paul&lt;br&gt;</t>
  </si>
  <si>
    <t>Bitterzoetlaan 22A&lt;br&gt;8670 Oostduinkerke&lt;br&gt;</t>
  </si>
  <si>
    <t>depondt.paul@gmail.be</t>
  </si>
  <si>
    <t>tel 058/514920&lt;br&gt;</t>
  </si>
  <si>
    <t>Michiel Cattaert</t>
  </si>
  <si>
    <t>Koksijde 98,6%, Nieuwpoort 1,4%</t>
  </si>
  <si>
    <t>Jacques Verschatse</t>
  </si>
  <si>
    <t>24/3/2017</t>
  </si>
  <si>
    <t>E_KOKSIJDE_RKT_St_Pieter_W</t>
  </si>
  <si>
    <t>Helvetiastraat</t>
  </si>
  <si>
    <t>0211426643</t>
  </si>
  <si>
    <t>Decroos Roland &lt;br&gt;</t>
  </si>
  <si>
    <t>Kerkstraat 47&lt;br&gt;8670 koksijde &lt;br&gt;</t>
  </si>
  <si>
    <t>decroos@telenet.be</t>
  </si>
  <si>
    <t>tel 058/515439&lt;br&gt;gsm 0474/484757&lt;br&gt;</t>
  </si>
  <si>
    <t>Hollevoet Gerda&lt;br&gt;</t>
  </si>
  <si>
    <t>ronnycalcoen@skynet.be</t>
  </si>
  <si>
    <t>tel 058/512966&lt;br&gt;gsm 0475/276107&lt;br&gt;</t>
  </si>
  <si>
    <t>Quaghebeur Maria&lt;br&gt;</t>
  </si>
  <si>
    <t>IJslandvaardersstraat 12&lt;br&gt;8670 Koksijde &lt;br&gt;</t>
  </si>
  <si>
    <t>mieke.quaghebeur@telenet.be</t>
  </si>
  <si>
    <t>tel 058/515797&lt;br&gt;gsm 0474/437885&lt;br&gt;</t>
  </si>
  <si>
    <t>Gerda Moenaert</t>
  </si>
  <si>
    <t>Capucijnenlaan 25&lt;br&gt;8670 Koksijde &lt;br&gt;</t>
  </si>
  <si>
    <t>Luc Oyaert</t>
  </si>
  <si>
    <t>E_KOKSIJDE_RKT_St_Willibrordus_W</t>
  </si>
  <si>
    <t>Dijk</t>
  </si>
  <si>
    <t>Wulpen</t>
  </si>
  <si>
    <t>0211345380</t>
  </si>
  <si>
    <t>Anna Nuttens&lt;br&gt;</t>
  </si>
  <si>
    <t>Veldweg 2&lt;br&gt;8670 Koksijde&lt;br&gt;</t>
  </si>
  <si>
    <t>elie.depotter@telenet.be</t>
  </si>
  <si>
    <t>tel 058/233134&lt;br&gt;</t>
  </si>
  <si>
    <t>Maes Rik&lt;br&gt;</t>
  </si>
  <si>
    <t>maes.rik@telenet.be</t>
  </si>
  <si>
    <t>058/315637&lt;br&gt;</t>
  </si>
  <si>
    <t>Verstegen Marie-Christine&lt;br&gt;</t>
  </si>
  <si>
    <t>Wulpendammestraat 2&lt;br&gt;8670   Wulpen&lt;br&gt;</t>
  </si>
  <si>
    <t>mchverstegen@telenert.be</t>
  </si>
  <si>
    <t>0492/500669&lt;br&gt;</t>
  </si>
  <si>
    <t>Michel Bekaert</t>
  </si>
  <si>
    <t>St-Willibrordus</t>
  </si>
  <si>
    <t>Dijk 41&lt;br&gt;8670 Wulpen&lt;br&gt;</t>
  </si>
  <si>
    <t>Paul Casselman</t>
  </si>
  <si>
    <t>E_KONTICH_RKT_OLV_onbevl_ontv_Station_Kazerne_A</t>
  </si>
  <si>
    <t>Holleweg</t>
  </si>
  <si>
    <t>2550</t>
  </si>
  <si>
    <t>Kontich</t>
  </si>
  <si>
    <t>0211142670</t>
  </si>
  <si>
    <t>Koen Herreman</t>
  </si>
  <si>
    <t>Kapelstraat 20, 2550 Kontich</t>
  </si>
  <si>
    <t>koen.herreman@telenet.be</t>
  </si>
  <si>
    <t>03/4572218  0468/417716</t>
  </si>
  <si>
    <t>Willy Verbruggen</t>
  </si>
  <si>
    <t>willy_verbruggen@telenet.be</t>
  </si>
  <si>
    <t>tel:03/4574625 en GSM:0476/218750</t>
  </si>
  <si>
    <t>Geert Hosten</t>
  </si>
  <si>
    <t>Ganzenbollaan 2, 2550 Kontich</t>
  </si>
  <si>
    <t>geert.hosten@telenet.be</t>
  </si>
  <si>
    <t>tel:03/4572236 en GSM:0475/688723</t>
  </si>
  <si>
    <t>Josette Schoonjans</t>
  </si>
  <si>
    <t>De kerkfabriek van O.-L.-Vrouw Onbevlekt Ontvangen (Station-Kazerne)</t>
  </si>
  <si>
    <t>Kauwlei 77, 2550  Kontich</t>
  </si>
  <si>
    <t>Kontich draagt voor 94% bij, Lint voor 6%.</t>
  </si>
  <si>
    <t>Leo Nauwelaerts</t>
  </si>
  <si>
    <t>CKB_KONTICH_A</t>
  </si>
  <si>
    <t>E_KONTICH_RKT_St_Martinus_A</t>
  </si>
  <si>
    <t>Magdalenastraat</t>
  </si>
  <si>
    <t>0220373508</t>
  </si>
  <si>
    <t>Lea Dumont</t>
  </si>
  <si>
    <t>Volderij 15 bus 301</t>
  </si>
  <si>
    <t>leadumont@telenet.be</t>
  </si>
  <si>
    <t>03/4585260  GSM 0488/566436</t>
  </si>
  <si>
    <t>Mia Theys</t>
  </si>
  <si>
    <t>theys.mia@skynet.be</t>
  </si>
  <si>
    <t>tel:03/4570266 en GSM:--</t>
  </si>
  <si>
    <t>Robert Vergauwen</t>
  </si>
  <si>
    <t>Salviastraat 10, 2550 Waarloos</t>
  </si>
  <si>
    <t>robert.vergauwen@telenet.be</t>
  </si>
  <si>
    <t>015/640766  GSM  0479/659562</t>
  </si>
  <si>
    <t>Miek Verschueren</t>
  </si>
  <si>
    <t>Mechelsesteenweg 11-13, 2550  Kontich</t>
  </si>
  <si>
    <t>Jan Van Riet</t>
  </si>
  <si>
    <t>E_KONTICH_RKT_St_Michaël_Waarloos_A</t>
  </si>
  <si>
    <t>F. Maesstraat</t>
  </si>
  <si>
    <t>Kontich (Waarloos)</t>
  </si>
  <si>
    <t>0211323408</t>
  </si>
  <si>
    <t>Herman Braeckmans</t>
  </si>
  <si>
    <t>Maalderijstraat 18, 2550 Kontich</t>
  </si>
  <si>
    <t>herman.braeckmans@skynet.be</t>
  </si>
  <si>
    <t>tel:015/311448 en GSM:--</t>
  </si>
  <si>
    <t>Nicole Livens</t>
  </si>
  <si>
    <t>nicole@verbessem.be</t>
  </si>
  <si>
    <t>tel:015/306502 en GSM:--</t>
  </si>
  <si>
    <t>Eduard Deckers</t>
  </si>
  <si>
    <t>Hoeve ter bekelaan 21, 2550 Kontich</t>
  </si>
  <si>
    <t>eddy.deckers@telenet.be</t>
  </si>
  <si>
    <t>tel:03/4578253 en GSM:</t>
  </si>
  <si>
    <t>Guido Op de Beeck</t>
  </si>
  <si>
    <t>De kerkfabriek van Sint-Michaël (Waarloos)</t>
  </si>
  <si>
    <t>Waarloosveld 2, 2550  Kontich</t>
  </si>
  <si>
    <t>Maria de Vocht</t>
  </si>
  <si>
    <t>E_KONTICH_RKT_St_Rita_A</t>
  </si>
  <si>
    <t>Pierstraat</t>
  </si>
  <si>
    <t>0211142769</t>
  </si>
  <si>
    <t>Stijn Decloedt</t>
  </si>
  <si>
    <t>Rompelei 6, 2550 Kontich</t>
  </si>
  <si>
    <t>decloedt.verpoten@telenet.be</t>
  </si>
  <si>
    <t>tel: en GSM:0495/298044</t>
  </si>
  <si>
    <t>Henk Van Houte</t>
  </si>
  <si>
    <t>henk.vanhoute@ing.be</t>
  </si>
  <si>
    <t>tel: en GSM:0487/603477</t>
  </si>
  <si>
    <t>Patrick Castelein</t>
  </si>
  <si>
    <t>Pierstraat 284, 2550 Kontich</t>
  </si>
  <si>
    <t>patrickcastelein@hotmail.com</t>
  </si>
  <si>
    <t>tel:03/4578864 en GSM:0475/429636</t>
  </si>
  <si>
    <t>Hendrik Vereycken</t>
  </si>
  <si>
    <t>De kerkfabriek van Sint-Rita</t>
  </si>
  <si>
    <t>Nachtegaalstraat 63, 2550  Kontich</t>
  </si>
  <si>
    <t>Luc Hellemans</t>
  </si>
  <si>
    <t>E_KORTEMARK_RKT_OL_Vrouw_Hemelvaart_W</t>
  </si>
  <si>
    <t>Pastoor D. Vanhautestraat</t>
  </si>
  <si>
    <t>8610</t>
  </si>
  <si>
    <t>Kortemark</t>
  </si>
  <si>
    <t>0211468017</t>
  </si>
  <si>
    <t>Boddez Rosa&lt;br&gt;</t>
  </si>
  <si>
    <t>Bescheewegestraat 2a&lt;br&gt;8610 Kortemark&lt;br&gt;</t>
  </si>
  <si>
    <t>rosa.boddez@hotmail.be</t>
  </si>
  <si>
    <t>tel 051/566642&lt;br&gt;</t>
  </si>
  <si>
    <t>Devos Daniel&lt;br&gt;</t>
  </si>
  <si>
    <t>devosdd@skynet.be</t>
  </si>
  <si>
    <t>tel 051/566485&lt;br&gt;</t>
  </si>
  <si>
    <t>Moutton Rosa&lt;br&gt;</t>
  </si>
  <si>
    <t>P.D. Vanhautestraat 37&lt;br&gt;8610 Kortemark&lt;br&gt;</t>
  </si>
  <si>
    <t>dehulster.moutton@skynet.be</t>
  </si>
  <si>
    <t>051/588196&lt;br&gt;</t>
  </si>
  <si>
    <t>Arnold Casteleyn</t>
  </si>
  <si>
    <t>Pastoor D. Vanhautestraat 13&lt;br&gt;8610 Kortemark&lt;br&gt;</t>
  </si>
  <si>
    <t>Kortemark 81,5%, Ichtegem 10%, Koekelare 8,5%</t>
  </si>
  <si>
    <t>Marcel Vangheluwe</t>
  </si>
  <si>
    <t>CKB_KORTEMARK_W</t>
  </si>
  <si>
    <t>E_KORTEMARK_RKT_St_Bartholomeus_W</t>
  </si>
  <si>
    <t>Hospitaalstraat</t>
  </si>
  <si>
    <t>0211142967</t>
  </si>
  <si>
    <t>Waerenburgh Frans&lt;br&gt;</t>
  </si>
  <si>
    <t>Hermitagestraat 6&lt;br&gt;8610 Kortemark&lt;br&gt;</t>
  </si>
  <si>
    <t>frans.waerenburgh@telenet.be</t>
  </si>
  <si>
    <t>tel 051/569237&lt;br&gt;gsm 0496/380120 en 0496/787939&lt;br&gt;</t>
  </si>
  <si>
    <t>Callewaert Gerdi&lt;br&gt;</t>
  </si>
  <si>
    <t>gerdi.callewaert@skynet.be</t>
  </si>
  <si>
    <t>tel 051/567363&lt;br&gt;</t>
  </si>
  <si>
    <t>Vandekerckhove Maria&lt;br&gt;</t>
  </si>
  <si>
    <t>Torhoutstraat 62&lt;br&gt;8610 Kortemark&lt;br&gt;</t>
  </si>
  <si>
    <t>ludo.ampe@telenet.be</t>
  </si>
  <si>
    <t>051/433716&lt;br&gt;</t>
  </si>
  <si>
    <t>Karien Vuylsteke</t>
  </si>
  <si>
    <t>St-Bartholomeus</t>
  </si>
  <si>
    <t>Pastoor Denysweg 7&lt;br&gt;8610 Kortemark&lt;br&gt;</t>
  </si>
  <si>
    <t>Roland Tanghe</t>
  </si>
  <si>
    <t>E_KORTEMARK_RKT_St_Dionysius_W</t>
  </si>
  <si>
    <t>Stadenstraat</t>
  </si>
  <si>
    <t>0211380717</t>
  </si>
  <si>
    <t>Vandamme Francine&lt;br&gt;</t>
  </si>
  <si>
    <t>Esenstraat 64a&lt;br&gt;8610 Zarren&lt;br&gt;</t>
  </si>
  <si>
    <t>info@logghe-geert.be</t>
  </si>
  <si>
    <t>tel 051/570303&lt;br&gt;fax 051/570175&lt;br&gt;gsm 0496/250303&lt;br&gt;</t>
  </si>
  <si>
    <t>Deboutte Alex</t>
  </si>
  <si>
    <t>info@debofisc.be</t>
  </si>
  <si>
    <t>051/693867 en 0494/159629</t>
  </si>
  <si>
    <t>Joseph Loncke</t>
  </si>
  <si>
    <t>Esenstraat 35a&lt;br&gt;8610 Zarren&lt;br&gt;</t>
  </si>
  <si>
    <t>jos.loncke@proximus.be</t>
  </si>
  <si>
    <t>tel 051/571262&lt;br&gt;</t>
  </si>
  <si>
    <t>Messeyne Maurits</t>
  </si>
  <si>
    <t>Zarrenplein 6, 8610 Kortemark</t>
  </si>
  <si>
    <t>Roelens Nadine</t>
  </si>
  <si>
    <t>E_KORTEMARK_RKT_St_Hadrianus_W</t>
  </si>
  <si>
    <t>Handzamestraat</t>
  </si>
  <si>
    <t>117</t>
  </si>
  <si>
    <t>0211468116</t>
  </si>
  <si>
    <t>Kris Soenen&lt;br&gt;</t>
  </si>
  <si>
    <t>Zuidstraat 4&lt;br&gt;8610 Kortemark&lt;br&gt;</t>
  </si>
  <si>
    <t>soenen.ks@skynet.be</t>
  </si>
  <si>
    <t>051/566524&lt;br&gt;0477/492370&lt;br&gt;</t>
  </si>
  <si>
    <t>Pieter Dejonckheere</t>
  </si>
  <si>
    <t>Luc Vandewalle&lt;br&gt;</t>
  </si>
  <si>
    <t>Hazewindstraat 2&lt;br&gt;8610 Kortemark&lt;br&gt;</t>
  </si>
  <si>
    <t>vandewalle-luc@skynet.be</t>
  </si>
  <si>
    <t>051570412&lt;br&gt;0484664918&lt;br&gt;</t>
  </si>
  <si>
    <t>José Deraedt</t>
  </si>
  <si>
    <t>St-Hadrianus</t>
  </si>
  <si>
    <t>Marie-Louise Hoet</t>
  </si>
  <si>
    <t>E_KORTEMARK_RKT_St_Martinus_W</t>
  </si>
  <si>
    <t>0211334393</t>
  </si>
  <si>
    <t>Aeck Antoinette&lt;br&gt;</t>
  </si>
  <si>
    <t>Hogestraat 15&lt;br&gt;8610 Kortemark&lt;br&gt;</t>
  </si>
  <si>
    <t>zusters.werken@belgacom.net</t>
  </si>
  <si>
    <t>tel 051/566399&lt;br&gt;gsm 0475/720126&lt;br&gt;</t>
  </si>
  <si>
    <t>Vandenberghe Luc&lt;br&gt;</t>
  </si>
  <si>
    <t>luc.vandenberghe6@telenet.be</t>
  </si>
  <si>
    <t>tel 051/589458&lt;br&gt;gsm 0476/270961&lt;br&gt;</t>
  </si>
  <si>
    <t>Debeuckelaere Cyriel&lt;br&gt;</t>
  </si>
  <si>
    <t>Steenstraat 18a&lt;br&gt;8610 Kortemark&lt;br&gt;</t>
  </si>
  <si>
    <t>cyriel.debeuckelaere@telenet.be</t>
  </si>
  <si>
    <t>tel 051/567252&lt;br&gt;gsm 0477/178901&lt;br&gt;</t>
  </si>
  <si>
    <t>Vandenberghe Bart</t>
  </si>
  <si>
    <t>Oostmeetstraat 18&lt;br&gt;8680  Koekelare&lt;br&gt;</t>
  </si>
  <si>
    <t>Lutgarde Vandamme</t>
  </si>
  <si>
    <t>E_KORTENAKEN_RKT_Kana_V</t>
  </si>
  <si>
    <t>3473</t>
  </si>
  <si>
    <t>Kortenaken</t>
  </si>
  <si>
    <t>0678456996</t>
  </si>
  <si>
    <t>Rudi Spapen</t>
  </si>
  <si>
    <t>Hoekstraat 11 3470 Kortenaken</t>
  </si>
  <si>
    <t>rudi.spapen@telenet.be</t>
  </si>
  <si>
    <t>Omer Heusdens (expert-PM tot nieuwe PM kan verkozen worden ? : kerkraad 02/07/2018)</t>
  </si>
  <si>
    <t>Greta Herinckx</t>
  </si>
  <si>
    <t>Putstraat 18 3470 Kortenaken</t>
  </si>
  <si>
    <t>herinckxgreta@gmail.com</t>
  </si>
  <si>
    <t>Simone Lambeets</t>
  </si>
  <si>
    <t>Kana</t>
  </si>
  <si>
    <t>Heerbaan 52 3472 Kersbeek-Miskom</t>
  </si>
  <si>
    <t>fusieparochie met nieuwe naam  (MB 10/05/2017) + gebiedsuitbreiding met deel van OLV van Vrede (Geetbets) - MB van 16 maart 2018</t>
  </si>
  <si>
    <t>fusie parochies St-Amandus, St-Bartholomeus, St-Germanus, St-Servatius en OLVvdH-Rozenkrans met St-Amor + naamswijziging fusieparochie naar Kana (mb van 10/05/2019)</t>
  </si>
  <si>
    <t>Tom Cornelissen</t>
  </si>
  <si>
    <t>27.06.2017 Na fusie ?</t>
  </si>
  <si>
    <t>E_KORTENAKEN_RKT_OLVrouw_v_d_H_Rozenkrans_V</t>
  </si>
  <si>
    <t>MB 10/05/2017</t>
  </si>
  <si>
    <t>fusie parochies St-Amandus, St-Bartholomeus, St-Germanus, St-Servatius en OLVvdH-Rozenkrans met St-Amor + naamswijziging fusieparochie naar Kana</t>
  </si>
  <si>
    <t>E_KORTENAKEN_RKT_St_Amandus_V</t>
  </si>
  <si>
    <t>E_KORTENAKEN_RKT_St_Amor_V</t>
  </si>
  <si>
    <t>E_KORTENAKEN_RKT_St_Bartholomeus_V</t>
  </si>
  <si>
    <t>E_KORTENAKEN_RKT_St_Germanus_V</t>
  </si>
  <si>
    <t>E_KORTENAKEN_RKT_St_Servatius_V</t>
  </si>
  <si>
    <t>E_KORTENBERG_RKT_OLV_V</t>
  </si>
  <si>
    <t>9 d</t>
  </si>
  <si>
    <t>3070</t>
  </si>
  <si>
    <t>Kortenberg</t>
  </si>
  <si>
    <t>0211143066</t>
  </si>
  <si>
    <t>André Aernoudt</t>
  </si>
  <si>
    <t>Zonnelaan 14 3070 Kortenberg</t>
  </si>
  <si>
    <t>andre.aernoudt@skynet.be</t>
  </si>
  <si>
    <t>02/7599689</t>
  </si>
  <si>
    <t>Filip Fleurbaey</t>
  </si>
  <si>
    <t>ffleurbaey@skynet.be</t>
  </si>
  <si>
    <t>02/7598752</t>
  </si>
  <si>
    <t>Béatrice Missotten</t>
  </si>
  <si>
    <t>Leuvensesteenweg 257 3070 Kortenberg</t>
  </si>
  <si>
    <t>beatricemissotten@hotmail.com</t>
  </si>
  <si>
    <t>02/7518600</t>
  </si>
  <si>
    <t>Franck Grauls</t>
  </si>
  <si>
    <t>Populierenlaan 43 3070 Kortenberg</t>
  </si>
  <si>
    <t>Christine Maertens</t>
  </si>
  <si>
    <t>CKB_KORTENBERG_V</t>
  </si>
  <si>
    <t>E_KORTENBERG_RKT_St_Amandus_V</t>
  </si>
  <si>
    <t>3071</t>
  </si>
  <si>
    <t>Erps-Kwerps</t>
  </si>
  <si>
    <t>0211469995</t>
  </si>
  <si>
    <t>Michel Tops</t>
  </si>
  <si>
    <t>Peperstraat 90 3071 Erps-Kwerps</t>
  </si>
  <si>
    <t>micheltops@hotmail.com</t>
  </si>
  <si>
    <t>0473/659130</t>
  </si>
  <si>
    <t>Francky Demeester</t>
  </si>
  <si>
    <t>f.demeester@pandora.be</t>
  </si>
  <si>
    <t>0477/557779</t>
  </si>
  <si>
    <t>Ragna Mertens</t>
  </si>
  <si>
    <t>Nieuwstraat 24 3071 Erps-Kwerps</t>
  </si>
  <si>
    <t>ragna.mertens@skynet.be</t>
  </si>
  <si>
    <t>0478/698631</t>
  </si>
  <si>
    <t>Paul Kinget</t>
  </si>
  <si>
    <t>Mechelsesteenweg 68 3071 Kortenberg</t>
  </si>
  <si>
    <t>Pieter Charlier</t>
  </si>
  <si>
    <t>E_KORTENBERG_RKT_St_Antonius_V</t>
  </si>
  <si>
    <t>S. Antoniusstraat</t>
  </si>
  <si>
    <t>3078</t>
  </si>
  <si>
    <t>Kortenberg (Meerbeek)</t>
  </si>
  <si>
    <t>0211130585</t>
  </si>
  <si>
    <t>Maria Adriaensen</t>
  </si>
  <si>
    <t>Burgemeester Van Kelfstraat  9 3078 Kortenberg</t>
  </si>
  <si>
    <t>maria.helsenadriaensen@gmail.com</t>
  </si>
  <si>
    <t>02/759.52.21</t>
  </si>
  <si>
    <t>Danny Laes</t>
  </si>
  <si>
    <t>danny_laes@hotmail.com</t>
  </si>
  <si>
    <t>02/759.75.10</t>
  </si>
  <si>
    <t>Ingrid Tops</t>
  </si>
  <si>
    <t>Klein Vilvoordestraat 6 3078 Kortenberg</t>
  </si>
  <si>
    <t>ingrid.tops2@gmail.com</t>
  </si>
  <si>
    <t>02/759.33.09</t>
  </si>
  <si>
    <t>Vital Vanderwegen</t>
  </si>
  <si>
    <t>C. Cludtsstraat 6 3078 Kortenberg</t>
  </si>
  <si>
    <t>Toos Janssen</t>
  </si>
  <si>
    <t>E_KORTENBERG_RKT_St_Pieter_V</t>
  </si>
  <si>
    <t>0211469896</t>
  </si>
  <si>
    <t>Hendrik Trappeniers</t>
  </si>
  <si>
    <t>Nederokkerzeelsesteenweg 16 3071 Erps-Kwerps</t>
  </si>
  <si>
    <t>hendrik.trappeniers@scarlet.be</t>
  </si>
  <si>
    <t>0494/540266</t>
  </si>
  <si>
    <t>Eddy Bekaert</t>
  </si>
  <si>
    <t>ebekaert58@gmail.com</t>
  </si>
  <si>
    <t>0477/200679</t>
  </si>
  <si>
    <t>Jan Imbrechts</t>
  </si>
  <si>
    <t>Oudebaan 65 3071 Erps-Kwerps</t>
  </si>
  <si>
    <t>j.imbrechts@telenet.be</t>
  </si>
  <si>
    <t>0496/272773</t>
  </si>
  <si>
    <t>Anne Van Emelen</t>
  </si>
  <si>
    <t>Rechtestraat 68 3071 Kortenberg</t>
  </si>
  <si>
    <t>Agnes Van Dyck</t>
  </si>
  <si>
    <t>E_KORTENBERG_RKT_StMartinus_en_StLodewijk_V</t>
  </si>
  <si>
    <t>Annonciadenstraat</t>
  </si>
  <si>
    <t>Everberg</t>
  </si>
  <si>
    <t>0211180579</t>
  </si>
  <si>
    <t>Tom Desmedt</t>
  </si>
  <si>
    <t>Kruisstraat 53 3078 Kortenberg</t>
  </si>
  <si>
    <t>tom.desmedt2@telenet.be</t>
  </si>
  <si>
    <t>027598158</t>
  </si>
  <si>
    <t>Jan Dirckx</t>
  </si>
  <si>
    <t>jan.dirckx@zenito.be</t>
  </si>
  <si>
    <t>027593565</t>
  </si>
  <si>
    <t>Jan Grauls</t>
  </si>
  <si>
    <t>Boeyendaalstraat 12 3078 Kortenberg</t>
  </si>
  <si>
    <t>jan.grauls@mediomex.be</t>
  </si>
  <si>
    <t>0495203939</t>
  </si>
  <si>
    <t>René Verbesselt</t>
  </si>
  <si>
    <t>St.Martinus en St.Lodewijk</t>
  </si>
  <si>
    <t>Kostersberg 9 3078 Kortenberg</t>
  </si>
  <si>
    <t>Rudi Van Bever</t>
  </si>
  <si>
    <t>E_KORTESSEM_RKT_OLV_Tenhemelopn_Vliermaalroot_L</t>
  </si>
  <si>
    <t>3720</t>
  </si>
  <si>
    <t>Kortessem</t>
  </si>
  <si>
    <t>0211364780</t>
  </si>
  <si>
    <t>Vanharen Jenny</t>
  </si>
  <si>
    <t>Dorpsstraat 33 3720 Kortessem</t>
  </si>
  <si>
    <t>jenny.vanharen@skynet.be</t>
  </si>
  <si>
    <t>011 37 63 57 / 0476 35 70 78</t>
  </si>
  <si>
    <t>Vanheusden Eric</t>
  </si>
  <si>
    <t>eric.vanheusden@telenet.be</t>
  </si>
  <si>
    <t>0474 56 69 62</t>
  </si>
  <si>
    <t>Claesen Eric</t>
  </si>
  <si>
    <t>Eeuwfeeststraat 8 3721 Vliermaalroot Kortessem</t>
  </si>
  <si>
    <t>eric.claesen@pandora.be</t>
  </si>
  <si>
    <t>011 72 95 82 / 0474 57 81 57</t>
  </si>
  <si>
    <t>Wysmans Maria</t>
  </si>
  <si>
    <t>O.L.V. Tenhemelopneming Vliermaalroot</t>
  </si>
  <si>
    <t>Gulmerstraat 53 3721 Vliermaalroot Kortessem</t>
  </si>
  <si>
    <t>Cartenstart Patricia</t>
  </si>
  <si>
    <t>CKB_KORTESSEM_L</t>
  </si>
  <si>
    <t>E_KORTESSEM_RKT_St_Agapitus_Vliermaal_L</t>
  </si>
  <si>
    <t>Leopold III-straat</t>
  </si>
  <si>
    <t>3724</t>
  </si>
  <si>
    <t>0211364681</t>
  </si>
  <si>
    <t>Wijnen Jos</t>
  </si>
  <si>
    <t>Loostraat 95 3724 Vliermaal Kortessem</t>
  </si>
  <si>
    <t>wijnenjos@proximus.be</t>
  </si>
  <si>
    <t>0479 43 31 34</t>
  </si>
  <si>
    <t>Ernest Eckelmans</t>
  </si>
  <si>
    <t>eckelmans.ge@edpnet.bze</t>
  </si>
  <si>
    <t>011 37 67 21 / 0478 44 89 37</t>
  </si>
  <si>
    <t>Croughs Myriam</t>
  </si>
  <si>
    <t>Stationsstraat 24 3722 Wintershoven Kortessem</t>
  </si>
  <si>
    <t>myriamcroughs@hotmail.com</t>
  </si>
  <si>
    <t>011 37 54 68 / 0497 88 94 02</t>
  </si>
  <si>
    <t>Renaers Marijke</t>
  </si>
  <si>
    <t>Sint-Agapitus Vliermaal</t>
  </si>
  <si>
    <t>Kapelstraat 44 3720 Kortessem</t>
  </si>
  <si>
    <t>Vranken Miet</t>
  </si>
  <si>
    <t>E_KORTESSEM_RKT_St_Amandus_Zammelen_L</t>
  </si>
  <si>
    <t>Zammelenstraat</t>
  </si>
  <si>
    <t>0220866030</t>
  </si>
  <si>
    <t>Robijns Hugo</t>
  </si>
  <si>
    <t>Zammelenstraat 11 3724 Vliermaal Kortessem</t>
  </si>
  <si>
    <t>hugo.robijns@gmail.com</t>
  </si>
  <si>
    <t>0477 42 66 64 / 0475 55 40 17</t>
  </si>
  <si>
    <t>Maes Koen</t>
  </si>
  <si>
    <t>koen_maes@telenet.be</t>
  </si>
  <si>
    <t>012 26 39 32 / 0474 32 50 43</t>
  </si>
  <si>
    <t>Voets Guy</t>
  </si>
  <si>
    <t>Zammelenstraat 7 3724 Vliermaal Kortessem</t>
  </si>
  <si>
    <t>guy.voets@viio.be</t>
  </si>
  <si>
    <t>012 39 58 33 / 0477 60 46 40</t>
  </si>
  <si>
    <t>Coemans  Henri</t>
  </si>
  <si>
    <t>Sint-Amandus Zammelen</t>
  </si>
  <si>
    <t>Zammelenstraat 13 3724 Vliermaal Kortessem</t>
  </si>
  <si>
    <t>Vrancken Edwin</t>
  </si>
  <si>
    <t>E_KORTESSEM_RKT_St_Pieter_L</t>
  </si>
  <si>
    <t>P.G.Buckinxstraat</t>
  </si>
  <si>
    <t>0211427237</t>
  </si>
  <si>
    <t>Neven Fernand</t>
  </si>
  <si>
    <t>Oorsprongstraat 24 3720 Kortessem</t>
  </si>
  <si>
    <t>fernand.neven@skynet.be</t>
  </si>
  <si>
    <t>0495 21 65 07</t>
  </si>
  <si>
    <t>Stiers Mariette</t>
  </si>
  <si>
    <t>jammaers.marc@gmail.com</t>
  </si>
  <si>
    <t>011 37 61 47</t>
  </si>
  <si>
    <t>Bijnens Daniel</t>
  </si>
  <si>
    <t>Winkelstraat 41 3720 Kortessem</t>
  </si>
  <si>
    <t>daniel@bijnens.be</t>
  </si>
  <si>
    <t>0486 25 65 85</t>
  </si>
  <si>
    <t>Vandeweyer Freddy</t>
  </si>
  <si>
    <t>Sint-Pieter</t>
  </si>
  <si>
    <t>Vinckenroyestraat 30 3720 Kortessem</t>
  </si>
  <si>
    <t>E_KORTESSEM_RKT_St_Pietersbanden_Wintershoven_L</t>
  </si>
  <si>
    <t>0220867317</t>
  </si>
  <si>
    <t>Quets Ivo</t>
  </si>
  <si>
    <t>Stationsstraat 36 3722 Wintershoven Kortessem</t>
  </si>
  <si>
    <t>ivo.quets@telenet.be</t>
  </si>
  <si>
    <t>011 37 70 18 / 0477 34 09 21</t>
  </si>
  <si>
    <t>Jorissen Johan</t>
  </si>
  <si>
    <t>jo.jorissen@skynet.be</t>
  </si>
  <si>
    <t>0486 22 16 49</t>
  </si>
  <si>
    <t>Brepoels Eddy</t>
  </si>
  <si>
    <t>Bronstraat 6 3722 Wintershoven Kortessem</t>
  </si>
  <si>
    <t>eddy.brepoels@telenet.be</t>
  </si>
  <si>
    <t>011 37 73 76 / 0478 30 42 31</t>
  </si>
  <si>
    <t>Jackers Antoon</t>
  </si>
  <si>
    <t>Sint-Pietersbanden Wintershoven</t>
  </si>
  <si>
    <t>Stationsstraat 31 B 3722 Wintershoven Kortessem</t>
  </si>
  <si>
    <t>Cloosen Danny</t>
  </si>
  <si>
    <t>E_KORTESSEM_RKT_St_Quintinus_Guigoven_L</t>
  </si>
  <si>
    <t>Beemdstraat</t>
  </si>
  <si>
    <t>3723</t>
  </si>
  <si>
    <t>Guigoven</t>
  </si>
  <si>
    <t>0220866624</t>
  </si>
  <si>
    <t>Simons Jaak</t>
  </si>
  <si>
    <t>Bosweg 23 3723 Guigoven Kortessem</t>
  </si>
  <si>
    <t>jaaksimons@telenet.be</t>
  </si>
  <si>
    <t>011 72 49 85 / 0474 72 11 40</t>
  </si>
  <si>
    <t>Moermans Willy</t>
  </si>
  <si>
    <t>moermans.willy@gmail.com</t>
  </si>
  <si>
    <t>011 37 69 50 / 0496 59 20 01</t>
  </si>
  <si>
    <t>Fourrier Jan</t>
  </si>
  <si>
    <t>Kasteelstraat 6 3723 Guigoven Kortessem</t>
  </si>
  <si>
    <t>johny.fourrier@hotmail.com</t>
  </si>
  <si>
    <t>011 37 14 82 / 0475 36 88 15</t>
  </si>
  <si>
    <t>Konings Cyrille</t>
  </si>
  <si>
    <t>Sint-Quintinus Guigoven</t>
  </si>
  <si>
    <t>Tongersesteenweg 181 3723 Guigoven Kortessem</t>
  </si>
  <si>
    <t>Bollen Hilde</t>
  </si>
  <si>
    <t>E_KORTRIJK_ISL_Atakwa_W</t>
  </si>
  <si>
    <t>Stasegemsestraat</t>
  </si>
  <si>
    <t>136</t>
  </si>
  <si>
    <t>8500</t>
  </si>
  <si>
    <t>Kortrijk</t>
  </si>
  <si>
    <t>Atakwa</t>
  </si>
  <si>
    <t xml:space="preserve">Gebiedsomschrijving :  Kortrijk, Zwevegem, Wevelgem en Kuurne </t>
  </si>
  <si>
    <t>niet erkend door M. Keulen bij MB van 05/05/2009</t>
  </si>
  <si>
    <t>E_KORTRIJK_ORT_H_Amandus_W</t>
  </si>
  <si>
    <t>Loodwitstraat</t>
  </si>
  <si>
    <t>28A</t>
  </si>
  <si>
    <t>0848899755</t>
  </si>
  <si>
    <t>Samuel Christiaens</t>
  </si>
  <si>
    <t>Nikitsina Olga&lt;br&gt;</t>
  </si>
  <si>
    <t>olga_nikitsina@hotmail.com</t>
  </si>
  <si>
    <t>gsm 0494/183339&lt;br&gt;</t>
  </si>
  <si>
    <t>Shamoon Luay&lt;br&gt;</t>
  </si>
  <si>
    <t>Serruysstraat 9&lt;br&gt;8500 Kortrijk&lt;br&gt;</t>
  </si>
  <si>
    <t>shamoonluay@hotmail.com</t>
  </si>
  <si>
    <t>gsm 0473/393870&lt;br&gt;</t>
  </si>
  <si>
    <t>Maka De Lameillieure</t>
  </si>
  <si>
    <t>Orthodoxe kerk</t>
  </si>
  <si>
    <t>Groenweg 33B&lt;br&gt;8510 Bellegem&lt;br&gt;</t>
  </si>
  <si>
    <t>Gebiedsomschrijving: West-Vlaanderen (89,9%) en Oost-Vlaanderen (10,1%)</t>
  </si>
  <si>
    <t>Nebojsa Hinic</t>
  </si>
  <si>
    <t>31/3/2019 verkiezing nieuwe voorzitter : Christiaens, herverkiezing secretaris en penningmeester</t>
  </si>
  <si>
    <t>E_KORTRIJK_PRT_Christengemeente_Ichthus_W</t>
  </si>
  <si>
    <t>259</t>
  </si>
  <si>
    <t>0211247489</t>
  </si>
  <si>
    <t>Verstraete Johan</t>
  </si>
  <si>
    <t>Logie Esli</t>
  </si>
  <si>
    <t>Prot. Geloofsgem. "Christengemeente Ichthus"</t>
  </si>
  <si>
    <t>Gebiedsomschrijving : Kortrijk 30,74%; Kuurne 12,06%; Harelbeke 24,9%; Wevelgem 12,84%; Zwevegem 19,46%</t>
  </si>
  <si>
    <t>Erkend door G. Bourgeois bij MB 29/04/2013</t>
  </si>
  <si>
    <t>volgens telefonische gegevens werden er in 2018 verkiezingen gehouden (geen notule)</t>
  </si>
  <si>
    <t>E_KORTRIJK_PRT_Protestantse_kerk_ROESELARE_W</t>
  </si>
  <si>
    <t>Gebiedsomschrijving: Kortrijk (waar de kerk gelegen was) - Roeselare (waar er een kapel {oratoire} was). Erkenning opgeheven door BOUDEWIJN I bij KB18/01/1990. Op dezelfde dag werden Kortrijk en Roeselare apart erkend</t>
  </si>
  <si>
    <t xml:space="preserve">Erkend door LEOPOLD II bij KB 19/12/1879. Erkenning opgeheven door BOUDEWIJN I bij KB18/01/1990. </t>
  </si>
  <si>
    <t>E_KORTRIJK_PRT_Protestantse_kerk_W</t>
  </si>
  <si>
    <t>Bloemistenstraat</t>
  </si>
  <si>
    <t>0240078265</t>
  </si>
  <si>
    <t>Levi Deheegher</t>
  </si>
  <si>
    <t>Beverlaai 50, 8500 Kortrijk</t>
  </si>
  <si>
    <t>levi.deheegher@gmail.com; deheegher@pandora.be</t>
  </si>
  <si>
    <t>056/227356 en 0468/250562 en 0477/254128</t>
  </si>
  <si>
    <t>Petra Boeije</t>
  </si>
  <si>
    <t>petra.boeije@skynet.be</t>
  </si>
  <si>
    <t>0472/562624</t>
  </si>
  <si>
    <t>Naessens Anne&lt;br&gt;</t>
  </si>
  <si>
    <t>Morinnegoed 49&lt;br&gt;8500 Kortrijk&lt;br&gt;</t>
  </si>
  <si>
    <t>anne.naessens@telenet.be</t>
  </si>
  <si>
    <t>tel 056/227613&lt;br&gt;</t>
  </si>
  <si>
    <t>Benoit Baelde</t>
  </si>
  <si>
    <t>Schoolstraat 4, 8551 Heestert</t>
  </si>
  <si>
    <t>werd opgericht doordat protestantse kerk Kortrijk-Roeselare werd opgeheven. zie het betrokken E en ED dossier. Gebiedsomschrijving: Kortrijk</t>
  </si>
  <si>
    <t>Erkend door BOUDEWIJN I bij KB 18/01/1990</t>
  </si>
  <si>
    <t>Orianne Bourgeos</t>
  </si>
  <si>
    <t>31/7/2018 nieuwe penningmeester</t>
  </si>
  <si>
    <t>E_KORTRIJK_RKT_He_Damiaan_W</t>
  </si>
  <si>
    <t>Aalbeeksesteenweg</t>
  </si>
  <si>
    <t>0211143165</t>
  </si>
  <si>
    <t>Philippe Pauwels</t>
  </si>
  <si>
    <t>Beverlaai 49, 8500 Kortrijk</t>
  </si>
  <si>
    <t>arch.pauwels@skynet.be</t>
  </si>
  <si>
    <t>056/224800 en 0475/700628</t>
  </si>
  <si>
    <t>Mestdach Maurice&lt;br&gt;</t>
  </si>
  <si>
    <t>h.damiaanparochie@belgacom.net</t>
  </si>
  <si>
    <t>056/214083&lt;br&gt;</t>
  </si>
  <si>
    <t>Santens Josée&lt;br&gt;</t>
  </si>
  <si>
    <t>Monseigneur Dehaernelaan 45&lt;br&gt;8500 Kortrijk&lt;br&gt;</t>
  </si>
  <si>
    <t>hoesan@skynet.be</t>
  </si>
  <si>
    <t>tel 056/213821&lt;br&gt;0473/924438&lt;br&gt;</t>
  </si>
  <si>
    <t>Catherine Waelkens</t>
  </si>
  <si>
    <t>Heilige Damiaan</t>
  </si>
  <si>
    <t>Meiweg 41&lt;br&gt;8500 Kortrijk&lt;br&gt;</t>
  </si>
  <si>
    <t>Frans Vandewiele</t>
  </si>
  <si>
    <t>CKB_KORTRIJK_STAD_W</t>
  </si>
  <si>
    <t>10-4-2017 - tussentijdse verkiezing 24-9-2018</t>
  </si>
  <si>
    <t>E_KORTRIJK_RKT_He_Pius_X_W</t>
  </si>
  <si>
    <t>Gouden Rivierlaan</t>
  </si>
  <si>
    <t>0211219577</t>
  </si>
  <si>
    <t>Verhenne Dirk&lt;br&gt;</t>
  </si>
  <si>
    <t>Gouden Rivierlaan 67&lt;br&gt;8500 Kortrijk&lt;br&gt;</t>
  </si>
  <si>
    <t>dirk.verhenne@skynet.be&lt;br&gt;</t>
  </si>
  <si>
    <t>056/355082&lt;br&gt;&lt;br&gt;</t>
  </si>
  <si>
    <t>Soens Hugo&lt;br&gt;</t>
  </si>
  <si>
    <t>hugo.soens@telenet.be</t>
  </si>
  <si>
    <t>Tel.: 056/356619&lt;br&gt;</t>
  </si>
  <si>
    <t>Cambien Frank&lt;br&gt;</t>
  </si>
  <si>
    <t>Simon  Stevinstraat 9&lt;br&gt;8500 Kortrijk&lt;br&gt;</t>
  </si>
  <si>
    <t>frank.cambien@telenet.be</t>
  </si>
  <si>
    <t>056/358280&lt;br&gt;</t>
  </si>
  <si>
    <t>Caroline Degroote</t>
  </si>
  <si>
    <t>Heilige Pius X</t>
  </si>
  <si>
    <t>Avondzonweg 26&lt;br&gt;8500  Kortrijk&lt;br&gt;</t>
  </si>
  <si>
    <t>Mieke De Clerck</t>
  </si>
  <si>
    <t>24-4-2017</t>
  </si>
  <si>
    <t>E_KORTRIJK_RKT_OL_Vrouw_W</t>
  </si>
  <si>
    <t>Kapittelstraat</t>
  </si>
  <si>
    <t>0211219775</t>
  </si>
  <si>
    <t>Debusschere Eddy&lt;br&gt;</t>
  </si>
  <si>
    <t>Bohemenberg 9&lt;br&gt;8500  Kortrijk&lt;br&gt;</t>
  </si>
  <si>
    <t>eddy.debusschere@ejadvocaten.be</t>
  </si>
  <si>
    <t>056/214430</t>
  </si>
  <si>
    <t>Van Houwe Hubertus&lt;br&gt;</t>
  </si>
  <si>
    <t>bert.van.houwe@telenet.be</t>
  </si>
  <si>
    <t>tel 056/211904&lt;br&gt;</t>
  </si>
  <si>
    <t>Moerman Boudouin&lt;br&gt;</t>
  </si>
  <si>
    <t>Louis Verweestraat 6&lt;br&gt;8500  Kortrijk&lt;br&gt;</t>
  </si>
  <si>
    <t>notaris@notariaatmoerman.be&lt;br&gt;</t>
  </si>
  <si>
    <t xml:space="preserve"> 056/223951</t>
  </si>
  <si>
    <t>Paul Vanhonsebrouck</t>
  </si>
  <si>
    <t>Watertorenhoek 26&lt;br&gt;8500 Kortrijk&lt;br&gt;</t>
  </si>
  <si>
    <t>Pierre-Paul Gyselinck</t>
  </si>
  <si>
    <t>11-4-2017</t>
  </si>
  <si>
    <t>E_KORTRIJK_RKT_Onbevlekt_Hart_van_Maria_van_Fatima_W</t>
  </si>
  <si>
    <t>samen met Sint-Eutropius MB 29/10/2015</t>
  </si>
  <si>
    <t>E_KORTRIJK_RKT_St_Amandus_W</t>
  </si>
  <si>
    <t>Bellegemsestraat</t>
  </si>
  <si>
    <t>8510</t>
  </si>
  <si>
    <t>Bellegem</t>
  </si>
  <si>
    <t>0211494543</t>
  </si>
  <si>
    <t>André Vaneeckhoutte&lt;br&gt;</t>
  </si>
  <si>
    <t>Bellegemplaats 9/11&lt;br&gt;8510  Bellgem&lt;br&gt;</t>
  </si>
  <si>
    <t>kfst.amandus@gmail.com</t>
  </si>
  <si>
    <t>Tel: 056/213006&lt;br&gt;GSM: 0475/482060&lt;br&gt;</t>
  </si>
  <si>
    <t>Vanneste Annick&lt;br&gt;</t>
  </si>
  <si>
    <t>annick.vanneste@gmail.com</t>
  </si>
  <si>
    <t>tel 056/225198&lt;br&gt;gsm 0473/221963&lt;br&gt;</t>
  </si>
  <si>
    <t>Lefebvre Frans&lt;br&gt;</t>
  </si>
  <si>
    <t>t Rode Paard 47&lt;br&gt;8510  Bellegem&lt;br&gt;</t>
  </si>
  <si>
    <t>frans.lefebvre@skynet.be</t>
  </si>
  <si>
    <t>056/217823&lt;br&gt;</t>
  </si>
  <si>
    <t>Marc Depaepe</t>
  </si>
  <si>
    <t>Luignestraat 79&lt;br&gt;8510 Aalbeke&lt;br&gt;</t>
  </si>
  <si>
    <t>Joris Deweer</t>
  </si>
  <si>
    <t>CKB_KORTRIJK_RAND_W</t>
  </si>
  <si>
    <t>19-4-2017</t>
  </si>
  <si>
    <t>E_KORTRIJK_RKT_St_Antonius_Abt_W</t>
  </si>
  <si>
    <t>Rollegemkerkstraat</t>
  </si>
  <si>
    <t>Rollegem</t>
  </si>
  <si>
    <t>0211424861</t>
  </si>
  <si>
    <t>Desmedt Symphoriën&lt;br&gt;</t>
  </si>
  <si>
    <t>Tombroekstraat 101&lt;br&gt;8510 Kortrijk&lt;br&gt;</t>
  </si>
  <si>
    <t>favere.Caroline@skynet.be</t>
  </si>
  <si>
    <t>tel 056/217181&lt;br&gt;gsm 0475/300027&lt;br&gt;</t>
  </si>
  <si>
    <t>Platteau Jacques&lt;br&gt;</t>
  </si>
  <si>
    <t>jacques.platteau@telenet.be&lt;br&gt;</t>
  </si>
  <si>
    <t>Tel.: 056/218919&lt;br&gt;GSM 0473/532920&lt;br&gt;&lt;br&gt;</t>
  </si>
  <si>
    <t>Descamps Lieven &lt;br&gt;</t>
  </si>
  <si>
    <t>Leeuw Van Vlaanderenlaan 33 bus 32&lt;br&gt;8500   Kortrijk&lt;br&gt;</t>
  </si>
  <si>
    <t>lievendescamps@hotmail.com</t>
  </si>
  <si>
    <t>Tel.: 056/214476&lt;br&gt;GSM: 0496/473650&lt;br&gt;</t>
  </si>
  <si>
    <t>Rose-Anne Bogaert</t>
  </si>
  <si>
    <t>Tombroekstraat 117&lt;br&gt;8510   Rollegem (Kortrijk)&lt;br&gt;</t>
  </si>
  <si>
    <t>Marc Brouckaert</t>
  </si>
  <si>
    <t>6-4-2017</t>
  </si>
  <si>
    <t>E_KORTRIJK_RKT_St_Audomarus_W</t>
  </si>
  <si>
    <t>Driekerkenstraat</t>
  </si>
  <si>
    <t>8501</t>
  </si>
  <si>
    <t>Bissegem</t>
  </si>
  <si>
    <t>0211479695</t>
  </si>
  <si>
    <t>Malysse Frans&lt;br&gt;</t>
  </si>
  <si>
    <t>Bissegemsestraat 205&lt;br&gt;8501 Bissegem&lt;br&gt;</t>
  </si>
  <si>
    <t>malysse.frans@skynet.be</t>
  </si>
  <si>
    <t>tel 056/355162&lt;br&gt;fax 056/350402&lt;br&gt;Gsm: 0472/424384&lt;br&gt;</t>
  </si>
  <si>
    <t>Vanheule Joel&lt;br&gt;</t>
  </si>
  <si>
    <t>joel.vanheule@skynet.be</t>
  </si>
  <si>
    <t>Tel.: 056/351507&lt;br&gt;</t>
  </si>
  <si>
    <t>Van den broeck Bea&lt;br&gt;</t>
  </si>
  <si>
    <t>Elzenlaan 17&lt;br&gt;8501 Bissegem&lt;br&gt;</t>
  </si>
  <si>
    <t>fransrolandbaert@hotmail.com</t>
  </si>
  <si>
    <t>tel 056/512290&lt;br&gt;fax: 056/512290&lt;br&gt;Gsm: 0494/190646&lt;br&gt;</t>
  </si>
  <si>
    <t>Lucie Holvoet</t>
  </si>
  <si>
    <t>Heulsestraat 201&lt;br&gt;8501  Bissegem&lt;br&gt;</t>
  </si>
  <si>
    <t>Kortrijk 92%, Wevelgem 8%</t>
  </si>
  <si>
    <t>Jeroen Devogelaere</t>
  </si>
  <si>
    <t>11-5-2017</t>
  </si>
  <si>
    <t>E_KORTRIJK_RKT_St_Brixius_W</t>
  </si>
  <si>
    <t>Marktstraat</t>
  </si>
  <si>
    <t>Marke</t>
  </si>
  <si>
    <t>0211298959</t>
  </si>
  <si>
    <t>de Bethune Jean&lt;br&gt;</t>
  </si>
  <si>
    <t>Kasteeldreef&lt;br&gt;8510 Marke&lt;br&gt;</t>
  </si>
  <si>
    <t>jean.debethune@west-vlaanderen.be&lt;br&gt;</t>
  </si>
  <si>
    <t>tel 056/224040&lt;br&gt;&lt;br&gt;</t>
  </si>
  <si>
    <t>Vandromme Jan&lt;br&gt;</t>
  </si>
  <si>
    <t>janvandromme@mail.be</t>
  </si>
  <si>
    <t>tel 056/212032&lt;br&gt;gsm 0475/455372&lt;br&gt;</t>
  </si>
  <si>
    <t>Theys Adriën&lt;br&gt;</t>
  </si>
  <si>
    <t>Groeningebosstraat 12&lt;br&gt;8510   Marke&lt;br&gt;</t>
  </si>
  <si>
    <t>adrien.theys@telenet.be</t>
  </si>
  <si>
    <t>tel 056/216725&lt;br&gt;gsm 0496/103643&lt;br&gt;</t>
  </si>
  <si>
    <t>Catteeuw Trees</t>
  </si>
  <si>
    <t>St-Brixius</t>
  </si>
  <si>
    <t>Lieven Bauwensplein 14&lt;br&gt;8510 Marke&lt;br&gt;</t>
  </si>
  <si>
    <t>Snoeck Hugo</t>
  </si>
  <si>
    <t>25-4-2017</t>
  </si>
  <si>
    <t>E_KORTRIJK_RKT_St_Cornelius_W</t>
  </si>
  <si>
    <t>Aalbekekerkstraat</t>
  </si>
  <si>
    <t>8511</t>
  </si>
  <si>
    <t>Aalbeke</t>
  </si>
  <si>
    <t>0211225220</t>
  </si>
  <si>
    <t>Delputte Joël&lt;br&gt;</t>
  </si>
  <si>
    <t>Moeskroensesteenweg 173&lt;br&gt;8511 Aalbeke&lt;br&gt;</t>
  </si>
  <si>
    <t>delputte.defossez@telenet.be</t>
  </si>
  <si>
    <t>Tel.: 056/401234&lt;br&gt;GSM: 0473/631619&lt;br&gt;</t>
  </si>
  <si>
    <t>Cosaert Pierre&lt;br&gt;</t>
  </si>
  <si>
    <t>pierrecosaert@skynet.be</t>
  </si>
  <si>
    <t>Tel 056/414446&lt;br&gt;gsm: 0474/414447&lt;br&gt;</t>
  </si>
  <si>
    <t>Derde Stefaan&lt;br&gt;</t>
  </si>
  <si>
    <t>Lauwestraat 24&lt;br&gt;8511 Aalbeke&lt;br&gt;</t>
  </si>
  <si>
    <t>stefaan.derde@skynet.be</t>
  </si>
  <si>
    <t>Tel.: 056/413698&lt;br&gt;gsm: 0472/882649&lt;br&gt;</t>
  </si>
  <si>
    <t>Soenens Bart</t>
  </si>
  <si>
    <t>Luingnestraat 79&lt;br&gt;8511 Aalbeke&lt;br&gt;</t>
  </si>
  <si>
    <t>Briordioi Marino</t>
  </si>
  <si>
    <t>21-4-2017</t>
  </si>
  <si>
    <t>E_KORTRIJK_RKT_St_Elisabeth_W</t>
  </si>
  <si>
    <t>Deken Camerlyncklaan</t>
  </si>
  <si>
    <t>107</t>
  </si>
  <si>
    <t>0211219676</t>
  </si>
  <si>
    <t>Anthony Vandebuerie&lt;br&gt;</t>
  </si>
  <si>
    <t>Lode de Boningelaan 4&lt;br&gt;8500 Kortrijk&lt;br&gt;</t>
  </si>
  <si>
    <t>anthonyvandebuerie@skynet.be</t>
  </si>
  <si>
    <t>Verscheure Hans&lt;br&gt;</t>
  </si>
  <si>
    <t>hans.verscheure@gmail.com</t>
  </si>
  <si>
    <t>tel 056/202509&lt;br&gt;</t>
  </si>
  <si>
    <t>Tom Derveaux&lt;br&gt;</t>
  </si>
  <si>
    <t>Goedendaglaan 163&lt;br&gt;8500 Kortrijk&lt;br&gt;</t>
  </si>
  <si>
    <t>derveauxt@gmail.com</t>
  </si>
  <si>
    <t>0497/105016&lt;br&gt;</t>
  </si>
  <si>
    <t>Michel Lannoo</t>
  </si>
  <si>
    <t>St-Elisabeth</t>
  </si>
  <si>
    <t>Elfde Novemberlaan 35&lt;br&gt;8500 Kortrijk&lt;br&gt;</t>
  </si>
  <si>
    <t>Lieven Lambrecht</t>
  </si>
  <si>
    <t>18-4-2017</t>
  </si>
  <si>
    <t>E_KORTRIJK_RKT_St_Elooi_W</t>
  </si>
  <si>
    <t>Burgemeester Schinkelstraat</t>
  </si>
  <si>
    <t>0850326546</t>
  </si>
  <si>
    <t>Lagae Philippe&lt;br&gt;</t>
  </si>
  <si>
    <t>Koning Albertpark 10&lt;br&gt;8500 Kortrijk&lt;br&gt;</t>
  </si>
  <si>
    <t>phlagae@hotmail.com</t>
  </si>
  <si>
    <t>tel 056/357533&lt;br&gt;0475/202662&lt;br&gt;</t>
  </si>
  <si>
    <t>Allaert Guy&lt;br&gt;</t>
  </si>
  <si>
    <t>guy.allaert1@telenet.be</t>
  </si>
  <si>
    <t>056/371045&lt;br&gt;</t>
  </si>
  <si>
    <t>Carette Simon&lt;br&gt;</t>
  </si>
  <si>
    <t>Overleiestraat 54&lt;br&gt;8500  Kortrijk&lt;br&gt;</t>
  </si>
  <si>
    <t>simoncarette86@gmail.com&lt;br&gt;</t>
  </si>
  <si>
    <t>0472/839265&lt;br&gt;&lt;br&gt;</t>
  </si>
  <si>
    <t>Danneels Maria</t>
  </si>
  <si>
    <t>St-Elooi</t>
  </si>
  <si>
    <t>Gouden Rivierlaan 14a&lt;br&gt;8500  Kortrijk&lt;br&gt;</t>
  </si>
  <si>
    <t>Surinx Achilles</t>
  </si>
  <si>
    <t>10-4-2017</t>
  </si>
  <si>
    <t>E_KORTRIJK_RKT_St_Eutropius_W</t>
  </si>
  <si>
    <t>Heule</t>
  </si>
  <si>
    <t>0211504540</t>
  </si>
  <si>
    <t>Veramme Luc&lt;br&gt;</t>
  </si>
  <si>
    <t>Stijn Streuvelslaan 10&lt;br&gt;8501 - Kortrijk (Heule)&lt;br&gt;</t>
  </si>
  <si>
    <t>luc@veramme.be</t>
  </si>
  <si>
    <t>056/352675&lt;br&gt;0475/813114&lt;br&gt;</t>
  </si>
  <si>
    <t>Veerle Verstraete&lt;br&gt;</t>
  </si>
  <si>
    <t>veerle.verstraete@telenet.be</t>
  </si>
  <si>
    <t>0486/673409&lt;br&gt;</t>
  </si>
  <si>
    <t>Rickaert Christine&lt;br&gt;</t>
  </si>
  <si>
    <t>Losschaert 43&lt;br&gt;8501 Heule&lt;br&gt;</t>
  </si>
  <si>
    <t>christine.rickaert@skynet.be</t>
  </si>
  <si>
    <t>056/351747&lt;br&gt;0473/179845&lt;br&gt;</t>
  </si>
  <si>
    <t>Ann Soete</t>
  </si>
  <si>
    <t>St-Eutropius</t>
  </si>
  <si>
    <t>Warande 12&lt;br&gt;8501 Kortrijk&lt;br&gt;</t>
  </si>
  <si>
    <t>samen met Onbevlekt Hart van Maria van Fatima MB 29/10/2015</t>
  </si>
  <si>
    <t>Joost Dhaene</t>
  </si>
  <si>
    <t>31-5-2017</t>
  </si>
  <si>
    <t>E_KORTRIJK_RKT_St_Godelieve_W</t>
  </si>
  <si>
    <t>Watermolenwal</t>
  </si>
  <si>
    <t>0211444558</t>
  </si>
  <si>
    <t>Dekyvere Rik&lt;br&gt;</t>
  </si>
  <si>
    <t>Warande 75&lt;br&gt;8501 Heule&lt;br&gt;</t>
  </si>
  <si>
    <t>rik.dekyvere@skynet.be</t>
  </si>
  <si>
    <t>056/355937&lt;br&gt;gsm 0478/849630&lt;br&gt;</t>
  </si>
  <si>
    <t>Desmet Hugo&lt;br&gt;</t>
  </si>
  <si>
    <t>christine.hugo@skynet.be</t>
  </si>
  <si>
    <t>tel 056/350856&lt;br&gt;0494/269821&lt;br&gt;</t>
  </si>
  <si>
    <t>Derycke Huguette&lt;br&gt;</t>
  </si>
  <si>
    <t>Izegemsestraat 360&lt;br&gt;8501  Heule&lt;br&gt;</t>
  </si>
  <si>
    <t>huguettederycke@hotmail.com</t>
  </si>
  <si>
    <t>056/356483&lt;br&gt;0474/613176&lt;br&gt;</t>
  </si>
  <si>
    <t>Dekeyser Roger</t>
  </si>
  <si>
    <t>St-Godelieve</t>
  </si>
  <si>
    <t>Blauwpoort 13&lt;br&gt;8501 Heule&lt;br&gt;</t>
  </si>
  <si>
    <t>Kortrijk 84,25%, Kuurne 15,75%</t>
  </si>
  <si>
    <t>Adam Marian</t>
  </si>
  <si>
    <t>9-5-2017</t>
  </si>
  <si>
    <t>E_KORTRIJK_RKT_St_Jan_Baptist_W</t>
  </si>
  <si>
    <t>0211543142</t>
  </si>
  <si>
    <t>Vergote Patrik&lt;br&gt;</t>
  </si>
  <si>
    <t>Jan Breydellaan 52&lt;br&gt;8500 Kortrijk&lt;br&gt;</t>
  </si>
  <si>
    <t>patrik.vergote@kortrijk-balie.be</t>
  </si>
  <si>
    <t>Vincke Peter&lt;br&gt;</t>
  </si>
  <si>
    <t>Verraes Jan&lt;br&gt;</t>
  </si>
  <si>
    <t>Jan Breydellaan 24&lt;br&gt;8500  Kortrijk</t>
  </si>
  <si>
    <t xml:space="preserve">Jean-Pierre Lesage </t>
  </si>
  <si>
    <t>Jan Breydellaan 22&lt;br&gt;8500 Kortrijk</t>
  </si>
  <si>
    <t>Marc Deleu</t>
  </si>
  <si>
    <t>3-4-2017</t>
  </si>
  <si>
    <t>E_KORTRIJK_RKT_St_Laurentius_W</t>
  </si>
  <si>
    <t>Lentewijk</t>
  </si>
  <si>
    <t>Kooigem</t>
  </si>
  <si>
    <t>0211142571</t>
  </si>
  <si>
    <t>Catteloin Yves&lt;br&gt;</t>
  </si>
  <si>
    <t>Verloren Hof 1&lt;br&gt;8510 Kooigem&lt;br&gt;</t>
  </si>
  <si>
    <t>yves.catteloin@hotmail.com</t>
  </si>
  <si>
    <t>tel 056/455553&lt;br&gt;</t>
  </si>
  <si>
    <t>Scharre Luc&lt;br&gt;</t>
  </si>
  <si>
    <t>luc.scharre@skynet.be</t>
  </si>
  <si>
    <t>tel 056/455888&lt;br&gt;gsm 0474/450177&lt;br&gt;</t>
  </si>
  <si>
    <t>Vandenbroeke Eveline&lt;br&gt;</t>
  </si>
  <si>
    <t>Doornikserijksweg 367&lt;br&gt;8510 Kooigem&lt;br&gt;</t>
  </si>
  <si>
    <t>ward.coopman@telenet.be</t>
  </si>
  <si>
    <t>056/455476&lt;br&gt;0471/957350&lt;br&gt;</t>
  </si>
  <si>
    <t>Isabel Van den Bergh</t>
  </si>
  <si>
    <t>Lentewijk 3&lt;br&gt;8501 Kooigem&lt;br&gt;</t>
  </si>
  <si>
    <t>Anny Cnockaert</t>
  </si>
  <si>
    <t>E_KORTRIJK_RKT_St_Maarten_W</t>
  </si>
  <si>
    <t>Pieter de Cockelaerestraat</t>
  </si>
  <si>
    <t>0211219973</t>
  </si>
  <si>
    <t>Vanbelle Albert&lt;br&gt;</t>
  </si>
  <si>
    <t>Van Den Abeelelaan 7&lt;br&gt;8500 Kortrijk&lt;br&gt;</t>
  </si>
  <si>
    <t>b.vanbelle@skynet.be</t>
  </si>
  <si>
    <t>tel 056/213876&lt;br&gt;</t>
  </si>
  <si>
    <t>Van Damme Yves&lt;br&gt;</t>
  </si>
  <si>
    <t>isabelbossuyt@pandora.be</t>
  </si>
  <si>
    <t>tel 056/259001&lt;br&gt;0498/975165&lt;br&gt;</t>
  </si>
  <si>
    <t>Sustronck Peter&lt;br&gt;</t>
  </si>
  <si>
    <t>Belfaststraat 10&lt;br&gt;8500  Kortrijk&lt;br&gt;</t>
  </si>
  <si>
    <t>peter.sustronck@sustronck.be</t>
  </si>
  <si>
    <t>056/201564&lt;br&gt;0496/690057&lt;br&gt;</t>
  </si>
  <si>
    <t>Bert Galle</t>
  </si>
  <si>
    <t>St-Maarten</t>
  </si>
  <si>
    <t>Edmond Depraterestraat 5&lt;br&gt;8500 Kortrijk&lt;br&gt;</t>
  </si>
  <si>
    <t>Luc Van Doorne</t>
  </si>
  <si>
    <t>E_KORTRIJK_RKT_St_Rochus_W</t>
  </si>
  <si>
    <t>Loofstraat</t>
  </si>
  <si>
    <t>Van Dorpe Luc&lt;br&gt;</t>
  </si>
  <si>
    <t>Sint-Denijsestraat 193&lt;br&gt;8500 Kortrijk&lt;br&gt;</t>
  </si>
  <si>
    <t>molenhuis@skynet.be</t>
  </si>
  <si>
    <t>tel 056/213698&lt;br&gt;gsm 0473/372714&lt;br&gt;</t>
  </si>
  <si>
    <t>Vanneste Ignace&lt;br&gt;</t>
  </si>
  <si>
    <t>ignace.vanneste@yucom.be</t>
  </si>
  <si>
    <t>tel 056/216659&lt;br&gt;0473/230096&lt;br&gt;</t>
  </si>
  <si>
    <t>Rik D&amp;#39;hoedt&lt;br&gt;</t>
  </si>
  <si>
    <t>Leeuwebekstraat 2&lt;br&gt;8501 Bissegem&lt;br&gt;</t>
  </si>
  <si>
    <t>rik.dhoedt@skynet.be</t>
  </si>
  <si>
    <t>0485/388531&lt;br&gt;056/359016&lt;br&gt;</t>
  </si>
  <si>
    <t>Mélange Martine</t>
  </si>
  <si>
    <t>St-Rochus</t>
  </si>
  <si>
    <t>Dam 83 bus 21&lt;br&gt;8500 Kortrijk&lt;br&gt;</t>
  </si>
  <si>
    <t>D'hulst Filiep</t>
  </si>
  <si>
    <t>E_KRAAINEM_RKT_St_Dominicus_V</t>
  </si>
  <si>
    <t>Tortelduivenlaan</t>
  </si>
  <si>
    <t>1950</t>
  </si>
  <si>
    <t>Kraainem</t>
  </si>
  <si>
    <t>Jean-Pierre Fierens</t>
  </si>
  <si>
    <t>jean-pierre.fierens@strelia.com</t>
  </si>
  <si>
    <t>0475/640354</t>
  </si>
  <si>
    <t>Albert Baert</t>
  </si>
  <si>
    <t>baert.albert@skynet.be</t>
  </si>
  <si>
    <t>027317678</t>
  </si>
  <si>
    <t>Adriaan Meerbergen</t>
  </si>
  <si>
    <t>Berkenlaan 23 1950 Kraainem</t>
  </si>
  <si>
    <t>meerbergen.peerts@telenet.be</t>
  </si>
  <si>
    <t>027312034</t>
  </si>
  <si>
    <t>Louis Paternostre</t>
  </si>
  <si>
    <t>St.-Dominicus</t>
  </si>
  <si>
    <t>Tortelduivenlaan 27 1950 Kraainem</t>
  </si>
  <si>
    <t>Gebiedsverdeling: Kraainem (85,71); Sint-Pieters-Woluwe (14,29)</t>
  </si>
  <si>
    <t>Eva Sienreich</t>
  </si>
  <si>
    <t>CKB_KRAAINEM_V</t>
  </si>
  <si>
    <t>E_KRAAINEM_RKT_St_Pancratius_V</t>
  </si>
  <si>
    <t>Zaventemsesteenweg</t>
  </si>
  <si>
    <t>0211143759</t>
  </si>
  <si>
    <t>Alfons Vandenbosch</t>
  </si>
  <si>
    <t>Begoniaslaan 9 1950 Kraainem</t>
  </si>
  <si>
    <t>0473/439152</t>
  </si>
  <si>
    <t>Bernadette De Keersmaeker</t>
  </si>
  <si>
    <t>kantoor.vb1@portima.be</t>
  </si>
  <si>
    <t>027319740</t>
  </si>
  <si>
    <t>Joost Vanfleteren</t>
  </si>
  <si>
    <t>Koningin Astridlaan 38 1950 Kraainem</t>
  </si>
  <si>
    <t>joostvanfleteren@telenet.be</t>
  </si>
  <si>
    <t>0477/207645</t>
  </si>
  <si>
    <t>Edmond Corbeel</t>
  </si>
  <si>
    <t>St.-Pancratius</t>
  </si>
  <si>
    <t>Lijsterbessenbomenlaan 5 1950 Kraainem</t>
  </si>
  <si>
    <t>Raphaël Van Wemmel</t>
  </si>
  <si>
    <t>E_KRUIBEKE_RKT_OLVrouw_O</t>
  </si>
  <si>
    <t>Onze Lieve Vrouwplein</t>
  </si>
  <si>
    <t>9150</t>
  </si>
  <si>
    <t>Kruibeke</t>
  </si>
  <si>
    <t>0211427732</t>
  </si>
  <si>
    <t>Maes Julien</t>
  </si>
  <si>
    <t>Doorn 1 bis,  9150 Kruibeke</t>
  </si>
  <si>
    <t>julien.maes@hotmail.com</t>
  </si>
  <si>
    <t>03/7743927 - 0468/142795</t>
  </si>
  <si>
    <t>Van de Vijver Eduard</t>
  </si>
  <si>
    <t>eduard_vdv@skynet.be</t>
  </si>
  <si>
    <t>03/7745728 - 0494/423331</t>
  </si>
  <si>
    <t>Verheyden Monique</t>
  </si>
  <si>
    <t>Hoogstraat 38,  9150 Kruibeke</t>
  </si>
  <si>
    <t>verheydenmonique@hotmail.com</t>
  </si>
  <si>
    <t>0476/617615</t>
  </si>
  <si>
    <t>Van Melle Robert</t>
  </si>
  <si>
    <t>Moortelstraat 43,  9150 Kruibeke</t>
  </si>
  <si>
    <t>Abbeel Raymond</t>
  </si>
  <si>
    <t>CKB_KRUIBEKE_BAZEL_O</t>
  </si>
  <si>
    <t>E_KRUIBEKE_RKT_OLVrouw_Rupelmonde_O</t>
  </si>
  <si>
    <t>Priester Saveynstraat</t>
  </si>
  <si>
    <t>Rupelmonde</t>
  </si>
  <si>
    <t>0211250756</t>
  </si>
  <si>
    <t>Vandermeiren Frans</t>
  </si>
  <si>
    <t>Temsestraat 6,  9150 Kruibeke</t>
  </si>
  <si>
    <t>frans.vandermeiren@telenet.be</t>
  </si>
  <si>
    <t>03/7745487 - 0474/298355</t>
  </si>
  <si>
    <t>Van de Wiele Hugo</t>
  </si>
  <si>
    <t>hugo.van_de_wiele@telenet.be</t>
  </si>
  <si>
    <t>03/7440870 - 0476/471232</t>
  </si>
  <si>
    <t>Van Huffel Ria</t>
  </si>
  <si>
    <t>Leo Heyrmanstraat 11,  9150 Kruibeke</t>
  </si>
  <si>
    <t>riavanhuffel@hotmail.com</t>
  </si>
  <si>
    <t>03/4491312 - 0498/234249</t>
  </si>
  <si>
    <t>Van Hoyweghen Alfons</t>
  </si>
  <si>
    <t>Geraard De Cremerstraat 91/C,  9150 Kruibeke</t>
  </si>
  <si>
    <t>Heyrman Jan</t>
  </si>
  <si>
    <t>E_KRUIBEKE_RKT_St_Petrus_O</t>
  </si>
  <si>
    <t xml:space="preserve">OLV Plein </t>
  </si>
  <si>
    <t>Bazel</t>
  </si>
  <si>
    <t>0211492167</t>
  </si>
  <si>
    <t>De Maeyer Alfons</t>
  </si>
  <si>
    <t>Kerkstraat 100,  9150 Kruibeke</t>
  </si>
  <si>
    <t>alfonsdemaeyer@telenet.be</t>
  </si>
  <si>
    <t>0495/598420</t>
  </si>
  <si>
    <t>Laurent Meersschaert</t>
  </si>
  <si>
    <t>Laurentmeerschaert@gmail.com</t>
  </si>
  <si>
    <t>03/7441087 - 0475/733037</t>
  </si>
  <si>
    <t>Roger Vergauwen</t>
  </si>
  <si>
    <t>Wissekerkelaan 8,  9150 Kruibeke</t>
  </si>
  <si>
    <t>vergauwen.roger@skynet.be</t>
  </si>
  <si>
    <t>03/7441325 - 0473/699334</t>
  </si>
  <si>
    <t>Janssens Gaston</t>
  </si>
  <si>
    <t>Kruibekestraat 81,  9150 Kruibeke</t>
  </si>
  <si>
    <t>Verdoorent Hendrik</t>
  </si>
  <si>
    <t>E_KRUISEM_RKT_OLV_van_Bijstand_O</t>
  </si>
  <si>
    <t>Lozerstraat</t>
  </si>
  <si>
    <t>9770</t>
  </si>
  <si>
    <t>Huise-Lozer</t>
  </si>
  <si>
    <t>0220660251</t>
  </si>
  <si>
    <t>Baron della Failled'Huysse Bernard</t>
  </si>
  <si>
    <t>Kasteelstraat 36 - 9700 Kruishoutem</t>
  </si>
  <si>
    <t>bdellafaille@scarlet.be</t>
  </si>
  <si>
    <t>09/3835027 - 0477/473285</t>
  </si>
  <si>
    <t>Nachtergaele Christian</t>
  </si>
  <si>
    <t>christian.nachtergaele@telenet.be</t>
  </si>
  <si>
    <t>09/383 83 08 - 0468/23 05 16</t>
  </si>
  <si>
    <t>Van Caeneghem Diederik</t>
  </si>
  <si>
    <t>Uplosere 6 - 9770 Kruisem</t>
  </si>
  <si>
    <t>diederikvancaenegem@hotmail.com</t>
  </si>
  <si>
    <t>0477/74 95 80</t>
  </si>
  <si>
    <t>Van Huffel Roland</t>
  </si>
  <si>
    <t>Nazarethsesteenweg 5 - 9770 Kruisem</t>
  </si>
  <si>
    <t>Vanden Heede Benoit</t>
  </si>
  <si>
    <t>CKB_KRUISHOUTEM_O</t>
  </si>
  <si>
    <t>E_KRUISEM_RKT_Sst_Petrus_en_Urbanus_O</t>
  </si>
  <si>
    <t>Huiseplein</t>
  </si>
  <si>
    <t>16A</t>
  </si>
  <si>
    <t>9750</t>
  </si>
  <si>
    <t>Huise</t>
  </si>
  <si>
    <t>0211315290</t>
  </si>
  <si>
    <t>Verholen Leo</t>
  </si>
  <si>
    <t>Kloosterstraat 21,  9750 Zingem</t>
  </si>
  <si>
    <t>leo.verholen@skynet.be</t>
  </si>
  <si>
    <t>09/3835133</t>
  </si>
  <si>
    <t>09/383 38 08 - 0468/23 05 16</t>
  </si>
  <si>
    <t>Vanhauttegem Willy</t>
  </si>
  <si>
    <t>Beertegemstraat 3,  9750 Zingem</t>
  </si>
  <si>
    <t>willy.van.hauttegem@telenet.be</t>
  </si>
  <si>
    <t>09/3845319</t>
  </si>
  <si>
    <t>Vermeiren Geert</t>
  </si>
  <si>
    <t>Kerkfabriek Sst.-Petrus en Urbanus</t>
  </si>
  <si>
    <t>Zingem (94%) - Kruishoutem (6%)</t>
  </si>
  <si>
    <t>De Paepe Rafael</t>
  </si>
  <si>
    <t>CKB_ZINGEM_O</t>
  </si>
  <si>
    <t>E_KRUISEM_RKT_St_Bavo_O</t>
  </si>
  <si>
    <t>Kwaadstraat</t>
  </si>
  <si>
    <t>Zingem</t>
  </si>
  <si>
    <t>0211384576</t>
  </si>
  <si>
    <t>Claeys Jan</t>
  </si>
  <si>
    <t>Omgangstraat 29,  9750 Zingem</t>
  </si>
  <si>
    <t>jan.claeys@arcelormittal.com</t>
  </si>
  <si>
    <t>09/3846450 - 0474/981455</t>
  </si>
  <si>
    <t>Dockers Jozef</t>
  </si>
  <si>
    <t>jozef.dockers@belgacom.net</t>
  </si>
  <si>
    <t>09/3842117</t>
  </si>
  <si>
    <t>Roman Marc</t>
  </si>
  <si>
    <t>Kruishoutemsesteenweg 4, 9750 Zingem</t>
  </si>
  <si>
    <t>marc.roman1@skynet.be</t>
  </si>
  <si>
    <t>09/3843680</t>
  </si>
  <si>
    <t>Vercruysse Etienne</t>
  </si>
  <si>
    <t>Omgangstraat 143,  9750 Zingem</t>
  </si>
  <si>
    <t>Vermeulen Peter</t>
  </si>
  <si>
    <t>E_KRUISEM_RKT_St_Dionysius_O</t>
  </si>
  <si>
    <t>p/a Pastorijstraat</t>
  </si>
  <si>
    <t>Wannegem-Lede</t>
  </si>
  <si>
    <t>0211327069</t>
  </si>
  <si>
    <t>Demeyer Gerard</t>
  </si>
  <si>
    <t>Leedsestraat 9,  9772 Kruishoutem</t>
  </si>
  <si>
    <t>09/3835618</t>
  </si>
  <si>
    <t>Stichelbaut Daniel</t>
  </si>
  <si>
    <t>stichelbaut.daniel@recordbank.be</t>
  </si>
  <si>
    <t>09/3837273 - 0494/141822</t>
  </si>
  <si>
    <t>Van Caester Julien</t>
  </si>
  <si>
    <t>Ledepontweg 10,  9772 Kruishoutem</t>
  </si>
  <si>
    <t>09/3835968</t>
  </si>
  <si>
    <t>Thomaes Charles</t>
  </si>
  <si>
    <t>Kerkfabriek St.-Dionysius</t>
  </si>
  <si>
    <t>Wannegemdorp 20,  9772 Kruishoutem</t>
  </si>
  <si>
    <t>Deconinck Aimé</t>
  </si>
  <si>
    <t>E_KRUISEM_RKT_St_Eligius_O</t>
  </si>
  <si>
    <t>Kruishoutem</t>
  </si>
  <si>
    <t>0211427633</t>
  </si>
  <si>
    <t>Verzele Jozef</t>
  </si>
  <si>
    <t>Duifhuisstraat 6,  9770 Kruishoutem</t>
  </si>
  <si>
    <t>j.verzele@telenet.be</t>
  </si>
  <si>
    <t>09/3802934 - 0496/402170</t>
  </si>
  <si>
    <t>Verhelst Lieven</t>
  </si>
  <si>
    <t>lieven.verhelst@telenet.be</t>
  </si>
  <si>
    <t>09/3830456 - 0477/414306</t>
  </si>
  <si>
    <t>Gistelinck Dirk</t>
  </si>
  <si>
    <t>Waregemsesteenweg 188,  9770 Kruishoutem</t>
  </si>
  <si>
    <t>dirk.gistelinck1@telenet.be</t>
  </si>
  <si>
    <t>09/3835651 - 0478/734894</t>
  </si>
  <si>
    <t>Van der Meeren Christiaan</t>
  </si>
  <si>
    <t>Anzegemsesteenweg 3,  9770 Kruishoutem</t>
  </si>
  <si>
    <t>Lamont Sylvain</t>
  </si>
  <si>
    <t>E_KRUISEM_RKT_St_Jan_Baptist_O</t>
  </si>
  <si>
    <t>Ouwegemstraat</t>
  </si>
  <si>
    <t>Ouwegem</t>
  </si>
  <si>
    <t>0211288962</t>
  </si>
  <si>
    <t>Van der Linden Anne-Marie</t>
  </si>
  <si>
    <t>Landegemstraat 18,  9750 Zingem</t>
  </si>
  <si>
    <t>anne-marie.vanderlinden@scarlet.be</t>
  </si>
  <si>
    <t>09/3844126 - 0497/399726</t>
  </si>
  <si>
    <t>Van Huffel Els</t>
  </si>
  <si>
    <t>stef.vuye@skynet.be</t>
  </si>
  <si>
    <t>09/3844245 - 0471/624568</t>
  </si>
  <si>
    <t>Ghijsels Monique</t>
  </si>
  <si>
    <t>Beertegemstraat 78, 9750 Zingem</t>
  </si>
  <si>
    <t>monique_ghijsels@hotmail.com</t>
  </si>
  <si>
    <t>09/3843690 - 0473/801980</t>
  </si>
  <si>
    <t>Van den Heede Marc</t>
  </si>
  <si>
    <t>Kokerstraat 14, 9750 Zingem</t>
  </si>
  <si>
    <t>Allaert Marc</t>
  </si>
  <si>
    <t>E_KRUISEM_RKT_St_Machutus_O</t>
  </si>
  <si>
    <t>0211327168</t>
  </si>
  <si>
    <t>Descheemacker Jozef</t>
  </si>
  <si>
    <t>Wannegem-Ledestraat 5,  9772 Kruishoutem</t>
  </si>
  <si>
    <t>09/3837223 - 0497/452615</t>
  </si>
  <si>
    <t>Willems Jean</t>
  </si>
  <si>
    <t>Wannegemdorp 2,  9772 Kruishutem</t>
  </si>
  <si>
    <t>jean.willems@kulak.ac.be</t>
  </si>
  <si>
    <t>09/3836303 - 0495/801655</t>
  </si>
  <si>
    <t>Vander Hauwaert Paul</t>
  </si>
  <si>
    <t>Kerkfabriek St.-Machutus</t>
  </si>
  <si>
    <t>Diependaele Emanuel</t>
  </si>
  <si>
    <t>E_KRUISEM_RKT_St_Ursmarus_O</t>
  </si>
  <si>
    <t>Spichtestraat</t>
  </si>
  <si>
    <t>9771</t>
  </si>
  <si>
    <t>Nokere</t>
  </si>
  <si>
    <t>0211271938</t>
  </si>
  <si>
    <t>De Baere Paul</t>
  </si>
  <si>
    <t>Anzegemsesteenweg 44,  9770 Kruishoutem</t>
  </si>
  <si>
    <t>debaerepaul53@gmail.com</t>
  </si>
  <si>
    <t>09/3836401 - 0479/917517</t>
  </si>
  <si>
    <t>De Waele Godelieve</t>
  </si>
  <si>
    <t>rafdhondt1@telenet.be</t>
  </si>
  <si>
    <t>09/3835957</t>
  </si>
  <si>
    <t>Isebaert Ignace</t>
  </si>
  <si>
    <t>Spichtestraat 6,  9771 Kruishoutem</t>
  </si>
  <si>
    <t>ignace.isebaert@telenet.be</t>
  </si>
  <si>
    <t>09/3836613 - 0475/608356</t>
  </si>
  <si>
    <t>Van den Abeele Robert</t>
  </si>
  <si>
    <t>Spichtestraat 8,  9771 Kruishoutem</t>
  </si>
  <si>
    <t>Cras Frederic</t>
  </si>
  <si>
    <t>E_KUURNE_PRT_Protestantse_Geloofsgemeenschap_Evangel_Kerk_W</t>
  </si>
  <si>
    <t>Kattestraat</t>
  </si>
  <si>
    <t xml:space="preserve">27 </t>
  </si>
  <si>
    <t>8520</t>
  </si>
  <si>
    <t>Kuurne</t>
  </si>
  <si>
    <t>0654878969</t>
  </si>
  <si>
    <t>Coppens Rafaël&lt;br&gt;</t>
  </si>
  <si>
    <t>Ellestraat 245&lt;br&gt;8550 - Zwevegem&lt;br&gt;</t>
  </si>
  <si>
    <t>rafaelcoppens@hotmail.com</t>
  </si>
  <si>
    <t>gsm 0495/560641&lt;br&gt;</t>
  </si>
  <si>
    <t>Viaene Aaron&lt;br&gt;</t>
  </si>
  <si>
    <t>tha_aaron@hotmail.com</t>
  </si>
  <si>
    <t>Sintobin Karel&lt;br&gt;</t>
  </si>
  <si>
    <t>Beukenlaan 20&lt;br&gt;8930 - Lauwe&lt;br&gt;</t>
  </si>
  <si>
    <t>karelentania.sintobin@skynet.be</t>
  </si>
  <si>
    <t>tel 056/427523&lt;br&gt;gsm 0474/338365&lt;br&gt;</t>
  </si>
  <si>
    <t>Geert Soete</t>
  </si>
  <si>
    <t>Prot. Geloofsgem. "Evangelische Kerk Kuurne"</t>
  </si>
  <si>
    <t>Ommegangstraat 71&lt;br&gt;8550 - Zwevegem&lt;br&gt;</t>
  </si>
  <si>
    <t>Gebiedsomschrijving : Kuurne; Kortrijk; Menen; Zwevegem</t>
  </si>
  <si>
    <t>erkend door G. Bourgeois bij MB 26/04/2013</t>
  </si>
  <si>
    <t>Bart Biesbrouck</t>
  </si>
  <si>
    <t>Volgens notule van 28/8/2017 werden op 18/4/2017? verkiezingen gehouden</t>
  </si>
  <si>
    <t>E_KUURNE_RKT_St_Katharina_W</t>
  </si>
  <si>
    <t>Magerstraat</t>
  </si>
  <si>
    <t>84a</t>
  </si>
  <si>
    <t>0211170780</t>
  </si>
  <si>
    <t>Vromman Hilde&lt;br&gt;</t>
  </si>
  <si>
    <t>Driekoningenweg 33&lt;br&gt;8520 Kuurne&lt;br&gt;</t>
  </si>
  <si>
    <t>hilde.vromman@skynet.be</t>
  </si>
  <si>
    <t>tel 056/358000&lt;br&gt;</t>
  </si>
  <si>
    <t>Keersebilck Andrea&lt;br&gt;</t>
  </si>
  <si>
    <t>andrea.keersebilck@skynet.be</t>
  </si>
  <si>
    <t>tel 056/351967&lt;br&gt;gsm 0478319620&lt;br&gt;</t>
  </si>
  <si>
    <t>Eric Schietgat&lt;br&gt;</t>
  </si>
  <si>
    <t>Renbaanlaan 11&lt;br&gt;8520 Kuurne&lt;br&gt;</t>
  </si>
  <si>
    <t>eric.schietgat@gmail.com</t>
  </si>
  <si>
    <t>056/717448&lt;br&gt;0473/280733&lt;br&gt;</t>
  </si>
  <si>
    <t>Xavier Nolf</t>
  </si>
  <si>
    <t>Magerstraat 84A&lt;br&gt;8501 Heule&lt;br&gt;</t>
  </si>
  <si>
    <t>Kuurne 23,21%, Kortrijk 56,84%, Lendelede 19,95%</t>
  </si>
  <si>
    <t>Jacques Ostyn</t>
  </si>
  <si>
    <t>CKB_KUURNE_W</t>
  </si>
  <si>
    <t>28-3-2017</t>
  </si>
  <si>
    <t>E_KUURNE_RKT_St_Michiel_W</t>
  </si>
  <si>
    <t>0211168307</t>
  </si>
  <si>
    <t>Callens Roger&lt;br&gt;</t>
  </si>
  <si>
    <t>Voorjaarsdreef 4&lt;br&gt;8520 Kuurne&lt;br&gt;</t>
  </si>
  <si>
    <t>roger_callens@skynet.be</t>
  </si>
  <si>
    <t>tel 056/716464&lt;br&gt;gsm 0477/566542&lt;br&gt;</t>
  </si>
  <si>
    <t>Vanhauwaert Bernard&lt;br&gt;</t>
  </si>
  <si>
    <t>vanhauwaert.bernard1@gmail.com</t>
  </si>
  <si>
    <t>056/718272&lt;br&gt;0484035650&lt;br&gt;</t>
  </si>
  <si>
    <t>Deroo Dirk&lt;br&gt;</t>
  </si>
  <si>
    <t>Weidenstraat 59&lt;br&gt;8520 Kuurne&lt;br&gt;</t>
  </si>
  <si>
    <t>dirk.deroo1@telenet.be</t>
  </si>
  <si>
    <t>tel 056/719667&lt;br&gt;gsm 0475/376226&lt;br&gt;</t>
  </si>
  <si>
    <t>Kris Quartier</t>
  </si>
  <si>
    <t>Kattestraat 156&lt;br&gt;8520 Kuurne&lt;br&gt;</t>
  </si>
  <si>
    <t>Rosa Vandeburie</t>
  </si>
  <si>
    <t>E_KUURNE_RKT_St_Pieter_W</t>
  </si>
  <si>
    <t>Sint-Michielsweg</t>
  </si>
  <si>
    <t>0211170978</t>
  </si>
  <si>
    <t>Lambrecht Monique&lt;br&gt;</t>
  </si>
  <si>
    <t>Melkweg 11&lt;br&gt;8520 Kuurne&lt;br&gt;</t>
  </si>
  <si>
    <t>moniek.lambrecht@skynet.be</t>
  </si>
  <si>
    <t>056/355367&lt;br&gt;0486/238705&lt;br&gt;</t>
  </si>
  <si>
    <t>Casier Herman&lt;br&gt;</t>
  </si>
  <si>
    <t>herman.casier@skynet.be</t>
  </si>
  <si>
    <t>Tel.: 056/357723&lt;br&gt;0496/572442&lt;br&gt;</t>
  </si>
  <si>
    <t>Vereecke Isabelle&lt;br&gt;</t>
  </si>
  <si>
    <t>Brugsesteenweg 349&lt;br&gt;8520  Kuurne&lt;br&gt;</t>
  </si>
  <si>
    <t>isabelle.vereecke@telenet.be</t>
  </si>
  <si>
    <t>Tel.: 056/724099&lt;br&gt;Gsm: 0477/772805&lt;br&gt;</t>
  </si>
  <si>
    <t>Piet Porteman</t>
  </si>
  <si>
    <t>Avondster 6&lt;br&gt;8520 Kuurne&lt;br&gt;</t>
  </si>
  <si>
    <t>Kuurne 96%, Harelbeke 4%</t>
  </si>
  <si>
    <t>Johan Schietgat</t>
  </si>
  <si>
    <t>E_LAAKDAL_RKT_OLV_en_St_Jozef_Veerle_A</t>
  </si>
  <si>
    <t>Veerledorp</t>
  </si>
  <si>
    <t>2431</t>
  </si>
  <si>
    <t>Laakdal (Veerle)</t>
  </si>
  <si>
    <t>0211355278</t>
  </si>
  <si>
    <t>Bloemmen René</t>
  </si>
  <si>
    <t>Hulstsestraat 45, 2431  Laakdal</t>
  </si>
  <si>
    <t>rene.bloemmen@proximus.be</t>
  </si>
  <si>
    <t>tel:014/840243 en GSM:0473/972791</t>
  </si>
  <si>
    <t>Cyriel Goossens</t>
  </si>
  <si>
    <t>cyriel.goossens@skynet.be</t>
  </si>
  <si>
    <t>014/841075  GSM 0473/931253</t>
  </si>
  <si>
    <t>Jozef Pelgroms</t>
  </si>
  <si>
    <t>Wijngaardbos 11, 2431  Laakdal</t>
  </si>
  <si>
    <t>jos.pelgroms@hotmail.com</t>
  </si>
  <si>
    <t>tel:014/841279 en GSM:0498/208620</t>
  </si>
  <si>
    <t>Ludovicus Heylen</t>
  </si>
  <si>
    <t>De kerkfabriek van OLV en Sint-Jozef (Veerle)nieuwe naam</t>
  </si>
  <si>
    <t>Lakstraat 10, 2431 Laakdal</t>
  </si>
  <si>
    <t>Michiel Peeters</t>
  </si>
  <si>
    <t>CKB_LAAKDAL_A</t>
  </si>
  <si>
    <t>E_LAAKDAL_RKT_OLV_Wijngaard_A</t>
  </si>
  <si>
    <t>samengevoegd met St-Jozefwerkman tot OLV en St_jozef</t>
  </si>
  <si>
    <t>E_LAAKDAL_RKT_St_Gertrudis_Vorst_A</t>
  </si>
  <si>
    <t>2430</t>
  </si>
  <si>
    <t>Laakdal (Vorst)</t>
  </si>
  <si>
    <t>0211366166</t>
  </si>
  <si>
    <t>Felix Vanbel</t>
  </si>
  <si>
    <t>Houthoek 66, 2430 Vorst-Laakdal</t>
  </si>
  <si>
    <t>vanbel.coenen@skynet.be</t>
  </si>
  <si>
    <t>tel:013/662655 en GSM:0477/242320</t>
  </si>
  <si>
    <t>Lisette Aerts</t>
  </si>
  <si>
    <t>lisette.aerts1@gmail.com</t>
  </si>
  <si>
    <t>tel:013/295122 en GSM:0476/215705</t>
  </si>
  <si>
    <t>Houthoek 2, 2430 Laakdal</t>
  </si>
  <si>
    <t>jan-huybrechts@telenet.be</t>
  </si>
  <si>
    <t>tel:013/664503 en GSM:0493/661165</t>
  </si>
  <si>
    <t>Denis Eyckmans</t>
  </si>
  <si>
    <t>De kerkfabriek van Sint-Gertrudis (Vorst)</t>
  </si>
  <si>
    <t>Houthoek 80, 2430  Laakdal</t>
  </si>
  <si>
    <t>Eddy Peeters</t>
  </si>
  <si>
    <t>E_LAAKDAL_RKT_St_Lambertus_Eindhout_A</t>
  </si>
  <si>
    <t>Norbertijnenstraat</t>
  </si>
  <si>
    <t>Laakdal (Eindhout)</t>
  </si>
  <si>
    <t>0211141680</t>
  </si>
  <si>
    <t>Alfons Wynants</t>
  </si>
  <si>
    <t>Ham 33, 2430 Laakdal</t>
  </si>
  <si>
    <t>wijnants.alfons@scarlet.be</t>
  </si>
  <si>
    <t>tel:014/866474 en GSM:</t>
  </si>
  <si>
    <t>François Goris</t>
  </si>
  <si>
    <t>francois.goris@skynet.be</t>
  </si>
  <si>
    <t>tel:014/868019 en GSM:</t>
  </si>
  <si>
    <t>Ludo Verbraecken</t>
  </si>
  <si>
    <t>Schoolstraat 18, 2430 Laakdal</t>
  </si>
  <si>
    <t>verbraecken.ludo@skynet.be</t>
  </si>
  <si>
    <t>tel:014/866269 en GSM:</t>
  </si>
  <si>
    <t>Mia Nevelsteen</t>
  </si>
  <si>
    <t>De kerkfabriek van Sint-Lambertus (Eindhout)</t>
  </si>
  <si>
    <t>Plein 45, 2430  Laakdal</t>
  </si>
  <si>
    <t>--E.Seghers</t>
  </si>
  <si>
    <t>E_LAAKDAL_RKT_St_Niklaas_Meerlaar_A</t>
  </si>
  <si>
    <t>Geelsebaan</t>
  </si>
  <si>
    <t>0211366265</t>
  </si>
  <si>
    <t>Ludo Smolders</t>
  </si>
  <si>
    <t>Meerhoutstraat 43, 2430  Laakdal</t>
  </si>
  <si>
    <t>ludo.smolders4@telenet.be</t>
  </si>
  <si>
    <t>tel:013/663056 en GSM:0473/813355</t>
  </si>
  <si>
    <t>Luc Tops</t>
  </si>
  <si>
    <t>luctops2430@gmail.com</t>
  </si>
  <si>
    <t>tel:013/671676 en GSM:0496/219384</t>
  </si>
  <si>
    <t>Mia Goris</t>
  </si>
  <si>
    <t>Meidoornstraat 12, 2430  Laakdal</t>
  </si>
  <si>
    <t>mariagoris@hotmail.be</t>
  </si>
  <si>
    <t>tel:013/664141 en GSM:0472/777925</t>
  </si>
  <si>
    <t>Ulric Beliën</t>
  </si>
  <si>
    <t>De kerkfabriek van Sint-Niklaas (Meerlaar)</t>
  </si>
  <si>
    <t>Geelsebaan 81, 2430  Laakdal</t>
  </si>
  <si>
    <t>Luc Verrecht</t>
  </si>
  <si>
    <t>E_LAAKDAL_RKT_St-Jozef Werkman_A</t>
  </si>
  <si>
    <t>samengevoegd met OLVWijngaard tot OLVen St-Jozef</t>
  </si>
  <si>
    <t>E_LAARNE_RKT_St_Denijs_O</t>
  </si>
  <si>
    <t>p/a Kalkendorp</t>
  </si>
  <si>
    <t>9270</t>
  </si>
  <si>
    <t>Kalken</t>
  </si>
  <si>
    <t>0211141779</t>
  </si>
  <si>
    <t>De Corte Jo</t>
  </si>
  <si>
    <t>Kalkendorp 35,  9270 Laarne</t>
  </si>
  <si>
    <t>jo.decorte@flanders.to</t>
  </si>
  <si>
    <t>09/3675197 - 0473/805103</t>
  </si>
  <si>
    <t>De Landtsheer Lieve</t>
  </si>
  <si>
    <t>lieve.delandtsheer@gmail.com</t>
  </si>
  <si>
    <t>09/3675065</t>
  </si>
  <si>
    <t>Vereecken Luk</t>
  </si>
  <si>
    <t>Groenemeersen 15,  9270 Laarne</t>
  </si>
  <si>
    <t>luk.vereecken@gmail.com</t>
  </si>
  <si>
    <t>09/3677466 - 0477/575108</t>
  </si>
  <si>
    <t>De Gucht Gerard</t>
  </si>
  <si>
    <t>Kalkendorp 12,  9270 Laarne</t>
  </si>
  <si>
    <t>D'Hondt Livien</t>
  </si>
  <si>
    <t>CKB_LAARNE_O</t>
  </si>
  <si>
    <t>E_LAARNE_RKT_St_Macharius_O</t>
  </si>
  <si>
    <t>Laarne</t>
  </si>
  <si>
    <t>0211429118</t>
  </si>
  <si>
    <t>Daelman Ignace</t>
  </si>
  <si>
    <t>Molenstraat 8,  9270 Laarne</t>
  </si>
  <si>
    <t>ignace.daelman@skynet.be</t>
  </si>
  <si>
    <t>09/3692273</t>
  </si>
  <si>
    <t>William Govaert</t>
  </si>
  <si>
    <t>william.govaert@telenet.be</t>
  </si>
  <si>
    <t>09/3694255</t>
  </si>
  <si>
    <t>Balthau Eric</t>
  </si>
  <si>
    <t>Termstraat 80,  9270 Laarne</t>
  </si>
  <si>
    <t>eric.balthau@telenet.be</t>
  </si>
  <si>
    <t>09/2320954</t>
  </si>
  <si>
    <t>De Vylder Roger</t>
  </si>
  <si>
    <t>Kouterdreef 1,  9270 Laarne</t>
  </si>
  <si>
    <t>Vandecapelle Guido</t>
  </si>
  <si>
    <t>E_LANAKEN_RKT_St_Jozef_Smeermaas_L</t>
  </si>
  <si>
    <t>Schippersstraat</t>
  </si>
  <si>
    <t>3620</t>
  </si>
  <si>
    <t>Lanaken</t>
  </si>
  <si>
    <t>0211430108</t>
  </si>
  <si>
    <t>Bastiaens Mathieu</t>
  </si>
  <si>
    <t>Chr. Plantijnstraat 14 3620 Lanaken</t>
  </si>
  <si>
    <t>Engels Hendrik</t>
  </si>
  <si>
    <t>parochie.Smeermaas@skynet.be</t>
  </si>
  <si>
    <t>089 71 30 36</t>
  </si>
  <si>
    <t>Timmermans Leon</t>
  </si>
  <si>
    <t>Maasdijk 56 3620 Lanaken</t>
  </si>
  <si>
    <t>leon.timmermans@skynet.be</t>
  </si>
  <si>
    <t>089 71 70 41</t>
  </si>
  <si>
    <t>Manders Jozef</t>
  </si>
  <si>
    <t>Sint-Jozef Smeermaas</t>
  </si>
  <si>
    <t>Schippersstraat 3 3620 Lanaken</t>
  </si>
  <si>
    <t>Bastiaens Catharina</t>
  </si>
  <si>
    <t>CKB_LANAKEN_L</t>
  </si>
  <si>
    <t>E_LANAKEN_RKT_St_Lambertus_Neerharen_L</t>
  </si>
  <si>
    <t>Kasteelstraat</t>
  </si>
  <si>
    <t>0211266592</t>
  </si>
  <si>
    <t>Gerets Jos</t>
  </si>
  <si>
    <t>Kasteelstraat 54 3620 Neerharen Lanaken</t>
  </si>
  <si>
    <t>geretsjosfb096008@skynet.be</t>
  </si>
  <si>
    <t>089 71 13 55 / 0496 06 09 10</t>
  </si>
  <si>
    <t>Manders Piet</t>
  </si>
  <si>
    <t>piet.manders@telenet.be</t>
  </si>
  <si>
    <t>089 24 94 99 / 0479 81 92 83</t>
  </si>
  <si>
    <t>Schuttershofstraat 23 3620 Lanaken</t>
  </si>
  <si>
    <t>willy.moermans@gmail.com</t>
  </si>
  <si>
    <t>089 71 55 09</t>
  </si>
  <si>
    <t>Beckers Olga</t>
  </si>
  <si>
    <t>Sint-Lambertus Neerharen</t>
  </si>
  <si>
    <t>Geulerweg 3 3620 Neerharen Lanaken</t>
  </si>
  <si>
    <t>Claeys Pierre</t>
  </si>
  <si>
    <t>E_LANAKEN_RKT_St_Lambertus_Veldwezelt_L</t>
  </si>
  <si>
    <t>Den Haspegouwer</t>
  </si>
  <si>
    <t>0211355773</t>
  </si>
  <si>
    <t>Bruggen Jan</t>
  </si>
  <si>
    <t>O.L. Vrouwestraat 24 3620 Lanaken</t>
  </si>
  <si>
    <t>jan.bruggen@telenet.be</t>
  </si>
  <si>
    <t>089 71 02 20 / 0477 52 55 00</t>
  </si>
  <si>
    <t>Marcel Croes</t>
  </si>
  <si>
    <t>Geurts Ria</t>
  </si>
  <si>
    <t>Sint Antoniussteeg  3620 Veldwezelt Lanaken</t>
  </si>
  <si>
    <t>ria.geurts@hotmail.com</t>
  </si>
  <si>
    <t>089 71 88 38</t>
  </si>
  <si>
    <t>Hermans Maria</t>
  </si>
  <si>
    <t>Sint-Lambertus Veldwezelt</t>
  </si>
  <si>
    <t>Luc Jans</t>
  </si>
  <si>
    <t>E_LANAKEN_RKT_St_Laurentius_Gellik_L</t>
  </si>
  <si>
    <t>Gellik</t>
  </si>
  <si>
    <t>0211468215</t>
  </si>
  <si>
    <t>Bijnens Jos</t>
  </si>
  <si>
    <t>Zilverdennenlaan 37 3620 Lanaken</t>
  </si>
  <si>
    <t>bijnensjos@skynet.be</t>
  </si>
  <si>
    <t>089 71 58 18</t>
  </si>
  <si>
    <t>Gerits Willy</t>
  </si>
  <si>
    <t>geritswilly@telenet.be</t>
  </si>
  <si>
    <t>089 71 61 06</t>
  </si>
  <si>
    <t>Thijskens Liliane</t>
  </si>
  <si>
    <t>Houterstraat 50 3620 Lanaken</t>
  </si>
  <si>
    <t>liliane.thijskens@gmail.com</t>
  </si>
  <si>
    <t>089 71 56 25 / 0494 23 80 50</t>
  </si>
  <si>
    <t>Hamal Denis</t>
  </si>
  <si>
    <t>Sint-Laurentius Gellik</t>
  </si>
  <si>
    <t>Vlootgracht 48 3620 Gellik Lanaken</t>
  </si>
  <si>
    <t>Loozen Winand</t>
  </si>
  <si>
    <t>E_LANAKEN_RKT_St_Michael_Kesselt_L</t>
  </si>
  <si>
    <t>Sint-Michielsstraat</t>
  </si>
  <si>
    <t>0211356070</t>
  </si>
  <si>
    <t>Daenen Julien</t>
  </si>
  <si>
    <t>Sint-Michielsstraat 24 bus 4 3620 Lanaken</t>
  </si>
  <si>
    <t>juliendaenen@base.be</t>
  </si>
  <si>
    <t>012 45 11 71 / 0484 88 05 81</t>
  </si>
  <si>
    <t>Moors Robert</t>
  </si>
  <si>
    <t>robert.moors@lanaken.be</t>
  </si>
  <si>
    <t>012 45 51 57 / 0495 31 75 76</t>
  </si>
  <si>
    <t>Palmans Martin</t>
  </si>
  <si>
    <t>Sint-Michielsstraat 24 B3 3620 Lanaken</t>
  </si>
  <si>
    <t>martin.palmans@skynet.be</t>
  </si>
  <si>
    <t>012 45 50 38 / 0473 76 63 28</t>
  </si>
  <si>
    <t>Sint-Michael Kesselt</t>
  </si>
  <si>
    <t>Kesseltweg 1 3620 Lanaken</t>
  </si>
  <si>
    <t>E_LANAKEN_RKT_St_Petrus_Rekem_L</t>
  </si>
  <si>
    <t>Hilarion Thanslaan</t>
  </si>
  <si>
    <t>3621</t>
  </si>
  <si>
    <t>0211418824</t>
  </si>
  <si>
    <t>Palmans Sylvain</t>
  </si>
  <si>
    <t>Hilarion Thanslaan  7 3621 Rekem Lanaken</t>
  </si>
  <si>
    <t>sylvain@apotheekpalmans.be</t>
  </si>
  <si>
    <t>089 71 32 28 / 0475 53 72 88</t>
  </si>
  <si>
    <t>Vankan Paul</t>
  </si>
  <si>
    <t>paul.vankan@telenet.be</t>
  </si>
  <si>
    <t>089 71 87 05 / 0485 39 82 93</t>
  </si>
  <si>
    <t>Winten Jean</t>
  </si>
  <si>
    <t>Hangveld 17 3621 Rekem Lanaken</t>
  </si>
  <si>
    <t>jean.winten@telenet.be</t>
  </si>
  <si>
    <t>089 71 32 85</t>
  </si>
  <si>
    <t>Delwaide Leonard</t>
  </si>
  <si>
    <t>Sint-Petrus Rekem</t>
  </si>
  <si>
    <t>Pastoor Breemanslaan 33 3621 Rekem Lanaken</t>
  </si>
  <si>
    <t>Vranken Gaby</t>
  </si>
  <si>
    <t>E_LANAKEN_RKT_St_Servaes_Heide_L</t>
  </si>
  <si>
    <t>Bessemerstraat</t>
  </si>
  <si>
    <t>0211503253</t>
  </si>
  <si>
    <t>Christoffels Jean</t>
  </si>
  <si>
    <t>Bessemerstraat 439 3620 Lanaken</t>
  </si>
  <si>
    <t>jean@christoffels.be</t>
  </si>
  <si>
    <t>089 71 41 47 / 0473 97 01 02</t>
  </si>
  <si>
    <t>Nijst Patrick</t>
  </si>
  <si>
    <t>patrick.nijst@gmail.com</t>
  </si>
  <si>
    <t>089 71 87 34 / 0485 42 43 17</t>
  </si>
  <si>
    <t>Martens Paul</t>
  </si>
  <si>
    <t>Pastoorslindestraat 79 3620 Lanaken</t>
  </si>
  <si>
    <t>paul.martens63@gmail.com</t>
  </si>
  <si>
    <t>089 73 21 90 / 0474 18 95 00</t>
  </si>
  <si>
    <t>Vandebeek Jozef</t>
  </si>
  <si>
    <t>Sint-Servaes Heide</t>
  </si>
  <si>
    <t>Bremstraat 44 3620 Lanaken</t>
  </si>
  <si>
    <t>Maesen Jef</t>
  </si>
  <si>
    <t>E_LANAKEN_RKT_St_Ursula_L</t>
  </si>
  <si>
    <t>Hellingstraat</t>
  </si>
  <si>
    <t>0211430207</t>
  </si>
  <si>
    <t>Simons Henri</t>
  </si>
  <si>
    <t>Hellingstraat 22 3620 Lanaken</t>
  </si>
  <si>
    <t>henri.simons@skynet.be</t>
  </si>
  <si>
    <t>089 71 39 30 / 0479 92 09 02</t>
  </si>
  <si>
    <t>Ignoul Mathieu</t>
  </si>
  <si>
    <t>mathieu-ignoul@telenet.be</t>
  </si>
  <si>
    <t>089 71 74 75 / 0478 70 75 06</t>
  </si>
  <si>
    <t>Vuerstaek Jean</t>
  </si>
  <si>
    <t>Koning Albertlaan 1 bus 23</t>
  </si>
  <si>
    <t>jeanvuerstaek@skynet.be</t>
  </si>
  <si>
    <t>089 71 22 01 / 0473 70 49 65</t>
  </si>
  <si>
    <t>Dops Noël</t>
  </si>
  <si>
    <t>Sint-Ursula</t>
  </si>
  <si>
    <t>Grenswachtplein 5 3620 Lanaken</t>
  </si>
  <si>
    <t>Swennen Rudi</t>
  </si>
  <si>
    <t>E_LANDEN_ISL_Nour_Alhouda_V</t>
  </si>
  <si>
    <t>Bondgenotenlaan</t>
  </si>
  <si>
    <t>3400</t>
  </si>
  <si>
    <t>Landen</t>
  </si>
  <si>
    <t>Nour Alhouda</t>
  </si>
  <si>
    <t>Gebiedsomschrijving: Landen</t>
  </si>
  <si>
    <t>E_LANDEN_PRT_Protestants_evangelische_kerk_Landen_V</t>
  </si>
  <si>
    <t>Hannuitsesteenweg</t>
  </si>
  <si>
    <t>76</t>
  </si>
  <si>
    <t>Protestants Evangelische Kerk Landen</t>
  </si>
  <si>
    <t>Gebiedsomschrijving : Landen; Geetbets; Gingelom; Linter; Sint-Truiden; Zoutleeuw</t>
  </si>
  <si>
    <t>E_LANDEN_RKT_H_Kruis_V</t>
  </si>
  <si>
    <t>Keibergstraat</t>
  </si>
  <si>
    <t>Neerwinden</t>
  </si>
  <si>
    <t>0211267087</t>
  </si>
  <si>
    <t>Monique Theunis</t>
  </si>
  <si>
    <t>monique.theunis@hotmail.com</t>
  </si>
  <si>
    <t>Francis Peeters</t>
  </si>
  <si>
    <t>fransjmpeeters@skynet.be</t>
  </si>
  <si>
    <t>Claudine van de Weyer</t>
  </si>
  <si>
    <t>claudine.vdweyer@gmail.com</t>
  </si>
  <si>
    <t>Jules BOYEN</t>
  </si>
  <si>
    <t>Keibergstraat 52 3400 Landen</t>
  </si>
  <si>
    <t>MB d.d. 27.02.2018 (fusie van St-Martinus, St-Trudo, St-Wivina, H Kruis, Kristus Koning met Sint-Aldegondis)</t>
  </si>
  <si>
    <t>Jacques Danneel</t>
  </si>
  <si>
    <t>CKB_LANDEN_V</t>
  </si>
  <si>
    <t>E_LANDEN_RKT_H_Maria_Magdalena_V</t>
  </si>
  <si>
    <t>Zoutleeuwstraat</t>
  </si>
  <si>
    <t>3404</t>
  </si>
  <si>
    <t>Neerlanden</t>
  </si>
  <si>
    <t>0211266889</t>
  </si>
  <si>
    <t>Els Carlens</t>
  </si>
  <si>
    <t>Pepijnstraat 17 3400 Landen</t>
  </si>
  <si>
    <t>els.carlens@telenet.be</t>
  </si>
  <si>
    <t>011/832510</t>
  </si>
  <si>
    <t>Jos Vrancken</t>
  </si>
  <si>
    <t>vulco.jos@hotmail.com</t>
  </si>
  <si>
    <t>011883237</t>
  </si>
  <si>
    <t>Nele Thirion</t>
  </si>
  <si>
    <t>Zoutleeuwstraat 44 3404 Landen</t>
  </si>
  <si>
    <t>nele.thirion1@gmail.com</t>
  </si>
  <si>
    <t>011/831208</t>
  </si>
  <si>
    <t>Frans Clysner</t>
  </si>
  <si>
    <t>H. Maria Magdalena</t>
  </si>
  <si>
    <t>Zoutleeuwstraat 43 3404 Landen</t>
  </si>
  <si>
    <t>mb dd 10/04/2018 - fusie van St-Pieters-Banden, St-Norbertus, Maria Magdalena, kapelanij St-Gilis met St-Gertrudis</t>
  </si>
  <si>
    <t>Eugeen Huysbrechts</t>
  </si>
  <si>
    <t>E_LANDEN_RKT_Kristus_Koning_V</t>
  </si>
  <si>
    <t>Everspoelstraat</t>
  </si>
  <si>
    <t>Wange</t>
  </si>
  <si>
    <t>0211326673</t>
  </si>
  <si>
    <t>Louis Winnen</t>
  </si>
  <si>
    <t>Kraanbeekstraat 76 3400 Landen</t>
  </si>
  <si>
    <t>louiswinnen@msn.com</t>
  </si>
  <si>
    <t>016789584</t>
  </si>
  <si>
    <t>Ivo Cans</t>
  </si>
  <si>
    <t>ivocans@hotmail.com</t>
  </si>
  <si>
    <t>01678.98.22</t>
  </si>
  <si>
    <t>Raf De Smedt (=aangestelde)</t>
  </si>
  <si>
    <t>Kruisboomstraat 2 3400 Landen</t>
  </si>
  <si>
    <t>desmedtraf@telenet.be</t>
  </si>
  <si>
    <t>011913664</t>
  </si>
  <si>
    <t>Ann Onckelinx</t>
  </si>
  <si>
    <t>Kristus Koning</t>
  </si>
  <si>
    <t>Everspoelstraat 26 3400 Landen</t>
  </si>
  <si>
    <t>Willy Motton</t>
  </si>
  <si>
    <t>E_LANDEN_RKT_St_Aldegondis_V</t>
  </si>
  <si>
    <t>p/a Everspoelstraat</t>
  </si>
  <si>
    <t>0211250558</t>
  </si>
  <si>
    <t>Keibergstraat 52 3400 Landen (Neerwinden)</t>
  </si>
  <si>
    <t>fransjmpeeters@telenet.be</t>
  </si>
  <si>
    <t>016788823</t>
  </si>
  <si>
    <t>016/789822</t>
  </si>
  <si>
    <t>Frank Petitjean</t>
  </si>
  <si>
    <t>St-Aldegondisstraat 36 3400 Landen (Overwinden)</t>
  </si>
  <si>
    <t>fpetitjean@landen.be</t>
  </si>
  <si>
    <t>011/886102</t>
  </si>
  <si>
    <t>Dominique Draelants</t>
  </si>
  <si>
    <t>St.-Aldegondis</t>
  </si>
  <si>
    <t>Everpoelstraat 26 3400 Landen (Laar)</t>
  </si>
  <si>
    <t>Aanstelling leden door Bisdom (23.04.2018)</t>
  </si>
  <si>
    <t>Dirk Daelemans</t>
  </si>
  <si>
    <t>E_LANDEN_RKT_St_Amandus_V</t>
  </si>
  <si>
    <t>Wezerenstraat</t>
  </si>
  <si>
    <t>3401</t>
  </si>
  <si>
    <t>Wezeren</t>
  </si>
  <si>
    <t>0211325980</t>
  </si>
  <si>
    <t>Paul Hautecler</t>
  </si>
  <si>
    <t>Wezerenstraat 228 3401 Landen</t>
  </si>
  <si>
    <t>paul.hautecler@skynet.be</t>
  </si>
  <si>
    <t>011881547</t>
  </si>
  <si>
    <t>Flora Wollants</t>
  </si>
  <si>
    <t>flora.wollants@scarlet.be</t>
  </si>
  <si>
    <t>011882063</t>
  </si>
  <si>
    <t>Jos Mathieu</t>
  </si>
  <si>
    <t>Wezerenstraat 381 3401 Landen</t>
  </si>
  <si>
    <t>josmathieu@hotmail.com</t>
  </si>
  <si>
    <t>011884283</t>
  </si>
  <si>
    <t>Luc Kempeneers</t>
  </si>
  <si>
    <t>Steenweg op Sint-Truiden 191 3401 Landen</t>
  </si>
  <si>
    <t>mb dd 10/04/2018 - fusie St-Lambertus, St-Jan de Doper, St-Amandus met St-Pancratius</t>
  </si>
  <si>
    <t>Guido Vanderwaeren</t>
  </si>
  <si>
    <t>E_LANDEN_RKT_St_Gertrudis_V</t>
  </si>
  <si>
    <t>p/a Goffinstraat</t>
  </si>
  <si>
    <t>0211172463</t>
  </si>
  <si>
    <t>Zoutleeuwstraat 43, 3404 Landen</t>
  </si>
  <si>
    <t>0477/845646</t>
  </si>
  <si>
    <t>Jean-Luc Kempeners</t>
  </si>
  <si>
    <t>jean-luc.kempeners@skynet.be</t>
  </si>
  <si>
    <t>0497/322064</t>
  </si>
  <si>
    <t>Patrick Sprengers</t>
  </si>
  <si>
    <t>Goffinstraat 5, 3400 Landen</t>
  </si>
  <si>
    <t>sprengers.patrick@skynet.be</t>
  </si>
  <si>
    <t>011/832321</t>
  </si>
  <si>
    <t>Luc Pousset</t>
  </si>
  <si>
    <t>Attenhovenstraat 86b 3404 Landen</t>
  </si>
  <si>
    <t>nieuwe samenstelling 06/07/2018</t>
  </si>
  <si>
    <t>E_LANDEN_RKT_St_Jan_de_Doper_V</t>
  </si>
  <si>
    <t>Piercostraat</t>
  </si>
  <si>
    <t>Walsbets</t>
  </si>
  <si>
    <t>0211325881</t>
  </si>
  <si>
    <t>Marc Vandecan</t>
  </si>
  <si>
    <t>guy.vandecan@telenet.be</t>
  </si>
  <si>
    <t>Willy Landuyt</t>
  </si>
  <si>
    <t>willy.landuyt1@telenet.be</t>
  </si>
  <si>
    <t>Josette Goyens</t>
  </si>
  <si>
    <t>Piercostraat 9 3401 Landen</t>
  </si>
  <si>
    <t>Buzzi Miranda</t>
  </si>
  <si>
    <t>E_LANDEN_RKT_St_Lambertus_V</t>
  </si>
  <si>
    <t>Walshoutem</t>
  </si>
  <si>
    <t>0211325683</t>
  </si>
  <si>
    <t>Ingrid Roosen</t>
  </si>
  <si>
    <t>Piercostraat 41 3401 Landen</t>
  </si>
  <si>
    <t>roosen.roosen@hotmail.com</t>
  </si>
  <si>
    <t>Piet Hendriks</t>
  </si>
  <si>
    <t>piet.hendriks@esat.kuleuven.be</t>
  </si>
  <si>
    <t>011/698980</t>
  </si>
  <si>
    <t>Oscar Kinnaer</t>
  </si>
  <si>
    <t>oscar.kinnaer@gmail.com</t>
  </si>
  <si>
    <t>Maike Humblet</t>
  </si>
  <si>
    <t>Hannuitsesteenweg 414 3401 Landen</t>
  </si>
  <si>
    <t>Willy Vanwetswinkel</t>
  </si>
  <si>
    <t>E_LANDEN_RKT_St_Martinus_V</t>
  </si>
  <si>
    <t>Grote steenweg</t>
  </si>
  <si>
    <t>152 b</t>
  </si>
  <si>
    <t>Eliksem</t>
  </si>
  <si>
    <t>0211534333</t>
  </si>
  <si>
    <t>Emile Mouton</t>
  </si>
  <si>
    <t>Grote Steenweg 152b 3400 Landen</t>
  </si>
  <si>
    <t>mouton.thirion@gmail.com</t>
  </si>
  <si>
    <t>dominiquedraelants@msn.com</t>
  </si>
  <si>
    <t>0475899444</t>
  </si>
  <si>
    <t>Guido Weenen</t>
  </si>
  <si>
    <t>Brouwerijstraat 21 3400 Landen</t>
  </si>
  <si>
    <t>g.weenen@hotmail.com</t>
  </si>
  <si>
    <t>Francine Massin</t>
  </si>
  <si>
    <t>E_LANDEN_RKT_St_Norbertus_V</t>
  </si>
  <si>
    <t>Attenhovenstraat</t>
  </si>
  <si>
    <t>86 b</t>
  </si>
  <si>
    <t>0211172364</t>
  </si>
  <si>
    <t>Marie-Rose Kempeneers</t>
  </si>
  <si>
    <t>Sint-Norbertusstraat 122 3400 Landen</t>
  </si>
  <si>
    <t>Marie Louise Mievis</t>
  </si>
  <si>
    <t>malou.mievis@skynet.be</t>
  </si>
  <si>
    <t>011885706</t>
  </si>
  <si>
    <t>Hilde Claes</t>
  </si>
  <si>
    <t>St.-Norbertus</t>
  </si>
  <si>
    <t>Hertog Van Brabantlaan 45 3400 Landen</t>
  </si>
  <si>
    <t>E_LANDEN_RKT_St_Pancratius_V</t>
  </si>
  <si>
    <t>p/a Walshoutemstraat</t>
  </si>
  <si>
    <t>0211325782</t>
  </si>
  <si>
    <t>Leon Quintens</t>
  </si>
  <si>
    <t>Sint-Norbertusstraat 195 3401 Landen</t>
  </si>
  <si>
    <t>leon.quintens@scarlet.be</t>
  </si>
  <si>
    <t>+32 11 885134</t>
  </si>
  <si>
    <t>011884482</t>
  </si>
  <si>
    <t>Wezerenstraat 251, 3401 Wezeren</t>
  </si>
  <si>
    <t>guido.vanderwaeren@hotmail.com</t>
  </si>
  <si>
    <t>011/884381</t>
  </si>
  <si>
    <t>Vandecan Marc</t>
  </si>
  <si>
    <t>Walshoutemstraat 70, 3401 Walshoutem</t>
  </si>
  <si>
    <t xml:space="preserve">aanstelling leden door Bisdom (29/05/2019) </t>
  </si>
  <si>
    <t>Tom Bervoets</t>
  </si>
  <si>
    <t>06/06/2018</t>
  </si>
  <si>
    <t>E_LANDEN_RKT_St_Pietersbanden_V</t>
  </si>
  <si>
    <t>Witbornstraat</t>
  </si>
  <si>
    <t>Attenhoven</t>
  </si>
  <si>
    <t>0211229277</t>
  </si>
  <si>
    <t>Luc Vanermen</t>
  </si>
  <si>
    <t>Kaasstraat 14 3404  Landen</t>
  </si>
  <si>
    <t>luc.vanermen@telenet.be</t>
  </si>
  <si>
    <t>pousset.luc@msn.com</t>
  </si>
  <si>
    <t>011885382</t>
  </si>
  <si>
    <t>Michel Mombaerts</t>
  </si>
  <si>
    <t>mombaerts@hotmail.com</t>
  </si>
  <si>
    <t>Rudi Buto</t>
  </si>
  <si>
    <t>St.-Pietersbanden</t>
  </si>
  <si>
    <t>Witbornstraat 74 3404 Landen</t>
  </si>
  <si>
    <t>Clothilde Reenaers</t>
  </si>
  <si>
    <t>E_LANDEN_RKT_St_Trudo_V</t>
  </si>
  <si>
    <t>Everpoelstraat</t>
  </si>
  <si>
    <t>0211172166</t>
  </si>
  <si>
    <t>Daniëlle Michaux</t>
  </si>
  <si>
    <t>Hunsbergstraat 24 3400 Landen</t>
  </si>
  <si>
    <t>freddymeeus@skynet.be</t>
  </si>
  <si>
    <t>016/78.86.58</t>
  </si>
  <si>
    <t>Emiel Draelants</t>
  </si>
  <si>
    <t>Wijngaardstraat 22 3400 Landen</t>
  </si>
  <si>
    <t>emiel.draelants@telenet.be</t>
  </si>
  <si>
    <t>01678.84.91</t>
  </si>
  <si>
    <t>Marie-Agnes Draelants</t>
  </si>
  <si>
    <t>Everpoelstraat 26 3400 Landen</t>
  </si>
  <si>
    <t>Rita Muylst</t>
  </si>
  <si>
    <t>E_LANDEN_RKT_St_Wivina_V</t>
  </si>
  <si>
    <t>Lindenhofstraat</t>
  </si>
  <si>
    <t>Overwinden</t>
  </si>
  <si>
    <t>0211289952</t>
  </si>
  <si>
    <t>Maria Kempeneers</t>
  </si>
  <si>
    <t>Torenstraat 22 3400 Landen</t>
  </si>
  <si>
    <t>Rohnny Simons</t>
  </si>
  <si>
    <t>rohnny.simons@gmail.com</t>
  </si>
  <si>
    <t>011832827</t>
  </si>
  <si>
    <t>St-Aldegondisstraat ? 3400 Landen</t>
  </si>
  <si>
    <t>frpetitjean@landen.be</t>
  </si>
  <si>
    <t>Carine Vanermen</t>
  </si>
  <si>
    <t>Sint-Wivina</t>
  </si>
  <si>
    <t>Lindenhofstraat 27 3400 Landen</t>
  </si>
  <si>
    <t>Marie-Rose Simons</t>
  </si>
  <si>
    <t>05/04/2017</t>
  </si>
  <si>
    <t>E_LANGEMARK_POELKAPELLE_RKT_OL_Vrouw_Madonna_W</t>
  </si>
  <si>
    <t>Klerkenstraat</t>
  </si>
  <si>
    <t>169</t>
  </si>
  <si>
    <t>8920</t>
  </si>
  <si>
    <t>Langemark-Poelkapelle</t>
  </si>
  <si>
    <t>0211145343</t>
  </si>
  <si>
    <t>Bonte Firmin&lt;br&gt;</t>
  </si>
  <si>
    <t>Klerkenstraat 169&lt;br&gt;8920 Langemark-Poelkapelle&lt;br&gt;</t>
  </si>
  <si>
    <t>firmin.bonte@scarlet.be</t>
  </si>
  <si>
    <t>tel 057/48 87 81&lt;br&gt;0475/796113</t>
  </si>
  <si>
    <t>An Boussemaere</t>
  </si>
  <si>
    <t>an@vandoorne-agro.be</t>
  </si>
  <si>
    <t>057/400719; 0473/852878</t>
  </si>
  <si>
    <t>Vandromme Georges&lt;br&gt;</t>
  </si>
  <si>
    <t>Klerkenstraat, 170 D &lt;br&gt;8920 Langemark-Poelkapelle&lt;br&gt;</t>
  </si>
  <si>
    <t>georges.vandromme@skynet.be</t>
  </si>
  <si>
    <t>Tel 057/48 92 77&lt;br&gt;0478/027906</t>
  </si>
  <si>
    <t>Erna Bertier</t>
  </si>
  <si>
    <t>O.L. Vrouw (Madonna)</t>
  </si>
  <si>
    <t>Stadensteenweg 22, 8920 Langemark-Poelkapelle</t>
  </si>
  <si>
    <t>Langemark-Poelkapelle 94%, Houthulst 6%</t>
  </si>
  <si>
    <t>Gerard Pauwelyn</t>
  </si>
  <si>
    <t>CKB_LANGEMARK_POELKAPELLE_W</t>
  </si>
  <si>
    <t>24-4-2017 - aanstelling nieuw lid 11-2-2019</t>
  </si>
  <si>
    <t>E_LANGEMARK_POELKAPELLE_RKT_OL_Vrouw_Poelkapelle_W</t>
  </si>
  <si>
    <t>Nieuwplaats</t>
  </si>
  <si>
    <t>Poelkapelle</t>
  </si>
  <si>
    <t>0211413478</t>
  </si>
  <si>
    <t>Bentein Erik&lt;br&gt;</t>
  </si>
  <si>
    <t>Langemarkstraat 39&lt;br&gt;8920 Langemark-Poelkapelle&lt;br&gt;</t>
  </si>
  <si>
    <t>eric.bentein@telenet.be</t>
  </si>
  <si>
    <t>tel 057/489752&lt;br&gt;</t>
  </si>
  <si>
    <t>Ceenaeme Ludwig&lt;br&gt;</t>
  </si>
  <si>
    <t>ludwig@poelkapelle.be</t>
  </si>
  <si>
    <t>tel 057/489106&lt;br&gt;gsm 0474/471805&lt;br&gt;</t>
  </si>
  <si>
    <t>Dekeyser Dirk&lt;br&gt;</t>
  </si>
  <si>
    <t>Houthulstseweg 58a&lt;br&gt;8920 Langemark-Poelkapelle&lt;br&gt;</t>
  </si>
  <si>
    <t>dirk.dekeyser@dekeysermilieu.be</t>
  </si>
  <si>
    <t>tel 057/488047&lt;br&gt;fax 057/488404&lt;br&gt;</t>
  </si>
  <si>
    <t>Maria Deknock</t>
  </si>
  <si>
    <t>O.L. Vrouw-Poelkapelle</t>
  </si>
  <si>
    <t>Poorterstraat 5&lt;br&gt;8920 Langemark-Poelkapelle&lt;br&gt;</t>
  </si>
  <si>
    <t>Claudine Dutry</t>
  </si>
  <si>
    <t>E_LANGEMARK_POELKAPELLE_RKT_St_Andreas_W</t>
  </si>
  <si>
    <t>Bikschotestraat</t>
  </si>
  <si>
    <t>83c</t>
  </si>
  <si>
    <t>Langemark</t>
  </si>
  <si>
    <t>0211210867</t>
  </si>
  <si>
    <t>Meersseman Martin&lt;br&gt;</t>
  </si>
  <si>
    <t>Bikschotestraat 83c&lt;br&gt;8920 Langemark-Poelkapelle&lt;br&gt;</t>
  </si>
  <si>
    <t>martin.meersseman.10646@axa-bank.be</t>
  </si>
  <si>
    <t>tel 051/545412&lt;br&gt;gsm 0477/468937&lt;br&gt;</t>
  </si>
  <si>
    <t>Goudezeune Stefaan&lt;br&gt;</t>
  </si>
  <si>
    <t>stefaan.goudezeune@cidlines.com</t>
  </si>
  <si>
    <t>tel 051/703779&lt;br&gt;gsm 0474/493998&lt;br&gt;</t>
  </si>
  <si>
    <t>Decock Dominik&lt;br&gt;</t>
  </si>
  <si>
    <t>Diksmuidestraat 13&lt;br&gt;8920 Langemark-Poelkapelle&lt;br&gt;</t>
  </si>
  <si>
    <t>dominik@decockenco.be</t>
  </si>
  <si>
    <t>tel 051/545551&lt;br&gt;gsm 0497/470737&lt;br&gt;</t>
  </si>
  <si>
    <t>Parret Herman</t>
  </si>
  <si>
    <t>Sint-Janstraat 15&lt;br&gt;8920 Langemark-Poelkapelle&lt;br&gt;</t>
  </si>
  <si>
    <t>Dejonckheere Eddy</t>
  </si>
  <si>
    <t>E_LANGEMARK_POELKAPELLE_RKT_St_Juliaan_W</t>
  </si>
  <si>
    <t>0211145442</t>
  </si>
  <si>
    <t>Soenen Maurits&lt;br&gt;</t>
  </si>
  <si>
    <t>Brugseweg 54&lt;br&gt;8920 Langemark-Poelkapelle&lt;br&gt;</t>
  </si>
  <si>
    <t>soenenmaurice@hotmail.com</t>
  </si>
  <si>
    <t>tel 057/488646&lt;br&gt;</t>
  </si>
  <si>
    <t>Robert Missinne</t>
  </si>
  <si>
    <t>robert.missine@telenet.be</t>
  </si>
  <si>
    <t>057/487269 - 0478/512317</t>
  </si>
  <si>
    <t>Devos Luc&lt;br&gt;</t>
  </si>
  <si>
    <t>Brugseweg 49&lt;br&gt;8920 Langemark&lt;br&gt;</t>
  </si>
  <si>
    <t>devos.callandt@skynet.be</t>
  </si>
  <si>
    <t>tel 057/486034&lt;br&gt;</t>
  </si>
  <si>
    <t>Mieke Rousseau</t>
  </si>
  <si>
    <t>St-Juliaan</t>
  </si>
  <si>
    <t>Brugseweg 81, 8920 Langemark-Poelkapelle</t>
  </si>
  <si>
    <t>Frans Claerhout</t>
  </si>
  <si>
    <t>5-4-2017 - aanstelling nieuw lid 12-12-2018</t>
  </si>
  <si>
    <t>E_LANGEMARK_POELKAPELLE_RKT_St_Paulus_Bekering_W</t>
  </si>
  <si>
    <t>Eeckhoutmolenstraat</t>
  </si>
  <si>
    <t>5a</t>
  </si>
  <si>
    <t>0211145541</t>
  </si>
  <si>
    <t>Gryson Luc&lt;br&gt;</t>
  </si>
  <si>
    <t>Bikschotestraat 63&lt;br&gt;8920 Langemark-Poelkapelle&lt;br&gt;</t>
  </si>
  <si>
    <t>christinebaelde@hotmail.com</t>
  </si>
  <si>
    <t>tel: 057/489966&lt;br&gt;0494/436594&lt;br&gt;</t>
  </si>
  <si>
    <t>Van Eecke Philip&lt;br&gt;</t>
  </si>
  <si>
    <t>van.eecke.philip@telenet.be</t>
  </si>
  <si>
    <t>057/488154&lt;br&gt;0475/474587&lt;br&gt;</t>
  </si>
  <si>
    <t>Penninck Marcel&lt;br&gt;</t>
  </si>
  <si>
    <t>Eeckhoutmolenstraat 5a&lt;br&gt;8920 Langemark-Poelkapelle&lt;br&gt;</t>
  </si>
  <si>
    <t>marcel.penninck@skynet.be</t>
  </si>
  <si>
    <t>Tel.: 057/488689&lt;br&gt;</t>
  </si>
  <si>
    <t>Herman Vannieuwenhuyse</t>
  </si>
  <si>
    <t>St-Paulus' Bekering</t>
  </si>
  <si>
    <t>Klerkenstraat 5&lt;br&gt;8920 Langemark-Poelkapelle&lt;br&gt;</t>
  </si>
  <si>
    <t>Eric Cappan</t>
  </si>
  <si>
    <t>E_LEBBEKE_RKT_H_Kruis_O</t>
  </si>
  <si>
    <t>Lange Breestraat</t>
  </si>
  <si>
    <t>9280</t>
  </si>
  <si>
    <t>Lebbeke</t>
  </si>
  <si>
    <t>0211146630</t>
  </si>
  <si>
    <t>Vermeiren Luc</t>
  </si>
  <si>
    <t>Bellestraat 39,  9280 Lebbeke</t>
  </si>
  <si>
    <t>1vrmrn@cs.com</t>
  </si>
  <si>
    <t>052/413964</t>
  </si>
  <si>
    <t>Spinoy Marie-Jeanne</t>
  </si>
  <si>
    <t>marie-jeanne.spinoy@skynet.be</t>
  </si>
  <si>
    <t>052/412072</t>
  </si>
  <si>
    <t>De Cock Dirk</t>
  </si>
  <si>
    <t>Torrestraat 5,  9280 Lebbeke</t>
  </si>
  <si>
    <t>info@dirkdecock.be</t>
  </si>
  <si>
    <t>052/357379 - 0478/452815</t>
  </si>
  <si>
    <t>De Vos Lucienne</t>
  </si>
  <si>
    <t>Opwijksestraat 46 bus 002,  9280 Lebbeke</t>
  </si>
  <si>
    <t>Moeyersoons Jean-Pierre</t>
  </si>
  <si>
    <t>CKB_LEBBEKE_O</t>
  </si>
  <si>
    <t>E_LEBBEKE_RKT_OLVrouw_O</t>
  </si>
  <si>
    <t>Grote Plaats</t>
  </si>
  <si>
    <t>0211447726</t>
  </si>
  <si>
    <t>Mannaert Richard</t>
  </si>
  <si>
    <t>Koning Albert I-straat 19,  9280 Lebbeke</t>
  </si>
  <si>
    <t>mannaert1@telenet.be</t>
  </si>
  <si>
    <t>052/410930</t>
  </si>
  <si>
    <t>Cleymans Hendrik</t>
  </si>
  <si>
    <t>hendrikcleymans@skynet.be</t>
  </si>
  <si>
    <t>052/412612</t>
  </si>
  <si>
    <t>De Mol Lutgart</t>
  </si>
  <si>
    <t>Lange Weverstraat 29,  9280 Lebbeke</t>
  </si>
  <si>
    <t>ldmol@scarlet.be</t>
  </si>
  <si>
    <t>052/411419</t>
  </si>
  <si>
    <t>Moens Gerard</t>
  </si>
  <si>
    <t>Lindelaan 42,  9280 Lebbeke</t>
  </si>
  <si>
    <t>E_LEBBEKE_RKT_St_Johannes_Maria_Vianney_O</t>
  </si>
  <si>
    <t>Heidebaan</t>
  </si>
  <si>
    <t>0211146531</t>
  </si>
  <si>
    <t>Frans Van Ransbeke</t>
  </si>
  <si>
    <t>Hulststraat 15, 9280 Lebbeke</t>
  </si>
  <si>
    <t>052/359704</t>
  </si>
  <si>
    <t>Mannaert Alfons Roger</t>
  </si>
  <si>
    <t>alfons.mannaert@telenet.be</t>
  </si>
  <si>
    <t>052/412166 - 0475/200499</t>
  </si>
  <si>
    <t>Pieters Luc</t>
  </si>
  <si>
    <t>Grote Snijdersstraat 12 A,  9280 Lebbeke</t>
  </si>
  <si>
    <t>Luc.pieters3@telenet.be</t>
  </si>
  <si>
    <t>052/414314 - 0475/609545</t>
  </si>
  <si>
    <t>Vermeir André</t>
  </si>
  <si>
    <t>Kerkfabriek St.-Johannes Maria Vianney</t>
  </si>
  <si>
    <t>Heidebaan 8,  9280 Lebbeke</t>
  </si>
  <si>
    <t>Willems Francois</t>
  </si>
  <si>
    <t>E_LEBBEKE_RKT_St_Martinus_O</t>
  </si>
  <si>
    <t>Klein Gent</t>
  </si>
  <si>
    <t>Denderbelle</t>
  </si>
  <si>
    <t>0220642336</t>
  </si>
  <si>
    <t>Kristiaan Beeckman</t>
  </si>
  <si>
    <t>Bertstraat 3,  9280 Lebbeke</t>
  </si>
  <si>
    <t>kris.beeckman1@telenet.be</t>
  </si>
  <si>
    <t>052/412874 - 0475/479142</t>
  </si>
  <si>
    <t>Huttener Wilfried</t>
  </si>
  <si>
    <t>wilfried.huttener@telenet.be</t>
  </si>
  <si>
    <t>052/412087</t>
  </si>
  <si>
    <t>De Nil Josse</t>
  </si>
  <si>
    <t>Meerskant 24,  9280 Lebbeke</t>
  </si>
  <si>
    <t>josse.denil@portima.be</t>
  </si>
  <si>
    <t>0475/577910</t>
  </si>
  <si>
    <t>Van Riet Marc</t>
  </si>
  <si>
    <t>Dries 27,  9280 Lebbeke</t>
  </si>
  <si>
    <t>Buyl Godelieve</t>
  </si>
  <si>
    <t>E_LEBBEKE_RKT_St_Salvator_O</t>
  </si>
  <si>
    <t>Wiezeplein</t>
  </si>
  <si>
    <t>Wieze</t>
  </si>
  <si>
    <t>0211340531</t>
  </si>
  <si>
    <t>Willy De Bièvre</t>
  </si>
  <si>
    <t>Wiezeplein 24,  9280 Lebbeke</t>
  </si>
  <si>
    <t>053/700164 - 0474/992111</t>
  </si>
  <si>
    <t>Adolf Moens</t>
  </si>
  <si>
    <t>053/783214 - 0471/960837</t>
  </si>
  <si>
    <t>Herman Heyvaert</t>
  </si>
  <si>
    <t>Aalstersestraat 84, 9280 Lebbeke</t>
  </si>
  <si>
    <t>kerkwieze@skynet.be</t>
  </si>
  <si>
    <t>053/777385 - 0472/332040</t>
  </si>
  <si>
    <t>D'hondt Danny</t>
  </si>
  <si>
    <t>Kerkfabriek St.-Salvator</t>
  </si>
  <si>
    <t>Aalstersestraat 84,  9280 Lebbeke</t>
  </si>
  <si>
    <t>Van Driessche Luc</t>
  </si>
  <si>
    <t>E_LEDE_RKT_St_Bavo_O</t>
  </si>
  <si>
    <t>9340</t>
  </si>
  <si>
    <t>Wanzele</t>
  </si>
  <si>
    <t>0211327366</t>
  </si>
  <si>
    <t>Rasschaert Luc</t>
  </si>
  <si>
    <t>Wichelsesteenweg 17,  9340 Lede</t>
  </si>
  <si>
    <t>lucjohan.rasschaert@gmail.com</t>
  </si>
  <si>
    <t>0479/719640</t>
  </si>
  <si>
    <t>Van Damme Octaaf</t>
  </si>
  <si>
    <t>octaafvandamme@telenet;be</t>
  </si>
  <si>
    <t>053/806140</t>
  </si>
  <si>
    <t>Delporte Godfried</t>
  </si>
  <si>
    <t>Processieweg 59,  9340 Lede</t>
  </si>
  <si>
    <t>godfried.delporte@hotmail.be</t>
  </si>
  <si>
    <t>053/802119</t>
  </si>
  <si>
    <t>Huylebroeck Theo</t>
  </si>
  <si>
    <t>Broeder De Saedeleerstr 43,  9340 Lede</t>
  </si>
  <si>
    <t>Van Impe Erna</t>
  </si>
  <si>
    <t>CKB_LEDE_O</t>
  </si>
  <si>
    <t>E_LEDE_RKT_St_Denijs_O</t>
  </si>
  <si>
    <t>Impedorp</t>
  </si>
  <si>
    <t>Impe</t>
  </si>
  <si>
    <t>0211136732</t>
  </si>
  <si>
    <t>Hinnekint Benno</t>
  </si>
  <si>
    <t>Impedorp 13,  9340 Lede</t>
  </si>
  <si>
    <t>benny.hinnekint@telenet.be</t>
  </si>
  <si>
    <t>053/808817</t>
  </si>
  <si>
    <t>Hunninck Paul</t>
  </si>
  <si>
    <t>hunninck.paul@hotmail.com</t>
  </si>
  <si>
    <t>053/805085</t>
  </si>
  <si>
    <t>Dhondt Monique</t>
  </si>
  <si>
    <t>Wijmenstraat 36,  9340 Lede</t>
  </si>
  <si>
    <t>monique.dhondt2@telenet.be</t>
  </si>
  <si>
    <t>053/802871</t>
  </si>
  <si>
    <t>Ruyssinck Hilde</t>
  </si>
  <si>
    <t>Molenstraat 49,  9340 Lede</t>
  </si>
  <si>
    <t>Schoonjans André</t>
  </si>
  <si>
    <t>E_LEDE_RKT_St_Martinus_O</t>
  </si>
  <si>
    <t>Lede</t>
  </si>
  <si>
    <t>0211431789</t>
  </si>
  <si>
    <t>Venneman Martin</t>
  </si>
  <si>
    <t>Oordegemkouter 41,  9340 Lede</t>
  </si>
  <si>
    <t>martin.venneman@belfius.be</t>
  </si>
  <si>
    <t>0475/617862</t>
  </si>
  <si>
    <t>Moens Tim</t>
  </si>
  <si>
    <t>tim.moens@oost-vlaanderen.be</t>
  </si>
  <si>
    <t>0486/730045</t>
  </si>
  <si>
    <t>Braeckman Christine</t>
  </si>
  <si>
    <t>Oordegemkouter 36,  9340 Lede</t>
  </si>
  <si>
    <t>govaert.frank@gmail.com</t>
  </si>
  <si>
    <t>0486/997118</t>
  </si>
  <si>
    <t>Pardaens Freddy</t>
  </si>
  <si>
    <t>Hoging 108,  9340 Lede</t>
  </si>
  <si>
    <t>Verhoeven Hilde</t>
  </si>
  <si>
    <t>E_LEDE_RKT_St_Martinus_Oordegem_O</t>
  </si>
  <si>
    <t>Oordegem</t>
  </si>
  <si>
    <t>0211278569</t>
  </si>
  <si>
    <t>De Backer Christiaan</t>
  </si>
  <si>
    <t>christiaan.de.backer@gmail.com</t>
  </si>
  <si>
    <t>09/366 62 90 - 0475/56 56 39</t>
  </si>
  <si>
    <t>Oordegemkouter 36 - 9340 Oordegem</t>
  </si>
  <si>
    <t>09/366 28 30 - 0486/99 17 18</t>
  </si>
  <si>
    <t>De Gendt Marcella</t>
  </si>
  <si>
    <t>Stichelendries 22 - 9340 Oordegem</t>
  </si>
  <si>
    <t>Standaert Paul</t>
  </si>
  <si>
    <t>E_LEDE_RKT_St_Pharaïldis_O</t>
  </si>
  <si>
    <t>Smetlede</t>
  </si>
  <si>
    <t>0211401305</t>
  </si>
  <si>
    <t>Wynant Noël</t>
  </si>
  <si>
    <t>Kapelleweg 96,  9340 Lede</t>
  </si>
  <si>
    <t>Noel.wynant@telenet.be</t>
  </si>
  <si>
    <t>09/3695210 - 0476/266067</t>
  </si>
  <si>
    <t>De Vos Patrick</t>
  </si>
  <si>
    <t>patrick_de_vos@telenet.be</t>
  </si>
  <si>
    <t>0491/724758</t>
  </si>
  <si>
    <t>Verhoeyen Ann</t>
  </si>
  <si>
    <t>Kapellenhoek 98,  9340 Lede</t>
  </si>
  <si>
    <t>annverhoeyen@telenet.be</t>
  </si>
  <si>
    <t>09/3663292 - 0479/900648</t>
  </si>
  <si>
    <t>Delvaeye Marc</t>
  </si>
  <si>
    <t>Kerkfabriek St.-Pharaïldis</t>
  </si>
  <si>
    <t>Diepestraat 7,  9340 Lede</t>
  </si>
  <si>
    <t>Van Caelenberghe Conny</t>
  </si>
  <si>
    <t>E_LEDEGEM_RKT_St_Eligius_W</t>
  </si>
  <si>
    <t>Gullegemsestraat</t>
  </si>
  <si>
    <t>156</t>
  </si>
  <si>
    <t>8880</t>
  </si>
  <si>
    <t>Ledegem</t>
  </si>
  <si>
    <t>0211389823</t>
  </si>
  <si>
    <t>Casteleyn Carlos&lt;br&gt;</t>
  </si>
  <si>
    <t>Vlaschaardlaan 32&lt;br&gt;8880 Ledegem&lt;br&gt;</t>
  </si>
  <si>
    <t>carlos.casteleyn@telenet.be</t>
  </si>
  <si>
    <t>tel 056/501270&lt;br&gt;gsm 0470/620634&lt;br&gt;</t>
  </si>
  <si>
    <t>Thermote Freddy&lt;br&gt;</t>
  </si>
  <si>
    <t>freddy.thermote@telenet.be</t>
  </si>
  <si>
    <t>tel 056/502124&lt;br&gt;gsm 0473/945446&lt;br&gt;</t>
  </si>
  <si>
    <t>Debooserie Jan&lt;br&gt;</t>
  </si>
  <si>
    <t>Rollegemkapelsestraat 22a&lt;br&gt;8880 Ledegem&lt;br&gt;</t>
  </si>
  <si>
    <t>jan@debooserie.be</t>
  </si>
  <si>
    <t>tel 056/509645&lt;br&gt;&lt;br&gt;</t>
  </si>
  <si>
    <t>Frans Dochy</t>
  </si>
  <si>
    <t>Gullegemsestraat 156&lt;br&gt;8880 Ledegem&lt;br&gt;</t>
  </si>
  <si>
    <t>Kathy Vandeputte</t>
  </si>
  <si>
    <t>CKB_LEDEGEM_W</t>
  </si>
  <si>
    <t>2-3-2017</t>
  </si>
  <si>
    <t>E_LEDEGEM_RKT_St_Jan_Baptist_W</t>
  </si>
  <si>
    <t>0211424960</t>
  </si>
  <si>
    <t>Lips Geert&lt;br&gt;</t>
  </si>
  <si>
    <t>Roeselarestraat 129a&lt;br&gt;8880 Ledegem&lt;br&gt;</t>
  </si>
  <si>
    <t>nva.retail@aveve.be</t>
  </si>
  <si>
    <t>tel 056/505371&lt;br&gt;</t>
  </si>
  <si>
    <t>Vanneste Luc&lt;br&gt;</t>
  </si>
  <si>
    <t>kerkfabriek.sintjandedoper.rk@gmail.com</t>
  </si>
  <si>
    <t>tel 056/323877&lt;br&gt;</t>
  </si>
  <si>
    <t>Vandooren Pieter&lt;br&gt;</t>
  </si>
  <si>
    <t>Roeselarestraat 30&lt;br&gt;8880  Ledegem&lt;br&gt;</t>
  </si>
  <si>
    <t>pieter.vandooren@gmail.com</t>
  </si>
  <si>
    <t>056/500267&lt;br&gt;</t>
  </si>
  <si>
    <t>Katelijn Messiaen</t>
  </si>
  <si>
    <t>Roeselarestraat 75&lt;br&gt;8880 Ledegem&lt;br&gt;</t>
  </si>
  <si>
    <t>Paula Devriendt</t>
  </si>
  <si>
    <t>E_LEDEGEM_RKT_St_Petrus_W</t>
  </si>
  <si>
    <t>Menenstraat</t>
  </si>
  <si>
    <t>0211432086</t>
  </si>
  <si>
    <t>Cokelaere Patrick&lt;br&gt;</t>
  </si>
  <si>
    <t>Begijnenstraat 49&lt;br&gt;8880 Ledegem&lt;br&gt;</t>
  </si>
  <si>
    <t>patrick.cokelaere@pzhfamilie.be</t>
  </si>
  <si>
    <t>tel 056/505282&lt;br&gt;gsm 0475417937&lt;br&gt;</t>
  </si>
  <si>
    <t>Deleu Frans&lt;br&gt;</t>
  </si>
  <si>
    <t>frans_deleu@skynet.be</t>
  </si>
  <si>
    <t>gsm 0473/856625&lt;br&gt;</t>
  </si>
  <si>
    <t>Geertrui Verhaeghe&lt;br&gt;</t>
  </si>
  <si>
    <t>Kasteelstraat 91&lt;br&gt;8890 Moorslede-Dadizele&lt;br&gt;</t>
  </si>
  <si>
    <t>geertrui.verhaeghe@telenet.be</t>
  </si>
  <si>
    <t>056/505305&lt;br&gt;0486/217090&lt;br&gt;</t>
  </si>
  <si>
    <t>Frederik Tack</t>
  </si>
  <si>
    <t>Boomlandstraat 47&lt;br&gt;8880 Ledegem&lt;br&gt;</t>
  </si>
  <si>
    <t>Ledegem 92%, Moorslede 8%</t>
  </si>
  <si>
    <t>samen met gedeelte (Ledegem) van Sint-Godelieve te Roeselare MB 31/8/2016</t>
  </si>
  <si>
    <t>Ludo Demeyere</t>
  </si>
  <si>
    <t>E_LENDELEDE_RKT_St_Blasius_W</t>
  </si>
  <si>
    <t>8860</t>
  </si>
  <si>
    <t>Lendelede</t>
  </si>
  <si>
    <t>0211147224</t>
  </si>
  <si>
    <t>Marie-Jeanne Hanssens&lt;br&gt;</t>
  </si>
  <si>
    <t>Kortrijksestraat 36&lt;br&gt;8860   Lendelede&lt;br&gt;</t>
  </si>
  <si>
    <t>mjhanssens@hotmail,com</t>
  </si>
  <si>
    <t>Tel.: 051/312134&lt;br&gt;GSM: 0473/836868&lt;br&gt;</t>
  </si>
  <si>
    <t>Lagrou Dominique&lt;br&gt;</t>
  </si>
  <si>
    <t>dominique.lagrou@skynet.be</t>
  </si>
  <si>
    <t>tel 051/319130&lt;br&gt;gsm 0476/660187&lt;br&gt;</t>
  </si>
  <si>
    <t>Dewulf Jacques&lt;br&gt;</t>
  </si>
  <si>
    <t>Oudstrijderslaan 58&lt;br&gt;8860 Lendelede&lt;br&gt;</t>
  </si>
  <si>
    <t>jacques.dewulf@verz.kbc.be</t>
  </si>
  <si>
    <t>tel 051/315300&lt;br&gt;fax 051/315010&lt;br&gt;gsm 0478/666721&lt;br&gt;</t>
  </si>
  <si>
    <t>Leen Vlieghe</t>
  </si>
  <si>
    <t>Zwingelaarstraat 7&lt;br&gt;8860 Lendelede&lt;br&gt;</t>
  </si>
  <si>
    <t>Marc Callens</t>
  </si>
  <si>
    <t>CKB_LENDELEDE_W</t>
  </si>
  <si>
    <t>E_LENNIK_RKT_OLV_V</t>
  </si>
  <si>
    <t>Losgatstraat</t>
  </si>
  <si>
    <t>1750</t>
  </si>
  <si>
    <t>Gaasbeek</t>
  </si>
  <si>
    <t>0211180975</t>
  </si>
  <si>
    <t>Antoinette Rouan</t>
  </si>
  <si>
    <t>Onderstraat 5 1750 Lennik</t>
  </si>
  <si>
    <t>vansteenbrugge.marijke@gmail.com</t>
  </si>
  <si>
    <t>02.532.18.85</t>
  </si>
  <si>
    <t>Filip Lanckmans</t>
  </si>
  <si>
    <t>lanckmans@telenet.be</t>
  </si>
  <si>
    <t>023034605</t>
  </si>
  <si>
    <t>Luc Roose</t>
  </si>
  <si>
    <t>Losgatstraat 8 1750 Lennik</t>
  </si>
  <si>
    <t>luc.roose@fjs.be</t>
  </si>
  <si>
    <t>025320721</t>
  </si>
  <si>
    <t>Marleen Wynant</t>
  </si>
  <si>
    <t>Brusselsestraat 1F 1750 Lennik</t>
  </si>
  <si>
    <t>Michèle De Landtsheer</t>
  </si>
  <si>
    <t>CKB_LENNIK_V</t>
  </si>
  <si>
    <t>E_LENNIK_RKT_St_Kwintinus_V</t>
  </si>
  <si>
    <t>Deken Verbesseltstraat</t>
  </si>
  <si>
    <t>Sint-Kwintens-Lennik</t>
  </si>
  <si>
    <t>0211452575</t>
  </si>
  <si>
    <t>Marie-José D'Hoe</t>
  </si>
  <si>
    <t>Kleine Vijverselenweg 18 1750 Lennik</t>
  </si>
  <si>
    <t>mariejosedhoe@gmail.com</t>
  </si>
  <si>
    <t>025325071</t>
  </si>
  <si>
    <t>Frank Mertens</t>
  </si>
  <si>
    <t>frank_mertens@telenet.be</t>
  </si>
  <si>
    <t>+3225324053</t>
  </si>
  <si>
    <t>Dirk Van Den Haute</t>
  </si>
  <si>
    <t>Donkerstraat 37 1750 Lennik</t>
  </si>
  <si>
    <t>dirk@vandenhaute.be</t>
  </si>
  <si>
    <t>025324123</t>
  </si>
  <si>
    <t>Agnes Pappaert</t>
  </si>
  <si>
    <t>St.-Kwintinus</t>
  </si>
  <si>
    <t>A. Algoetstraat 49 1750 Lennik</t>
  </si>
  <si>
    <t>Kristien Schets</t>
  </si>
  <si>
    <t>E_LENNIK_RKT_St_Martinus_V</t>
  </si>
  <si>
    <t>Sint-Martens-Lennik</t>
  </si>
  <si>
    <t>0211398533</t>
  </si>
  <si>
    <t>Karel Vetsuypens</t>
  </si>
  <si>
    <t>Brusselsestraat 9 1750 Lennik</t>
  </si>
  <si>
    <t>kamavet@hotmail.com</t>
  </si>
  <si>
    <t>025324616</t>
  </si>
  <si>
    <t>Christel O</t>
  </si>
  <si>
    <t>christel.o@ec.europa.eu</t>
  </si>
  <si>
    <t>02532.06.89</t>
  </si>
  <si>
    <t>Johan Meirsschaut</t>
  </si>
  <si>
    <t>Processiestraat 22 1750 Lennik</t>
  </si>
  <si>
    <t>johan.meirsschaut@skynet.be</t>
  </si>
  <si>
    <t>025320956</t>
  </si>
  <si>
    <t>Godelieve Van Cauwenberghe</t>
  </si>
  <si>
    <t>Schapenstraat 104 A 1750 Lennik</t>
  </si>
  <si>
    <t>Lieve Geeroms</t>
  </si>
  <si>
    <t>E_LENNIK_RKT_St_Ursula_V</t>
  </si>
  <si>
    <t>Frans Baetensstraat</t>
  </si>
  <si>
    <t>Lennik</t>
  </si>
  <si>
    <t>0211452080</t>
  </si>
  <si>
    <t>Danny Debock</t>
  </si>
  <si>
    <t>Lt. Jacopsstraat 43a 1750 Lennik</t>
  </si>
  <si>
    <t>dannydebock@skynet.be</t>
  </si>
  <si>
    <t>025822357</t>
  </si>
  <si>
    <t>Dirk Van Onsem</t>
  </si>
  <si>
    <t>dirk.vanonsem@crelan.be</t>
  </si>
  <si>
    <t>025827980</t>
  </si>
  <si>
    <t>Ann Heymans</t>
  </si>
  <si>
    <t>Tuitenbergstraat 68 1750 Lennik</t>
  </si>
  <si>
    <t>annheymans@telenet.be</t>
  </si>
  <si>
    <t>0478449595</t>
  </si>
  <si>
    <t>Christel Van der Perre</t>
  </si>
  <si>
    <t>St.-Ursula</t>
  </si>
  <si>
    <t>G. Breynaertstraat 105 1750 Lennik</t>
  </si>
  <si>
    <t>Anne Desadeleer</t>
  </si>
  <si>
    <t>E_LEOPOLDSBURG_ISL_Merkez_Moskee_L</t>
  </si>
  <si>
    <t>Couwenberghstraat 11-13-15</t>
  </si>
  <si>
    <t>11-13-15</t>
  </si>
  <si>
    <t>3970</t>
  </si>
  <si>
    <t>Leopoldsburg</t>
  </si>
  <si>
    <t>Merkez Moskee</t>
  </si>
  <si>
    <t>Gebiedsomschrijving : Leopoldsburg</t>
  </si>
  <si>
    <t>E_LEOPOLDSBURG_ISL_Selimiye_Camii_L</t>
  </si>
  <si>
    <t>Generaal de Krahestraat</t>
  </si>
  <si>
    <t>Selimiye Camii</t>
  </si>
  <si>
    <t>E_LEOPOLDSBURG_RKT_H_Sacrament_L</t>
  </si>
  <si>
    <t>0211147521</t>
  </si>
  <si>
    <t>Steyaert Isidoor</t>
  </si>
  <si>
    <t>Berkenlaan 87 3970 Leopoldsburg</t>
  </si>
  <si>
    <t>door.steyaert@skynet.be</t>
  </si>
  <si>
    <t>011 34 24 69</t>
  </si>
  <si>
    <t>Gielen Godfried</t>
  </si>
  <si>
    <t>godfried.gielen@gmail.com</t>
  </si>
  <si>
    <t>011 34 19 54</t>
  </si>
  <si>
    <t>Alen Frans</t>
  </si>
  <si>
    <t>Krokussenstraat 16 3970 Leopoldsburg</t>
  </si>
  <si>
    <t>frans.alen@skynet.be</t>
  </si>
  <si>
    <t>011 40 25 16 / 0488 18 04 45</t>
  </si>
  <si>
    <t>Heilig Sacrament</t>
  </si>
  <si>
    <t>Beekstraat 72 3970 Leopoldsburg</t>
  </si>
  <si>
    <t>CKB_LEOPOLDSBURG_L</t>
  </si>
  <si>
    <t>E_LEOPOLDSBURG_RKT_OLV_Mgd_der_Armen_Strooiendrp_L</t>
  </si>
  <si>
    <t>Lommelsesteenweg</t>
  </si>
  <si>
    <t>180</t>
  </si>
  <si>
    <t>0211147422</t>
  </si>
  <si>
    <t>Drees Jos</t>
  </si>
  <si>
    <t>Merkemlaan 9 3970 Leopoldsburg</t>
  </si>
  <si>
    <t>josdrees@gmail.com</t>
  </si>
  <si>
    <t>011 40 26 08 / 0477 21 37 08</t>
  </si>
  <si>
    <t>Bergmans Inge</t>
  </si>
  <si>
    <t>ingeberckmans@hotmail.com</t>
  </si>
  <si>
    <t>0478 94 27 01</t>
  </si>
  <si>
    <t>Konings Veerle</t>
  </si>
  <si>
    <t>Asdonckstraat 17 3970 Leopoldsburg</t>
  </si>
  <si>
    <t>immerthoeve@skynet.be</t>
  </si>
  <si>
    <t>011 34 23 92 / 0477 30 29 02</t>
  </si>
  <si>
    <t>Stans Marc</t>
  </si>
  <si>
    <t>O.L.V. Maagd der Armen Strooiendorp</t>
  </si>
  <si>
    <t>Capucienenstraat 14 3970 Leopoldsburg</t>
  </si>
  <si>
    <t>Ouderits Greet</t>
  </si>
  <si>
    <t>E_LEOPOLDSBURG_RKT_OLV_Tenhemelopneming_L</t>
  </si>
  <si>
    <t>Koningin Louisa Marialaan</t>
  </si>
  <si>
    <t>0850328328</t>
  </si>
  <si>
    <t>Vanfleteren Lieve</t>
  </si>
  <si>
    <t>Pr Boudewijnlaan  2 3970 Leopoldsburg</t>
  </si>
  <si>
    <t>lieve.vanfleteren@telenet.be</t>
  </si>
  <si>
    <t>011 34 51 23 / 0486 39 79 74</t>
  </si>
  <si>
    <t>Peremans Omer</t>
  </si>
  <si>
    <t>omer.peremans@telenet.be</t>
  </si>
  <si>
    <t>011 34 43 10 / 0495 50 80 94</t>
  </si>
  <si>
    <t>Peters Linda</t>
  </si>
  <si>
    <t>Boskantstraat  136 3970 Leopoldsburg</t>
  </si>
  <si>
    <t>lindapeters1963@gmail.com</t>
  </si>
  <si>
    <t>0498 58 21 25</t>
  </si>
  <si>
    <t>Kuylen Marcel</t>
  </si>
  <si>
    <t>O.L.V. Tenhemelopneming</t>
  </si>
  <si>
    <t>Berkenlaan 109 3970 Leopoldsburg</t>
  </si>
  <si>
    <t>Housen Dominicus</t>
  </si>
  <si>
    <t>E_LEOPOLDSBURG_RKT_St_Blasius_Heppen_L</t>
  </si>
  <si>
    <t>Eindestraat</t>
  </si>
  <si>
    <t>0211442083</t>
  </si>
  <si>
    <t>Reynders Marc</t>
  </si>
  <si>
    <t>Eindestraat 78 3971 Heppen Leopoldsburg</t>
  </si>
  <si>
    <t>marc_reynders@hotmail.com</t>
  </si>
  <si>
    <t>011 40 20 49 / 0476 20 57 71</t>
  </si>
  <si>
    <t>Peeters Ludo</t>
  </si>
  <si>
    <t>ludo.peeters3@telenet.be</t>
  </si>
  <si>
    <t>011 34 62 42</t>
  </si>
  <si>
    <t>Gielen Theo</t>
  </si>
  <si>
    <t>Frankendijk 30 3971 Heppen Leopoldsburg</t>
  </si>
  <si>
    <t>theogielen@scarlet.be</t>
  </si>
  <si>
    <t>011 34 39 48 / 0486 06 53 46</t>
  </si>
  <si>
    <t>Deckers Kristiaan (ontslagnemend 13/01/2020)</t>
  </si>
  <si>
    <t>Sint-Blasius Heppen</t>
  </si>
  <si>
    <t>Binnenveld 34 3970 Leopoldsburg</t>
  </si>
  <si>
    <t>Beliën Peter</t>
  </si>
  <si>
    <t>E_LEUVEN_ANG_Saint_Martha_and_Mary_s_V</t>
  </si>
  <si>
    <t>Minderbroederstraat</t>
  </si>
  <si>
    <t>3000</t>
  </si>
  <si>
    <t>Leuven</t>
  </si>
  <si>
    <t>0597833467</t>
  </si>
  <si>
    <t>Sarah Jones</t>
  </si>
  <si>
    <t>Oude Markt 34/2 3000 Leuven</t>
  </si>
  <si>
    <t>sarah_5@hotmail.com</t>
  </si>
  <si>
    <t>0497/627210</t>
  </si>
  <si>
    <t>Marcus Kotzé (ontslagnemend : eind september 2019)</t>
  </si>
  <si>
    <t>marcus.kotze@kuleuven.be</t>
  </si>
  <si>
    <t>0483/206991</t>
  </si>
  <si>
    <t>Corneel Vander Plaetse (ontslagnemend: eind september 2019)</t>
  </si>
  <si>
    <t>Naamsesteenweg 74/4 3001 Leuven</t>
  </si>
  <si>
    <t>corneel.vanderplaetse@gmail.com</t>
  </si>
  <si>
    <t>Cornelia Baan (wd. penningmeester)</t>
  </si>
  <si>
    <t>Saint Martha and Mary's Anglican Church</t>
  </si>
  <si>
    <t>Tervuursevest 117 3001 Leuven</t>
  </si>
  <si>
    <t>Gebiedsomschrijving: Leuven (69,08); Bertem (16,52); Huldenberg (12,15); Oud-Heverlee (2,25)</t>
  </si>
  <si>
    <t>Erkend door G. Bourgeois bij MB 24/06/2010</t>
  </si>
  <si>
    <t>Bram Decroos (wd. secretaris)</t>
  </si>
  <si>
    <t>23/04/2017 , 22/04/2018 en 17/06/2018, 28/04/2019, 15/09/2019</t>
  </si>
  <si>
    <t>E_LEUVEN_ISL_Al_Ihsaan_V</t>
  </si>
  <si>
    <t>Kolonel Begaultlaan</t>
  </si>
  <si>
    <t>3012</t>
  </si>
  <si>
    <t>0841442930</t>
  </si>
  <si>
    <t>Mustapha Boujida</t>
  </si>
  <si>
    <t>Louis Tielemanswijk 15 3012 Wilsele</t>
  </si>
  <si>
    <t>mustapha@alihsaan.be</t>
  </si>
  <si>
    <t>0486/25 72 70</t>
  </si>
  <si>
    <t>Brahim Aouragh</t>
  </si>
  <si>
    <t>brahim@alihsaan.be</t>
  </si>
  <si>
    <t>016/58 28 97</t>
  </si>
  <si>
    <t>El Aich Nor-Iddin</t>
  </si>
  <si>
    <t>Stoomstraat 29, 3010 Leuven</t>
  </si>
  <si>
    <t>nor-iddin@alihsaan.be</t>
  </si>
  <si>
    <t>El Harrasi Mimoun</t>
  </si>
  <si>
    <t>Al Ihsaan</t>
  </si>
  <si>
    <t>Krekelstraat 22, 3010 Leuven</t>
  </si>
  <si>
    <t>Gebiedsomschrijving: Leuven; Herent (de gebiedsomschrijving werd niet aanvaard voor Bertem, Boutersem; Aarschot)</t>
  </si>
  <si>
    <t>Operationeel - Intrekkingsaanvraag lopende</t>
  </si>
  <si>
    <t>Ayyad Mustafa</t>
  </si>
  <si>
    <t>Laatste verkiezing op 03.06.2018</t>
  </si>
  <si>
    <t>E_LEUVEN_ORT_Heilige_apostel_en_evangelist_Mattheos_V</t>
  </si>
  <si>
    <t>Tervuursestraat</t>
  </si>
  <si>
    <t>0848945879</t>
  </si>
  <si>
    <t>Ekaterina Belayeva (wd. voorzitter)</t>
  </si>
  <si>
    <t>Filip Smeers</t>
  </si>
  <si>
    <t>filip.smeers@telenet.be</t>
  </si>
  <si>
    <t>0492/276281</t>
  </si>
  <si>
    <t>Lilya Mishutina (wd. ?)</t>
  </si>
  <si>
    <t>Maria Musatova</t>
  </si>
  <si>
    <t>Heilige apostel en evangelist Mattheos Leuven</t>
  </si>
  <si>
    <t>Boekhoutstraat 27F 3390 Tielt-Winge</t>
  </si>
  <si>
    <t>Gebiedsomschrijving :  Leuven; Hageland (regio tussen Landen; Keerbergen en Hoeilaart)</t>
  </si>
  <si>
    <t>Erkend door M. Keulen bij MB 04/02/2009</t>
  </si>
  <si>
    <t>Lilia Frunza</t>
  </si>
  <si>
    <t>19.04.2017 ; 01/09/2018</t>
  </si>
  <si>
    <t>E_LEUVEN_PRT_Evangelische_kerk_Leuven(Heverlee)_V</t>
  </si>
  <si>
    <t>Sint Jansbergsesteenweg</t>
  </si>
  <si>
    <t>97</t>
  </si>
  <si>
    <t>3001</t>
  </si>
  <si>
    <t>0654845614</t>
  </si>
  <si>
    <t>Frank Nivelle</t>
  </si>
  <si>
    <t>Krakaulaan 7, 3010 Kessel-Lo</t>
  </si>
  <si>
    <t>frank_nivelle@hotmail.com</t>
  </si>
  <si>
    <t>0494/676001</t>
  </si>
  <si>
    <t>Dirk van Hartingsveldt</t>
  </si>
  <si>
    <t>dirkvanhartingsveldt@gmail.com</t>
  </si>
  <si>
    <t>0495/690224</t>
  </si>
  <si>
    <t>Stefaan Broos</t>
  </si>
  <si>
    <t>Opvoedingsstraat 39 3010 Kessel-Lo</t>
  </si>
  <si>
    <t>broosdezutter@hotmail.com</t>
  </si>
  <si>
    <t>0496/380448</t>
  </si>
  <si>
    <t>Danielle Knot</t>
  </si>
  <si>
    <t>Evangelische kerk Leuven</t>
  </si>
  <si>
    <t>Wilselsesteenweg 38 3020 Herent</t>
  </si>
  <si>
    <t>Gebiedsomschrijving : Leuven (63); Rotselaar (4); Lubbeek (4); Herent (8); Tienen (21)</t>
  </si>
  <si>
    <t>Christiane Cousinne</t>
  </si>
  <si>
    <t>23/04/2017 - Op 20.03.2018 nieuwe secretaris gekozen !</t>
  </si>
  <si>
    <t>E_LEUVEN_PRT_International_Church_of_Evangelicans_in_Leuven_V</t>
  </si>
  <si>
    <t>Hogeschoolplein</t>
  </si>
  <si>
    <t>International Church of Evangelicans in Leuven</t>
  </si>
  <si>
    <t>Gebiedsomschrijving: Leuven</t>
  </si>
  <si>
    <t>denominatie Overleg van Autonome Evangelische Gemeenten (OAEG)</t>
  </si>
  <si>
    <t>E_LEUVEN_PRT_Kerkgemeente_De_Shelter_Pinksterkerk_V</t>
  </si>
  <si>
    <t>Aarschotsesteenweg</t>
  </si>
  <si>
    <t>707</t>
  </si>
  <si>
    <t>Wilsele</t>
  </si>
  <si>
    <t>0654845416</t>
  </si>
  <si>
    <t>Jasper Meganck (ontslagnemend)</t>
  </si>
  <si>
    <t>Geldenaaksebaan 134 bus 102, 3001 Heverlee</t>
  </si>
  <si>
    <t>wim@btcinfo.be</t>
  </si>
  <si>
    <t>Ferdinand Visee</t>
  </si>
  <si>
    <t>ferdinand.visee@telenet.be</t>
  </si>
  <si>
    <t>Bert Lenaerts</t>
  </si>
  <si>
    <t>Boonzakstraat 32a 3200 Aarschot</t>
  </si>
  <si>
    <t>Karin Zöller</t>
  </si>
  <si>
    <t>Kerkgemeente De Shelter Leuven (= Pinksterkerk; naam gewijzigd op 29/08/2019 - zie notule kerkgemeente-vergadering zelfde datum)</t>
  </si>
  <si>
    <t>Langekant 10, 3220 Holsbeek</t>
  </si>
  <si>
    <t>Gebiedsomschrijving : Leuven (27,20); Holsbeek (19,16); Aarschot (11,11); Kortenaken (9,58); Bekkevoort (2,30); Diest (18,77); Scherpenheuvel-Zichem (11,88)</t>
  </si>
  <si>
    <t>Dieter Vanaeken</t>
  </si>
  <si>
    <t>18.06.2017 , 17.05.2019</t>
  </si>
  <si>
    <t>E_LEUVEN_PRT_Verenigde_Protestantse_kerk_Leuven_V</t>
  </si>
  <si>
    <t>Leopold Beosierlaan</t>
  </si>
  <si>
    <t>3010</t>
  </si>
  <si>
    <t>0211537303</t>
  </si>
  <si>
    <t>Freddy Verhoeven</t>
  </si>
  <si>
    <t>Arnoudt Rulenslaan 20, 3020 Winksele</t>
  </si>
  <si>
    <t>freddy-VPKL@verseg.be / voorzitter@vpkleuven.be</t>
  </si>
  <si>
    <t>Chris Lefebvre</t>
  </si>
  <si>
    <t>chris.lefebvre@kuleuven.be / penningmeester@vpkleuven.be</t>
  </si>
  <si>
    <t>016407293</t>
  </si>
  <si>
    <t>Anton Gazenbeek</t>
  </si>
  <si>
    <t>Zwarte Zustersstraat 4, 3000 Leuven</t>
  </si>
  <si>
    <t xml:space="preserve">agazenbeek@skynet.be /secretaris@vpkleuven.be </t>
  </si>
  <si>
    <t>016/23.69.82</t>
  </si>
  <si>
    <t>Chris Klein</t>
  </si>
  <si>
    <t>Verenigde Protestantse kerk Leuven</t>
  </si>
  <si>
    <t>Brouwersstraat 1/14 3000 Leuven</t>
  </si>
  <si>
    <t>Gebiedsomschrijving : Leuven (55,48); Tienen (12,46); Bierbeek (7,48); Boutersem (6,31); Herent (9,63); Oud-Heverlee (8,64)</t>
  </si>
  <si>
    <t>Erkend door BOUDEWIJN I bij KB 25/06/1964 _ Gebiedsuitbreiding bij KB 28/04/1987</t>
  </si>
  <si>
    <t>Maarten Wilbrenninck</t>
  </si>
  <si>
    <t>30.04.2017</t>
  </si>
  <si>
    <t>E_LEUVEN_RKT_H_Familie_V</t>
  </si>
  <si>
    <t>Heidebergstraat</t>
  </si>
  <si>
    <t>264</t>
  </si>
  <si>
    <t>0211164050</t>
  </si>
  <si>
    <t>Raf Verstegen (ontslagname in april 2020)</t>
  </si>
  <si>
    <t>Trolieberg 62 3010 Leuven</t>
  </si>
  <si>
    <t>raf.verstegen@law.kuleuven.be</t>
  </si>
  <si>
    <t>016/253290</t>
  </si>
  <si>
    <t>Marc Casier</t>
  </si>
  <si>
    <t>mc@algistbrug.be</t>
  </si>
  <si>
    <t>016/256771</t>
  </si>
  <si>
    <t>Simone Govaerts</t>
  </si>
  <si>
    <t>Heidebergstraat 14 3010 Leuven</t>
  </si>
  <si>
    <t>simone.go@skynet.be</t>
  </si>
  <si>
    <t>016/253646</t>
  </si>
  <si>
    <t>André D'Haeyer</t>
  </si>
  <si>
    <t>Zavelstraat 25 3010 Leuven</t>
  </si>
  <si>
    <t>Irene Desiron</t>
  </si>
  <si>
    <t>CKB_LEUVEN_V</t>
  </si>
  <si>
    <t>E_LEUVEN_RKT_H_Hart_V</t>
  </si>
  <si>
    <t>Kessel-Lo</t>
  </si>
  <si>
    <t>0211538192</t>
  </si>
  <si>
    <t>Lucia De Smet</t>
  </si>
  <si>
    <t>Baron August de Becker Remyplein 32 3010 Leuven</t>
  </si>
  <si>
    <t>lucia.de.smet@skynet.be</t>
  </si>
  <si>
    <t>Joris Fonteyn</t>
  </si>
  <si>
    <t>joris.fonteyn@pandora.be</t>
  </si>
  <si>
    <t>016/890402</t>
  </si>
  <si>
    <t>Eddy Put</t>
  </si>
  <si>
    <t>Sint-Streuvelslaan 41 3010 Leuven</t>
  </si>
  <si>
    <t>Eddy.Put@arts.kuleuven.be</t>
  </si>
  <si>
    <t>0480/712166</t>
  </si>
  <si>
    <t>Isabelle De Ryck</t>
  </si>
  <si>
    <t>Partisanenstraat 19 3010 Leuven</t>
  </si>
  <si>
    <t>Herman Roskams</t>
  </si>
  <si>
    <t>E_LEUVEN_RKT_OLV_V</t>
  </si>
  <si>
    <t>Abdij Vlierbeek</t>
  </si>
  <si>
    <t>0211170582</t>
  </si>
  <si>
    <t>Hans Smeyers</t>
  </si>
  <si>
    <t>Vlierbeeklaan 15 3010 Leuven</t>
  </si>
  <si>
    <t>hans.smeyers@skynet.be</t>
  </si>
  <si>
    <t>016/23.84.09</t>
  </si>
  <si>
    <t>Ann Goossens</t>
  </si>
  <si>
    <t>ann.marie.goossens@skynet.be</t>
  </si>
  <si>
    <t>016/25.57.47</t>
  </si>
  <si>
    <t>Frank Lefever</t>
  </si>
  <si>
    <t>Gemeentestraat 183 3010 Leuven</t>
  </si>
  <si>
    <t>lefever.frank@gmail.com</t>
  </si>
  <si>
    <t>016/25.92.15</t>
  </si>
  <si>
    <t>Christiane Vanneck</t>
  </si>
  <si>
    <t>Leopold Ruelensstraat 3 3010 Leuven</t>
  </si>
  <si>
    <t>Vic Goedseels</t>
  </si>
  <si>
    <t>E_LEUVEN_RKT_OLV_van_Troost_V</t>
  </si>
  <si>
    <t>Pakenstraat</t>
  </si>
  <si>
    <t>Heverlee</t>
  </si>
  <si>
    <t>0211196615</t>
  </si>
  <si>
    <t>Lieve Hermans</t>
  </si>
  <si>
    <t>Prinses Lydialaan 73 3001 Leuven</t>
  </si>
  <si>
    <t>hermans.lieve1@gmail.com</t>
  </si>
  <si>
    <t>0479453711</t>
  </si>
  <si>
    <t>Jack Nullens</t>
  </si>
  <si>
    <t>jack.nullens@gmail.com</t>
  </si>
  <si>
    <t>016/407272</t>
  </si>
  <si>
    <t>Patricia Deneffe</t>
  </si>
  <si>
    <t>Heidelaan 39 3001 Leuven</t>
  </si>
  <si>
    <t>patricia.deneffe@telenet.be</t>
  </si>
  <si>
    <t>016/405743</t>
  </si>
  <si>
    <t>Philippe Barbaix</t>
  </si>
  <si>
    <t>O.-L.-Vrouw van Troost</t>
  </si>
  <si>
    <t>Naamsesteenweg 325 3001 Leuven</t>
  </si>
  <si>
    <t>Eugène Van Nooten</t>
  </si>
  <si>
    <t>E_LEUVEN_RKT_Onbevlekt_Hart_van_Maria_V</t>
  </si>
  <si>
    <t>p/a Tervuursesteenweg</t>
  </si>
  <si>
    <t>0211196516</t>
  </si>
  <si>
    <t>Kristin Vandaele</t>
  </si>
  <si>
    <t>Terbankstraat 4 3001 Leuven</t>
  </si>
  <si>
    <t>kristin.vandaele@skynet.be</t>
  </si>
  <si>
    <t>016/235759</t>
  </si>
  <si>
    <t>Wim Van der Smissen</t>
  </si>
  <si>
    <t>Wim.Van-der-Smissen@skynet.be</t>
  </si>
  <si>
    <t>016/202024</t>
  </si>
  <si>
    <t>Albert Vandiest</t>
  </si>
  <si>
    <t>Gaston Feremanslaan 15 3001 Leuven</t>
  </si>
  <si>
    <t>vandiest_deleu@yahoo.com</t>
  </si>
  <si>
    <t>016/203120</t>
  </si>
  <si>
    <t>Mark Brusten</t>
  </si>
  <si>
    <t>Onbevlekt Hart van Maria</t>
  </si>
  <si>
    <t>Groeneweg 62 3001 Leuven</t>
  </si>
  <si>
    <t>Guido Empereur</t>
  </si>
  <si>
    <t>E_LEUVEN_RKT_St_Agatha_V</t>
  </si>
  <si>
    <t>736</t>
  </si>
  <si>
    <t>0211336175</t>
  </si>
  <si>
    <t>Ivo Van Horebeek</t>
  </si>
  <si>
    <t>Jules Persoonsstraat 40 3012 Leuven</t>
  </si>
  <si>
    <t>ivo.van.horebeek@gmail.com</t>
  </si>
  <si>
    <t>016/444511</t>
  </si>
  <si>
    <t>Gert Van der Jeugt</t>
  </si>
  <si>
    <t>gert.van.der.jeugt@skynet.be</t>
  </si>
  <si>
    <t>016/443645</t>
  </si>
  <si>
    <t>Karin De Coster</t>
  </si>
  <si>
    <t>Schotelveldstraat 31 3012 Leuven</t>
  </si>
  <si>
    <t>n.lomme@proximus.be</t>
  </si>
  <si>
    <t>016/445383</t>
  </si>
  <si>
    <t>Ruben Geleyns</t>
  </si>
  <si>
    <t>Boomgaardstraat 49 3012 Leuven</t>
  </si>
  <si>
    <t>Erwin Heck</t>
  </si>
  <si>
    <t>E_LEUVEN_RKT_St_Antonius_van_Padua_V</t>
  </si>
  <si>
    <t>Leon Schreursvest</t>
  </si>
  <si>
    <t>0211223933</t>
  </si>
  <si>
    <t>Jules Janssens</t>
  </si>
  <si>
    <t>Tiensesteenweg 74 3001 Leuven</t>
  </si>
  <si>
    <t>jules.chris@telenet.be</t>
  </si>
  <si>
    <t>0477574851</t>
  </si>
  <si>
    <t>Leo Swinnen</t>
  </si>
  <si>
    <t>leo.swinnen@telenet.be</t>
  </si>
  <si>
    <t>016/259690</t>
  </si>
  <si>
    <t>Paul Florquin (ontslag per 01/01/2020)</t>
  </si>
  <si>
    <t>Koning Albertplein 200 bus 1 3010 Leuven</t>
  </si>
  <si>
    <t>pflorquin@hotmail.be</t>
  </si>
  <si>
    <t>0474724790</t>
  </si>
  <si>
    <t>Mathieu Voets</t>
  </si>
  <si>
    <t>St.-Antonius van Padua</t>
  </si>
  <si>
    <t>Platte Lostraat 202 3010 Leuven</t>
  </si>
  <si>
    <t>Caroline Van Audenhoven</t>
  </si>
  <si>
    <t>E_LEUVEN_RKT_St_Franciscus_van_Assisi_V</t>
  </si>
  <si>
    <t>Tiensesteenweg</t>
  </si>
  <si>
    <t>190</t>
  </si>
  <si>
    <t>0211196318</t>
  </si>
  <si>
    <t>Tony Janssens</t>
  </si>
  <si>
    <t>Guido Gezellelaan 14 3010 Leuven</t>
  </si>
  <si>
    <t>tony.janssens@skynet.be</t>
  </si>
  <si>
    <t>016/258334</t>
  </si>
  <si>
    <t>Philippe Nachtergaele</t>
  </si>
  <si>
    <t>philippe.nachtergaele@gmail.com</t>
  </si>
  <si>
    <t>0475/862356</t>
  </si>
  <si>
    <t>Jaak Jaeken</t>
  </si>
  <si>
    <t>A. Vermeylenlaan 12 3010 Leuven</t>
  </si>
  <si>
    <t>jaak.jaeken@med.kuleuven.be</t>
  </si>
  <si>
    <t>016/256855</t>
  </si>
  <si>
    <t>Karel De Rocker (ontslagnemend)</t>
  </si>
  <si>
    <t>St.-Franciscus van Assisi</t>
  </si>
  <si>
    <t>Pieter Nollekensstraat 145 3010 Leuven</t>
  </si>
  <si>
    <t>Johan Van Audenhaege</t>
  </si>
  <si>
    <t>E_LEUVEN_RKT_St_Gertrudis_V</t>
  </si>
  <si>
    <t>Sint-Geertruiabdij</t>
  </si>
  <si>
    <t>0211155736</t>
  </si>
  <si>
    <t>Jan Breuls</t>
  </si>
  <si>
    <t>s Hertogenlaan 91 3000 Leuven</t>
  </si>
  <si>
    <t>jan.breuls1@telenet.be</t>
  </si>
  <si>
    <t>016 22 18 13</t>
  </si>
  <si>
    <t>Dirk Verheyen</t>
  </si>
  <si>
    <t>dirk.verheyen@telenet.be</t>
  </si>
  <si>
    <t>016 202613</t>
  </si>
  <si>
    <t>Martine Meurrens</t>
  </si>
  <si>
    <t>Kareelveld 39 3000 Leuven</t>
  </si>
  <si>
    <t>martinemeurrens@gmail.com</t>
  </si>
  <si>
    <t>016 205966</t>
  </si>
  <si>
    <t>Hans Verhoeven</t>
  </si>
  <si>
    <t>Brandenstraat 1 3012 Leuven</t>
  </si>
  <si>
    <t>Axel Buyse</t>
  </si>
  <si>
    <t>E_LEUVEN_RKT_St_Hadrianus_V</t>
  </si>
  <si>
    <t>Sint-Hadrianusstraat</t>
  </si>
  <si>
    <t>3018</t>
  </si>
  <si>
    <t>Wijgmaal</t>
  </si>
  <si>
    <t>0599979048</t>
  </si>
  <si>
    <t>Jan Hendrickx</t>
  </si>
  <si>
    <t>Steenakkerstraat 1, 3018 Wijgmaal</t>
  </si>
  <si>
    <t>dejanhendrickx@gmail.com</t>
  </si>
  <si>
    <t>0473/856592</t>
  </si>
  <si>
    <t>Paul Valkenaers</t>
  </si>
  <si>
    <t>paul.valkenaers@telenet.be</t>
  </si>
  <si>
    <t>0478/304717</t>
  </si>
  <si>
    <t>Kristof Huysmans</t>
  </si>
  <si>
    <t>Weduwenrij 21 3018 Wijgmaal</t>
  </si>
  <si>
    <t>kristof_huysmans@hotmail.com</t>
  </si>
  <si>
    <t>0474/107928</t>
  </si>
  <si>
    <t>Julien Reynders</t>
  </si>
  <si>
    <t>St.-Hadrianus</t>
  </si>
  <si>
    <t>Meerstraat 18 3018 Leuven</t>
  </si>
  <si>
    <t>Willy Devos</t>
  </si>
  <si>
    <t>27/08/2017</t>
  </si>
  <si>
    <t>E_LEUVEN_RKT_St_Jacob_V</t>
  </si>
  <si>
    <t>Kruisstraat</t>
  </si>
  <si>
    <t>0211168208</t>
  </si>
  <si>
    <t>Christina Van Casteren</t>
  </si>
  <si>
    <t>Kapucijnenvoer 52 3000 Leuven</t>
  </si>
  <si>
    <t>christina.van.casteren@advocon.be</t>
  </si>
  <si>
    <t>016222404</t>
  </si>
  <si>
    <t>Jo Van Pee</t>
  </si>
  <si>
    <t>jo@familievanpee.be</t>
  </si>
  <si>
    <t>016221435</t>
  </si>
  <si>
    <t>Els Mercelis</t>
  </si>
  <si>
    <t>Tervuursevest 272 3000 Leuven</t>
  </si>
  <si>
    <t>elsmercelis@yahoo.com</t>
  </si>
  <si>
    <t>0475294407</t>
  </si>
  <si>
    <t>Agnès Van Laer</t>
  </si>
  <si>
    <t>St.-Jacob</t>
  </si>
  <si>
    <t>Heilige Geeststraat 7 3000 Leuven</t>
  </si>
  <si>
    <t>Willy Alaerts</t>
  </si>
  <si>
    <t>E_LEUVEN_RKT_St_Jan_Evangelist_V</t>
  </si>
  <si>
    <t>J. Vandenbemptlaan</t>
  </si>
  <si>
    <t>0828415236</t>
  </si>
  <si>
    <t>Michel De Samblanx</t>
  </si>
  <si>
    <t>Kloosterlaan 5 3001 Leuven</t>
  </si>
  <si>
    <t>michel.desamblanx@uantwerpen.be</t>
  </si>
  <si>
    <t>016/232128</t>
  </si>
  <si>
    <t>Filip Leën</t>
  </si>
  <si>
    <t>filipleen@yahoo.com</t>
  </si>
  <si>
    <t>016/407735</t>
  </si>
  <si>
    <t>Ingrid Verdonck</t>
  </si>
  <si>
    <t>Leo Dartelaan 20 3001 Leuven</t>
  </si>
  <si>
    <t>tie_verdonck@yahoo.com</t>
  </si>
  <si>
    <t>0486/436721</t>
  </si>
  <si>
    <t>André Kockaerts</t>
  </si>
  <si>
    <t>Waversebaan 176 3001 Leuven</t>
  </si>
  <si>
    <t>Uma Wijnants</t>
  </si>
  <si>
    <t>E_LEUVEN_RKT_St_Joannes_Bosco_V</t>
  </si>
  <si>
    <t>Ortolanenstraat</t>
  </si>
  <si>
    <t>0211149402</t>
  </si>
  <si>
    <t>Bart Menéve</t>
  </si>
  <si>
    <t>Overwinningstraat 104 3010 Leuven</t>
  </si>
  <si>
    <t>menevebart@hotmail.com</t>
  </si>
  <si>
    <t>0486937347</t>
  </si>
  <si>
    <t>Constance Gielen</t>
  </si>
  <si>
    <t>constancegielen@janvannieuwenhove.be</t>
  </si>
  <si>
    <t>016/463331</t>
  </si>
  <si>
    <t>Guido Schoemaker</t>
  </si>
  <si>
    <t>Verzoeningsstraat 9 3010 Leuven</t>
  </si>
  <si>
    <t>gieschoemaker@hotmail.com</t>
  </si>
  <si>
    <t>016/261803</t>
  </si>
  <si>
    <t>Johannes Punter</t>
  </si>
  <si>
    <t>St.-Joannes Bosco</t>
  </si>
  <si>
    <t>Keibergstraat 8 3360 Bierbeek</t>
  </si>
  <si>
    <t>Patricia Laforce</t>
  </si>
  <si>
    <t>09/11/2017</t>
  </si>
  <si>
    <t>E_LEUVEN_RKT_St_Jozef_V</t>
  </si>
  <si>
    <t>Burgemeesterstraat</t>
  </si>
  <si>
    <t>59 / 2</t>
  </si>
  <si>
    <t>0211155637</t>
  </si>
  <si>
    <t>Willy Eykens</t>
  </si>
  <si>
    <t>Stijn Streuvelslaan 2 bus 2 3010 Leuven</t>
  </si>
  <si>
    <t>eykens.willy@skynet.be</t>
  </si>
  <si>
    <t>Theo Vanhentenrijk (ontslagname per 01/01/2020)</t>
  </si>
  <si>
    <t>theo.vanhentenrijk@skynet.be</t>
  </si>
  <si>
    <t>016/238138</t>
  </si>
  <si>
    <t>Philippe Maertens</t>
  </si>
  <si>
    <t>Léon Colinslaan 1 bus 204 3000 Leuven</t>
  </si>
  <si>
    <t>philippe.maertens2@telenet.be</t>
  </si>
  <si>
    <t>0494/326323</t>
  </si>
  <si>
    <t>Francis Lievers</t>
  </si>
  <si>
    <t>Bogaardenstraat 78/0201 3000 Leuven</t>
  </si>
  <si>
    <t>Jos Cuyt</t>
  </si>
  <si>
    <t>E_LEUVEN_RKT_St_Kwinten_V</t>
  </si>
  <si>
    <t>Naamsestraat</t>
  </si>
  <si>
    <t>0211157518</t>
  </si>
  <si>
    <t>Peter Van Breusegem</t>
  </si>
  <si>
    <t>Eugène Gilbertstraat 4 3000 Leuven</t>
  </si>
  <si>
    <t>pvb@brovas-law.be</t>
  </si>
  <si>
    <t>016226829</t>
  </si>
  <si>
    <t>Hubert Van Slambrouck</t>
  </si>
  <si>
    <t>hubert.vanslambrouck@telenet.be</t>
  </si>
  <si>
    <t>01620.19.37</t>
  </si>
  <si>
    <t>Lambert Juveyns</t>
  </si>
  <si>
    <t>Frederik Lintsstraat 106 3000 Leuven</t>
  </si>
  <si>
    <t>l.juveyns@gmail.com</t>
  </si>
  <si>
    <t>016224480</t>
  </si>
  <si>
    <t>Christian Van de Wauw</t>
  </si>
  <si>
    <t>St.-Kwinten</t>
  </si>
  <si>
    <t>Constantin Meunierstraat 49 3000 Leuven</t>
  </si>
  <si>
    <t>Patrick Reekmans</t>
  </si>
  <si>
    <t>E_LEUVEN_RKT_St_Lambertus_V</t>
  </si>
  <si>
    <t>Jules Vandenbemptlaan</t>
  </si>
  <si>
    <t>0211223834</t>
  </si>
  <si>
    <t>Guy Delbar</t>
  </si>
  <si>
    <t>Waversebaan 49 3001 Heverlee</t>
  </si>
  <si>
    <t>guy.delbar@gmail.com</t>
  </si>
  <si>
    <t>016/22 90 85</t>
  </si>
  <si>
    <t>016/40 77 35</t>
  </si>
  <si>
    <t>Patrick Vandormael</t>
  </si>
  <si>
    <t>Jules Vandenbemptlaan 20 3001 Leuven</t>
  </si>
  <si>
    <t>patrick_vandormael@skynet.be</t>
  </si>
  <si>
    <t>016225980</t>
  </si>
  <si>
    <t>Sabine Vercruysse</t>
  </si>
  <si>
    <t>04/03/2019</t>
  </si>
  <si>
    <t>E_LEUVEN_RKT_St_Martinus_V</t>
  </si>
  <si>
    <t>Pastoor Legrandstraat</t>
  </si>
  <si>
    <t>0211336274</t>
  </si>
  <si>
    <t>Luc Vanderheydt</t>
  </si>
  <si>
    <t>R. Verbeeckstraat 4 3012 Leuven</t>
  </si>
  <si>
    <t>luc.vanderheydt@telenet.be</t>
  </si>
  <si>
    <t>016 29 60 88</t>
  </si>
  <si>
    <t>Francis Lorent</t>
  </si>
  <si>
    <t>Francis.lorent@skynet.be</t>
  </si>
  <si>
    <t>016 20 22 12</t>
  </si>
  <si>
    <t>Emiel Draye</t>
  </si>
  <si>
    <t>René Verbeeckstraat 2 3012 Leuven</t>
  </si>
  <si>
    <t>emiel_draye@hotmail.com</t>
  </si>
  <si>
    <t>016 296275</t>
  </si>
  <si>
    <t>Freddy Cornillie</t>
  </si>
  <si>
    <t>Leopold Decouxlaan 48 3012 Leuven</t>
  </si>
  <si>
    <t>Jacques Vandecasteele</t>
  </si>
  <si>
    <t>E_LEUVEN_RKT_St_Michiel_en_St_Reneldis_V</t>
  </si>
  <si>
    <t>Dooleegstraat</t>
  </si>
  <si>
    <t>0603991680</t>
  </si>
  <si>
    <t>Marc Paulus</t>
  </si>
  <si>
    <t>Sint-Jansbergsesteenweg 489 3001 Leuven</t>
  </si>
  <si>
    <t>maria.robijns@gmail.com</t>
  </si>
  <si>
    <t>016/205967</t>
  </si>
  <si>
    <t>Robert Vanden Eynde (ontslagnemend PM)</t>
  </si>
  <si>
    <t>robert.vandeneynde@hotmail.com</t>
  </si>
  <si>
    <t>016/201731</t>
  </si>
  <si>
    <t>Paul Pollaris</t>
  </si>
  <si>
    <t>Sint-Reneldisplein 6 3001 Leuven</t>
  </si>
  <si>
    <t>paul.pollaris1@telenet.be</t>
  </si>
  <si>
    <t>016/200184</t>
  </si>
  <si>
    <t>Christiane Boghe (wd. PM)</t>
  </si>
  <si>
    <t>St. Michiel en Sint-Reneldis</t>
  </si>
  <si>
    <t>Rotpoelstraat 373 3001 Leuven</t>
  </si>
  <si>
    <t>Constant Serverius</t>
  </si>
  <si>
    <t>E_LEUVEN_RKT_St_Michiel_V</t>
  </si>
  <si>
    <t>Sint-Antoniusberg</t>
  </si>
  <si>
    <t>0211541162</t>
  </si>
  <si>
    <t>Katlijn Malfliet</t>
  </si>
  <si>
    <t>Sint-Antoniusberg 9 3000 Leuven</t>
  </si>
  <si>
    <t>katlijn.malfliet@soc.kuleuven.be</t>
  </si>
  <si>
    <t>016/231245</t>
  </si>
  <si>
    <t>Els Vanbrabant</t>
  </si>
  <si>
    <t>els.vanbrabant@yahoo.com</t>
  </si>
  <si>
    <t>016/223328</t>
  </si>
  <si>
    <t>Werner Verbeke</t>
  </si>
  <si>
    <t>Prinses Lydialaan 52 3001 Leuven</t>
  </si>
  <si>
    <t>werner.verbeke@arts.kuleuven.be</t>
  </si>
  <si>
    <t>Jacques Ossieur</t>
  </si>
  <si>
    <t>Hoveniersdreef 10 3001 Leuven</t>
  </si>
  <si>
    <t>Frans Depuydt</t>
  </si>
  <si>
    <t>E_LEUVEN_RKT_St_Pieter_V</t>
  </si>
  <si>
    <t>Amerikalaan</t>
  </si>
  <si>
    <t>0211155835</t>
  </si>
  <si>
    <t>Luc Haegemans</t>
  </si>
  <si>
    <t>Amerikalaan 17 3000 Leuven</t>
  </si>
  <si>
    <t>luc.haegemans@telenet.be</t>
  </si>
  <si>
    <t>0478400128</t>
  </si>
  <si>
    <t>016407735</t>
  </si>
  <si>
    <t>Johan Bruyninckx</t>
  </si>
  <si>
    <t>Franz Tielemanslaan 10 3000 Leuven</t>
  </si>
  <si>
    <t>johanbruyninckx@hotmail.com</t>
  </si>
  <si>
    <t>016 231211</t>
  </si>
  <si>
    <t>Guy Michils</t>
  </si>
  <si>
    <t>Michael Vandebroek</t>
  </si>
  <si>
    <t>E_LICHTERVELDE_RKT_St_Jacob_de_Meerdere_W</t>
  </si>
  <si>
    <t>Zwevezelestraat</t>
  </si>
  <si>
    <t>8810</t>
  </si>
  <si>
    <t>Lichtervelde</t>
  </si>
  <si>
    <t>0211434264</t>
  </si>
  <si>
    <t>Huyghe Paul&lt;br&gt;</t>
  </si>
  <si>
    <t>A. Rodenbachlaan 35&lt;br&gt;8810 Lichtervelde&lt;br&gt;</t>
  </si>
  <si>
    <t>paulhuyghe@yahoo.be</t>
  </si>
  <si>
    <t>tel 050/723835&lt;br&gt;gsm 0475/327732&lt;br&gt;</t>
  </si>
  <si>
    <t>Zwaenepoel Roger&lt;br&gt;</t>
  </si>
  <si>
    <t>roger.zwaenepoel@werken-glorieux.be</t>
  </si>
  <si>
    <t>tel 055/233786&lt;br&gt;fax 055/233022&lt;br&gt;gsm 0478/517392&lt;br&gt;</t>
  </si>
  <si>
    <t>Verdonck Roland&lt;br&gt;</t>
  </si>
  <si>
    <t>Hazelstraat 41&lt;br&gt;8810 Lichtervelde&lt;br&gt;</t>
  </si>
  <si>
    <t>rolandverdonck@yahoo.co.uk</t>
  </si>
  <si>
    <t>tel 051/726347&lt;br&gt;gsm 0485/784894&lt;br&gt;</t>
  </si>
  <si>
    <t>Johan Goddyn</t>
  </si>
  <si>
    <t>Zwevezelestraat 73&lt;br&gt;8810 Lichtervelde&lt;br&gt;</t>
  </si>
  <si>
    <t>Luc Pollet</t>
  </si>
  <si>
    <t>CKB_LICHTERVELDE_W</t>
  </si>
  <si>
    <t>E_LIEDEKERKE_RKT_OLV_Boodschap_V</t>
  </si>
  <si>
    <t>Rozenlaan</t>
  </si>
  <si>
    <t>1770</t>
  </si>
  <si>
    <t>Liedekerke</t>
  </si>
  <si>
    <t>0211151578</t>
  </si>
  <si>
    <t>Hugo Asselman</t>
  </si>
  <si>
    <t>hugo.asselman01@telenet.be</t>
  </si>
  <si>
    <t>0475/740500</t>
  </si>
  <si>
    <t>Wim Van den Bossche</t>
  </si>
  <si>
    <t>wim.vandenbossche@f</t>
  </si>
  <si>
    <t>0475/466166</t>
  </si>
  <si>
    <t>Yolande Van Droogenbroeck</t>
  </si>
  <si>
    <t>Salvialaan 71 1770 Liedekerke</t>
  </si>
  <si>
    <t>yolande.vandroogenbroeck@telenet.be</t>
  </si>
  <si>
    <t>0485/147850</t>
  </si>
  <si>
    <t>Johan De Cooman</t>
  </si>
  <si>
    <t>O.-L.-Vrouw Boodschap</t>
  </si>
  <si>
    <t>Hoefstraat 53 1770 Liedekerke</t>
  </si>
  <si>
    <t>Norbert Strijmeers</t>
  </si>
  <si>
    <t>CKB_LIEDEKERKE_V</t>
  </si>
  <si>
    <t>E_LIEDEKERKE_RKT_St_Niklaas_V</t>
  </si>
  <si>
    <t>Impegemstraat 24</t>
  </si>
  <si>
    <t>0211434165</t>
  </si>
  <si>
    <t>Marc Mertens</t>
  </si>
  <si>
    <t>Beysstraat ? 1770 Liedekerke</t>
  </si>
  <si>
    <t>marc.mertens@liedekerke.be</t>
  </si>
  <si>
    <t>Geert Temmerman</t>
  </si>
  <si>
    <t>geert.temmerman@skynet.be</t>
  </si>
  <si>
    <t>Geert Bronselaer</t>
  </si>
  <si>
    <t>Molenstraat 52 1770 Liedekerke</t>
  </si>
  <si>
    <t>geert.bronselaer@skynet.be</t>
  </si>
  <si>
    <t>Rosa Van den Eeckhoudt</t>
  </si>
  <si>
    <t>Impegemstraat 2 1770 Liedekerke</t>
  </si>
  <si>
    <t>Robrecht Segers</t>
  </si>
  <si>
    <t>E_LIER_ISL_Molla_Gürani_Moskee_A</t>
  </si>
  <si>
    <t>Molla Gürani Moskee</t>
  </si>
  <si>
    <t>Gebiedsomschrijving : Lier; Berlaar; Nijlen; Ranst; Lint; Mortsel; Duffel</t>
  </si>
  <si>
    <t>E_LIER_RKT_H_Hart_A</t>
  </si>
  <si>
    <t>2500</t>
  </si>
  <si>
    <t>Lier</t>
  </si>
  <si>
    <t>0211153162</t>
  </si>
  <si>
    <t>Dirk Beukeleirs</t>
  </si>
  <si>
    <t>Mercatorlaan 14, 2500 Lier</t>
  </si>
  <si>
    <t>dirk.beukeleirs@telenet.be</t>
  </si>
  <si>
    <t>tel:03/4890588 en GSM:0498/444095</t>
  </si>
  <si>
    <t>Francis Volkaerts</t>
  </si>
  <si>
    <t>francis.volkaerts@skynet.be</t>
  </si>
  <si>
    <t>tel:03/4803813 en GSM:0485/744130</t>
  </si>
  <si>
    <t>Nicole Kets</t>
  </si>
  <si>
    <t>Antwerpsesteenweg 327  2500  Lier</t>
  </si>
  <si>
    <t>Raymond Janssens</t>
  </si>
  <si>
    <t>Vredelaan 4, 2500 Lier</t>
  </si>
  <si>
    <t>Geertrui Cieters</t>
  </si>
  <si>
    <t>CKB_LIER_A</t>
  </si>
  <si>
    <t>E_LIER_RKT_H_Kruis_A</t>
  </si>
  <si>
    <t>R. Veremansplein</t>
  </si>
  <si>
    <t>0211153261</t>
  </si>
  <si>
    <t>Thomas Vermeire</t>
  </si>
  <si>
    <t>De Heyderstraat 32, 2500 Lier</t>
  </si>
  <si>
    <t>thomas.benedicte@skynet.be</t>
  </si>
  <si>
    <t>03/48 85 973  0489/57 48 80</t>
  </si>
  <si>
    <t>Erik Van Campenhout</t>
  </si>
  <si>
    <t>e.vancampenhout@skynet.be</t>
  </si>
  <si>
    <t>tel:03/4882814 en GSM:--</t>
  </si>
  <si>
    <t>Suzanna Vaes</t>
  </si>
  <si>
    <t>Anton Bergmanlaan 30/2, 2500 Lier</t>
  </si>
  <si>
    <t>suzy.vaes@skynet.be</t>
  </si>
  <si>
    <t>tel:03/4886483 en GSM:0497/557010</t>
  </si>
  <si>
    <t>De kerkfabriek van het Heilig Kruis</t>
  </si>
  <si>
    <t>Boomlaarstraat 229, 2500  Lier</t>
  </si>
  <si>
    <t>Luc Camps</t>
  </si>
  <si>
    <t>E_LIER_RKT_He_Familie_A</t>
  </si>
  <si>
    <t>0211151776</t>
  </si>
  <si>
    <t>Paul Kennes</t>
  </si>
  <si>
    <t>Aarschotsesteenweg 134, 2500 Lier</t>
  </si>
  <si>
    <t>kennes.paul@skynet.be</t>
  </si>
  <si>
    <t>tel:03/4800445 en GSM:0479/900598</t>
  </si>
  <si>
    <t>Willy Van Dessel</t>
  </si>
  <si>
    <t>willyvandessel@hotmail.be</t>
  </si>
  <si>
    <t>tel:03/4885704 en GSM:0494/568141</t>
  </si>
  <si>
    <t>Floortje Nijssen</t>
  </si>
  <si>
    <t>Kesselsesteenweg 23, 2500 Lier</t>
  </si>
  <si>
    <t>floortjecita@hotmail.com</t>
  </si>
  <si>
    <t>tel: en GSM:0495/271754</t>
  </si>
  <si>
    <t>Gommaar Hellemans</t>
  </si>
  <si>
    <t>De kerkfabriek van de Heilige Familie</t>
  </si>
  <si>
    <t>Posthoornstraat 11, 2500  Lier</t>
  </si>
  <si>
    <t>Frans Van Bostraeten</t>
  </si>
  <si>
    <t>E_LIER_RKT_OLV_onbevle_ontvangen</t>
  </si>
  <si>
    <t>233</t>
  </si>
  <si>
    <t>0211151875</t>
  </si>
  <si>
    <t>Alfons Sluyts</t>
  </si>
  <si>
    <t>Bremstraat 26, 2500  Lier</t>
  </si>
  <si>
    <t>fons.sluyts@skynet.be</t>
  </si>
  <si>
    <t>tel:03/4804464 en GSM:--</t>
  </si>
  <si>
    <t>Jan Op de Beeck</t>
  </si>
  <si>
    <t>opdebeeck.jan@skynet.be</t>
  </si>
  <si>
    <t>tel:03/4800465 en GSM:0475/348127</t>
  </si>
  <si>
    <t>Guido Van Houtven</t>
  </si>
  <si>
    <t>Groenedaellaan 54, 2500  Lier</t>
  </si>
  <si>
    <t>vanhoutven-jannis@telenet.be</t>
  </si>
  <si>
    <t>tel:03/4803521 en GSM:--</t>
  </si>
  <si>
    <t>Bavo Gielis</t>
  </si>
  <si>
    <t>De kerkfabriek van O.-L.-Vrouw Onbevlekte Ontvangenis (Lachenen)</t>
  </si>
  <si>
    <t>Waterschransweg 12, 2500  Lier</t>
  </si>
  <si>
    <t>Johan Van den Broeck</t>
  </si>
  <si>
    <t>E_LIER_RKT_St_Gummarus_en_St_Margarita_Begijnhof_A</t>
  </si>
  <si>
    <t>Arthur Vanderpoortenlaan</t>
  </si>
  <si>
    <t>0211435056</t>
  </si>
  <si>
    <t>Filip Goemans</t>
  </si>
  <si>
    <t>Volmolenstraat 64, 2500  Lier</t>
  </si>
  <si>
    <t>info@goemans-law.be</t>
  </si>
  <si>
    <t>tel:03/2132648 en GSM:0475/263606</t>
  </si>
  <si>
    <t>Ronald Daems</t>
  </si>
  <si>
    <t>ronald_daems@be.ibm.com</t>
  </si>
  <si>
    <t>tel:03/4882226 en GSM:0475294288</t>
  </si>
  <si>
    <t>Jan Siebens</t>
  </si>
  <si>
    <t>Arthur Vanderpoortenlaan 8, 2500  Lier</t>
  </si>
  <si>
    <t>jan.siebens@telenet.be</t>
  </si>
  <si>
    <t>tel:03/4804647 en GSM:0495/534647</t>
  </si>
  <si>
    <t>Wilfried Schwartz</t>
  </si>
  <si>
    <t>De kerkfabriek van Sint-Gummarus en bijkerk Sint-Margarita, Begijnhof</t>
  </si>
  <si>
    <t>Ringenhofweg 2, 2500  Lier</t>
  </si>
  <si>
    <t>Paul Jans</t>
  </si>
  <si>
    <t>E_LIER_RKT_St_Jan_Evangelist_Koningshooikt_A</t>
  </si>
  <si>
    <t>Herenboslaan</t>
  </si>
  <si>
    <t>Lier (Koningshooikt)</t>
  </si>
  <si>
    <t>0211426841</t>
  </si>
  <si>
    <t>Guido Van Asch</t>
  </si>
  <si>
    <t>Leike 21, 2500 Koningshooikt</t>
  </si>
  <si>
    <t>vanaschguido@skynet.be</t>
  </si>
  <si>
    <t>tel:03/4824040 en GSM:</t>
  </si>
  <si>
    <t>Dirk Janssens</t>
  </si>
  <si>
    <t>dirk.j_janssens@telenet.be</t>
  </si>
  <si>
    <t>tel:03/4884040 en GSM:0495/914628</t>
  </si>
  <si>
    <t>Diane Mariën</t>
  </si>
  <si>
    <t>Tallaart 75, 2500 Lier</t>
  </si>
  <si>
    <t>tel: en GSM:--</t>
  </si>
  <si>
    <t>Guy Peeters</t>
  </si>
  <si>
    <t>De kerkfabriek van Sint-Jan Evangelist (Koningshooikt)</t>
  </si>
  <si>
    <t>Tallaart 30A, 2500  Lier</t>
  </si>
  <si>
    <t>Maria Schroven</t>
  </si>
  <si>
    <t>E_LIER_RKT_St_Jozef_en_Bernardus_Lisp_A</t>
  </si>
  <si>
    <t>Lispersteenweg</t>
  </si>
  <si>
    <t>273</t>
  </si>
  <si>
    <t>Hubert Mertens</t>
  </si>
  <si>
    <t>Ringenhofweg 4, 2500 Lier</t>
  </si>
  <si>
    <t>info@ir-hm,be</t>
  </si>
  <si>
    <t>tel: en GSM:0478/747855</t>
  </si>
  <si>
    <t>André Frans</t>
  </si>
  <si>
    <t>andre.frans@skynet.be</t>
  </si>
  <si>
    <t>tel:03/4805854 en GSM:</t>
  </si>
  <si>
    <t>Hans Van den Bogaert</t>
  </si>
  <si>
    <t>Mallekotstraat 19, 2500 Lier</t>
  </si>
  <si>
    <t>hans.vandenbogaert@skynet.be</t>
  </si>
  <si>
    <t>tel:03/4890793 en GSM:0475875874</t>
  </si>
  <si>
    <t>De kerkfabriek van Sint-Jozef &amp; Bernardus (Lisp)</t>
  </si>
  <si>
    <t>Stijn Streuvelslaan 47, 2500  Lier</t>
  </si>
  <si>
    <t>E_LIERDE_RKT_St_Jan_de_Doper_O</t>
  </si>
  <si>
    <t>Triepstraat</t>
  </si>
  <si>
    <t>9571</t>
  </si>
  <si>
    <t>Hemelveerdegem</t>
  </si>
  <si>
    <t>0211394375</t>
  </si>
  <si>
    <t>Willy Van Den Dooren</t>
  </si>
  <si>
    <t>Triepstraat 3,  9571 Lierde</t>
  </si>
  <si>
    <t>054/416530 - 0497/191098</t>
  </si>
  <si>
    <t>Marie-Claire Parent</t>
  </si>
  <si>
    <t>claire937@hotmail.com</t>
  </si>
  <si>
    <t>054/411194 - 0479/150861</t>
  </si>
  <si>
    <t>Patrick De Brakeleer</t>
  </si>
  <si>
    <t>Hoogstraat 64,  9570 Lierde</t>
  </si>
  <si>
    <t>patrickdebrakeleer@hotmail.be</t>
  </si>
  <si>
    <t>055/421974 - 0473/804101</t>
  </si>
  <si>
    <t>Roos Beverly</t>
  </si>
  <si>
    <t>Kerkfabriek St.-Jan de Doper</t>
  </si>
  <si>
    <t>Molenstraat 7,  9571 Lierde</t>
  </si>
  <si>
    <t>Van Santen Theo</t>
  </si>
  <si>
    <t>CKB_LIERDE_O</t>
  </si>
  <si>
    <t>E_LIERDE_RKT_St_Maria_Magdalena_O</t>
  </si>
  <si>
    <t>9572</t>
  </si>
  <si>
    <t>Sint-Maria-Lierde</t>
  </si>
  <si>
    <t>0211395365</t>
  </si>
  <si>
    <t>Timmerman Lieve</t>
  </si>
  <si>
    <t>Steenweg 36,  9570 Lierde</t>
  </si>
  <si>
    <t>lievetimmerman@hotmail.com</t>
  </si>
  <si>
    <t>055/423694</t>
  </si>
  <si>
    <t>Marnic De Braekeleer</t>
  </si>
  <si>
    <t>marnic.debrakeleer@belgacom.net</t>
  </si>
  <si>
    <t>055/426044</t>
  </si>
  <si>
    <t>Vindevoghel Herman</t>
  </si>
  <si>
    <t>Kapellestraat 22,  9570 Lierde</t>
  </si>
  <si>
    <t>herman.vindevoghel@telenet.be</t>
  </si>
  <si>
    <t>0496/169273</t>
  </si>
  <si>
    <t>Leenaert Eric</t>
  </si>
  <si>
    <t>Kerkfabriek St.-Maria Magdalena</t>
  </si>
  <si>
    <t>Spoorweglaan 47,  9700 Oudenaarde</t>
  </si>
  <si>
    <t>Miserez Lieven</t>
  </si>
  <si>
    <t>E_LIERDE_RKT_St_Martinus_O</t>
  </si>
  <si>
    <t>Holderbeke</t>
  </si>
  <si>
    <t>Sint-Martens-Lierde</t>
  </si>
  <si>
    <t>0211394771</t>
  </si>
  <si>
    <t>Loetens Stefaan</t>
  </si>
  <si>
    <t>Stuivenberg 11 - 9570 Lierde</t>
  </si>
  <si>
    <t>stefaan.loetens@telenet.be</t>
  </si>
  <si>
    <t>055/42 64 88 - 0477/52 22 05</t>
  </si>
  <si>
    <t>Machtelinckx Filip</t>
  </si>
  <si>
    <t>info@bramac.be</t>
  </si>
  <si>
    <t>055/422444 - 055/426521</t>
  </si>
  <si>
    <t>Eric De Couvreur</t>
  </si>
  <si>
    <t>Holderbeke 25,  9572 Lierde</t>
  </si>
  <si>
    <t>eric.de.couvreur@telenet.be</t>
  </si>
  <si>
    <t>0474/920159</t>
  </si>
  <si>
    <t>De Vos Krista</t>
  </si>
  <si>
    <t>Opstaldries 22,  9572 Lierde</t>
  </si>
  <si>
    <t>Parent Marie-Claire</t>
  </si>
  <si>
    <t>E_LIERDE_RKT_St_Ursmarus_O</t>
  </si>
  <si>
    <t>9570</t>
  </si>
  <si>
    <t>Deftinge</t>
  </si>
  <si>
    <t>0211221854</t>
  </si>
  <si>
    <t>De Cremer Raf</t>
  </si>
  <si>
    <t>Populierenstraat 20 A,  9570 Lierde</t>
  </si>
  <si>
    <t>054/419019</t>
  </si>
  <si>
    <t>055/426488 - 0477/522005</t>
  </si>
  <si>
    <t>De Smet Nelly</t>
  </si>
  <si>
    <t>Pluimbroeksstraat 15,  9570 Lierde</t>
  </si>
  <si>
    <t>nelly.desmet@skynet.be</t>
  </si>
  <si>
    <t>054/415250</t>
  </si>
  <si>
    <t>De Ruyver Lieve</t>
  </si>
  <si>
    <t>Stuivenberg 11,  9570 Lierde</t>
  </si>
  <si>
    <t>Meremans José</t>
  </si>
  <si>
    <t>E_LIEVEGEM_RKT_St_Bavo_O</t>
  </si>
  <si>
    <t>Schouwbroekstraat</t>
  </si>
  <si>
    <t>9921</t>
  </si>
  <si>
    <t>Vinderhoute</t>
  </si>
  <si>
    <t>0500461897</t>
  </si>
  <si>
    <t>Durieux Patrick</t>
  </si>
  <si>
    <t>Bergstraat 22,   9920 Lovendegem</t>
  </si>
  <si>
    <t>patrick.durieux.oi@skynet.be</t>
  </si>
  <si>
    <t>09/2260016</t>
  </si>
  <si>
    <t>Coene Christine</t>
  </si>
  <si>
    <t>christine_coene@hotmail.com</t>
  </si>
  <si>
    <t>09/2364073</t>
  </si>
  <si>
    <t>Vander Eecken Jacques</t>
  </si>
  <si>
    <t>Schouwbroekstraat 18 ,  9921 Lovendegem</t>
  </si>
  <si>
    <t>jacquesvandereecken@gmail.com</t>
  </si>
  <si>
    <t>09/2260581</t>
  </si>
  <si>
    <t>Vanvooren Gerard</t>
  </si>
  <si>
    <t>Roezenhoed 84 ,  9920 Lovendegem</t>
  </si>
  <si>
    <t>De Baerdemaeker Christ</t>
  </si>
  <si>
    <t>CKB_LOVENDEGEM_O</t>
  </si>
  <si>
    <t>E_LIEVEGEM_RKT_St_Gangulfus_O</t>
  </si>
  <si>
    <t>Eikendreef</t>
  </si>
  <si>
    <t>9932</t>
  </si>
  <si>
    <t>Ronsele</t>
  </si>
  <si>
    <t>0211425851</t>
  </si>
  <si>
    <t>Vande Walle Antoine</t>
  </si>
  <si>
    <t>B.H. Ryckaertstraat 2 A,  9932 Ronsele</t>
  </si>
  <si>
    <t>antoinevandewalle@skynet.be</t>
  </si>
  <si>
    <t>09/3725422</t>
  </si>
  <si>
    <t>Batsleer Christiaan</t>
  </si>
  <si>
    <t>chris.batsleer@skynet.be</t>
  </si>
  <si>
    <t>09/3726905</t>
  </si>
  <si>
    <t>Spillebeen Eric</t>
  </si>
  <si>
    <t>Eikendreef 20,  9932 Ronsele</t>
  </si>
  <si>
    <t>eric.spillebeen@telenet.be</t>
  </si>
  <si>
    <t>09/3728704</t>
  </si>
  <si>
    <t>Van Eenderbrugh Christ</t>
  </si>
  <si>
    <t>Kerkfabriek St. Gangulfus</t>
  </si>
  <si>
    <t>Stoktevijver 19 A,   9932 Ronsele</t>
  </si>
  <si>
    <t>Pille Christine</t>
  </si>
  <si>
    <t>CKB_ZOMERGEM_O</t>
  </si>
  <si>
    <t>E_LIEVEGEM_RKT_St_Ghislenus_O</t>
  </si>
  <si>
    <t>Guido Gezellelaan</t>
  </si>
  <si>
    <t>2A/102</t>
  </si>
  <si>
    <t>9950</t>
  </si>
  <si>
    <t>Waarschoot</t>
  </si>
  <si>
    <t>0211323507</t>
  </si>
  <si>
    <t>De Raedt Frank</t>
  </si>
  <si>
    <t>Schoolstraat 60/01,  9950 Waarschoot</t>
  </si>
  <si>
    <t>info@notariaatderaedt.be</t>
  </si>
  <si>
    <t>09/37718 4 - 0477/232130</t>
  </si>
  <si>
    <t>De Reu Johan</t>
  </si>
  <si>
    <t>johan.de.reu@hotmail.com</t>
  </si>
  <si>
    <t>09/3772891 - 0479/275573</t>
  </si>
  <si>
    <t>Lippens Ghislain</t>
  </si>
  <si>
    <t>Guido Gezellelaan 2A/102,  9950 Waarschoot</t>
  </si>
  <si>
    <t>ghislainlippens@telenet.be</t>
  </si>
  <si>
    <t>09/3776670 - 0479/960519</t>
  </si>
  <si>
    <t>D'Hoore Willy</t>
  </si>
  <si>
    <t>Kerkfabriek St.-Ghislenus</t>
  </si>
  <si>
    <t>Gastelstraat 8,  9950 Waarschoot</t>
  </si>
  <si>
    <t>De Roose Kris</t>
  </si>
  <si>
    <t>E_LIEVEGEM_RKT_St_Jans_Onthoofding_O</t>
  </si>
  <si>
    <t xml:space="preserve">Langestraat </t>
  </si>
  <si>
    <t>9931</t>
  </si>
  <si>
    <t>Lievegem</t>
  </si>
  <si>
    <t>0211281341</t>
  </si>
  <si>
    <t>Matthys Arnold</t>
  </si>
  <si>
    <t>Leischoot 24,  9931 Zomergem</t>
  </si>
  <si>
    <t>matthys_arnold@belgacom.net</t>
  </si>
  <si>
    <t>09/3781311</t>
  </si>
  <si>
    <t>Van Hyfte Boudewijn</t>
  </si>
  <si>
    <t>boudewijn.van.hyfte@telenet.be</t>
  </si>
  <si>
    <t>Termont Roger</t>
  </si>
  <si>
    <t>Langestraat 46,  9931 Zomergem</t>
  </si>
  <si>
    <t>roger.termont@skynet.be</t>
  </si>
  <si>
    <t>09/3779173</t>
  </si>
  <si>
    <t>Morthier Patrick</t>
  </si>
  <si>
    <t>Kerkfabriek St.-Jans Onthoofding</t>
  </si>
  <si>
    <t>Veldhoek 20 D,   9931 Zomergem</t>
  </si>
  <si>
    <t>Zomergem (59,31%) - Maldegem (35,47%) - Eeklo (5,22%)</t>
  </si>
  <si>
    <t>Van Laere Johan</t>
  </si>
  <si>
    <t>E_LIEVEGEM_RKT_St_Martinus_O</t>
  </si>
  <si>
    <t>9920</t>
  </si>
  <si>
    <t>Lovendegem</t>
  </si>
  <si>
    <t>0211156528</t>
  </si>
  <si>
    <t>Pauwels Antoine</t>
  </si>
  <si>
    <t>Appensvooordestraat 103,   9920 Lovendegem</t>
  </si>
  <si>
    <t>pauwels.ant@scarlet.be</t>
  </si>
  <si>
    <t>09/3717866 - 0476/461013</t>
  </si>
  <si>
    <t>Ryckaert Gerrit</t>
  </si>
  <si>
    <t>gerrit.ryckaert@skynet.be</t>
  </si>
  <si>
    <t>09/3729232</t>
  </si>
  <si>
    <t>Beiaard 4,   9920 Lovendegem</t>
  </si>
  <si>
    <t>MB 15/07/2019 - opheffing erkenning annexe-kerk OLVrouw van Fatima (Eeksken) gelegen in de parochie SInt-Matinus Lievegem</t>
  </si>
  <si>
    <t>Acoe Gudrun</t>
  </si>
  <si>
    <t>Dekenijstraat</t>
  </si>
  <si>
    <t>9930</t>
  </si>
  <si>
    <t>Zomergem</t>
  </si>
  <si>
    <t>0850328031</t>
  </si>
  <si>
    <t>De Pauw Carlos</t>
  </si>
  <si>
    <t>Azaleastraat 35,  9930 Zomergem</t>
  </si>
  <si>
    <t>carlosenvera@gmail.com</t>
  </si>
  <si>
    <t>0479/370192</t>
  </si>
  <si>
    <t>Van de Velde Fredy</t>
  </si>
  <si>
    <t>fredyvandevelde@telenet.be</t>
  </si>
  <si>
    <t>09/3726782</t>
  </si>
  <si>
    <t>De Rycke Monique</t>
  </si>
  <si>
    <t>Kerkstraat 14/101,  9930 Zomergem</t>
  </si>
  <si>
    <t>monique.derycke@skynet.be</t>
  </si>
  <si>
    <t>09/3727235</t>
  </si>
  <si>
    <t>Steyaert Etienne</t>
  </si>
  <si>
    <t>Durmstraat 61,  9930 Zomergem</t>
  </si>
  <si>
    <t>Zomergem (50%) - Waarschoot (50%)</t>
  </si>
  <si>
    <t>Van Den Hauwe Rosa</t>
  </si>
  <si>
    <t>E_LIEVEGEM_RKT_St_Maurus_O</t>
  </si>
  <si>
    <t>Oude Staatsbaan</t>
  </si>
  <si>
    <t>Beke</t>
  </si>
  <si>
    <t>0220650749</t>
  </si>
  <si>
    <t>Welvaert Karlos</t>
  </si>
  <si>
    <t>Hoge Voorde 25,  9930 Zomergem</t>
  </si>
  <si>
    <t>09/3727236</t>
  </si>
  <si>
    <t>Vermeire Noël</t>
  </si>
  <si>
    <t>noel.vermeire@telenet.be</t>
  </si>
  <si>
    <t>09/3727681</t>
  </si>
  <si>
    <t>Van der Jeugd Kathleen</t>
  </si>
  <si>
    <t>Bekestraat 26 A,  9930 Zomergem</t>
  </si>
  <si>
    <t>dirk.rijckaert@telenet.be</t>
  </si>
  <si>
    <t>09/3303408</t>
  </si>
  <si>
    <t>Kerkfabriek St.-Maurus</t>
  </si>
  <si>
    <t>Oude staatsbaan 84,  9930 Zomergem</t>
  </si>
  <si>
    <t>E_LILLE_RKT_OLV_Geboorte_Gierle_A</t>
  </si>
  <si>
    <t>2275</t>
  </si>
  <si>
    <t>Lille</t>
  </si>
  <si>
    <t>0211462968</t>
  </si>
  <si>
    <t>Paul Daneels</t>
  </si>
  <si>
    <t>Schoolstraat 27, 2275 Lille</t>
  </si>
  <si>
    <t>paul.daneels1@telenet.be</t>
  </si>
  <si>
    <t>tel:014/553324 en GSM:--</t>
  </si>
  <si>
    <t>Victor Van Duppen</t>
  </si>
  <si>
    <t>victor.van.duppen@telenet.be</t>
  </si>
  <si>
    <t>tel:014/555157 en GSM:0489/109562</t>
  </si>
  <si>
    <t>Peter Laurijssen</t>
  </si>
  <si>
    <t>Oude Beersebaan 1, 2275 Lille</t>
  </si>
  <si>
    <t>peter.laurijssen@cmb.be</t>
  </si>
  <si>
    <t>tel:014/555174 en GSM:0477790904</t>
  </si>
  <si>
    <t>Olaf Nagels</t>
  </si>
  <si>
    <t>De kerkfabriek van O.-L.-Vrouw Geboorte (Gierle)</t>
  </si>
  <si>
    <t>Middelveld 27, 2275  Lille</t>
  </si>
  <si>
    <t>Jo Swartenbroeckx</t>
  </si>
  <si>
    <t>CKB_LILLE_A</t>
  </si>
  <si>
    <t>E_LILLE_RKT_St_Amelberga_Wechelderzande_A</t>
  </si>
  <si>
    <t>Lange Weg</t>
  </si>
  <si>
    <t>0211339541</t>
  </si>
  <si>
    <t>Leo Vandegender</t>
  </si>
  <si>
    <t>Moereind 22, 2275  Lille</t>
  </si>
  <si>
    <t>leo.vandegender@skynet.be</t>
  </si>
  <si>
    <t>tel:03/3124903 en GSM:0495/599476</t>
  </si>
  <si>
    <t>Tom Eelen</t>
  </si>
  <si>
    <t>Bart Vyncke</t>
  </si>
  <si>
    <t>Langeweg 29, 2275 Lille</t>
  </si>
  <si>
    <t>familievyncke@gmail.com</t>
  </si>
  <si>
    <t>tel:03/3099776 en GSM:--</t>
  </si>
  <si>
    <t>Ludo Verrykt</t>
  </si>
  <si>
    <t>De kerkfabriek van Sint-Amelberga (Wechelderzande)</t>
  </si>
  <si>
    <t>Hugo Van den Broeck</t>
  </si>
  <si>
    <t>E_LILLE_RKT_St_Jan_Baptist_Poederlee_A</t>
  </si>
  <si>
    <t>0211541756</t>
  </si>
  <si>
    <t>Danny Dockx</t>
  </si>
  <si>
    <t>Biezenhoek 25, 2275  Lille</t>
  </si>
  <si>
    <t>danny.dockx2@telenet.be</t>
  </si>
  <si>
    <t>tel: en GSM:0478/448974</t>
  </si>
  <si>
    <t>Ellen Piedfort</t>
  </si>
  <si>
    <t>directie@gvbs-dewingerd.be</t>
  </si>
  <si>
    <t>tel: en GSM:0478/592791</t>
  </si>
  <si>
    <t>Herman Arnauts</t>
  </si>
  <si>
    <t>GC De Bruynestraat 12, 2275  Lille</t>
  </si>
  <si>
    <t>arnautsh@hotmail.com</t>
  </si>
  <si>
    <t>tel:014/882807 en GSM:0478/836031</t>
  </si>
  <si>
    <t>Guido Martens</t>
  </si>
  <si>
    <t>De kerkfabriek van Sint-Jan Baptist (Poederlee)</t>
  </si>
  <si>
    <t>Elskoten 3, 2275  Lille</t>
  </si>
  <si>
    <t>Alex Vercammen</t>
  </si>
  <si>
    <t>E_LILLE_RKT_St_Pieter_A</t>
  </si>
  <si>
    <t>0211435254</t>
  </si>
  <si>
    <t>Jan Boeckx</t>
  </si>
  <si>
    <t>Balsakker 15, 2275 Lille</t>
  </si>
  <si>
    <t>info@boeckxinterieur.be</t>
  </si>
  <si>
    <t>tel:014/880453 en GSM:--</t>
  </si>
  <si>
    <t>Xavier Van Eyndt</t>
  </si>
  <si>
    <t>xavier.van.eyndt@telenet.be</t>
  </si>
  <si>
    <t>tel:014/881279 en GSM:0479/525871</t>
  </si>
  <si>
    <t>Jos Aerts</t>
  </si>
  <si>
    <t>Boskant 17, 2275 Lille</t>
  </si>
  <si>
    <t>jos.aerts.sas@skynet.be</t>
  </si>
  <si>
    <t>tel:014/880777 en GSM:--</t>
  </si>
  <si>
    <t>Dirk Vingerhoets</t>
  </si>
  <si>
    <t>De Schrans 8, 2275  Lille</t>
  </si>
  <si>
    <t>Jef Van den Broeck</t>
  </si>
  <si>
    <t>E_LINKEBEEK_RKT_St_Sebastiaan_V</t>
  </si>
  <si>
    <t>Pastorijpad</t>
  </si>
  <si>
    <t>1630</t>
  </si>
  <si>
    <t>Linkebeek</t>
  </si>
  <si>
    <t>0211437135</t>
  </si>
  <si>
    <t>Pierre Cornelis</t>
  </si>
  <si>
    <t>Brouwerijstraat 49 1630 Linkebeek</t>
  </si>
  <si>
    <t>pierre.cornelis1@telenet.be</t>
  </si>
  <si>
    <t>02 380 87 13</t>
  </si>
  <si>
    <t>Baudouin Vercheval</t>
  </si>
  <si>
    <t>b.vercheval.63@gmail.com</t>
  </si>
  <si>
    <t>0477/33 16 97</t>
  </si>
  <si>
    <t>Joëlle Grimmeau</t>
  </si>
  <si>
    <t>Kleiveld 19 1630 Linkebeek</t>
  </si>
  <si>
    <t>joelle.grimmeau@gmail.com</t>
  </si>
  <si>
    <t>0476436479</t>
  </si>
  <si>
    <t>Eveline Lombaert</t>
  </si>
  <si>
    <t>St.-Sebastiaan</t>
  </si>
  <si>
    <t>Beukenstraat 111 1630 Linkebeek</t>
  </si>
  <si>
    <t>19/12/2018, 22/02/2019</t>
  </si>
  <si>
    <t>E_LINT_RKT_OLV_Geboorte_A</t>
  </si>
  <si>
    <t>2547</t>
  </si>
  <si>
    <t>Lint</t>
  </si>
  <si>
    <t>0211437036</t>
  </si>
  <si>
    <t>René De Backer</t>
  </si>
  <si>
    <t>Zevenhuizestraat 67, 2547 Lint</t>
  </si>
  <si>
    <t>renedebacker@skynet.be</t>
  </si>
  <si>
    <t>tel:03/4554166 en GSM:--</t>
  </si>
  <si>
    <t>Yvonne Lenaerts</t>
  </si>
  <si>
    <t>yvonne.lenaerts@telenet.be</t>
  </si>
  <si>
    <t>tel:03/2890609 en GSM:--</t>
  </si>
  <si>
    <t>Josée Kleijn</t>
  </si>
  <si>
    <t>Falconlaan 6, 2547 Lint</t>
  </si>
  <si>
    <t>joseekleijn@belgacom.net</t>
  </si>
  <si>
    <t>tel:03/4555630 en GSM:--</t>
  </si>
  <si>
    <t>Rita Lauwers</t>
  </si>
  <si>
    <t>Heidelaan 13, 2547  Lint</t>
  </si>
  <si>
    <t>Lint draagt voor 100% bij, Hove 0%.</t>
  </si>
  <si>
    <t>Benny Marissens</t>
  </si>
  <si>
    <t>E_LINTER_RKT_OLV_van_het_Heilig_Hart_V</t>
  </si>
  <si>
    <t>282 a</t>
  </si>
  <si>
    <t>3350</t>
  </si>
  <si>
    <t>Drieslinter</t>
  </si>
  <si>
    <t>0211446043</t>
  </si>
  <si>
    <t>Marcel Delvaux</t>
  </si>
  <si>
    <t>Grote Steenweg 235 3350 Linter</t>
  </si>
  <si>
    <t>delvaux.marcel@telenet.be</t>
  </si>
  <si>
    <t>011/781884</t>
  </si>
  <si>
    <t>Georges Hoebreckx</t>
  </si>
  <si>
    <t>georges.hoebreckx@gmail.com</t>
  </si>
  <si>
    <t>0477/850007</t>
  </si>
  <si>
    <t>Herman Vandersmissen</t>
  </si>
  <si>
    <t>Grote Steenweg 476 3350 Linter</t>
  </si>
  <si>
    <t>vandersmissen_herman@hotmail.com</t>
  </si>
  <si>
    <t>011/784426</t>
  </si>
  <si>
    <t>Gilbert Thirion</t>
  </si>
  <si>
    <t>O.-L.-Vrouw van het Heilig Hart</t>
  </si>
  <si>
    <t>Kiezelstraat 5 b 3350 Linter</t>
  </si>
  <si>
    <t>Eugeen Crabbé</t>
  </si>
  <si>
    <t>CKB_LINTER_V</t>
  </si>
  <si>
    <t>E_LINTER_RKT_St_Foillanus_V</t>
  </si>
  <si>
    <t>Neerlinter</t>
  </si>
  <si>
    <t>0211267186</t>
  </si>
  <si>
    <t>André Tutenel</t>
  </si>
  <si>
    <t>Grote Steenweg 70 3350 Linter</t>
  </si>
  <si>
    <t>tutenel.andre@skynet.be</t>
  </si>
  <si>
    <t>011/682418</t>
  </si>
  <si>
    <t>Roger Depré</t>
  </si>
  <si>
    <t>r.depre@telenet.be</t>
  </si>
  <si>
    <t>011/781894</t>
  </si>
  <si>
    <t>Liv Cerulus</t>
  </si>
  <si>
    <t>Vlietstraat 13 3350 Linter</t>
  </si>
  <si>
    <t>LivCerulus@hotmail.com</t>
  </si>
  <si>
    <t>0472/679044</t>
  </si>
  <si>
    <t>Gustaaf De Graef</t>
  </si>
  <si>
    <t>St.-Foillanus</t>
  </si>
  <si>
    <t>Ransbergstraat 24 3350 Linter</t>
  </si>
  <si>
    <t>Guy Schepers</t>
  </si>
  <si>
    <t>30/04/2017</t>
  </si>
  <si>
    <t>E_LINTER_RKT_St_Kwinten_V</t>
  </si>
  <si>
    <t>Wommersom</t>
  </si>
  <si>
    <t>0211341620</t>
  </si>
  <si>
    <t>Eric Avermaete</t>
  </si>
  <si>
    <t>Beinshoevestraat 1 3350 Linter</t>
  </si>
  <si>
    <t>eric.avermaete@skynet.be</t>
  </si>
  <si>
    <t>016/78 01 69</t>
  </si>
  <si>
    <t>Johan Stroobants</t>
  </si>
  <si>
    <t>stroobants.johan@telenet.be</t>
  </si>
  <si>
    <t>016/78 21 43</t>
  </si>
  <si>
    <t>Marc Wynants</t>
  </si>
  <si>
    <t>Kleinbroekstraat 62 3350 Linter</t>
  </si>
  <si>
    <t>marcenclaire@hotmail.com</t>
  </si>
  <si>
    <t>016/78 82 73</t>
  </si>
  <si>
    <t>Herman Wynants</t>
  </si>
  <si>
    <t>Kleinbroekstraat 26 3350 Linter</t>
  </si>
  <si>
    <t>Chris Neuteleers</t>
  </si>
  <si>
    <t>E_LINTER_RKT_St_Mauritius_V</t>
  </si>
  <si>
    <t>Langstraat</t>
  </si>
  <si>
    <t>114</t>
  </si>
  <si>
    <t>Neerhespen</t>
  </si>
  <si>
    <t>0215510838</t>
  </si>
  <si>
    <t>Jos Lux (a.i.)</t>
  </si>
  <si>
    <t>Landenstraat 42, 3350 Linter</t>
  </si>
  <si>
    <t>jos.lux@telenet.be</t>
  </si>
  <si>
    <t>016/78 83 96</t>
  </si>
  <si>
    <t>André Juwé</t>
  </si>
  <si>
    <t>juwe.pieters@skynet.be</t>
  </si>
  <si>
    <t>0476/687187</t>
  </si>
  <si>
    <t>René Cloots</t>
  </si>
  <si>
    <t>Langstraat 54 3350 Linter</t>
  </si>
  <si>
    <t>cloots_sevenants@hotmail.com</t>
  </si>
  <si>
    <t>016/789332</t>
  </si>
  <si>
    <t>Bruno Buteneers (ontslagnemend 03/04/2018)</t>
  </si>
  <si>
    <t>St.-Mauritius</t>
  </si>
  <si>
    <t>Langstraat 114 3350 Linter</t>
  </si>
  <si>
    <t>Freddy Juwé</t>
  </si>
  <si>
    <t>E_LINTER_RKT_St_Pancratius_V</t>
  </si>
  <si>
    <t>Lindestraat</t>
  </si>
  <si>
    <t>Melkwezer</t>
  </si>
  <si>
    <t>0211161377</t>
  </si>
  <si>
    <t>Matterne Kathy</t>
  </si>
  <si>
    <t>Dorpsstraat 40 3350 Linter</t>
  </si>
  <si>
    <t>katty.matterne@outlook.com</t>
  </si>
  <si>
    <t>0478/50 69 43</t>
  </si>
  <si>
    <t>Christa Henot</t>
  </si>
  <si>
    <t>christahenot@hotmail.com</t>
  </si>
  <si>
    <t>0478/57 11 86</t>
  </si>
  <si>
    <t>Anita Maris</t>
  </si>
  <si>
    <t>Lindestraat 9 3350 Linter</t>
  </si>
  <si>
    <t>anita.maris@nationale-loterij.be</t>
  </si>
  <si>
    <t>0495/33 84 42</t>
  </si>
  <si>
    <t>Marleen Thiry</t>
  </si>
  <si>
    <t>Dorpsstraat 27 3350 Linter</t>
  </si>
  <si>
    <t>Marcel Wijnants</t>
  </si>
  <si>
    <t>E_LINTER_RKT_St_Pieter_V</t>
  </si>
  <si>
    <t>3de Regiment Lansiersstraat</t>
  </si>
  <si>
    <t>Orsmaal-Gussenhoven</t>
  </si>
  <si>
    <t>0211284608</t>
  </si>
  <si>
    <t>Ivan Neuteleers</t>
  </si>
  <si>
    <t>3de Regiment Lansiersstraat ? 3350 Linter</t>
  </si>
  <si>
    <t>ivan@neuteleers.hotmail.com</t>
  </si>
  <si>
    <t>0498 21 09 07</t>
  </si>
  <si>
    <t>Rita Colpaert</t>
  </si>
  <si>
    <t>rita.colpaert@linter.be</t>
  </si>
  <si>
    <t>0497 93 98 58</t>
  </si>
  <si>
    <t>Theo Ulens</t>
  </si>
  <si>
    <t>Sint-Truidensesteenweg 174 3350 Linter</t>
  </si>
  <si>
    <t>theoulens@gmail.com</t>
  </si>
  <si>
    <t>0476 21 55 26</t>
  </si>
  <si>
    <t>Gerard Dirickx</t>
  </si>
  <si>
    <t>Sint-Truidensesteenweg 154a 3350 Linter</t>
  </si>
  <si>
    <t>Camille Dewelde</t>
  </si>
  <si>
    <t>12/12/2018</t>
  </si>
  <si>
    <t>E_LINTER_RKT_St_Sulpitius_V</t>
  </si>
  <si>
    <t>Geldenakenstraat</t>
  </si>
  <si>
    <t>Overhespen</t>
  </si>
  <si>
    <t>0211289160</t>
  </si>
  <si>
    <t>Willy Eyletten</t>
  </si>
  <si>
    <t>Geldenakenstraat 33 3350 Linter</t>
  </si>
  <si>
    <t>wilily.eyletten@telenet.be</t>
  </si>
  <si>
    <t>016/788604</t>
  </si>
  <si>
    <t>Omer Henot</t>
  </si>
  <si>
    <t>federatielinter@telenet.be</t>
  </si>
  <si>
    <t>Dany Wauters</t>
  </si>
  <si>
    <t>dany-wauters@hotmail.com</t>
  </si>
  <si>
    <t>St.-Sulpitius</t>
  </si>
  <si>
    <t>Heufstraat 44 3350 Linter</t>
  </si>
  <si>
    <t>E_LO_RENINGE_RKT_St_Barnabas_W</t>
  </si>
  <si>
    <t>Middelstraat</t>
  </si>
  <si>
    <t>8647</t>
  </si>
  <si>
    <t>Lo-Reninge</t>
  </si>
  <si>
    <t>0211273819</t>
  </si>
  <si>
    <t>Beirnaert Michel&lt;br&gt;</t>
  </si>
  <si>
    <t>Noordschoteplein 12&lt;br&gt;8647   Noordschote&lt;br&gt;</t>
  </si>
  <si>
    <t>beirnaertghekiere@hotmail.com</t>
  </si>
  <si>
    <t>Telefoon: 051/545168&lt;br&gt;0477/935900&lt;br&gt;</t>
  </si>
  <si>
    <t>Notredame Carine</t>
  </si>
  <si>
    <t>koen.vervaeke-notredame@telenet.be</t>
  </si>
  <si>
    <t>0493/821849</t>
  </si>
  <si>
    <t>Notebaert Clara&lt;br&gt;</t>
  </si>
  <si>
    <t>Middelstraat 25&lt;br&gt;8647 Noordschote  &lt;br&gt;</t>
  </si>
  <si>
    <t>notebaertcl@hotmail.com</t>
  </si>
  <si>
    <t>tel 051/544392&lt;br&gt;</t>
  </si>
  <si>
    <t>Guido Demeulenaere</t>
  </si>
  <si>
    <t>St-Barnabas</t>
  </si>
  <si>
    <t>Middelstraat 12 8647 Lo-Reninge</t>
  </si>
  <si>
    <t>Raïce Vandewynckel</t>
  </si>
  <si>
    <t>CKB_LO_RENINGE_W</t>
  </si>
  <si>
    <t>E_LO_RENINGE_RKT_St_Bartholomeus_W</t>
  </si>
  <si>
    <t>Burgweg</t>
  </si>
  <si>
    <t>0211412785</t>
  </si>
  <si>
    <t>Luyssen Rafaël&lt;br&gt;</t>
  </si>
  <si>
    <t>Lindestraat 7&lt;br&gt;8647 - Lo-Reninge&lt;br&gt;</t>
  </si>
  <si>
    <t>luyssen.raf@skynet.be&lt;br&gt;&lt;br&gt;</t>
  </si>
  <si>
    <t>tel 058/288429&lt;br&gt;gsm 0491/335015&lt;br&gt;&lt;br&gt;&lt;br&gt;</t>
  </si>
  <si>
    <t>Desaver Mark&lt;br&gt;</t>
  </si>
  <si>
    <t>desaver.mark@hotmail.com</t>
  </si>
  <si>
    <t>tel 058/288311&lt;br&gt;gsm 0472/449082&lt;br&gt;</t>
  </si>
  <si>
    <t>Delanote Franklin&lt;br&gt;</t>
  </si>
  <si>
    <t>Burgweg 60&lt;br&gt;8647 Lo-Reninge&lt;br&gt;</t>
  </si>
  <si>
    <t>franklindelanote@skynet.be</t>
  </si>
  <si>
    <t>tel 058/288648&lt;br&gt;</t>
  </si>
  <si>
    <t>Chris Derwael</t>
  </si>
  <si>
    <t>Romanestraat 21&lt;br&gt;8647 Lo-Reninge&lt;br&gt;</t>
  </si>
  <si>
    <t>Jo Morlion</t>
  </si>
  <si>
    <t>26-4-2017</t>
  </si>
  <si>
    <t>E_LO_RENINGE_RKT_St_Petrus_W</t>
  </si>
  <si>
    <t>Noordstraat</t>
  </si>
  <si>
    <t>0211152766</t>
  </si>
  <si>
    <t>Pauwelyn Marie Anne&lt;br&gt;</t>
  </si>
  <si>
    <t>Markt 17&lt;br&gt;8647 Lo Reninge&lt;br&gt;</t>
  </si>
  <si>
    <t>marieanne.pauwelyn@gmail.com</t>
  </si>
  <si>
    <t>tel 058/288282&lt;br&gt;0478/682311&lt;br&gt;</t>
  </si>
  <si>
    <t>Wallyn Hans&lt;br&gt;</t>
  </si>
  <si>
    <t>hans.wallyn@gmail.com</t>
  </si>
  <si>
    <t>tel 058/288140&lt;br&gt;gsm 0494/941412&lt;br&gt;</t>
  </si>
  <si>
    <t>Dequeker Marc&lt;br&gt;</t>
  </si>
  <si>
    <t>Kruisstraat 3&lt;br&gt;8647 Lo Reninge&lt;br&gt;</t>
  </si>
  <si>
    <t>marc.dequeker-wostyn@skynet.be</t>
  </si>
  <si>
    <t>tel 058/288397&lt;br&gt;fax 058/287219&lt;br&gt;gsm 0477/238018&lt;br&gt;</t>
  </si>
  <si>
    <t>Chris Matthys</t>
  </si>
  <si>
    <t>Weststraat 11&lt;br&gt;8647 Lo Reninge&lt;br&gt;</t>
  </si>
  <si>
    <t>André Vercoutter</t>
  </si>
  <si>
    <t>E_LO_RENINGE_RKT_St_Rictrudis_W</t>
  </si>
  <si>
    <t>Lostraat</t>
  </si>
  <si>
    <t>0211419616</t>
  </si>
  <si>
    <t>Vanheule Paula&lt;br&gt;</t>
  </si>
  <si>
    <t>Lostraat 19&lt;br&gt;8647 Reninge&lt;br&gt;</t>
  </si>
  <si>
    <t>vanheule.paula@skynet.be</t>
  </si>
  <si>
    <t>Tel 057/400435&lt;br&gt;gsm 0494/308494&lt;br&gt;</t>
  </si>
  <si>
    <t>Verstraete Joseph&lt;br&gt;</t>
  </si>
  <si>
    <t>joseph_verstraete@yahoo.com</t>
  </si>
  <si>
    <t>Tel 057/400877&lt;br&gt;GSM 0494/193855&lt;br&gt;</t>
  </si>
  <si>
    <t>Dubaere Maria&lt;br&gt;</t>
  </si>
  <si>
    <t>Lostraat 6&lt;br&gt;8647 Reninge&lt;br&gt;</t>
  </si>
  <si>
    <t>miadubaere@dubavo.be</t>
  </si>
  <si>
    <t>Tel 057/364813&lt;br&gt;Fax 057/401033 &lt;br&gt;Gsm 0494/114716&lt;br&gt;</t>
  </si>
  <si>
    <t>Leo Beddeleem</t>
  </si>
  <si>
    <t>St-Rictrudis</t>
  </si>
  <si>
    <t>Peperstraat 25&lt;br&gt;8647 Reninge&lt;br&gt;</t>
  </si>
  <si>
    <t>Danny Snick</t>
  </si>
  <si>
    <t>E_LOCHRISTI_RKT_OLV_en_St_Petrus_O</t>
  </si>
  <si>
    <t>9080</t>
  </si>
  <si>
    <t>Zaffelare</t>
  </si>
  <si>
    <t>0211384675</t>
  </si>
  <si>
    <t>Hoogewijs Bert</t>
  </si>
  <si>
    <t>Kerkstraat 44,   9080 Lochristi</t>
  </si>
  <si>
    <t>bert@hoogewijs-prove.be</t>
  </si>
  <si>
    <t>09/3557059 - 0479/788033</t>
  </si>
  <si>
    <t>Meskens François</t>
  </si>
  <si>
    <t>meskens.fra@gmail.com</t>
  </si>
  <si>
    <t>09/355 08 98 - 0495/53 21 97</t>
  </si>
  <si>
    <t>De Wilde Marc</t>
  </si>
  <si>
    <t>Rechtstraat 33,  9080 Lochristi</t>
  </si>
  <si>
    <t>marcdewilde33@hotmail.com</t>
  </si>
  <si>
    <t>09/3551113 - 0497/42650</t>
  </si>
  <si>
    <t>Carlier Herman</t>
  </si>
  <si>
    <t>Kerkfabriek O.L.V. en St.-Petrus</t>
  </si>
  <si>
    <t>Bosdam 1 - 9080 Zaffelare</t>
  </si>
  <si>
    <t xml:space="preserve">Van Aerde Achiel </t>
  </si>
  <si>
    <t>CKB_LOCHRISTI_O</t>
  </si>
  <si>
    <t>E_LOCHRISTI_RKT_OLVrouw_O</t>
  </si>
  <si>
    <t>Hijfte Center</t>
  </si>
  <si>
    <t>Hyfte</t>
  </si>
  <si>
    <t>0211164446</t>
  </si>
  <si>
    <t>De Clercq Roger</t>
  </si>
  <si>
    <t>Veldstraat 20,   9080 Lochristi</t>
  </si>
  <si>
    <t>09/355 87 50</t>
  </si>
  <si>
    <t>De Schoenmacker Cyriel</t>
  </si>
  <si>
    <t>09/3557019</t>
  </si>
  <si>
    <t>Mareen Erwin</t>
  </si>
  <si>
    <t>De Meulenaere Daniel</t>
  </si>
  <si>
    <t>Veldstraat 68,  9080 Lochristi</t>
  </si>
  <si>
    <t>Blanquaert Marie-Louise</t>
  </si>
  <si>
    <t>E_LOCHRISTI_RKT_St_Daniël_O</t>
  </si>
  <si>
    <t>Beervelde-Dorp</t>
  </si>
  <si>
    <t>64 A</t>
  </si>
  <si>
    <t>Beervelde</t>
  </si>
  <si>
    <t>0211494246</t>
  </si>
  <si>
    <t>Ysebaert Hans</t>
  </si>
  <si>
    <t>Haanhoutstraat 25, 9080 Lochristi</t>
  </si>
  <si>
    <t>hans.ysebaert@edugo.be</t>
  </si>
  <si>
    <t>0473 218 851</t>
  </si>
  <si>
    <t>Bonte Luc</t>
  </si>
  <si>
    <t>luc@florarbo.com</t>
  </si>
  <si>
    <t>09/3553737</t>
  </si>
  <si>
    <t>Speeckaert Marie-Thérèse</t>
  </si>
  <si>
    <t>Heistraat 58,  9080 Lochristi</t>
  </si>
  <si>
    <t>therese.speeckaert@gmail.com</t>
  </si>
  <si>
    <t>09/3558809 - 0479/720320</t>
  </si>
  <si>
    <t>Aelterman Kamiel</t>
  </si>
  <si>
    <t>Kerkfabriek St.-Daniël</t>
  </si>
  <si>
    <t>Haanhoutstraat 52,  9081 Lochristi</t>
  </si>
  <si>
    <t>E_LOCHRISTI_RKT_St_Eligius_O</t>
  </si>
  <si>
    <t>Zevenekedorp</t>
  </si>
  <si>
    <t>Zeveneken</t>
  </si>
  <si>
    <t>0211345281</t>
  </si>
  <si>
    <t>Van Rysselberghe Rudi</t>
  </si>
  <si>
    <t>Ruilare 122 ,  9080 Lochristi</t>
  </si>
  <si>
    <t>nicole_pcv@hotmail.com</t>
  </si>
  <si>
    <t>09/3550634</t>
  </si>
  <si>
    <t>Wauman Paul</t>
  </si>
  <si>
    <t>paulwauman@skynet.be</t>
  </si>
  <si>
    <t>09/3557898 - 0473/790306</t>
  </si>
  <si>
    <t>Maryns Johan</t>
  </si>
  <si>
    <t>Doorgangstraat 10,  9160 Lokeren</t>
  </si>
  <si>
    <t>johan.maryns1@telenet.be</t>
  </si>
  <si>
    <t>09/3489014</t>
  </si>
  <si>
    <t>Van Assche Benedikt</t>
  </si>
  <si>
    <t>Gentse Steenweg 369,  9160 Lokeren</t>
  </si>
  <si>
    <t>Lochristi (67,14%) - Lokeren (32,86%)</t>
  </si>
  <si>
    <t>Buyle Bart</t>
  </si>
  <si>
    <t>E_LOCHRISTI_RKT_St_Niklaas_O</t>
  </si>
  <si>
    <t>Dorp West</t>
  </si>
  <si>
    <t>31 A</t>
  </si>
  <si>
    <t>Lochristi</t>
  </si>
  <si>
    <t>0211439610</t>
  </si>
  <si>
    <t>Van Calenberge Chris</t>
  </si>
  <si>
    <t>Bosdreef 84 ,  9080 Lochristi</t>
  </si>
  <si>
    <t>chris.vancalenberghe@skynet.be</t>
  </si>
  <si>
    <t>09/3556711</t>
  </si>
  <si>
    <t>De Jonge Paula</t>
  </si>
  <si>
    <t>bracke.jo@skynet.be</t>
  </si>
  <si>
    <t>09/3559585</t>
  </si>
  <si>
    <t>Van Nieuwerburgh Albert</t>
  </si>
  <si>
    <t>Koning-Albertlaan 103,  9080 Lochristi</t>
  </si>
  <si>
    <t>Van Waeyenberge Guido</t>
  </si>
  <si>
    <t>E_LOKEREN_RKT_H_Hart_O</t>
  </si>
  <si>
    <t>Heiende</t>
  </si>
  <si>
    <t>9160</t>
  </si>
  <si>
    <t>Lokeren</t>
  </si>
  <si>
    <t>0211155142</t>
  </si>
  <si>
    <t>Van Loocke Luc</t>
  </si>
  <si>
    <t>Heiendestraat 36,  9160 Lokeren</t>
  </si>
  <si>
    <t>luc.vanloocke@hotmail.com</t>
  </si>
  <si>
    <t>09/3391886</t>
  </si>
  <si>
    <t>Van Eetvelde Alex</t>
  </si>
  <si>
    <t>martine.dm88@gmail.com</t>
  </si>
  <si>
    <t>09/3487404</t>
  </si>
  <si>
    <t>Vandaele Geert</t>
  </si>
  <si>
    <t>Heiendestraat 59,   9160 Lokeren</t>
  </si>
  <si>
    <t>vandaele.vandevondel@telenet.be</t>
  </si>
  <si>
    <t>09/3284621</t>
  </si>
  <si>
    <t>Bruggeman Rita</t>
  </si>
  <si>
    <t>Heiendestraat 57b,   9160 Lokeren</t>
  </si>
  <si>
    <t>Fiers Cesar</t>
  </si>
  <si>
    <t>CKB_LOKEREN_O</t>
  </si>
  <si>
    <t>E_LOKEREN_RKT_OLV_Hemelvaart_O</t>
  </si>
  <si>
    <t>Eksaardedorp</t>
  </si>
  <si>
    <t>Eksaarde</t>
  </si>
  <si>
    <t>0211147620</t>
  </si>
  <si>
    <t>Criel Christ (ontslag )</t>
  </si>
  <si>
    <t>Bautschoot 91,  9160 Lokeren</t>
  </si>
  <si>
    <t>christiaancriel@telenet.be</t>
  </si>
  <si>
    <t>09/3468942</t>
  </si>
  <si>
    <t>Van Lancker Bob</t>
  </si>
  <si>
    <t>bobvanlancker@scarlet.be</t>
  </si>
  <si>
    <t>0485/061936</t>
  </si>
  <si>
    <t>De Brabander Pierre</t>
  </si>
  <si>
    <t>Rechtstraat 48,   9160 Lokeren</t>
  </si>
  <si>
    <t>pierre.de.brabander@skynet.be</t>
  </si>
  <si>
    <t>09/3465123</t>
  </si>
  <si>
    <t>De Bruycker Lutgarde</t>
  </si>
  <si>
    <t>Zuidledestraat 4,   9160 Lokeren</t>
  </si>
  <si>
    <t>Verhofstede Theo</t>
  </si>
  <si>
    <t>E_LOKEREN_RKT_OLVrouw_Daknam_O</t>
  </si>
  <si>
    <t>Daknamdorp</t>
  </si>
  <si>
    <t>Daknam</t>
  </si>
  <si>
    <t>0211133267</t>
  </si>
  <si>
    <t>Van Loocke Piet</t>
  </si>
  <si>
    <t>Daknam-dorp 86,  9160 Lokeren</t>
  </si>
  <si>
    <t>piet.vanloocke@pandora.be</t>
  </si>
  <si>
    <t>09/3489809</t>
  </si>
  <si>
    <t>François An</t>
  </si>
  <si>
    <t>an.francois@Oost-vlaanderen.be</t>
  </si>
  <si>
    <t>09/3484617 - 0495/928643</t>
  </si>
  <si>
    <t>Haegeman Björn</t>
  </si>
  <si>
    <t>Oude-Bruglaan 132,   9160 Lokeren</t>
  </si>
  <si>
    <t>bjornhaegeman@hotmail.com</t>
  </si>
  <si>
    <t>0486/987207</t>
  </si>
  <si>
    <t>D'heer Kathleen</t>
  </si>
  <si>
    <t>Daknam-dorp 6,   9160 Lokeren</t>
  </si>
  <si>
    <t>Aelterman Sigrid</t>
  </si>
  <si>
    <t>E_LOKEREN_RKT_OLVrouw_EksaardeDoorsl_O</t>
  </si>
  <si>
    <t>Doorslaardorp</t>
  </si>
  <si>
    <t>Eksaarde-Doorslaar</t>
  </si>
  <si>
    <t>0211123765</t>
  </si>
  <si>
    <t>De Meyer Paul</t>
  </si>
  <si>
    <t>Doorslaardorp,  9160 Lokeren</t>
  </si>
  <si>
    <t>paul.demeyer@telenet.be</t>
  </si>
  <si>
    <t>09/3483211</t>
  </si>
  <si>
    <t>Van der Stede Noël</t>
  </si>
  <si>
    <t>noel.vanderstede@skynet.be</t>
  </si>
  <si>
    <t>09/3556872</t>
  </si>
  <si>
    <t>Van Poucke André</t>
  </si>
  <si>
    <t>Doorslaardam 44,   9160 Lokeren</t>
  </si>
  <si>
    <t>andre.van.poucke@skynet.be</t>
  </si>
  <si>
    <t>09/3486746 - 0472/418059</t>
  </si>
  <si>
    <t>Van Eetvelde Magda</t>
  </si>
  <si>
    <t>Rechtstraat 440,   9160 Lokeren</t>
  </si>
  <si>
    <t>Ongena André</t>
  </si>
  <si>
    <t>E_LOKEREN_RKT_OLVrouw_O</t>
  </si>
  <si>
    <t>Oude Heirweg</t>
  </si>
  <si>
    <t>0211153360</t>
  </si>
  <si>
    <t>Van Vlierberghe Walter</t>
  </si>
  <si>
    <t>Karrestraat 95,  9160 Lokeren</t>
  </si>
  <si>
    <t>walter.van.vlierberghe@telenet.be</t>
  </si>
  <si>
    <t>09/3480089 - 0495/331296</t>
  </si>
  <si>
    <t>Van Bergen Peter</t>
  </si>
  <si>
    <t>peter.van.bergen@belgacom.net</t>
  </si>
  <si>
    <t>09/3486566</t>
  </si>
  <si>
    <t>Van de Putte Christine</t>
  </si>
  <si>
    <t>Karrestraat 103,   9160 Lokeren</t>
  </si>
  <si>
    <t>0477/666976</t>
  </si>
  <si>
    <t>Bauwens Omer</t>
  </si>
  <si>
    <t>Sinaaistraat 58,   9160 Lokeren</t>
  </si>
  <si>
    <t>Van den Branden Willem</t>
  </si>
  <si>
    <t>E_LOKEREN_RKT_St_Anna_O</t>
  </si>
  <si>
    <t>p/a Kerkplein</t>
  </si>
  <si>
    <t>0211153657</t>
  </si>
  <si>
    <t>Beda René</t>
  </si>
  <si>
    <t>Molenstraat 55/0201,  9160 Lokeren</t>
  </si>
  <si>
    <t>rene.beda@hotmail.com</t>
  </si>
  <si>
    <t>09/3482866</t>
  </si>
  <si>
    <t>Vandeveire Luc</t>
  </si>
  <si>
    <t>luk.vandeveire@scarlet.be</t>
  </si>
  <si>
    <t>09/3482127</t>
  </si>
  <si>
    <t>De Leeuw Eddy</t>
  </si>
  <si>
    <t>Eyermanstraat 48,   9160 Lokeren</t>
  </si>
  <si>
    <t>eddy.deleeuw@base.be</t>
  </si>
  <si>
    <t>09/3484208</t>
  </si>
  <si>
    <t>De Fré Lucien</t>
  </si>
  <si>
    <t>Moleneindestraat 20,   9160 Lokeren</t>
  </si>
  <si>
    <t>Verschelden Martine</t>
  </si>
  <si>
    <t>E_LOKEREN_RKT_St_Antonius_van_Padua_O</t>
  </si>
  <si>
    <t>Luikstraat</t>
  </si>
  <si>
    <t>0211153459</t>
  </si>
  <si>
    <t>Magherman Herman</t>
  </si>
  <si>
    <t>Weverslaan 2,  9160 Lokeren</t>
  </si>
  <si>
    <t>herman.magherman@skynet.be</t>
  </si>
  <si>
    <t>09/3484350 - 0496/315989</t>
  </si>
  <si>
    <t>Van Kerckhove Jérôme Rony</t>
  </si>
  <si>
    <t>rony@architect-van-kerckhove.be</t>
  </si>
  <si>
    <t>09/3485132</t>
  </si>
  <si>
    <t>Philips Marc</t>
  </si>
  <si>
    <t>Bosmanstraat 31,  9160 Lokeren</t>
  </si>
  <si>
    <t>philipsmarc@hotmail.com</t>
  </si>
  <si>
    <t>09/3482248 fax 09/3482248</t>
  </si>
  <si>
    <t>De Baere Frans</t>
  </si>
  <si>
    <t>Oosteindestraat 2,   9160 Lokeren</t>
  </si>
  <si>
    <t>MB 14 mei 2018 - opheffing St Antonius Padua Lokeren, samenvoeging Sint-Laurentius Lokeren</t>
  </si>
  <si>
    <t>Luyssaert Luc</t>
  </si>
  <si>
    <t>E_LOKEREN_RKT_St_Jozef_O</t>
  </si>
  <si>
    <t>Bokslaarstraat</t>
  </si>
  <si>
    <t>0211502956</t>
  </si>
  <si>
    <t>Van Eetvelde Benoit</t>
  </si>
  <si>
    <t>Zelebaan 86,  9160 Lokeren</t>
  </si>
  <si>
    <t>09/3480296</t>
  </si>
  <si>
    <t>Verdonck Kris</t>
  </si>
  <si>
    <t>verdonck.kris@skynet.be</t>
  </si>
  <si>
    <t>09/3557641 - 0476/757292</t>
  </si>
  <si>
    <t>Samson Myriam</t>
  </si>
  <si>
    <t>Bokslaarstraat 30,   9160 Lokeren</t>
  </si>
  <si>
    <t>mccarthys@skynet.be</t>
  </si>
  <si>
    <t>09/3488787</t>
  </si>
  <si>
    <t>Achten Robert</t>
  </si>
  <si>
    <t>Jozef De Veusterstraat 3,   9160 Lokeren</t>
  </si>
  <si>
    <t>MB 05 september 2018 - samengevoegd bij parochie Sint-Laurentius Lokeren</t>
  </si>
  <si>
    <t>Van Eetvelde Marie-Jeanne</t>
  </si>
  <si>
    <t>E_LOKEREN_RKT_St_Laurentius_O</t>
  </si>
  <si>
    <t>0211164248</t>
  </si>
  <si>
    <t>De Causmaecker Jan</t>
  </si>
  <si>
    <t>Markt 42,  9160 Lokeren</t>
  </si>
  <si>
    <t>jan.decausemaecker@skynet.be</t>
  </si>
  <si>
    <t>09/3485959</t>
  </si>
  <si>
    <t>Van Quekelberghe Mieke</t>
  </si>
  <si>
    <t>miekelaureyns@telenet.be</t>
  </si>
  <si>
    <t>09/3390266 - 0479/816850</t>
  </si>
  <si>
    <t>Clarysse Veronique</t>
  </si>
  <si>
    <t>Kluisstraat 5,   9160 Lokeren</t>
  </si>
  <si>
    <t>veronique.hutsebaut@scarlet.be</t>
  </si>
  <si>
    <t>09/3482367 - 0476/551474</t>
  </si>
  <si>
    <t>Impens Eddy</t>
  </si>
  <si>
    <t>Pastorijstraat 44,   9160 Lokeren</t>
  </si>
  <si>
    <t>MB 05 september 2018 - samengevoegd met parochie Sint-Jozef Lokeren - MB 14 mei 2018 opheffing St Antonius Padua Lokeren, samenvoeging Sint-Laurentius Lokeren</t>
  </si>
  <si>
    <t>Cools Yves</t>
  </si>
  <si>
    <t>E_LOKEREN_RKT_St_Paulus_O</t>
  </si>
  <si>
    <t>Fern. Hanusdreef</t>
  </si>
  <si>
    <t>0211155538</t>
  </si>
  <si>
    <t>Alderweireldt Marc</t>
  </si>
  <si>
    <t>Peerdendreef 1,  9160 Lokeren</t>
  </si>
  <si>
    <t>marcalderweireldtlokeren@scarlet.be</t>
  </si>
  <si>
    <t>0478/429005</t>
  </si>
  <si>
    <t>Van De Sompel Gaston</t>
  </si>
  <si>
    <t>famvandesompel@telenet.be</t>
  </si>
  <si>
    <t>09/3482874</t>
  </si>
  <si>
    <t>De Wilde Joris</t>
  </si>
  <si>
    <t>F.Hanusdreef 69,   9160 Lokeren</t>
  </si>
  <si>
    <t>joris.de.wilde@telenet.be</t>
  </si>
  <si>
    <t>09/3550280</t>
  </si>
  <si>
    <t>Steendam Juliette</t>
  </si>
  <si>
    <t>Beerveldestraat 131,   9160 Lokeren</t>
  </si>
  <si>
    <t>Vermandere Marijke</t>
  </si>
  <si>
    <t>E_LOMMEL_ISL_Selimiye_Camii_L</t>
  </si>
  <si>
    <t>Vreyshorring</t>
  </si>
  <si>
    <t>125</t>
  </si>
  <si>
    <t>3920</t>
  </si>
  <si>
    <t>Lommel</t>
  </si>
  <si>
    <t>0843717549</t>
  </si>
  <si>
    <t>Yildiz Atabey</t>
  </si>
  <si>
    <t>Geelgorsstraat 7 3920 Lommel</t>
  </si>
  <si>
    <t>Selimiyelommel@gmail.com</t>
  </si>
  <si>
    <t>0477 34 02 27</t>
  </si>
  <si>
    <t>Arslan Erdal</t>
  </si>
  <si>
    <t>0476 60 47 25</t>
  </si>
  <si>
    <t>Ersin Kemaldar</t>
  </si>
  <si>
    <t>Balendijk 98 3920 Lommel</t>
  </si>
  <si>
    <t>0484 53 13 23</t>
  </si>
  <si>
    <t>Tayfun Yozgat</t>
  </si>
  <si>
    <t>Kraaistraat 3 3920 Lommel</t>
  </si>
  <si>
    <t>Gebiedsomschrijving: Lommel</t>
  </si>
  <si>
    <t>Sadik Yildiz</t>
  </si>
  <si>
    <t>E_LOMMEL_RKT_H_Sacrament_Kattenbos_L</t>
  </si>
  <si>
    <t>Oude Diestersebaan</t>
  </si>
  <si>
    <t>0211171275</t>
  </si>
  <si>
    <t>Van den Eynde Jos</t>
  </si>
  <si>
    <t>Oude Diestersebaan 40 bus B 3920 Lommel</t>
  </si>
  <si>
    <t>jos.van.den.eynde@skynet.be</t>
  </si>
  <si>
    <t>011 54 49 20 / 0474 61 93 73</t>
  </si>
  <si>
    <t>Vandael Roger</t>
  </si>
  <si>
    <t>rogervandael@hotmail.com</t>
  </si>
  <si>
    <t>011 54 55 53</t>
  </si>
  <si>
    <t>Hesemans Ghislaine</t>
  </si>
  <si>
    <t>Spoorwegstraat 3 3920 Lommel</t>
  </si>
  <si>
    <t>jan.ghislaine@skynet.be</t>
  </si>
  <si>
    <t>011 54 37 38</t>
  </si>
  <si>
    <t>Daems Willy</t>
  </si>
  <si>
    <t>Heilig Sacrament Kattenbos</t>
  </si>
  <si>
    <t>Eviestraat 35 3920 Lommel</t>
  </si>
  <si>
    <t>Van Duffel Luc</t>
  </si>
  <si>
    <t>CKB_LOMMEL_L</t>
  </si>
  <si>
    <t>E_LOMMEL_RKT_He_Maagd_der_Armen_Lutlommel_L</t>
  </si>
  <si>
    <t>Groenakkerweg</t>
  </si>
  <si>
    <t>0211438620</t>
  </si>
  <si>
    <t>Van Endert Tony</t>
  </si>
  <si>
    <t>Groenakkerweg 11 3920 Lommel</t>
  </si>
  <si>
    <t>tony.van.endert@pandora.be</t>
  </si>
  <si>
    <t>011 55 34 34</t>
  </si>
  <si>
    <t>Geys Antoon</t>
  </si>
  <si>
    <t>toon.geys@telenet.be</t>
  </si>
  <si>
    <t>011 54 60 06</t>
  </si>
  <si>
    <t>Mannaerts Theo</t>
  </si>
  <si>
    <t>Keizer Karelstraat 6 3920 Lommel</t>
  </si>
  <si>
    <t>theo.mannaerts1@telenet.be</t>
  </si>
  <si>
    <t>011 55 23 47</t>
  </si>
  <si>
    <t>Brans Jan</t>
  </si>
  <si>
    <t>Heilige Maagd der Armen Lutlommel</t>
  </si>
  <si>
    <t>Karel de Grotestraat 41 3920 Lommel</t>
  </si>
  <si>
    <t>Vaesen Henri</t>
  </si>
  <si>
    <t>E_LOMMEL_RKT_OLV_van_Lourdes_Heuvel_L</t>
  </si>
  <si>
    <t xml:space="preserve">Stropstraat </t>
  </si>
  <si>
    <t>0211154350</t>
  </si>
  <si>
    <t>Berx Yvo</t>
  </si>
  <si>
    <t>Stropstraat 15 3920 Lommel</t>
  </si>
  <si>
    <t>yvo.berx@gmail.com</t>
  </si>
  <si>
    <t>011 54 12 13 / 0476 80 84 18</t>
  </si>
  <si>
    <t>Huysmans Frank</t>
  </si>
  <si>
    <t>frank.huysmans@telenet.be</t>
  </si>
  <si>
    <t>011 55 15 16 / 0474 35 54 02</t>
  </si>
  <si>
    <t>Verachten Relinda</t>
  </si>
  <si>
    <t>Eekhoornstraat 24 3920 Lommel</t>
  </si>
  <si>
    <t>verachtenlinda@outlook.com</t>
  </si>
  <si>
    <t>011 54 67 80</t>
  </si>
  <si>
    <t>Jordens Ludo</t>
  </si>
  <si>
    <t>O.L.V. van Lourdes Heuvel</t>
  </si>
  <si>
    <t>Schaapsven 20 3920 Lommel</t>
  </si>
  <si>
    <t>Lodewijks Raymonda</t>
  </si>
  <si>
    <t>E_LOMMEL_RKT_St_Antonius_Barrier_L</t>
  </si>
  <si>
    <t>Luikersteenweg</t>
  </si>
  <si>
    <t>231B</t>
  </si>
  <si>
    <t>0211155340</t>
  </si>
  <si>
    <t>in solidum met alle bestuursleden</t>
  </si>
  <si>
    <t>Gerits Mariette</t>
  </si>
  <si>
    <t>gerits.mariette@telenet.be</t>
  </si>
  <si>
    <t>011 64 75 47 / 0474 08 92 33</t>
  </si>
  <si>
    <t>Dekkers Ben</t>
  </si>
  <si>
    <t>Boekbindersweg 42 3920 Lommel</t>
  </si>
  <si>
    <t>dekkers.ben@gmail.com</t>
  </si>
  <si>
    <t>011 54 26 22 / 0496 10 08 19</t>
  </si>
  <si>
    <t>Vervaet Jan</t>
  </si>
  <si>
    <t>Sint-Antonius Lommel Barrier</t>
  </si>
  <si>
    <t>Luikersteenweg 231b 3920 Lommel</t>
  </si>
  <si>
    <t>Peeten Jasper</t>
  </si>
  <si>
    <t>E_LOMMEL_RKT_St_Barbara_Werkplaats_L</t>
  </si>
  <si>
    <t>Martinus Van Gurplaan</t>
  </si>
  <si>
    <t>0211438125</t>
  </si>
  <si>
    <t>Verboven Lucien</t>
  </si>
  <si>
    <t>Dubbelrij 31 3920 Lommel</t>
  </si>
  <si>
    <t>011 54 54 01 / 0495 75 13 17</t>
  </si>
  <si>
    <t>Vanden Broeck François</t>
  </si>
  <si>
    <t>kefasiba@yahoo.com</t>
  </si>
  <si>
    <t>0475 58 85 50</t>
  </si>
  <si>
    <t>Geboers Alfons</t>
  </si>
  <si>
    <t>De Vryheyt 12 3920 Lommel</t>
  </si>
  <si>
    <t>alfons.geboers@telenet.be</t>
  </si>
  <si>
    <t>011 54 07 89 / 0476 85 69 19</t>
  </si>
  <si>
    <t>De Ryck Roger</t>
  </si>
  <si>
    <t>Sint-Barbara Werkplaats</t>
  </si>
  <si>
    <t>Leliestraat 23 3920 Lommel</t>
  </si>
  <si>
    <t>Colson Ludo</t>
  </si>
  <si>
    <t>E_LOMMEL_RKT_St_Jan_Baptist_Kerkhoven_L</t>
  </si>
  <si>
    <t>Kerkhovensesteenweg</t>
  </si>
  <si>
    <t>424</t>
  </si>
  <si>
    <t>0211438224</t>
  </si>
  <si>
    <t>Rubens Leopold</t>
  </si>
  <si>
    <t>Kiefhoekstraat 52 3940 Hechtel-Eksel</t>
  </si>
  <si>
    <t>rubensleopold@skynet.be</t>
  </si>
  <si>
    <t>011 34 41 60 / 0479 31 57 08</t>
  </si>
  <si>
    <t>Mannaerts Ronny</t>
  </si>
  <si>
    <t>ronnymannaerts@gmail.com</t>
  </si>
  <si>
    <t>011 34 54 46 / 0475 42 51 29</t>
  </si>
  <si>
    <t>Faes André</t>
  </si>
  <si>
    <t>Verloren Hoek 94 3920 Lommel</t>
  </si>
  <si>
    <t>faes.andre@telenet.be</t>
  </si>
  <si>
    <t>011 54 04 80 / 0477 25 11 81</t>
  </si>
  <si>
    <t>Aegten Jaak</t>
  </si>
  <si>
    <t>Sint-Jan Baptist Kerkhoven</t>
  </si>
  <si>
    <t>Heerdgang 7/0201 3920 Lommel</t>
  </si>
  <si>
    <t>E_LOMMEL_RKT_St_Jozef_Heuvelse_Heide_L</t>
  </si>
  <si>
    <t>Swinnen Jacques</t>
  </si>
  <si>
    <t>Luikersteenweg 464 3920 Lommel</t>
  </si>
  <si>
    <t>jaakswinnen@gmail.com</t>
  </si>
  <si>
    <t>011 64 16 42</t>
  </si>
  <si>
    <t>Quinten Conny</t>
  </si>
  <si>
    <t>connyquinten@telenet.be</t>
  </si>
  <si>
    <t>011 64 97 93 / 0478 40 62 05</t>
  </si>
  <si>
    <t>Debruyckere Paul</t>
  </si>
  <si>
    <t>Sint-Ceciliastraat 4 3920 Lommel</t>
  </si>
  <si>
    <t>paul.debruyckere@gmail.com</t>
  </si>
  <si>
    <t>011 52 28 93</t>
  </si>
  <si>
    <t>Geusens Hugo</t>
  </si>
  <si>
    <t>Sint-Jozef Heuvelse Heide</t>
  </si>
  <si>
    <t>Grote Fosséstraat 4b 3920 Lommel</t>
  </si>
  <si>
    <t>Hannes Marie-Jeanne</t>
  </si>
  <si>
    <t>E_LOMMEL_RKT_St_Paulus_Heeserbergen_L</t>
  </si>
  <si>
    <t>Kempensestraat</t>
  </si>
  <si>
    <t>0217205962</t>
  </si>
  <si>
    <t>Hendriks Paul</t>
  </si>
  <si>
    <t>Hees 138 3920 Lommel</t>
  </si>
  <si>
    <t>hendrikspl@hotmail.com</t>
  </si>
  <si>
    <t>011 54 28 48 / 0474 71 61 21</t>
  </si>
  <si>
    <t>Machielsen Willy</t>
  </si>
  <si>
    <t>willymachielsen@hotmail.com</t>
  </si>
  <si>
    <t>011 54 19 62 / 0478 52 19 43</t>
  </si>
  <si>
    <t>Stalmans-Triki Lisette</t>
  </si>
  <si>
    <t>Stijn Streuvelsstraat 49 3920 Lommel</t>
  </si>
  <si>
    <t>lisette.stalmans-triki@telenet.be</t>
  </si>
  <si>
    <t>011 54 17 07 / 0470 17 23 51</t>
  </si>
  <si>
    <t>Vanhoof Piet</t>
  </si>
  <si>
    <t>Sint-Paulus Heeserbergen</t>
  </si>
  <si>
    <t>Egstraat 32 3920 Lommel</t>
  </si>
  <si>
    <t>Zels Jos</t>
  </si>
  <si>
    <t>E_LOMMEL_RKT_St_Pietersbanden_L</t>
  </si>
  <si>
    <t>0211438422</t>
  </si>
  <si>
    <t>Van Endert Christ</t>
  </si>
  <si>
    <t>Kikkerstraat 61 3920 Lommel</t>
  </si>
  <si>
    <t>christ_vanendert@telenet.be</t>
  </si>
  <si>
    <t>011 54 29 85</t>
  </si>
  <si>
    <t>Vandenberk Michel</t>
  </si>
  <si>
    <t>michel.vandenberk@telenet.be</t>
  </si>
  <si>
    <t>011 54 23 50 / 0475 79 90 55</t>
  </si>
  <si>
    <t>Geens Jaak</t>
  </si>
  <si>
    <t>Stokerijstraat 37 3920 Lommel</t>
  </si>
  <si>
    <t>geens.jaak@proximus.be</t>
  </si>
  <si>
    <t>011 55 16 89</t>
  </si>
  <si>
    <t>Jansen Marita</t>
  </si>
  <si>
    <t>Septakkers 12 3920 Lommel</t>
  </si>
  <si>
    <t>Vanderkrieken Peter</t>
  </si>
  <si>
    <t>E_LONDERZEEL_PRT_Christengemeente_Londerzeel_V</t>
  </si>
  <si>
    <t>1840</t>
  </si>
  <si>
    <t>Londerzeel</t>
  </si>
  <si>
    <t>Christengemeente Londerzeel</t>
  </si>
  <si>
    <t>Gebiedsomschrijving: Londerzeel; Meise; Merchtem; Kapelle-op-den-Bos; Grimbergen</t>
  </si>
  <si>
    <t>E_LONDERZEEL_RKT_St_Amandus_V</t>
  </si>
  <si>
    <t>Jozef Vermaesenplein</t>
  </si>
  <si>
    <t>Malderen</t>
  </si>
  <si>
    <t>0211157914</t>
  </si>
  <si>
    <t>André Van Den Berghe</t>
  </si>
  <si>
    <t>Steenhuffelstraat 89 1840 Londerzeel</t>
  </si>
  <si>
    <t>andre.vandenberghe1@skynet.be</t>
  </si>
  <si>
    <t>052/334188</t>
  </si>
  <si>
    <t>Godelieve Sarens</t>
  </si>
  <si>
    <t>lievesarens@skynet.be</t>
  </si>
  <si>
    <t>0474/559431</t>
  </si>
  <si>
    <t>Segers Ludovik</t>
  </si>
  <si>
    <t>Lippelostraat 17 1840 Londerzeel</t>
  </si>
  <si>
    <t>segers.vancampenhout@telenet.be</t>
  </si>
  <si>
    <t>0475/283645</t>
  </si>
  <si>
    <t>Bart De Pot</t>
  </si>
  <si>
    <t>Zwaluwstraat 60 1840 Londerzeel</t>
  </si>
  <si>
    <t>Franky Slachmuylders</t>
  </si>
  <si>
    <t>CKB_LONDERZEEL_V</t>
  </si>
  <si>
    <t>E_LONDERZEEL_RKT_St_Genoveva_V</t>
  </si>
  <si>
    <t>Meir</t>
  </si>
  <si>
    <t>Steenhuffel</t>
  </si>
  <si>
    <t>0211403976</t>
  </si>
  <si>
    <t>Jan Hermans</t>
  </si>
  <si>
    <t>Steenhuffeldorp 60 1840 Steenhuffel</t>
  </si>
  <si>
    <t>info@gebr-hermans.be</t>
  </si>
  <si>
    <t>052/309104</t>
  </si>
  <si>
    <t>Marc Sarens</t>
  </si>
  <si>
    <t>els.vertonghen@telenet.be</t>
  </si>
  <si>
    <t>0473/770249</t>
  </si>
  <si>
    <t>Jos De Mesmaecker</t>
  </si>
  <si>
    <t>Meir 8 1840 Londerzeel</t>
  </si>
  <si>
    <t>jos-demesmaecker@skynet.be</t>
  </si>
  <si>
    <t>052/303187</t>
  </si>
  <si>
    <t>Martine Robberechts</t>
  </si>
  <si>
    <t>St.-Genoveva</t>
  </si>
  <si>
    <t>Smisstraat 134 1840 Londerzeel</t>
  </si>
  <si>
    <t>Jozef Huyck</t>
  </si>
  <si>
    <t>E_LONDERZEEL_RKT_St_Jozef_V</t>
  </si>
  <si>
    <t>Bloemstraat</t>
  </si>
  <si>
    <t>0211534729</t>
  </si>
  <si>
    <t>Jozef Van Den Bergh</t>
  </si>
  <si>
    <t>Bloemstraat 50 1840 Londerzeel</t>
  </si>
  <si>
    <t>sijoke@skynet.be</t>
  </si>
  <si>
    <t>052/309087</t>
  </si>
  <si>
    <t>Jan Wijns</t>
  </si>
  <si>
    <t>052/304436</t>
  </si>
  <si>
    <t>Gunter Snyers</t>
  </si>
  <si>
    <t>Nieuwstraat 14 1840 Londerzeel</t>
  </si>
  <si>
    <t>052/303801</t>
  </si>
  <si>
    <t>Koen Doclo</t>
  </si>
  <si>
    <t>Bloemstraat 51 1840 Londerzeel</t>
  </si>
  <si>
    <t>René Schellemans</t>
  </si>
  <si>
    <t>E_LONDERZEEL_RKT_St_Kristoffel_V</t>
  </si>
  <si>
    <t>Burcht</t>
  </si>
  <si>
    <t>0211168703</t>
  </si>
  <si>
    <t>Filip Van Dyck</t>
  </si>
  <si>
    <t>Vinkenstraat 33 1840 Londerzeel</t>
  </si>
  <si>
    <t>filip.van.dyck@scarlet.be</t>
  </si>
  <si>
    <t>052/300679</t>
  </si>
  <si>
    <t>Jo Verdickt</t>
  </si>
  <si>
    <t>jo@verdickt.eu</t>
  </si>
  <si>
    <t>0495/236135</t>
  </si>
  <si>
    <t>Gilbert Declerck (ontslagnemend 04/2020)</t>
  </si>
  <si>
    <t>gilbertdeclerck@hotmail.com</t>
  </si>
  <si>
    <t>052/302836</t>
  </si>
  <si>
    <t>François Cnapelinckx</t>
  </si>
  <si>
    <t>St.-Kristoffel</t>
  </si>
  <si>
    <t>Meerstraat 119 1840 Londerzeel</t>
  </si>
  <si>
    <t>Koen Steenackers</t>
  </si>
  <si>
    <t>E_LUBBEEK_RKT_St_Bernardus_V</t>
  </si>
  <si>
    <t>Molendries</t>
  </si>
  <si>
    <t>3210</t>
  </si>
  <si>
    <t>Lubbeek</t>
  </si>
  <si>
    <t>0211156330</t>
  </si>
  <si>
    <t>Gaston Celis</t>
  </si>
  <si>
    <t>Molendries 37 3210 Lubbeek</t>
  </si>
  <si>
    <t>gaston.celis@telenet.be</t>
  </si>
  <si>
    <t>016/633474</t>
  </si>
  <si>
    <t>Lea Debecker</t>
  </si>
  <si>
    <t>leadebecker@gmail.com</t>
  </si>
  <si>
    <t>016/620284</t>
  </si>
  <si>
    <t>Geestbeek 4 3210 Lubbeek</t>
  </si>
  <si>
    <t>jahada.ix@skynet.be</t>
  </si>
  <si>
    <t>016/622569</t>
  </si>
  <si>
    <t>Paul Verbeek</t>
  </si>
  <si>
    <t>St.-Bernardus</t>
  </si>
  <si>
    <t>Ledigheid 30 3210 Lubbeek</t>
  </si>
  <si>
    <t>CKB_LUBBEEK_V</t>
  </si>
  <si>
    <t>E_LUBBEEK_RKT_St_Jan_Baptist_V</t>
  </si>
  <si>
    <t>3211</t>
  </si>
  <si>
    <t>Binkom</t>
  </si>
  <si>
    <t>0211211659</t>
  </si>
  <si>
    <t>Clement Vangilbergen</t>
  </si>
  <si>
    <t>Keiberg 7 3211 Lubbeek</t>
  </si>
  <si>
    <t>0497/772387</t>
  </si>
  <si>
    <t>nackaerts.jos@telenet.be</t>
  </si>
  <si>
    <t>016/631886</t>
  </si>
  <si>
    <t>Theo De Windt</t>
  </si>
  <si>
    <t>Parijsstraat 14 3211 Lubbeek</t>
  </si>
  <si>
    <t>fam.dewindt@skynet.be</t>
  </si>
  <si>
    <t>0497/421835</t>
  </si>
  <si>
    <t>Mia Ulens</t>
  </si>
  <si>
    <t>Kerkstraat 2 3211 Lubbeek</t>
  </si>
  <si>
    <t>Luc Reychler</t>
  </si>
  <si>
    <t>E_LUBBEEK_RKT_St_Kwinten_V</t>
  </si>
  <si>
    <t>Kerkdreef</t>
  </si>
  <si>
    <t>Linden</t>
  </si>
  <si>
    <t>0211152568</t>
  </si>
  <si>
    <t>Joz Werckx</t>
  </si>
  <si>
    <t>Rozenveldstraat 32 3210 Lubbeek</t>
  </si>
  <si>
    <t>jozef.werckx@notaris.be</t>
  </si>
  <si>
    <t>016/620987</t>
  </si>
  <si>
    <t>Rik Bossens</t>
  </si>
  <si>
    <t>rik.bossens@skynet.be</t>
  </si>
  <si>
    <t>016/620882</t>
  </si>
  <si>
    <t>Ludo Stroobants</t>
  </si>
  <si>
    <t>Konijnenpijp 3 3210 Lubbeek</t>
  </si>
  <si>
    <t>ludo.stroobants@scarlet.be</t>
  </si>
  <si>
    <t>016/620156</t>
  </si>
  <si>
    <t>André Collaer</t>
  </si>
  <si>
    <t>Jachthuislaan 14 3210 Lubbeek</t>
  </si>
  <si>
    <t>Jo Moers</t>
  </si>
  <si>
    <t>E_LUBBEEK_RKT_St_Martinus_V</t>
  </si>
  <si>
    <t>Tombestraat</t>
  </si>
  <si>
    <t>0211156429</t>
  </si>
  <si>
    <t>Romain De Coker</t>
  </si>
  <si>
    <t>Tombestraat 2 3210 Lubbeek</t>
  </si>
  <si>
    <t>romain.de.coker@telenet.be</t>
  </si>
  <si>
    <t>016/734818</t>
  </si>
  <si>
    <t>Dirk Schrevens</t>
  </si>
  <si>
    <t>dirk.schrevens@euphonynet.be</t>
  </si>
  <si>
    <t>0495/286407</t>
  </si>
  <si>
    <t>Fréderic Vandemaele</t>
  </si>
  <si>
    <t>frederic.vandemaele@gmail.com</t>
  </si>
  <si>
    <t>Claire Perilleux</t>
  </si>
  <si>
    <t>Broekstraat 85 3210 Lubbeek</t>
  </si>
  <si>
    <t>Marc Bracquiné</t>
  </si>
  <si>
    <t>E_LUBBEEK_RKT_St_Pieter_V</t>
  </si>
  <si>
    <t>Kortebergstraat</t>
  </si>
  <si>
    <t>3212</t>
  </si>
  <si>
    <t>Pellenberg</t>
  </si>
  <si>
    <t>0211450793</t>
  </si>
  <si>
    <t>Edgard Van Gijsel</t>
  </si>
  <si>
    <t>edgard.vangijsel@proximus.be</t>
  </si>
  <si>
    <t>0470/830658</t>
  </si>
  <si>
    <t>Maurice Verhaegen</t>
  </si>
  <si>
    <t>maurice.verhaegen@base.be</t>
  </si>
  <si>
    <t>016/462268</t>
  </si>
  <si>
    <t>Jos Delsupehe</t>
  </si>
  <si>
    <t>Kapelstraat 34a 3212 Pellenberg</t>
  </si>
  <si>
    <t>josdels@skynet.be</t>
  </si>
  <si>
    <t>Edgard Nackaerts</t>
  </si>
  <si>
    <t>Corthoutslaan 4 3212 Lubbeek</t>
  </si>
  <si>
    <t>Jules Godts</t>
  </si>
  <si>
    <t>E_LUMMEN_RKT_OLV_Tenhemelopneming_L</t>
  </si>
  <si>
    <t>3560</t>
  </si>
  <si>
    <t>Lummen</t>
  </si>
  <si>
    <t>0211292823</t>
  </si>
  <si>
    <t>Moons Benny</t>
  </si>
  <si>
    <t>Ringlaan 3 3560 Lummen</t>
  </si>
  <si>
    <t>benny.moons@skynet.be</t>
  </si>
  <si>
    <t>013 52 17 18 / 0476 28 77 01</t>
  </si>
  <si>
    <t>Schoofs Terry (ontslag vanaf 01/04/2020)</t>
  </si>
  <si>
    <t>schoofsterry@hotmail.com</t>
  </si>
  <si>
    <t>013 52 18 30 / 0496 99 10 95</t>
  </si>
  <si>
    <t>Rymen Richard</t>
  </si>
  <si>
    <t>Zes Septemberstraat 76 3560 Lummen</t>
  </si>
  <si>
    <t>richardrymen@yahoo.com</t>
  </si>
  <si>
    <t>011 42 57 27 / 0473 73 27 17</t>
  </si>
  <si>
    <t>Meert Robert</t>
  </si>
  <si>
    <t>Kerkstraat 7A 3560 Lummen</t>
  </si>
  <si>
    <t>Adams Bart</t>
  </si>
  <si>
    <t>CKB_LUMMEN_L</t>
  </si>
  <si>
    <t>E_LUMMEN_RKT_St_Jan_de_Doper_Thiewinkel_L</t>
  </si>
  <si>
    <t>0211293714</t>
  </si>
  <si>
    <t>Jans Ivo</t>
  </si>
  <si>
    <t>Stokrooiestraat 35 3560 Lummen</t>
  </si>
  <si>
    <t>ivo_jans@hotmail.com</t>
  </si>
  <si>
    <t>0474 33 05 95</t>
  </si>
  <si>
    <t>De Ridder Sven</t>
  </si>
  <si>
    <t>sven.de.ridder2@telenet.be</t>
  </si>
  <si>
    <t>0477 39 40 45</t>
  </si>
  <si>
    <t>Theunissen Mariette</t>
  </si>
  <si>
    <t>Stokrooiestraat 31 3560 Lummen</t>
  </si>
  <si>
    <t>mariettetheunissen@ymail.com</t>
  </si>
  <si>
    <t>013 52 31 33 / 0477 77 64 39</t>
  </si>
  <si>
    <t>Vanwetswinkel Valere</t>
  </si>
  <si>
    <t>Sint-Jan de Doper Thiewinkel</t>
  </si>
  <si>
    <t>Gestelstraat 44 3560 Lummen</t>
  </si>
  <si>
    <t>Schoefs Rudi</t>
  </si>
  <si>
    <t>E_LUMMEN_RKT_St_Rochus_Genebos_Lummen_L</t>
  </si>
  <si>
    <t>10D</t>
  </si>
  <si>
    <t>0220854548</t>
  </si>
  <si>
    <t>Wijnants Marcel</t>
  </si>
  <si>
    <t>Sint-Rochusstraat 41 3560 Lummen</t>
  </si>
  <si>
    <t>u.vandevoort@telenet.be</t>
  </si>
  <si>
    <t>011 42 61 78</t>
  </si>
  <si>
    <t>Vanden Borre Maria</t>
  </si>
  <si>
    <t>vandenborremaria@gmail.com</t>
  </si>
  <si>
    <t>011 42 75 00</t>
  </si>
  <si>
    <t>Kimps Gert</t>
  </si>
  <si>
    <t>Veldstraat 10D 3560 Lummen</t>
  </si>
  <si>
    <t>gert.kimps@telenet.be</t>
  </si>
  <si>
    <t>0478 73 11 86</t>
  </si>
  <si>
    <t>Beutels Alfons</t>
  </si>
  <si>
    <t>Sint-Rochus Genebos Lummen</t>
  </si>
  <si>
    <t>Bosheidestraat 9 3560 Lummen</t>
  </si>
  <si>
    <t>E_LUMMEN_RKT_St_Trudo_Linkhout_Lummen_L</t>
  </si>
  <si>
    <t>Linkhoutstraat</t>
  </si>
  <si>
    <t>198</t>
  </si>
  <si>
    <t>Linkhout</t>
  </si>
  <si>
    <t>0220854746</t>
  </si>
  <si>
    <t>Vissers Anna-Maria</t>
  </si>
  <si>
    <t>Donderbosstraat 30 3560 Linkhout Lummen</t>
  </si>
  <si>
    <t>revivieh@telenet.be</t>
  </si>
  <si>
    <t>013 44 18 39 / 0494 83 34 87</t>
  </si>
  <si>
    <t>Vandenhove Dirk</t>
  </si>
  <si>
    <t>vandenhove.dirk@gmail.com</t>
  </si>
  <si>
    <t>013 53 15 67 / 0473 62 71 08</t>
  </si>
  <si>
    <t>Put Marcel</t>
  </si>
  <si>
    <t>Driehoekstraat 8 3560 Lummen</t>
  </si>
  <si>
    <t>marcelput@telenet.be</t>
  </si>
  <si>
    <t>013 44 44 81 / 0494  89 73 26</t>
  </si>
  <si>
    <t>Achten Lambert</t>
  </si>
  <si>
    <t>Sint-Trudo Linkhout Lummen</t>
  </si>
  <si>
    <t>Fonteinstraat 7 3560 Lummen</t>
  </si>
  <si>
    <t>Timmermans Lutgarde</t>
  </si>
  <si>
    <t>E_LUMMEN_RKT_St_Willibrordus_Meldert_L</t>
  </si>
  <si>
    <t>0220854944</t>
  </si>
  <si>
    <t>Mentens Frans</t>
  </si>
  <si>
    <t>Heesstraat  21 3560 Lummen</t>
  </si>
  <si>
    <t>frans-mentens@telenet.be</t>
  </si>
  <si>
    <t>013 33 60 39 / 0496 48 02 87</t>
  </si>
  <si>
    <t>Paemen Karel</t>
  </si>
  <si>
    <t>karelpaemen@hotmail.com</t>
  </si>
  <si>
    <t>013 33 54 06</t>
  </si>
  <si>
    <t>Guedens Bart</t>
  </si>
  <si>
    <t>Geenrodestraat 3A 3560 Meldert (Limb.) Lummen</t>
  </si>
  <si>
    <t>bart.guedens@primusnet.be</t>
  </si>
  <si>
    <t>013 33 72 28 / 0497 41 19 09</t>
  </si>
  <si>
    <t>Bervoets Paul</t>
  </si>
  <si>
    <t>Sint-Willibrordus Meldert</t>
  </si>
  <si>
    <t>Processieweg 43 3560 Lummen</t>
  </si>
  <si>
    <t>Lemmens Jos</t>
  </si>
  <si>
    <t>E_MAARKEDAL_RKT_OLV_Hemelvaart_O</t>
  </si>
  <si>
    <t>Rijksweg</t>
  </si>
  <si>
    <t>9681</t>
  </si>
  <si>
    <t>Nukerke</t>
  </si>
  <si>
    <t>0211273621</t>
  </si>
  <si>
    <t>Deunynck Antoon</t>
  </si>
  <si>
    <t>Pontstraat 66,   9681 Maarkedal</t>
  </si>
  <si>
    <t>trees.deunynck@skynet.be</t>
  </si>
  <si>
    <t>055/214809 - 0478/228809</t>
  </si>
  <si>
    <t>Verroken Georges</t>
  </si>
  <si>
    <t>georges.verroken@telenet.be</t>
  </si>
  <si>
    <t>055/219363 - 0494/538720</t>
  </si>
  <si>
    <t>Maes Fernand</t>
  </si>
  <si>
    <t>Rattepoelstraat 27,  9681 Maarkedal</t>
  </si>
  <si>
    <t>fernand.maes@alsico.be</t>
  </si>
  <si>
    <t>055/318595 - 0476/438595</t>
  </si>
  <si>
    <t>Vandenecker Kristiaan</t>
  </si>
  <si>
    <t>Boelaardstraat 3,   9681 Maarkedal</t>
  </si>
  <si>
    <t>MB dd. 23 mei 2014 - opheffing Sint-Eligius Maarkedal, samenvoeging bij OLVrouw Hemelvaart Maarkedal</t>
  </si>
  <si>
    <t>Vander Linden Paul</t>
  </si>
  <si>
    <t>CKB_MAARKEDAL_O</t>
  </si>
  <si>
    <t>E_MAARKEDAL_RKT_OLVrouw_O</t>
  </si>
  <si>
    <t>Koekamerstraat</t>
  </si>
  <si>
    <t>9688</t>
  </si>
  <si>
    <t>Etikhove</t>
  </si>
  <si>
    <t>0211179589</t>
  </si>
  <si>
    <t>Desmet Gerard</t>
  </si>
  <si>
    <t>Boskant 2,   9680 Maarkedal</t>
  </si>
  <si>
    <t>055/211938</t>
  </si>
  <si>
    <t>De Croo Leo</t>
  </si>
  <si>
    <t>Leo.de.croo@telenet.be</t>
  </si>
  <si>
    <t>055/216533</t>
  </si>
  <si>
    <t>Decraene Bernard</t>
  </si>
  <si>
    <t>Ommegangstraat 94,  9680 Maarkedal</t>
  </si>
  <si>
    <t>Decraenebernard@gmail.com</t>
  </si>
  <si>
    <t>055/206116</t>
  </si>
  <si>
    <t>Besard Gilbert</t>
  </si>
  <si>
    <t>Koekamerstraat 30,  9680 Maarkedal</t>
  </si>
  <si>
    <t>wijziging gebiedsomschrijving OLVrouw van La Salette - deel toegevoegd aan parochie Sint-Hermes te Ronse - MB dd. 01 oktober 2019</t>
  </si>
  <si>
    <t>Van Daele Catharina</t>
  </si>
  <si>
    <t>E_MAARKEDAL_RKT_St_Britius_O</t>
  </si>
  <si>
    <t>Nederholbeekstraat</t>
  </si>
  <si>
    <t>9680</t>
  </si>
  <si>
    <t>0211501372</t>
  </si>
  <si>
    <t>Thienpont Jacques</t>
  </si>
  <si>
    <t>Bossenaar 14,   9680 Etikhove</t>
  </si>
  <si>
    <t>jacques@thienpontwine.com</t>
  </si>
  <si>
    <t>055/312745</t>
  </si>
  <si>
    <t>De Clercq Pierre</t>
  </si>
  <si>
    <t>pieter_dc@hotmail.com</t>
  </si>
  <si>
    <t>055/216973</t>
  </si>
  <si>
    <t>Wieme Cyriel</t>
  </si>
  <si>
    <t>Nederholbeekstraat 9,  9680 Maarkedal</t>
  </si>
  <si>
    <t>cyriel.wieme@telenet.be</t>
  </si>
  <si>
    <t>055/310126</t>
  </si>
  <si>
    <t>Claus Koen</t>
  </si>
  <si>
    <t>Kerkfabriek St.-Britius</t>
  </si>
  <si>
    <t>Drappendries 3A,  9680 Etihove</t>
  </si>
  <si>
    <t>De Feyter Benoit</t>
  </si>
  <si>
    <t>E_MAARKEDAL_RKT_St_Eligius_O</t>
  </si>
  <si>
    <t>p/a rattepoelstraat</t>
  </si>
  <si>
    <t>Maarke-Kerkem</t>
  </si>
  <si>
    <t>0211292328</t>
  </si>
  <si>
    <t>Didier Mark</t>
  </si>
  <si>
    <t>Maarkeweg 66,   9680 Maarkdedal</t>
  </si>
  <si>
    <t>mark.didier@maarkedal.be</t>
  </si>
  <si>
    <t>055/310660 - 055/334641</t>
  </si>
  <si>
    <t>Cierkens Carlo</t>
  </si>
  <si>
    <t>carlo_cierkens@hotmail.com</t>
  </si>
  <si>
    <t>055/319052 - 0475/382112</t>
  </si>
  <si>
    <t>Rattepoelstraat 27,  9680 Maarkedal</t>
  </si>
  <si>
    <t>055/318595 - 0476/434261</t>
  </si>
  <si>
    <t>Capiau Godelieve</t>
  </si>
  <si>
    <t>Rattepoelstraat 16 A,  9680 Maarkedal</t>
  </si>
  <si>
    <t>MB 23 mei 2014 - opheffing Sint-Eligius Maarkedal - samenvoeging bij de parochie OLVrouw Hemelvaart Maarkedal</t>
  </si>
  <si>
    <t>Van Heddegem Jean-Pierre</t>
  </si>
  <si>
    <t>E_MAARKEDAL_RKT_St_Petrus_MaarkeKerkem_O</t>
  </si>
  <si>
    <t>0211292130</t>
  </si>
  <si>
    <t>Vanwymeersch Gerard</t>
  </si>
  <si>
    <t>Delfdries 2,   9680 Maarkedal</t>
  </si>
  <si>
    <t>vanwymeerschgerard@hotmail.com</t>
  </si>
  <si>
    <t>055/318777</t>
  </si>
  <si>
    <t>Willen Paul</t>
  </si>
  <si>
    <t>willenpaul@gmail.com</t>
  </si>
  <si>
    <t>055/316342 - 0474/367071</t>
  </si>
  <si>
    <t>Gruloos Marnix</t>
  </si>
  <si>
    <t>Delfdries 8, 9680 Maarkedal</t>
  </si>
  <si>
    <t>marnix.gruloos@telenet.be</t>
  </si>
  <si>
    <t>055/21 35 33 - 0486/49.63.98</t>
  </si>
  <si>
    <t>De Masseneire Hilde</t>
  </si>
  <si>
    <t>Kloosterstraat 5,  9680 Maarkedal</t>
  </si>
  <si>
    <t>Gheenens Elie</t>
  </si>
  <si>
    <t>E_MAARKEDAL_RKT_St_Petrus_Schorisse_O</t>
  </si>
  <si>
    <t>p/a Parkstraat</t>
  </si>
  <si>
    <t>Schorisse</t>
  </si>
  <si>
    <t>0211394078</t>
  </si>
  <si>
    <t>D'Hondt Jean-Marie</t>
  </si>
  <si>
    <t>Langestraat 7,   9688 Maarkedal</t>
  </si>
  <si>
    <t>jeanmarie.dhondt@live.be</t>
  </si>
  <si>
    <t>055/455777 - 0496/306502</t>
  </si>
  <si>
    <t>De Buysscher Yves</t>
  </si>
  <si>
    <t>yves.debuysscher@proximus</t>
  </si>
  <si>
    <t>055/421101 - 0495/826293</t>
  </si>
  <si>
    <t>Vermeulen Luc</t>
  </si>
  <si>
    <t>Heirwegstraat 9,  9688 Maarkedal</t>
  </si>
  <si>
    <t>lucenkrista@gmail.com</t>
  </si>
  <si>
    <t>055/455760 - 0496/789394</t>
  </si>
  <si>
    <t>Dumont Luc</t>
  </si>
  <si>
    <t>Parkstraat 1A,   9688 Maarkedal</t>
  </si>
  <si>
    <t>Van Boven Herman</t>
  </si>
  <si>
    <t>E_MAASEIK_ISL_El_Hidaya_L</t>
  </si>
  <si>
    <t>Sportlaan</t>
  </si>
  <si>
    <t>3680</t>
  </si>
  <si>
    <t>Maaseik</t>
  </si>
  <si>
    <t>El Hidaya</t>
  </si>
  <si>
    <t>Gebiedsomschrijving :  Maaseik (en Opoeteren - Neeroeteren)</t>
  </si>
  <si>
    <t>E_MAASEIK_RKT_OLV_der_Christenen_Neeroeteren_L</t>
  </si>
  <si>
    <t>Waterlozeweg Zuidwillems</t>
  </si>
  <si>
    <t>0213868172</t>
  </si>
  <si>
    <t>Tielens Jos</t>
  </si>
  <si>
    <t>Smeetsberg 10 3680 Maaseik</t>
  </si>
  <si>
    <t>j.tielens@hotmail.com</t>
  </si>
  <si>
    <t>089 86 44 41 / 0477 13 33 44</t>
  </si>
  <si>
    <t>Bongaerts Erwin</t>
  </si>
  <si>
    <t>erwin@erbomas.be</t>
  </si>
  <si>
    <t>089 86 45 50 / 0477 75 06 77</t>
  </si>
  <si>
    <t>Claes Joseph</t>
  </si>
  <si>
    <t>Ketelstraat 9 3680 Maaseik</t>
  </si>
  <si>
    <t>jef.claes@skynet.be</t>
  </si>
  <si>
    <t>089 86 50 13 / 0475 49 83 31</t>
  </si>
  <si>
    <t>Bongaerts Jos</t>
  </si>
  <si>
    <t>O.L.V. der Christenen Neeroeteren</t>
  </si>
  <si>
    <t>Waterlozeweg 34 3680 Maaseik</t>
  </si>
  <si>
    <t>Reeskens Jan</t>
  </si>
  <si>
    <t>CKB_MAASEIK_L</t>
  </si>
  <si>
    <t>E_MAASEIK_RKT_St_Anna_Aldeneik_L</t>
  </si>
  <si>
    <t>Hamontweg</t>
  </si>
  <si>
    <t>96</t>
  </si>
  <si>
    <t>0211156825</t>
  </si>
  <si>
    <t>Doumen Michiel</t>
  </si>
  <si>
    <t>Hamontweg 96 3680 Maaseik</t>
  </si>
  <si>
    <t>mdoumen@skynet.be</t>
  </si>
  <si>
    <t>089 56 68 83 / 0477 78 99 69</t>
  </si>
  <si>
    <t>Coenen Mathieu</t>
  </si>
  <si>
    <t>pm@kerkaldeneik.be</t>
  </si>
  <si>
    <t>089 56 54 93</t>
  </si>
  <si>
    <t>Geurts Gerrie</t>
  </si>
  <si>
    <t>Tweede Straat 58 3680 Maaseik</t>
  </si>
  <si>
    <t>gerrie.geurts@gmail.com</t>
  </si>
  <si>
    <t>089 56 57 83 / 0475 28 15 49</t>
  </si>
  <si>
    <t>Vandewinkel Mathilda</t>
  </si>
  <si>
    <t>Sint-Anna Aldeneik</t>
  </si>
  <si>
    <t>Weertersteenweg 263 3680 Maaseik</t>
  </si>
  <si>
    <t>Weytjens Jos</t>
  </si>
  <si>
    <t>E_MAASEIK_RKT_St_Catharina_L</t>
  </si>
  <si>
    <t>Monseigneur Koningsstraat</t>
  </si>
  <si>
    <t>0211156924</t>
  </si>
  <si>
    <t xml:space="preserve">Ramaekers Theo </t>
  </si>
  <si>
    <t>Van Eycklaan 78/001 3680 Maaseik</t>
  </si>
  <si>
    <t>theo.ramaekers1@telenet.be</t>
  </si>
  <si>
    <t>089 56 49 37 / 0495 21 39 97</t>
  </si>
  <si>
    <t>Stinkens Mathieu</t>
  </si>
  <si>
    <t>mathieu.stinkens@telenet.be</t>
  </si>
  <si>
    <t>089 56 55 72 / 0478 54 28 04</t>
  </si>
  <si>
    <t>Deckers Carl</t>
  </si>
  <si>
    <t>Eikerstraat 24 3680 Maaseik</t>
  </si>
  <si>
    <t>nonk@skynet.be</t>
  </si>
  <si>
    <t>089 56 24 14 / 0475 38 76 61</t>
  </si>
  <si>
    <t>Paumen Albert</t>
  </si>
  <si>
    <t>Kempenweg 26 3680 Maaseik</t>
  </si>
  <si>
    <t>Ruttens Mieke</t>
  </si>
  <si>
    <t>E_MAASEIK_RKT_St_Dionysius_Opoeteren_L</t>
  </si>
  <si>
    <t>Dorperberg</t>
  </si>
  <si>
    <t>0211282628</t>
  </si>
  <si>
    <t>Vandeurzen Hendrik</t>
  </si>
  <si>
    <t>Dorperberg 49 3680 Maaseik</t>
  </si>
  <si>
    <t>hendrik.vandeurzen1@telenet.be</t>
  </si>
  <si>
    <t>089 86 32 21</t>
  </si>
  <si>
    <t>Knoops Ludo</t>
  </si>
  <si>
    <t>ludo.knoops@telenet.be</t>
  </si>
  <si>
    <t>089 86 53 63 / 0498 53 68 63</t>
  </si>
  <si>
    <t>Truyen Hilde</t>
  </si>
  <si>
    <t>Houwstraat 110 3680 Maaseik</t>
  </si>
  <si>
    <t>hild.truyen@skynet.be</t>
  </si>
  <si>
    <t>089 86 32 63</t>
  </si>
  <si>
    <t>Cuppens Rita</t>
  </si>
  <si>
    <t>Sint-Dionysius Opoeteren</t>
  </si>
  <si>
    <t>Ridderpadstraat 10 3680 Maaseik</t>
  </si>
  <si>
    <t>Creemers Jozef</t>
  </si>
  <si>
    <t>E_MAASEIK_RKT_St_Donatius_Dorne_L</t>
  </si>
  <si>
    <t>Haumont Julien</t>
  </si>
  <si>
    <t>Dornerstationsstraat 15 3680 Maaseik</t>
  </si>
  <si>
    <t>jhhaumont@gmail.com</t>
  </si>
  <si>
    <t>089 85 68 77</t>
  </si>
  <si>
    <t>Gerits Albert</t>
  </si>
  <si>
    <t>albert.gerits@telenet.be</t>
  </si>
  <si>
    <t>089 85 51 83 / 0496 51 99 25</t>
  </si>
  <si>
    <t>Vanbuel Hubert</t>
  </si>
  <si>
    <t>Weg naar As 115 3680 Maaseik</t>
  </si>
  <si>
    <t>hubertvanbuel@hotmail.com</t>
  </si>
  <si>
    <t>089 85 60 27</t>
  </si>
  <si>
    <t>Bongaerts Jaak</t>
  </si>
  <si>
    <t>Sint-Donatius Dorne</t>
  </si>
  <si>
    <t>Weg naar As 7 A 3680 Maaseik</t>
  </si>
  <si>
    <t>Janssen Jozef</t>
  </si>
  <si>
    <t>E_MAASEIK_RKT_St_Gertrudis_Heppeneert_L</t>
  </si>
  <si>
    <t>Heppeneert</t>
  </si>
  <si>
    <t>0211156627</t>
  </si>
  <si>
    <t>Peusens Albert</t>
  </si>
  <si>
    <t>Diepbeekweg 2 A 3680 Maaseik</t>
  </si>
  <si>
    <t>toos.janssen@hotmail.com</t>
  </si>
  <si>
    <t>089 56 49 76 / 0496 56 43 94</t>
  </si>
  <si>
    <t>Peeters Marie-José</t>
  </si>
  <si>
    <t>Marie-Josee_Peeters@skynet.be</t>
  </si>
  <si>
    <t>089 56 37 33 / 0473 38 59 01</t>
  </si>
  <si>
    <t>Bohnen Albert</t>
  </si>
  <si>
    <t xml:space="preserve"> Damiaan 11 3650 Dilsen-Stokkem</t>
  </si>
  <si>
    <t>bert.bohnen@outlook.be</t>
  </si>
  <si>
    <t>089 56 74 18 / 0475 31 84 47</t>
  </si>
  <si>
    <t>Deckers Jos</t>
  </si>
  <si>
    <t>Sint-Gertrudis Heppeneert</t>
  </si>
  <si>
    <t>Duivelsbrugweg 10 3680 Maaseik</t>
  </si>
  <si>
    <t>Schroyen Luk</t>
  </si>
  <si>
    <t>E_MAASEIK_RKT_St_Jozef_Voorshoven_L</t>
  </si>
  <si>
    <t xml:space="preserve">Tienderstraat </t>
  </si>
  <si>
    <t>211266988</t>
  </si>
  <si>
    <t>Aengeveld Mathieu</t>
  </si>
  <si>
    <t>Voorshoventerweg 98 3680 Maaseik</t>
  </si>
  <si>
    <t>089 86 43 27</t>
  </si>
  <si>
    <t>Vastmans Tim</t>
  </si>
  <si>
    <t>tim.vastmans@kasomk.be</t>
  </si>
  <si>
    <t>089 86 78 11</t>
  </si>
  <si>
    <t>Lecok Elly</t>
  </si>
  <si>
    <t>Tienderstraat 83 3680 Maaseik</t>
  </si>
  <si>
    <t>ellylecok@telenet.be</t>
  </si>
  <si>
    <t>089 86 31 46</t>
  </si>
  <si>
    <t>Segers Monique</t>
  </si>
  <si>
    <t>Sint-Jozef Voorshoven</t>
  </si>
  <si>
    <t>Vennendijk 12 3680 Maaseik</t>
  </si>
  <si>
    <t>Zoons Jef</t>
  </si>
  <si>
    <t>E_MAASEIK_RKT_St_Lambertus_Neeroeteren_L</t>
  </si>
  <si>
    <t>Kallengeerstraat</t>
  </si>
  <si>
    <t>0211267285</t>
  </si>
  <si>
    <t>Ignoul Gerard</t>
  </si>
  <si>
    <t>Kellengeerstraat 8 3680 Maaseik</t>
  </si>
  <si>
    <t>gerardignoul@hotmail.com</t>
  </si>
  <si>
    <t>089 86 35 71 / 0477 65 40 87</t>
  </si>
  <si>
    <t>Peter Hendrikx</t>
  </si>
  <si>
    <t>peter.hendrikx4@telenet.be</t>
  </si>
  <si>
    <t>089 86 44 75 /0622 99 77 15</t>
  </si>
  <si>
    <t>Beyen Jan</t>
  </si>
  <si>
    <t>Acht Meilaan 31B bus34 3680 Maaseik</t>
  </si>
  <si>
    <t>janbeyen@telenet.be</t>
  </si>
  <si>
    <t>089 86 30 01</t>
  </si>
  <si>
    <t>Sint-Lambertus Neeroeteren</t>
  </si>
  <si>
    <t>Neermolenstraat 25 3680 Maaseik</t>
  </si>
  <si>
    <t>E_MAASEIK_RKT_St_Laurentius_Wurfeld_L</t>
  </si>
  <si>
    <t xml:space="preserve">Mgr. Koningsstraat </t>
  </si>
  <si>
    <t>0211156726</t>
  </si>
  <si>
    <t>Deckers Anne</t>
  </si>
  <si>
    <t>Wurfelderbroekweg 10  3680 Maaseik</t>
  </si>
  <si>
    <t>anne_deckers@hotmail.com</t>
  </si>
  <si>
    <t>089 56 10 68</t>
  </si>
  <si>
    <t>Vermeulen Hendrikus</t>
  </si>
  <si>
    <t>hendrik.vermeulen3@pandora.be</t>
  </si>
  <si>
    <t>089 56 56 50</t>
  </si>
  <si>
    <t>Beerts Sophie</t>
  </si>
  <si>
    <t>Wurfelderweg 75 3680 Maaseik</t>
  </si>
  <si>
    <t>sbeerts@gmail.com</t>
  </si>
  <si>
    <t>089 56 63 29</t>
  </si>
  <si>
    <t>Tilmans Marcel</t>
  </si>
  <si>
    <t>Sint-Laurentius Wurfeld</t>
  </si>
  <si>
    <t>Diestersteenweg 330 3680 Maaseik</t>
  </si>
  <si>
    <t>Linssen Lieve</t>
  </si>
  <si>
    <t>E_MAASMECHELEN_ISL_Moskee_El_Islam_L</t>
  </si>
  <si>
    <t>Valkenierstraat</t>
  </si>
  <si>
    <t>19b</t>
  </si>
  <si>
    <t>3630</t>
  </si>
  <si>
    <t>Maasmechelen</t>
  </si>
  <si>
    <t>Moskee El Islam</t>
  </si>
  <si>
    <t>Gebiedsomschrijving :  Maasmechelen</t>
  </si>
  <si>
    <t>E_MAASMECHELEN_ISL_Tevhid_Moskee_L</t>
  </si>
  <si>
    <t>Paul Lambertlaan</t>
  </si>
  <si>
    <t>Tevhid Moskee</t>
  </si>
  <si>
    <t>Gebiedsomschrijving : Maasmechelen</t>
  </si>
  <si>
    <t>E_MAASMECHELEN_ORT_Heilige_Dimitrios_L</t>
  </si>
  <si>
    <t>Windelsteenstraat</t>
  </si>
  <si>
    <t>14 A</t>
  </si>
  <si>
    <t>0235060989</t>
  </si>
  <si>
    <t>Dimpinoudis Athanasios</t>
  </si>
  <si>
    <t>Staatsbaan 42 3620 Neerharen</t>
  </si>
  <si>
    <t>0472 72 99 05</t>
  </si>
  <si>
    <t>Politis Joannes</t>
  </si>
  <si>
    <t>politis_giannis@hotmail.com</t>
  </si>
  <si>
    <t>089 50 47 08 / 0497 75 02 54</t>
  </si>
  <si>
    <t>Markakis Dimokritos</t>
  </si>
  <si>
    <t>Dieplaan 43 bus 21 3600 Genk</t>
  </si>
  <si>
    <t>makimarkakis@hotmail.com</t>
  </si>
  <si>
    <t>089 30 44 90 / 0477 27 14 17</t>
  </si>
  <si>
    <t>Avgoustaki Irene</t>
  </si>
  <si>
    <t>Heilige Dimitrios</t>
  </si>
  <si>
    <t>Hoogveenstraat 8 3650 Dilsen-Stokkem</t>
  </si>
  <si>
    <t>Gebiedsomschrijving:Heel de provincie Limburg</t>
  </si>
  <si>
    <t>Masaoutis Efstratios</t>
  </si>
  <si>
    <t>E_MAASMECHELEN_RKT_Maagd_der_Armen_Mariaheide_L</t>
  </si>
  <si>
    <t>Gouverneur H. Verwhilgenlaan</t>
  </si>
  <si>
    <t>0211160486</t>
  </si>
  <si>
    <t>Delvax Ivo</t>
  </si>
  <si>
    <t>Weldoenerslaan 1 3630 Vucht Maasmechelen</t>
  </si>
  <si>
    <t>ivo.delvax@telenet.be</t>
  </si>
  <si>
    <t>089 77 18 90</t>
  </si>
  <si>
    <t>Goffings Jean</t>
  </si>
  <si>
    <t>jan.goffings@gmail.com</t>
  </si>
  <si>
    <t xml:space="preserve">089 76 02 09 </t>
  </si>
  <si>
    <t>Gilio Rocco</t>
  </si>
  <si>
    <t>Vuchterbosstraat 18 3630 Maasmechelen</t>
  </si>
  <si>
    <t>roccogilio@gmail.com</t>
  </si>
  <si>
    <t>089 76 17 54 / 0483 08 10 76</t>
  </si>
  <si>
    <t>Usai Arnoldo</t>
  </si>
  <si>
    <t>Maagd der Armen Mariaheide</t>
  </si>
  <si>
    <t>Maj. Berbenlaan 44 3630 Vucht Maasmechelen</t>
  </si>
  <si>
    <t>Ghislain Schoenmakers</t>
  </si>
  <si>
    <t>CKB_MAASMECHELEN_L</t>
  </si>
  <si>
    <t>E_MAASMECHELEN_RKT_St_Barbara_Eisden_Tuinwijk_L</t>
  </si>
  <si>
    <t>Torenlaan</t>
  </si>
  <si>
    <t>Eisden</t>
  </si>
  <si>
    <t>0211236603</t>
  </si>
  <si>
    <t>Vanderputte Luc</t>
  </si>
  <si>
    <t>Natiënlaan 39 3630 Maasmechelen</t>
  </si>
  <si>
    <t>Janssen Bruno</t>
  </si>
  <si>
    <t>bruno.janssen1@telenet.be</t>
  </si>
  <si>
    <t>089 76 36 15 / 0497 59 35 81</t>
  </si>
  <si>
    <t>Van Elst Paul</t>
  </si>
  <si>
    <t>Dennenlaan 36  3630 Eisden Maasmechelen</t>
  </si>
  <si>
    <t>089 76 18 57 / 0474 46 88 31</t>
  </si>
  <si>
    <t xml:space="preserve">Smits Jean </t>
  </si>
  <si>
    <t>Sint-Barbara Eisden-Tuinwijk</t>
  </si>
  <si>
    <t>Lous-Mercierlaan 165 3630 Maasmechelen</t>
  </si>
  <si>
    <t>Bocken Leon</t>
  </si>
  <si>
    <t>E_MAASMECHELEN_RKT_St_Joris_Boorsem_L</t>
  </si>
  <si>
    <t>Sint-Jorisstraat</t>
  </si>
  <si>
    <t>0211484051</t>
  </si>
  <si>
    <t>Conaert Luc</t>
  </si>
  <si>
    <t>Opdekampstraat 29 3630 Maasmechelen</t>
  </si>
  <si>
    <t>lucconaert@telenet.be</t>
  </si>
  <si>
    <t>089 77 54 89 / 0494 61 03 33</t>
  </si>
  <si>
    <t>Janssen Camiel</t>
  </si>
  <si>
    <t>089 77 59 15</t>
  </si>
  <si>
    <t>Rutten Marina</t>
  </si>
  <si>
    <t>Grotestraat 130 3630 Maasmechelen</t>
  </si>
  <si>
    <t>089 76 45 96 / 0472 33 94 24</t>
  </si>
  <si>
    <t>Penders Josee</t>
  </si>
  <si>
    <t>Sint-Joris Boorsem</t>
  </si>
  <si>
    <t>Opdekampstraat 38 3630 Maasmechelen</t>
  </si>
  <si>
    <t>Willems Gilbert</t>
  </si>
  <si>
    <t>E_MAASMECHELEN_RKT_St_Kristoffel_Opgrimbie_L</t>
  </si>
  <si>
    <t>Pelsstraat</t>
  </si>
  <si>
    <t>0220866129</t>
  </si>
  <si>
    <t>Geerits André</t>
  </si>
  <si>
    <t>Toekomststraat 5 3630 Maasmechelen</t>
  </si>
  <si>
    <t>a.geerits@telenet.be</t>
  </si>
  <si>
    <t>089 76 27 76 / 0486 85 32 84</t>
  </si>
  <si>
    <t>Weerts Jean</t>
  </si>
  <si>
    <t>jmweerts@hotmail.com</t>
  </si>
  <si>
    <t>089 76 68 97 / 0494 25 85 10</t>
  </si>
  <si>
    <t>Vandeurzen Michel</t>
  </si>
  <si>
    <t>Weg naar Zutendaal 97 3630 Maasmechelen</t>
  </si>
  <si>
    <t>mvandeurzen@scarlet.be</t>
  </si>
  <si>
    <t>089 76 02 60 / 0496 86 29 20</t>
  </si>
  <si>
    <t>Vrancken Gaby</t>
  </si>
  <si>
    <t>Sint-Kristoffel Opgrimbie</t>
  </si>
  <si>
    <t>Heirstraat 395 3630 Maasmechelen</t>
  </si>
  <si>
    <t>Opsteyn Paul</t>
  </si>
  <si>
    <t>E_MAASMECHELEN_RKT_St_Laurentius_Meeswijk_L</t>
  </si>
  <si>
    <t>Vlasstraat</t>
  </si>
  <si>
    <t>0220866723</t>
  </si>
  <si>
    <t>Steijvers Hubert</t>
  </si>
  <si>
    <t>Vlasstraat 65 3630 Maasmechelen</t>
  </si>
  <si>
    <t>hubertsteijvers@gmail.com</t>
  </si>
  <si>
    <t>089 75 60 41</t>
  </si>
  <si>
    <t>Pannemans Josee</t>
  </si>
  <si>
    <t>daniellepannemans@skynet.be</t>
  </si>
  <si>
    <t>089 75 27 68</t>
  </si>
  <si>
    <t>Bovens Jos</t>
  </si>
  <si>
    <t>Burgemeester Bovensstraat 11 3630 Maasmechelen</t>
  </si>
  <si>
    <t>bovens.jos@gmail.com</t>
  </si>
  <si>
    <t>089 75 55 18</t>
  </si>
  <si>
    <t>Venken Henri</t>
  </si>
  <si>
    <t>Sint-Laurentius Meeswijk</t>
  </si>
  <si>
    <t>Sint-Laurentiusstraat 30 3630 Maasmechelen</t>
  </si>
  <si>
    <t>Op het Eijndt Jos</t>
  </si>
  <si>
    <t>E_MAASMECHELEN_RKT_St_Monulfus_en_Gondulfus_L</t>
  </si>
  <si>
    <t xml:space="preserve">Heirstraat </t>
  </si>
  <si>
    <t>298</t>
  </si>
  <si>
    <t>0211299553</t>
  </si>
  <si>
    <t>Vandyck Johan</t>
  </si>
  <si>
    <t>Heirstraat 298 3630 Maasmechelen</t>
  </si>
  <si>
    <t>jvandyckmm@telenet.be</t>
  </si>
  <si>
    <t>089 76 03 80 / 0479 43 57 90</t>
  </si>
  <si>
    <t>Delille Jan</t>
  </si>
  <si>
    <t>jan.de.lille@telenet.be</t>
  </si>
  <si>
    <t>089 76 31 13 / 0476 27 08 36</t>
  </si>
  <si>
    <t>van Gruisen Bart</t>
  </si>
  <si>
    <t>Gildestraat 18 3630 Maasmechelen</t>
  </si>
  <si>
    <t>bart.van.gruisen@hotmail.com</t>
  </si>
  <si>
    <t>089 76 62 16 /0653 80 88 89</t>
  </si>
  <si>
    <t>Joris Alice</t>
  </si>
  <si>
    <t>Sint-Monulfus en Gondulfus</t>
  </si>
  <si>
    <t>Heirstraat  120 3630 Maasmechelen</t>
  </si>
  <si>
    <t>Luyten Theo</t>
  </si>
  <si>
    <t>E_MAASMECHELEN_RKT_St_Niklaas_Uikhoven_L</t>
  </si>
  <si>
    <t>Schoorstraat</t>
  </si>
  <si>
    <t>3631</t>
  </si>
  <si>
    <t>0211353694</t>
  </si>
  <si>
    <t>Keulers Eric</t>
  </si>
  <si>
    <t>Pastoor Goossenslaan 46 3631 Uikhoven Maasmechelen</t>
  </si>
  <si>
    <t>eric.keulers@telenet.be</t>
  </si>
  <si>
    <t>089 71 33 37 / 0472 55 98 69</t>
  </si>
  <si>
    <t>Penders Hugo</t>
  </si>
  <si>
    <t>hugo.penders@telenet.be</t>
  </si>
  <si>
    <t>089 71 36 23 / 0499 72 50 18</t>
  </si>
  <si>
    <t>Peulen Valentine</t>
  </si>
  <si>
    <t>Langeweidestraat 46  3631 Uikhoven Maasmechelen</t>
  </si>
  <si>
    <t>valentine.peulen@telenet.be</t>
  </si>
  <si>
    <t>089 71 37 68 / 0498 04 42 82</t>
  </si>
  <si>
    <t>Bielen Odile</t>
  </si>
  <si>
    <t>Sint-Niklaas Uikhoven</t>
  </si>
  <si>
    <t>Langeweidestraat 41 3631 Uikhoven Maasmechelen</t>
  </si>
  <si>
    <t>Bollen Filip</t>
  </si>
  <si>
    <t>E_MAASMECHELEN_RKT_St_Petrus_Leut_L</t>
  </si>
  <si>
    <t>Geisterweg</t>
  </si>
  <si>
    <t>0211433868</t>
  </si>
  <si>
    <t>Willen Willy</t>
  </si>
  <si>
    <t>Geisterweg 12 3630 Maasmechelen</t>
  </si>
  <si>
    <t>willywillen@skynet.be</t>
  </si>
  <si>
    <t>089 75 59 68 / 0494 19 62 45</t>
  </si>
  <si>
    <t>Stevens Guido</t>
  </si>
  <si>
    <t>gstevens@skynet.be</t>
  </si>
  <si>
    <t>089 75 58 90 / 0477 39 60 14</t>
  </si>
  <si>
    <t>Brabants Jean</t>
  </si>
  <si>
    <t>Zuilstraat 15 3630 Maasmechelen</t>
  </si>
  <si>
    <t>jean.brabants@maasmechelen.be</t>
  </si>
  <si>
    <t>089 75 87 79 / 0477 43 42 09</t>
  </si>
  <si>
    <t>Brabants Jan</t>
  </si>
  <si>
    <t>Sint-Petrus Leut</t>
  </si>
  <si>
    <t>Geisterweg 54 3630 Maasmechelen</t>
  </si>
  <si>
    <t>Lauwers Daniella</t>
  </si>
  <si>
    <t>E_MAASMECHELEN_RKT_St_Petrus_n_Andreas_Proosterbs_L</t>
  </si>
  <si>
    <t>0211160387</t>
  </si>
  <si>
    <t>Hamers Lucien</t>
  </si>
  <si>
    <t>Everstraat  3630 Maasmechelen</t>
  </si>
  <si>
    <t>lucien.hamers@telenet.be</t>
  </si>
  <si>
    <t>089 76 60 92 / 0478 58 47 22</t>
  </si>
  <si>
    <t>Bollen Jos</t>
  </si>
  <si>
    <t>bollen.jos@gmail.com</t>
  </si>
  <si>
    <t>089 77 13 35 / 0475 22 58 83</t>
  </si>
  <si>
    <t>Somers Jean-Marie</t>
  </si>
  <si>
    <t>Jagerslaan 17 3630 Maasmechelen</t>
  </si>
  <si>
    <t>j-m.somers@telenet.be</t>
  </si>
  <si>
    <t>089 76 36 42 / 0477 31 14 62</t>
  </si>
  <si>
    <t>Keibeck Theo</t>
  </si>
  <si>
    <t>Sint-Petrus en Andreas Proosterbos</t>
  </si>
  <si>
    <t>Hulststraat 62 3630 Maasmechelen</t>
  </si>
  <si>
    <t>Welz Attila</t>
  </si>
  <si>
    <t>E_MAASMECHELEN_RKT_St_Philomena_Kotem_L</t>
  </si>
  <si>
    <t>0211483952</t>
  </si>
  <si>
    <t>Hauben Patrick</t>
  </si>
  <si>
    <t>pastoor Goossenslaan 4 3631 Boorsem Maasmechelen</t>
  </si>
  <si>
    <t>patrickhauben@telenet.be</t>
  </si>
  <si>
    <t>089 76 60 60 / 0743 89 76 47</t>
  </si>
  <si>
    <t>Penders Josine</t>
  </si>
  <si>
    <t>pha@technum.be</t>
  </si>
  <si>
    <t>089 76 46 69</t>
  </si>
  <si>
    <t>Janssen Gerard</t>
  </si>
  <si>
    <t>Sint-Philomena Kotem</t>
  </si>
  <si>
    <t>Grotestraat 284  3631 Boorsem Maasmechelen</t>
  </si>
  <si>
    <t>E_MAASMECHELEN_RKT_St_Remigius_Vucht_L</t>
  </si>
  <si>
    <t>22 A</t>
  </si>
  <si>
    <t>0211367552</t>
  </si>
  <si>
    <t>Meyers Peter</t>
  </si>
  <si>
    <t>Gratumstraat 4 3630 Maasmechelen</t>
  </si>
  <si>
    <t>meyerspeter@hotmail.com</t>
  </si>
  <si>
    <t>0486 02 42 10</t>
  </si>
  <si>
    <t>Zeegers Gerard</t>
  </si>
  <si>
    <t>gerard.zeegers@skynet.be</t>
  </si>
  <si>
    <t>089 76 60 62 / 0474 60 15 38</t>
  </si>
  <si>
    <t>Lambrichts Bertil</t>
  </si>
  <si>
    <t>Henri Vrankenstrat 10 3630 Maasmechelen</t>
  </si>
  <si>
    <t>bertil.lambrichts@telenet.be</t>
  </si>
  <si>
    <t>089 76 48 86 / 0497 25 50 54</t>
  </si>
  <si>
    <t>Wintjens Monique</t>
  </si>
  <si>
    <t>Sint-Remigius Vucht</t>
  </si>
  <si>
    <t>Steegstraat 20 3630 Maasmechelen</t>
  </si>
  <si>
    <t>Panis Paul</t>
  </si>
  <si>
    <t>E_MAASMECHELEN_RKT_St_Willibrordus_Eisden_Centr_L</t>
  </si>
  <si>
    <t>Vrijthof</t>
  </si>
  <si>
    <t>0211149994</t>
  </si>
  <si>
    <t>Coolen Henri</t>
  </si>
  <si>
    <t>Leuterweg 51 3630 Maasmechelen</t>
  </si>
  <si>
    <t>henri.coolen4@telenet.be</t>
  </si>
  <si>
    <t>089 75 85 33 / 0497 21 88 81</t>
  </si>
  <si>
    <t>Gorissen Hendrik</t>
  </si>
  <si>
    <t>gorissenrik@hotmail.com</t>
  </si>
  <si>
    <t>089 75 70 38</t>
  </si>
  <si>
    <t>Brabants Marie-Joanna</t>
  </si>
  <si>
    <t>Eisdenweg 22 3630 Maasmechelen</t>
  </si>
  <si>
    <t>mj.brabants@hotmail.com</t>
  </si>
  <si>
    <t>0478 64 56 10</t>
  </si>
  <si>
    <t>Sint-Willibrordus Eisden-Centrum</t>
  </si>
  <si>
    <t>Leuterweg 22 3630 Eisden Maasmechelen</t>
  </si>
  <si>
    <t>Dubois Joseph</t>
  </si>
  <si>
    <t>E_MACHELEN_ISL_Moskee_Youssef_V</t>
  </si>
  <si>
    <t>Kerktorenstraat</t>
  </si>
  <si>
    <t>1831</t>
  </si>
  <si>
    <t>Machelen</t>
  </si>
  <si>
    <t>Moskee Youssef</t>
  </si>
  <si>
    <t>Gebiedsomschrijving : Machelen</t>
  </si>
  <si>
    <t>E_MACHELEN_RKT_OLV_van_7_Smarten_V</t>
  </si>
  <si>
    <t>1830</t>
  </si>
  <si>
    <t>Diegem</t>
  </si>
  <si>
    <t>0211175928</t>
  </si>
  <si>
    <t>Simonne Hermans</t>
  </si>
  <si>
    <t>Ferdinand Campinestraat 39 1831 Machelen</t>
  </si>
  <si>
    <t>roel@panneels.be</t>
  </si>
  <si>
    <t>02/7258382</t>
  </si>
  <si>
    <t>Roel Panneels</t>
  </si>
  <si>
    <t>roel.panneels@gmail.com</t>
  </si>
  <si>
    <t>0477/971362</t>
  </si>
  <si>
    <t>Simone Milde</t>
  </si>
  <si>
    <t>Alfons de Cockplein 17 bus 4 1831 Machelen</t>
  </si>
  <si>
    <t>s.milde@skynet.be</t>
  </si>
  <si>
    <t>0475/676712</t>
  </si>
  <si>
    <t>Gregory Lagae</t>
  </si>
  <si>
    <t>O.-L.-Vrouw van 7 Smarten</t>
  </si>
  <si>
    <t>L. Vankeerberghenstraat 36 1830 Machelen</t>
  </si>
  <si>
    <t>Karel Van Bellingen</t>
  </si>
  <si>
    <t>CKB_MACHELEN_V</t>
  </si>
  <si>
    <t>E_MACHELEN_RKT_St_Catharina_V</t>
  </si>
  <si>
    <t>0212791670</t>
  </si>
  <si>
    <t>Stefaan Vanpoucke</t>
  </si>
  <si>
    <t>Vandervekenstraat 11 1831</t>
  </si>
  <si>
    <t>parochie@diegem.be</t>
  </si>
  <si>
    <t>02/7200004</t>
  </si>
  <si>
    <t>André Panneels</t>
  </si>
  <si>
    <t>andre@panneels.be</t>
  </si>
  <si>
    <t>02/7208460</t>
  </si>
  <si>
    <t>Marleen Vankeerberghen</t>
  </si>
  <si>
    <t>Paulusstraat 25 1831 Machelen</t>
  </si>
  <si>
    <t>jos.van.keerberghen@telenet.be</t>
  </si>
  <si>
    <t>02/7202296</t>
  </si>
  <si>
    <t>Guy Van Weyenberge</t>
  </si>
  <si>
    <t>Kerktorenstraat 3 1830 Machelen</t>
  </si>
  <si>
    <t>Raymond Balis</t>
  </si>
  <si>
    <t>E_MACHELEN_RKT_St_Gertrudis_V</t>
  </si>
  <si>
    <t>0211293912</t>
  </si>
  <si>
    <t>Ingrid Hanssens</t>
  </si>
  <si>
    <t>Jan Veldmansstraat 53, 1830 Machelen</t>
  </si>
  <si>
    <t>hanssensing@gmail.com</t>
  </si>
  <si>
    <t>02/2510596</t>
  </si>
  <si>
    <t>Kris Schollaert</t>
  </si>
  <si>
    <t>kris.schollaert@skynet.be</t>
  </si>
  <si>
    <t>02/2518820</t>
  </si>
  <si>
    <t>Rafaël Kempen</t>
  </si>
  <si>
    <t>Dorpsstraat 37 1830 Machelen</t>
  </si>
  <si>
    <t>raf.kempen@telenet.be</t>
  </si>
  <si>
    <t>02/2512629</t>
  </si>
  <si>
    <t>Piet Capoen</t>
  </si>
  <si>
    <t>C. Peetersstraat 51 1830 Machelen</t>
  </si>
  <si>
    <t>Jean-Pierre Beyls</t>
  </si>
  <si>
    <t>28/06/2018</t>
  </si>
  <si>
    <t>E_MALDEGEM_RKT_Sst_Petrus_en_Paulus_O</t>
  </si>
  <si>
    <t>Deken de Fonteynestraat</t>
  </si>
  <si>
    <t>9990</t>
  </si>
  <si>
    <t>Middelburg</t>
  </si>
  <si>
    <t>0211303612</t>
  </si>
  <si>
    <t>De Bruyckere Theo</t>
  </si>
  <si>
    <t>Sint-Jacobsstraat 8,  9992 Maldegem</t>
  </si>
  <si>
    <t>theo.de.bruyckere1@telenet.be</t>
  </si>
  <si>
    <t>050/714189</t>
  </si>
  <si>
    <t xml:space="preserve">Jeanine Rotsaert </t>
  </si>
  <si>
    <t>jeannine.debaets3@gmail.com</t>
  </si>
  <si>
    <t>050/71 26 36</t>
  </si>
  <si>
    <t>Tilleman Charlotte</t>
  </si>
  <si>
    <t>Fortuinstraat 52 - 9992 Middelburg Maldegem</t>
  </si>
  <si>
    <t>charlottetilleman@gmail.com</t>
  </si>
  <si>
    <t>0494/69 50 75</t>
  </si>
  <si>
    <t>Fack Erik</t>
  </si>
  <si>
    <t>Pieter Bladelinplein 3 - 9992 Middelburg Maldegem</t>
  </si>
  <si>
    <t>Van Dousselaere Carine</t>
  </si>
  <si>
    <t>CKB_MALDEGEM_O</t>
  </si>
  <si>
    <t>E_MALDEGEM_RKT_St_Adrianus_O</t>
  </si>
  <si>
    <t>Waleweg</t>
  </si>
  <si>
    <t>29 A</t>
  </si>
  <si>
    <t>9991</t>
  </si>
  <si>
    <t>Adegem</t>
  </si>
  <si>
    <t>0211499887</t>
  </si>
  <si>
    <t>Stockman Johan</t>
  </si>
  <si>
    <t>Paardekerkhof 3 A,  9990 Maldegem</t>
  </si>
  <si>
    <t>johan.stockman@telenet.be</t>
  </si>
  <si>
    <t>050/712931</t>
  </si>
  <si>
    <t>Blomme Piet</t>
  </si>
  <si>
    <t>piet.blomme@gmail.com</t>
  </si>
  <si>
    <t>050/714357</t>
  </si>
  <si>
    <t>Van Deynse Annick</t>
  </si>
  <si>
    <t>Pastoor De Swaeflaan 43,  9992 Maldegem</t>
  </si>
  <si>
    <t>annick.vandeynse@telenet.be</t>
  </si>
  <si>
    <t>0486/307577</t>
  </si>
  <si>
    <t>De Kesel Johan</t>
  </si>
  <si>
    <t>Kerkfabriek St.-Adrianus</t>
  </si>
  <si>
    <t>Ringbaan 17a,  9991 Adegem</t>
  </si>
  <si>
    <t>Dobbelaere Isabel</t>
  </si>
  <si>
    <t>E_MALDEGEM_RKT_St_Barbara_O</t>
  </si>
  <si>
    <t>Maldegem</t>
  </si>
  <si>
    <t>0211294209</t>
  </si>
  <si>
    <t>De Kesel Kathleen</t>
  </si>
  <si>
    <t>Kerselare 16 - 9991 Adegem</t>
  </si>
  <si>
    <t>kathleendekesel@hotmail.com</t>
  </si>
  <si>
    <t>0478/74 71 44</t>
  </si>
  <si>
    <t>Taes Marc</t>
  </si>
  <si>
    <t>van.maldegem.katarina@telenet.be</t>
  </si>
  <si>
    <t>0489/69 33 89</t>
  </si>
  <si>
    <t>Heyndrickx Stefaan</t>
  </si>
  <si>
    <t>Broekelken 21A - 9991 Adegem</t>
  </si>
  <si>
    <t>stefheyndrickx@telenet.be</t>
  </si>
  <si>
    <t>0486/ 98 71 15</t>
  </si>
  <si>
    <t>De Lille Arnout (ontslagnemend)</t>
  </si>
  <si>
    <t>Sint-Jansherenplein 12 - 9990 Maldegem</t>
  </si>
  <si>
    <t>Ameel Peter</t>
  </si>
  <si>
    <t>E_MALDEGEM_RKT_St_Jozef_O</t>
  </si>
  <si>
    <t>Brezendedreef</t>
  </si>
  <si>
    <t>0211294110</t>
  </si>
  <si>
    <t>Bolle Dominique</t>
  </si>
  <si>
    <t>dominique.bolle@hotmail.com</t>
  </si>
  <si>
    <t>050/715925</t>
  </si>
  <si>
    <t>050/714925</t>
  </si>
  <si>
    <t>Verplancke Luc</t>
  </si>
  <si>
    <t>luc.verplancke@telenet.be</t>
  </si>
  <si>
    <t>050/713227</t>
  </si>
  <si>
    <t>Jonckheere Omer</t>
  </si>
  <si>
    <t>Sint-Jansherenplein 12,  9990 Maldegem</t>
  </si>
  <si>
    <t>E_MALDEGEM_RKT_St_Vincentius_a_Paulo_O</t>
  </si>
  <si>
    <t>Kleitkalseide</t>
  </si>
  <si>
    <t>103/b</t>
  </si>
  <si>
    <t>Kleit</t>
  </si>
  <si>
    <t>0211294308</t>
  </si>
  <si>
    <t>Van den Saffele Remi</t>
  </si>
  <si>
    <t>Lievevrouwdreef 16 A,  9990 Maldegem</t>
  </si>
  <si>
    <t>remi.vandensaffele@skynet.be</t>
  </si>
  <si>
    <t>050/714276</t>
  </si>
  <si>
    <t>Lammens Carine</t>
  </si>
  <si>
    <t>carine.raf@hotmail.com</t>
  </si>
  <si>
    <t>050/717189</t>
  </si>
  <si>
    <t>Lips Jeanine</t>
  </si>
  <si>
    <t>Kleitkalseide 50,  9990 Maldegem</t>
  </si>
  <si>
    <t>raoul.van.hulle@telenet.be</t>
  </si>
  <si>
    <t>050/715779</t>
  </si>
  <si>
    <t>Staelens Anita</t>
  </si>
  <si>
    <t>Kerkfabriek St.-Vincentius à Paulo</t>
  </si>
  <si>
    <t>Grote Nieuwhofdreef 39,  9990 Maldegem</t>
  </si>
  <si>
    <t>Standaert Eric</t>
  </si>
  <si>
    <t>E_MALLE_RKT_St_Laurentius_Oostmalle_A</t>
  </si>
  <si>
    <t>Dorpsweg</t>
  </si>
  <si>
    <t>2390</t>
  </si>
  <si>
    <t>Malle (Oostmalle)</t>
  </si>
  <si>
    <t>0211280747</t>
  </si>
  <si>
    <t>Victor Bertels</t>
  </si>
  <si>
    <t>Thierry de Renesselaan 1, 2390  Malle (Oostmalle)</t>
  </si>
  <si>
    <t>victor.bertels1@telenet.be</t>
  </si>
  <si>
    <t>tel:03/3122989 en GSM:0477/378214</t>
  </si>
  <si>
    <t>Theo Veraghtert</t>
  </si>
  <si>
    <t>theoveraghtert@telenet.be</t>
  </si>
  <si>
    <t>tel:03/3124266 en GSM:0494/249214</t>
  </si>
  <si>
    <t>Jan Francken</t>
  </si>
  <si>
    <t>Salphensebaan 4, 2390 Malle (Oostmalle)</t>
  </si>
  <si>
    <t>jan_francken@skynet.be</t>
  </si>
  <si>
    <t>tel:03/3121648 en GSM:0475/969631</t>
  </si>
  <si>
    <t>Frans Van Dijck</t>
  </si>
  <si>
    <t>De kerkfabriek van Sint-Laurentius (Oostmalle)</t>
  </si>
  <si>
    <t>Prins Albertlei 21, 2390  Malle (Oostmalle)</t>
  </si>
  <si>
    <t>Willy Eggers</t>
  </si>
  <si>
    <t>CKB_MALLE_A</t>
  </si>
  <si>
    <t>E_MALLE_RKT_St_Martinus_Westmalle_A</t>
  </si>
  <si>
    <t>Sint-Jozeflei</t>
  </si>
  <si>
    <t>Malle</t>
  </si>
  <si>
    <t>0211343006</t>
  </si>
  <si>
    <t>Thierry Van Der Straten Waillet</t>
  </si>
  <si>
    <t>Kleistraat 1, 2390  Malle</t>
  </si>
  <si>
    <t>vdsthierry@gmail.com</t>
  </si>
  <si>
    <t>tel:03/3123397 en GSM:--</t>
  </si>
  <si>
    <t>Philippe Cappuyns</t>
  </si>
  <si>
    <t>pcappuyn@its.jnj.com</t>
  </si>
  <si>
    <t>tel:03/3092632 en GSM:0477/509885</t>
  </si>
  <si>
    <t>Jos Van Looveren</t>
  </si>
  <si>
    <t>Wijngaardstraat 51, 2390  Malle</t>
  </si>
  <si>
    <t>jos.vanlooveren@skynet.be</t>
  </si>
  <si>
    <t>tel:03/3115174 en GSM:0475/416090</t>
  </si>
  <si>
    <t>Ronny Driesen</t>
  </si>
  <si>
    <t>De kerkfabriek van Sint-Martinus (Westmalle)</t>
  </si>
  <si>
    <t>Hiekendorfdreef 17, 2390  Malle(Westmalle)</t>
  </si>
  <si>
    <t>Maria Vandenbril</t>
  </si>
  <si>
    <t>E_MALLE_RKT_St_Paulus_Westmalle_A</t>
  </si>
  <si>
    <t>Sint-Pauluslaan</t>
  </si>
  <si>
    <t>0211502659</t>
  </si>
  <si>
    <t>Rik Carlier</t>
  </si>
  <si>
    <t>Rode Kruislaan 22, 2390 Malle</t>
  </si>
  <si>
    <t>rik.carlier@telenet.be</t>
  </si>
  <si>
    <t>tel:03/3090029 en GSM:0476/434365</t>
  </si>
  <si>
    <t>Luc De Roeck</t>
  </si>
  <si>
    <t>luc.de.roeck5@telenet.be</t>
  </si>
  <si>
    <t>tel:03/3115785 en GSM:--</t>
  </si>
  <si>
    <t>Ludo Michielsen</t>
  </si>
  <si>
    <t>Hallebaan 189, 2390 Malle</t>
  </si>
  <si>
    <t>ludomichielsen@hotmail.com</t>
  </si>
  <si>
    <t>tel:03/3123805 en GSM:0478/588029</t>
  </si>
  <si>
    <t>Lut Janssens</t>
  </si>
  <si>
    <t>De kerkfabriek van Sint-Paulus (Westmalle)</t>
  </si>
  <si>
    <t>Vrijwilligersstraat 7 bus 13, 2390  Malle</t>
  </si>
  <si>
    <t>Malle draagt voor 66,67 % bij, Zoersel voor 33,33%.</t>
  </si>
  <si>
    <t>Frederik Oostra</t>
  </si>
  <si>
    <t>E_MECHELEN_ORT_H_Theofanie_A</t>
  </si>
  <si>
    <t>Adegemstraat</t>
  </si>
  <si>
    <t>2800</t>
  </si>
  <si>
    <t>Mechelen</t>
  </si>
  <si>
    <t>Orthodoxe parochie van de Heilige Theofanie</t>
  </si>
  <si>
    <t>Gebiedsomschrijving: Mechelen</t>
  </si>
  <si>
    <t>E_MECHELEN_PRT_Protestantse_kerkgemeente_van_Mechelen_Noord_A</t>
  </si>
  <si>
    <t>0211224329</t>
  </si>
  <si>
    <t>Eke Zarife</t>
  </si>
  <si>
    <t>Grote Markt 23, 2800 Mechelen</t>
  </si>
  <si>
    <t>zarifa.eke@mechelen.be</t>
  </si>
  <si>
    <t>tel: en GSM:0485/127348</t>
  </si>
  <si>
    <t>Samir Younan</t>
  </si>
  <si>
    <t>Samir.georgette@hotmail.com</t>
  </si>
  <si>
    <t>tel: 015/413185 en GSM:0496/340459</t>
  </si>
  <si>
    <t>Jelle Brouwer</t>
  </si>
  <si>
    <t>, 2800 Mechelen</t>
  </si>
  <si>
    <t>jhbrouwer@gmail.com</t>
  </si>
  <si>
    <t>tel: 015/205154 en GSM:</t>
  </si>
  <si>
    <t>Leo Huibregtse</t>
  </si>
  <si>
    <t>De Protestantse kerkgemeente van Mechelen-Noord</t>
  </si>
  <si>
    <t>, 2800  Mechelen</t>
  </si>
  <si>
    <t>Erkend door BOUDEWIJN I bij KB 17/08/1964</t>
  </si>
  <si>
    <t>Guy Ntamba</t>
  </si>
  <si>
    <t>E_MECHELEN_PRT_Zandpoortkerk_MechelenZuid_A</t>
  </si>
  <si>
    <t>Zandpoortvest</t>
  </si>
  <si>
    <t>0826664385</t>
  </si>
  <si>
    <t>Frank Pouliart</t>
  </si>
  <si>
    <t>frank.pouliart@skynet.be</t>
  </si>
  <si>
    <t>tel: en GSM:015/754164</t>
  </si>
  <si>
    <t>Dick Luidens</t>
  </si>
  <si>
    <t>De Protestantse Kerkgemeente Zandpoortkerk van Mechelen-Zuid</t>
  </si>
  <si>
    <t>Korenstraat 1  2861  OLV-Waver</t>
  </si>
  <si>
    <t>gebiedsomschrijving: (deel) Mechelen</t>
  </si>
  <si>
    <t>Erkend door BOUDEWIJN I bij KB 31/12/1975</t>
  </si>
  <si>
    <t>Paulette Zwaan</t>
  </si>
  <si>
    <t>E_MECHELEN_RKK_Kathedrale_kerkfabriek_Sint_Rumoldus_A</t>
  </si>
  <si>
    <t>Wollemarkt</t>
  </si>
  <si>
    <t>0211 160 288</t>
  </si>
  <si>
    <t>Etienne Van Billoen</t>
  </si>
  <si>
    <t>Vlasfabriekstraat 20/2, 1600 Brussel</t>
  </si>
  <si>
    <t>etienne.vanbilloen@skynet.be</t>
  </si>
  <si>
    <t>015/292628</t>
  </si>
  <si>
    <t>Jan Verduyn</t>
  </si>
  <si>
    <t>jan.verduyn@kbc.be</t>
  </si>
  <si>
    <t>015/298205</t>
  </si>
  <si>
    <t>Jean Eeckhoudt</t>
  </si>
  <si>
    <t>Mezenlaan 8, 3191 Hever</t>
  </si>
  <si>
    <t>jan.eeckhoudt@skynet.be</t>
  </si>
  <si>
    <t>015/610007</t>
  </si>
  <si>
    <t xml:space="preserve">Martine De Raedemaeker </t>
  </si>
  <si>
    <t>Kathedrale kerkfabriek Sint-Rumoldus</t>
  </si>
  <si>
    <t>Hugo Verrieststraat 1, 2540 Hove</t>
  </si>
  <si>
    <t>Ann Donneux</t>
  </si>
  <si>
    <t>E_MECHELEN_RKT_Catharinaparochie_A</t>
  </si>
  <si>
    <t>Kan. De Deckerstraat</t>
  </si>
  <si>
    <t>0211159694</t>
  </si>
  <si>
    <t>Jan Mortier</t>
  </si>
  <si>
    <t>Auwegemvaart 85 bus 01 , 2800 Mechelen</t>
  </si>
  <si>
    <t>jmortier.n18@skynet.be</t>
  </si>
  <si>
    <t>tel:015/212174 en GSM:0472/466961</t>
  </si>
  <si>
    <t>Kris Merckx</t>
  </si>
  <si>
    <t>kmerckx@sertius.be</t>
  </si>
  <si>
    <t>tel:015/275689 en GSM:0495/386521</t>
  </si>
  <si>
    <t>Guido Vandeneede</t>
  </si>
  <si>
    <t>Guldenbodemstraat 10, 2800 Mechelen</t>
  </si>
  <si>
    <t>vandeneede@telenet.be</t>
  </si>
  <si>
    <t>tel:015/331044 en GSM:0494/077638</t>
  </si>
  <si>
    <t>Christiane Van San</t>
  </si>
  <si>
    <t>De kerkfabriek van Catharinaparochie</t>
  </si>
  <si>
    <t>Nieuwe Beggaardenstraat 35, 2800  Mechelen</t>
  </si>
  <si>
    <t>Jos Tournaye</t>
  </si>
  <si>
    <t>CKB_MECHELEN_A</t>
  </si>
  <si>
    <t>E_MECHELEN_RKT_Emmaüsparochie_A</t>
  </si>
  <si>
    <t>Sint-Jan Berchmansstraat</t>
  </si>
  <si>
    <t>0211311530</t>
  </si>
  <si>
    <t>Renaat Van Roosbroeck</t>
  </si>
  <si>
    <t>Geerdegem-Schonenberg 41, 2800 Mechelen</t>
  </si>
  <si>
    <t>renaat.van.roosbroeck@skynet.be</t>
  </si>
  <si>
    <t>tel:015/416578 en GSM:0486/371056</t>
  </si>
  <si>
    <t>Herman Stevens</t>
  </si>
  <si>
    <t>herman.stevens1@pandora.be</t>
  </si>
  <si>
    <t>tel:015/410681 en GSM:0475/305750</t>
  </si>
  <si>
    <t>Maryse De Smet</t>
  </si>
  <si>
    <t>Boterstraat 19, 2800 Mechelen(Hombeek)</t>
  </si>
  <si>
    <t>maryse.de_smet@telenet.be</t>
  </si>
  <si>
    <t>tel:015/413280 en GSM:--</t>
  </si>
  <si>
    <t>Hugo Vandeneede</t>
  </si>
  <si>
    <t>De kerkfabriek van Emmaüsparochie</t>
  </si>
  <si>
    <t>Cederstraat 17, 2800 Mechelen</t>
  </si>
  <si>
    <t>Rita Cauwenbergh</t>
  </si>
  <si>
    <t>E_MECHELEN_RKT_H_Hart_A</t>
  </si>
  <si>
    <t>samengevoegd tot LieveVrouwparochie(nieuwe naam)</t>
  </si>
  <si>
    <t>E_MECHELEN_RKT_H_Kruis_A</t>
  </si>
  <si>
    <t>samengevoegd met parochie Sint-Catharina te Mechelen</t>
  </si>
  <si>
    <t>E_MECHELEN_RKT_LieveVrouweparochie_A</t>
  </si>
  <si>
    <t>O.-L.-Vrouwkerkhof</t>
  </si>
  <si>
    <t>0211160783</t>
  </si>
  <si>
    <t>Eric Stroobants</t>
  </si>
  <si>
    <t>Zoutwerf 20 bus 301</t>
  </si>
  <si>
    <t>estroobants@telenet.be</t>
  </si>
  <si>
    <t>015/218897   0476/493691</t>
  </si>
  <si>
    <t>Luc Schoeters</t>
  </si>
  <si>
    <t>luc.schoeters@skynet.be</t>
  </si>
  <si>
    <t>tel:015/513706 en GSM:0475/414771</t>
  </si>
  <si>
    <t>Guido Lameire</t>
  </si>
  <si>
    <t>Battelse Bergen 6, 2800 Mechelen</t>
  </si>
  <si>
    <t>guido.lameire@skynet.be</t>
  </si>
  <si>
    <t>tel:015/271521 en GSM:0474/969703</t>
  </si>
  <si>
    <t>Kristof Volckaert</t>
  </si>
  <si>
    <t>De kerkfabriek van LieveVrouweparochie</t>
  </si>
  <si>
    <t>Leuvense Stwg 590, 2812 Mechelen</t>
  </si>
  <si>
    <t>Herman De Wever</t>
  </si>
  <si>
    <t xml:space="preserve">E_MECHELEN_RKT_OLV_Goede_Bijstand_A </t>
  </si>
  <si>
    <t>samengevoegd met parochie Sint-Catharina</t>
  </si>
  <si>
    <t>E_MECHELEN_RKT_OLV_Over_De_Dijle_A</t>
  </si>
  <si>
    <t xml:space="preserve">Was zelf een samenvoeging van : Sint-Amandus Heffen en Sint-Niklaas Leest (de twee desaffectaties gebeurden in 1 MB). Beide kerkfabrieken bestaan niet meer Werd zelf opgenomen in OLV over de Dijle is de Lievevrouwparochie(nieuwe naam na samenv in 2014 </t>
  </si>
  <si>
    <t>E_MECHELEN_RKT_OLV_van_Hanswijk_A</t>
  </si>
  <si>
    <t>0211160684</t>
  </si>
  <si>
    <t>Fernand Verreth</t>
  </si>
  <si>
    <t>Arsenaalstraat 23, 2800 Mechelen</t>
  </si>
  <si>
    <t>fernand.verreth@telenet.be</t>
  </si>
  <si>
    <t>tel:015/417739 en GSM:0475/353431</t>
  </si>
  <si>
    <t>Martine Mertens</t>
  </si>
  <si>
    <t>martine_mertens@skynet.be</t>
  </si>
  <si>
    <t>tel: en GSM:0486/750236</t>
  </si>
  <si>
    <t>Luc Artoos</t>
  </si>
  <si>
    <t>Stationsstraat 18, 2800 Mechelen</t>
  </si>
  <si>
    <t>luc.artoos@skynet.be</t>
  </si>
  <si>
    <t>tel:015/430969 en GSM:0475/690261</t>
  </si>
  <si>
    <t>Willy De Smedt</t>
  </si>
  <si>
    <t>De kerkfabriek van O.-L.-Vrouw van Hanswijk</t>
  </si>
  <si>
    <t>Spreeuwenhuisstraat 9, 2800  Mechelen</t>
  </si>
  <si>
    <t>Chris Verbeeck</t>
  </si>
  <si>
    <t>E_MECHELEN_RKT_Sint_Gummarus_A</t>
  </si>
  <si>
    <t>samengevoegd met parochie Sint_Catharina te Mechelen</t>
  </si>
  <si>
    <t>E_MECHELEN_RKT_ST_AlbertusMuizen</t>
  </si>
  <si>
    <t>samengevoegd tot LieveVrouweparochie(nieuwe naam)</t>
  </si>
  <si>
    <t>E_MECHELEN_RKT_St_Amandus_heffen_A</t>
  </si>
  <si>
    <t>Samengevoegd tot LieveVrouweparochie Mechelen</t>
  </si>
  <si>
    <t>E_MECHELEN_RKT_St_Jan_Baptist_en_Evangelist_A</t>
  </si>
  <si>
    <t>0211159496</t>
  </si>
  <si>
    <t>Frans Verberdt</t>
  </si>
  <si>
    <t>Landweg 13 bus 102, 2800  Mechelen</t>
  </si>
  <si>
    <t>francois.verberdt1@pandora.be</t>
  </si>
  <si>
    <t>tel:015/339722 en GSM:0477/545605</t>
  </si>
  <si>
    <t>Godfried Jansen</t>
  </si>
  <si>
    <t>frits_jansen47@hotmail.com</t>
  </si>
  <si>
    <t>tel:015/201326 en GSM:--</t>
  </si>
  <si>
    <t>Mia Pastijn</t>
  </si>
  <si>
    <t>Keldermansvest 47, 2800 Mechelen</t>
  </si>
  <si>
    <t>mia.pastijn@telenet.be</t>
  </si>
  <si>
    <t>tel:015/2085018 en GSM:0470/074738</t>
  </si>
  <si>
    <t>De kerkfabriek van Sint-Jan Baptist &amp; Evangelist</t>
  </si>
  <si>
    <t>Liersesteenweg 21, 2800  Mechelen</t>
  </si>
  <si>
    <t>Frank Van Hoogenbemt</t>
  </si>
  <si>
    <t>E_MECHELEN_RKT_St_Jan_Berchmans_A</t>
  </si>
  <si>
    <t>samengevoegd tot Emmaüsparochie(nieuwe naam)</t>
  </si>
  <si>
    <t>E_MECHELEN_RKT_ST_Jozef_Battel_A</t>
  </si>
  <si>
    <t>samengevoegd met LieveVrouweparochie Mechelen(nieuwe naam)</t>
  </si>
  <si>
    <t>E_MECHELEN_RKT_St_Jozef_Coloma_A</t>
  </si>
  <si>
    <t>samengevoegd tot Emmaüsparochie (nieuwe naam)</t>
  </si>
  <si>
    <t>E_MECHELEN_RKT_ST_Lambertus_A</t>
  </si>
  <si>
    <t>samengevoegd met LieveVrouweParochie(nieuwe naam)</t>
  </si>
  <si>
    <t>E_MECHELEN_RKT_ST_Libertus_A</t>
  </si>
  <si>
    <t>zie nieuwe parochie St-Pieter: Mechelen 51,42%, St-Katelijne-Waver 38,49% en Bonheiden 10,09%</t>
  </si>
  <si>
    <t>samengevoegd met Sint-Pieter(nieuwe naam)</t>
  </si>
  <si>
    <t>E_MECHELEN_RKT_St_Niklaas_Leest_A</t>
  </si>
  <si>
    <t>Samengevoegd met LieveVrouweparochie Mechelen</t>
  </si>
  <si>
    <t>E_MECHELEN_RKT_St_Pieter_A</t>
  </si>
  <si>
    <t>0211160189</t>
  </si>
  <si>
    <t>Paul Vander Poorten</t>
  </si>
  <si>
    <t>Augustijnenstraat 28, 2800 Mechelen</t>
  </si>
  <si>
    <t>paul.vander.poorten@telenet.be</t>
  </si>
  <si>
    <t>tel:015/210491 en GSM:0474/211073</t>
  </si>
  <si>
    <t>Gilberta Hofmans</t>
  </si>
  <si>
    <t>gilberta.hofmans@telenet.be</t>
  </si>
  <si>
    <t>tel:015/207232 en GSM:0487/587883</t>
  </si>
  <si>
    <t>Olmez Hulya</t>
  </si>
  <si>
    <t>Paardenkerkhofstraat 211, 2800 Mechelen</t>
  </si>
  <si>
    <t>caninas.vanotten@gmail.com</t>
  </si>
  <si>
    <t>tel: en GSM:0488/074990</t>
  </si>
  <si>
    <t>Dirk Louis</t>
  </si>
  <si>
    <t>Bleekstraat 6 bus 109, 2800 Mechelen</t>
  </si>
  <si>
    <t>Erwin Van San</t>
  </si>
  <si>
    <t>E_MEERHOUT_RKT_OLV_Gestel_A</t>
  </si>
  <si>
    <t>Voortbossen</t>
  </si>
  <si>
    <t>2450</t>
  </si>
  <si>
    <t>Meerhout (Gestel)</t>
  </si>
  <si>
    <t>0211300543</t>
  </si>
  <si>
    <t>Jozef Croonenborghs</t>
  </si>
  <si>
    <t>Kerkstraat 5, 2450 Meerhout</t>
  </si>
  <si>
    <t>josfrancine.croonenborghs@edpnet.be</t>
  </si>
  <si>
    <t>tel:014/309802 en GSM:0476/209343</t>
  </si>
  <si>
    <t>Leopold Spruyt</t>
  </si>
  <si>
    <t>fonsspruyt@telenet.be</t>
  </si>
  <si>
    <t>tel:014/309852 en GSM:0468/218776</t>
  </si>
  <si>
    <t>Alexander Van Gestel</t>
  </si>
  <si>
    <t>Gestelsesteenweg 166, 2450 Meerhout</t>
  </si>
  <si>
    <t>tel:014/300047 en GSM:--</t>
  </si>
  <si>
    <t>Stefaan Cools</t>
  </si>
  <si>
    <t>De kerkfabriek van O.-L.-Vrouw (Gestel)</t>
  </si>
  <si>
    <t>Voortbossen 15, 2450  Meerhout</t>
  </si>
  <si>
    <t>Paul D'joos</t>
  </si>
  <si>
    <t>CKB_MEERHOUT_A</t>
  </si>
  <si>
    <t>E_MEERHOUT_RKT_St_Bavo_Zittaart_A</t>
  </si>
  <si>
    <t>Meerhout</t>
  </si>
  <si>
    <t>0211300444</t>
  </si>
  <si>
    <t>Marcel Wilms</t>
  </si>
  <si>
    <t>Genebroek 130, 2450 Meerhout</t>
  </si>
  <si>
    <t>marcel.wilms44@icloud.com</t>
  </si>
  <si>
    <t>tel:014/300722 en GSM:--</t>
  </si>
  <si>
    <t>Greet Daems</t>
  </si>
  <si>
    <t>greet.daems@skynet.be</t>
  </si>
  <si>
    <t>tel:014/300354 en GSM:0497/394646</t>
  </si>
  <si>
    <t>Marc Laenen</t>
  </si>
  <si>
    <t>Koepoortstraat 8, 2450 Meerhout</t>
  </si>
  <si>
    <t>marc.laenen4@telenet.be</t>
  </si>
  <si>
    <t>tel: en GSM:0494/125670</t>
  </si>
  <si>
    <t>Frans Van De Craen</t>
  </si>
  <si>
    <t>De kerkfabriek van Sint-Bavo (Zittaart)</t>
  </si>
  <si>
    <t>Dennenbos 3, 2450  Meerhout</t>
  </si>
  <si>
    <t>Jean-Pierre Schneider</t>
  </si>
  <si>
    <t>E_MEERHOUT_RKT_St_Jozef_Berg_A</t>
  </si>
  <si>
    <t>0211503946</t>
  </si>
  <si>
    <t>Jozef Engelen</t>
  </si>
  <si>
    <t>Rooiaarde 38  2450  Meerhout</t>
  </si>
  <si>
    <t>jos-engelen@skynet.be</t>
  </si>
  <si>
    <t>0471/822286</t>
  </si>
  <si>
    <t>Jos Huysmans</t>
  </si>
  <si>
    <t>jos.huysmans@telenet.be</t>
  </si>
  <si>
    <t>tel:014/300877 en GSM:--</t>
  </si>
  <si>
    <t>Jozef Wilms</t>
  </si>
  <si>
    <t>Roosterputstraat 36, 2450 Meerhout</t>
  </si>
  <si>
    <t>jefwilms@hotmail.com</t>
  </si>
  <si>
    <t>tel:014/308953 en GSM:--</t>
  </si>
  <si>
    <t>Jeannine Van Eylen</t>
  </si>
  <si>
    <t>De kerkfabriek van Sint-Jozef (Berg)</t>
  </si>
  <si>
    <t>Rode Kruislaan 4, 2450  Meerhout</t>
  </si>
  <si>
    <t>Joannes Geukens</t>
  </si>
  <si>
    <t>E_MEERHOUT_RKT_St_Trudo_A</t>
  </si>
  <si>
    <t>0211300741</t>
  </si>
  <si>
    <t>Marcel Peeters</t>
  </si>
  <si>
    <t>Bevrijdingslaan 133, 2450 Meerhout</t>
  </si>
  <si>
    <t>MPLVDV@skynet.be</t>
  </si>
  <si>
    <t>tel:014/301481 en GSM:0495/270481</t>
  </si>
  <si>
    <t>Raf Lavrysen</t>
  </si>
  <si>
    <t>raflavrysen@belgacom.net</t>
  </si>
  <si>
    <t>tel:014/300735 en GSM:</t>
  </si>
  <si>
    <t>Josée Stevens</t>
  </si>
  <si>
    <t>Engstraat 36, 2450 Meerhout</t>
  </si>
  <si>
    <t>van.herck.stevens@telenet.be</t>
  </si>
  <si>
    <t>tel:014/300152 en GSM:0494/379218</t>
  </si>
  <si>
    <t>M.Huysmans</t>
  </si>
  <si>
    <t>De kerkfabriek van Sint-Trudo</t>
  </si>
  <si>
    <t>Schoolstraat 113, 2450  Meerhout</t>
  </si>
  <si>
    <t>V.Geuns</t>
  </si>
  <si>
    <t>E_MEISE_RKT_OLV_Boodschap_V</t>
  </si>
  <si>
    <t>Neerpoorten</t>
  </si>
  <si>
    <t>40 a</t>
  </si>
  <si>
    <t>1860</t>
  </si>
  <si>
    <t>Meise</t>
  </si>
  <si>
    <t>0211338947</t>
  </si>
  <si>
    <t>Wim Cochez</t>
  </si>
  <si>
    <t>Neerpoorten 7 1861 Meise</t>
  </si>
  <si>
    <t>wim.cochez@hotmail.com</t>
  </si>
  <si>
    <t>02/2699958</t>
  </si>
  <si>
    <t>Paula Luypaert</t>
  </si>
  <si>
    <t>p.luypaert@pandora.be</t>
  </si>
  <si>
    <t>02/2697078</t>
  </si>
  <si>
    <t>Godelieve Vranckaert</t>
  </si>
  <si>
    <t>Meusegemstraat 90 1861 Wolvertem</t>
  </si>
  <si>
    <t>0475/369679</t>
  </si>
  <si>
    <t>Marc De Prins</t>
  </si>
  <si>
    <t>Neerpoorten 40a 1861 Meise</t>
  </si>
  <si>
    <t>Jos Olbrechts</t>
  </si>
  <si>
    <t>CKB_MEISE_V</t>
  </si>
  <si>
    <t>E_MEISE_RKT_OLV_van_de_He_Rozenkrans_V</t>
  </si>
  <si>
    <t>Jan Hammeneckerstraat</t>
  </si>
  <si>
    <t>0211338749</t>
  </si>
  <si>
    <t>Marcel Van Cauwenbergh</t>
  </si>
  <si>
    <t>marcelvancauwenbergh@telenet.be</t>
  </si>
  <si>
    <t>André Delen</t>
  </si>
  <si>
    <t>andre_delen@hotmail.com</t>
  </si>
  <si>
    <t>052/304475</t>
  </si>
  <si>
    <t>Gerd Van den Bossche</t>
  </si>
  <si>
    <t>Jan Hammeneckerstraat 31 1861 Meise</t>
  </si>
  <si>
    <t>gerd.vandenbossche@telenet.be</t>
  </si>
  <si>
    <t>052/305472</t>
  </si>
  <si>
    <t>Jos Boogmans</t>
  </si>
  <si>
    <t>O.-L.-Vrouw van de Heilige Rozenkrans</t>
  </si>
  <si>
    <t>Pollareveld 13 1861 Meise</t>
  </si>
  <si>
    <t>Herman Lauwers</t>
  </si>
  <si>
    <t>E_MEISE_RKT_St_Brixius_V</t>
  </si>
  <si>
    <t>'s Herenweg</t>
  </si>
  <si>
    <t>0211161080</t>
  </si>
  <si>
    <t>Pierre Verbruggen</t>
  </si>
  <si>
    <t>Voorveldstraat 7 1860 Meise</t>
  </si>
  <si>
    <t>kf.pierre@sintbrixius.be</t>
  </si>
  <si>
    <t>02/270 29 73</t>
  </si>
  <si>
    <t>Peter Feyaerts</t>
  </si>
  <si>
    <t>kf.peter@sintbrixius.be</t>
  </si>
  <si>
    <t>02/270 11 65</t>
  </si>
  <si>
    <t>Lode Verdoodt</t>
  </si>
  <si>
    <t>Borchtstraat 14 1860 Meise</t>
  </si>
  <si>
    <t>kf.lode@sintbrixius.be</t>
  </si>
  <si>
    <t>02/2690068</t>
  </si>
  <si>
    <t>Lisette Indestege</t>
  </si>
  <si>
    <t>St.-Brixius</t>
  </si>
  <si>
    <t>Vilvoordsesteenweg 207 B 1860 Meise</t>
  </si>
  <si>
    <t>Katja Fabry</t>
  </si>
  <si>
    <t>verkiezing op 05/02/2019</t>
  </si>
  <si>
    <t>E_MEISE_RKT_St_Kwinten_V</t>
  </si>
  <si>
    <t>Steenhuffelstraat</t>
  </si>
  <si>
    <t>1861</t>
  </si>
  <si>
    <t>Imde</t>
  </si>
  <si>
    <t>0211338848</t>
  </si>
  <si>
    <t>Gilbert Hoogsteyns</t>
  </si>
  <si>
    <t>Achter de Hoven 9 1861 Meise</t>
  </si>
  <si>
    <t>gilbert.hoogsteyns@telenet.be</t>
  </si>
  <si>
    <t>02/2697001</t>
  </si>
  <si>
    <t>Ingrid Van Ransbeeck</t>
  </si>
  <si>
    <t>ingrid.van-ransbeeck@telenet.be</t>
  </si>
  <si>
    <t>02/2693410</t>
  </si>
  <si>
    <t>Dirk De Brandt</t>
  </si>
  <si>
    <t>Strooistraat 28 1860 Meise</t>
  </si>
  <si>
    <t>dirk.de.brandt@telenet.be</t>
  </si>
  <si>
    <t>02/463 48 91</t>
  </si>
  <si>
    <t>André Muyshondt</t>
  </si>
  <si>
    <t>Drijprikkelstraat 7 1861 Meise</t>
  </si>
  <si>
    <t>Johan Claeys</t>
  </si>
  <si>
    <t>E_MEISE_RKT_St_Laurentius_V</t>
  </si>
  <si>
    <t>Oppemstraat</t>
  </si>
  <si>
    <t>Wolvertem</t>
  </si>
  <si>
    <t>0211339145</t>
  </si>
  <si>
    <t>Paul Aerts</t>
  </si>
  <si>
    <t>Mangelschotsstraat 6 1861 Meise</t>
  </si>
  <si>
    <t>pol.aerts@skynet.be</t>
  </si>
  <si>
    <t>02/2698831</t>
  </si>
  <si>
    <t>Erwin Philips</t>
  </si>
  <si>
    <t>erwinphilips1@hotmail.com</t>
  </si>
  <si>
    <t>02/2699900</t>
  </si>
  <si>
    <t>Luc Vanophalvens</t>
  </si>
  <si>
    <t>Driesstraat 73 1861 Meise</t>
  </si>
  <si>
    <t>luc.vanophalvens@telenet.be</t>
  </si>
  <si>
    <t>02/2610123</t>
  </si>
  <si>
    <t>Leo Robberechts</t>
  </si>
  <si>
    <t>Stationsstraat 41 1861 Meise</t>
  </si>
  <si>
    <t>Godelieve Belgrado</t>
  </si>
  <si>
    <t>E_MEISE_RKT_St_Martinus_V</t>
  </si>
  <si>
    <t>Brusselsesteenweg</t>
  </si>
  <si>
    <t>0211161575</t>
  </si>
  <si>
    <t>Wilfried Van Campenhout</t>
  </si>
  <si>
    <t>Sint-Elooiweg 87 1860 Meise</t>
  </si>
  <si>
    <t>wilfriedenmagda@telenet.be</t>
  </si>
  <si>
    <t>02/2693452</t>
  </si>
  <si>
    <t>Ingrid Minne</t>
  </si>
  <si>
    <t>ingridminne@telenet.be</t>
  </si>
  <si>
    <t>0473/455668</t>
  </si>
  <si>
    <t>Lucia Borghijs</t>
  </si>
  <si>
    <t>Tramlaan 16 1861 Meise</t>
  </si>
  <si>
    <t>lucieborghijs@skynet.be</t>
  </si>
  <si>
    <t>02/2693491</t>
  </si>
  <si>
    <t>Antoine Timperman</t>
  </si>
  <si>
    <t>St, Martinusbaan 103 1860 Meise</t>
  </si>
  <si>
    <t>Elisa Vanaken</t>
  </si>
  <si>
    <t>E_MEISE_RKT_St_Medardus_en_Gildardus_V</t>
  </si>
  <si>
    <t>Rossemdorp</t>
  </si>
  <si>
    <t>0211339046</t>
  </si>
  <si>
    <t>Agnes Luypaert</t>
  </si>
  <si>
    <t>agnes.raes-luypaert@skynet.be</t>
  </si>
  <si>
    <t>Jozef Moerenhout</t>
  </si>
  <si>
    <t>jozefmoerenhout@skynet.be</t>
  </si>
  <si>
    <t>052370563</t>
  </si>
  <si>
    <t>Gust De Bondt</t>
  </si>
  <si>
    <t>gust.de.bondt@telenet.be</t>
  </si>
  <si>
    <t>Sint Medardus en -Gildardus</t>
  </si>
  <si>
    <t>Kleinendries 47 1861 Meise</t>
  </si>
  <si>
    <t>E_MEISE_RKT_St_Stefanus_V</t>
  </si>
  <si>
    <t>Oppem</t>
  </si>
  <si>
    <t>0211212946</t>
  </si>
  <si>
    <t>Jan Stallaert</t>
  </si>
  <si>
    <t>Strooistraat 45 1860 Meise</t>
  </si>
  <si>
    <t>jan_stallaert@skynet.be</t>
  </si>
  <si>
    <t>02/2692328</t>
  </si>
  <si>
    <t>Suzanne Van Sull</t>
  </si>
  <si>
    <t>Johan Reygaerts</t>
  </si>
  <si>
    <t>Processieweg 6 1860 Meise</t>
  </si>
  <si>
    <t>johan.reygaerts@telenet.be</t>
  </si>
  <si>
    <t>02/2693479</t>
  </si>
  <si>
    <t>De Brandt Dirk</t>
  </si>
  <si>
    <t>St.-Stefanus</t>
  </si>
  <si>
    <t>Gilbert De Bont</t>
  </si>
  <si>
    <t>E_MELLE_RKT_OLV_Onb_Ontvangen_O</t>
  </si>
  <si>
    <t>Tuinstraat</t>
  </si>
  <si>
    <t>9090</t>
  </si>
  <si>
    <t>Vogelhoek</t>
  </si>
  <si>
    <t>0211161476</t>
  </si>
  <si>
    <t>Miet Neirinck</t>
  </si>
  <si>
    <t>Geraardsbergsesteenweg 24,   9090 Melle</t>
  </si>
  <si>
    <t>melleflora@telenet.be</t>
  </si>
  <si>
    <t>09/2526533</t>
  </si>
  <si>
    <t>Van Den Berghe Patrick</t>
  </si>
  <si>
    <t>patrickvdb.sonjadw@outlook.com</t>
  </si>
  <si>
    <t>09/2308646 - 0494/908458</t>
  </si>
  <si>
    <t>Koen Dhoore</t>
  </si>
  <si>
    <t>Vlaschaard 6,  9090 Melle</t>
  </si>
  <si>
    <t>koendhoore@live.com</t>
  </si>
  <si>
    <t>09/2728177</t>
  </si>
  <si>
    <t>Galle Johan</t>
  </si>
  <si>
    <t>Kerkfabriek O.L.V. Onb. Ontvangen</t>
  </si>
  <si>
    <t>Palmstraat 20,  9090 Melle</t>
  </si>
  <si>
    <t xml:space="preserve">MB 10 januari 2019 - opheffing parochie OLVrouw Onbevlekt Ontvangen, samenvoeging met de te behouden parochie Sint-Martinus (Melle) </t>
  </si>
  <si>
    <t>Cauwels Christof</t>
  </si>
  <si>
    <t>CKB_MELLE_O</t>
  </si>
  <si>
    <t>E_MELLE_RKT_St_Bavo_O</t>
  </si>
  <si>
    <t>Geraardsbergesteenweg</t>
  </si>
  <si>
    <t>141 b2</t>
  </si>
  <si>
    <t>Gontrode</t>
  </si>
  <si>
    <t>0211185727</t>
  </si>
  <si>
    <t>Johan Reyntens</t>
  </si>
  <si>
    <t>Johan.reyntens@telenet.be</t>
  </si>
  <si>
    <t>09/2522257 - 0474/986165</t>
  </si>
  <si>
    <t>Johan De Baets</t>
  </si>
  <si>
    <t>DeBaets.johan@telenet.be</t>
  </si>
  <si>
    <t>09/2522195</t>
  </si>
  <si>
    <t>Frank Lavens</t>
  </si>
  <si>
    <t>Kapellendries 35,  9090 Melle</t>
  </si>
  <si>
    <t>frank.lavens4@gmail.com</t>
  </si>
  <si>
    <t>09/2525585 - 0472/350148</t>
  </si>
  <si>
    <t>De Roek Michel</t>
  </si>
  <si>
    <t>Geraardsbergsesteenweg 252,  9090 Melle</t>
  </si>
  <si>
    <t>Verbeke Kristiaan</t>
  </si>
  <si>
    <t>E_MELLE_RKT_St_Martinus_O</t>
  </si>
  <si>
    <t>Melle</t>
  </si>
  <si>
    <t>0211301137</t>
  </si>
  <si>
    <t>De Scheirder Guy</t>
  </si>
  <si>
    <t>Driesstraat 64 - 9090 Melle</t>
  </si>
  <si>
    <t>guy.de.scheirder@telenet.be</t>
  </si>
  <si>
    <t>09/252 28 02 - 0485/28 76 60</t>
  </si>
  <si>
    <t>De Boever Johan</t>
  </si>
  <si>
    <t>jc.deboever@pandora.be</t>
  </si>
  <si>
    <t>09/3306940</t>
  </si>
  <si>
    <t>Paepen Chris</t>
  </si>
  <si>
    <t>Kloosterstraat 88,   9090 Melle</t>
  </si>
  <si>
    <t>paepen.verweij@scarlet.be</t>
  </si>
  <si>
    <t>09/2523386 - 0475/892479</t>
  </si>
  <si>
    <t>Poelman Patrick</t>
  </si>
  <si>
    <t>Kloosterstraat 35,   9090 Melle</t>
  </si>
  <si>
    <t>Melle (93%) - Destelbergen (7%)</t>
  </si>
  <si>
    <t>MB 10 januari 2019 - opheffing OLVrouw Onbevlekt Ontvangen, samenvoeging Sint-Martinus Melle</t>
  </si>
  <si>
    <t>E_MENEN_PRT_Protestantse_kerk_W</t>
  </si>
  <si>
    <t>8930</t>
  </si>
  <si>
    <t>Menen</t>
  </si>
  <si>
    <t>0255951821</t>
  </si>
  <si>
    <t>De Wit François&lt;br&gt;</t>
  </si>
  <si>
    <t>Ieperstraat 182&lt;br&gt;8930 Menen&lt;br&gt;</t>
  </si>
  <si>
    <t>moetie54@skynet.be</t>
  </si>
  <si>
    <t>gsm0472/318008&lt;br&gt;</t>
  </si>
  <si>
    <t>Meeuw Nancy&lt;br&gt;</t>
  </si>
  <si>
    <t>dirk.tytgat0@gmail.com</t>
  </si>
  <si>
    <t>Tel.: 056/511888&lt;br&gt;</t>
  </si>
  <si>
    <t>Scheldeman Bernard&lt;br&gt;</t>
  </si>
  <si>
    <t>Hogeweg 124&lt;br&gt;8930 Menen&lt;br&gt;</t>
  </si>
  <si>
    <t>bernard.scheldeman@telenet.be</t>
  </si>
  <si>
    <t>gsm 0499/227078&lt;br&gt;</t>
  </si>
  <si>
    <t>Martha Vlamynck</t>
  </si>
  <si>
    <t>Wervikstraat 22&lt;br&gt;8940 Geluwe&lt;br&gt;</t>
  </si>
  <si>
    <t xml:space="preserve">gebiedsomschrijving: Menen {87%} (Menen,Rekkem,Lauwe); Wervik {13%} Wevelgem {0%} </t>
  </si>
  <si>
    <t>Erkend door BOUDEWIJN I bij KB 31/12/1970</t>
  </si>
  <si>
    <t>Raymond Dejonghe</t>
  </si>
  <si>
    <t>E_MENEN_RKT_H_Maagd_der_Armen_W</t>
  </si>
  <si>
    <t>Kasteeldreef</t>
  </si>
  <si>
    <t>Rekkem</t>
  </si>
  <si>
    <t>0211418626</t>
  </si>
  <si>
    <t>Vanhalst Jean-Pierre&lt;br&gt;</t>
  </si>
  <si>
    <t>Garennestraat 19&lt;br&gt;8930 Rekkem&lt;br&gt;</t>
  </si>
  <si>
    <t>jpvanhalst@hotmail.com</t>
  </si>
  <si>
    <t>tel 056/401931&lt;br&gt;gsm 0498/482331&lt;br&gt;</t>
  </si>
  <si>
    <t>Nollet Anny&lt;br&gt;</t>
  </si>
  <si>
    <t>annynollet@hotmail.com</t>
  </si>
  <si>
    <t>tel 056/423763&lt;br&gt;</t>
  </si>
  <si>
    <t>Moulin Gilbert&lt;br&gt;</t>
  </si>
  <si>
    <t>Bedevaartweg 40&lt;br&gt;8930  Rekkem&lt;br&gt;</t>
  </si>
  <si>
    <t>gilbert.moulin@skynet.be</t>
  </si>
  <si>
    <t>Tel.: 056/413919&lt;br&gt;</t>
  </si>
  <si>
    <t>Jan Vandepoele</t>
  </si>
  <si>
    <t>H. Maagd der Armen</t>
  </si>
  <si>
    <t>Neerweg 1c&lt;br&gt;8930 Rekkem&lt;br&gt;</t>
  </si>
  <si>
    <t>Marina Vansteenkiste</t>
  </si>
  <si>
    <t>CKB_MENEN_W</t>
  </si>
  <si>
    <t>E_MENEN_RKT_Sint_Franciscus_W</t>
  </si>
  <si>
    <t>samen met Sint Vedastus te Menen MB 5/11/2014</t>
  </si>
  <si>
    <t>E_MENEN_RKT_St_Bavo_W</t>
  </si>
  <si>
    <t>Wevelgemstraat</t>
  </si>
  <si>
    <t>Lauwe</t>
  </si>
  <si>
    <t>0211431690</t>
  </si>
  <si>
    <t>Herman Johan&lt;br&gt;</t>
  </si>
  <si>
    <t>Dronckaertstraat 444&lt;br&gt;8930 Lauwe&lt;br&gt;</t>
  </si>
  <si>
    <t>johan.herman@hermanautoparts.be</t>
  </si>
  <si>
    <t>tel 056/415895&lt;br&gt;</t>
  </si>
  <si>
    <t>Segers Katrien&lt;br&gt;</t>
  </si>
  <si>
    <t>ka.segers@telenet.be</t>
  </si>
  <si>
    <t>tel 056/415744&lt;br&gt;gsm 0497/250508&lt;br&gt;</t>
  </si>
  <si>
    <t>Caenen Patrick&lt;br&gt;</t>
  </si>
  <si>
    <t>Prins-Regentstraat 9&lt;br&gt;8930 Lauwe&lt;br&gt;</t>
  </si>
  <si>
    <t>patrick.caenen@outlook.com</t>
  </si>
  <si>
    <t>tel thuis 056/401208&lt;br&gt;</t>
  </si>
  <si>
    <t>Jos Helewaut</t>
  </si>
  <si>
    <t>Lendakkerlaan 65&lt;br&gt;8930 Lauwe&lt;br&gt;</t>
  </si>
  <si>
    <t>Steven Cnockaert</t>
  </si>
  <si>
    <t>E_MENEN_RKT_St_Jan_Baptist_W</t>
  </si>
  <si>
    <t>Generaal Lemanstraat</t>
  </si>
  <si>
    <t>0211161872</t>
  </si>
  <si>
    <t>Rik Vandamme</t>
  </si>
  <si>
    <t>Betlehem 4, 8930 Menen</t>
  </si>
  <si>
    <t>rik.vandamme@telenet.be</t>
  </si>
  <si>
    <t>0478/364644</t>
  </si>
  <si>
    <t>Bart Kerckhof</t>
  </si>
  <si>
    <t>bartkf@kerckhof.be</t>
  </si>
  <si>
    <t>056/323995</t>
  </si>
  <si>
    <t>Ann Hanssens</t>
  </si>
  <si>
    <t>Wervikstraat 24, 8930 Menen</t>
  </si>
  <si>
    <t>hanssensanneke@gmail.com</t>
  </si>
  <si>
    <t>0496/939993, 056/443525</t>
  </si>
  <si>
    <t>Lionnel Heyrick</t>
  </si>
  <si>
    <t>Lindenlaan 2, 8930 Menen</t>
  </si>
  <si>
    <t>Dominique Maes</t>
  </si>
  <si>
    <t>25-4-2017 - Volledig bestuur op 10-1-2018 vernieuwd na ontslag</t>
  </si>
  <si>
    <t>E_MENEN_RKT_St_Jozef_W</t>
  </si>
  <si>
    <t>Prinses Paolalaan</t>
  </si>
  <si>
    <t>0211161971</t>
  </si>
  <si>
    <t>Robbe Jean-Pierre&lt;br&gt;</t>
  </si>
  <si>
    <t>Prinses Paolalaan 17&lt;br&gt;8930 Menen&lt;br&gt;</t>
  </si>
  <si>
    <t>jeanpierre.robbe@pandora.be</t>
  </si>
  <si>
    <t>tel 056/514043&lt;br&gt;0478/395382&lt;br&gt;</t>
  </si>
  <si>
    <t>Verstraete Jozef&lt;br&gt;</t>
  </si>
  <si>
    <t>joseeningrid@yahoo.com</t>
  </si>
  <si>
    <t>tel 056/514579&lt;br&gt;0498/834623&lt;br&gt;</t>
  </si>
  <si>
    <t>Hoornaert Martine&lt;br&gt;</t>
  </si>
  <si>
    <t>Grondwetstraat 53&lt;br&gt;8930 Menen&lt;br&gt;</t>
  </si>
  <si>
    <t>martine_hoornaert@hotmail.com</t>
  </si>
  <si>
    <t>tel 056/518695&lt;br&gt;</t>
  </si>
  <si>
    <t>Gerda Pattyn</t>
  </si>
  <si>
    <t>Vlamingenstraat 121&lt;br&gt;8930 Menen&lt;br&gt;</t>
  </si>
  <si>
    <t>Godelieve Van De Walle</t>
  </si>
  <si>
    <t>E_MENEN_RKT_St_Niklaas_W</t>
  </si>
  <si>
    <t>0211418725</t>
  </si>
  <si>
    <t>Lietaer Elie&lt;br&gt;</t>
  </si>
  <si>
    <t>Dronckaertstraat 249&lt;br&gt;8930 Lauwe&lt;br&gt;</t>
  </si>
  <si>
    <t>christiane.dick@skynet.be</t>
  </si>
  <si>
    <t>tel 056/412724&lt;br&gt;</t>
  </si>
  <si>
    <t>Millecamp Paul&lt;br&gt;</t>
  </si>
  <si>
    <t>paulmillecamp@live.be</t>
  </si>
  <si>
    <t>gsm 0479/781482&lt;br&gt;</t>
  </si>
  <si>
    <t>Lecompte Paul&lt;br&gt;</t>
  </si>
  <si>
    <t>Priester Coulonstraat 84&lt;br&gt;8930 Rekkem&lt;br&gt;</t>
  </si>
  <si>
    <t>paul.lecompte@skynet.be</t>
  </si>
  <si>
    <t>tel 056/416066&lt;br&gt;fax 056/416066&lt;br&gt;</t>
  </si>
  <si>
    <t>Christiane Delesalle</t>
  </si>
  <si>
    <t>Kloosterhoek 103&lt;br&gt;8930 Rekkem&lt;br&gt;</t>
  </si>
  <si>
    <t>Luc Pyncket</t>
  </si>
  <si>
    <t>27-4-2017</t>
  </si>
  <si>
    <t>E_MENEN_RKT_St_Vedastus_W</t>
  </si>
  <si>
    <t>Kerkomtrek</t>
  </si>
  <si>
    <t>0211162961</t>
  </si>
  <si>
    <t>Wylin Jean-Marie&lt;br&gt;</t>
  </si>
  <si>
    <t>Meiweg 10&lt;br&gt;8930 Menen&lt;br&gt;</t>
  </si>
  <si>
    <t>jm.wylin@telenet.be</t>
  </si>
  <si>
    <t>056/295421&lt;br&gt;</t>
  </si>
  <si>
    <t>Descamps Joris&lt;br&gt;</t>
  </si>
  <si>
    <t>joris.descamps1@telenet.be</t>
  </si>
  <si>
    <t>056/521314&lt;br&gt;</t>
  </si>
  <si>
    <t>Mieke Duchi&lt;br&gt;</t>
  </si>
  <si>
    <t>Wervikstraat 124&lt;br&gt;8930 Menen&lt;br&gt;</t>
  </si>
  <si>
    <t>mieke.duchi@outlook.be</t>
  </si>
  <si>
    <t>056/533779&lt;br&gt;</t>
  </si>
  <si>
    <t>Joseph Rafaël</t>
  </si>
  <si>
    <t>Moorselestraat 93&lt;br&gt;8930 Menen&lt;br&gt;</t>
  </si>
  <si>
    <t>samen met St.-Franciscus MB 5/11/2014</t>
  </si>
  <si>
    <t>An Vervenne</t>
  </si>
  <si>
    <t>E_MERCHTEM_RKT_OLV_Onbevlekt_V</t>
  </si>
  <si>
    <t>Nieuwbaan</t>
  </si>
  <si>
    <t>Merchtem</t>
  </si>
  <si>
    <t>0220434181</t>
  </si>
  <si>
    <t>Edouard Lavers</t>
  </si>
  <si>
    <t>Nieuwbaan 122 1785 Merchtem</t>
  </si>
  <si>
    <t>edouardlavers@gmail.com</t>
  </si>
  <si>
    <t>052/373143</t>
  </si>
  <si>
    <t>Eddy Lemmens</t>
  </si>
  <si>
    <t>eddy.lemmens1@telenet.be</t>
  </si>
  <si>
    <t>052/370168</t>
  </si>
  <si>
    <t>Lucia De Ridder</t>
  </si>
  <si>
    <t>Kouter 99 1785 Merchtem</t>
  </si>
  <si>
    <t>lucia_deridder@hotmail.com</t>
  </si>
  <si>
    <t>052/371382</t>
  </si>
  <si>
    <t>Theo De Maeyer</t>
  </si>
  <si>
    <t>O.-L.-Vrouw Onbevlekt</t>
  </si>
  <si>
    <t>Middelstraat 70 1785 Merchtem</t>
  </si>
  <si>
    <t>François Le Maire</t>
  </si>
  <si>
    <t>CKB_MERCHTEM_V</t>
  </si>
  <si>
    <t>E_MERCHTEM_RKT_OLV_Ter_Noodt_V</t>
  </si>
  <si>
    <t>0211301929</t>
  </si>
  <si>
    <t>Josse De Baerdemaeker</t>
  </si>
  <si>
    <t>Eeckhoutveldweg 14, 1785 Merchtem</t>
  </si>
  <si>
    <t>josse.debaerdemaeker@kuleuven.be</t>
  </si>
  <si>
    <t>0477/203321</t>
  </si>
  <si>
    <t>Walter Notredame</t>
  </si>
  <si>
    <t>Aloïs De Smedt</t>
  </si>
  <si>
    <t>Drielindenbaan 80, 1785 Merchtem</t>
  </si>
  <si>
    <t>aloisdesmedt53@gmail.com</t>
  </si>
  <si>
    <t>0460/950849</t>
  </si>
  <si>
    <t>Jean Van Malderen</t>
  </si>
  <si>
    <t>O.-L.-Vrouw Ter Noodt</t>
  </si>
  <si>
    <t>Kathleen Cauchie</t>
  </si>
  <si>
    <t>03-05-2017</t>
  </si>
  <si>
    <t>E_MERCHTEM_RKT_St_Gudula_V</t>
  </si>
  <si>
    <t>Jan Van de Voorde</t>
  </si>
  <si>
    <t>Jan Loeckx</t>
  </si>
  <si>
    <t>Paul Braet</t>
  </si>
  <si>
    <t>Norbert Claeys</t>
  </si>
  <si>
    <t>Sint-Gudula (Hamme)</t>
  </si>
  <si>
    <t>fusie van St-Stefaan, St-Gudula met St-Jan-Baptist (mb 10.05.2017)</t>
  </si>
  <si>
    <t>Alfons De Meersman</t>
  </si>
  <si>
    <t>E_MERCHTEM_RKT_St_Jan_Baptist_V</t>
  </si>
  <si>
    <t>Osselstraat</t>
  </si>
  <si>
    <t>0211213342</t>
  </si>
  <si>
    <t>Jean-Pierre Stalmans</t>
  </si>
  <si>
    <t>Brusselsesteenweg 328 1785 Merchtem</t>
  </si>
  <si>
    <t>jean-pierre.stalmans@scarlet.be</t>
  </si>
  <si>
    <t>0476/760967</t>
  </si>
  <si>
    <t>Hendrik Loeckx</t>
  </si>
  <si>
    <t>rikloeckx@gmail.com</t>
  </si>
  <si>
    <t>02/4603464</t>
  </si>
  <si>
    <t>Erik Kiekens</t>
  </si>
  <si>
    <t>Linthoutstraat 14b 1785 Merchtem</t>
  </si>
  <si>
    <t>kiekens.erik@recticel.com</t>
  </si>
  <si>
    <t>0499/565267</t>
  </si>
  <si>
    <t>Willy Dolfen</t>
  </si>
  <si>
    <t>Biesboslaan 13 1785 Merchtem</t>
  </si>
  <si>
    <t>Jozef Spillebeen</t>
  </si>
  <si>
    <t>E_MERCHTEM_RKT_St_Stefaan_V</t>
  </si>
  <si>
    <t>mb dd 10/05/2017 - fusie van St-Gudula, St-Stefanus met St-Jan-Baptist</t>
  </si>
  <si>
    <t>E_MERELBEKE_RKT_OLV_van_de_Rozenkrans_O</t>
  </si>
  <si>
    <t>Pastoor Clausplein</t>
  </si>
  <si>
    <t>9820</t>
  </si>
  <si>
    <t>Flora</t>
  </si>
  <si>
    <t>0211162367</t>
  </si>
  <si>
    <t>Ponnet Luc</t>
  </si>
  <si>
    <t>Cameliastraat 8,   9050 Gentbrugge</t>
  </si>
  <si>
    <t>luc.ponnet@skynet.be</t>
  </si>
  <si>
    <t>09/2306570 - 0475/577386</t>
  </si>
  <si>
    <t>Claeys Roger</t>
  </si>
  <si>
    <t>claeysroger@telenet.be</t>
  </si>
  <si>
    <t>09/2318299 - 0495/521335</t>
  </si>
  <si>
    <t>Van der Linden Paul</t>
  </si>
  <si>
    <t>K.Elisabethlaan 50,  9820 Merelbeke</t>
  </si>
  <si>
    <t>paul.vdl@skynet.be</t>
  </si>
  <si>
    <t>09/2308045 - 0483/621630</t>
  </si>
  <si>
    <t>Roete Jan</t>
  </si>
  <si>
    <t>Kerkfabriek O.L.V. van de Rozenkrans</t>
  </si>
  <si>
    <t>Dr. O.De Gruyterstraat 26/103,  9820 Merelbeke</t>
  </si>
  <si>
    <t>Merelbeke (56,74%) - Melle (17,81%) - Gent (15,45%)</t>
  </si>
  <si>
    <t>De Vos Brigitte</t>
  </si>
  <si>
    <t>CKB_MERELBEKE_O</t>
  </si>
  <si>
    <t>E_MERELBEKE_RKT_St_Aldegonde_O</t>
  </si>
  <si>
    <t>Burg. Van Gansberghelaan</t>
  </si>
  <si>
    <t>Lemberge</t>
  </si>
  <si>
    <t>0211162268</t>
  </si>
  <si>
    <t>Van Bockstaele Erik</t>
  </si>
  <si>
    <t>Landskoutersesteenweg 23,   9820 Merelbeke</t>
  </si>
  <si>
    <t>erik.van.bockstaele@telenet.be</t>
  </si>
  <si>
    <t>09/3628921 - 0475/120046</t>
  </si>
  <si>
    <t>De Regge Bernice</t>
  </si>
  <si>
    <t>dereggebernice@gmail.com</t>
  </si>
  <si>
    <t>09/3248268 - 0479/758137</t>
  </si>
  <si>
    <t>Verhaeghe Francois</t>
  </si>
  <si>
    <t>Landskoutersesteenweg 10,  9820 Merelbeke</t>
  </si>
  <si>
    <t>francois.verhaeghe@telenet.b</t>
  </si>
  <si>
    <t>09/3627174 - 0478/683019</t>
  </si>
  <si>
    <t>De Paepe Leonce</t>
  </si>
  <si>
    <t>Biest 22,  9820 Merelbeke</t>
  </si>
  <si>
    <t>Teirlinck Peter</t>
  </si>
  <si>
    <t>E_MERELBEKE_RKT_St_Anna_O</t>
  </si>
  <si>
    <t>Ridder A. Stas de Richellelaan</t>
  </si>
  <si>
    <t>Bottelare</t>
  </si>
  <si>
    <t>0211484744</t>
  </si>
  <si>
    <t>Landskoutersestwg 23,   9820 Merelbeke</t>
  </si>
  <si>
    <t>De Moor Jean-Marie</t>
  </si>
  <si>
    <t>Delespaul Anne</t>
  </si>
  <si>
    <t>De Mil Herman</t>
  </si>
  <si>
    <t>E_MERELBEKE_RKT_St_Bonifacius_O</t>
  </si>
  <si>
    <t>Biest</t>
  </si>
  <si>
    <t>Munte</t>
  </si>
  <si>
    <t>0211262535</t>
  </si>
  <si>
    <t>Landskoutersesteenweg 10 , 9820 Merelbeke</t>
  </si>
  <si>
    <t>francois.verhaeghe@telenet.be</t>
  </si>
  <si>
    <t>Kerkfabriek St.-Bonifacius</t>
  </si>
  <si>
    <t>E_MERELBEKE_RKT_St_Martinus_O</t>
  </si>
  <si>
    <t>Hoorndriesstraat</t>
  </si>
  <si>
    <t>Schelderode</t>
  </si>
  <si>
    <t>0211390516</t>
  </si>
  <si>
    <t>Bogaert Hugo</t>
  </si>
  <si>
    <t>Bosstraat 76,   9820 Merelbeke</t>
  </si>
  <si>
    <t>hugo.bogaert@pandora.be</t>
  </si>
  <si>
    <t>09/3623225 - 0485/734758</t>
  </si>
  <si>
    <t>Brain Gabriêl</t>
  </si>
  <si>
    <t>Gbrain@skynet.be</t>
  </si>
  <si>
    <t>09/3627956</t>
  </si>
  <si>
    <t>De Moor Lucie</t>
  </si>
  <si>
    <t>Hoorndriesstraat 129,   9820 Merelbeke</t>
  </si>
  <si>
    <t>lucie.demoor@skynet.be</t>
  </si>
  <si>
    <t>09/3626390 - 0476/769808</t>
  </si>
  <si>
    <t>De Moor Roger</t>
  </si>
  <si>
    <t>Gaversesteenweg 530,  9820 Merelbeke</t>
  </si>
  <si>
    <t>MB 16/12/2019 - opheffing Sint-Martinus Schelderode, samenvoeging met de te behouden parochie Sint-Pietersbanden Merelbeke</t>
  </si>
  <si>
    <t>Van Meirhaeghe Etienne</t>
  </si>
  <si>
    <t>E_MERELBEKE_RKT_St_Pietersbanden_O</t>
  </si>
  <si>
    <t>Hundelgemsesteenweg</t>
  </si>
  <si>
    <t>351</t>
  </si>
  <si>
    <t>Merelbeke</t>
  </si>
  <si>
    <t>0211162466</t>
  </si>
  <si>
    <t>Delaruelle Gerard</t>
  </si>
  <si>
    <t>Hundelgemsesteenweg 795,   9820 Merelbeke</t>
  </si>
  <si>
    <t>gerard.delaruelle@telenet.be</t>
  </si>
  <si>
    <t>09/3626438 - 0496/851797</t>
  </si>
  <si>
    <t>De Ruyck Erik</t>
  </si>
  <si>
    <t>erik.de.ruyck@telenet.be</t>
  </si>
  <si>
    <t>09/2320223 - 0495/283892</t>
  </si>
  <si>
    <t>Dr. De Gruyterstraat 26/0103 - 9820 Merelbeke</t>
  </si>
  <si>
    <t>Thienpont Marcel</t>
  </si>
  <si>
    <t>Poelstraat 64 A,   9820 Merelbeke</t>
  </si>
  <si>
    <t>MB dd. 16/12/2019 - opheffing Sint-Martinus Schelderode, samenvoeging met de te behouden parochie SInt-Pietersbanden Merelbeke</t>
  </si>
  <si>
    <t>Tuypens Marc</t>
  </si>
  <si>
    <t>E_MERELBEKE_RKT_St_Stefanus_O</t>
  </si>
  <si>
    <t>Hundelgemse Steenweg</t>
  </si>
  <si>
    <t>Melsen</t>
  </si>
  <si>
    <t>0211301236</t>
  </si>
  <si>
    <t>Byttebier Jo</t>
  </si>
  <si>
    <t>Langeweide 7, 9820 Merelbeke</t>
  </si>
  <si>
    <t>JoBeBy@gmail.com</t>
  </si>
  <si>
    <t>09/3625411 - 0470/374126</t>
  </si>
  <si>
    <t>De Baere Marcel</t>
  </si>
  <si>
    <t>marcel.de.baere1@telenet.be</t>
  </si>
  <si>
    <t>09/3842023</t>
  </si>
  <si>
    <t>Beaumont Natacha</t>
  </si>
  <si>
    <t>Stenen Molen 10, 9820 Merelbeke</t>
  </si>
  <si>
    <t>Nb.beaumont@gmail.com</t>
  </si>
  <si>
    <t>0496  57 49 62</t>
  </si>
  <si>
    <t>Hulstaert Nico</t>
  </si>
  <si>
    <t>Boterhoekstraat 82, 9820 Merelbeke</t>
  </si>
  <si>
    <t>Dewagtere Johan</t>
  </si>
  <si>
    <t>E_MERKSPLAS_RKT_St_Willibrordus_A</t>
  </si>
  <si>
    <t>Gildestraat</t>
  </si>
  <si>
    <t>2330</t>
  </si>
  <si>
    <t>Merksplas</t>
  </si>
  <si>
    <t>0211302424</t>
  </si>
  <si>
    <t>Louis Willems</t>
  </si>
  <si>
    <t>Steenweg op Beerse 46, 2330  Merksplas</t>
  </si>
  <si>
    <t>Louis.willems48@skynet.be</t>
  </si>
  <si>
    <t>tel:014/633651 en GSM:0478/581869</t>
  </si>
  <si>
    <t>Flor Ceusters</t>
  </si>
  <si>
    <t>florceusters.merksplas@skynet.be</t>
  </si>
  <si>
    <t>tel:014/633252 en GSM:--</t>
  </si>
  <si>
    <t>Bernarda Vermeiren</t>
  </si>
  <si>
    <t>Lipseinde 31, 2330  Merksplas</t>
  </si>
  <si>
    <t>bernardavermeiren@gmail.com</t>
  </si>
  <si>
    <t>tel:014/553397 en GSM:--</t>
  </si>
  <si>
    <t>Maria Boermans</t>
  </si>
  <si>
    <t>Opstal 41, 2330  Merksplas</t>
  </si>
  <si>
    <t>Remi Van Herck</t>
  </si>
  <si>
    <t>E_MESEN_RKT_St_Niklaas_W</t>
  </si>
  <si>
    <t>Armentiersstraat</t>
  </si>
  <si>
    <t>8957</t>
  </si>
  <si>
    <t>Mesen</t>
  </si>
  <si>
    <t>0211300147</t>
  </si>
  <si>
    <t>Menu Eddy&lt;br&gt;</t>
  </si>
  <si>
    <t>Korte Mooiestraat 2&lt;br&gt;8957 Mesen&lt;br&gt;</t>
  </si>
  <si>
    <t>eddy.lena@skynet.be</t>
  </si>
  <si>
    <t>tel 057/445015&lt;br&gt;0472/563522&lt;br&gt;</t>
  </si>
  <si>
    <t>Verstraete Marie-Christine&lt;br&gt;</t>
  </si>
  <si>
    <t>c_verstraete@hotmail.com</t>
  </si>
  <si>
    <t>0483/382735&lt;br&gt;tel 057/445891&lt;br&gt;</t>
  </si>
  <si>
    <t>Samain Katleen&lt;br&gt;</t>
  </si>
  <si>
    <t>Rijselstraat 45&lt;br&gt;8957  Mesen&lt;br&gt;</t>
  </si>
  <si>
    <t>pietvandesteene@skynet.be</t>
  </si>
  <si>
    <t>057/446582&lt;br&gt;</t>
  </si>
  <si>
    <t>Komenstraat 67&lt;br&gt;8953 Wijtschate&lt;br&gt;</t>
  </si>
  <si>
    <t>Mesen 80%, Heuvelland 20%</t>
  </si>
  <si>
    <t>CKB_MESEN_W</t>
  </si>
  <si>
    <t>Geen notulen gevonden.</t>
  </si>
  <si>
    <t>E_MEULEBEKE_ISL_Ayasofya_W</t>
  </si>
  <si>
    <t xml:space="preserve">Kasteelstraat </t>
  </si>
  <si>
    <t>8760</t>
  </si>
  <si>
    <t>Meulebeke</t>
  </si>
  <si>
    <t>Ayasofya</t>
  </si>
  <si>
    <t>Gebiedsomschrijving: Meulebeke; Tielt; Oostrozebeke; Dentergem</t>
  </si>
  <si>
    <t>E_MEULEBEKE_RKT_OL_Vrouw_Bezoeking_en_St_Leo_W</t>
  </si>
  <si>
    <t>Marialoopplaats</t>
  </si>
  <si>
    <t>0211302622</t>
  </si>
  <si>
    <t>Jackie Debruyne&lt;br&gt;</t>
  </si>
  <si>
    <t>Nieuwstraat 2A/3&lt;br&gt;8760 Meulebeke&lt;br&gt;</t>
  </si>
  <si>
    <t>debruyne.franchoo@telenet.be</t>
  </si>
  <si>
    <t>051/433209&lt;br&gt;0475/493252&lt;br&gt;</t>
  </si>
  <si>
    <t>van Cleemput Alexandre&lt;br&gt;</t>
  </si>
  <si>
    <t>a.vancleemput@skynet.be</t>
  </si>
  <si>
    <t>0051/488428&lt;br&gt;0477/771877&lt;br&gt;</t>
  </si>
  <si>
    <t>Verstraete Lieve&lt;br&gt;</t>
  </si>
  <si>
    <t>Bonestraat 59&lt;br&gt;8760 Meulebeke &lt;br&gt;</t>
  </si>
  <si>
    <t>lieveverstraete@skynet.be</t>
  </si>
  <si>
    <t>0479/138617&lt;br&gt;</t>
  </si>
  <si>
    <t>Rita Callewaert</t>
  </si>
  <si>
    <t>O.L. Vrouw Bezoeking en St.-Leo</t>
  </si>
  <si>
    <t>Markt 9&lt;br&gt;8760 Meulebeke&lt;br&gt;</t>
  </si>
  <si>
    <t>Meulebeke 80%, Tielt 20%</t>
  </si>
  <si>
    <t>Gilbert Lootens</t>
  </si>
  <si>
    <t>CKB_MEULEBEKE_W</t>
  </si>
  <si>
    <t>E_MEULEBEKE_RKT_Onbevlekt_Hart_van_Maria_W</t>
  </si>
  <si>
    <t>Paanderstraat</t>
  </si>
  <si>
    <t>0211121290</t>
  </si>
  <si>
    <t>Delmotte Gino&lt;br&gt;</t>
  </si>
  <si>
    <t>Hulstveldedreef 1&lt;br&gt;8760   Meulebke&lt;br&gt;</t>
  </si>
  <si>
    <t>gino.delmotte@skynet.be</t>
  </si>
  <si>
    <t>Tel.: 051/484622&lt;br&gt;0498/603145&lt;br&gt;</t>
  </si>
  <si>
    <t>Verkest Davy&lt;br&gt;</t>
  </si>
  <si>
    <t>davy_verkest@hotmail.com</t>
  </si>
  <si>
    <t>Gsm: 0492/574894&lt;br&gt;051/709117&lt;br&gt;</t>
  </si>
  <si>
    <t>Vandenbogaerde Marleen&lt;br&gt;</t>
  </si>
  <si>
    <t>Paandersstraat 11&lt;br&gt;8760   Meulebeke&lt;br&gt;</t>
  </si>
  <si>
    <t>marleen@vandevyverecleaning.be</t>
  </si>
  <si>
    <t>Tel.: 051/488358&lt;br&gt;Gsm: 0476/202145&lt;br&gt;</t>
  </si>
  <si>
    <t>Coysman Carine</t>
  </si>
  <si>
    <t>Paanderstraat 94&lt;br&gt;8760 - Meulebeke&lt;br&gt;</t>
  </si>
  <si>
    <t>Wille Lieven</t>
  </si>
  <si>
    <t>E_MEULEBEKE_RKT_St_Amandus_W</t>
  </si>
  <si>
    <t>0211302721</t>
  </si>
  <si>
    <t>Debruyne Jaak&lt;br&gt;</t>
  </si>
  <si>
    <t>Nieuwstraat 2a/3&lt;br&gt;8760 Meulebeke&lt;br&gt;</t>
  </si>
  <si>
    <t>tel 051/480480&lt;br&gt;</t>
  </si>
  <si>
    <t>tel 051/488428&lt;br&gt;fax 051/485275&lt;br&gt;gsm 0477/771877&lt;br&gt;</t>
  </si>
  <si>
    <t>Verschatse Annie&lt;br&gt;</t>
  </si>
  <si>
    <t>Ingelmunstersteenweg 29&lt;br&gt;8760 Meulebeke&lt;br&gt;</t>
  </si>
  <si>
    <t>marc.lemienge@skynet.be</t>
  </si>
  <si>
    <t>tel 051/487306&lt;br&gt;</t>
  </si>
  <si>
    <t>Dobbels Hubert</t>
  </si>
  <si>
    <t>Levrau Annie</t>
  </si>
  <si>
    <t>29-3-2017</t>
  </si>
  <si>
    <t>E_MEULEBEKE_RKT_St_Antonius_van_Padua_W</t>
  </si>
  <si>
    <t>Sint-Antoniusstraat</t>
  </si>
  <si>
    <t>0211163753</t>
  </si>
  <si>
    <t>Biesbrouck Wilfried&lt;br&gt;</t>
  </si>
  <si>
    <t>Brugsesteenweg 21&lt;br&gt;8740 Pittem&lt;br&gt;</t>
  </si>
  <si>
    <t>tel 051/466267</t>
  </si>
  <si>
    <t>Waelkens Laurent&lt;br&gt;</t>
  </si>
  <si>
    <t>laurent.waelkens@skynet.be</t>
  </si>
  <si>
    <t>tel 051/480845</t>
  </si>
  <si>
    <t>Vereecke Christophe&lt;br&gt;</t>
  </si>
  <si>
    <t>Eikstraat 1&lt;br&gt;8850   Ardooie&lt;br&gt;</t>
  </si>
  <si>
    <t>tel 051/486982&lt;br&gt;gsm 0495/322430</t>
  </si>
  <si>
    <t>Bernard De Marez</t>
  </si>
  <si>
    <t>St-Antonius van Padua</t>
  </si>
  <si>
    <t>Bloemgatstraat 29/A&lt;br&gt;8850 Ardooie&lt;br&gt;</t>
  </si>
  <si>
    <t>Meulebeke 52%, Ardooie 25%, Pittem 23%</t>
  </si>
  <si>
    <t>Colette Van Hessche</t>
  </si>
  <si>
    <t>E_MIDDELKERKE_PRT_Protestantse (Baptisten)kerk_Bethel_te_Lombarsijde_W</t>
  </si>
  <si>
    <t>8434</t>
  </si>
  <si>
    <t>Lombardsijde</t>
  </si>
  <si>
    <t>0826633208</t>
  </si>
  <si>
    <t>Hogie Ghislaine&lt;br&gt;</t>
  </si>
  <si>
    <t>Tuinwijkstraat 46&lt;br&gt;8434 Lombardsijde&lt;br&gt;</t>
  </si>
  <si>
    <t>devos.hogie@gmail.com</t>
  </si>
  <si>
    <t>gsm 0478/745316 0478/046171</t>
  </si>
  <si>
    <t>Pieters Hilda&lt;br&gt;</t>
  </si>
  <si>
    <t>hil_pie@yahoo.com</t>
  </si>
  <si>
    <t>tel 058/596031&lt;br&gt;gsm 0497/554361&lt;br&gt;</t>
  </si>
  <si>
    <t>Mkandawire Olivia&lt;br&gt;</t>
  </si>
  <si>
    <t>Havenstraat 15&lt;br&gt;8434 Lombardsijde&lt;br&gt;</t>
  </si>
  <si>
    <t>olivia.mkandawire@telenet.be</t>
  </si>
  <si>
    <t>tel 058/239864&lt;br&gt;gsm 0493/199488&lt;br&gt;</t>
  </si>
  <si>
    <t>Marie-Rose Calewaert</t>
  </si>
  <si>
    <t>Protestantse Baptistenkerk Bethel</t>
  </si>
  <si>
    <t>Zeelaan 1&lt;br&gt;8434 Lombardsijde&lt;br&gt;</t>
  </si>
  <si>
    <t>gebiedsomschrijving: Middelkerke 57,6%; Nieuwpoort 42,4%</t>
  </si>
  <si>
    <t>Alphons Willems</t>
  </si>
  <si>
    <t>14/3/2017</t>
  </si>
  <si>
    <t>Denominatie: Unie van Baptisten {(geaffilieerd bij Verenigde Protestantse Kerk in België (VPKB)}</t>
  </si>
  <si>
    <t>E_MIDDELKERKE_RKT_OL_Vrouw_Bezoeking_W</t>
  </si>
  <si>
    <t>kerkstraat</t>
  </si>
  <si>
    <t>8430</t>
  </si>
  <si>
    <t>Middelkerke</t>
  </si>
  <si>
    <t>0211438521</t>
  </si>
  <si>
    <t>René Beyens</t>
  </si>
  <si>
    <t>Schoolstraat 81, 8434 Westende</t>
  </si>
  <si>
    <t>rene.beyens@skynet.be</t>
  </si>
  <si>
    <t>058/623858 - 0478/717633</t>
  </si>
  <si>
    <t>Marc Van Damme</t>
  </si>
  <si>
    <t>Hollevoet Roland&lt;br&gt;</t>
  </si>
  <si>
    <t>Cayepolder 27&lt;br&gt;8434 Lombardsijde&lt;br&gt;</t>
  </si>
  <si>
    <t>roland_hollevoet@hotmail.com</t>
  </si>
  <si>
    <t>tel 058/234705&lt;br&gt;</t>
  </si>
  <si>
    <t>Hugo Germonpre</t>
  </si>
  <si>
    <t>Freddy Verlinde</t>
  </si>
  <si>
    <t>CKB_MIDDELKERKE_W</t>
  </si>
  <si>
    <t>11-4-2017 - tussentijdse verkiezingen op 23-4-2018 &amp; 1-4-2019</t>
  </si>
  <si>
    <t>E_MIDDELKERKE_RKT_OL_Vrouw_Leffinge_W</t>
  </si>
  <si>
    <t>Kuipersstraat</t>
  </si>
  <si>
    <t>8432</t>
  </si>
  <si>
    <t>Leffinge</t>
  </si>
  <si>
    <t>0211147026</t>
  </si>
  <si>
    <t>Van Belleghem Jozef&lt;br&gt;</t>
  </si>
  <si>
    <t>Vaartdijk-Noord 11&lt;br&gt;8432 Leffinge&lt;br&gt;</t>
  </si>
  <si>
    <t>tel 059/301068</t>
  </si>
  <si>
    <t>Syoen Lutgarde&lt;br&gt;</t>
  </si>
  <si>
    <t>lut.syoen@gmail.com</t>
  </si>
  <si>
    <t>tel 059/310184&lt;br&gt;</t>
  </si>
  <si>
    <t>Ampe Frank&lt;br&gt;</t>
  </si>
  <si>
    <t>Slijpesteenweg 33&lt;br&gt;8432 Leffinge&lt;br&gt;</t>
  </si>
  <si>
    <t>frank.ampe@verz.kbc.be</t>
  </si>
  <si>
    <t>tel 059/304872&lt;br&gt;</t>
  </si>
  <si>
    <t>Jean-Marie Barra</t>
  </si>
  <si>
    <t>Groenhagestraat 41&lt;br&gt;8432 Leffinge&lt;br&gt;</t>
  </si>
  <si>
    <t>Bart Vanaudenaerde</t>
  </si>
  <si>
    <t>E_MIDDELKERKE_RKT_OL_Vrouw_Mannekensvere_W</t>
  </si>
  <si>
    <t>8433</t>
  </si>
  <si>
    <t>Mannekensvere</t>
  </si>
  <si>
    <t>0211295197</t>
  </si>
  <si>
    <t>Note Raymond&lt;br&gt;</t>
  </si>
  <si>
    <t>Brugsesteenweg 82&lt;br&gt;8433 Mannekensvere&lt;br&gt;</t>
  </si>
  <si>
    <t>tel 058/237185&lt;br&gt;gsm 0479/400299</t>
  </si>
  <si>
    <t>Logier Geert&lt;br&gt;</t>
  </si>
  <si>
    <t>geert.logier@scarlet.be</t>
  </si>
  <si>
    <t>tel 058/234312&lt;br&gt;</t>
  </si>
  <si>
    <t>Vermander Johan&lt;br&gt;</t>
  </si>
  <si>
    <t>Brugsesteenweg 101&lt;br&gt;8433 Mannekensvere&lt;br&gt;</t>
  </si>
  <si>
    <t>info@brandstoffenvaneygen.be</t>
  </si>
  <si>
    <t>tel 058/233672&lt;br&gt;gsm 0476/491120&lt;br&gt;</t>
  </si>
  <si>
    <t>Feys Martine</t>
  </si>
  <si>
    <t>Brugsesteenweg 117&lt;br&gt;8433 Mannekensvere&lt;br&gt;</t>
  </si>
  <si>
    <t>Rosseeuw Godelieve</t>
  </si>
  <si>
    <t>30-5-2017</t>
  </si>
  <si>
    <t>E_MIDDELKERKE_RKT_OL_Vrouw_W</t>
  </si>
  <si>
    <t>Schorestraat</t>
  </si>
  <si>
    <t>0211397345</t>
  </si>
  <si>
    <t>Valerie Dhondt&lt;br&gt;</t>
  </si>
  <si>
    <t>Brugsesteenweg 55&lt;br&gt;8433 Schore&lt;br&gt;</t>
  </si>
  <si>
    <t>valerie.dhondt@gmail.com</t>
  </si>
  <si>
    <t>0478/608274&lt;br&gt;</t>
  </si>
  <si>
    <t>Maes Robert&lt;br&gt;</t>
  </si>
  <si>
    <t>maes.bonte@telenet.be</t>
  </si>
  <si>
    <t xml:space="preserve">tel 051/555327&lt;br&gt; </t>
  </si>
  <si>
    <t>Neyrinck Hubert&lt;br&gt;</t>
  </si>
  <si>
    <t>Zwarteweg 15&lt;br&gt;8433 Schore&lt;br&gt;</t>
  </si>
  <si>
    <t>neyrinck.hubert@telenet.be</t>
  </si>
  <si>
    <t>tel 058/233327&lt;br&gt;0498/134471</t>
  </si>
  <si>
    <t>Dirk Slembrouck</t>
  </si>
  <si>
    <t>Schorestraat 5&lt;br&gt;8433 Middelkerke&lt;br&gt;</t>
  </si>
  <si>
    <t>Stijn Theunynck</t>
  </si>
  <si>
    <t>4-5-2017</t>
  </si>
  <si>
    <t>E_MIDDELKERKE_RKT_St_Laurentius_W</t>
  </si>
  <si>
    <t>0211331029</t>
  </si>
  <si>
    <t>Westendelaan 282, 8434 Westende</t>
  </si>
  <si>
    <t>verlinde.freddy@proximus.be</t>
  </si>
  <si>
    <t>058/241462 - 0470/493618</t>
  </si>
  <si>
    <t>Van Damme Marc</t>
  </si>
  <si>
    <t>Bluekens Freddy&lt;br&gt;</t>
  </si>
  <si>
    <t>Leliënstraat 7&lt;br&gt;8434 Westende&lt;br&gt;</t>
  </si>
  <si>
    <t>fremida@belgacom.net</t>
  </si>
  <si>
    <t>tel 058/237907</t>
  </si>
  <si>
    <t>Marie-Christine Meesschaert</t>
  </si>
  <si>
    <t>21-4-2017 - tussentijdse verkiezing 26-6-2018</t>
  </si>
  <si>
    <t>E_MIDDELKERKE_RKT_St_Niklaas_W</t>
  </si>
  <si>
    <t>Klakkaertstraat</t>
  </si>
  <si>
    <t>Slijpe</t>
  </si>
  <si>
    <t>0851740568</t>
  </si>
  <si>
    <t>Broucke Johan&lt;br&gt;</t>
  </si>
  <si>
    <t>Klakkaertstraat 14&lt;br&gt;8433 Slijpe&lt;br&gt;</t>
  </si>
  <si>
    <t>jo.broucke@telenet.be</t>
  </si>
  <si>
    <t>tel 059/302673&lt;br&gt;gsm 0476/596727&lt;br&gt;</t>
  </si>
  <si>
    <t>Delanote Lena&lt;br&gt;</t>
  </si>
  <si>
    <t>lena_delanote@hotmail.com</t>
  </si>
  <si>
    <t>tel 059/300024&lt;br&gt;0475/344059&lt;br&gt;</t>
  </si>
  <si>
    <t>Verhelst Mario&lt;br&gt;</t>
  </si>
  <si>
    <t>Gistelstraat 3&lt;br&gt;8433 Slijpe&lt;br&gt;</t>
  </si>
  <si>
    <t>marioverhelst2@telenet.be</t>
  </si>
  <si>
    <t>059/434633&lt;br&gt;gsm 0495/996336&lt;br&gt;</t>
  </si>
  <si>
    <t>Mares Jean-Paul</t>
  </si>
  <si>
    <t>Loviestraat 6&lt;br&gt;8433 Slijpe&lt;br&gt;</t>
  </si>
  <si>
    <t>onttrekking kerkgebouw Sint-Petrus aan de eredienst</t>
  </si>
  <si>
    <t>samen met Sint-Petrus te Middelkerke (Sint-Pieterskapelle) MB 19/3/2019</t>
  </si>
  <si>
    <t>Vermander Godelieve</t>
  </si>
  <si>
    <t>E_MIDDELKERKE_RKT_St_Petrus_W</t>
  </si>
  <si>
    <t>Bazelarestraat</t>
  </si>
  <si>
    <t>0211303513</t>
  </si>
  <si>
    <t>Aernoudt Gerard&lt;br&gt;</t>
  </si>
  <si>
    <t>Bazelarestraat 4&lt;br&gt;8433 Middelkerke&lt;br&gt;</t>
  </si>
  <si>
    <t>gerard.aernoudt@telenet.be</t>
  </si>
  <si>
    <t>tel 059/278966&lt;br&gt;0499/728347&lt;br&gt;</t>
  </si>
  <si>
    <t>Behaeghel Fernand&lt;br&gt;</t>
  </si>
  <si>
    <t>dolores.ramboer@telenet.be</t>
  </si>
  <si>
    <t>tel 059/279204&lt;br&gt;</t>
  </si>
  <si>
    <t>Vandemaele Anne-Sophie&lt;br&gt;</t>
  </si>
  <si>
    <t>Brugsesteenweg 41&lt;br&gt;8433 Middelkerke&lt;br&gt;</t>
  </si>
  <si>
    <t>info@spermaliehoeve.be</t>
  </si>
  <si>
    <t>0497/579488&lt;br&gt;</t>
  </si>
  <si>
    <t>Bazelarestraat 2/A&lt;br&gt;8433 Middelkerke&lt;br&gt;</t>
  </si>
  <si>
    <t>samen met Sint-Niklaas te Middelkerke (Slijpe) MB 19/3/2019</t>
  </si>
  <si>
    <t>E_MIDDELKERKE_RKT_St_Willem_W</t>
  </si>
  <si>
    <t>0851269723</t>
  </si>
  <si>
    <t>Hosten Jan&lt;br&gt;</t>
  </si>
  <si>
    <t>Ten Poele 21&lt;br&gt;8430 Middelkerke&lt;br&gt;</t>
  </si>
  <si>
    <t>jan.hosten2@telenet.be</t>
  </si>
  <si>
    <t>tel 059/311303&lt;br&gt;fax 059/314373&lt;br&gt;</t>
  </si>
  <si>
    <t>Angelo Vander Esp&lt;br&gt;</t>
  </si>
  <si>
    <t>angelovanderespt@hotmail.com&lt;br&gt;</t>
  </si>
  <si>
    <t>0474/016560&lt;br&gt;&lt;br&gt;</t>
  </si>
  <si>
    <t>Lava Ingrid&lt;br&gt;</t>
  </si>
  <si>
    <t>Papegaaistraat 36&lt;br&gt;8430 Middelkerke&lt;br&gt;</t>
  </si>
  <si>
    <t>ingrid.lava@telenet.be</t>
  </si>
  <si>
    <t>059 30 40 05&lt;br&gt;0497108984&lt;br&gt;</t>
  </si>
  <si>
    <t>Vergauwe Marnix</t>
  </si>
  <si>
    <t>St-Willem</t>
  </si>
  <si>
    <t>Dorpstraat 37&lt;br&gt;8432 Leffinge&lt;br&gt;</t>
  </si>
  <si>
    <t>Baert Rosette</t>
  </si>
  <si>
    <t>E_MIDDELKERKE_RKT_St_Willibrordus_W</t>
  </si>
  <si>
    <t>0211163951</t>
  </si>
  <si>
    <t>Ballegeer Joseph&lt;br&gt;&lt;br&gt;</t>
  </si>
  <si>
    <t>Veldstraat 1&lt;br&gt;8430 Middelkerke&lt;br&gt;</t>
  </si>
  <si>
    <t>j.ballegeer1@skynet.be</t>
  </si>
  <si>
    <t>tel 059/300501</t>
  </si>
  <si>
    <t>Opstaele Wilfried&lt;br&gt;</t>
  </si>
  <si>
    <t>wilfried.opstaele@skynet.be</t>
  </si>
  <si>
    <t>gsm 0477/760855&lt;br&gt;</t>
  </si>
  <si>
    <t>Ampe Geert&lt;br&gt;</t>
  </si>
  <si>
    <t>Slijpesteenweg 35&lt;br&gt;8432 Leffinge&lt;br&gt;</t>
  </si>
  <si>
    <t>info@soete-ampe.be</t>
  </si>
  <si>
    <t>tel 059/304668&lt;br&gt;</t>
  </si>
  <si>
    <t>Ides Huyghe</t>
  </si>
  <si>
    <t>Sint-Willibrordus</t>
  </si>
  <si>
    <t>Populierenlaan 30&lt;br&gt;8430 Middelkerke&lt;br&gt;</t>
  </si>
  <si>
    <t>E_MOERBEKE_RKT_H_Hart_O</t>
  </si>
  <si>
    <t>p/a de Kerkhovestraat</t>
  </si>
  <si>
    <t>9180</t>
  </si>
  <si>
    <t>0211304897</t>
  </si>
  <si>
    <t>Pauwels Patrick</t>
  </si>
  <si>
    <t>Kruisstraat 43,   9180 Moerbeke-Waas</t>
  </si>
  <si>
    <t>pauwelsp@telenet.be</t>
  </si>
  <si>
    <t>09/346915 - 0495/281963</t>
  </si>
  <si>
    <t>Van Wolvelaer Patrick</t>
  </si>
  <si>
    <t>baggaarthoeve@skynet.be</t>
  </si>
  <si>
    <t>03/7799064 - 0486/662530</t>
  </si>
  <si>
    <t>Creve Margaretha</t>
  </si>
  <si>
    <t>Zandberg 46,   9180 Moerbeke-Waas</t>
  </si>
  <si>
    <t>gretacreve@telenet.be</t>
  </si>
  <si>
    <t>0486/873502</t>
  </si>
  <si>
    <t>Inghels Cyriel</t>
  </si>
  <si>
    <t>Pereboomsteenweg 65,  9180 Moerbeke-Waas</t>
  </si>
  <si>
    <t>Van Goethem Sindy</t>
  </si>
  <si>
    <t>CKB_MOERBEKE_O</t>
  </si>
  <si>
    <t>E_MOERBEKE_RKT_Sst_Philippus_en_Jacobus_O</t>
  </si>
  <si>
    <t>Koewachtsteenweg</t>
  </si>
  <si>
    <t>Koewacht</t>
  </si>
  <si>
    <t>0211304996</t>
  </si>
  <si>
    <t>De Brant Guido</t>
  </si>
  <si>
    <t>Oude Straat 28,   9190 Stekene</t>
  </si>
  <si>
    <t>debrantguy@pandora.be</t>
  </si>
  <si>
    <t>03/7799723</t>
  </si>
  <si>
    <t>Cooreman Marnik</t>
  </si>
  <si>
    <t>marnik.cooreman@telenet.be</t>
  </si>
  <si>
    <t>03/7797559 - 0498/936111</t>
  </si>
  <si>
    <t>Van Driessen Freddy</t>
  </si>
  <si>
    <t>Prinsenstraat 26,   9190 Stekene</t>
  </si>
  <si>
    <t>freddy.vandriessen@induvergent.be</t>
  </si>
  <si>
    <t>20 0475/717235</t>
  </si>
  <si>
    <t>Cerpentier Dirk</t>
  </si>
  <si>
    <t>Kerkfabriek Sst.-Philippus en Jacobus</t>
  </si>
  <si>
    <t>Koewachtsteenweg 16,  9180 Moerbeke-Waas</t>
  </si>
  <si>
    <t>MB dd. 21 februari 2019 - wijziging gebiedsomschrijving deel parochie dat zich uitstrekt over grondgebied gemeente Stekene gevoegd bij H Kruisparochie Stekene - MB dd. 28 mei 2019 opheffing St Philippus &amp; Jacbous, samengevoegd Sint-Antoniusabt</t>
  </si>
  <si>
    <t>Vercauteren Carla</t>
  </si>
  <si>
    <t>E_MOERBEKE_RKT_St_Antonius_Abt_O</t>
  </si>
  <si>
    <t>de Kerckhovestraat</t>
  </si>
  <si>
    <t>0255998539</t>
  </si>
  <si>
    <t>Van Stappen Steven</t>
  </si>
  <si>
    <t>Lindeplaats 5,  9180 Moerbeke-Waas</t>
  </si>
  <si>
    <t>steven.van.stappen@telenet.be</t>
  </si>
  <si>
    <t>09/3469005</t>
  </si>
  <si>
    <t>Schelfaut Guido</t>
  </si>
  <si>
    <t>guido.schelfaut@skynet.be</t>
  </si>
  <si>
    <t>09/3468970 - 0477/428445</t>
  </si>
  <si>
    <t>Peeters Marcus</t>
  </si>
  <si>
    <t>Beverijstraat 14,   9180 Moerbeke-Waas</t>
  </si>
  <si>
    <t>marcus.peeters@gmail.com</t>
  </si>
  <si>
    <t>09/3466974 - 0499/141390</t>
  </si>
  <si>
    <t>Asper Luc</t>
  </si>
  <si>
    <t>Oostvaart 75,  9180 Moerbeke-Waas</t>
  </si>
  <si>
    <t>MB dd. 28 mei 2019 - opheffing parochie Sint Philippus &amp; Jacobus Koewacht, samengevoegd bij parochie Sint-Antonius Abt</t>
  </si>
  <si>
    <t>De Smedt Marie-Paule</t>
  </si>
  <si>
    <t>E_MOL_ISL_Ensar_A</t>
  </si>
  <si>
    <t>Ginderbuiten</t>
  </si>
  <si>
    <t>2400</t>
  </si>
  <si>
    <t>Mol</t>
  </si>
  <si>
    <t>0829850737</t>
  </si>
  <si>
    <t>Suleyman Sezer</t>
  </si>
  <si>
    <t>Konijnenbos 6 2400 Mol</t>
  </si>
  <si>
    <t>sezersuleyman34@hotmail.com</t>
  </si>
  <si>
    <t>0497/590977</t>
  </si>
  <si>
    <t>Bay Alisen</t>
  </si>
  <si>
    <t>tel: en GSM:0497/590974</t>
  </si>
  <si>
    <t>Eyyup Yildiz</t>
  </si>
  <si>
    <t>Kapellestraat 72, 2400 Mol</t>
  </si>
  <si>
    <t>eyyubyildiz19@hotmail.com</t>
  </si>
  <si>
    <t>0494/693260</t>
  </si>
  <si>
    <t>Bekir Ay</t>
  </si>
  <si>
    <t>De islamitische geloofsgemeenschap "Ensar"</t>
  </si>
  <si>
    <t>Haakstraat 12, 2400 Mol</t>
  </si>
  <si>
    <t>Gebiedsomschrijving: Mol</t>
  </si>
  <si>
    <t>Adem Sisman</t>
  </si>
  <si>
    <t>verkiezing 19/5/2019</t>
  </si>
  <si>
    <t>E_MOL_RKT_OLV_Onbevlekt_Ontvangen_Gompel_A</t>
  </si>
  <si>
    <t>O.-L.-Vrouwstraat</t>
  </si>
  <si>
    <t>0211164842</t>
  </si>
  <si>
    <t>Karel Van Gestel</t>
  </si>
  <si>
    <t>Colburnlei 38, 2400 Mol</t>
  </si>
  <si>
    <t>karel.van.gestel2@telenet.be</t>
  </si>
  <si>
    <t>tel:014/814060 en GSM:0479/899201</t>
  </si>
  <si>
    <t>Yentl Speybrouck</t>
  </si>
  <si>
    <t>yentlspeybrouck@hotmail.com</t>
  </si>
  <si>
    <t>tel:014/732122 en GSM:0495/771483</t>
  </si>
  <si>
    <t>Frans Deckx</t>
  </si>
  <si>
    <t>Gompelbaan 139, 2400 Mol</t>
  </si>
  <si>
    <t>frans.deckx@gmail.com</t>
  </si>
  <si>
    <t>tel: en GSM:0496/387469</t>
  </si>
  <si>
    <t>Jaak Geenen</t>
  </si>
  <si>
    <t>De kerkfabriek van O.-L.-Vrouw Onbevlekt Ontvangen (Gompel)</t>
  </si>
  <si>
    <t>Gompelbaan 137, 2400  Mol</t>
  </si>
  <si>
    <t>Mol draagt voor 66,67% bij, Balen voor 33,33%</t>
  </si>
  <si>
    <t>Dirk Verhaert</t>
  </si>
  <si>
    <t>CKB_MOL_A</t>
  </si>
  <si>
    <t>E_MOL_RKT_SS_PieterenPauwel_A</t>
  </si>
  <si>
    <t>Graaf de Broquevillestraat</t>
  </si>
  <si>
    <t>0211165238</t>
  </si>
  <si>
    <t>Leo Hermans</t>
  </si>
  <si>
    <t>Jacob Smitslaan 32, 2400 Mol</t>
  </si>
  <si>
    <t>adv.hermans@skynet.be</t>
  </si>
  <si>
    <t>tel:014/313341 en GSM:--</t>
  </si>
  <si>
    <t>Marc De Muynck</t>
  </si>
  <si>
    <t>marcdemuynck@outlook.be</t>
  </si>
  <si>
    <t>tel:014/315673 en GSM:--</t>
  </si>
  <si>
    <t>Theo Boeckx</t>
  </si>
  <si>
    <t>Cardijnstraat 16, 2400 Mol</t>
  </si>
  <si>
    <t>theo.boeckx@telenet.be</t>
  </si>
  <si>
    <t>tel:014/708615 en GSM:--</t>
  </si>
  <si>
    <t>Marc Van Grieken</t>
  </si>
  <si>
    <t>De kerkfabriek van SS Pieter&amp;Pauwel</t>
  </si>
  <si>
    <t>Adolf Reydamslaan 56, 2400  Mol</t>
  </si>
  <si>
    <t>Peter Vanherck</t>
  </si>
  <si>
    <t>E_MOL_RKT_ST_AntoniusAbt_A</t>
  </si>
  <si>
    <t>samengevoegd tot SS Pieter en Pauwel(nieuwe naam)</t>
  </si>
  <si>
    <t>E_MOL_RKT_ST_Apollonia_A</t>
  </si>
  <si>
    <t>E_MOL_RKT_St_Bernardus_Sluis_A</t>
  </si>
  <si>
    <t>Sluis</t>
  </si>
  <si>
    <t>157</t>
  </si>
  <si>
    <t>0211174443</t>
  </si>
  <si>
    <t>Stephaan Vos</t>
  </si>
  <si>
    <t>Holleweg 6, 2400 Mol</t>
  </si>
  <si>
    <t>tel:014/316259 en GSM:--</t>
  </si>
  <si>
    <t>Paul Joos</t>
  </si>
  <si>
    <t>paul.joos1@gmail.com</t>
  </si>
  <si>
    <t>tel:014/317446 en GSM:0495/591982</t>
  </si>
  <si>
    <t>Guido Deckx</t>
  </si>
  <si>
    <t>Draaiboomstraat 24, 2400 Mol</t>
  </si>
  <si>
    <t>tel:014/313231 en GSM:--</t>
  </si>
  <si>
    <t>Jean Baudeweyns</t>
  </si>
  <si>
    <t>De kerkfabriek van Sint-Bernardus (Sluis)</t>
  </si>
  <si>
    <t>Boerestraat 2, 2400  Mol</t>
  </si>
  <si>
    <t>Mol draagt 100% bij, Dessel 0%.</t>
  </si>
  <si>
    <t>Dirk Vanleeuw</t>
  </si>
  <si>
    <t>E_MOL_RKT_St_Carolus_Borromeus_Rauw_A</t>
  </si>
  <si>
    <t>0211175532</t>
  </si>
  <si>
    <t>Alex Lefevere</t>
  </si>
  <si>
    <t>Schooldreef 91A, 2400 Mol</t>
  </si>
  <si>
    <t>woestijnpaleis@skynet.be</t>
  </si>
  <si>
    <t>tel: en GSM:0496/274967</t>
  </si>
  <si>
    <t>Karel Deckx</t>
  </si>
  <si>
    <t>karel.e.deckx@telenet.be</t>
  </si>
  <si>
    <t>tel:014/810137 en GSM:--</t>
  </si>
  <si>
    <t>Wilfried Vermeulen</t>
  </si>
  <si>
    <t>Middenstraat 39, 2400 Mol</t>
  </si>
  <si>
    <t>vermeulenwilfried@gmail.com</t>
  </si>
  <si>
    <t>tel: en GSM:0472/833988</t>
  </si>
  <si>
    <t>Erwin Jellasics</t>
  </si>
  <si>
    <t>De kerkfabriek van Sint-Carolus Borromeus (Rauw)</t>
  </si>
  <si>
    <t>Paviljoenweg 37A, 2400  Mol</t>
  </si>
  <si>
    <t>Mol draagt 66,67%, Balen 33,33%.</t>
  </si>
  <si>
    <t>Elza Wils</t>
  </si>
  <si>
    <t>E_MOL_RKT_St_Jozef_Ambachtsman_Ginderbuiten_A</t>
  </si>
  <si>
    <t>Brandstraat</t>
  </si>
  <si>
    <t>0211538786</t>
  </si>
  <si>
    <t>Carlo Mallants</t>
  </si>
  <si>
    <t>Accaciastraat 11, 2400 Mol</t>
  </si>
  <si>
    <t>tel:014/316771 en GSM:--</t>
  </si>
  <si>
    <t>Karel Van Ginkel</t>
  </si>
  <si>
    <t>tel:014/313444 en GSM:--</t>
  </si>
  <si>
    <t>Florent Caeyers</t>
  </si>
  <si>
    <t>Scheppelijkestraat 14, 2400 Mol</t>
  </si>
  <si>
    <t>tel:014/313750 en GSM:0494/890249</t>
  </si>
  <si>
    <t>Jules Van Braband</t>
  </si>
  <si>
    <t>De kerkfabriek van Sint-Jozef Ambachtsman (Ginderbuiten)</t>
  </si>
  <si>
    <t>Vekeblok 8, 2400  Mol</t>
  </si>
  <si>
    <t>Rosa Versweyveld</t>
  </si>
  <si>
    <t>E_MOL_RKT_St_Jozef_Wezel_A</t>
  </si>
  <si>
    <t>Sint-Jozefslaan</t>
  </si>
  <si>
    <t>0211171473</t>
  </si>
  <si>
    <t>Roger Van Reusel</t>
  </si>
  <si>
    <t>Astridlaan 23, 2400 Mol</t>
  </si>
  <si>
    <t>roger.van.reusel@telenet.be</t>
  </si>
  <si>
    <t>tel:014/810702 en GSM:--</t>
  </si>
  <si>
    <t>Hubert Lecoque</t>
  </si>
  <si>
    <t>hubert_lecoque@omnichem.be</t>
  </si>
  <si>
    <t>tel:014/816569 en GSM:0475/553946</t>
  </si>
  <si>
    <t>Yvo Machiels</t>
  </si>
  <si>
    <t>Bankei 4, 2490 Balen</t>
  </si>
  <si>
    <t>yvo.machiels@telenet.be</t>
  </si>
  <si>
    <t>tel:014/810750 en GSM:0473123722</t>
  </si>
  <si>
    <t>Karel Nevelsteen</t>
  </si>
  <si>
    <t>De kerkfabriek van Sint-Jozef (Wezel)</t>
  </si>
  <si>
    <t>Sint-Jozeflaan 71, 2400 Mol</t>
  </si>
  <si>
    <t>Mol draagt 66,67% bij, Balen 33,33%.</t>
  </si>
  <si>
    <t>Harlinde Van Duffel</t>
  </si>
  <si>
    <t>E_MOL_RKT_St_Niklaas_Postel_A</t>
  </si>
  <si>
    <t>Abdijlaan</t>
  </si>
  <si>
    <t>0211175037</t>
  </si>
  <si>
    <t>Jozef Franken</t>
  </si>
  <si>
    <t>Postel 32, 2400 Mol</t>
  </si>
  <si>
    <t>jos@frankenagro.be</t>
  </si>
  <si>
    <t>tel:014/389090 en GSM:0475/472479</t>
  </si>
  <si>
    <t>Maria Wynants</t>
  </si>
  <si>
    <t>may.wynants@skynet.be</t>
  </si>
  <si>
    <t>tel:014/318093 en GSM:--</t>
  </si>
  <si>
    <t>Jozef Ooms</t>
  </si>
  <si>
    <t>Eerselseweg 15, 2400 Mol</t>
  </si>
  <si>
    <t>jozef.ooms1@telenet.be</t>
  </si>
  <si>
    <t>tel:014/379804 en GSM:0479/631749</t>
  </si>
  <si>
    <t>Leon Clemens</t>
  </si>
  <si>
    <t>De kerkfabriek van Sint-Niklaas (Postel)</t>
  </si>
  <si>
    <t>Graaf de Broquevillestraat 27/401, 2400  Mol</t>
  </si>
  <si>
    <t>Luc Isenborghs</t>
  </si>
  <si>
    <t>E_MOL_RKT_St_Odrada_Millegem_A</t>
  </si>
  <si>
    <t>Lindeplein</t>
  </si>
  <si>
    <t>0211165040</t>
  </si>
  <si>
    <t>Jozef Lievens</t>
  </si>
  <si>
    <t>Leeuwerikstraat 4, 2400 Mol</t>
  </si>
  <si>
    <t>jos_lievens@telenet.be</t>
  </si>
  <si>
    <t>tel:014/318902 en GSM:--</t>
  </si>
  <si>
    <t>Roger Wouters</t>
  </si>
  <si>
    <t>rit.roger@telenet.be</t>
  </si>
  <si>
    <t>tel:014/313902 en GSM:--</t>
  </si>
  <si>
    <t>Hilde Eyckmans</t>
  </si>
  <si>
    <t>Sint-Odradastraat 51, 2400 Mol</t>
  </si>
  <si>
    <t>heyckmans@janbe.jnj.com</t>
  </si>
  <si>
    <t>tel:014/310328 en GSM:--</t>
  </si>
  <si>
    <t>Herman Lenaerts</t>
  </si>
  <si>
    <t>De kerkfabriek van Sint-Odrada (Millegem)</t>
  </si>
  <si>
    <t>Stokt  88, 2400  Mol</t>
  </si>
  <si>
    <t>Jan Van Broekhoven</t>
  </si>
  <si>
    <t>E_MOL_RKT_St_Willibrordus_Ezaart_A</t>
  </si>
  <si>
    <t>Ezaart</t>
  </si>
  <si>
    <t>182</t>
  </si>
  <si>
    <t>0211164941</t>
  </si>
  <si>
    <t>Marc Motmans</t>
  </si>
  <si>
    <t>mmotmans.mm@gmail.com</t>
  </si>
  <si>
    <t>Jef Raeymaekers</t>
  </si>
  <si>
    <t>jef.raeymaekers@skynet.be</t>
  </si>
  <si>
    <t>tel:014/317124 en GSM:</t>
  </si>
  <si>
    <t>Suzanna Van Baelen</t>
  </si>
  <si>
    <t>Hoogeind 45, 2400 Mol</t>
  </si>
  <si>
    <t>suzanna.vanbaelen@telenet.be</t>
  </si>
  <si>
    <t>tel:014/380028 en GSM:--</t>
  </si>
  <si>
    <t>Hilde Van Lommel</t>
  </si>
  <si>
    <t>De kerkfabriek van Sint-Willibrordus (Ezaart)</t>
  </si>
  <si>
    <t>Ezaartveld 115, 2400  Mol</t>
  </si>
  <si>
    <t>Theo Verhoeven</t>
  </si>
  <si>
    <t>E_MOORSLEDE_RKT_OLV_Onbevl_Ontvangen_W</t>
  </si>
  <si>
    <t>Moorsledestraat</t>
  </si>
  <si>
    <t>8890</t>
  </si>
  <si>
    <t>Dadizele</t>
  </si>
  <si>
    <t>0211221359</t>
  </si>
  <si>
    <t>Dessein Willy&lt;br&gt;</t>
  </si>
  <si>
    <t>Arkemolenstraat 1&lt;br&gt;8890 Moorslede&lt;br&gt;</t>
  </si>
  <si>
    <t>marleen_glorieux@hotmail.com</t>
  </si>
  <si>
    <t>tel 056/509911&lt;br&gt;</t>
  </si>
  <si>
    <t>Demyttenaere Michel&lt;br&gt;</t>
  </si>
  <si>
    <t>michel.demyttenaere@skynet.be</t>
  </si>
  <si>
    <t>tel 056/501788&lt;br&gt;</t>
  </si>
  <si>
    <t>Deprez luc&lt;br&gt;</t>
  </si>
  <si>
    <t>Geluwestraat 21&lt;br&gt;8890 Dadizele&lt;br&gt;</t>
  </si>
  <si>
    <t>luc.deprez4@telenet.be</t>
  </si>
  <si>
    <t>tel 056/501013&lt;br&gt;gsm 0475/352978&lt;br&gt;</t>
  </si>
  <si>
    <t>Denijs Louagie</t>
  </si>
  <si>
    <t>Monseigneur Cardijnlaan 21&lt;br&gt;8890 Moorslede&lt;br&gt;</t>
  </si>
  <si>
    <t>Moorslede 92,91%, Wervik 3,62%, Ledegem 3,47%</t>
  </si>
  <si>
    <t>Geert Moors</t>
  </si>
  <si>
    <t>CKB_MOORSLEDE_W</t>
  </si>
  <si>
    <t>E_MOORSLEDE_RKT_St_Martinus_W</t>
  </si>
  <si>
    <t>Moorslede</t>
  </si>
  <si>
    <t>0211258674</t>
  </si>
  <si>
    <t>Stockman Philippe&lt;br&gt;</t>
  </si>
  <si>
    <t>Stationstraat 89&lt;br&gt;8890 Moorslede&lt;br&gt;</t>
  </si>
  <si>
    <t>philippe.stockman@notaris.be</t>
  </si>
  <si>
    <t>tel 051/777244&lt;br&gt;gsm: 0478/814285&lt;br&gt;</t>
  </si>
  <si>
    <t>Martine Naert&lt;br&gt;</t>
  </si>
  <si>
    <t>martine.naert@sint-michiel.be</t>
  </si>
  <si>
    <t>051/771975&lt;br&gt;</t>
  </si>
  <si>
    <t>Vandermersch José&lt;br&gt;</t>
  </si>
  <si>
    <t>Pauweldreef 7&lt;br&gt;8890   Moorslede&lt;br&gt;</t>
  </si>
  <si>
    <t>francine.vandeputte@telenet.be</t>
  </si>
  <si>
    <t>tel.: 051/777831&lt;br&gt;Gsm: 0493/646378&lt;br&gt;</t>
  </si>
  <si>
    <t>Ludo Dejaeghere</t>
  </si>
  <si>
    <t>Pater Lievensstraat 4&lt;br&gt;8890 Moorslede&lt;br&gt;</t>
  </si>
  <si>
    <t>samen met gedeelte (te Moorslede) van Sint-Godelieve te Roeselare MB 31/8/2016</t>
  </si>
  <si>
    <t>Gerda Wydaeghe</t>
  </si>
  <si>
    <t>E_MOORSLEDE_RKT_St_Theresia_W</t>
  </si>
  <si>
    <t>0211168505</t>
  </si>
  <si>
    <t>Maertens Etienne&lt;br&gt;</t>
  </si>
  <si>
    <t>Heulestraat 10&lt;br&gt;8890 Moorslede&lt;br&gt;</t>
  </si>
  <si>
    <t>Etienne.Maertens@telenet.be&lt;br&gt;</t>
  </si>
  <si>
    <t>tel.: 056/501491&lt;br&gt;&lt;br&gt;</t>
  </si>
  <si>
    <t>Petillion Hendrik&lt;br&gt;</t>
  </si>
  <si>
    <t>h.petillion@gmail.com</t>
  </si>
  <si>
    <t>tel 056/501212&lt;br&gt;</t>
  </si>
  <si>
    <t>Vynckier Eric&lt;br&gt;</t>
  </si>
  <si>
    <t>Waterstraat 81&lt;br&gt;8890 Moorslede&lt;br&gt;</t>
  </si>
  <si>
    <t>erik.vynckier@proximus.be</t>
  </si>
  <si>
    <t>056/502881&lt;br&gt;</t>
  </si>
  <si>
    <t>Marc Vandeputte</t>
  </si>
  <si>
    <t>St-Theresia</t>
  </si>
  <si>
    <t>Strobomestraat 16A&lt;br&gt;8890 Moorslede&lt;br&gt;</t>
  </si>
  <si>
    <t>Moorslede 85,71%, Ledegem 14,29%</t>
  </si>
  <si>
    <t>Francine Cockelaere</t>
  </si>
  <si>
    <t>E_MORTSEL_RKT_H_Kruis_Oude_God_A</t>
  </si>
  <si>
    <t>Heilig Kruisstraat</t>
  </si>
  <si>
    <t>2640</t>
  </si>
  <si>
    <t>Mortsel</t>
  </si>
  <si>
    <t>0211260060</t>
  </si>
  <si>
    <t>Dierickx Christian</t>
  </si>
  <si>
    <t>Prins Leopoldlei 51, 2640 Mortsel</t>
  </si>
  <si>
    <t>christian.dierickx@telenet.be</t>
  </si>
  <si>
    <t>tel:03/4492351 en GSM:0486/957896</t>
  </si>
  <si>
    <t>Joseph Peters</t>
  </si>
  <si>
    <t>joseph.peters@belgacom.net</t>
  </si>
  <si>
    <t>tel:03/4499185 en GSM:0494/050073</t>
  </si>
  <si>
    <t>Jo Verbeiren</t>
  </si>
  <si>
    <t>De kerkfabriek van het Heilig Kruis (Oude God)</t>
  </si>
  <si>
    <t>Weidestraat 12, 2640  Mortsel</t>
  </si>
  <si>
    <t>Michel Taelman</t>
  </si>
  <si>
    <t>CKB_MORTSEL_A</t>
  </si>
  <si>
    <t>E_MORTSEL_RKT_He_Bernadette_A</t>
  </si>
  <si>
    <t>0211259961</t>
  </si>
  <si>
    <t>Marc Van Horenbeeck</t>
  </si>
  <si>
    <t>Halenblok 3, 2640 Mortsel</t>
  </si>
  <si>
    <t>marc.van.horenbeeck@telenet.be</t>
  </si>
  <si>
    <t>tel:03/4402466 en GSM:0496/784533</t>
  </si>
  <si>
    <t>Hubert Van Herwegen</t>
  </si>
  <si>
    <t>bert.van.herwegen@telenet.be</t>
  </si>
  <si>
    <t>tel:03/4573905 en GSM:0468/190078</t>
  </si>
  <si>
    <t>Hugo Hosteaux</t>
  </si>
  <si>
    <t>Singel 75, 2640 Mortsel</t>
  </si>
  <si>
    <t>hugo.hosteaux@telenet.be</t>
  </si>
  <si>
    <t>tel:03/4496663 en GSM:0495/925530</t>
  </si>
  <si>
    <t>Karin Baccaert</t>
  </si>
  <si>
    <t>De kerkfabriek van de Heilige Bernadette</t>
  </si>
  <si>
    <t>Molenlei 33, 2640  Mortsel</t>
  </si>
  <si>
    <t>Wouter Vanhaverbeke</t>
  </si>
  <si>
    <t>E_MORTSEL_RKT_St_Benedictus_A</t>
  </si>
  <si>
    <t>0211167812</t>
  </si>
  <si>
    <t>Pierre Hernalsteen</t>
  </si>
  <si>
    <t>Bouchoutselei 1, 2640 Mortsel</t>
  </si>
  <si>
    <t>pierre.hernalsteen@telenet.be</t>
  </si>
  <si>
    <t>tel:03/4551158 en GSM:--</t>
  </si>
  <si>
    <t>Jozef Stes</t>
  </si>
  <si>
    <t>jozef.stes@telenet.be</t>
  </si>
  <si>
    <t>tel:03/2955821 en GSM:0486/125359</t>
  </si>
  <si>
    <t>Leen Van Acker</t>
  </si>
  <si>
    <t>Sint-Benedictusstraat 19, 2640 Mortsel</t>
  </si>
  <si>
    <t>leenvanacker@telenet.be</t>
  </si>
  <si>
    <t>tel:03/4407010 en GSM:0473/404066</t>
  </si>
  <si>
    <t>Robert Gils</t>
  </si>
  <si>
    <t>De kerkfabriek van Sint-Benedictus</t>
  </si>
  <si>
    <t>Pastoor Van Der Auwerastraat 76, 2640  Mortsel</t>
  </si>
  <si>
    <t>Clara Cleyman</t>
  </si>
  <si>
    <t>E_MORTSEL_RKT_St_Jozef_A</t>
  </si>
  <si>
    <t>Liersesteenweg</t>
  </si>
  <si>
    <t>312</t>
  </si>
  <si>
    <t>0211260258</t>
  </si>
  <si>
    <t>Boeykens Joris</t>
  </si>
  <si>
    <t>Liersesteenweg 338, 2640  Mortsel</t>
  </si>
  <si>
    <t>joris.boeykens@skynet.be</t>
  </si>
  <si>
    <t>tel:03/4558629 en GSM:--</t>
  </si>
  <si>
    <t>Karel Bollaert</t>
  </si>
  <si>
    <t>karel.bollaert@telenet.be</t>
  </si>
  <si>
    <t>tel:03/4555855 en GSM:--</t>
  </si>
  <si>
    <t>Annick Debroey</t>
  </si>
  <si>
    <t>Berten Pilstraat 13, 2640  Mortsel</t>
  </si>
  <si>
    <t>annick_debroey@belgacom.net</t>
  </si>
  <si>
    <t>tel: en GSM:0478/991457</t>
  </si>
  <si>
    <t>Lily Roels</t>
  </si>
  <si>
    <t>Pater Renaat de Vosstraat 9, 2640  Mortsel</t>
  </si>
  <si>
    <t>Mortsel draagt voor 66,67% bij, Boechout voor 33,33%.</t>
  </si>
  <si>
    <t>An Gabriëls</t>
  </si>
  <si>
    <t>E_MORTSEL_RKT_St_Lodewijk_Station_A</t>
  </si>
  <si>
    <t>H. Ullenslei</t>
  </si>
  <si>
    <t>0211260357</t>
  </si>
  <si>
    <t>Jan Caljon</t>
  </si>
  <si>
    <t>Theofiel Reynlaan 14/5   2640 Mortsel</t>
  </si>
  <si>
    <t>jan_caljon@yahoo.co.uk</t>
  </si>
  <si>
    <t>0478/ 817224</t>
  </si>
  <si>
    <t>Raf Moons</t>
  </si>
  <si>
    <t>moons.raf@skynet.be</t>
  </si>
  <si>
    <t>tel: en GSM:0495/382440</t>
  </si>
  <si>
    <t>Anke Van Nuffel</t>
  </si>
  <si>
    <t>Ter Varenstraat 101, 2640 Mortsel</t>
  </si>
  <si>
    <t>ankevannuffel@hotmail.com</t>
  </si>
  <si>
    <t>tel: en GSM:0486/679842</t>
  </si>
  <si>
    <t>Mark Favril</t>
  </si>
  <si>
    <t>De kerkfabriek van Sint-Lodewijk (Station)</t>
  </si>
  <si>
    <t>Amedeus Stockmanslei 23, 2640  Mortsel</t>
  </si>
  <si>
    <t>E_NAZARETH_RKT_OLVrouw_O</t>
  </si>
  <si>
    <t>9810</t>
  </si>
  <si>
    <t>Nazareth</t>
  </si>
  <si>
    <t>0211265901</t>
  </si>
  <si>
    <t>Dhondt Hilde</t>
  </si>
  <si>
    <t>Zagmanstraat 2,   9810 Nazareth</t>
  </si>
  <si>
    <t>hilde@scd.be</t>
  </si>
  <si>
    <t>09/3857178</t>
  </si>
  <si>
    <t>De Wilde Paul</t>
  </si>
  <si>
    <t>dewildepeil@skynet.be</t>
  </si>
  <si>
    <t xml:space="preserve">09/385 85 31 </t>
  </si>
  <si>
    <t>Dhondt Annick</t>
  </si>
  <si>
    <t>Oudenaardseheerweg 151,   9810 Nazareth</t>
  </si>
  <si>
    <t>annick_dhondt@hotmail.com</t>
  </si>
  <si>
    <t>0475/999740</t>
  </si>
  <si>
    <t>Van Hecke Patrick</t>
  </si>
  <si>
    <t>Leegzakstraat 33c - 9810 Nazareth</t>
  </si>
  <si>
    <t>Le Roy Hendrik</t>
  </si>
  <si>
    <t>CKB_NAZARETH_O</t>
  </si>
  <si>
    <t>E_NAZARETH_RKT_St_Amandus_O</t>
  </si>
  <si>
    <t>175A bus 6</t>
  </si>
  <si>
    <t>Eke</t>
  </si>
  <si>
    <t>0211236702</t>
  </si>
  <si>
    <t>Colenbie Luc</t>
  </si>
  <si>
    <t>Biesten 57,  9810 Nazareth</t>
  </si>
  <si>
    <t>Luc.Colenbie@Ugent.be</t>
  </si>
  <si>
    <t>09/3857246 - 0475/424605</t>
  </si>
  <si>
    <t>Danneels Philippe</t>
  </si>
  <si>
    <t>philippe.danneels1@gmail.com</t>
  </si>
  <si>
    <t>0473/91 59 62</t>
  </si>
  <si>
    <t>Perseyn Marc</t>
  </si>
  <si>
    <t>Oudenaardseheerweg 184 - 9810 Nazareth-Eke</t>
  </si>
  <si>
    <t>marc.perseyn@skynet.be</t>
  </si>
  <si>
    <t>0475/61 20 62</t>
  </si>
  <si>
    <t>Versypt Frank</t>
  </si>
  <si>
    <t>Steenweg 235A - 9810 Nazareth-Eke</t>
  </si>
  <si>
    <t>Rennaux Julien</t>
  </si>
  <si>
    <t>E_NAZARETH_RKT_St_Martinus_Vuste_O</t>
  </si>
  <si>
    <t>175a b6</t>
  </si>
  <si>
    <t>Vurste</t>
  </si>
  <si>
    <t>0211367651</t>
  </si>
  <si>
    <t>Brondeel Flor</t>
  </si>
  <si>
    <t>De Backer Ivette</t>
  </si>
  <si>
    <t>De Boever Gabriel</t>
  </si>
  <si>
    <t>E_NIEL_RKT_OLV_Geboorte</t>
  </si>
  <si>
    <t>Emiel Vanderveldelaan</t>
  </si>
  <si>
    <t>27bus 0001</t>
  </si>
  <si>
    <t>2845</t>
  </si>
  <si>
    <t>Niel</t>
  </si>
  <si>
    <t>0211268473</t>
  </si>
  <si>
    <t>Henri Pandelaers</t>
  </si>
  <si>
    <t>Rozenstraat 7, 2845 Niel</t>
  </si>
  <si>
    <t>rik.pandelaers@skynet.be</t>
  </si>
  <si>
    <t>03/8888623  0476/902291</t>
  </si>
  <si>
    <t>Luc Gielis</t>
  </si>
  <si>
    <t>gielis.luc@skynet.be</t>
  </si>
  <si>
    <t>03/8877417  0486/083766</t>
  </si>
  <si>
    <t>Maria Wyckmans</t>
  </si>
  <si>
    <t>Antwerpsestraat 266, 2845 Niel</t>
  </si>
  <si>
    <t>roza.wyckmans@gmail.com</t>
  </si>
  <si>
    <t>03/8886032  0498/163691</t>
  </si>
  <si>
    <t>Maria Rombaut</t>
  </si>
  <si>
    <t>de kerkfabriek van OLV Geboorte</t>
  </si>
  <si>
    <t>Rubensstraat 65, 2627 Schelle</t>
  </si>
  <si>
    <t>33% ten laste van Boom en 67% ten laste van Niel</t>
  </si>
  <si>
    <t>Jozef Van Doorslaer</t>
  </si>
  <si>
    <t>E_NIEL_RKT_ST_Jozef_A</t>
  </si>
  <si>
    <t>samengevoegd tot nieuwe parochie OLV Geboorte</t>
  </si>
  <si>
    <t>E_NIEUWERKERKEN_RKT_St_Jan_Baptist_Binderveld_L</t>
  </si>
  <si>
    <t>Binderveld</t>
  </si>
  <si>
    <t>0211478905</t>
  </si>
  <si>
    <t>Kruisstraat 28 3850 Nieuwerkerken</t>
  </si>
  <si>
    <t>jt349271@scarlet.be</t>
  </si>
  <si>
    <t>011 68 30 45</t>
  </si>
  <si>
    <t>Adriaens Peter</t>
  </si>
  <si>
    <t>peter.adriaens@bnpparibasfortis.com</t>
  </si>
  <si>
    <t>0472 22 78 14</t>
  </si>
  <si>
    <t>Awouters Omer</t>
  </si>
  <si>
    <t>Hoevestraat 8 3850 Nieuwerkerken</t>
  </si>
  <si>
    <t>011 58 87 81 / 0496 75 47 34</t>
  </si>
  <si>
    <t>Sint-Jan Baptist Binderveld</t>
  </si>
  <si>
    <t>Kruisstraat 37 3850 Nieuwerkerken</t>
  </si>
  <si>
    <t>samengevoegd met Sint-Laurentius Kozen en Sint-Pietersbanden Wijer in Sint-Pieter, MB 1 december 2017</t>
  </si>
  <si>
    <t>CKB_NIEUWERKERKEN_L</t>
  </si>
  <si>
    <t>E_NIEUWERKERKEN_RKT_St_Laurentius_Kozen_L</t>
  </si>
  <si>
    <t>0211427435</t>
  </si>
  <si>
    <t>Steukers Jos</t>
  </si>
  <si>
    <t>Opcosenstraat 105 3850 Nieuwerkerken</t>
  </si>
  <si>
    <t>j.steukers@skynet.be</t>
  </si>
  <si>
    <t>011 59 31 75 / 0472 22 73 16</t>
  </si>
  <si>
    <t>Motmans Johan</t>
  </si>
  <si>
    <t>johan.motmans.ct@telenet.be</t>
  </si>
  <si>
    <t>011 69 13 29 / 0476 88 97 19</t>
  </si>
  <si>
    <t>Jeuris Marie-Elise</t>
  </si>
  <si>
    <t>Breestraat 5 3850 Nieuwerkerken</t>
  </si>
  <si>
    <t>raskin.jeuris@gmail.com</t>
  </si>
  <si>
    <t>011 59 12 90</t>
  </si>
  <si>
    <t>Sint-Laurentius  Kozen</t>
  </si>
  <si>
    <t>Dorpsstraat 11 3850 Nieuwerkerken</t>
  </si>
  <si>
    <t>samengevoegd met Sint-Pietersbanden Wijer en Sint-Jan Baptist Binderveld in Sint-Pieter, MB 1 december 2017</t>
  </si>
  <si>
    <t>E_NIEUWERKERKEN_RKT_St_Petrus_L</t>
  </si>
  <si>
    <t xml:space="preserve">Dorpsstraat </t>
  </si>
  <si>
    <t>3850</t>
  </si>
  <si>
    <t>Nieuwerkerken (Limb.)</t>
  </si>
  <si>
    <t>0211269166</t>
  </si>
  <si>
    <t>Adriaens Ludo</t>
  </si>
  <si>
    <t>Daalstraat 10 3850 Nieuwerkerken</t>
  </si>
  <si>
    <t>011 68 44 46 / 0477 65 96 25</t>
  </si>
  <si>
    <t>Cruyts Anja</t>
  </si>
  <si>
    <t>Rozenbosstraat 8a 3850 Nieuwerkerken</t>
  </si>
  <si>
    <t>cruyts.anja@telenet.be</t>
  </si>
  <si>
    <t>011 70 75 88 / 0475 43 12 54</t>
  </si>
  <si>
    <t>Wouters Etienne</t>
  </si>
  <si>
    <t>Sint-Petrus</t>
  </si>
  <si>
    <t>samengevoegd met , Sint-Pietersbanden Wijer, Sint-Laurentius Kozen en Sint-Jan Baptist Binderveld in Sint-Pieter, MB 1 december 2017</t>
  </si>
  <si>
    <t>Machiels Georges</t>
  </si>
  <si>
    <t>E_NIEUWERKERKEN_RKT_St_Pietersbanden_Wijer_Nieuwerkerken_L</t>
  </si>
  <si>
    <t>Daalstraat 10 3850 Binderveld Nieuwerkerken</t>
  </si>
  <si>
    <t>samengevoegd met Sint-Laurentius Kozen en Sint-Jan Baptist Binderveld in Sint-Pieter, MB 1 december 2017</t>
  </si>
  <si>
    <t>E_NIEUWPOORT_RKT_OLVrouw_W</t>
  </si>
  <si>
    <t>Hendrik Geeraertplein</t>
  </si>
  <si>
    <t>8620</t>
  </si>
  <si>
    <t>Nieuwpoort</t>
  </si>
  <si>
    <t>0211268770</t>
  </si>
  <si>
    <t>Laverge Vincent&lt;br&gt;</t>
  </si>
  <si>
    <t>Hemmestraat 32&lt;br&gt;8620  Nieuwpoort&lt;br&gt;</t>
  </si>
  <si>
    <t>vincent.laverge@hotmail.com</t>
  </si>
  <si>
    <t>tel 058/625571&lt;br&gt;gsm 0476/212850&lt;br&gt;</t>
  </si>
  <si>
    <t>Dehaemers Leen&lt;br&gt;</t>
  </si>
  <si>
    <t>leen.dehaemers@gmail.com</t>
  </si>
  <si>
    <t>tel 058/237412&lt;br&gt;gsm 0496/505804&lt;br&gt;</t>
  </si>
  <si>
    <t>Lust Suzanne&lt;br&gt;</t>
  </si>
  <si>
    <t>Pieter Braeckelaan 50&lt;br&gt;8620 Nieuwpoort&lt;br&gt;</t>
  </si>
  <si>
    <t>evelyndegreef_84@hotmail.com&lt;br&gt;&lt;br&gt;&lt;br&gt;</t>
  </si>
  <si>
    <t>tel 058/241005&lt;br&gt;gsm 0477/766982&lt;br&gt;&lt;br&gt;&lt;br&gt;&lt;br&gt;</t>
  </si>
  <si>
    <t>Renaat Allemeersch</t>
  </si>
  <si>
    <t>O.L.Vrouw</t>
  </si>
  <si>
    <t>Pemenhoek 6&lt;br&gt;8620 Nieuwpoort&lt;br&gt;</t>
  </si>
  <si>
    <t>Geen</t>
  </si>
  <si>
    <t>CKB_NIEUWPOORT_W</t>
  </si>
  <si>
    <t>E_NIEUWPOORT_RKT_St_Bernardus_W</t>
  </si>
  <si>
    <t>Sint-Bernardusplein</t>
  </si>
  <si>
    <t>0211268671</t>
  </si>
  <si>
    <t>Jacques De Kimpe, 8620 Nieuwpoort</t>
  </si>
  <si>
    <t>Albert I-laan 68F/0301</t>
  </si>
  <si>
    <t>jenm.dekimpe@gmail.com</t>
  </si>
  <si>
    <t>0497/435660</t>
  </si>
  <si>
    <t>Blomme Antoon&lt;br&gt;</t>
  </si>
  <si>
    <t>antoon_blomme@telenet.be</t>
  </si>
  <si>
    <t>tel 058/237532&lt;br&gt;0473/552658</t>
  </si>
  <si>
    <t>De Grave Marc</t>
  </si>
  <si>
    <t>Zeedijk 115 bus 0201, 8620 Nieuwpoort</t>
  </si>
  <si>
    <t>marc.degrave@telenet.be</t>
  </si>
  <si>
    <t>0476/941355</t>
  </si>
  <si>
    <t>Jaak Bultynck</t>
  </si>
  <si>
    <t>St-Bernardus</t>
  </si>
  <si>
    <t>Pemenhoek 35&lt;br&gt;8620 Nieuwpoort&lt;br&gt;</t>
  </si>
  <si>
    <t>Nieuwpoort 90%, Koksijde 10%</t>
  </si>
  <si>
    <t>Wim Moens</t>
  </si>
  <si>
    <t xml:space="preserve">12-4-2017 - nieuwe secretaris verkozen op 10-12-2017 </t>
  </si>
  <si>
    <t>E_NIEUWPOORT_RKT_St_Georgius_W</t>
  </si>
  <si>
    <t>Sint-Jorisplein</t>
  </si>
  <si>
    <t>0211391704</t>
  </si>
  <si>
    <t>Vanquackebeke Charles&lt;br&gt;</t>
  </si>
  <si>
    <t>Dudenhofenlaan 29&lt;br&gt;8620 Nieuwpoort &lt;br&gt;</t>
  </si>
  <si>
    <t>charlievanq@hotmail.com</t>
  </si>
  <si>
    <t>tel 058/237793&lt;br&gt;gsm 0479/812998&lt;br&gt;</t>
  </si>
  <si>
    <t>Gilbert Stroo</t>
  </si>
  <si>
    <t>hoeve.ter.stille@telenet.be</t>
  </si>
  <si>
    <t>058/237474-- 0486/731223</t>
  </si>
  <si>
    <t>Boeckx Raf&lt;br&gt;</t>
  </si>
  <si>
    <t>Arsenaalstraat 31a&lt;br&gt;8620 Nieuwpoort&lt;br&gt;</t>
  </si>
  <si>
    <t>rafboeckx@hotmail.com</t>
  </si>
  <si>
    <t>tel 058/239054&lt;br&gt;gsm 0473/323139&lt;br&gt;</t>
  </si>
  <si>
    <t>Geert Keirsebilck</t>
  </si>
  <si>
    <t>St-Georgius</t>
  </si>
  <si>
    <t>Schoorbakkestraat 4, 8620 Nieuwpoort</t>
  </si>
  <si>
    <t>Geen aangeduid</t>
  </si>
  <si>
    <t>verkiezingen werden gehouden op 7/3/2019</t>
  </si>
  <si>
    <t>E_NIEUWPOORT_RKT_St_Laurentius_W</t>
  </si>
  <si>
    <t>Ramskapelle</t>
  </si>
  <si>
    <t>0211417141</t>
  </si>
  <si>
    <t>Claeys Dries&lt;br&gt;</t>
  </si>
  <si>
    <t>Ramskapellestraat 74&lt;br&gt;8620 Ramskapelle&lt;br&gt;</t>
  </si>
  <si>
    <t>claeys_dries@hotmail.com</t>
  </si>
  <si>
    <t>tel 058/234043&lt;br&gt;gsm 0497/038141&lt;br&gt;</t>
  </si>
  <si>
    <t>Baes Lena&lt;br&gt;</t>
  </si>
  <si>
    <t>lena.baes@skynet.be</t>
  </si>
  <si>
    <t>tel 058/235209&lt;br&gt;Gsm: 0473/573323&lt;br&gt;</t>
  </si>
  <si>
    <t>Vergauwe Eric&lt;br&gt;</t>
  </si>
  <si>
    <t>Molenstraat 26a&lt;br&gt;8620 Ramskapelle&lt;br&gt;</t>
  </si>
  <si>
    <t>erik.vergauwe@icloud.com</t>
  </si>
  <si>
    <t>tel 058/239270&lt;br&gt;gsm 0495/181203&lt;br&gt;</t>
  </si>
  <si>
    <t>Geert Goossens</t>
  </si>
  <si>
    <t>Ramskapellestraat 100&lt;br&gt;8620 Ramskapelle&lt;br&gt;</t>
  </si>
  <si>
    <t>Frieda Coopman</t>
  </si>
  <si>
    <t>E_NIJLEN_RKT_OLV_A</t>
  </si>
  <si>
    <t>Bouwelsteenweg</t>
  </si>
  <si>
    <t>2560</t>
  </si>
  <si>
    <t>Nijlen</t>
  </si>
  <si>
    <t>0211269958</t>
  </si>
  <si>
    <t>Christiane Blancquaert</t>
  </si>
  <si>
    <t>Boshoek 43, 2560  Nijlen</t>
  </si>
  <si>
    <t>chris.blancquaert1@skynet.be</t>
  </si>
  <si>
    <t>tel:03/4816322 en GSM:0494/406673</t>
  </si>
  <si>
    <t>Peter Verheyen</t>
  </si>
  <si>
    <t>peter.verheyen_thuis@telenet.be</t>
  </si>
  <si>
    <t>tel: en GSM:0486/712234</t>
  </si>
  <si>
    <t>Guido Kemps</t>
  </si>
  <si>
    <t>Elsendonkstraat 74, 2560  Nijlen</t>
  </si>
  <si>
    <t>guy.kemps@pandora.be</t>
  </si>
  <si>
    <t>tel:03/4816236 en GSM:0477/368049</t>
  </si>
  <si>
    <t>Raymond Van Nunen</t>
  </si>
  <si>
    <t>Bovenstraat 25, 2560  Nijlen</t>
  </si>
  <si>
    <t>CKB_NIJLEN_A</t>
  </si>
  <si>
    <t>E_NIJLEN_RKT_OLV_Koningin_v_de_Vrede_Kessel_A</t>
  </si>
  <si>
    <t>Emblemsesteenweg</t>
  </si>
  <si>
    <t>Nijlen (Kessel)</t>
  </si>
  <si>
    <t>0211121191</t>
  </si>
  <si>
    <t>Frans Nauwelaerts</t>
  </si>
  <si>
    <t>Aardstraat 25, 2560 Nijlen</t>
  </si>
  <si>
    <t>nauwelaerts-valckx@scarlet.be</t>
  </si>
  <si>
    <t>tel:03/4809877 en GSM:--</t>
  </si>
  <si>
    <t>Erik Bollaerts</t>
  </si>
  <si>
    <t>erik.bollaerts@skynet.be</t>
  </si>
  <si>
    <t>tel:03/4880838 en GSM:0472/875984</t>
  </si>
  <si>
    <t>Rudy Mariën</t>
  </si>
  <si>
    <t>Lindekensbaan 64, 2560 Nijlen</t>
  </si>
  <si>
    <t>rudy_marien@skynet.be</t>
  </si>
  <si>
    <t>tel:03/4892851 en GSM:0473/961913</t>
  </si>
  <si>
    <t>Desiré Cambré</t>
  </si>
  <si>
    <t>De kerkfabriek van O.-L.-Vrouw Koningin van de Vrede (Kessel)</t>
  </si>
  <si>
    <t>Kapelweg 4A, 2560  Nijlen</t>
  </si>
  <si>
    <t>Ludwina Van Stijvoort</t>
  </si>
  <si>
    <t>E_NIJLEN_RKT_OLV_ten_Hemel_Opgenomen_Bevel_A</t>
  </si>
  <si>
    <t>Bevel-Dorp</t>
  </si>
  <si>
    <t>Nijlen (Bevel)</t>
  </si>
  <si>
    <t>0211497117</t>
  </si>
  <si>
    <t>Luc Van Looy</t>
  </si>
  <si>
    <t>Rooiestraat 20, 2560 Nijlen (Bevel)</t>
  </si>
  <si>
    <t>lucvanlooy@hotmail.com</t>
  </si>
  <si>
    <t>tel:03/4816923 en GSM:0477/236354</t>
  </si>
  <si>
    <t>Bert De Winter</t>
  </si>
  <si>
    <t>dewinterbert@yahoo.com</t>
  </si>
  <si>
    <t>tel:03/4110448 en GSM:0499/583543</t>
  </si>
  <si>
    <t>Frank Van Dessel</t>
  </si>
  <si>
    <t>Molenweg 9, 2560 Nijlen (Bevel)</t>
  </si>
  <si>
    <t>frank.vandessel@constructiv.be</t>
  </si>
  <si>
    <t>tel:03/4816663 en GSM:0477/503175</t>
  </si>
  <si>
    <t>Lena Peeters</t>
  </si>
  <si>
    <t>De kerkfabriek van O.-L.-Vrouw ten Hemel Opgenomen (Bevel)</t>
  </si>
  <si>
    <t>Carolusberg 1a, 2560  Nijlen (Bevel)</t>
  </si>
  <si>
    <t>Ignace De Vos</t>
  </si>
  <si>
    <t>E_NIJLEN_RKT_St_Lambertus_Kessel_A</t>
  </si>
  <si>
    <t>Kessel-dorp</t>
  </si>
  <si>
    <t>0211321923</t>
  </si>
  <si>
    <t>Marc Verreydt</t>
  </si>
  <si>
    <t>Kessel-Dorp 52, 2560 Nijlen (Kessel)</t>
  </si>
  <si>
    <t>verreydt.marc@telenet.be</t>
  </si>
  <si>
    <t>tel:03/4807316 en GSM:0486/691046</t>
  </si>
  <si>
    <t>Danny Van Den Broeck</t>
  </si>
  <si>
    <t>danny.vandenbroeck@telenet.be</t>
  </si>
  <si>
    <t>tel:03/4801580 en GSM:0478/419899</t>
  </si>
  <si>
    <t>Steven De Schamphelaere</t>
  </si>
  <si>
    <t>Terlakenweg 28, 2560 Nijlen (Kessel)</t>
  </si>
  <si>
    <t>steven@deschamphelaere.be</t>
  </si>
  <si>
    <t>tel:03/8447589 en GSM:0475/544425</t>
  </si>
  <si>
    <t>Herman Op De Beeck</t>
  </si>
  <si>
    <t>De kerkfabriek van Sint-Lambertus (Kessel)</t>
  </si>
  <si>
    <t>Stationssteenweg 95, 2560  Nijlen (Kessel)</t>
  </si>
  <si>
    <t>Gaston Leysens</t>
  </si>
  <si>
    <t>E_NIJLEN_RKT_St_Willibrordus_A</t>
  </si>
  <si>
    <t>0211269760</t>
  </si>
  <si>
    <t>Luc Heylen</t>
  </si>
  <si>
    <t>Dorsel 83, 2560  Nijlen</t>
  </si>
  <si>
    <t>tel:03/4642452 en GSM:0476570629</t>
  </si>
  <si>
    <t>Koen Van Hirtum</t>
  </si>
  <si>
    <t>koen.vanhirtum@skynet.be</t>
  </si>
  <si>
    <t>tel:03/3221231 en GSM:0475929149</t>
  </si>
  <si>
    <t>Heuvelstraat 53 , 2560  Nijlen</t>
  </si>
  <si>
    <t>E_NINOVE_RKT_OLV_Hemelvaart_O</t>
  </si>
  <si>
    <t>Biezenstraat</t>
  </si>
  <si>
    <t>9400</t>
  </si>
  <si>
    <t>Ninove</t>
  </si>
  <si>
    <t>0211270552</t>
  </si>
  <si>
    <t>Coppens Johan</t>
  </si>
  <si>
    <t>Albertlaan 195,  9400 Ninove</t>
  </si>
  <si>
    <t>jcoppend@gmail.com</t>
  </si>
  <si>
    <t>054/341875</t>
  </si>
  <si>
    <t>Van Rossom Michel</t>
  </si>
  <si>
    <t>michel.van.rossom@telenet.be</t>
  </si>
  <si>
    <t>054/337169</t>
  </si>
  <si>
    <t>Van Thuyne Rita</t>
  </si>
  <si>
    <t>Leopoldlaan 204 bus 1,  9400 Ninove</t>
  </si>
  <si>
    <t>rita.vanthuyne@skynet.be</t>
  </si>
  <si>
    <t>054/329487</t>
  </si>
  <si>
    <t>Meganck Bart</t>
  </si>
  <si>
    <t>Kruisveldstraat 62, 9400 Ninove</t>
  </si>
  <si>
    <t>MB 08 oktober 2018 - opheffing St Theresia van het Kind Jezus (Ninove) samenvoeging bij OLVrouw Hemelvaart</t>
  </si>
  <si>
    <t>De Wolf Wielfried</t>
  </si>
  <si>
    <t>CKB_NINOVE_O</t>
  </si>
  <si>
    <t>E_NINOVE_RKT_OLV_Opdracht_O</t>
  </si>
  <si>
    <t>Okegem</t>
  </si>
  <si>
    <t>0211276193</t>
  </si>
  <si>
    <t>Stalpaert Herman</t>
  </si>
  <si>
    <t>Leopoldstraat 136,  9400 Ninove</t>
  </si>
  <si>
    <t>herman.stalpaert@telenet.be</t>
  </si>
  <si>
    <t>054/333365</t>
  </si>
  <si>
    <t>Van Isterdael Jan</t>
  </si>
  <si>
    <t>jan.van.isterdael2@telenet.be</t>
  </si>
  <si>
    <t>053/66 5746 - 0476/497206</t>
  </si>
  <si>
    <t>De Vos Rudi</t>
  </si>
  <si>
    <t>Kattestraat 5,   9400 Ninove</t>
  </si>
  <si>
    <t>rudevos@telenet.be</t>
  </si>
  <si>
    <t>054/335136 - 0498/694753</t>
  </si>
  <si>
    <t>Van Cauteren Marc</t>
  </si>
  <si>
    <t>Kerkfabriek O.L.V. Opdracht</t>
  </si>
  <si>
    <t>Hazeleerstraat 2,   9400 Ninove</t>
  </si>
  <si>
    <t>Van Der Perre Christiane</t>
  </si>
  <si>
    <t>E_NINOVE_RKT_OLVrouw_O</t>
  </si>
  <si>
    <t>Vreckomstraat</t>
  </si>
  <si>
    <t>Lieferinge</t>
  </si>
  <si>
    <t>0211151479</t>
  </si>
  <si>
    <t>De Buyst Christiaan</t>
  </si>
  <si>
    <t>Halsesteenweg 28,  9403 Ninove</t>
  </si>
  <si>
    <t>christiaandebuyst@gmail.com</t>
  </si>
  <si>
    <t>054/330452 - 0472/726802</t>
  </si>
  <si>
    <t>Langendries Eddy</t>
  </si>
  <si>
    <t>elangendries@msn.com</t>
  </si>
  <si>
    <t>0479/421394</t>
  </si>
  <si>
    <t>Paeleman Raphael</t>
  </si>
  <si>
    <t>Drogentop 6,  9400 Ninove</t>
  </si>
  <si>
    <t>0477/198065</t>
  </si>
  <si>
    <t>Allard Vera</t>
  </si>
  <si>
    <t>Vreckomstraat 4,  9400 Ninove</t>
  </si>
  <si>
    <t>Langendries Annette</t>
  </si>
  <si>
    <t>E_NINOVE_RKT_St_Amandus_Aspelare_O</t>
  </si>
  <si>
    <t>Geraardsbergsesteenweg</t>
  </si>
  <si>
    <t>320</t>
  </si>
  <si>
    <t>9404</t>
  </si>
  <si>
    <t>Aspelare</t>
  </si>
  <si>
    <t>0211477618</t>
  </si>
  <si>
    <t>Hoorens Luc</t>
  </si>
  <si>
    <t>Luipendaalstraat 16,  9404 Ninove</t>
  </si>
  <si>
    <t>luc.hoorens1@gmail.com</t>
  </si>
  <si>
    <t>054/335770 - 0474/746311</t>
  </si>
  <si>
    <t>Nachtergaele Marc</t>
  </si>
  <si>
    <t>nachtergaele.soens@skynet.be</t>
  </si>
  <si>
    <t>054/336248 - 0499/199327</t>
  </si>
  <si>
    <t>Van Der Meeren Marc</t>
  </si>
  <si>
    <t>Nederhasselstraat 326,  9404 Ninove</t>
  </si>
  <si>
    <t>marcvdmeeren@hotmail.com</t>
  </si>
  <si>
    <t>054/250897 - 0474/474801</t>
  </si>
  <si>
    <t>De Leeuw William</t>
  </si>
  <si>
    <t>Brakelsesteenweg 502, 9400 Ninove</t>
  </si>
  <si>
    <t>Torrekens Godelieve</t>
  </si>
  <si>
    <t>E_NINOVE_RKT_St_Amandus_Nederhasselt_O</t>
  </si>
  <si>
    <t>Van der Schuerenstraat</t>
  </si>
  <si>
    <t>Nederhasselt</t>
  </si>
  <si>
    <t>0211266196</t>
  </si>
  <si>
    <t>Lauwereys Alfons</t>
  </si>
  <si>
    <t>Keukenstraat 23,  9400 Ninove</t>
  </si>
  <si>
    <t>alfons.lauwereys@telenet.be</t>
  </si>
  <si>
    <t>054/336447</t>
  </si>
  <si>
    <t>Torrekens Myriam</t>
  </si>
  <si>
    <t>myriam.torrekens@telenet.be</t>
  </si>
  <si>
    <t>054/33 34 20 - 0474 497623</t>
  </si>
  <si>
    <t>Nissens Agnes</t>
  </si>
  <si>
    <t>Van der Schuerenstraat 18,   9400 Ninove</t>
  </si>
  <si>
    <t>agnes.nissens@hotmail.com</t>
  </si>
  <si>
    <t>054/335396 - 0476/716039</t>
  </si>
  <si>
    <t>Anckaert Libain</t>
  </si>
  <si>
    <t>Gezellestraat 2, 9400 Ninove</t>
  </si>
  <si>
    <t>Van Muylem Paul</t>
  </si>
  <si>
    <t>E_NINOVE_RKT_St_Amandus_Outer_O</t>
  </si>
  <si>
    <t xml:space="preserve">Biezenstraat </t>
  </si>
  <si>
    <t>0211288467</t>
  </si>
  <si>
    <t xml:space="preserve">De Feyter Wivine </t>
  </si>
  <si>
    <t>Kasteelstraat 8, 9406 Ninove</t>
  </si>
  <si>
    <t>vdswdf@telenet.be</t>
  </si>
  <si>
    <t>054/337932 - 0478/563073</t>
  </si>
  <si>
    <t>Cornelis Patrick</t>
  </si>
  <si>
    <t>patrick.cornelis.ninove@skynet.be</t>
  </si>
  <si>
    <t>054/328336 - 0476/400288</t>
  </si>
  <si>
    <t>Willems Karel</t>
  </si>
  <si>
    <t>Brakelsesteenweg 191,   9400 Ninove</t>
  </si>
  <si>
    <t>Karel_Willems@skynet.be</t>
  </si>
  <si>
    <t>054/327507 - 0484/864310</t>
  </si>
  <si>
    <t xml:space="preserve">Lydia Wijnant </t>
  </si>
  <si>
    <t>Kerkhofstraat 98,   9406 Ninove</t>
  </si>
  <si>
    <t>D'Haeseleer Jean-Paul</t>
  </si>
  <si>
    <t>E_NINOVE_RKT_St_Antonius_van_Padua_O</t>
  </si>
  <si>
    <t>Outer (Lebeke)</t>
  </si>
  <si>
    <t>0211288566</t>
  </si>
  <si>
    <t>Heyse Herman</t>
  </si>
  <si>
    <t>Vogelenzang 17,  9400 Ninove</t>
  </si>
  <si>
    <t>D'Haeyer Johan</t>
  </si>
  <si>
    <t>johan.dhaeyer@telenet.be</t>
  </si>
  <si>
    <t>0472/383910</t>
  </si>
  <si>
    <t>Poelaert Lieven</t>
  </si>
  <si>
    <t>Kerkstraat 17,   9400 Ninove</t>
  </si>
  <si>
    <t>lieven.poelaert@skynet.be</t>
  </si>
  <si>
    <t>0476/485999</t>
  </si>
  <si>
    <t xml:space="preserve">D'Haeseleer Jean-Paul </t>
  </si>
  <si>
    <t>Kollestraat 4,   9400 Ninove</t>
  </si>
  <si>
    <t>MB 8 mei 2019 - wijziging gebiedsomschrijving St Antonius Padua - gedeelte van de parochie dat zicht uitstrekt over grondgebied gemeente Haaltert wordt gevoegd bij de St Amandusparochie te Denderhoutem (Ninove)</t>
  </si>
  <si>
    <t>Van Sande Michel</t>
  </si>
  <si>
    <t>E_NINOVE_RKT_St_Christoffel_O</t>
  </si>
  <si>
    <t>Echel</t>
  </si>
  <si>
    <t>9401</t>
  </si>
  <si>
    <t>Pollare</t>
  </si>
  <si>
    <t>0211539578</t>
  </si>
  <si>
    <t>Pletinckx Jean-Paul</t>
  </si>
  <si>
    <t>Pollare-Dorp 73,  9401 Ninove</t>
  </si>
  <si>
    <t>jp.pletinckx@skynet.be</t>
  </si>
  <si>
    <t>054/320333</t>
  </si>
  <si>
    <t>Cosijns Gerard</t>
  </si>
  <si>
    <t>gerard.cosijns@telenet.be</t>
  </si>
  <si>
    <t>054/322049 - 0475/838099</t>
  </si>
  <si>
    <t>Sack Andy</t>
  </si>
  <si>
    <t>Echel 47,  9401 Ninove</t>
  </si>
  <si>
    <t>andy.sack@telenet.be</t>
  </si>
  <si>
    <t>0475/472648</t>
  </si>
  <si>
    <t>Echel 4,  9401 Ninove</t>
  </si>
  <si>
    <t>Cieters Willem</t>
  </si>
  <si>
    <t>E_NINOVE_RKT_St_Gertrudis_O</t>
  </si>
  <si>
    <t>'t Angereelstraat</t>
  </si>
  <si>
    <t>Appelterre-Eichem</t>
  </si>
  <si>
    <t>0211476529</t>
  </si>
  <si>
    <t>Van Ongeval Octaaf</t>
  </si>
  <si>
    <t>Rietstraat 20,  9400 Ninove</t>
  </si>
  <si>
    <t>octaafvanongeval@hotmail.com</t>
  </si>
  <si>
    <t>054/333067 - 0498/696650</t>
  </si>
  <si>
    <t>Machtelinckx Frans</t>
  </si>
  <si>
    <t>Frans.Machtelinckx@telenet.be</t>
  </si>
  <si>
    <t>054/337683 - 0479/6969 15</t>
  </si>
  <si>
    <t>De Bruyn Etien</t>
  </si>
  <si>
    <t>J. B. Van Langenhaeckestraat 61,  9400 Ninove</t>
  </si>
  <si>
    <t>josinedb@yahoo.com</t>
  </si>
  <si>
    <t>054/339632</t>
  </si>
  <si>
    <t>Van Belle Nancy</t>
  </si>
  <si>
    <t>t Angereelstraat 72,  9400 Ninove</t>
  </si>
  <si>
    <t>E_NINOVE_RKT_St_Margriet_O</t>
  </si>
  <si>
    <t>9403</t>
  </si>
  <si>
    <t>Neigem</t>
  </si>
  <si>
    <t>0211267582</t>
  </si>
  <si>
    <t>Van Grimberghen Ludo</t>
  </si>
  <si>
    <t>Bevingen 7 B,  9403 Ninove</t>
  </si>
  <si>
    <t>debelscarine@hotmail.com</t>
  </si>
  <si>
    <t>054/326798 - 0471/741595</t>
  </si>
  <si>
    <t>Veeckman Hugo</t>
  </si>
  <si>
    <t>lieve.hugo@hotmail.be</t>
  </si>
  <si>
    <t>054/329679 - 0474/350466</t>
  </si>
  <si>
    <t>De Neve Willy</t>
  </si>
  <si>
    <t>Hemelrijk 58,   9402 Ninove</t>
  </si>
  <si>
    <t>willy.de.neve3@telenet.be</t>
  </si>
  <si>
    <t>054/322039 - 0497/797728</t>
  </si>
  <si>
    <t>Van Bos Eddy</t>
  </si>
  <si>
    <t>Kerkfabriek St,-Margriet</t>
  </si>
  <si>
    <t>Halsesteenweg 454 ,  9403 Ninove</t>
  </si>
  <si>
    <t>Van Droogenbroeck Magda</t>
  </si>
  <si>
    <t>E_NINOVE_RKT_St_Pieter_Denderwindeke_O</t>
  </si>
  <si>
    <t>Krepelstraat</t>
  </si>
  <si>
    <t>50 A</t>
  </si>
  <si>
    <t>Denderwindeke</t>
  </si>
  <si>
    <t>0211476628</t>
  </si>
  <si>
    <t>Stevens André</t>
  </si>
  <si>
    <t>andrestevens@telenet.be</t>
  </si>
  <si>
    <t>054/337223 - 0475/601041</t>
  </si>
  <si>
    <t>09/421394</t>
  </si>
  <si>
    <t>Vanderwaeren Kristiaan</t>
  </si>
  <si>
    <t>Neuringen 74,  9400 Ninove</t>
  </si>
  <si>
    <t>kristian.vanderwaeren@hotmail.com</t>
  </si>
  <si>
    <t>054/327263 - 0476/500667</t>
  </si>
  <si>
    <t>Paeleman Pieter</t>
  </si>
  <si>
    <t>Kerkfabriek St.-Pieter</t>
  </si>
  <si>
    <t>Malfroid Veronique</t>
  </si>
  <si>
    <t>E_NINOVE_RKT_St_Pieter_Meerbeke_O</t>
  </si>
  <si>
    <t>Halsesteenweg</t>
  </si>
  <si>
    <t>9402</t>
  </si>
  <si>
    <t>Meerbeke</t>
  </si>
  <si>
    <t>0211300246</t>
  </si>
  <si>
    <t>Soens André</t>
  </si>
  <si>
    <t>Hemelrijk 7,  9400 Ninove</t>
  </si>
  <si>
    <t>andre.soens@skynet.be</t>
  </si>
  <si>
    <t>054/336701 - 054/335104</t>
  </si>
  <si>
    <t>Vandendriessche Sigurd</t>
  </si>
  <si>
    <t>nellafantasia2003@yahoo.com</t>
  </si>
  <si>
    <t>054/252795 - 0475/239455</t>
  </si>
  <si>
    <t>Vrancken Ernst</t>
  </si>
  <si>
    <t>Sint Pietersstraat 8,   9400 Ninove</t>
  </si>
  <si>
    <t>ernst.vrancken@gmail.com</t>
  </si>
  <si>
    <t>054/251349 - 0476/610184</t>
  </si>
  <si>
    <t>Smet Lilly</t>
  </si>
  <si>
    <t>Nekkersput 4,  9400 Ninove</t>
  </si>
  <si>
    <t>Van Sinay Thierry</t>
  </si>
  <si>
    <t>E_NINOVE_RKT_St_Pietersbanden_O</t>
  </si>
  <si>
    <t>Sint Marcellusstraat</t>
  </si>
  <si>
    <t>Voorde</t>
  </si>
  <si>
    <t>0211365770</t>
  </si>
  <si>
    <t>De Turck Roger</t>
  </si>
  <si>
    <t>Zevenhoek 29,  9400 Ninove</t>
  </si>
  <si>
    <t>054/501333</t>
  </si>
  <si>
    <t>Haelterman Romain</t>
  </si>
  <si>
    <t>haelterman.romain@skynet.be</t>
  </si>
  <si>
    <t>054/500761 - 0495/217980</t>
  </si>
  <si>
    <t>De Vos Firmin</t>
  </si>
  <si>
    <t>Brakelsesteenweg 629,  9400 Ninove</t>
  </si>
  <si>
    <t>clivo.de.vos@skynet.be</t>
  </si>
  <si>
    <t>054/500409 - 0475/369637</t>
  </si>
  <si>
    <t>Elit-Eliat Johan</t>
  </si>
  <si>
    <t>Sint-Marcellusstraat 2,   9400 Ninove</t>
  </si>
  <si>
    <t>Papeleu Walter</t>
  </si>
  <si>
    <t>E_NINOVE_RKT_St_Theresia_vh_K_Jezus_O</t>
  </si>
  <si>
    <t>0211270849</t>
  </si>
  <si>
    <t>Walgraeve Kristiaan</t>
  </si>
  <si>
    <t>Brusselsesteenweg 525,  9402 Meerbeke</t>
  </si>
  <si>
    <t>kristiaan.walgraeve@telenet.be</t>
  </si>
  <si>
    <t>054/322566 - 0475/623606</t>
  </si>
  <si>
    <t>Pardaens Andre</t>
  </si>
  <si>
    <t>a.pardaens@skynet.be</t>
  </si>
  <si>
    <t>054/500147 - 0474/530624</t>
  </si>
  <si>
    <t>Van Hove Patrick</t>
  </si>
  <si>
    <t>Sint-Pietersstraat 82,  9402 Meerbeke</t>
  </si>
  <si>
    <t>patrick.vanhoven@gmail.com</t>
  </si>
  <si>
    <t>054/321754 - 0478/882133</t>
  </si>
  <si>
    <t>De Beuf Robert</t>
  </si>
  <si>
    <t>Burchtdam 122,  9400 Ninove</t>
  </si>
  <si>
    <t>MB 08 oktober 2018 - samengevoegd bij de OLVrouw Hemelvaart (Ninove)</t>
  </si>
  <si>
    <t>Lambrecht Annick</t>
  </si>
  <si>
    <t>E_OLEN_RKT_OLV_Geboorte_Achter_Olen_A</t>
  </si>
  <si>
    <t>Beilen</t>
  </si>
  <si>
    <t>2250</t>
  </si>
  <si>
    <t>Olen</t>
  </si>
  <si>
    <t>0211278272</t>
  </si>
  <si>
    <t>Leonia Branckaerts</t>
  </si>
  <si>
    <t>Violetstraat 7, 2250 Olen</t>
  </si>
  <si>
    <t>lea.branckaerts@gmail.com</t>
  </si>
  <si>
    <t>tel:014/222434 en GSM:0473/118226</t>
  </si>
  <si>
    <t>Paul Mertens</t>
  </si>
  <si>
    <t>paulmertens1954@hotmail.com</t>
  </si>
  <si>
    <t>tel:014/210229 en GSM:0477/570871</t>
  </si>
  <si>
    <t>Roger Huysmans</t>
  </si>
  <si>
    <t>Gestelstraat 31, 2250 Olen</t>
  </si>
  <si>
    <t>roger.huysmans3@telenet.be</t>
  </si>
  <si>
    <t>tel:014/216774 en GSM:0494/778023</t>
  </si>
  <si>
    <t>Emiel Cluyts</t>
  </si>
  <si>
    <t>De kerkfabriek van O.-L.-Vrouw Geboorte (Achter-Olen)</t>
  </si>
  <si>
    <t>Beilen 15, 2250  Olen</t>
  </si>
  <si>
    <t>August Verbiest</t>
  </si>
  <si>
    <t>CKB_OLEN_A</t>
  </si>
  <si>
    <t>E_OLEN_RKT_St_Jozef_A</t>
  </si>
  <si>
    <t>Lichtaartseweg</t>
  </si>
  <si>
    <t>0211278371</t>
  </si>
  <si>
    <t>Jozef Vos</t>
  </si>
  <si>
    <t>Meirenstraat 81, 2250 Olen</t>
  </si>
  <si>
    <t>jos-vos@skynet.be</t>
  </si>
  <si>
    <t>tel:014/214520 en GSM:--</t>
  </si>
  <si>
    <t>Maria Van Dingenen</t>
  </si>
  <si>
    <t>maria.van.dingenen1@pandora.be</t>
  </si>
  <si>
    <t>tel:014/705247 en GSM:0495/571731</t>
  </si>
  <si>
    <t>Sarah Devisch</t>
  </si>
  <si>
    <t>Heibloem 31, 2250 Olen</t>
  </si>
  <si>
    <t>Sarah.devisch@skynet.be</t>
  </si>
  <si>
    <t>tel: en GSM:0496/376289</t>
  </si>
  <si>
    <t>Maria Geukens</t>
  </si>
  <si>
    <t>Mosselgoren 82, 2440  Geel</t>
  </si>
  <si>
    <t>Olen draagt voor 100% bij, Geel voor 0%.</t>
  </si>
  <si>
    <t>Luc De Reu</t>
  </si>
  <si>
    <t>E_OLEN_RKT_St_Martinus_A</t>
  </si>
  <si>
    <t>Ven</t>
  </si>
  <si>
    <t>0211278173</t>
  </si>
  <si>
    <t>Magda Alen</t>
  </si>
  <si>
    <t>Ovenstraat 8, 2250 Olen</t>
  </si>
  <si>
    <t>alenmagd@gmail.com</t>
  </si>
  <si>
    <t>tel:014/215929 en GSM:</t>
  </si>
  <si>
    <t>André Van Lommel</t>
  </si>
  <si>
    <t>andre.vanlommel@gmail.com</t>
  </si>
  <si>
    <t>tel:014/263254 en GSM:0472777823</t>
  </si>
  <si>
    <t>Chris Broos</t>
  </si>
  <si>
    <t>Honingstraat 31, 2250 Olen</t>
  </si>
  <si>
    <t>c.broos@telenet.be</t>
  </si>
  <si>
    <t>tel:014/222468 en GSM:</t>
  </si>
  <si>
    <t>Herentalseweg 9 , 2250  Olen</t>
  </si>
  <si>
    <t>E_OOSTENDE_ANG_Anglicaanse_kerk_W</t>
  </si>
  <si>
    <t>8400</t>
  </si>
  <si>
    <t>Oostende</t>
  </si>
  <si>
    <t>0211224131</t>
  </si>
  <si>
    <t>Yvonne Ferrari</t>
  </si>
  <si>
    <t>Henri Serruyslaan 78/11 8400 Oostende</t>
  </si>
  <si>
    <t>ferrariyvonne@skynet.be</t>
  </si>
  <si>
    <t>GSM: 0475/250618</t>
  </si>
  <si>
    <t>Jody Paulus</t>
  </si>
  <si>
    <t>jodypaulus@gmail.com</t>
  </si>
  <si>
    <t>0471/838809</t>
  </si>
  <si>
    <t>Bryony Hawes</t>
  </si>
  <si>
    <t>Goede Boterstraat 56, 8460 Oudenburg</t>
  </si>
  <si>
    <t>0471/073110</t>
  </si>
  <si>
    <t>Linda Ogodo</t>
  </si>
  <si>
    <t>Graaf de Smet de Naeyerelaan 98 bus 1, 8400 Oostende</t>
  </si>
  <si>
    <t xml:space="preserve">Zie dossier "SD" </t>
  </si>
  <si>
    <t>Oorspronkelijk erkend op 09/06/1891. Werd op 07/01/2010 samengevoegd met St-Peter's church te Brugge  - Elke gemeente staat in voor de kosten van de kerk op het grondgebied</t>
  </si>
  <si>
    <t>Grace Dickson</t>
  </si>
  <si>
    <t>CKB_OOSTENDE_W</t>
  </si>
  <si>
    <t>E_OOSTENDE_ISL_Aischa_moskee_W</t>
  </si>
  <si>
    <t>H. Conscienceplein</t>
  </si>
  <si>
    <t>Aischa Moskee</t>
  </si>
  <si>
    <t>Gebiedsomschrijving: Oostende</t>
  </si>
  <si>
    <t>E_OOSTENDE_ISL_Jamia_Islamia_W</t>
  </si>
  <si>
    <t>Romestraat</t>
  </si>
  <si>
    <t>OOSTENDE</t>
  </si>
  <si>
    <t>0843782610</t>
  </si>
  <si>
    <t>Malik Kamran&lt;br&gt;</t>
  </si>
  <si>
    <t>Peter Benoitstraat 8&lt;br&gt;8400 Oostende&lt;br&gt;</t>
  </si>
  <si>
    <t>kamran_belgium@yahoo.com</t>
  </si>
  <si>
    <t>gsm 0499/157720&lt;br&gt;</t>
  </si>
  <si>
    <t>Khan Rehan Aslam&lt;br&gt;</t>
  </si>
  <si>
    <t>raja-aslam-rehan-1@hotmail.com</t>
  </si>
  <si>
    <t>gsm 0486/458886&lt;br&gt;</t>
  </si>
  <si>
    <t>Aftab Ali&lt;br&gt;</t>
  </si>
  <si>
    <t>Honoré Borgersstraat 32&lt;br&gt;8400 Oostende&lt;br&gt;</t>
  </si>
  <si>
    <t>aftab986@hotmail.com</t>
  </si>
  <si>
    <t>gsm 0495/864422&lt;br&gt;</t>
  </si>
  <si>
    <t>Amir Mian Fahad</t>
  </si>
  <si>
    <t>Isl. Gem. "Jamia Islamia"</t>
  </si>
  <si>
    <t>Romestraat 33&lt;br&gt;8400 Oostende&lt;br&gt;</t>
  </si>
  <si>
    <t>Muhammad Farjaad</t>
  </si>
  <si>
    <t>2/7/2017</t>
  </si>
  <si>
    <t>E_OOSTENDE_ISR_ Israëlitische_gemeente_van_Oostende_W</t>
  </si>
  <si>
    <t>Filip Van Maestrichtplein</t>
  </si>
  <si>
    <t>0211222547</t>
  </si>
  <si>
    <t>Kalter Daniel</t>
  </si>
  <si>
    <t>Frere Orbanstraat 2 bus 102 8400 Oostende&lt;br&gt;&lt;br&gt;</t>
  </si>
  <si>
    <t>daniel.kalter@telenet.be</t>
  </si>
  <si>
    <t>059/439375</t>
  </si>
  <si>
    <t>Diaine Maurice</t>
  </si>
  <si>
    <t>mauricediaine@skynet.be</t>
  </si>
  <si>
    <t>059/502546</t>
  </si>
  <si>
    <t>Shemmer Nir</t>
  </si>
  <si>
    <t>Passchijnstraat 4 8400 Oostende</t>
  </si>
  <si>
    <t>nirshemmer@hotmail.com</t>
  </si>
  <si>
    <t>059/507518</t>
  </si>
  <si>
    <t>Isidoor Podgorz</t>
  </si>
  <si>
    <t>Erkende Israëlitische gemeente van Oostende</t>
  </si>
  <si>
    <t>Ooievaarslaan 1 bus 112, 8400 Oostende</t>
  </si>
  <si>
    <t xml:space="preserve">Gebiedsomschrijving: Oostende </t>
  </si>
  <si>
    <t>Erkend door LEOPOLD II bij KB 05/06/1904</t>
  </si>
  <si>
    <t>Edith Muller</t>
  </si>
  <si>
    <t>17/04/2017</t>
  </si>
  <si>
    <t>E_OOSTENDE_ORT_Heilige_Johannes_de_Theoloog_W</t>
  </si>
  <si>
    <t>Strandloperstraat</t>
  </si>
  <si>
    <t>21-4c</t>
  </si>
  <si>
    <t xml:space="preserve">0667.850.542 </t>
  </si>
  <si>
    <t>Fedorova Ioulia&lt;br&gt;</t>
  </si>
  <si>
    <t>Vooruitgangstraat 17&lt;br&gt;8310 Assebroek&lt;br&gt;</t>
  </si>
  <si>
    <t>juleva@inbox.ru</t>
  </si>
  <si>
    <t>Saveljev Alexander&lt;br&gt;</t>
  </si>
  <si>
    <t>Petit-Jean Alexandra&lt;br&gt;</t>
  </si>
  <si>
    <t>Over de Vaartbeek 1&lt;br&gt;8000 Koolkerke</t>
  </si>
  <si>
    <t>Elena Shitikova</t>
  </si>
  <si>
    <t>Heilige Johannes de Theoloog</t>
  </si>
  <si>
    <t>Prinsenlaan 34 bus 3&lt;br&gt;8370 Blankenberge</t>
  </si>
  <si>
    <t>Gebiedsomschrijving :  Kustgebied - regio Oostende - meer details: zie dossier ED</t>
  </si>
  <si>
    <t>Erkend door L. Homans bij MB 17/O2/2016</t>
  </si>
  <si>
    <t>Denis Kovalev</t>
  </si>
  <si>
    <t>Eerste verkiezingen april 2019</t>
  </si>
  <si>
    <t>E_OOSTENDE_ORT_HH_Kyrillos_en_Methodios_W</t>
  </si>
  <si>
    <t>Goedheidstraat</t>
  </si>
  <si>
    <t>Daniel Olivier Magurianu&lt;br&gt;</t>
  </si>
  <si>
    <t>Schapenstraat 30&lt;br&gt;8400 Oostende&lt;br&gt;</t>
  </si>
  <si>
    <t>mdanieloliver@yahoo.com&lt;br&gt;</t>
  </si>
  <si>
    <t>0498/040953&lt;br&gt;&lt;br&gt;</t>
  </si>
  <si>
    <t>Oksana Mitriaikina&lt;br&gt;</t>
  </si>
  <si>
    <t>oksana.mitriaikina@hotmail.com&lt;br&gt;</t>
  </si>
  <si>
    <t>0486/663936&lt;br&gt;&lt;br&gt;</t>
  </si>
  <si>
    <t>Paul Remerie</t>
  </si>
  <si>
    <t>Steense Dijk 427&lt;br&gt;8400 Oostende  &lt;br&gt;</t>
  </si>
  <si>
    <t>paul.remerie@telenet.be</t>
  </si>
  <si>
    <t>0497/855614</t>
  </si>
  <si>
    <t>Helene Chinis</t>
  </si>
  <si>
    <t>HH. Kyrillos en Methodios</t>
  </si>
  <si>
    <t>Mariakerkelaan 409&lt;br&gt;8400 Oostende&lt;br&gt;</t>
  </si>
  <si>
    <t>Gebiedsomschrijving :  Oostende; Bredene; Oudenburg; De Haan; Middelkerke; Gistel; Ichtegem</t>
  </si>
  <si>
    <t>Erkend door G. Bourgeois bij MB 16/04/2014</t>
  </si>
  <si>
    <t>Iraida Cherekhovich</t>
  </si>
  <si>
    <t>11/5/2017</t>
  </si>
  <si>
    <t>E_OOSTENDE_PRT_Protestantse_kerk_W</t>
  </si>
  <si>
    <t>Velodroomstraat</t>
  </si>
  <si>
    <t>26-28</t>
  </si>
  <si>
    <t>0267304878</t>
  </si>
  <si>
    <t>Onuoha Eri Lucas&lt;br&gt;</t>
  </si>
  <si>
    <t>Reuzenpad 1&lt;br&gt;8400 Oostende &lt;br&gt;</t>
  </si>
  <si>
    <t>lucasonu@yahoo.com.security</t>
  </si>
  <si>
    <t>0488/383460&lt;br&gt;</t>
  </si>
  <si>
    <t>Lammens Jan&lt;br&gt;</t>
  </si>
  <si>
    <t>jan.lammens@skynet.be</t>
  </si>
  <si>
    <t>0478/664274&lt;br&gt;</t>
  </si>
  <si>
    <t>de Smedt R.M.P.A. Joost&lt;br&gt;</t>
  </si>
  <si>
    <t>Christinastraat 23/bus F1.3&lt;br&gt;8400 Oostende&lt;br&gt;</t>
  </si>
  <si>
    <t>thor.vl@outlook.be</t>
  </si>
  <si>
    <t>0478/309488&lt;br&gt;</t>
  </si>
  <si>
    <t>Putstraat 4&lt;br&gt;8820 Torhout&lt;br&gt;</t>
  </si>
  <si>
    <t>Erkend door BOUDEWIJN I bij KB 31/12/1980</t>
  </si>
  <si>
    <t>E_OOSTENDE_RKT_H_Hart_W</t>
  </si>
  <si>
    <t>Heilig Hartplein</t>
  </si>
  <si>
    <t>0211279757</t>
  </si>
  <si>
    <t>Van Moerkerke Eddy&lt;br&gt;</t>
  </si>
  <si>
    <t>Gerststraat 18&lt;br&gt;8400 Oostende&lt;br&gt;</t>
  </si>
  <si>
    <t>eddy.vanmoerkerke@gmail.com</t>
  </si>
  <si>
    <t>Tel. 059507563&lt;br&gt;GSM 0478220152&lt;br&gt;&lt;br&gt;</t>
  </si>
  <si>
    <t>Gaerdelen Eric&lt;br&gt;</t>
  </si>
  <si>
    <t>eric.gaerdelen@telenet.be</t>
  </si>
  <si>
    <t>tel 059/701565&lt;br&gt;gsm 0475/931801&lt;br&gt;</t>
  </si>
  <si>
    <t>Maldeghem Gaston&lt;br&gt;</t>
  </si>
  <si>
    <t>Professor Mac Leodplein 7&lt;br&gt;8400 Oostende&lt;br&gt;</t>
  </si>
  <si>
    <t>gastonmaldeghem@hotmail.com</t>
  </si>
  <si>
    <t>gsm 0476/861159&lt;br&gt;</t>
  </si>
  <si>
    <t>Franki Maes</t>
  </si>
  <si>
    <t>Sint-Catharinapolderstraat 26&lt;br&gt;8400 Oostende&lt;br&gt;</t>
  </si>
  <si>
    <t>samen met St.-Godelieve MB 10/4/2015</t>
  </si>
  <si>
    <t>Hugo Vandevelde</t>
  </si>
  <si>
    <t>E_OOSTENDE_RKT_OL_Vrouw_Hemelvaart_W</t>
  </si>
  <si>
    <t>lijsterbeslaan</t>
  </si>
  <si>
    <t>0211279163</t>
  </si>
  <si>
    <t>Declerck Micheline&lt;br&gt;</t>
  </si>
  <si>
    <t>Stokkellaan 22&lt;br&gt;8400  Oostende&lt;br&gt;</t>
  </si>
  <si>
    <t>jan.decraene@telenet.be</t>
  </si>
  <si>
    <t>tel 059/800104&lt;br&gt;</t>
  </si>
  <si>
    <t>Verhaeghe Fernand&lt;br&gt;</t>
  </si>
  <si>
    <t>fernand.verhaeghe@telenet.be</t>
  </si>
  <si>
    <t>tel 059/502876&lt;br&gt;</t>
  </si>
  <si>
    <t>De Becker Roger&lt;br&gt;</t>
  </si>
  <si>
    <t>Klaprozenlaan 34&lt;br&gt;8400 Oostende&lt;br&gt;</t>
  </si>
  <si>
    <t>De.Becker.Roger@pandora.be</t>
  </si>
  <si>
    <t>tel 059/806371&lt;br&gt;</t>
  </si>
  <si>
    <t>D'huyvetters Wim</t>
  </si>
  <si>
    <t>Violierenlaan 53&lt;br&gt;8400 Oostende&lt;br&gt;</t>
  </si>
  <si>
    <t>Everaert Ann</t>
  </si>
  <si>
    <t>E_OOSTENDE_RKT_OL_Vrouw_W</t>
  </si>
  <si>
    <t>Reestraat</t>
  </si>
  <si>
    <t>Zandvoorde</t>
  </si>
  <si>
    <t>0211342907</t>
  </si>
  <si>
    <t>Van Eenhooge Adelin&lt;br&gt;</t>
  </si>
  <si>
    <t>Reestraat 10&lt;br&gt;8400 Oostende&lt;br&gt;</t>
  </si>
  <si>
    <t>avaneenhooge@skynet.be</t>
  </si>
  <si>
    <t>tel 059/267498&lt;br&gt;gsm 0494/350127&lt;br&gt;</t>
  </si>
  <si>
    <t>Arnout Michel&lt;br&gt;</t>
  </si>
  <si>
    <t>michel_arnout@telenet.be</t>
  </si>
  <si>
    <t>tel 059/265176&lt;br&gt;gsm 0485/622669&lt;br&gt;</t>
  </si>
  <si>
    <t>Daniël Vandenberghe&lt;br&gt;</t>
  </si>
  <si>
    <t>Reestraat 7&lt;br&gt;8400  Oostende&lt;br&gt;</t>
  </si>
  <si>
    <t>danielvandenberhge@skynet.be</t>
  </si>
  <si>
    <t>059/267554&lt;br&gt;0473/496984&lt;br&gt;</t>
  </si>
  <si>
    <t>Jerome Decock</t>
  </si>
  <si>
    <t>Molenhoekstraat 69&lt;br&gt;8400 - Oostende&lt;br&gt;</t>
  </si>
  <si>
    <t>Liliane Dekeyser</t>
  </si>
  <si>
    <t>E_OOSTENDE_RKT_OLV_Onbevlekt_Ontvangen_W</t>
  </si>
  <si>
    <t>samen met St-Petrus en Paulus te Oostende MB17/6/2014</t>
  </si>
  <si>
    <t>E_OOSTENDE_RKT_SS_Petrus_en_Paulus_W</t>
  </si>
  <si>
    <t>0211279361</t>
  </si>
  <si>
    <t>Storme Rob</t>
  </si>
  <si>
    <t>Ernest Feysplein 8 bus 34&lt;br&gt;8400 Oostende&lt;br&gt;</t>
  </si>
  <si>
    <t>rob.storme@telenet.be</t>
  </si>
  <si>
    <t>tel 059/502197&lt;br&gt;gsm 0486/564690</t>
  </si>
  <si>
    <t>Cnudde Germain&lt;br&gt;</t>
  </si>
  <si>
    <t>germain.cnudde@skynet.be</t>
  </si>
  <si>
    <t>tel 059/803347&lt;br&gt;fax 059/323473&lt;br&gt;</t>
  </si>
  <si>
    <t>Dhondt Paul&lt;br&gt;</t>
  </si>
  <si>
    <t>Bakboordstraat 22&lt;br&gt;8400 Oostende&lt;br&gt;</t>
  </si>
  <si>
    <t>pauldhondt@telenet.be</t>
  </si>
  <si>
    <t>tel 059/438135&lt;br&gt;fax 059/706380&lt;br&gt;gsm 0486/564690&lt;br&gt;</t>
  </si>
  <si>
    <t>Lucien Carrein</t>
  </si>
  <si>
    <t>SS Petrus &amp; Paulus</t>
  </si>
  <si>
    <t>Zeedijk 146/133&lt;br&gt;8400 Oostende&lt;br&gt;</t>
  </si>
  <si>
    <t>samen met OLV Onbevlekt Ontvangen MB 17/6/2014</t>
  </si>
  <si>
    <t>Jozef Decorte</t>
  </si>
  <si>
    <t>1-4-2017</t>
  </si>
  <si>
    <t>E_OOSTENDE_RKT_St_Anna_W</t>
  </si>
  <si>
    <t>Heidebloemstraat</t>
  </si>
  <si>
    <t>0211404966</t>
  </si>
  <si>
    <t>Van Acker Annie&lt;br&gt;</t>
  </si>
  <si>
    <t>Heidebloemstraat 33&lt;br&gt;8400 Oostende&lt;br&gt;</t>
  </si>
  <si>
    <t>annie.vanacker@skynet.be&lt;br&gt;</t>
  </si>
  <si>
    <t>tel 059/803574&lt;br&gt;gsm 0496/781445&lt;br&gt;&lt;br&gt;</t>
  </si>
  <si>
    <t>Dentijn Yvette&lt;br&gt;</t>
  </si>
  <si>
    <t>yvette.dentijn@telenet.be</t>
  </si>
  <si>
    <t>tel 059/507604&lt;br&gt;gsm 0486/606675&lt;br&gt;</t>
  </si>
  <si>
    <t>De Bruyker Leo&lt;br&gt;</t>
  </si>
  <si>
    <t>Flamingostraat 19&lt;br&gt;8400 Oostende&lt;br&gt;</t>
  </si>
  <si>
    <t>debruykerleo@scarlet.be</t>
  </si>
  <si>
    <t>tel 059/510030&lt;br&gt;gsm 0472/120737&lt;br&gt;</t>
  </si>
  <si>
    <t>Patrick Delmouzée</t>
  </si>
  <si>
    <t>Sprookjespad 24&lt;br&gt;8400 Oostende&lt;br&gt;</t>
  </si>
  <si>
    <t>Johan De Soete</t>
  </si>
  <si>
    <t>9/5/2017 - Verkiezing penningmeester ?</t>
  </si>
  <si>
    <t>E_OOSTENDE_RKT_St_Antonius_van_Padua_W</t>
  </si>
  <si>
    <t>Sint-Antoniusplein</t>
  </si>
  <si>
    <t>0211279856</t>
  </si>
  <si>
    <t>Delanghe André&lt;br&gt;</t>
  </si>
  <si>
    <t>Westdiepstraat 11&lt;br&gt;8400 Oostende&lt;br&gt;</t>
  </si>
  <si>
    <t>andre.delanghe@skynet.be</t>
  </si>
  <si>
    <t>tel 059/325771&lt;br&gt;gsm 0477/668214&lt;br&gt;</t>
  </si>
  <si>
    <t>Vansieleghem André&lt;br&gt;</t>
  </si>
  <si>
    <t>andre.vansieleghem@telenet.be</t>
  </si>
  <si>
    <t>tel 059/321482&lt;br&gt;gsm 0498/668946&lt;br&gt;</t>
  </si>
  <si>
    <t>Devoldere Johan&lt;br&gt;</t>
  </si>
  <si>
    <t>Stroombanklaan 55&lt;br&gt;8400 - OOSTENDE&lt;br&gt;</t>
  </si>
  <si>
    <t>johan.devoldere@pandora.be</t>
  </si>
  <si>
    <t>tel 059/331938&lt;br&gt;gsm 0473/214499&lt;br&gt;</t>
  </si>
  <si>
    <t>De Meyer Jan</t>
  </si>
  <si>
    <t>Havenstraat 22&lt;br&gt;8400 Oostende&lt;br&gt;</t>
  </si>
  <si>
    <t>Danneel Henri</t>
  </si>
  <si>
    <t>20-2-2017 (verkiezing voorz., secr. &amp; penningmeester op 2-4-2017)</t>
  </si>
  <si>
    <t>E_OOSTENDE_RKT_St_Franciscus_van_Assisie_W</t>
  </si>
  <si>
    <t>Paul Michielslaan</t>
  </si>
  <si>
    <t>0211405065</t>
  </si>
  <si>
    <t>Decloedt André&lt;br&gt;</t>
  </si>
  <si>
    <t>Berkenlaan 34&lt;br&gt;8400 Oostende&lt;br&gt;</t>
  </si>
  <si>
    <t>andre.decloedt@telenet.be</t>
  </si>
  <si>
    <t>tel 059/433008&lt;br&gt;gsm 0498/548211&lt;br&gt;</t>
  </si>
  <si>
    <t>Despierre Maria&lt;br&gt;</t>
  </si>
  <si>
    <t>maria.despierre@belgacom.net</t>
  </si>
  <si>
    <t>tel 059/802646&lt;br&gt;gsm 0493/508293&lt;br&gt;</t>
  </si>
  <si>
    <t>Doeuvre Ariane&lt;br&gt;</t>
  </si>
  <si>
    <t>André Chocqueelstraat 16&lt;br&gt;8400 Oostende&lt;br&gt;</t>
  </si>
  <si>
    <t>ariane.doeuvre@skynet.be</t>
  </si>
  <si>
    <t>tel 059/703941&lt;br&gt;</t>
  </si>
  <si>
    <t>Compernolle Robert</t>
  </si>
  <si>
    <t>St-Franciscus van Assisie</t>
  </si>
  <si>
    <t>Longchamplaan 121&lt;br&gt;8400 Oostende&lt;br&gt;</t>
  </si>
  <si>
    <t>Coulier Erik</t>
  </si>
  <si>
    <t>30-3-2017</t>
  </si>
  <si>
    <t>E_OOSTENDE_RKT_St_Godelieve_W</t>
  </si>
  <si>
    <t>samen met H.Hart MB 10/4/2015</t>
  </si>
  <si>
    <t>E_OOSTENDE_RKT_St_Jan_Baptist_W</t>
  </si>
  <si>
    <t>Elisabethlaan</t>
  </si>
  <si>
    <t>376</t>
  </si>
  <si>
    <t>0850412955</t>
  </si>
  <si>
    <t>Passchijn Yves&lt;br&gt;</t>
  </si>
  <si>
    <t>Chrysantenstraat 27&lt;br&gt;8400 Oostende&lt;br&gt;</t>
  </si>
  <si>
    <t>yves.passchyn@telenet.be</t>
  </si>
  <si>
    <t>tel 059/804422&lt;br&gt;</t>
  </si>
  <si>
    <t>Emmaneel Guido&lt;br&gt;</t>
  </si>
  <si>
    <t>tel 059/706848&lt;br&gt;tel 059/508949&lt;br&gt;gsm 0498/705650</t>
  </si>
  <si>
    <t>Vileyn Karl&lt;br&gt;</t>
  </si>
  <si>
    <t>Stuiverstraat 274&lt;br&gt;8400 Oostende&lt;br&gt;</t>
  </si>
  <si>
    <t>tel 059/511250</t>
  </si>
  <si>
    <t>Goetghebeur Kristien</t>
  </si>
  <si>
    <t>Elisabethlaan 357&lt;br&gt;8400 Oostende&lt;br&gt;</t>
  </si>
  <si>
    <t>Verhaeghe Lieve</t>
  </si>
  <si>
    <t>E_OOSTENDE_RKT_St_Jozef_W</t>
  </si>
  <si>
    <t>Gentstraat</t>
  </si>
  <si>
    <t>0211279955</t>
  </si>
  <si>
    <t>Vanmeert August&lt;br&gt;</t>
  </si>
  <si>
    <t>Nieuwlandstraat 4&lt;br&gt;8400 Oostende&lt;br&gt;</t>
  </si>
  <si>
    <t>gustentrees.oostende@gmail.com</t>
  </si>
  <si>
    <t>tel 059/502229&lt;br&gt;gsm 0477/742507&lt;br&gt;</t>
  </si>
  <si>
    <t>Van Rietvelde Philippe&lt;br&gt;</t>
  </si>
  <si>
    <t>philippe.vanrietvelde@skynet.be</t>
  </si>
  <si>
    <t>tel 059/513444&lt;br&gt;gsm 0476/900167&lt;br&gt;</t>
  </si>
  <si>
    <t>Monserez Luc&lt;br&gt;</t>
  </si>
  <si>
    <t>Gerststraat 101&lt;br&gt;8400  Oostende&lt;br&gt;</t>
  </si>
  <si>
    <t>luc.monserez@telenet.be</t>
  </si>
  <si>
    <t>0486/792010&lt;br&gt;</t>
  </si>
  <si>
    <t>Marie Christine Boone</t>
  </si>
  <si>
    <t>Koningsstraat 58/4&lt;br&gt;8400 Oostende&lt;br&gt;</t>
  </si>
  <si>
    <t>Loc Soete</t>
  </si>
  <si>
    <t>E_OOSTENDE_RKT_St_Katharina_W</t>
  </si>
  <si>
    <t>Guido Gezellestraat</t>
  </si>
  <si>
    <t>0211404867</t>
  </si>
  <si>
    <t>Vanden Berghe Geert&lt;br&gt;</t>
  </si>
  <si>
    <t>August Beernaertstraat 33&lt;br&gt;8400 Oostende&lt;br&gt;</t>
  </si>
  <si>
    <t>geertvdb@telenet.be</t>
  </si>
  <si>
    <t>tel 059/507265&lt;br&gt;gsm 0479/332527&lt;br&gt;</t>
  </si>
  <si>
    <t>Makelberge Roland&lt;br&gt;</t>
  </si>
  <si>
    <t>roland.makelberghe@skynet.be</t>
  </si>
  <si>
    <t>tel 059/708277&lt;br&gt;gsm 0476/330072&lt;br&gt;</t>
  </si>
  <si>
    <t>Schaltin Gerda&lt;br&gt;</t>
  </si>
  <si>
    <t>Gistelsesteenweg 23&lt;br&gt;8400 Oostende&lt;br&gt;</t>
  </si>
  <si>
    <t>gschaltin@hotmail.com</t>
  </si>
  <si>
    <t>tel 059/509227&lt;br&gt;fax 059/509227&lt;br&gt;gsm 0486/448540&lt;br&gt;</t>
  </si>
  <si>
    <t>René Decloedt</t>
  </si>
  <si>
    <t>Waterlelielaan 20&lt;br&gt;8400   Oostende&lt;br&gt;</t>
  </si>
  <si>
    <t>Andy Casteleyn</t>
  </si>
  <si>
    <t>E_OOSTENDE_RKT_St_Rafaël_W</t>
  </si>
  <si>
    <t>Luchthavenstraat</t>
  </si>
  <si>
    <t>0211280054</t>
  </si>
  <si>
    <t>Callebert Jozef&lt;br&gt;</t>
  </si>
  <si>
    <t>Luchthavenstraat 15&lt;br&gt;8400 Oostende&lt;br&gt;</t>
  </si>
  <si>
    <t>jef.callebert@telenet.be</t>
  </si>
  <si>
    <t>tel 059/502085&lt;br&gt;</t>
  </si>
  <si>
    <t>Butsraen Danny&lt;br&gt;</t>
  </si>
  <si>
    <t>danny_butsraen@hotmail.com</t>
  </si>
  <si>
    <t>tel 059/808687&lt;br&gt;</t>
  </si>
  <si>
    <t>Deleye Marc&lt;br&gt;</t>
  </si>
  <si>
    <t>Mijterlaan 20&lt;br&gt;8400 Oostende&lt;br&gt;</t>
  </si>
  <si>
    <t>marc.deleye@telenet.be</t>
  </si>
  <si>
    <t>tel 059/437425&lt;br&gt;</t>
  </si>
  <si>
    <t>Vandenbussche Monica</t>
  </si>
  <si>
    <t>St-Rafaël</t>
  </si>
  <si>
    <t>Pareloesterlaan 34&lt;br&gt;8400 Oostende&lt;br&gt;</t>
  </si>
  <si>
    <t>Veulemans Rita</t>
  </si>
  <si>
    <t>27-3-2017</t>
  </si>
  <si>
    <t>E_OOSTERZELE_RKT_St_Agatha_O</t>
  </si>
  <si>
    <t>Bakkerstraat</t>
  </si>
  <si>
    <t>9860</t>
  </si>
  <si>
    <t>Landskouter</t>
  </si>
  <si>
    <t>0211430405</t>
  </si>
  <si>
    <t>Bockstaele Rudy</t>
  </si>
  <si>
    <t>Bakkerstraat 49 A,   9860 Oosterzele</t>
  </si>
  <si>
    <t>Rudy.Bockstaele@pandora.be</t>
  </si>
  <si>
    <t>09/3623261 - 0499/220480</t>
  </si>
  <si>
    <t>Van den Bossche Arthur</t>
  </si>
  <si>
    <t>arthurvandenbossche@yahoo.com</t>
  </si>
  <si>
    <t>09/3628389 - 0498/245027</t>
  </si>
  <si>
    <t>Ooghe Hubert</t>
  </si>
  <si>
    <t>Dreef 41,   9860 Oosterzele</t>
  </si>
  <si>
    <t>Hubert.ooghe@gmail.com</t>
  </si>
  <si>
    <t>09/2300724 - 0477/854760</t>
  </si>
  <si>
    <t>Schepens Nicole</t>
  </si>
  <si>
    <t>Kerkfabriek St.-Agatha</t>
  </si>
  <si>
    <t>Korte Lembergestraat 5,   9860 Oosterzele</t>
  </si>
  <si>
    <t>Van De Velde An</t>
  </si>
  <si>
    <t>CKB_OOSTERZELE_O</t>
  </si>
  <si>
    <t>E_OOSTERZELE_RKT_St_Amandus_O</t>
  </si>
  <si>
    <t>Sint Antoniusplein</t>
  </si>
  <si>
    <t>Moortsele</t>
  </si>
  <si>
    <t>0211167416</t>
  </si>
  <si>
    <t>Versteirt Jean-Luc</t>
  </si>
  <si>
    <t>Sint-Antoniusplein 7,  9860 Oosterzele</t>
  </si>
  <si>
    <t>jl_versteirt@hotmail.com</t>
  </si>
  <si>
    <t>09/3627183 - 0498/057282</t>
  </si>
  <si>
    <t>Vanderstraeten Martin</t>
  </si>
  <si>
    <t>vanderstraeten.martin@telenet.be</t>
  </si>
  <si>
    <t>09/3627183 - 0494/430560</t>
  </si>
  <si>
    <t>De Jaeger Wim</t>
  </si>
  <si>
    <t>Kasteelstraat 4,  9860 Oosterzele</t>
  </si>
  <si>
    <t>E_OOSTERZELE_RKT_St_Bavo_O</t>
  </si>
  <si>
    <t>Gijzenzele</t>
  </si>
  <si>
    <t>0211280153</t>
  </si>
  <si>
    <t>Dutry Reimond</t>
  </si>
  <si>
    <t>Reigerstraat 74,  9860 Oosterzele</t>
  </si>
  <si>
    <t>raymond.dutry@telenet.be</t>
  </si>
  <si>
    <t>09/3627697 Fx 09/3627981</t>
  </si>
  <si>
    <t>peterdebaets@telenet.be</t>
  </si>
  <si>
    <t>0478/558979</t>
  </si>
  <si>
    <t>Van Bever Petra</t>
  </si>
  <si>
    <t>Vinkemolenstraat 64,   9860 Oosterzele</t>
  </si>
  <si>
    <t>petra.van.bever@telenet.be</t>
  </si>
  <si>
    <t>09/3622991 - 0486/126886</t>
  </si>
  <si>
    <t>Kielemoes Julien</t>
  </si>
  <si>
    <t>Kerkstraat 46,   9860 Oosterzele</t>
  </si>
  <si>
    <t>Demuynck Timothy</t>
  </si>
  <si>
    <t>E_OOSTERZELE_RKT_St_Christoffel_O</t>
  </si>
  <si>
    <t>Gaversesteenweg</t>
  </si>
  <si>
    <t>Scheldewindeke</t>
  </si>
  <si>
    <t>0211393880</t>
  </si>
  <si>
    <t>De Swaef Daniël</t>
  </si>
  <si>
    <t>Gaversesteenweg 5B,   9860 Oosterzele</t>
  </si>
  <si>
    <t>danieldeswaef@hotmail.com</t>
  </si>
  <si>
    <t>09/3621078 - 0496/605472</t>
  </si>
  <si>
    <t>Houthaeve Rik</t>
  </si>
  <si>
    <t>rik@fidexco.be</t>
  </si>
  <si>
    <t>09/2455493 - 0472/241568</t>
  </si>
  <si>
    <t>Ghislain Van Herrewege</t>
  </si>
  <si>
    <t>Acacialaan 9,   9860 Oosterzele</t>
  </si>
  <si>
    <t>ghislain.van.herreweghe@telenet.be</t>
  </si>
  <si>
    <t>09/3626820 - 0477/652785</t>
  </si>
  <si>
    <t>Boterdaele Antoine</t>
  </si>
  <si>
    <t>Gaversesteenweg 82,  9860 Oosterzele</t>
  </si>
  <si>
    <t>Soenen Joseph</t>
  </si>
  <si>
    <t>E_OOSTERZELE_RKT_St_Gangulfus_O</t>
  </si>
  <si>
    <t>Oosterzele</t>
  </si>
  <si>
    <t>0211280351</t>
  </si>
  <si>
    <t>De Neve Noël</t>
  </si>
  <si>
    <t>Windekouter 21,  9860 Oosterzele</t>
  </si>
  <si>
    <t>09/3630989</t>
  </si>
  <si>
    <t>Gevaert Etienne</t>
  </si>
  <si>
    <t>Van de Perre Martine</t>
  </si>
  <si>
    <t>Groenweg 23,   9860 Oosterzele</t>
  </si>
  <si>
    <t>martine.vdp@skynet.be</t>
  </si>
  <si>
    <t>09/3629796 - 0499/311692</t>
  </si>
  <si>
    <t>Kerkfabriek St.-Gangulfus</t>
  </si>
  <si>
    <t>De Temmerman Adelin</t>
  </si>
  <si>
    <t>E_OOSTERZELE_RKT_St_Martinus_O</t>
  </si>
  <si>
    <t>Kattenberg</t>
  </si>
  <si>
    <t>Balegem</t>
  </si>
  <si>
    <t>0211489296</t>
  </si>
  <si>
    <t>Jacqueline Haesebeyt</t>
  </si>
  <si>
    <t>Molenstraat 45,  9860 Oosterzele</t>
  </si>
  <si>
    <t>jacqueline.haesebeyt@telenet.be</t>
  </si>
  <si>
    <t>09/3630890 - 0476/611293</t>
  </si>
  <si>
    <t>Wim De Sutter</t>
  </si>
  <si>
    <t>gobulex@skynet.be</t>
  </si>
  <si>
    <t>09/3624621</t>
  </si>
  <si>
    <t>Paul Lampaert</t>
  </si>
  <si>
    <t>Kattenberg 33,   9860 Oosterzele</t>
  </si>
  <si>
    <t>paul_lampaert@yahoo.com</t>
  </si>
  <si>
    <t>09/36 8709 - 0473/986685</t>
  </si>
  <si>
    <t>Gabriel Christianne</t>
  </si>
  <si>
    <t>Balegemstraat 16,   9860 Oosterzele</t>
  </si>
  <si>
    <t>Uytterhaegen Tom</t>
  </si>
  <si>
    <t>E_OOSTKAMP_RKT_St_Blasius_W</t>
  </si>
  <si>
    <t>Rooiveldstraat</t>
  </si>
  <si>
    <t>8020</t>
  </si>
  <si>
    <t>Waardamme</t>
  </si>
  <si>
    <t>0211368047</t>
  </si>
  <si>
    <t>Verfaillie Roland&lt;br&gt;</t>
  </si>
  <si>
    <t>Meersenstraat 2&lt;br&gt;8020 - Waardamme&lt;br&gt;</t>
  </si>
  <si>
    <t>verfaillie.roland@telenet.be</t>
  </si>
  <si>
    <t>tel 050/684177&lt;br&gt;gsm 0475/385947&lt;br&gt;</t>
  </si>
  <si>
    <t>Zwartjes Luc&lt;br&gt;</t>
  </si>
  <si>
    <t>luc.zwartjes@skynet.be</t>
  </si>
  <si>
    <t>tel 050/281083&lt;br&gt;gsm 0474/608544&lt;br&gt;</t>
  </si>
  <si>
    <t>Van Hulle Jaak&lt;br&gt;</t>
  </si>
  <si>
    <t>Rooiveldstraat 89&lt;br&gt;8020 Waardamme&lt;br&gt;</t>
  </si>
  <si>
    <t>jaak.van.hulle@skynet.be</t>
  </si>
  <si>
    <t>tel 050/277047&lt;br&gt;gsm 0478/251042&lt;br&gt;</t>
  </si>
  <si>
    <t>Cecile Stael</t>
  </si>
  <si>
    <t>Sint-Blasiusstraat 3&lt;br&gt;8020 Waardamme &lt;br&gt;</t>
  </si>
  <si>
    <t>Johan Segaert</t>
  </si>
  <si>
    <t>CKB_OOSTKAMP_W</t>
  </si>
  <si>
    <t>E_OOSTKAMP_RKT_St_Eligius_W</t>
  </si>
  <si>
    <t>Munkenstraat</t>
  </si>
  <si>
    <t>Oostkamp</t>
  </si>
  <si>
    <t>0211246895</t>
  </si>
  <si>
    <t>Veys Guido&lt;br&gt;</t>
  </si>
  <si>
    <t>Vlasbloemstraat 7&lt;br&gt;8020 Ruddervoorde&lt;br&gt;</t>
  </si>
  <si>
    <t>guidoveys@telenet.be</t>
  </si>
  <si>
    <t>Tel.: 050/276023&lt;br&gt;GSM: 0475/560610&lt;br&gt;</t>
  </si>
  <si>
    <t>d'Udekem d'Acoz  Bernard&lt;br&gt;</t>
  </si>
  <si>
    <t>b.dudekem@belgacom.net</t>
  </si>
  <si>
    <t>Tel.: 050/275163&lt;br&gt;</t>
  </si>
  <si>
    <t>Heyneman Daniël&lt;br&gt;&lt;br&gt;&lt;br&gt;</t>
  </si>
  <si>
    <t>Terluchtestraat 15&lt;br&gt;8020 Ruddervoorde&lt;br&gt;</t>
  </si>
  <si>
    <t>danyheyneman@skynet.be</t>
  </si>
  <si>
    <t>Tel.: 050/279783&lt;br&gt;</t>
  </si>
  <si>
    <t>Martin Vanhevel</t>
  </si>
  <si>
    <t>Munkenstraat 6&lt;br&gt;8020 Ruddervoorde&lt;br&gt;</t>
  </si>
  <si>
    <t>Vanessa Gryspeerdt</t>
  </si>
  <si>
    <t>E_OOSTKAMP_RKT_St_Godelieve_Ruddervoorde_W</t>
  </si>
  <si>
    <t>Bergenstraat</t>
  </si>
  <si>
    <t>Ruddervoorde</t>
  </si>
  <si>
    <t>0211246994</t>
  </si>
  <si>
    <t>Roose Nicole&lt;br&gt;</t>
  </si>
  <si>
    <t>Bergenstraat 136&lt;br&gt;8020 Ruddervoorde&lt;br&gt;</t>
  </si>
  <si>
    <t>jandewulf@skynet.be</t>
  </si>
  <si>
    <t>tel 050/278016&lt;br&gt;GSM: 0486/030835&lt;br&gt;</t>
  </si>
  <si>
    <t>Marcel Allemeersch</t>
  </si>
  <si>
    <t>Verbeerst Rony&lt;br&gt;</t>
  </si>
  <si>
    <t>Hogelaanstraat 15&lt;br&gt;8810 Lichtervelde&lt;br&gt;</t>
  </si>
  <si>
    <t>tel 050/214887</t>
  </si>
  <si>
    <t>Oswald Kyndt</t>
  </si>
  <si>
    <t>Oostkamp 89,3%, Lichtervelde 5,7%, Torhout 5%</t>
  </si>
  <si>
    <t>Frans Victor</t>
  </si>
  <si>
    <t>19-3-2017</t>
  </si>
  <si>
    <t>E_OOSTKAMP_RKT_St_Godelieve_W</t>
  </si>
  <si>
    <t>Legeweg</t>
  </si>
  <si>
    <t>208A</t>
  </si>
  <si>
    <t>0211280252</t>
  </si>
  <si>
    <t>Logghe Heidi&lt;br&gt;</t>
  </si>
  <si>
    <t>Legeweg 208A&lt;br&gt;8020 Oostkamp&lt;br&gt;</t>
  </si>
  <si>
    <t>heidilogghe@gmail.com</t>
  </si>
  <si>
    <t>tel 050/825867&lt;br&gt;gsm 0474/472615&lt;br&gt;</t>
  </si>
  <si>
    <t>Hemeryck Greet&lt;br&gt;</t>
  </si>
  <si>
    <t>greet.hemeryck@gmail.com</t>
  </si>
  <si>
    <t>tel 050/350015&lt;br&gt;</t>
  </si>
  <si>
    <t>Seaux Lieve&lt;br&gt;</t>
  </si>
  <si>
    <t>Veldstraat 33&lt;br&gt;8020 Oostkamp&lt;br&gt;</t>
  </si>
  <si>
    <t>lieve.seaux@telenet.be&lt;br&gt;</t>
  </si>
  <si>
    <t>tel 050/826211&lt;br&gt;gsm 0489/408201&lt;br&gt;&lt;br&gt;</t>
  </si>
  <si>
    <t>Edgard De Pauw</t>
  </si>
  <si>
    <t>Egelantierenstraat 37&lt;br&gt;8020 Oostkamp&lt;br&gt;</t>
  </si>
  <si>
    <t>Roger Ballegeer</t>
  </si>
  <si>
    <t>20-4-2017</t>
  </si>
  <si>
    <t>E_OOSTKAMP_RKT_St_Joannes_Evangelist_W</t>
  </si>
  <si>
    <t>Wingensestraat</t>
  </si>
  <si>
    <t>Herstberge</t>
  </si>
  <si>
    <t>0211444162</t>
  </si>
  <si>
    <t>Rose-Anne Verscheure</t>
  </si>
  <si>
    <t>Wingenestraat 36 8020 Hertsberge</t>
  </si>
  <si>
    <t>rose.anne.verscheure@proximus.be</t>
  </si>
  <si>
    <t>050/276410</t>
  </si>
  <si>
    <t>Langeraet Dirk&lt;br&gt;</t>
  </si>
  <si>
    <t>dirk.langeraet@skynet.be</t>
  </si>
  <si>
    <t>tel 050/275757&lt;br&gt;gsm 0476/983726&lt;br&gt;</t>
  </si>
  <si>
    <t>Busschaert Cecilia&lt;br&gt;</t>
  </si>
  <si>
    <t>Toekomststraat 2b&lt;br&gt;8020 Hertsberge&lt;br&gt;</t>
  </si>
  <si>
    <t>cecile.busschaert@telenet.be</t>
  </si>
  <si>
    <t>tel 050/278638&lt;br&gt;gsm 0497/531750&lt;br&gt;</t>
  </si>
  <si>
    <t>Chantal Haers</t>
  </si>
  <si>
    <t>St-Joannes Evangelist</t>
  </si>
  <si>
    <t>Lodistraat 7&lt;br&gt;8020 Hertsberge&lt;br&gt;</t>
  </si>
  <si>
    <t>Willy Beghein</t>
  </si>
  <si>
    <t>E_OOSTKAMP_RKT_St_Pieter_W</t>
  </si>
  <si>
    <t>Pastorieplein</t>
  </si>
  <si>
    <t>0211280450</t>
  </si>
  <si>
    <t>Carton Yves&lt;br&gt;</t>
  </si>
  <si>
    <t>Loppemsestraat 25&lt;br&gt;8020 Oostkamp&lt;br&gt;</t>
  </si>
  <si>
    <t>yves.carton@rail.bombardier.com</t>
  </si>
  <si>
    <t>0476/530332&lt;br&gt;</t>
  </si>
  <si>
    <t>Monteyne Bart&lt;br&gt;</t>
  </si>
  <si>
    <t>monteyne.bart@gmail.com</t>
  </si>
  <si>
    <t>gsm 0471/777994&lt;br&gt;</t>
  </si>
  <si>
    <t>Luc Boone</t>
  </si>
  <si>
    <t>Karel de Stoutelaan 16&lt;br&gt;8020 Oostkamp&lt;br&gt;</t>
  </si>
  <si>
    <t>Valentine Dewaele</t>
  </si>
  <si>
    <t>Kortrijksestraat 94&lt;br&gt;8020 Oostkamp&lt;br&gt;</t>
  </si>
  <si>
    <t>Luc Van Parys</t>
  </si>
  <si>
    <t>E_OOSTROZEBEKE_RKT_St_Amandus_W</t>
  </si>
  <si>
    <t>8780</t>
  </si>
  <si>
    <t>Oostrozebeke</t>
  </si>
  <si>
    <t>0211280945</t>
  </si>
  <si>
    <t>Waelkens Frank&lt;br&gt;</t>
  </si>
  <si>
    <t>Kallemoeistraat 1&lt;br&gt;8780 Oostrozebeke&lt;br&gt;</t>
  </si>
  <si>
    <t>frank.waelkens@waelkens.be</t>
  </si>
  <si>
    <t>tel 056/665928&lt;br&gt;gsm 0473/800079&lt;br&gt;</t>
  </si>
  <si>
    <t>Decock Herman&lt;br&gt;</t>
  </si>
  <si>
    <t>herman.decock@telenet.be</t>
  </si>
  <si>
    <t>tel 056/665654&lt;br&gt;0498/354287&lt;br&gt;</t>
  </si>
  <si>
    <t>Maria Lambrecht&lt;br&gt;</t>
  </si>
  <si>
    <t>Gaverstraat 71&lt;br&gt;8780  Oostrozebeke&lt;br&gt;</t>
  </si>
  <si>
    <t>taillieu.paul@skynet.be&lt;br&gt;</t>
  </si>
  <si>
    <t>Tel.: 056/668935&lt;br&gt;&lt;br&gt;</t>
  </si>
  <si>
    <t>Wim Vanhaverbeke</t>
  </si>
  <si>
    <t>Korenbunderstraat 20&lt;br&gt;8780 Oostrozebeke&lt;br&gt;</t>
  </si>
  <si>
    <t>Els Dhondt</t>
  </si>
  <si>
    <t>CKB_OOSTROZEBEKE_W</t>
  </si>
  <si>
    <t>E_OOSTROZEBEKE_RKT_St_Jozef_W</t>
  </si>
  <si>
    <t>Grotstraat</t>
  </si>
  <si>
    <t>0211281044</t>
  </si>
  <si>
    <t>Vanparys Dirk&lt;br&gt;</t>
  </si>
  <si>
    <t>Berkstraat 4&lt;br&gt;8780 Oostrozebeke&lt;br&gt;</t>
  </si>
  <si>
    <t>dirk.vanparys1@telenet.be</t>
  </si>
  <si>
    <t>051/694926&lt;br&gt;0497/436207&lt;br&gt;</t>
  </si>
  <si>
    <t>Vanoverschelde Karoline&lt;br&gt;</t>
  </si>
  <si>
    <t>delmotte.vanoverschelde@telenet.be</t>
  </si>
  <si>
    <t>tel 056/665807&lt;br&gt;0474/287607&lt;br&gt;</t>
  </si>
  <si>
    <t>Serlet Jeannine&lt;br&gt;</t>
  </si>
  <si>
    <t>Wakkensteenweg 5&lt;br&gt;8780 Oostrozebeke&lt;br&gt;</t>
  </si>
  <si>
    <t>jeannine.serlet@telenet.be</t>
  </si>
  <si>
    <t>051/405343&lt;br&gt;0479/361732&lt;br&gt;</t>
  </si>
  <si>
    <t>Ann Verholle</t>
  </si>
  <si>
    <t>Hoogleenstraat 40&lt;br&gt;8780 Oostrozebeke&lt;br&gt;</t>
  </si>
  <si>
    <t>4-4-2017</t>
  </si>
  <si>
    <t>E_OPWIJK_RKT_OLV_Middelares_V</t>
  </si>
  <si>
    <t>Nijverseelstraat</t>
  </si>
  <si>
    <t>1745</t>
  </si>
  <si>
    <t>Nijversele</t>
  </si>
  <si>
    <t>0211283024</t>
  </si>
  <si>
    <t>Julien Van Nijverseel</t>
  </si>
  <si>
    <t>Averbeekstraat 47 bus 1 1745 Opwijk</t>
  </si>
  <si>
    <t>0474/544796</t>
  </si>
  <si>
    <t>Anita Vermeren (tijdelijk)</t>
  </si>
  <si>
    <t>anitavermeren@telenet.be</t>
  </si>
  <si>
    <t>052/350147</t>
  </si>
  <si>
    <t>Anita Vermeren</t>
  </si>
  <si>
    <t>Jan Moens</t>
  </si>
  <si>
    <t>O.-L.-Vrouw Middelares</t>
  </si>
  <si>
    <t>Dendermondsesteenweg 22 1745 Opwijk</t>
  </si>
  <si>
    <t>Mariette Philips</t>
  </si>
  <si>
    <t>CKB_OPWIJK_V</t>
  </si>
  <si>
    <t>E_OPWIJK_RKT_St_Jozef_V</t>
  </si>
  <si>
    <t>Steenweg op Vilvoorde</t>
  </si>
  <si>
    <t>Opwijk</t>
  </si>
  <si>
    <t>0211282925</t>
  </si>
  <si>
    <t>Stefaan Verdoodt</t>
  </si>
  <si>
    <t>Perreveld 66 1745 Opwijk</t>
  </si>
  <si>
    <t>hadimajo@telenet.be</t>
  </si>
  <si>
    <t>0476/587647</t>
  </si>
  <si>
    <t>Willy Van Ghijseghem</t>
  </si>
  <si>
    <t>vgwilly@gmail.com</t>
  </si>
  <si>
    <t>0472/532365</t>
  </si>
  <si>
    <t>Emile Pafenols</t>
  </si>
  <si>
    <t>Droeshoutstraat 109 1745 Opwijk</t>
  </si>
  <si>
    <t>emile.pafenols@telenet.be</t>
  </si>
  <si>
    <t>0475/903918</t>
  </si>
  <si>
    <t>Leopold Vanuytrecht</t>
  </si>
  <si>
    <t>Mechelstraat 67 1745 Opwijk</t>
  </si>
  <si>
    <t>Van Biesen</t>
  </si>
  <si>
    <t>E_OPWIJK_RKT_St_Paulus_V</t>
  </si>
  <si>
    <t>Singel</t>
  </si>
  <si>
    <t>7 / 1</t>
  </si>
  <si>
    <t>0211283321</t>
  </si>
  <si>
    <t>Jan Meeussen</t>
  </si>
  <si>
    <t>Stationsstraat 13 1745 Opwijk</t>
  </si>
  <si>
    <t>emielvanlembergen@skynet.be</t>
  </si>
  <si>
    <t>052/356790</t>
  </si>
  <si>
    <t>Piet De Greef</t>
  </si>
  <si>
    <t>piet.de.greef@pandora.be</t>
  </si>
  <si>
    <t>0473/844276</t>
  </si>
  <si>
    <t>Godelieve Mannaert</t>
  </si>
  <si>
    <t>Kalkestraat 46 1745 Opwijk</t>
  </si>
  <si>
    <t>emiel.dekoster@pandora.be</t>
  </si>
  <si>
    <t>052/357474</t>
  </si>
  <si>
    <t>Walter Mille</t>
  </si>
  <si>
    <t>Bunderstraat 89 1745 Opwijk</t>
  </si>
  <si>
    <t>E_OPWIJK_RKT_St_Pieters_Banden_V</t>
  </si>
  <si>
    <t>Mazenzele</t>
  </si>
  <si>
    <t>0211158706</t>
  </si>
  <si>
    <t>Henri Vermeir</t>
  </si>
  <si>
    <t>Dorp 8 1745 Mazenzele</t>
  </si>
  <si>
    <t>friedarie@hotmail.com</t>
  </si>
  <si>
    <t>052/355558</t>
  </si>
  <si>
    <t>Jean Hunt</t>
  </si>
  <si>
    <t>jean-michel.hunt@federatie-opwijk.be</t>
  </si>
  <si>
    <t>052/351608</t>
  </si>
  <si>
    <t>Frans Robberechts</t>
  </si>
  <si>
    <t>Vossestraat 45 1745 Mazenzele</t>
  </si>
  <si>
    <t>frobberechts@outlook.com</t>
  </si>
  <si>
    <t>052/354552</t>
  </si>
  <si>
    <t>Fred Meert</t>
  </si>
  <si>
    <t>Neerveldstraat 262 1745 Opwijk</t>
  </si>
  <si>
    <t>François Vunckx</t>
  </si>
  <si>
    <t>E_OUD_HEVERLEE_RKT_O_L_V_v_Gedurige_Bijstand_V</t>
  </si>
  <si>
    <t>Milsestraat</t>
  </si>
  <si>
    <t>3053</t>
  </si>
  <si>
    <t>Haasrode</t>
  </si>
  <si>
    <t>0211354090</t>
  </si>
  <si>
    <t>Herman Jacobs</t>
  </si>
  <si>
    <t>Bergenstraat 127 3053 Oud-Heverlee</t>
  </si>
  <si>
    <t>jacobs_herman@skynet.be</t>
  </si>
  <si>
    <t>016/402617</t>
  </si>
  <si>
    <t>Anita Hombrouckx</t>
  </si>
  <si>
    <t>debecker-hombrouckx@telenet.be</t>
  </si>
  <si>
    <t>016/402962</t>
  </si>
  <si>
    <t>Marnix Kint</t>
  </si>
  <si>
    <t>Milsestraat 97 3053 Oud-Heverlee</t>
  </si>
  <si>
    <t>marnix@kint.be</t>
  </si>
  <si>
    <t>016/443383</t>
  </si>
  <si>
    <t>Lieve Van Hoofstadt</t>
  </si>
  <si>
    <t>O.-L.-V. van Gedurige Bijstand</t>
  </si>
  <si>
    <t>Dalemstraat 2 3053 Oud-Heverlee</t>
  </si>
  <si>
    <t>Gebiedsverdeling: Oud-Heverlee (90); Leuven (10)</t>
  </si>
  <si>
    <t>Desiré Dehennin</t>
  </si>
  <si>
    <t>CKB_OUD_HEVERLEE_V</t>
  </si>
  <si>
    <t>E_OUD_HEVERLEE_RKT_St_Anna_V</t>
  </si>
  <si>
    <t>60 a</t>
  </si>
  <si>
    <t>3050</t>
  </si>
  <si>
    <t>Oud-Heverlee</t>
  </si>
  <si>
    <t>0211287378</t>
  </si>
  <si>
    <t>Walter Poels</t>
  </si>
  <si>
    <t>Vaalbeekstraat 23 3050 Oud-Heverlee</t>
  </si>
  <si>
    <t>walterpoels@hotmail.com</t>
  </si>
  <si>
    <t>016/405056</t>
  </si>
  <si>
    <t>Raf Stevens</t>
  </si>
  <si>
    <t>rafstevens@telenet.be</t>
  </si>
  <si>
    <t>Jos Pinte</t>
  </si>
  <si>
    <t>Korbeek-Damstraat 5 3050 Oud-Heverlee</t>
  </si>
  <si>
    <t>jos@pinternet.be</t>
  </si>
  <si>
    <t>016/472459</t>
  </si>
  <si>
    <t>Jos Vanvlasselaer</t>
  </si>
  <si>
    <t>Vaalbeekstraat 32 3050 Oud-Heverlee</t>
  </si>
  <si>
    <t>Chris Huenaerts</t>
  </si>
  <si>
    <t>E_OUD_HEVERLEE_RKT_St_Jan_Evangelist_V</t>
  </si>
  <si>
    <t>Haasroodsestraat</t>
  </si>
  <si>
    <t>3052</t>
  </si>
  <si>
    <t>Blanden</t>
  </si>
  <si>
    <t>0211479202</t>
  </si>
  <si>
    <t>Roger Haest</t>
  </si>
  <si>
    <t>Stosbergstraat 14 3052 Oud-Heverlee</t>
  </si>
  <si>
    <t>roger.haest@telenet.be</t>
  </si>
  <si>
    <t>016/401394</t>
  </si>
  <si>
    <t>Godfried Rosseel</t>
  </si>
  <si>
    <t>godefried.rosseel@pandora.be</t>
  </si>
  <si>
    <t>016/401752</t>
  </si>
  <si>
    <t>Guy Van Asch</t>
  </si>
  <si>
    <t>Banhagestraat 64 3052 Oud-Heverlee</t>
  </si>
  <si>
    <t>guykosovo@yahoo.co.uk</t>
  </si>
  <si>
    <t>016/400639</t>
  </si>
  <si>
    <t>Gerd Vanermen</t>
  </si>
  <si>
    <t>Vlierbeekstraat 23 3052 Oud-Heverlee</t>
  </si>
  <si>
    <t>Marleen Van Malcot</t>
  </si>
  <si>
    <t>mail 20/02 + antwoordmail 27/02</t>
  </si>
  <si>
    <t>E_OUD_HEVERLEE_RKT_St_Joris_V</t>
  </si>
  <si>
    <t>Ijzerenwegstraat</t>
  </si>
  <si>
    <t>3051</t>
  </si>
  <si>
    <t>Sint-Joris-Weert</t>
  </si>
  <si>
    <t>0220476842</t>
  </si>
  <si>
    <t>Chris De Clercq</t>
  </si>
  <si>
    <t>Serrenstraat 3 3051 Oud-Heverlee</t>
  </si>
  <si>
    <t>m-c.declercq@skynet.be</t>
  </si>
  <si>
    <t>016/471514</t>
  </si>
  <si>
    <t>016/406066</t>
  </si>
  <si>
    <t>Erik Tambuyzer</t>
  </si>
  <si>
    <t>Oude Nethensebaan 31a 3051 Oud-Heverlee</t>
  </si>
  <si>
    <t>erik.tambuyzer@scarlet.be</t>
  </si>
  <si>
    <t>016/472807</t>
  </si>
  <si>
    <t>Natasja Pattyn</t>
  </si>
  <si>
    <t>St.-Joris</t>
  </si>
  <si>
    <t>Wim Boon</t>
  </si>
  <si>
    <t>E_OUD_TURNHOUT_RKT_onbevl_Hart_v_Maria_Zwaneven_A</t>
  </si>
  <si>
    <t>Steenweg op Mol</t>
  </si>
  <si>
    <t>161</t>
  </si>
  <si>
    <t>2360</t>
  </si>
  <si>
    <t>Oud-Turnhout</t>
  </si>
  <si>
    <t>0211288071</t>
  </si>
  <si>
    <t>Lambert Driesen</t>
  </si>
  <si>
    <t>Oude Arendonksebaan 56, 2360  Oud-Turnhout</t>
  </si>
  <si>
    <t>driesen_walbers@skynet.be</t>
  </si>
  <si>
    <t>tel:014/451167 en GSM:0479/425040</t>
  </si>
  <si>
    <t>Jos Matheeussen</t>
  </si>
  <si>
    <t>jos.matheeussen@skynet.be</t>
  </si>
  <si>
    <t>tel:014/453563 en GSM:0479/505774</t>
  </si>
  <si>
    <t>Julianus Loodt</t>
  </si>
  <si>
    <t>Korte Schoutstraat 10, 2360  Oud-Turnhout</t>
  </si>
  <si>
    <t>julesmaria.loodts@skynet.be</t>
  </si>
  <si>
    <t>tel:014/451807 en GSM:0496/173983</t>
  </si>
  <si>
    <t>Frans Wens</t>
  </si>
  <si>
    <t>De kerkfabriek van het Onbevlekt Hart van Maria (Zwaneven)</t>
  </si>
  <si>
    <t>Neerstraat 171, 2360  Oud-Turnhout</t>
  </si>
  <si>
    <t>Bart De Dier</t>
  </si>
  <si>
    <t>CKB_OUD_TURNHOUT_A</t>
  </si>
  <si>
    <t>E_OUD_TURNHOUT_RKT_St_Antonius_Abt_Oosthoven_A</t>
  </si>
  <si>
    <t>Polderstraat</t>
  </si>
  <si>
    <t>0211287774</t>
  </si>
  <si>
    <t>Medard De Witte</t>
  </si>
  <si>
    <t>Heerestraat 66, 2360 Oud-Turnhout</t>
  </si>
  <si>
    <t>medarddewitte@gmail.com</t>
  </si>
  <si>
    <t>tel:014/411129 en GSM:--</t>
  </si>
  <si>
    <t>Erik Dries</t>
  </si>
  <si>
    <t>erik.dries@skynet.be</t>
  </si>
  <si>
    <t>tel:014/419288 en GSM:</t>
  </si>
  <si>
    <t>Jan Van Gestel</t>
  </si>
  <si>
    <t>Schuurhoven 20, 2360  Oud-Turnhout</t>
  </si>
  <si>
    <t>jan.v.gestel@telenet.be</t>
  </si>
  <si>
    <t>tel:014/720984 en GSM:0499/144192</t>
  </si>
  <si>
    <t>Wim Van Hout</t>
  </si>
  <si>
    <t>De kerkfabriek van Sint-Antonius Abt (Oosthoven)</t>
  </si>
  <si>
    <t>Heieinde 25, 2360  Oud-Turnhout</t>
  </si>
  <si>
    <t>Carl Oorts</t>
  </si>
  <si>
    <t>E_OUD_TURNHOUT_RKT_St_Bavo_A</t>
  </si>
  <si>
    <t>0211287576</t>
  </si>
  <si>
    <t>Jan Segers</t>
  </si>
  <si>
    <t>Zandstraat 25, 2360  Oud-Turnhout</t>
  </si>
  <si>
    <t>janenelvire@skynet.be</t>
  </si>
  <si>
    <t>tel:014/452408 en GSM:0495/164105</t>
  </si>
  <si>
    <t>Huybreghts Jos</t>
  </si>
  <si>
    <t>jozef.huybreghts@telenet,be</t>
  </si>
  <si>
    <t>tel:014/450739 en GSM:0476/989869</t>
  </si>
  <si>
    <t>Paul Huybrechts</t>
  </si>
  <si>
    <t>Steenweg op Oosthoven 131, 2360  Oud-Turnhout</t>
  </si>
  <si>
    <t>paul.huybrechts@scarlet.be</t>
  </si>
  <si>
    <t>tel:014/453688 en GSM:0479/299704</t>
  </si>
  <si>
    <t>Jean Helsen</t>
  </si>
  <si>
    <t>Kerkstraat 67, 2360  Oud-Turnhout</t>
  </si>
  <si>
    <t>Jan Sels</t>
  </si>
  <si>
    <t>E_OUDENAARDE_PRT_Christelijke_gemeenschap_O</t>
  </si>
  <si>
    <t>Blekerijstraat</t>
  </si>
  <si>
    <t>9700</t>
  </si>
  <si>
    <t>Oudenaarde</t>
  </si>
  <si>
    <t>Christelijke gemeenschap Oudenaarde</t>
  </si>
  <si>
    <t>Gebiedsomschrijving : Oudenaarde, Horebeke, Maarkedal, Ronse en Wortegem-Petegem</t>
  </si>
  <si>
    <t>zie dossier ED - dossier ongetekend terug van kabinet</t>
  </si>
  <si>
    <t>E_OUDENAARDE_RKT_OLV_van_Pamele_O</t>
  </si>
  <si>
    <t>Pamelekerkplein</t>
  </si>
  <si>
    <t>0211286487</t>
  </si>
  <si>
    <t>Dierick Paul</t>
  </si>
  <si>
    <t>Generaal Pershingstraat 3,  9700 Oudenaarde</t>
  </si>
  <si>
    <t>dr.paul.dierick@telenet.be</t>
  </si>
  <si>
    <t>055/311325 - 0476/390006</t>
  </si>
  <si>
    <t>Audoore Geert</t>
  </si>
  <si>
    <t>geert.audoore@moorestephens.be</t>
  </si>
  <si>
    <t>055/30 90 90 - 0478/83 43 47</t>
  </si>
  <si>
    <t>Lucie Vandermeersch</t>
  </si>
  <si>
    <t>Brugschelde 11,  9700 Oudenaarde</t>
  </si>
  <si>
    <t>lucie.vandermeersch@telenet.be</t>
  </si>
  <si>
    <t>055/615264 - 0479/701040</t>
  </si>
  <si>
    <t>Ottevaere Jean-Pierre</t>
  </si>
  <si>
    <t>Kerkfabriek O.L.V. van Pamele</t>
  </si>
  <si>
    <t>Sint-Lucasstraat 1 - 9700 Oudenaarde</t>
  </si>
  <si>
    <t>Thienpont Jean-Ignace</t>
  </si>
  <si>
    <t>CKB_OUDENAARDE_O</t>
  </si>
  <si>
    <t>E_OUDENAARDE_RKT_St_Amandus_Heurne_O</t>
  </si>
  <si>
    <t xml:space="preserve">Heuvel </t>
  </si>
  <si>
    <t>Heurne</t>
  </si>
  <si>
    <t>0220650452</t>
  </si>
  <si>
    <t>José Van Innis</t>
  </si>
  <si>
    <t>Heurnestraat 253,  9700 Oudenaarde</t>
  </si>
  <si>
    <t>vaninnis.jose@gmail.com</t>
  </si>
  <si>
    <t>055/309806 - 0475/613496</t>
  </si>
  <si>
    <t>Richard Eeckhaut</t>
  </si>
  <si>
    <t>eeckhaut_richard@skynet.be</t>
  </si>
  <si>
    <t>055/311378 - 0472/702833</t>
  </si>
  <si>
    <t>Patrick De Clercq</t>
  </si>
  <si>
    <t>Georges Lobertstraat 23,  9700 Oudenaarde</t>
  </si>
  <si>
    <t>patrick.meteor@skynet.be</t>
  </si>
  <si>
    <t>055/317691 - 0472/467216</t>
  </si>
  <si>
    <t>Opsomer Beatrijs</t>
  </si>
  <si>
    <t>Desmet Rudiger</t>
  </si>
  <si>
    <t>E_OUDENAARDE_RKT_St_Amandus_Leupegem_O</t>
  </si>
  <si>
    <t>Leupegem</t>
  </si>
  <si>
    <t>0220650353</t>
  </si>
  <si>
    <t>Hans Sebrechts</t>
  </si>
  <si>
    <t>Diependale 52,  9700 Oudenaarde</t>
  </si>
  <si>
    <t>hans.sebrechts@telenet.be</t>
  </si>
  <si>
    <t>055/309992 - 0473/966892</t>
  </si>
  <si>
    <t>Marc Lamiroy</t>
  </si>
  <si>
    <t>lamiroymarc@gmail.com</t>
  </si>
  <si>
    <t>0474/255284</t>
  </si>
  <si>
    <t>De Vooght Nancy</t>
  </si>
  <si>
    <t>Heurnestraat 218,  9700 Oudenaarde</t>
  </si>
  <si>
    <t>nancy.de.vooght@scarlet.be</t>
  </si>
  <si>
    <t>055/302902 - 0478/394469</t>
  </si>
  <si>
    <t>Kinet Annette</t>
  </si>
  <si>
    <t>Heuvel 4,  9700 Oudenaarde</t>
  </si>
  <si>
    <t>Rommens Nadine</t>
  </si>
  <si>
    <t>E_OUDENAARDE_RKT_St_Eligius_O</t>
  </si>
  <si>
    <t>Eineplein</t>
  </si>
  <si>
    <t>Eine</t>
  </si>
  <si>
    <t>0220660152</t>
  </si>
  <si>
    <t>Marc Van Houtte</t>
  </si>
  <si>
    <t>Herlegem 30,  9700 Oudenaarde</t>
  </si>
  <si>
    <t>Marc.Van.Houtte@verz.kbc.be</t>
  </si>
  <si>
    <t>055/318430</t>
  </si>
  <si>
    <t>Martine Ronsse</t>
  </si>
  <si>
    <t>martine.ronsse@skynet.be</t>
  </si>
  <si>
    <t>055/310876 - 0476/433467</t>
  </si>
  <si>
    <t>Joke Huysman</t>
  </si>
  <si>
    <t>Graaf van Landaststraat 109,  9700 Oudenaarde</t>
  </si>
  <si>
    <t>Joke.Huysman@Ugent.be</t>
  </si>
  <si>
    <t>0476/264989</t>
  </si>
  <si>
    <t>Cousaert André</t>
  </si>
  <si>
    <t>Gentstraat 206,  9700 Oudenaarde</t>
  </si>
  <si>
    <t>Lepez Bart</t>
  </si>
  <si>
    <t>E_OUDENAARDE_RKT_St_Hilarius_O</t>
  </si>
  <si>
    <t>Mullemstraat</t>
  </si>
  <si>
    <t>11/A</t>
  </si>
  <si>
    <t>Mullem</t>
  </si>
  <si>
    <t>0211262040</t>
  </si>
  <si>
    <t>De Coussemaker Willy</t>
  </si>
  <si>
    <t>Vaddenhoek 64,  9700 Oudenaarde</t>
  </si>
  <si>
    <t>willy.decoussemaker@telenet.be</t>
  </si>
  <si>
    <t>09/3841784 - 0495/140920</t>
  </si>
  <si>
    <t>0475/255284</t>
  </si>
  <si>
    <t>Vanderbauwede Elie</t>
  </si>
  <si>
    <t>Vaddenhoek 66,  9700 Oudenaarde</t>
  </si>
  <si>
    <t>eh.vdb@telenet.be</t>
  </si>
  <si>
    <t>0475/760376</t>
  </si>
  <si>
    <t>Vandeponseele Magda</t>
  </si>
  <si>
    <t>Kerkfabriek St.-Hilarius</t>
  </si>
  <si>
    <t>Reynaert Raf</t>
  </si>
  <si>
    <t>E_OUDENAARDE_RKT_St_Jozef_O</t>
  </si>
  <si>
    <t>0220650650</t>
  </si>
  <si>
    <t>Vossaert Stefaan</t>
  </si>
  <si>
    <t>Broekstraat 185,  9700  Oudenaarde</t>
  </si>
  <si>
    <t>stefaan@vossaert.be</t>
  </si>
  <si>
    <t>055/310164 - 0496/559703</t>
  </si>
  <si>
    <t>Dupont Piet</t>
  </si>
  <si>
    <t>piet.dupont@skynet.be</t>
  </si>
  <si>
    <t>055/316401 - 0474/671573</t>
  </si>
  <si>
    <t>Ardaen Jurgen</t>
  </si>
  <si>
    <t>Koningin Elisabethlaan 2,  9700 Oudenaarde</t>
  </si>
  <si>
    <t>jurgen.ardaen@gmail.be</t>
  </si>
  <si>
    <t>055/300285 - 0479/228659</t>
  </si>
  <si>
    <t>Vera Ludwine</t>
  </si>
  <si>
    <t>Fortstraat 4,  9700 Oudenaarde</t>
  </si>
  <si>
    <t>MB 01/04/2019 - opheffing Sint-Jozef Oudenaarde samenvoeging Sint-Walburga Oudenaarde</t>
  </si>
  <si>
    <t>Hoefman Martine</t>
  </si>
  <si>
    <t>E_OUDENAARDE_RKT_St_Laurentius_O</t>
  </si>
  <si>
    <t xml:space="preserve">Enameplein </t>
  </si>
  <si>
    <t>Ename</t>
  </si>
  <si>
    <t>0211286784</t>
  </si>
  <si>
    <t>Schelstraete Luc</t>
  </si>
  <si>
    <t>Wallestraat 41,  9700 Oudenaarde</t>
  </si>
  <si>
    <t>schelstraete.luc@telenet.be</t>
  </si>
  <si>
    <t>055/314032</t>
  </si>
  <si>
    <t>Vandamme Rik</t>
  </si>
  <si>
    <t>vandamme.dierynck@telenet.be</t>
  </si>
  <si>
    <t>055/317468</t>
  </si>
  <si>
    <t>Verwulgen Stephaan</t>
  </si>
  <si>
    <t>St.-Salvatorstraat 5,  9700 Oudenaarde</t>
  </si>
  <si>
    <t>stefaan.verwulgen@telenet.be</t>
  </si>
  <si>
    <t>055/315574 - 0478/286384</t>
  </si>
  <si>
    <t>Decroo Marieke</t>
  </si>
  <si>
    <t>Abdijstraat 85,  9700 Oudenaarde</t>
  </si>
  <si>
    <t>De Cock Bertin</t>
  </si>
  <si>
    <t>E_OUDENAARDE_RKT_St_Martinus_Edelare_O</t>
  </si>
  <si>
    <t>Edelareberg</t>
  </si>
  <si>
    <t>Edelare</t>
  </si>
  <si>
    <t>0211286685</t>
  </si>
  <si>
    <t>Baekeland Stefaan</t>
  </si>
  <si>
    <t>Aalststraat 1,  9700 Oudeaarde</t>
  </si>
  <si>
    <t>0474/870671</t>
  </si>
  <si>
    <t>jeanthienpont@outlook.com</t>
  </si>
  <si>
    <t>055/311308</t>
  </si>
  <si>
    <t>Vander Donckt Marc</t>
  </si>
  <si>
    <t>Edelareberg 42,  9700 Oudenaarde</t>
  </si>
  <si>
    <t>marc.vdd@pandora.be</t>
  </si>
  <si>
    <t>055/317403</t>
  </si>
  <si>
    <t>Van den Haute Katelijne</t>
  </si>
  <si>
    <t>Edelareberg 15,  9700 Oudenaarde</t>
  </si>
  <si>
    <t>De Ruyck Francoise</t>
  </si>
  <si>
    <t>E_OUDENAARDE_RKT_St_Martinus_Mater_O</t>
  </si>
  <si>
    <t>Mgr. Lambrechtstraat</t>
  </si>
  <si>
    <t>Mater</t>
  </si>
  <si>
    <t>0211299454</t>
  </si>
  <si>
    <t>Tack Paul</t>
  </si>
  <si>
    <t>Gaverstraat 20,  9700 Oudenaarde</t>
  </si>
  <si>
    <t>pool.tack@skynet.be</t>
  </si>
  <si>
    <t>055/498413 - 0472/829211</t>
  </si>
  <si>
    <t>De Temmerman Marc</t>
  </si>
  <si>
    <t>055/496138 - 0472/866268</t>
  </si>
  <si>
    <t>Bostyn Ann</t>
  </si>
  <si>
    <t>Broekstraat 235 ,  9700 Oudenaarde</t>
  </si>
  <si>
    <t>herman.van.de.maele@telenet.be</t>
  </si>
  <si>
    <t>0496/8101 43</t>
  </si>
  <si>
    <t>Vandenbroucke Piet</t>
  </si>
  <si>
    <t>Tissenhove 10,  9700 Oudenaarde</t>
  </si>
  <si>
    <t>E_OUDENAARDE_RKT_St_Martinus_Melden_O</t>
  </si>
  <si>
    <t>Meldenstraat</t>
  </si>
  <si>
    <t>Melden</t>
  </si>
  <si>
    <t>0211650353</t>
  </si>
  <si>
    <t>Daneels Johan</t>
  </si>
  <si>
    <t>Berchemweg 199,  9700 Oudenaarde</t>
  </si>
  <si>
    <t>johan.daneels@skynet.be</t>
  </si>
  <si>
    <t>055/303150</t>
  </si>
  <si>
    <t>Van Houtte Godelieve</t>
  </si>
  <si>
    <t>godelieve.vanhoutte@hotmail.com</t>
  </si>
  <si>
    <t>055/303603</t>
  </si>
  <si>
    <t>De Zaeytijd Lode</t>
  </si>
  <si>
    <t>Steengat 9,   9700 Oudenaarde</t>
  </si>
  <si>
    <t>lodedezaeytijd@hotmail.com</t>
  </si>
  <si>
    <t>055/310539 - 0476/544525</t>
  </si>
  <si>
    <t>Libert Kathelyn</t>
  </si>
  <si>
    <t>Berchemweg 300,  9700 Oudenaarde</t>
  </si>
  <si>
    <t>Oudenaarde (83,1%) - Kluisbergen (16;9%)</t>
  </si>
  <si>
    <t>Ysebaert Godelieve</t>
  </si>
  <si>
    <t>E_OUDENAARDE_RKT_St_Martinus_Volkegem_O</t>
  </si>
  <si>
    <t>De La Kethulleplein</t>
  </si>
  <si>
    <t>4 b</t>
  </si>
  <si>
    <t>Volkegem</t>
  </si>
  <si>
    <t>0211286982</t>
  </si>
  <si>
    <t>Santens Frédéric</t>
  </si>
  <si>
    <t>De La Kethulleplein 3,  9700 Oudenaarde</t>
  </si>
  <si>
    <t>frederic.santens@telenet.be</t>
  </si>
  <si>
    <t>055/314303 - 0477/344763</t>
  </si>
  <si>
    <t>Van Den Haute Walter</t>
  </si>
  <si>
    <t>walter.van.den.haute@telenet.be</t>
  </si>
  <si>
    <t>055/318485 - 0498/830875</t>
  </si>
  <si>
    <t>Wieme Martin</t>
  </si>
  <si>
    <t>Tivolistraat 132,  9700 Oudenaarde</t>
  </si>
  <si>
    <t>0499/312584</t>
  </si>
  <si>
    <t>Koeke Paul</t>
  </si>
  <si>
    <t>Rekkemstraat 90,  9700 Oudenaarde</t>
  </si>
  <si>
    <t>Van de Maele Hilde</t>
  </si>
  <si>
    <t>E_OUDENAARDE_RKT_St_Martinus_Welden_O</t>
  </si>
  <si>
    <t>Welden</t>
  </si>
  <si>
    <t>Annie De Schepper</t>
  </si>
  <si>
    <t>Mattenbos16-18,  9700 Oudenaarde</t>
  </si>
  <si>
    <t>jona.trade@telenet.be</t>
  </si>
  <si>
    <t>055/498355 - 0478/217552</t>
  </si>
  <si>
    <t>Benigna De Moor</t>
  </si>
  <si>
    <t>benigna.de.moor@hotmail.com</t>
  </si>
  <si>
    <t>0487/491820</t>
  </si>
  <si>
    <t>Jan Vandenbroecke</t>
  </si>
  <si>
    <t>Mgr. Lambrechtstraat 33,  9700 Oudenaarde</t>
  </si>
  <si>
    <t>jan.vandenbroecke@visitatie.be</t>
  </si>
  <si>
    <t>055/495575 - 0495/258474</t>
  </si>
  <si>
    <t>De Visscher Wivine</t>
  </si>
  <si>
    <t>Mgr. Lambrechtstraat 85,  9700 Oudenaarde</t>
  </si>
  <si>
    <t>Veys John</t>
  </si>
  <si>
    <t>E_OUDENAARDE_RKT_St_Pietersbanden_O</t>
  </si>
  <si>
    <t>Deinzestraat</t>
  </si>
  <si>
    <t>Bevere</t>
  </si>
  <si>
    <t>0211286586</t>
  </si>
  <si>
    <t>De Baeremaeker Marc</t>
  </si>
  <si>
    <t>Doornikse Heerweg 157,  9700 Oudenaarde</t>
  </si>
  <si>
    <t>marc.de.baeremaeker@hotmail.com</t>
  </si>
  <si>
    <t>055/312959 - 0498/156377</t>
  </si>
  <si>
    <t>Eykerman Marc</t>
  </si>
  <si>
    <t>marc.eykerman@gmail.com</t>
  </si>
  <si>
    <t>055/314816 - 0474/671573</t>
  </si>
  <si>
    <t>Coppitters Brigitte</t>
  </si>
  <si>
    <t>Wortegemstraat 128,  9700 Oudenaarde</t>
  </si>
  <si>
    <t>brigitte.coppitters@gmail.be</t>
  </si>
  <si>
    <t>055/300976 - 0477/269770</t>
  </si>
  <si>
    <t>Vandevenne Luc</t>
  </si>
  <si>
    <t>Nieuwstraat 5,   9700 Oudenaarde</t>
  </si>
  <si>
    <t>Van de Velde Didier</t>
  </si>
  <si>
    <t>E_OUDENAARDE_RKT_St_Vedastus_O</t>
  </si>
  <si>
    <t>Oudstrijdersstraat</t>
  </si>
  <si>
    <t>Nederename</t>
  </si>
  <si>
    <t>0211286883</t>
  </si>
  <si>
    <t>Henri Vanderschaeve</t>
  </si>
  <si>
    <t>Steenputstraat 7,  9700 Oudenaarde</t>
  </si>
  <si>
    <t>henri.vanderschaeve@skynet.be</t>
  </si>
  <si>
    <t>055/314518</t>
  </si>
  <si>
    <t>Dirk Roose</t>
  </si>
  <si>
    <t>dirk-roose@skynet.be</t>
  </si>
  <si>
    <t>0476/319460</t>
  </si>
  <si>
    <t>Stefaan Browaeys</t>
  </si>
  <si>
    <t>Oudstrijderstraat 46,  9700 Oudenaarde</t>
  </si>
  <si>
    <t>stefaan.browaeys@skynet.be</t>
  </si>
  <si>
    <t>055/303262 - 0476/319460</t>
  </si>
  <si>
    <t>De Pandelaere Eddy</t>
  </si>
  <si>
    <t>Kerkfabriek St.-Vedastus</t>
  </si>
  <si>
    <t>Pelikaanstraat 68,   9700 Oudenaarde</t>
  </si>
  <si>
    <t>De Bock André</t>
  </si>
  <si>
    <t>E_OUDENAARDE_RKT_St_Walburga_O</t>
  </si>
  <si>
    <t>0211286388</t>
  </si>
  <si>
    <t>Ottevaere Hugo</t>
  </si>
  <si>
    <t>Jacob Lacopstraat 7,  9700 Oudenaarde</t>
  </si>
  <si>
    <t>hugo_ottevaere@hotmail.com</t>
  </si>
  <si>
    <t>055/316962</t>
  </si>
  <si>
    <t>055/316401</t>
  </si>
  <si>
    <t>Scheerlinck Pierre</t>
  </si>
  <si>
    <t>Einestraat 38,  9700 Oudenaarde</t>
  </si>
  <si>
    <t>:p-scheerlinck@p-scheerlink.be</t>
  </si>
  <si>
    <t>055/300230</t>
  </si>
  <si>
    <t>Lambrecht Bernard</t>
  </si>
  <si>
    <t>MB 01/04/2019 - opheffing SInt-Jozef Oudenaarde, samenvoeging Sint-Walburga Oudenaarde</t>
  </si>
  <si>
    <t>Van den Bulcke Filip</t>
  </si>
  <si>
    <t>E_OUDENBURG_RKT_OL_Vrouw_W</t>
  </si>
  <si>
    <t>8460</t>
  </si>
  <si>
    <t>Oudenburg</t>
  </si>
  <si>
    <t>0211287477</t>
  </si>
  <si>
    <t>Van Haecke Martin&lt;br&gt;</t>
  </si>
  <si>
    <t>Westkerksestraat 10&lt;br&gt;8460 Oudenburg&lt;br&gt;</t>
  </si>
  <si>
    <t>g.maenhoudt@gmail.com</t>
  </si>
  <si>
    <t>tel 059/321803&lt;br&gt;gsm 0474/428094&lt;br&gt;</t>
  </si>
  <si>
    <t>de Fraipont Sybille&lt;br&gt;</t>
  </si>
  <si>
    <t>michel.vantieghem@skynet.be</t>
  </si>
  <si>
    <t>tel 059/268970&lt;br&gt;gsm 0485/769399&lt;br&gt;</t>
  </si>
  <si>
    <t>Trouvé Kristina&lt;br&gt;</t>
  </si>
  <si>
    <t>Weststraat 14&lt;br&gt;8460 Oudenburg&lt;br&gt;</t>
  </si>
  <si>
    <t>kristien.trouve@hotmail.com</t>
  </si>
  <si>
    <t>tel 059/266864&lt;br&gt;gsm 0474/548615&lt;br&gt;</t>
  </si>
  <si>
    <t>Geert Sanders</t>
  </si>
  <si>
    <t>Zwaanhoek 11b&lt;br&gt;8460 Oudenburg&lt;br&gt;</t>
  </si>
  <si>
    <t>Luc Smis</t>
  </si>
  <si>
    <t>CKB_OUDENBURG_W</t>
  </si>
  <si>
    <t>5-4-2017</t>
  </si>
  <si>
    <t>E_OUDENBURG_RKT_St_Audomarus_W</t>
  </si>
  <si>
    <t>Waerevaartstraat</t>
  </si>
  <si>
    <t>0211331524</t>
  </si>
  <si>
    <t>Frieda D'hoore&lt;br&gt;</t>
  </si>
  <si>
    <t>Waerevaartstraat 7&lt;br&gt;8460 Oudenburg&lt;br&gt;</t>
  </si>
  <si>
    <t>wim.meyns@telenet.be</t>
  </si>
  <si>
    <t>059/265007&lt;br&gt;497/324528&lt;br&gt;</t>
  </si>
  <si>
    <t>Yvan Jonckheere&lt;br&gt;</t>
  </si>
  <si>
    <t>yvan.jonckheere@skynet.be</t>
  </si>
  <si>
    <t>059/267340&lt;br&gt;0476/202327&lt;br&gt;</t>
  </si>
  <si>
    <t>Jonckheere Jan&lt;br&gt;</t>
  </si>
  <si>
    <t>Gistelsesteenweg 13&lt;br&gt;8460 Westkerke&lt;br&gt;</t>
  </si>
  <si>
    <t>jonckheere.jan1@telenet.be</t>
  </si>
  <si>
    <t>059/267607&lt;br&gt;0479/383522&lt;br&gt;</t>
  </si>
  <si>
    <t>Depreitere Agnes</t>
  </si>
  <si>
    <t>Zuidstraat 2&lt;br&gt;8460 Oudenburg&lt;br&gt;</t>
  </si>
  <si>
    <t>Boens Roland</t>
  </si>
  <si>
    <t>E_OUDENBURG_RKT_St_Eligius_W</t>
  </si>
  <si>
    <t>71a</t>
  </si>
  <si>
    <t>0220675097</t>
  </si>
  <si>
    <t>Desmedt Jozef&lt;br&gt;</t>
  </si>
  <si>
    <t>Dorpsstraat 152&lt;br&gt;8460  Oudenburg&lt;br&gt;</t>
  </si>
  <si>
    <t>desmedtjos1@gmail.com</t>
  </si>
  <si>
    <t>059/809575&lt;br&gt;0474/876304&lt;br&gt;</t>
  </si>
  <si>
    <t>De Muyt Marleen&lt;br&gt;</t>
  </si>
  <si>
    <t>marleen.de.muyt@telenet.be</t>
  </si>
  <si>
    <t>059/267294&lt;br&gt;0474/494446&lt;br&gt;</t>
  </si>
  <si>
    <t>Johanna Snauwaert&lt;br&gt;</t>
  </si>
  <si>
    <t>Pompestraat 32&lt;br&gt;8460  Oudenburg&lt;br&gt;</t>
  </si>
  <si>
    <t>johanna.snauwaert@gmail.com</t>
  </si>
  <si>
    <t>0476/972358&lt;br&gt;</t>
  </si>
  <si>
    <t>Peter De Grande</t>
  </si>
  <si>
    <t>Dorpsstraat 138&lt;br&gt;8460 Ettelgem&lt;br&gt;</t>
  </si>
  <si>
    <t>Jean-Pierre Vandierendonck</t>
  </si>
  <si>
    <t>E_OUDENBURG_RKT_St_Michiel_W</t>
  </si>
  <si>
    <t>Roksem</t>
  </si>
  <si>
    <t>0211424762</t>
  </si>
  <si>
    <t>Rosseel Roland&lt;br&gt;</t>
  </si>
  <si>
    <t>Brugsesteenweg 97&lt;br&gt;8460 Oudenburg&lt;br&gt;</t>
  </si>
  <si>
    <t>roland_rosseel@hotmail.com</t>
  </si>
  <si>
    <t>tel 059/265555&lt;br&gt;</t>
  </si>
  <si>
    <t>Defoer Gilbert&lt;br&gt;</t>
  </si>
  <si>
    <t>gilbert.defoer1@telenet.be</t>
  </si>
  <si>
    <t>tel 059/268215&lt;br&gt;</t>
  </si>
  <si>
    <t>Thérèse Vanslembrouck</t>
  </si>
  <si>
    <t>Edward Gailliaert</t>
  </si>
  <si>
    <t>Brugsesteenweg 120&lt;br&gt;8460 Oudenburg&lt;br&gt;</t>
  </si>
  <si>
    <t>niet gekend</t>
  </si>
  <si>
    <t>E_OUDSBERGEN_RKT_OLV_der_Kempen_L</t>
  </si>
  <si>
    <t>Wijk Nieuwe Kempen</t>
  </si>
  <si>
    <t>3660</t>
  </si>
  <si>
    <t>Opglabbeek</t>
  </si>
  <si>
    <t>0215510937</t>
  </si>
  <si>
    <t>Govaers Erik</t>
  </si>
  <si>
    <t>Begoniastraat 5 3660 Opglabbeek</t>
  </si>
  <si>
    <t>govaers.dierickx@telenet.be</t>
  </si>
  <si>
    <t>089 85 64 58 / 0475 46 71 64</t>
  </si>
  <si>
    <t>Vandeberg Danny</t>
  </si>
  <si>
    <t>danny.vandeberg@telenet.be</t>
  </si>
  <si>
    <t>089 24 96 19 / 0497 19 71 55</t>
  </si>
  <si>
    <t>Broux Carine</t>
  </si>
  <si>
    <t>Weg naar Meeuwen 18 3660 Opglabbeek</t>
  </si>
  <si>
    <t>brouxcarine@hotmail.com</t>
  </si>
  <si>
    <t>089 85 71 81 / 0494 91 88 90</t>
  </si>
  <si>
    <t>Baeten Christ</t>
  </si>
  <si>
    <t>O.L.V. der Kempen</t>
  </si>
  <si>
    <t>Stalsbosstraat  19 3660 Opglabbeek</t>
  </si>
  <si>
    <t>Heylen Roza</t>
  </si>
  <si>
    <t>CKB_OPGLABBEEK_L</t>
  </si>
  <si>
    <t>E_OUDSBERGEN_RKT_OLV_Tenhemelopn_Wijsh_L</t>
  </si>
  <si>
    <t>Parklaan</t>
  </si>
  <si>
    <t>3670</t>
  </si>
  <si>
    <t>Oudsbergen</t>
  </si>
  <si>
    <t>0211341323</t>
  </si>
  <si>
    <t>Moors Hubert</t>
  </si>
  <si>
    <t>Parklaan 23 3670 Oudsbergen</t>
  </si>
  <si>
    <t>hubert.moors3@telenet.be</t>
  </si>
  <si>
    <t>089 46 42 62</t>
  </si>
  <si>
    <t xml:space="preserve">Schevernels Roger (ontslagnemend januari 2019) </t>
  </si>
  <si>
    <t>r.schevernels@skynet.be</t>
  </si>
  <si>
    <t>0474 48 21 74</t>
  </si>
  <si>
    <t>Berger Gertrude</t>
  </si>
  <si>
    <t>Soetebeek 14 3670 Oudsbergen</t>
  </si>
  <si>
    <t>trude.berger@telenet.be</t>
  </si>
  <si>
    <t>089 46 17 48 / 0476 35 96 85</t>
  </si>
  <si>
    <t>Vaesen Theo</t>
  </si>
  <si>
    <t>O.L.V. Tenhemelopneming Wijshagen</t>
  </si>
  <si>
    <t>Stift 65 1.1  3960 Bree</t>
  </si>
  <si>
    <t>Gijsen Rita</t>
  </si>
  <si>
    <t>E_OUDSBERGEN_RKT_St_Gertrudis_Gruitrode_L</t>
  </si>
  <si>
    <t>Muisvenstraat</t>
  </si>
  <si>
    <t>Meeuwen-Gruitrode</t>
  </si>
  <si>
    <t>0211470886</t>
  </si>
  <si>
    <t>Vanhees Jaak</t>
  </si>
  <si>
    <t>Boshovenstraat  16 3670 Gruitrode Meeuwen-Gruitrode</t>
  </si>
  <si>
    <t>jaakvanhees44@gmail.com</t>
  </si>
  <si>
    <t>089 46 40 24 / 0479 97 52 76</t>
  </si>
  <si>
    <t>Hendrikx Chris</t>
  </si>
  <si>
    <t>hendrikx.zakenkantoor@skynet.be</t>
  </si>
  <si>
    <t>089 81 24 78 / 0495 28 18 33</t>
  </si>
  <si>
    <t>Corstjens Johan</t>
  </si>
  <si>
    <t>St.. Willibrordusstraat  10 3670 Gruitrode Meeuwen-Gruitrode</t>
  </si>
  <si>
    <t>jo.corstjens@telenet.be</t>
  </si>
  <si>
    <t>089 85 33 80 / 0474 83 72 52</t>
  </si>
  <si>
    <t>Casters Henri</t>
  </si>
  <si>
    <t>Sint-Gertrudis Gruitrode</t>
  </si>
  <si>
    <t>Muisvenstraat 17 3670 Meeuwen-Gruitrode</t>
  </si>
  <si>
    <t>CKB_MEEUWEN_GRUITRODE_L</t>
  </si>
  <si>
    <t>E_OUDSBERGEN_RKT_St_Harlindis_en_Relindis_L</t>
  </si>
  <si>
    <t>Heikantstraat</t>
  </si>
  <si>
    <t>Meeuwen-Gruirtrode</t>
  </si>
  <si>
    <t>0211378737</t>
  </si>
  <si>
    <t>Vaesen Jacobus</t>
  </si>
  <si>
    <t>Weg naar Ellikom 274 3670 Meeuwen-Gruitrode</t>
  </si>
  <si>
    <t>jaak.vaesen@skynet.be</t>
  </si>
  <si>
    <t>011 63 48 08 / 0476 58 31 23</t>
  </si>
  <si>
    <t>Thaens Jozef</t>
  </si>
  <si>
    <t>jozef.thaens@telenet.be</t>
  </si>
  <si>
    <t>0497 90 19 57</t>
  </si>
  <si>
    <t>Poets Raf</t>
  </si>
  <si>
    <t>Weg naar Ellikom 236 3670 Meeuwen-Gruitrode</t>
  </si>
  <si>
    <t>raf.poets@skynet.be</t>
  </si>
  <si>
    <t>011 80 62 75</t>
  </si>
  <si>
    <t>Camps Jacqueline</t>
  </si>
  <si>
    <t>Sint-Harlindis en Relindis Ellikom</t>
  </si>
  <si>
    <t>Heikantstraat 6 3670 Meeuwen-Gruitrode</t>
  </si>
  <si>
    <t>Hermans Philomina</t>
  </si>
  <si>
    <t>E_OUDSBERGEN_RKT_St_Hubertus_Neerglabb_L</t>
  </si>
  <si>
    <t>Heyweg</t>
  </si>
  <si>
    <t>0220859201</t>
  </si>
  <si>
    <t>Heyweg 8 3670 Neerglabbeek Meeuwen-Gruitrode</t>
  </si>
  <si>
    <t>jan.schreurskf@gmail.com</t>
  </si>
  <si>
    <t>089 85 42 60</t>
  </si>
  <si>
    <t>Berben Jack</t>
  </si>
  <si>
    <t>jack.berben@telenet.be</t>
  </si>
  <si>
    <t>089 85 67 87 / 0477 86 46 03</t>
  </si>
  <si>
    <t>Joosten Raymond</t>
  </si>
  <si>
    <t>Muisvenstraat 121 3670 Meeuwen-Gruitrode</t>
  </si>
  <si>
    <t>joostenray@hotmail.com</t>
  </si>
  <si>
    <t>089 46 47 10 / 0496 06 93 89</t>
  </si>
  <si>
    <t>Truyen Jaak</t>
  </si>
  <si>
    <t>Sint-Hubertus Neerglabbeek</t>
  </si>
  <si>
    <t>Haagweg 19 3670 Meeuwen-Gruitrode</t>
  </si>
  <si>
    <t>E_OUDSBERGEN_RKT_St_Jozef_Louwel_L</t>
  </si>
  <si>
    <t>Weg naar Opoeteren</t>
  </si>
  <si>
    <t>0214370790</t>
  </si>
  <si>
    <t>Denier Theo</t>
  </si>
  <si>
    <t>Slagmolenweg 12 bus 1 3660 Opglabbeek</t>
  </si>
  <si>
    <t>denier_knoops@hotmail.com</t>
  </si>
  <si>
    <t>0478 68 57 28</t>
  </si>
  <si>
    <t>Vandeurzen Ludo</t>
  </si>
  <si>
    <t>ludo.vandeurzen@opglabbeek.be</t>
  </si>
  <si>
    <t>089 85 30 44 / 0491 73 01 60</t>
  </si>
  <si>
    <t>Buntinx Els</t>
  </si>
  <si>
    <t>Leyssenstraat 46 3660 Opglabbeek</t>
  </si>
  <si>
    <t>els.buntinx1@telenet.be</t>
  </si>
  <si>
    <t>089 85 76 10 / 0479 42 04 49</t>
  </si>
  <si>
    <t>Janssen Christ</t>
  </si>
  <si>
    <t>Sint-Jozef Louwel</t>
  </si>
  <si>
    <t>Molenweg 97 3660 Opglabbeek</t>
  </si>
  <si>
    <t>Vandueren Frans</t>
  </si>
  <si>
    <t>E_OUDSBERGEN_RKT_St_Lambertus_L</t>
  </si>
  <si>
    <t>Hoeverkerkweg</t>
  </si>
  <si>
    <t>0211281539</t>
  </si>
  <si>
    <t>Jacobs Paul</t>
  </si>
  <si>
    <t>Ophovenstraat 54 3660 Opglabbeek</t>
  </si>
  <si>
    <t>pauljozefjacobs@hotmail.com</t>
  </si>
  <si>
    <t>089 85 44 90</t>
  </si>
  <si>
    <t>Schreurs Louis</t>
  </si>
  <si>
    <t>louis.schreurs@skynet.be</t>
  </si>
  <si>
    <t>089 85 46 00 / 0496 35 94 41</t>
  </si>
  <si>
    <t>Verslegers Christel</t>
  </si>
  <si>
    <t>Rijtstraat 4 3660 Opglabbeek</t>
  </si>
  <si>
    <t>evensverslegers@telenet.be</t>
  </si>
  <si>
    <t>089 85 82 60 / 0474 80 52 37</t>
  </si>
  <si>
    <t>Schreurs Karel</t>
  </si>
  <si>
    <t>Sint-Lambertus</t>
  </si>
  <si>
    <t>Weg naar zwartberg 80 3660 Opglabbeek</t>
  </si>
  <si>
    <t>Wertelaers Mathieu</t>
  </si>
  <si>
    <t>E_OUDSBERGEN_RKT_St_Martinus_Meeuwen_L</t>
  </si>
  <si>
    <t>Gruitroderbaan</t>
  </si>
  <si>
    <t>0211300939</t>
  </si>
  <si>
    <t>Hoogmartens Henri</t>
  </si>
  <si>
    <t>Genits 1 3670 Meeuwen-Gruitrode</t>
  </si>
  <si>
    <t>rik.hoogmartens@pandora.be</t>
  </si>
  <si>
    <t>011 79 30 41 / 0495 35 67 44</t>
  </si>
  <si>
    <t>Housen Helena</t>
  </si>
  <si>
    <t>lenehousen@hotmail.com</t>
  </si>
  <si>
    <t>011 79 21 11</t>
  </si>
  <si>
    <t>Heynickx Leon</t>
  </si>
  <si>
    <t>Boomgaardstraat 38 3670 Meeuwen-Gruitrode</t>
  </si>
  <si>
    <t>leonard.heynickx@telenet.be</t>
  </si>
  <si>
    <t>011 79 25 08</t>
  </si>
  <si>
    <t>Ceyssens Hendrik</t>
  </si>
  <si>
    <t>Sint-Martinus Meeuwen</t>
  </si>
  <si>
    <t>Guytjensstraat 13 3670 Meeuwen-Gruitrode</t>
  </si>
  <si>
    <t>Amand Mathieu</t>
  </si>
  <si>
    <t>E_OVERIJSE_RKT_OLV_V</t>
  </si>
  <si>
    <t>634</t>
  </si>
  <si>
    <t>3090</t>
  </si>
  <si>
    <t>Overijse</t>
  </si>
  <si>
    <t>0211289556</t>
  </si>
  <si>
    <t>Pierre Van Der Stockt</t>
  </si>
  <si>
    <t>Witherendreef 132 3090 Overijse</t>
  </si>
  <si>
    <t>olv.jezuseik@proximus.be</t>
  </si>
  <si>
    <t>02/6571049</t>
  </si>
  <si>
    <t>Marc Vandenput</t>
  </si>
  <si>
    <t>marc.vandenput@ibeve.be</t>
  </si>
  <si>
    <t>02/6575554</t>
  </si>
  <si>
    <t>Patrick De Muynck</t>
  </si>
  <si>
    <t>Schemeringenlaan 23 3090 Overijse</t>
  </si>
  <si>
    <t>demuynckp@scarlet.be</t>
  </si>
  <si>
    <t>02/6874183</t>
  </si>
  <si>
    <t>Jan Coorevits</t>
  </si>
  <si>
    <t>Witherendreef 95 3090 Overijse</t>
  </si>
  <si>
    <t>Reinier Keijzer</t>
  </si>
  <si>
    <t>CKB_OVERIJSE_V</t>
  </si>
  <si>
    <t>E_OVERIJSE_RKT_St_Bernardus_V</t>
  </si>
  <si>
    <t>Champelstraat</t>
  </si>
  <si>
    <t>0211289259</t>
  </si>
  <si>
    <t>Leon Butaye</t>
  </si>
  <si>
    <t>Champelsstraat 23 3090 Overijse</t>
  </si>
  <si>
    <t>parochie.sint-bernardus@telenet.be</t>
  </si>
  <si>
    <t>02/6876117</t>
  </si>
  <si>
    <t>Willy Michiels</t>
  </si>
  <si>
    <t>willy.michiels3@telenet.be</t>
  </si>
  <si>
    <t>02/6881177</t>
  </si>
  <si>
    <t>Sonia Van Eyck</t>
  </si>
  <si>
    <t>Lanestraat 64 3090 Overijse</t>
  </si>
  <si>
    <t>sonia.vaneyck@skynet.be</t>
  </si>
  <si>
    <t>02/6873098</t>
  </si>
  <si>
    <t>René Cabie</t>
  </si>
  <si>
    <t>Bergstraat 29 3090 Overijse</t>
  </si>
  <si>
    <t>Frans Pollentier</t>
  </si>
  <si>
    <t>E_OVERIJSE_RKT_St_Joost_V</t>
  </si>
  <si>
    <t>Terhulpensesteenweg</t>
  </si>
  <si>
    <t>466</t>
  </si>
  <si>
    <t>0211289358</t>
  </si>
  <si>
    <t>Gilbert Distelmans</t>
  </si>
  <si>
    <t>Terhulpensesteenweg 398 3090 Overijse</t>
  </si>
  <si>
    <t>anndistelmans@outlook.be</t>
  </si>
  <si>
    <t>02/6880500</t>
  </si>
  <si>
    <t>Jean-Piere Maervoet</t>
  </si>
  <si>
    <t>jpm54@skynet.be</t>
  </si>
  <si>
    <t>02/6872892</t>
  </si>
  <si>
    <t>Paula Van den Borre</t>
  </si>
  <si>
    <t>Financialaan 29 3090 Overijse</t>
  </si>
  <si>
    <t>parochie.sint-joost@telenet.be</t>
  </si>
  <si>
    <t>02/6875688</t>
  </si>
  <si>
    <t>Roland Vanobbergen</t>
  </si>
  <si>
    <t>St.-Joost</t>
  </si>
  <si>
    <t>Félicien Bergiersstraat 54 3090 Overijse</t>
  </si>
  <si>
    <t>Christophe Demuylder</t>
  </si>
  <si>
    <t>E_OVERIJSE_RKT_St_Martinus_V</t>
  </si>
  <si>
    <t>0211289457</t>
  </si>
  <si>
    <t>Francis Stroobants</t>
  </si>
  <si>
    <t>Vronenberg 21 3090 Overijse</t>
  </si>
  <si>
    <t>francis.stroobants@telenet.be</t>
  </si>
  <si>
    <t>02/3059053</t>
  </si>
  <si>
    <t>Etienne Sterckx</t>
  </si>
  <si>
    <t>et-sterckx-ov@skynet.be</t>
  </si>
  <si>
    <t>02/6872249</t>
  </si>
  <si>
    <t>Jos Van Haute</t>
  </si>
  <si>
    <t>Vorststraat 20 3090 Overijse</t>
  </si>
  <si>
    <t>josvanhaute@telenet.be</t>
  </si>
  <si>
    <t>0478/767952</t>
  </si>
  <si>
    <t>Piet Van San</t>
  </si>
  <si>
    <t>Ketelheide 17 3090 Overijse</t>
  </si>
  <si>
    <t>Rita Demuylder</t>
  </si>
  <si>
    <t>E_OVERIJSE_RKT_St_Michiel_V</t>
  </si>
  <si>
    <t>Abstraat</t>
  </si>
  <si>
    <t>206</t>
  </si>
  <si>
    <t>0220434379</t>
  </si>
  <si>
    <t>Geert Glas</t>
  </si>
  <si>
    <t xml:space="preserve">Bollestraat 71 3090 Overijse </t>
  </si>
  <si>
    <t>geert.glas@telenet.be</t>
  </si>
  <si>
    <t>0495/205452</t>
  </si>
  <si>
    <t>Stefaan De Clercq</t>
  </si>
  <si>
    <t>sdc@addvalue.eu</t>
  </si>
  <si>
    <t>0495165025</t>
  </si>
  <si>
    <t>Hubert Royackers</t>
  </si>
  <si>
    <t>Abstraat 206 3090 Overijse</t>
  </si>
  <si>
    <t>bert.royackers@telenet.be</t>
  </si>
  <si>
    <t>0474/973617</t>
  </si>
  <si>
    <t>Kristel Rosier</t>
  </si>
  <si>
    <t>Frans Verbeekstraat 1 3090 Overijse</t>
  </si>
  <si>
    <t>Roger Vloebergh</t>
  </si>
  <si>
    <t>E_OVERIJSE_RKT_Ste_Maria_Magdalena_V</t>
  </si>
  <si>
    <t>Hulststraat</t>
  </si>
  <si>
    <t>3080</t>
  </si>
  <si>
    <t>0211291041</t>
  </si>
  <si>
    <t>André Vanhole</t>
  </si>
  <si>
    <t>Hulsstraat 70, 3080 Tervuren</t>
  </si>
  <si>
    <t>andré.vanhole2@telenet.be</t>
  </si>
  <si>
    <t>0475/430345</t>
  </si>
  <si>
    <t>Magda Craps</t>
  </si>
  <si>
    <t>trappeniers.craps@telenet.be</t>
  </si>
  <si>
    <t>0476/475384</t>
  </si>
  <si>
    <t>Bruno Van Rompuy</t>
  </si>
  <si>
    <t>Vleugstraat 9, 3090 Overijse</t>
  </si>
  <si>
    <t>bruno.van.rompuy@telenet.be</t>
  </si>
  <si>
    <t>0484/962783</t>
  </si>
  <si>
    <t>Frida Demesmaeker</t>
  </si>
  <si>
    <t>Ste.-Maria Magdalena</t>
  </si>
  <si>
    <t>Ijzerstraat 147 3090 Overijse</t>
  </si>
  <si>
    <t>Gebiedsverdeling: Overijse (63,8); Tervuren (36,2)</t>
  </si>
  <si>
    <t>Frans Mommaerts</t>
  </si>
  <si>
    <t>30.04.2017 ; 16/01/2018</t>
  </si>
  <si>
    <t>E_PEER_RKT_OLV_Onbevlekt_Ontvangen_Linde_L</t>
  </si>
  <si>
    <t>Mulderhof</t>
  </si>
  <si>
    <t>3990</t>
  </si>
  <si>
    <t>Peer</t>
  </si>
  <si>
    <t>0211408035</t>
  </si>
  <si>
    <t>Thijs Harry</t>
  </si>
  <si>
    <t>Lindedorp 15 3990 Peer</t>
  </si>
  <si>
    <t>harry.thijs@telenet.be</t>
  </si>
  <si>
    <t>011 79 38 00 / 0478 25 95 47</t>
  </si>
  <si>
    <t>Vrolix Hendrik</t>
  </si>
  <si>
    <t>rik.vrolix@hotmail.com</t>
  </si>
  <si>
    <t>011 79 14 88</t>
  </si>
  <si>
    <t>Kelchtermans Catharina</t>
  </si>
  <si>
    <t>Heuvelstraat 8 3990 Peer</t>
  </si>
  <si>
    <t>rina.kelchtermans@skynet.be</t>
  </si>
  <si>
    <t>011 79 39 00 / 0471 20 81 99</t>
  </si>
  <si>
    <t>Kelchtermans Jozef</t>
  </si>
  <si>
    <t>O.L.V. Onbevlekt Ontvangen Linde</t>
  </si>
  <si>
    <t>Kuipersplein 3 bus 1 3990 Peer</t>
  </si>
  <si>
    <t>Winters Michel</t>
  </si>
  <si>
    <t>CKB_PEER_L</t>
  </si>
  <si>
    <t>E_PEER_RKT_St_Jozef_Wauberg_L</t>
  </si>
  <si>
    <t>Waubergstraat</t>
  </si>
  <si>
    <t>Zn</t>
  </si>
  <si>
    <t>0211504738</t>
  </si>
  <si>
    <t>Gorissen Henri</t>
  </si>
  <si>
    <t>Waubergstraat 27 3990 Peer</t>
  </si>
  <si>
    <t>guido.gorissen2@telenet.be</t>
  </si>
  <si>
    <t>011 79 12 90 / 0494 68 31 08</t>
  </si>
  <si>
    <t>Diliën Victor</t>
  </si>
  <si>
    <t>vicdilien@hotmail.com</t>
  </si>
  <si>
    <t>011 79 22 23 / 0474 /77 26 24</t>
  </si>
  <si>
    <t>Gijsen Dominique</t>
  </si>
  <si>
    <t>Zuiderstraat 15 3990 Peer</t>
  </si>
  <si>
    <t>dominique.gijsen@telenet.be</t>
  </si>
  <si>
    <t>011 79 25 57</t>
  </si>
  <si>
    <t>Geris Gerda</t>
  </si>
  <si>
    <t>Sint-Jozef Wauberg</t>
  </si>
  <si>
    <t>Zuiderstraat 5 3990 Peer</t>
  </si>
  <si>
    <t>E_PEER_RKT_St_Trudo_Centrum_L</t>
  </si>
  <si>
    <t>Zuidervest</t>
  </si>
  <si>
    <t>0211408431</t>
  </si>
  <si>
    <t>Van Baelen Henri</t>
  </si>
  <si>
    <t>Bomerstraat 33 3990 Peer</t>
  </si>
  <si>
    <t>rik.van.baelen@verz.kbc.be</t>
  </si>
  <si>
    <t>011 63 19 14 / 0473 31 11 87</t>
  </si>
  <si>
    <t>Creemers Michel</t>
  </si>
  <si>
    <t>michel.creemers1@telenet.be</t>
  </si>
  <si>
    <t>011 63 27 20 / 0479 80 16 15</t>
  </si>
  <si>
    <t>Schroeyers Laurens</t>
  </si>
  <si>
    <t>Steenweg op Wijchmaal 57 3990 Peer</t>
  </si>
  <si>
    <t>laurens.schroeyers@telenet.be</t>
  </si>
  <si>
    <t>011 63 20 07 / 0478 22 15 19</t>
  </si>
  <si>
    <t>Soors Winanda</t>
  </si>
  <si>
    <t>Sint-Trudo Centrum</t>
  </si>
  <si>
    <t>Rustoordlaan 37 3990 Peer</t>
  </si>
  <si>
    <t>Quanten Marcel</t>
  </si>
  <si>
    <t>E_PEER_RKT_St_Trudo_Grote_Brogel_L</t>
  </si>
  <si>
    <t>0211463463</t>
  </si>
  <si>
    <t>Paredis Leo</t>
  </si>
  <si>
    <t>Reppelerweg 79 3990 Peer</t>
  </si>
  <si>
    <t>leo.paredis@skynet.be</t>
  </si>
  <si>
    <t>011 63 35 71 / 0479 21 86 52</t>
  </si>
  <si>
    <t>Jehoul Luc</t>
  </si>
  <si>
    <t>lucjehoul@hotmail.com</t>
  </si>
  <si>
    <t>0473 93 52 65</t>
  </si>
  <si>
    <t>Pinxten Lisette</t>
  </si>
  <si>
    <t>Hoogstraat 7 3990 Peer</t>
  </si>
  <si>
    <t>lisettepinxten@yahoo.co.uk</t>
  </si>
  <si>
    <t>0498 12 65 59</t>
  </si>
  <si>
    <t>Kenis Geert</t>
  </si>
  <si>
    <t>Sint-Trudo Grote-Brogel</t>
  </si>
  <si>
    <t>Laarderweg 77 3990 Peer</t>
  </si>
  <si>
    <t>Peeters Godelieve</t>
  </si>
  <si>
    <t>E_PEER_RKT_St_Trudo_Wijchmaal_L</t>
  </si>
  <si>
    <t>Hoogveld</t>
  </si>
  <si>
    <t>0211344192</t>
  </si>
  <si>
    <t>Kelchtermans Willy</t>
  </si>
  <si>
    <t>Sint-Trudostraat 120 3990 Peer</t>
  </si>
  <si>
    <t>willy.kelchtermans@skynet.be</t>
  </si>
  <si>
    <t>011 63 31 03 / 0477 36 11 34</t>
  </si>
  <si>
    <t>Bloemen Tony</t>
  </si>
  <si>
    <t>tony.bloemen@skynet.be</t>
  </si>
  <si>
    <t>011 63 29 25 / 0478 25 69 07</t>
  </si>
  <si>
    <t>Beerten Albert</t>
  </si>
  <si>
    <t>Tichelovenstraat 54 3990 Peer</t>
  </si>
  <si>
    <t>albertbeerten@telenet.be</t>
  </si>
  <si>
    <t>011 63 30 47 / 0473 93 08 81</t>
  </si>
  <si>
    <t>Thijs Hugo</t>
  </si>
  <si>
    <t>Sint-Trudo Wijchmaal</t>
  </si>
  <si>
    <t>Dijkerstraat 18 3990 Peer</t>
  </si>
  <si>
    <t>Fransen Jean</t>
  </si>
  <si>
    <t>E_PEER_RKT_St_Ursula_Kleine_Brogel_L</t>
  </si>
  <si>
    <t>0211410114</t>
  </si>
  <si>
    <t>Linsen Rik</t>
  </si>
  <si>
    <t>Leukenstraat 10 3990 Peer</t>
  </si>
  <si>
    <t>rik.linsen@gmail.com</t>
  </si>
  <si>
    <t>011 61 19 00 / 0495 82 69 49</t>
  </si>
  <si>
    <t>Schalley Georges</t>
  </si>
  <si>
    <t>georgesschalley@hotmail.com</t>
  </si>
  <si>
    <t>0498 28 99 06</t>
  </si>
  <si>
    <t>Plessers Monique</t>
  </si>
  <si>
    <t>Dommellaan 15 3990 Peer</t>
  </si>
  <si>
    <t>d.vanbrabant@proximus.be</t>
  </si>
  <si>
    <t>0476 21 66 01</t>
  </si>
  <si>
    <t>Severens Gert</t>
  </si>
  <si>
    <t>Sint-Ursula Kleine-Brogel</t>
  </si>
  <si>
    <t>Kerklaan 30 3990 Peer</t>
  </si>
  <si>
    <t>Jacobs Ludo</t>
  </si>
  <si>
    <t>E_PELT_ISL_Tauhid_L</t>
  </si>
  <si>
    <t>Breugelweg</t>
  </si>
  <si>
    <t>3900</t>
  </si>
  <si>
    <t>Overpelt</t>
  </si>
  <si>
    <t>Tauhid</t>
  </si>
  <si>
    <t>Gebiedsomschrijving : Overpelt</t>
  </si>
  <si>
    <t>E_PELT_RKT_He_Maagd_der_Armen_Grote_Heide_L</t>
  </si>
  <si>
    <t>Grote Heide</t>
  </si>
  <si>
    <t>3910</t>
  </si>
  <si>
    <t>Neerpelt</t>
  </si>
  <si>
    <t>0211267483</t>
  </si>
  <si>
    <t>Van Oijen Arno</t>
  </si>
  <si>
    <t>Grote Heide 124 3910 Neerpelt</t>
  </si>
  <si>
    <t>arno.van.oijen@telenet.be</t>
  </si>
  <si>
    <t>011 66 64 43 / 0478 36 30 21</t>
  </si>
  <si>
    <t>Claessen Lieve</t>
  </si>
  <si>
    <t>lieve.claessen@florever.be</t>
  </si>
  <si>
    <t>011 64 54 29 / 0476 69 57 58</t>
  </si>
  <si>
    <t>Kwanten Hugo</t>
  </si>
  <si>
    <t>Broeseinderdijk 146 3910 Neerpelt</t>
  </si>
  <si>
    <t>011 64 73 74 / 0478 67 40 31</t>
  </si>
  <si>
    <t>Vandekerkhof Harry</t>
  </si>
  <si>
    <t>Heilige Maagd der Armen Grote Heide</t>
  </si>
  <si>
    <t>Tisselrietweg 27 3910 Neerpelt</t>
  </si>
  <si>
    <t>Willekens Peter Jan</t>
  </si>
  <si>
    <t>CKB_NEERPELT_L</t>
  </si>
  <si>
    <t>E_PELT_RKT_St_Barbara_Holheide_L</t>
  </si>
  <si>
    <t>Wijk Holheide</t>
  </si>
  <si>
    <t>0219056484</t>
  </si>
  <si>
    <t>Janssenswillen Henri</t>
  </si>
  <si>
    <t>Astridlaan 252 3900 Overpelt</t>
  </si>
  <si>
    <t>011 66 57 45 / 0474 68 38 16</t>
  </si>
  <si>
    <t>Loos Antoon</t>
  </si>
  <si>
    <t>loos.antoon@skynet.be</t>
  </si>
  <si>
    <t>011 64 96 62</t>
  </si>
  <si>
    <t>Nouwen Jaak</t>
  </si>
  <si>
    <t>Holvenstraat 65 3900 Overpelt</t>
  </si>
  <si>
    <t>Jaak.Nouwen@gmail.com</t>
  </si>
  <si>
    <t>011 64 47 21</t>
  </si>
  <si>
    <t>Sint-Barbara Holheide</t>
  </si>
  <si>
    <t>Holvenstraat 123 3900 Overpelt</t>
  </si>
  <si>
    <t>CKB_OVERPELT_L</t>
  </si>
  <si>
    <t>E_PELT_RKT_St_Cornelius_Lindelhoeven_L</t>
  </si>
  <si>
    <t xml:space="preserve">Vrenenstraat </t>
  </si>
  <si>
    <t>Steyvers Robert</t>
  </si>
  <si>
    <t>Wolfstraat 74 3900 Overpelt</t>
  </si>
  <si>
    <t>robert.steyvers@telenet.be</t>
  </si>
  <si>
    <t>011 66 15 14</t>
  </si>
  <si>
    <t>Martens Hilde</t>
  </si>
  <si>
    <t>martenshilde@hotmail.com</t>
  </si>
  <si>
    <t>011 66 23 22</t>
  </si>
  <si>
    <t>Poorters Jos</t>
  </si>
  <si>
    <t>Vrenenstraat 26 3900 Overpelt</t>
  </si>
  <si>
    <t>jospoorters@telenet.be</t>
  </si>
  <si>
    <t>011 64 20 24</t>
  </si>
  <si>
    <t>Vanherck Ludo</t>
  </si>
  <si>
    <t>Sint-Cornelius Lindelhoeven</t>
  </si>
  <si>
    <t>Kastanjelaan 11 3900 Overpelt</t>
  </si>
  <si>
    <t xml:space="preserve">Kuppens Jan </t>
  </si>
  <si>
    <t>E_PELT_RKT_St_Jozef_Boseind_L</t>
  </si>
  <si>
    <t>Boseind</t>
  </si>
  <si>
    <t>0211537796</t>
  </si>
  <si>
    <t>Boseind 78 3910 Neerpelt</t>
  </si>
  <si>
    <t>johan.corstjens1@gmail.com</t>
  </si>
  <si>
    <t>011 64 93 80 / 0478 24 65 12</t>
  </si>
  <si>
    <t>Lodewyks Ruud</t>
  </si>
  <si>
    <t>ruud.lodewyks@gmail.com</t>
  </si>
  <si>
    <t>011 80 68 54 / 0473 83 76 20</t>
  </si>
  <si>
    <t>Cox Marc</t>
  </si>
  <si>
    <t>Sparrenlaan 12 3910 Neerpelt</t>
  </si>
  <si>
    <t>marc_cox@telenet.be</t>
  </si>
  <si>
    <t>011 80 26 43 / 0475 81 94 96</t>
  </si>
  <si>
    <t>Monten Jan</t>
  </si>
  <si>
    <t>Sint-Jozef Boseind</t>
  </si>
  <si>
    <t>Molenbroekstraat 14 3910 Neerpelt</t>
  </si>
  <si>
    <t>Lemmens Eveline</t>
  </si>
  <si>
    <t>E_PELT_RKT_St_Jozef_Fabriek_L</t>
  </si>
  <si>
    <t>Bergeykseweg</t>
  </si>
  <si>
    <t>0211289853</t>
  </si>
  <si>
    <t>Paradijs Robert (ontslag per 06/01/2020)</t>
  </si>
  <si>
    <t>Bergeykseweg 32 3900 Overpelt</t>
  </si>
  <si>
    <t>011 64 05 55</t>
  </si>
  <si>
    <t>Donckers Jef (ontslag per 06/01/2020)</t>
  </si>
  <si>
    <t>011 64 28 40</t>
  </si>
  <si>
    <t xml:space="preserve"> Bernadette Clement (ontslag 07/10/2019)</t>
  </si>
  <si>
    <t>Wandeldreef 1 3900 Overpelt</t>
  </si>
  <si>
    <t>luc.groothaert@skynet.be</t>
  </si>
  <si>
    <t>011 64 21 05</t>
  </si>
  <si>
    <t>Marchal Yves (tijdelijk secretaris; ontslag per 06/01/2020)</t>
  </si>
  <si>
    <t>Sint-Jozef Fabriek</t>
  </si>
  <si>
    <t>Windmolenstraat 26 bus 13 3900 Overpelt</t>
  </si>
  <si>
    <t>Bergmans Jos (tijdelijk voorzitter; ontslag per 06/01/2020)</t>
  </si>
  <si>
    <t>E_PELT_RKT_St_Martinus_L</t>
  </si>
  <si>
    <t>Hoeben Marcel</t>
  </si>
  <si>
    <t>Heesakkerstraat 78 3900 Overpelt</t>
  </si>
  <si>
    <t>marcel.hoeben@skynet.be</t>
  </si>
  <si>
    <t>011 64 54 86 / 0478 79 32 29</t>
  </si>
  <si>
    <t>Schutters Marie-Thérèse</t>
  </si>
  <si>
    <t>therese.schutters@telenet.be</t>
  </si>
  <si>
    <t>011 66 54 32 / 0475 30 54 78</t>
  </si>
  <si>
    <t>Haex Mariëlle</t>
  </si>
  <si>
    <t>Kadijk 10 3900 Pelt</t>
  </si>
  <si>
    <t>Loos Pierre</t>
  </si>
  <si>
    <t>Loksvaartdijk 44 3900 Overpelt</t>
  </si>
  <si>
    <t>Camps Johan</t>
  </si>
  <si>
    <t>E_PELT_RKT_St_Monulfus_en_Gondulfus_St_Huibr_L</t>
  </si>
  <si>
    <t>0220853954</t>
  </si>
  <si>
    <t>Pellens Adriaan</t>
  </si>
  <si>
    <t>Dorpsstraat 21 3910 Neerpelt</t>
  </si>
  <si>
    <t>a.pellens@knp.be</t>
  </si>
  <si>
    <t>011 66 51 35 / 0475 92 12 26</t>
  </si>
  <si>
    <t>Vanbussel Barbara</t>
  </si>
  <si>
    <t>bep_vanbussel@hotmail.com</t>
  </si>
  <si>
    <t>011 66 16 87</t>
  </si>
  <si>
    <t>Vrolix Ivo</t>
  </si>
  <si>
    <t>Jos Verlindenstraat 71 3910 Neerpelt</t>
  </si>
  <si>
    <t>ivo.vrolix@skynet.be</t>
  </si>
  <si>
    <t>011 81 39 51 / 0473 47 97 23</t>
  </si>
  <si>
    <t>Geerits Henrikus</t>
  </si>
  <si>
    <t>Sint-Monulfus en Gondulfus Sint-Huibrechts-Lille</t>
  </si>
  <si>
    <t>Distelstraat 28 3910 Neerpelt</t>
  </si>
  <si>
    <t>E_PELT_RKT_St_Niklaas_L</t>
  </si>
  <si>
    <t>Pelt</t>
  </si>
  <si>
    <t>0211267384</t>
  </si>
  <si>
    <t>Celis Marc</t>
  </si>
  <si>
    <t>Pastorijstraat 6 3910 Pelt</t>
  </si>
  <si>
    <t>celista@live.be</t>
  </si>
  <si>
    <t>011 64 33 95 / 0479 73 26 82</t>
  </si>
  <si>
    <t>Hendrikx Roel</t>
  </si>
  <si>
    <t>roelhendrikx@hotmail.com</t>
  </si>
  <si>
    <t>011 64 87 20 / 0473 86 49 43</t>
  </si>
  <si>
    <t>Bertels Monique</t>
  </si>
  <si>
    <t>Vrijheidsstraat 8a 3910 Neerpelt</t>
  </si>
  <si>
    <t>moniquebertels@skynet.be</t>
  </si>
  <si>
    <t>011 64 59 59 / 0496 20 23 42</t>
  </si>
  <si>
    <t>Bessemans Christiane</t>
  </si>
  <si>
    <t>Sint-Niklaas</t>
  </si>
  <si>
    <t>Justitielaan 34 3910 Pelt</t>
  </si>
  <si>
    <t>Van Den Broeck Leo</t>
  </si>
  <si>
    <t>E_PELT_RKT_St_Willebrordus_Herent_L</t>
  </si>
  <si>
    <t>0211267681</t>
  </si>
  <si>
    <t>Winters Jean</t>
  </si>
  <si>
    <t>Bettebos 49 3910 Neerpelt</t>
  </si>
  <si>
    <t>winters_jan@yahoo.com</t>
  </si>
  <si>
    <t>011 64 19 65</t>
  </si>
  <si>
    <t>Thijs Alfons</t>
  </si>
  <si>
    <t>alfons.thijs@telenet.be</t>
  </si>
  <si>
    <t>011 64 93 77 / 0468 24 86 02</t>
  </si>
  <si>
    <t>Motmans Jos</t>
  </si>
  <si>
    <t>Kolisheide 5 3910 Neerpelt</t>
  </si>
  <si>
    <t>custersmarlo@hotmail.com</t>
  </si>
  <si>
    <t>011 66 41 47 / 0472 88 38 15</t>
  </si>
  <si>
    <t>Bloemen Marleen</t>
  </si>
  <si>
    <t>Sint-Willebrordus Herent</t>
  </si>
  <si>
    <t>Breughelstraat 6 3910 Neerpelt</t>
  </si>
  <si>
    <t>Leekens Paul</t>
  </si>
  <si>
    <t>E_PEPINGEN_RKT_OLV_V</t>
  </si>
  <si>
    <t>Ninoofsesteenweg</t>
  </si>
  <si>
    <t>1670</t>
  </si>
  <si>
    <t>Bellingen</t>
  </si>
  <si>
    <t>0211495335</t>
  </si>
  <si>
    <t>Piet Deryckere</t>
  </si>
  <si>
    <t>Kriekelarestraat 30 1674 Pepingen</t>
  </si>
  <si>
    <t>piet.deryckere@skynet.be</t>
  </si>
  <si>
    <t>02/3560179</t>
  </si>
  <si>
    <t>Annie Van Wichelen</t>
  </si>
  <si>
    <t>annie.vanwichelen@telenet.be</t>
  </si>
  <si>
    <t>02/3563950</t>
  </si>
  <si>
    <t>Stefaan Meerts</t>
  </si>
  <si>
    <t>Daelestraat 32 1674 Pepingen</t>
  </si>
  <si>
    <t>stefaan.meerts@gmail.com</t>
  </si>
  <si>
    <t>02/3602910</t>
  </si>
  <si>
    <t>Julien Cochez</t>
  </si>
  <si>
    <t>Dorekensstraat 23 1674 Pepingen</t>
  </si>
  <si>
    <t>CKB_PEPINGEN_V</t>
  </si>
  <si>
    <t>E_PEPINGEN_RKT_St_Amandus_V</t>
  </si>
  <si>
    <t>Lenniksesteenweg</t>
  </si>
  <si>
    <t>Elingen</t>
  </si>
  <si>
    <t>0211150291</t>
  </si>
  <si>
    <t>H. Agneessens</t>
  </si>
  <si>
    <t>Zwarte Molenstraat 23 1671 Pepingen</t>
  </si>
  <si>
    <t>annluyckx@base.be</t>
  </si>
  <si>
    <t>02/5324305</t>
  </si>
  <si>
    <t>Julien Cornelis</t>
  </si>
  <si>
    <t>j.cornelis.cie.nv@skynet.be</t>
  </si>
  <si>
    <t>02/5321473</t>
  </si>
  <si>
    <t>Luc De Maeseneer</t>
  </si>
  <si>
    <t>Lenniksesteenweg 15 1671 Pepingen</t>
  </si>
  <si>
    <t>02/5321637</t>
  </si>
  <si>
    <t>Lenniksesteenweg 37 1671 Pepingen</t>
  </si>
  <si>
    <t>E_PEPINGEN_RKT_St_Augustinus_V</t>
  </si>
  <si>
    <t>Johan Demaeghtstraat</t>
  </si>
  <si>
    <t>Beert</t>
  </si>
  <si>
    <t>0211494345</t>
  </si>
  <si>
    <t>Wim Vereeken</t>
  </si>
  <si>
    <t>vereeken@hotmail.com</t>
  </si>
  <si>
    <t>Julien Ecker</t>
  </si>
  <si>
    <t>julien.ecker@skynet.be</t>
  </si>
  <si>
    <t>02/3568665</t>
  </si>
  <si>
    <t>Frans Decuypere</t>
  </si>
  <si>
    <t>magda.bracquine@skynet.be</t>
  </si>
  <si>
    <t>St.-Augustinus</t>
  </si>
  <si>
    <t>Eikstraat 9 1673 Pepingen</t>
  </si>
  <si>
    <t>E_PEPINGEN_RKT_St_Bernardus_V</t>
  </si>
  <si>
    <t>Molenhofstraat</t>
  </si>
  <si>
    <t>Heikruis</t>
  </si>
  <si>
    <t>0211441093</t>
  </si>
  <si>
    <t>René De Prins</t>
  </si>
  <si>
    <t>Nanovestraat 2 1670 Pepingen</t>
  </si>
  <si>
    <t>rene.de.prins@telenet.be</t>
  </si>
  <si>
    <t>0472/980345</t>
  </si>
  <si>
    <t>Luc Decrick</t>
  </si>
  <si>
    <t>luc.decrick@hotmail.be</t>
  </si>
  <si>
    <t>0495/546860</t>
  </si>
  <si>
    <t>Etienne Paridaens</t>
  </si>
  <si>
    <t>Plaats 1 1670 Pepingen</t>
  </si>
  <si>
    <t>etienne.paridaens@telenet.be</t>
  </si>
  <si>
    <t>0496/337946</t>
  </si>
  <si>
    <t>Luc De Haseleer</t>
  </si>
  <si>
    <t>Sint-Bernardus</t>
  </si>
  <si>
    <t>Eeckhoudtstraat 5b 1670 Pepingen</t>
  </si>
  <si>
    <t>Wim Timmermans</t>
  </si>
  <si>
    <t>E_PEPINGEN_RKT_St_Martinus_V</t>
  </si>
  <si>
    <t>Steenweg op Elingen</t>
  </si>
  <si>
    <t>Pepingen</t>
  </si>
  <si>
    <t>Jean Borremans</t>
  </si>
  <si>
    <t>Beringen 2 1670 Pepingen</t>
  </si>
  <si>
    <t>02/356 14 89</t>
  </si>
  <si>
    <t>Victor Duran</t>
  </si>
  <si>
    <t>victor.duran@telenet.be</t>
  </si>
  <si>
    <t>02/3601223</t>
  </si>
  <si>
    <t>Nicole Brisaert</t>
  </si>
  <si>
    <t>Hoesnaek 2 1670 Pepingen</t>
  </si>
  <si>
    <t>nicole.brisaert@pandora.be</t>
  </si>
  <si>
    <t>02/361 32 49</t>
  </si>
  <si>
    <t>Maurice Cochez</t>
  </si>
  <si>
    <t>Steenweg op Elingen 29 1670 Pepingen</t>
  </si>
  <si>
    <t>E_PEPINGEN_RKT_St_Theodardus_V</t>
  </si>
  <si>
    <t>Bogaarden</t>
  </si>
  <si>
    <t>0211482665</t>
  </si>
  <si>
    <t>Raymond Ronsyn</t>
  </si>
  <si>
    <t>Huttestraat 36 1670 Pepingen</t>
  </si>
  <si>
    <t>raymond@ronsyn.com</t>
  </si>
  <si>
    <t>02/3562308</t>
  </si>
  <si>
    <t>Ronald Vantournhout</t>
  </si>
  <si>
    <t>ronald.vantournhout@telenet.be</t>
  </si>
  <si>
    <t>02/3611059</t>
  </si>
  <si>
    <t>Robert Janquart</t>
  </si>
  <si>
    <t>Bautebrugstraat 2 1670 Pepingen</t>
  </si>
  <si>
    <t>02/3962433</t>
  </si>
  <si>
    <t>A Cortens</t>
  </si>
  <si>
    <t>St.-Theodardus</t>
  </si>
  <si>
    <t>Terheugenstraat 24 1670 Pepingen</t>
  </si>
  <si>
    <t>Vic Godefroy</t>
  </si>
  <si>
    <t>E_PITTEM_RKT_OL_Vrouw_W</t>
  </si>
  <si>
    <t>1 bis</t>
  </si>
  <si>
    <t>8740</t>
  </si>
  <si>
    <t>Pittem</t>
  </si>
  <si>
    <t>0211411696</t>
  </si>
  <si>
    <t>Toebat Herman&lt;br&gt;</t>
  </si>
  <si>
    <t>Cassanderusstraat 21&lt;br&gt;8740 Pittem&lt;br&gt;</t>
  </si>
  <si>
    <t>herman.toebat@skynet.be</t>
  </si>
  <si>
    <t>tel 051/466799&lt;br&gt;gsm 0477/323620&lt;br&gt;</t>
  </si>
  <si>
    <t>Fraeyman Denis</t>
  </si>
  <si>
    <t>denis_fraeyman@telenet.be</t>
  </si>
  <si>
    <t>tel 051/464504&lt;br&gt;gsm 0478/969445&lt;br&gt;</t>
  </si>
  <si>
    <t>Van Walleghem Geert&lt;br&gt;</t>
  </si>
  <si>
    <t>Koffiestraat 5&lt;br&gt;8740 Pittem&lt;br&gt;</t>
  </si>
  <si>
    <t>geert.van.walleghem@skynet.be</t>
  </si>
  <si>
    <t>tel 051/465512&lt;br&gt;gsm 0496/161403&lt;br&gt;</t>
  </si>
  <si>
    <t>Pascal De Jaeghere</t>
  </si>
  <si>
    <t>Kerkstraat 7 8740 Pittem</t>
  </si>
  <si>
    <t>Carlos Raedt</t>
  </si>
  <si>
    <t>CKB_PITTEM_W</t>
  </si>
  <si>
    <t>E_PITTEM_RKT_St_Germanus_W</t>
  </si>
  <si>
    <t>Paardestraat</t>
  </si>
  <si>
    <t>0211236997</t>
  </si>
  <si>
    <t>Ampe Patrick&lt;br&gt;</t>
  </si>
  <si>
    <t>Brugsesteenweg 169&lt;br&gt;8740 Egem&lt;br&gt;</t>
  </si>
  <si>
    <t>patrickampe@telenet.be</t>
  </si>
  <si>
    <t>tel 051/437419&lt;br&gt;gsm 0495/239134&lt;br&gt;</t>
  </si>
  <si>
    <t>Tuytens Gerda&lt;br&gt;</t>
  </si>
  <si>
    <t>gerda_t@skynet.be</t>
  </si>
  <si>
    <t>gsm 0473/287223&lt;br&gt;</t>
  </si>
  <si>
    <t>Van Den Driessche Martin</t>
  </si>
  <si>
    <t>Debever Gisèle</t>
  </si>
  <si>
    <t>St-Germanus</t>
  </si>
  <si>
    <t>Paardestraat 16&lt;br&gt;8740 Egem&lt;br&gt;</t>
  </si>
  <si>
    <t>Vandycke Michel</t>
  </si>
  <si>
    <t>20-3-2017</t>
  </si>
  <si>
    <t>E_POPERINGE_RKT_OL_Vrouw_W</t>
  </si>
  <si>
    <t>Boomgaardstraat</t>
  </si>
  <si>
    <t>8970</t>
  </si>
  <si>
    <t>Poperinge</t>
  </si>
  <si>
    <t>0211413676</t>
  </si>
  <si>
    <t>Delanote Paul&lt;br&gt;</t>
  </si>
  <si>
    <t>Boomgaardstraat 48&lt;br&gt;8970 Poperinge&lt;br&gt;</t>
  </si>
  <si>
    <t>paul.delanote@scarlet.be</t>
  </si>
  <si>
    <t>tel: 057/334590&lt;br&gt;gsm: 0474/755843&lt;br&gt;</t>
  </si>
  <si>
    <t>Merlevede Christine&lt;br&gt;</t>
  </si>
  <si>
    <t>christine.merlevede@fulladsl.be</t>
  </si>
  <si>
    <t>tel: 057/336915&lt;br&gt;gsm: 0474/382388&lt;br&gt;</t>
  </si>
  <si>
    <t>Bonte Marc&lt;br&gt;</t>
  </si>
  <si>
    <t>Casselstraat 150&lt;br&gt;8970   Poperinge&lt;br&gt;</t>
  </si>
  <si>
    <t>bonte_wildemeersch@hotmail.com</t>
  </si>
  <si>
    <t>tel: 057/332310&lt;br&gt;gsm: 0495/306585&lt;br&gt;</t>
  </si>
  <si>
    <t>Karline Thoré</t>
  </si>
  <si>
    <t>Westouterstraat 57&lt;br&gt;8970 Poperinge&lt;br&gt;</t>
  </si>
  <si>
    <t>Johan Mahieu</t>
  </si>
  <si>
    <t>CKB_POPERINGE_W</t>
  </si>
  <si>
    <t>23-3-2017</t>
  </si>
  <si>
    <t>E_POPERINGE_RKT_St_Bavo_W</t>
  </si>
  <si>
    <t>8978</t>
  </si>
  <si>
    <t>Watou</t>
  </si>
  <si>
    <t>0211332217</t>
  </si>
  <si>
    <t>Igodt Marc&lt;br&gt;</t>
  </si>
  <si>
    <t>Kattestraat 15&lt;br&gt;8978  Watou&lt;br&gt;</t>
  </si>
  <si>
    <t>marc.igodt@telenet.be</t>
  </si>
  <si>
    <t>tel 057/375701&lt;br&gt;0476/847864&lt;br&gt;</t>
  </si>
  <si>
    <t>Delalleau Joseph&lt;br&gt;</t>
  </si>
  <si>
    <t>joseph.delalleau@telenet.be</t>
  </si>
  <si>
    <t>tel 057/388766&lt;br&gt;</t>
  </si>
  <si>
    <t>Vanacker Robertine&lt;br&gt;</t>
  </si>
  <si>
    <t>Steenvoordestraat 50&lt;br&gt;8978 Watou&lt;br&gt;</t>
  </si>
  <si>
    <t>johnvanrenterghem@hotmail.com</t>
  </si>
  <si>
    <t>tel 057/388536&lt;br&gt;0499/341446&lt;br&gt;</t>
  </si>
  <si>
    <t>Mariette Kesteman</t>
  </si>
  <si>
    <t>Oude Provenstraat 28&lt;br&gt;8978  Watou&lt;br&gt;</t>
  </si>
  <si>
    <t>Cecile Lebbe</t>
  </si>
  <si>
    <t>E_POPERINGE_RKT_St_Bertinus_W</t>
  </si>
  <si>
    <t>Priesterstraat</t>
  </si>
  <si>
    <t>0211413379</t>
  </si>
  <si>
    <t>Devos Frans</t>
  </si>
  <si>
    <t>Krombeekseweg 20&lt;br&gt;8970 Poperinge&lt;br&gt;</t>
  </si>
  <si>
    <t>vos.schoemacker@gmail.com</t>
  </si>
  <si>
    <t>tel 057/335033&lt;br&gt;gsm 0474/620523&lt;br&gt;</t>
  </si>
  <si>
    <t>Decrock Isabel&lt;br&gt;</t>
  </si>
  <si>
    <t>isabel.decrock@telenet.be</t>
  </si>
  <si>
    <t>gsm 0475/999501&lt;br&gt;</t>
  </si>
  <si>
    <t>Wyffels Dries&lt;br&gt;</t>
  </si>
  <si>
    <t>Sint-Bertinusstraat 123&lt;br&gt;8970 Poperinge&lt;br&gt;</t>
  </si>
  <si>
    <t>dries.wyffels@telenet.be</t>
  </si>
  <si>
    <t>tel 057/339387&lt;br&gt;gsm 0496/520808&lt;br&gt;</t>
  </si>
  <si>
    <t>Gerard Danneel</t>
  </si>
  <si>
    <t>St-Bertinus</t>
  </si>
  <si>
    <t>Casselstraat 249&lt;br&gt;8970 Poperinge&lt;br&gt;</t>
  </si>
  <si>
    <t>Frank Hauspie</t>
  </si>
  <si>
    <t>E_POPERINGE_RKT_St_Blasius_W</t>
  </si>
  <si>
    <t>Andreas Verbrigghestraat</t>
  </si>
  <si>
    <t>8972</t>
  </si>
  <si>
    <t>Krombeke</t>
  </si>
  <si>
    <t>0211427831</t>
  </si>
  <si>
    <t>Willem Pyfferoen&lt;br&gt;</t>
  </si>
  <si>
    <t>Krombekeplein 20&lt;br&gt;8972 Poperinge&lt;br&gt;</t>
  </si>
  <si>
    <t>pyfferoen.ooghe@skynet.be</t>
  </si>
  <si>
    <t>057/401024&lt;br&gt;</t>
  </si>
  <si>
    <t>Roelstraete Mariette&lt;br&gt;</t>
  </si>
  <si>
    <t>mariette.roelstraete@skynet.be</t>
  </si>
  <si>
    <t>tel 057/400886&lt;br&gt;gsm 0474/975754&lt;br&gt;</t>
  </si>
  <si>
    <t>Blouwe Martin&lt;br&gt;</t>
  </si>
  <si>
    <t>Krombekestraat 107&lt;br&gt;8970 Poperinge&lt;br&gt;</t>
  </si>
  <si>
    <t>martin.blouwe@telenet.be</t>
  </si>
  <si>
    <t>tel 057/337314&lt;br&gt;gsm 0486/497051&lt;br&gt;</t>
  </si>
  <si>
    <t>Michel Devooght</t>
  </si>
  <si>
    <t>Blasiusstraat 24C&lt;br&gt;8972 - Krombeke&lt;br&gt;</t>
  </si>
  <si>
    <t>Rita Vandamme</t>
  </si>
  <si>
    <t>E_POPERINGE_RKT_St_Jan_Ter_Biezen_W</t>
  </si>
  <si>
    <t>0211331623</t>
  </si>
  <si>
    <t>Deheegher Hubert&lt;br&gt;</t>
  </si>
  <si>
    <t>Blokstraat 18&lt;br&gt;8978 Poperinge&lt;br&gt;</t>
  </si>
  <si>
    <t>tel 057/388243</t>
  </si>
  <si>
    <t>Rommel Rita&lt;br&gt;</t>
  </si>
  <si>
    <t>rita_rommel@hotmail.com</t>
  </si>
  <si>
    <t>tel 057/335906&lt;br&gt;fax 057/335906&lt;br&gt;gsm 0497/707250&lt;br&gt;</t>
  </si>
  <si>
    <t>Depoorter Etienne&lt;br&gt;</t>
  </si>
  <si>
    <t>Karel Grimminckweg 4&lt;br&gt;8978 Poperinge&lt;br&gt;</t>
  </si>
  <si>
    <t>tel 057/388520</t>
  </si>
  <si>
    <t>Geert Vandenbussche</t>
  </si>
  <si>
    <t>St-Jan Ter Biezen</t>
  </si>
  <si>
    <t>Gapaardstraat 7&lt;br&gt;8978 Watou&lt;br&gt;</t>
  </si>
  <si>
    <t>Theo Kreus</t>
  </si>
  <si>
    <t>22-3-2017</t>
  </si>
  <si>
    <t>E_POPERINGE_RKT_St_Jan_W</t>
  </si>
  <si>
    <t>Sint-Janskruisstraat</t>
  </si>
  <si>
    <t>0211537994</t>
  </si>
  <si>
    <t>Lagrou Ghislain&lt;br&gt;</t>
  </si>
  <si>
    <t>Deken De Bolaan 88&lt;br&gt;8970 Poperinge&lt;br&gt;</t>
  </si>
  <si>
    <t>ghislain.lagrou@telenet.be</t>
  </si>
  <si>
    <t>tel 057/336173&lt;br&gt;</t>
  </si>
  <si>
    <t>Lemahieu Erna&lt;br&gt;</t>
  </si>
  <si>
    <t>lemahieu.erna@telenet.be</t>
  </si>
  <si>
    <t>tel 057/300565&lt;br&gt;</t>
  </si>
  <si>
    <t>De Vloo Paul&lt;br&gt;</t>
  </si>
  <si>
    <t>G.Gezellestraat 8&lt;br&gt;8970 Poperinge&lt;br&gt;</t>
  </si>
  <si>
    <t>pauldevloo@hotmail.com</t>
  </si>
  <si>
    <t>tel 057/339159&lt;br&gt;</t>
  </si>
  <si>
    <t>Paul Leicher</t>
  </si>
  <si>
    <t>St-Jan</t>
  </si>
  <si>
    <t>Ieperseweg 37&lt;br&gt;8970 Poperinge&lt;br&gt;</t>
  </si>
  <si>
    <t>Jacqueline De Grave</t>
  </si>
  <si>
    <t>E_POPERINGE_RKT_St_Martinus_Haringe_W</t>
  </si>
  <si>
    <t>Haringeplein</t>
  </si>
  <si>
    <t>Haringe</t>
  </si>
  <si>
    <t>0211423475</t>
  </si>
  <si>
    <t>Recour Paul&lt;br&gt;</t>
  </si>
  <si>
    <t>Bruggestraat 8&lt;br&gt;8970 Poperinge&lt;br&gt;</t>
  </si>
  <si>
    <t>p.recour@bestinvest.be</t>
  </si>
  <si>
    <t>tel 057/300270&lt;br&gt;gsm 0475/665703&lt;br&gt;</t>
  </si>
  <si>
    <t>Neudt Frans&lt;br&gt;</t>
  </si>
  <si>
    <t>francine.baes@telenet.be</t>
  </si>
  <si>
    <t>tel 057/300686&lt;br&gt;0494/276743&lt;br&gt;</t>
  </si>
  <si>
    <t>Desodt Frans&lt;br&gt;</t>
  </si>
  <si>
    <t>Haandekotstraat 2&lt;br&gt;8972 Haringe&lt;br&gt;</t>
  </si>
  <si>
    <t>frans.desodt@telenet.be</t>
  </si>
  <si>
    <t>057/468876&lt;br&gt;gsm 0479/901475&lt;br&gt;</t>
  </si>
  <si>
    <t>Paul Louage</t>
  </si>
  <si>
    <t>Haringestraat 59&lt;br&gt;8972 Poperinge&lt;br&gt;</t>
  </si>
  <si>
    <t>Gheysens Marijke</t>
  </si>
  <si>
    <t>28-4-2017</t>
  </si>
  <si>
    <t>E_POPERINGE_RKT_St_Martinus_Roesbrugge_W</t>
  </si>
  <si>
    <t>Professor Rubbrechtstraat</t>
  </si>
  <si>
    <t>Roesbrugge</t>
  </si>
  <si>
    <t>0211423376</t>
  </si>
  <si>
    <t>Vandermarliere Ignace&lt;br&gt;</t>
  </si>
  <si>
    <t>Waaienburgseweg 6&lt;br&gt;8972 Roesbrugge&lt;br&gt;tel 057/300781</t>
  </si>
  <si>
    <t>tel 057/300781</t>
  </si>
  <si>
    <t>Ameloot Eddy&lt;br&gt;</t>
  </si>
  <si>
    <t>eddy.ameloot@pandora.be</t>
  </si>
  <si>
    <t>tel 057/301242&lt;br&gt;gsm: 0475/918315&lt;br&gt;</t>
  </si>
  <si>
    <t>Jacqueline Neuville</t>
  </si>
  <si>
    <t>Rudi Maes</t>
  </si>
  <si>
    <t>Molenwalstraat 13&lt;br&gt;8972 Roesbrugge&lt;br&gt;</t>
  </si>
  <si>
    <t>Poperinge 77%, Alveringem 23%</t>
  </si>
  <si>
    <t>Ronald Verstraete</t>
  </si>
  <si>
    <t>E_POPERINGE_RKT_St_Vedastus_W</t>
  </si>
  <si>
    <t>Reningelstplein</t>
  </si>
  <si>
    <t>4A</t>
  </si>
  <si>
    <t>Reningelst</t>
  </si>
  <si>
    <t>0211419715</t>
  </si>
  <si>
    <t>De Backer Hans&lt;br&gt;</t>
  </si>
  <si>
    <t>Baljuwstraat 54&lt;br&gt;8970 Reningelst&lt;br&gt;</t>
  </si>
  <si>
    <t>hans.de.backer1@telenet.be</t>
  </si>
  <si>
    <t>tel 057/334839&lt;br&gt;</t>
  </si>
  <si>
    <t>Vandenbussche Frits&lt;br&gt;</t>
  </si>
  <si>
    <t>frits.vandenbussche@skynet.be</t>
  </si>
  <si>
    <t>tel 057/337275&lt;br&gt;</t>
  </si>
  <si>
    <t>Verdonck Geert&lt;br&gt;</t>
  </si>
  <si>
    <t>Pastoorstraat 38A&lt;br&gt;8970 Reningelst&lt;br&gt;&lt;br&gt;</t>
  </si>
  <si>
    <t>verdonckgeert@telenet.be</t>
  </si>
  <si>
    <t>057/333687&lt;br&gt;</t>
  </si>
  <si>
    <t>Decrock Bart</t>
  </si>
  <si>
    <t>Pastoorstraat 27&lt;br&gt;8970 Reningelst&lt;br&gt;</t>
  </si>
  <si>
    <t>Opsomer Monique</t>
  </si>
  <si>
    <t>21-2-2017</t>
  </si>
  <si>
    <t>E_POPERINGE_RKT_St_Victor_W</t>
  </si>
  <si>
    <t>Montefoulstraat</t>
  </si>
  <si>
    <t>Proven</t>
  </si>
  <si>
    <t>0211414864</t>
  </si>
  <si>
    <t>Top Lieven&lt;br&gt;</t>
  </si>
  <si>
    <t>Montefoulstraat 4&lt;br&gt;8972 Proven&lt;br&gt;&lt;br&gt;</t>
  </si>
  <si>
    <t>mariadever@hotmail.com</t>
  </si>
  <si>
    <t>tel 057/388056&lt;br&gt;</t>
  </si>
  <si>
    <t>Deboutte Sylvain</t>
  </si>
  <si>
    <t>sdebouttebbakeroot@skynet.be</t>
  </si>
  <si>
    <t>tel 057/300305&lt;br&gt;</t>
  </si>
  <si>
    <t>Dewulf Cecile</t>
  </si>
  <si>
    <t>Blokstraat 2A 8972 Proven</t>
  </si>
  <si>
    <t>cecile.dewulf@telenet.be</t>
  </si>
  <si>
    <t>tel 057/300964&lt;br&gt;</t>
  </si>
  <si>
    <t>Sabine Spenninck</t>
  </si>
  <si>
    <t>St-Victor</t>
  </si>
  <si>
    <t>Blekerijweg 23A 8972 Proven</t>
  </si>
  <si>
    <t>Jacqueline Vermès</t>
  </si>
  <si>
    <t>E_PUTTE_RKT_St_Gerardus_Majella_Grasheide_A</t>
  </si>
  <si>
    <t>2580</t>
  </si>
  <si>
    <t>Putte</t>
  </si>
  <si>
    <t>0211416646</t>
  </si>
  <si>
    <t>Marc Van den Eynde</t>
  </si>
  <si>
    <t>Berkenlei 3, 2580 Putte</t>
  </si>
  <si>
    <t>marc.vdeynde@hotmail.com</t>
  </si>
  <si>
    <t>tel:015/235725 en GSM:0479/819652</t>
  </si>
  <si>
    <t>magda.winnepenninckx@telenet.be of wendieke.be@pandora.be</t>
  </si>
  <si>
    <t>tel:015/233796 en GSM:--</t>
  </si>
  <si>
    <t>Paul Verbelen</t>
  </si>
  <si>
    <t>Meester Van der Borghtstraat 19, 2223 Schriek</t>
  </si>
  <si>
    <t>paul.verbelen4@telenet.be</t>
  </si>
  <si>
    <t>tel: 015/754569 en GSM:--</t>
  </si>
  <si>
    <t>Frans Van de Weyngaerdt</t>
  </si>
  <si>
    <t>De kerkfabriek van Sint-Gerardus Majella (Grasheide)</t>
  </si>
  <si>
    <t>Haachtsebaan 6, 2223  Heist-op-den-Berg (Schriek)</t>
  </si>
  <si>
    <t>Putte draagt voor 80% bij, HeistopdenBerg voor 20%.</t>
  </si>
  <si>
    <t>Louis Van Den Eynde</t>
  </si>
  <si>
    <t>CKB_PUTTE_A</t>
  </si>
  <si>
    <t>E_PUTTE_RKT_St_Jozef_Peulis_A</t>
  </si>
  <si>
    <t>Peulisstraat</t>
  </si>
  <si>
    <t>0211421792</t>
  </si>
  <si>
    <t>Robert Frederickx</t>
  </si>
  <si>
    <t>Peulisbaan 130, 2580 Putte</t>
  </si>
  <si>
    <t>robert.lena@telenet.be</t>
  </si>
  <si>
    <t>tel:015/756660 en GSM:--</t>
  </si>
  <si>
    <t>Johan Herbots</t>
  </si>
  <si>
    <t>jherbots@skynet.be</t>
  </si>
  <si>
    <t>tel: en GSM:0494/047853</t>
  </si>
  <si>
    <t>Ria Volkaerts</t>
  </si>
  <si>
    <t>Teintstraat 48, 2580 Putte</t>
  </si>
  <si>
    <t>bert.christianen@skynet.be</t>
  </si>
  <si>
    <t>tel: 015/753297 en GSM:0478/524913</t>
  </si>
  <si>
    <t>Denise Vervoort</t>
  </si>
  <si>
    <t>De kerkfabriek van Sint-Jozef (Peulis)</t>
  </si>
  <si>
    <t>Mechelbaan 723, 2580  Putte</t>
  </si>
  <si>
    <t>Putte draagt voor 80% bij, Bonheiden voor 20%.</t>
  </si>
  <si>
    <t>Danny Van Gestel</t>
  </si>
  <si>
    <t>E_PUTTE_RKT_St_Niklaas_A</t>
  </si>
  <si>
    <t>Lierbaan</t>
  </si>
  <si>
    <t>0211415359</t>
  </si>
  <si>
    <t>Dirk Oeyen</t>
  </si>
  <si>
    <t>Pachtersdreef 21, 2580  Putte</t>
  </si>
  <si>
    <t>KF.DO@TORFSCONSTRUCT.COM</t>
  </si>
  <si>
    <t>tel:015/767099 en GSM:0475/280470</t>
  </si>
  <si>
    <t>Marc Vervoort</t>
  </si>
  <si>
    <t>marc.vervoort7@pandora.be</t>
  </si>
  <si>
    <t>tel:015/756377 en GSM:</t>
  </si>
  <si>
    <t>Frans Van Hool</t>
  </si>
  <si>
    <t>Leuvensebaan 108B, 2580  Putte</t>
  </si>
  <si>
    <t>frans.van.hool@skynet.be</t>
  </si>
  <si>
    <t xml:space="preserve">tel: 015/754387 </t>
  </si>
  <si>
    <t>Louis Huybrechts</t>
  </si>
  <si>
    <t>Spoelstraat 43, 2580  Putte</t>
  </si>
  <si>
    <t>Julien Schellemans</t>
  </si>
  <si>
    <t>E_PUTTE_RKT_St_Remigius_Beerzel_A</t>
  </si>
  <si>
    <t>Beerzelplein</t>
  </si>
  <si>
    <t>Putte (Beerzel)</t>
  </si>
  <si>
    <t>0211494147</t>
  </si>
  <si>
    <t>Koningsbaan 31, 2580 Beerzel</t>
  </si>
  <si>
    <t>Paul_lambrechts@icloud.com</t>
  </si>
  <si>
    <t>tel:015/755491 en GSM:0477/206544</t>
  </si>
  <si>
    <t>Paul Mariën</t>
  </si>
  <si>
    <t>marien.leopold@gmail.com</t>
  </si>
  <si>
    <t>tel:015/246926 en GSM:0472/398329</t>
  </si>
  <si>
    <t>Kristiaan Pittevils</t>
  </si>
  <si>
    <t>Warandestraat 8, 2580 Beerzel</t>
  </si>
  <si>
    <t>kris.pittevils@fulladsl.be</t>
  </si>
  <si>
    <t>tel:015/230993 en GSM:0475/547700</t>
  </si>
  <si>
    <t>De kerkfabriek van Sint-Remigius (Beerzel)</t>
  </si>
  <si>
    <t>Bogaardenstraat 41, 2580  Putte</t>
  </si>
  <si>
    <t>Putte draagt voor 90% bij, HeistodBerg voor 10%.</t>
  </si>
  <si>
    <t>Hendrik Van den Brande</t>
  </si>
  <si>
    <t>E_PUURS_SINT_AMANDS_ISL_Moskee_Eyyub_Sultan_A</t>
  </si>
  <si>
    <t>Borgstraat</t>
  </si>
  <si>
    <t>2890</t>
  </si>
  <si>
    <t>Sint_Amands</t>
  </si>
  <si>
    <t>Moskee Eyyub Sultan</t>
  </si>
  <si>
    <t>Gebiedsomschrijving :  Sint-Amands</t>
  </si>
  <si>
    <t>E_PUURS_SINT_AMANDS_ISL_Osman_Gazi_A</t>
  </si>
  <si>
    <t>Kerkhofdries</t>
  </si>
  <si>
    <t>Sint-Amands</t>
  </si>
  <si>
    <t>Osman Gazi</t>
  </si>
  <si>
    <t>Gebiedsomschrijving: Sint-Amands; Mariekerke; Branst; Oppuurs, Puurs; Opdorp</t>
  </si>
  <si>
    <t>E_PUURS_SINT_AMANDS_ISL_Osman_Gazi_Camii_A</t>
  </si>
  <si>
    <t>Osman Gazi Camii</t>
  </si>
  <si>
    <t>Gebiedsomschrijving : Sint_Amands; Mariakerke; Puurs; Bornem</t>
  </si>
  <si>
    <t>E_PUURS_SINT_AMANDS_RKT_He_Amandus_A</t>
  </si>
  <si>
    <t>0211388239</t>
  </si>
  <si>
    <t>Eduard Augustinus</t>
  </si>
  <si>
    <t>Livien Van der Looystraat 28, 2890  Sint-Amands</t>
  </si>
  <si>
    <t>eddy@augustinusbvba.be</t>
  </si>
  <si>
    <t>tel:052/341051 en GSM:0477/692369</t>
  </si>
  <si>
    <t>Ann Van Ingelgem</t>
  </si>
  <si>
    <t>kris.ann@skynet.be</t>
  </si>
  <si>
    <t>tel:052/342518 en GSM:0473/536965</t>
  </si>
  <si>
    <t>Greet Reyniers</t>
  </si>
  <si>
    <t>Meirstraat 25F, 2890  Sint-Amands</t>
  </si>
  <si>
    <t>greet.reyniers@myonline.be</t>
  </si>
  <si>
    <t>tel:03/7767163 en GSM:0471/690582</t>
  </si>
  <si>
    <t>Jos Ceurstemont</t>
  </si>
  <si>
    <t>De kerkfabriek van de Heilige Amandus</t>
  </si>
  <si>
    <t>Zegbroek 28, 2890  Sint-Amands</t>
  </si>
  <si>
    <t>Sint-Amands draagt 100% bij, Bornem 0%.</t>
  </si>
  <si>
    <t>Karel De Blaiser</t>
  </si>
  <si>
    <t>E_PUURS_SINT_AMANDS_RKT_Sint_Joannes&amp;Sint_Amandus_A</t>
  </si>
  <si>
    <t>samengevoegd met parochie H_Amandus(nieuwe naam)</t>
  </si>
  <si>
    <t>E_PUURS_SINT_AMANDS_RKT_St_Pieter_A</t>
  </si>
  <si>
    <t>2870</t>
  </si>
  <si>
    <t>Puurs</t>
  </si>
  <si>
    <t>0211415458</t>
  </si>
  <si>
    <t>Koen van Den Broeck</t>
  </si>
  <si>
    <t>Kerkstraat 55, 2870  Puurs</t>
  </si>
  <si>
    <t>koen.van.den.broeck@skynet.be</t>
  </si>
  <si>
    <t>tel:03/8861289 en GSM:0476/405182</t>
  </si>
  <si>
    <t>Gust De Belder</t>
  </si>
  <si>
    <t>gust.debelder@hotmail.be</t>
  </si>
  <si>
    <t>tel:03/8898539 en GSM:0475/743145</t>
  </si>
  <si>
    <t>Kris Annaert</t>
  </si>
  <si>
    <t>Pastoor Somerslaan 2, 2870  Puurs</t>
  </si>
  <si>
    <t>annaert.kris@skynet.be</t>
  </si>
  <si>
    <t>tel:03/8862481 en GSM:0477/725039</t>
  </si>
  <si>
    <t>Jos De Donder</t>
  </si>
  <si>
    <t>Esdoorndreef 20, 2870  Puurs</t>
  </si>
  <si>
    <t>Puurs draagt voor 100% bij, Bornem voor 0%.</t>
  </si>
  <si>
    <t>Paul Van Assche</t>
  </si>
  <si>
    <t>E_PUURS_SINT_AMANDS_St_Stefanus_A</t>
  </si>
  <si>
    <t>E_RANST_RKT_OLV_Geboorte_Broechem_A</t>
  </si>
  <si>
    <t>18A</t>
  </si>
  <si>
    <t>2520</t>
  </si>
  <si>
    <t>Ranst (Broechem)</t>
  </si>
  <si>
    <t>0211139405</t>
  </si>
  <si>
    <t>Ferdinand Bossaerts</t>
  </si>
  <si>
    <t>Beemdenstraat 6/A, 2520  Ranst (Broechem)</t>
  </si>
  <si>
    <t>fernand.bossaerts@telenet.be</t>
  </si>
  <si>
    <t>tel:03/4858078 en GSM:0479/319941</t>
  </si>
  <si>
    <t>Cloetens Emilie</t>
  </si>
  <si>
    <t>lily.cloetens@skynet.be</t>
  </si>
  <si>
    <t>tel:03/4856436 en GSM:0497/345035</t>
  </si>
  <si>
    <t>Lucas Peeters</t>
  </si>
  <si>
    <t>Streep 18, 2520  Ranst (Broechem)</t>
  </si>
  <si>
    <t>lucas.peeters@hotmail.be</t>
  </si>
  <si>
    <t>tel: en GSM:0473/712377</t>
  </si>
  <si>
    <t>Josephus Cauwenberghs</t>
  </si>
  <si>
    <t>De kerkfabriek van O.-L.-Vrouw Geboorte (Broechem)</t>
  </si>
  <si>
    <t>Rembrandtlaan 9, 2520 Ranst-Broechem</t>
  </si>
  <si>
    <t>Paul Holmstock</t>
  </si>
  <si>
    <t>CKB_RANST_A</t>
  </si>
  <si>
    <t>E_RANST_RKT_OLV_ten_Hemel_opgen_Oelegem_A</t>
  </si>
  <si>
    <t>Ranst (Oelegem)</t>
  </si>
  <si>
    <t>0850555089</t>
  </si>
  <si>
    <t>Raymond Diels</t>
  </si>
  <si>
    <t>Louis Ecranlaan 24, 2520  Ranst (Oelegem)</t>
  </si>
  <si>
    <t>raymonddiels@hotmail.com</t>
  </si>
  <si>
    <t>tel:03/3841999 en GSM:</t>
  </si>
  <si>
    <t>Maggy Peeters</t>
  </si>
  <si>
    <t>maginpeeters@hotmail.com</t>
  </si>
  <si>
    <t>tel:03/3833637 en GSM:</t>
  </si>
  <si>
    <t>André Jacobs</t>
  </si>
  <si>
    <t>Schildesteenweg 29, 2520  Ranst (Oelegem)</t>
  </si>
  <si>
    <t>tel:03/3832488 en GSM:</t>
  </si>
  <si>
    <t>De kerkfabriek van O.-L.-Vrouw ten Hemel Opgenomen (Oelegem)</t>
  </si>
  <si>
    <t>Venusstraat 60, 2520  Ranst (Oelegem)</t>
  </si>
  <si>
    <t>E_RANST_RKT_St_Gummarus_Emblem_A</t>
  </si>
  <si>
    <t>De Voortstraat</t>
  </si>
  <si>
    <t>Ranst (Emblem)</t>
  </si>
  <si>
    <t>Willy Govaerts</t>
  </si>
  <si>
    <t>Kreupelstraat 6, 2520  Ranst</t>
  </si>
  <si>
    <t>govaertswilly@hotmail.com</t>
  </si>
  <si>
    <t>tel:03/4803675 en GSM:0477/228055</t>
  </si>
  <si>
    <t>Hilde Raes</t>
  </si>
  <si>
    <t>hilde.rkc@hotmail.com</t>
  </si>
  <si>
    <t>tel:03/4892848 en GSM:0496/642606</t>
  </si>
  <si>
    <t>Frans Marivoet</t>
  </si>
  <si>
    <t>Kesselsesteenweg 8, 2520  Ranst</t>
  </si>
  <si>
    <t>fransmarivoet@hotmail.com</t>
  </si>
  <si>
    <t>tel:03/4806779 en GSM:0476/318016</t>
  </si>
  <si>
    <t>Jos Verheyen</t>
  </si>
  <si>
    <t>De kerkfabriek van Sint-Gummarus (Emblem)</t>
  </si>
  <si>
    <t>Dorpsstraat 119, 2520 Ranst</t>
  </si>
  <si>
    <t>Christof Bockx</t>
  </si>
  <si>
    <t>E_RANST_RKT_St_Pancratius_A</t>
  </si>
  <si>
    <t>Gasthuisstraat</t>
  </si>
  <si>
    <t>Ranst</t>
  </si>
  <si>
    <t>0220373607</t>
  </si>
  <si>
    <t>Jan Van Haeren</t>
  </si>
  <si>
    <t>Sint-Antoniusstraat 10, 2520  Ranst</t>
  </si>
  <si>
    <t>jan.vanhaeren@telenet.be</t>
  </si>
  <si>
    <t>tel:03/4856251 en GSM:0486/424417</t>
  </si>
  <si>
    <t>Emiel Jespers</t>
  </si>
  <si>
    <t>emiel.jespers@telenet.be</t>
  </si>
  <si>
    <t>tel:03/4855529 en GSM:0497/539919</t>
  </si>
  <si>
    <t>John Maes</t>
  </si>
  <si>
    <t>Laarstraat 3, 2520  Ranst</t>
  </si>
  <si>
    <t>maes.john@telenet.be</t>
  </si>
  <si>
    <t>tel:03/4857379 en GSM:0476/315834</t>
  </si>
  <si>
    <t>Rebecca de Caluwé</t>
  </si>
  <si>
    <t>De kerkfabriek van Sint-Pancratius</t>
  </si>
  <si>
    <t>Berkenlaan 69, 2520  Ranst</t>
  </si>
  <si>
    <t>Julien Michiels</t>
  </si>
  <si>
    <t>E_RAVELS_RKT_OLV_van_de_H_Rozenkrans_Weelde_A</t>
  </si>
  <si>
    <t>Bredaseweg</t>
  </si>
  <si>
    <t>2381</t>
  </si>
  <si>
    <t>Ravels (Weelde)</t>
  </si>
  <si>
    <t>0219448543</t>
  </si>
  <si>
    <t>Karel Mercelis</t>
  </si>
  <si>
    <t>Bredaseweg 65, 2381 Ravels</t>
  </si>
  <si>
    <t>karel.mercelis@belgacom.net</t>
  </si>
  <si>
    <t>tel:014/655300 en GSM:--</t>
  </si>
  <si>
    <t>Aloysius Remijsen</t>
  </si>
  <si>
    <t>aloysius.remijsen@telenet.be</t>
  </si>
  <si>
    <t>tel:014/658551 en GSM:--</t>
  </si>
  <si>
    <t>Ingrid Lenaerts</t>
  </si>
  <si>
    <t>Merksplasseweg 105 2381 Ravels(Weelde)</t>
  </si>
  <si>
    <t>ronny.verheyen1@pandora.be</t>
  </si>
  <si>
    <t>014/659144</t>
  </si>
  <si>
    <t>Constantia De Houwer</t>
  </si>
  <si>
    <t>De kerkfabriek van O.-L.-Vrouw van de H_Rozenkrans (Weelde)</t>
  </si>
  <si>
    <t>Stationsstraat 5 , 2381  Ravels (Weelde)</t>
  </si>
  <si>
    <t>Ravels draagt 60% bij, Turnhout 40%.</t>
  </si>
  <si>
    <t>Cornelia van Gils</t>
  </si>
  <si>
    <t>CKB_RAVELS_A</t>
  </si>
  <si>
    <t>E_RAVELS_RKT_St_Adrianus_Eel_A</t>
  </si>
  <si>
    <t>Weeldestraat</t>
  </si>
  <si>
    <t>Ravels  (Weelde)</t>
  </si>
  <si>
    <t>0211417834</t>
  </si>
  <si>
    <t>Elly Jespers</t>
  </si>
  <si>
    <t>Kanaaldijk 8, 2380 Ravels</t>
  </si>
  <si>
    <t>ellyjespers@pandora,be</t>
  </si>
  <si>
    <t>tel: en GSM:0499/134397</t>
  </si>
  <si>
    <t>Roos Timmermans</t>
  </si>
  <si>
    <t>roos@dekverzekerd.be</t>
  </si>
  <si>
    <t>tel:014/656712 en GSM:</t>
  </si>
  <si>
    <t>Jan Van Hees</t>
  </si>
  <si>
    <t>Sint-Adrianusstraat 5, 2380 Ravels</t>
  </si>
  <si>
    <t>jan_van_hees@telenet.be</t>
  </si>
  <si>
    <t>tel:014/658751 en GSM:</t>
  </si>
  <si>
    <t>De kerkfabriek van Sint-Adrianus (Eel)</t>
  </si>
  <si>
    <t>Vooreel 15, 2380  Ravels</t>
  </si>
  <si>
    <t>E_RAVELS_RKT_St_Jan_Baptist_De_Straat_A</t>
  </si>
  <si>
    <t>0211338551</t>
  </si>
  <si>
    <t>Jan Dries</t>
  </si>
  <si>
    <t>Hegge 32, 2381  Ravels (Weelde)</t>
  </si>
  <si>
    <t>jan.en.maria@hotmail.be</t>
  </si>
  <si>
    <t>tel:016/656375 en GSM:--</t>
  </si>
  <si>
    <t>Guido Claessen</t>
  </si>
  <si>
    <t>guido.claessen@telenet.be</t>
  </si>
  <si>
    <t>tel:014/657842 en GSM:--</t>
  </si>
  <si>
    <t>Jan Van Eyndhoven</t>
  </si>
  <si>
    <t>Reiakker 4, 2381  Ravels (Weelde)</t>
  </si>
  <si>
    <t>jveyndho@pandora.be</t>
  </si>
  <si>
    <t>tel:014/657863 en GSM:0497/388584</t>
  </si>
  <si>
    <t>Karel Bols</t>
  </si>
  <si>
    <t>De kerkfabriek van Sint-Jan Baptist (De Straat)</t>
  </si>
  <si>
    <t>Molenstraat 22, 2381  Ravels (Weelde)</t>
  </si>
  <si>
    <t>Annemarie Buisset</t>
  </si>
  <si>
    <t>E_RAVELS_RKT_St_Michiel_Weelde_A</t>
  </si>
  <si>
    <t>0211340729</t>
  </si>
  <si>
    <t>August De Bont</t>
  </si>
  <si>
    <t>Gemeentelaan 47, 2381  Ravels (Weelde)</t>
  </si>
  <si>
    <t>de.bont.caers@telenet.be</t>
  </si>
  <si>
    <t>tel:014/659262 en GSM:--</t>
  </si>
  <si>
    <t>Verhoeven Franciscus</t>
  </si>
  <si>
    <t>frans.verhoeven@telenet.be</t>
  </si>
  <si>
    <t>tel:014/657685 en GSM:--</t>
  </si>
  <si>
    <t>Marleen Jespers</t>
  </si>
  <si>
    <t>Dr.A.Van Baelenstraat 8, 2381  Ravels (Weelde)</t>
  </si>
  <si>
    <t>marleen.jespers@hotmail.com</t>
  </si>
  <si>
    <t>tel:014/655730 en GSM:--</t>
  </si>
  <si>
    <t>Ilse Peeraer</t>
  </si>
  <si>
    <t>De kerkfabriek van Sint-Michiel (Weelde)</t>
  </si>
  <si>
    <t>Molenstraat 30, 2381  Ravels (Weelde)</t>
  </si>
  <si>
    <t>André Thielemans</t>
  </si>
  <si>
    <t>E_RAVELS_RKT_St_Servatius_A</t>
  </si>
  <si>
    <t>2380</t>
  </si>
  <si>
    <t>Ravels</t>
  </si>
  <si>
    <t>0211417933</t>
  </si>
  <si>
    <t>Eduardus Jansen</t>
  </si>
  <si>
    <t>Lijsterweg 6, 2380  Ravels</t>
  </si>
  <si>
    <t>eddy.jansen2380@telenet.be</t>
  </si>
  <si>
    <t>tel:014/657125 en GSM:0474/712805</t>
  </si>
  <si>
    <t>Marcel Maes</t>
  </si>
  <si>
    <t>marcel.maes2@telenet.be</t>
  </si>
  <si>
    <t>tel:014/656820 en GSM:</t>
  </si>
  <si>
    <t>Carola Geenen</t>
  </si>
  <si>
    <t>Sint Servaasstraat 2-001, Ravels 2380</t>
  </si>
  <si>
    <t>carola.geenen@telenet.be</t>
  </si>
  <si>
    <t>tel:014/657871 en GSM:</t>
  </si>
  <si>
    <t>Leopold Van Beek</t>
  </si>
  <si>
    <t>Klein Ravels 63 , 2380  Ravels</t>
  </si>
  <si>
    <t xml:space="preserve">Marc Van Gorp </t>
  </si>
  <si>
    <t>E_RAVELS_RKT_St_Valentinus_Poppel_A</t>
  </si>
  <si>
    <t>2382</t>
  </si>
  <si>
    <t>Ravels (Poppel)</t>
  </si>
  <si>
    <t>0211413775</t>
  </si>
  <si>
    <t>Jos Coppens</t>
  </si>
  <si>
    <t>Steenweg op Weelde 66A, 2382 Ravels (Poppel)</t>
  </si>
  <si>
    <t>coppensjos@hotmail.com</t>
  </si>
  <si>
    <t>tel:014/657042 en GSM:0474/932471</t>
  </si>
  <si>
    <t>Elie Haagen</t>
  </si>
  <si>
    <t>Dockkrisbayens@gmail.com</t>
  </si>
  <si>
    <t>tel:014/655435 en GSM:0476/355460</t>
  </si>
  <si>
    <t>Kris Bayens</t>
  </si>
  <si>
    <t>Kabienstraat 16, 2382 Ravels (Poppel)</t>
  </si>
  <si>
    <t>dr.kris.bayens@yucom.be</t>
  </si>
  <si>
    <t>tel:014/652165 en GSM:0495/518238</t>
  </si>
  <si>
    <t>Jack Meeusen</t>
  </si>
  <si>
    <t>De kerkfabriek van Sint-Valentinus (Poppel)</t>
  </si>
  <si>
    <t>Dorp 11, 2382  Ravels (Poppel)</t>
  </si>
  <si>
    <t>Elisabeth Van De Pol</t>
  </si>
  <si>
    <t>E_RETIE_RKT_St_Job_Schoonbroek_A</t>
  </si>
  <si>
    <t>2470</t>
  </si>
  <si>
    <t>Retie</t>
  </si>
  <si>
    <t>0211287675</t>
  </si>
  <si>
    <t>Joris Nuyts</t>
  </si>
  <si>
    <t>Beekstraat 6, 2470 Retie</t>
  </si>
  <si>
    <t>joris.nuyts@glacio.com</t>
  </si>
  <si>
    <t>tel:014/677255 en GSM:0478/465616</t>
  </si>
  <si>
    <t>Ferdinand Ooms</t>
  </si>
  <si>
    <t>fernand_ooms@hotmail.com</t>
  </si>
  <si>
    <t>tel:014/670949 en GSM:0468/270442</t>
  </si>
  <si>
    <t>Jos Heylen</t>
  </si>
  <si>
    <t>Kerkplein 2, 2470 Retie</t>
  </si>
  <si>
    <t>jos.inngrid@telenet.be</t>
  </si>
  <si>
    <t>tel: en GSM:0495/164209</t>
  </si>
  <si>
    <t>Erik Leysen</t>
  </si>
  <si>
    <t>De kerkfabriek van Sint-Job (Schoonbroek)</t>
  </si>
  <si>
    <t>Hofstraat 19, 2470  Retie</t>
  </si>
  <si>
    <t>Luc Mertens</t>
  </si>
  <si>
    <t>CKB_RETIE_A</t>
  </si>
  <si>
    <t>E_RETIE_RKT_St_Martinus_A</t>
  </si>
  <si>
    <t>0211420408</t>
  </si>
  <si>
    <t>August Adriaensen</t>
  </si>
  <si>
    <t>Klinkerbos 39, 2470  Retie</t>
  </si>
  <si>
    <t>gust.adriaensen@telenet.be</t>
  </si>
  <si>
    <t>tel:014/377601 en GSM:0472/545047</t>
  </si>
  <si>
    <t>Victor Willems</t>
  </si>
  <si>
    <t>willemsvictor@skynet.be</t>
  </si>
  <si>
    <t>tel:014/371368 en GSM:--</t>
  </si>
  <si>
    <t>Maria Slegers</t>
  </si>
  <si>
    <t>Geelsebaan 115, 2470  Retie</t>
  </si>
  <si>
    <t>maria.slegers@telenet.be</t>
  </si>
  <si>
    <t>tel:014/379486 en GSM:0498/692656</t>
  </si>
  <si>
    <t>Karel Smets</t>
  </si>
  <si>
    <t>Meierend 13, 2470  Retie</t>
  </si>
  <si>
    <t>Victor Verwaest</t>
  </si>
  <si>
    <t>E_RIEMST_RKT_St_Albanus_Vlijtingen_L</t>
  </si>
  <si>
    <t>Sint-Albanusstraat</t>
  </si>
  <si>
    <t>3770</t>
  </si>
  <si>
    <t>Riemst</t>
  </si>
  <si>
    <t>0211365175</t>
  </si>
  <si>
    <t>Neven Joseph</t>
  </si>
  <si>
    <t>Mgr. Simenonlaan 60 3770 Riemst</t>
  </si>
  <si>
    <t>jef_neven@hotmail.com</t>
  </si>
  <si>
    <t>012 45 46 56</t>
  </si>
  <si>
    <t>Coenegrachts Jean</t>
  </si>
  <si>
    <t>maria.tans@telenet.be</t>
  </si>
  <si>
    <t>012 45 15 04 / 0472 34 95 01</t>
  </si>
  <si>
    <t>Paquay Jaak</t>
  </si>
  <si>
    <t>Panisveld 7 3770 Riemst</t>
  </si>
  <si>
    <t>012 45 58 42</t>
  </si>
  <si>
    <t>Sint-Albanus - Vlijtingen</t>
  </si>
  <si>
    <t>Smisstraat 6 3770 Riemst</t>
  </si>
  <si>
    <t>CKB_RIEMST_L</t>
  </si>
  <si>
    <t>E_RIEMST_RKT_St_Genoveva_Zussen_L</t>
  </si>
  <si>
    <t>Pastoor Bollenstraat</t>
  </si>
  <si>
    <t>0211383091</t>
  </si>
  <si>
    <t>Reggers Leopold</t>
  </si>
  <si>
    <t>Kalderstraat 28 3770 Riemst</t>
  </si>
  <si>
    <t>leopold.reggers@telenet.be</t>
  </si>
  <si>
    <t>012 45 32 38 / 0499 76 58 77</t>
  </si>
  <si>
    <t>Dupas Gilbert</t>
  </si>
  <si>
    <t>gilbert.dupas@telenet.be</t>
  </si>
  <si>
    <t>012 45 21 33</t>
  </si>
  <si>
    <t>Smets Marie-Elise</t>
  </si>
  <si>
    <t>Reggerstraat 62  3770 Riemst</t>
  </si>
  <si>
    <t>smetsme@hotmail.com</t>
  </si>
  <si>
    <t>012 45 19 16</t>
  </si>
  <si>
    <t>Jans Leo</t>
  </si>
  <si>
    <t>Sint-Genoveva Zussen</t>
  </si>
  <si>
    <t>Reggerstraat 72 3770 Riemst</t>
  </si>
  <si>
    <t>Steegen Nouly</t>
  </si>
  <si>
    <t>E_RIEMST_RKT_St_Hubertus_Kanne_L</t>
  </si>
  <si>
    <t>Bovenstraat</t>
  </si>
  <si>
    <t>0211320636</t>
  </si>
  <si>
    <t>Gijbels Mathieu</t>
  </si>
  <si>
    <t>Bovenstraat 63 3770 Riemst</t>
  </si>
  <si>
    <t>mathieu.gijbels@telenet.be</t>
  </si>
  <si>
    <t>012 45 40 29 / 0496 15 08 32</t>
  </si>
  <si>
    <t>Vrijens Pierre</t>
  </si>
  <si>
    <t>pierre.vrijens@telenet.be</t>
  </si>
  <si>
    <t>012 45 40 61 / 0468 12 14 96</t>
  </si>
  <si>
    <t>Vrijens Paul</t>
  </si>
  <si>
    <t>Onderstraat 30 3770 Kanne Riemst</t>
  </si>
  <si>
    <t>vrijenspaul@telenet.be</t>
  </si>
  <si>
    <t>012 44 12 15 / 0471 29 95 49</t>
  </si>
  <si>
    <t>Thijs Guido</t>
  </si>
  <si>
    <t>Sint-Hubertus Kanne</t>
  </si>
  <si>
    <t>Avergat 43 3770 Riemst</t>
  </si>
  <si>
    <t>Vrancken Mathieu</t>
  </si>
  <si>
    <t>E_RIEMST_RKT_St_Hubertus_Membruggen_L</t>
  </si>
  <si>
    <t>Koekoekstraat</t>
  </si>
  <si>
    <t>0211534927</t>
  </si>
  <si>
    <t>Schols Hubert</t>
  </si>
  <si>
    <t>Koekoekstraat 6 3770 Riemst</t>
  </si>
  <si>
    <t>heidischols@hotmail.com</t>
  </si>
  <si>
    <t>012 23 12 99 / 0497 88 48 36</t>
  </si>
  <si>
    <t>Jackers Hilde</t>
  </si>
  <si>
    <t>hilde.dominique@hotmail.com</t>
  </si>
  <si>
    <t>0496 51 09 72</t>
  </si>
  <si>
    <t>Henckaerts Noël</t>
  </si>
  <si>
    <t>Rijckerstraat 5, 3770 Riemst</t>
  </si>
  <si>
    <t>noel.henckaerts@telenet.be</t>
  </si>
  <si>
    <t>012 23 72 86 / 1476 86 22 46</t>
  </si>
  <si>
    <t>Peters Sara</t>
  </si>
  <si>
    <t>Sint-Hubertus Membruggen</t>
  </si>
  <si>
    <t>Kasteelstraat 35, 3770 Riemst</t>
  </si>
  <si>
    <t>Schols Rita</t>
  </si>
  <si>
    <t>E_RIEMST_RKT_St_Jan_Baptist_Herderen_L</t>
  </si>
  <si>
    <t>0211442578</t>
  </si>
  <si>
    <t>Jorissen Gustaaf</t>
  </si>
  <si>
    <t>Albertlaan 8 3770 Riemst</t>
  </si>
  <si>
    <t>012 45 23 41</t>
  </si>
  <si>
    <t>012 45 21 33 / 0473 42 81 28</t>
  </si>
  <si>
    <t>Duchateau Willy</t>
  </si>
  <si>
    <t>Heiligestraat 63 3770 Riemst</t>
  </si>
  <si>
    <t>wilduch@gmail.com</t>
  </si>
  <si>
    <t>0478 38 54 12</t>
  </si>
  <si>
    <t>Geuten Louis</t>
  </si>
  <si>
    <t>Sint-Jan Baptist Herderen</t>
  </si>
  <si>
    <t>Van Der Leen Arnold</t>
  </si>
  <si>
    <t>E_RIEMST_RKT_St_Martinus_Genoelselderen_L</t>
  </si>
  <si>
    <t>Froidmont Engelbert</t>
  </si>
  <si>
    <t>Sint-Maartenstraat 43 3770 Riemst</t>
  </si>
  <si>
    <t>012 23 06 36</t>
  </si>
  <si>
    <t>Monard Marita</t>
  </si>
  <si>
    <t>maritamonard@hotmail.com</t>
  </si>
  <si>
    <t>012 23 40 23</t>
  </si>
  <si>
    <t>Cleuren Roger</t>
  </si>
  <si>
    <t>Tongersesteenweg 188 3770 Riemst</t>
  </si>
  <si>
    <t>roger.cleuren@yahoo.com</t>
  </si>
  <si>
    <t>012 23 90 89 / 0474 59 70 59</t>
  </si>
  <si>
    <t>Bruninx Leopold</t>
  </si>
  <si>
    <t>Sint-Martinus Genoelselderen</t>
  </si>
  <si>
    <t>Hoekstraat 94F 3770 Riemst</t>
  </si>
  <si>
    <t>Peumans Lia</t>
  </si>
  <si>
    <t>E_RIEMST_RKT_St_Martinus_Heukelom_L</t>
  </si>
  <si>
    <t>Meertens Désiré</t>
  </si>
  <si>
    <t>Heukelomdorp 42 3770 Riemst</t>
  </si>
  <si>
    <t>012 45 57 93</t>
  </si>
  <si>
    <t>Machiels Agnes</t>
  </si>
  <si>
    <t>Heukelomdorp 12 3770 Riemst</t>
  </si>
  <si>
    <t>machiels.agnes@telenet.be</t>
  </si>
  <si>
    <t>012 45 22 27 / 0472 49 01 22</t>
  </si>
  <si>
    <t>Neven Cor</t>
  </si>
  <si>
    <t>Sint-Martinus Heukelom</t>
  </si>
  <si>
    <t>E_RIEMST_RKT_St_Petrus_en_Paulus_Vroenhoven_L</t>
  </si>
  <si>
    <t>Pastoor Counestraat</t>
  </si>
  <si>
    <t>0211367453</t>
  </si>
  <si>
    <t>Cleuren Gertie</t>
  </si>
  <si>
    <t>Smisstraat 24a 3770 Riemst</t>
  </si>
  <si>
    <t>gertie.cleuren@hotmail.com</t>
  </si>
  <si>
    <t>012 21 59 75 / 0475 70 66 56</t>
  </si>
  <si>
    <t>Jackers Ronny</t>
  </si>
  <si>
    <t>ronny.jackers@telenet.be</t>
  </si>
  <si>
    <t>012 45 62 43 / 0486 99 24 09</t>
  </si>
  <si>
    <t>Bastings Albert</t>
  </si>
  <si>
    <t>Maastrichtersteenweg 150 3770 Riemst</t>
  </si>
  <si>
    <t>albert.bastings@scarlet.be</t>
  </si>
  <si>
    <t>012 45 29 16 / 0484 61 72 98</t>
  </si>
  <si>
    <t>Gielen Georges</t>
  </si>
  <si>
    <t>Sint-Petrus en Paulus Vroenhoven</t>
  </si>
  <si>
    <t>Holstraat 65 3770 Riemst</t>
  </si>
  <si>
    <t>Gielen Herman</t>
  </si>
  <si>
    <t>E_RIEMST_RKT_St_Pieter_en_St_Laurentius_Zichen_Bolder_L</t>
  </si>
  <si>
    <t>0220867218</t>
  </si>
  <si>
    <t>Straetmans Jean</t>
  </si>
  <si>
    <t>Visésteenweg 118</t>
  </si>
  <si>
    <t>012 45 12 86 / 0476 89 00 82</t>
  </si>
  <si>
    <t>Eycken Mathieu</t>
  </si>
  <si>
    <t>mathieu.eycken@gmail.com</t>
  </si>
  <si>
    <t>012 45 67 04 / 0479 44 22 86</t>
  </si>
  <si>
    <t>Roex Bénédicte</t>
  </si>
  <si>
    <t>Kerkstraat 53 3770 Riemst</t>
  </si>
  <si>
    <t>frank.vossen@telenet.be</t>
  </si>
  <si>
    <t>012 45 53 70 / 0498 51 64 04</t>
  </si>
  <si>
    <t>Tans André</t>
  </si>
  <si>
    <t>Sint-Petrus Zichen-Bolder</t>
  </si>
  <si>
    <t>Op de Dries 70 3770 Riemst</t>
  </si>
  <si>
    <t>Haekens Patrick</t>
  </si>
  <si>
    <t>E_RIEMST_RKT_St_Stefanus_Millen_L</t>
  </si>
  <si>
    <t>Sluizerweg</t>
  </si>
  <si>
    <t>0211122379</t>
  </si>
  <si>
    <t>Thijs Joseph</t>
  </si>
  <si>
    <t>Sluizerweg 4 3770 Riemst</t>
  </si>
  <si>
    <t>thijsjos@hotmail.com</t>
  </si>
  <si>
    <t>012 23 72 17</t>
  </si>
  <si>
    <t>Notelaers Camille</t>
  </si>
  <si>
    <t>notelaers.valkenborg@belgacom.net</t>
  </si>
  <si>
    <t>012 23 45 25 / 0479 84 15 11</t>
  </si>
  <si>
    <t>Stassen Jules</t>
  </si>
  <si>
    <t>Kattestraat 1 3770 Riemst</t>
  </si>
  <si>
    <t>jules.stassen@hotmail.com</t>
  </si>
  <si>
    <t>012 39 28 05</t>
  </si>
  <si>
    <t>Liesens R.</t>
  </si>
  <si>
    <t>Sint-Stefanus Millen</t>
  </si>
  <si>
    <t>Tongersesteenweg 221 3770 Riemst</t>
  </si>
  <si>
    <t>E_RIEMST_RKT_St_Stefanus_Valmeer_L</t>
  </si>
  <si>
    <t xml:space="preserve">Bampstraat </t>
  </si>
  <si>
    <t>0211354189</t>
  </si>
  <si>
    <t>Vossen René</t>
  </si>
  <si>
    <t>Verbindingsweg 6 3770 Riemst</t>
  </si>
  <si>
    <t>012 45 62 90 / 0477 37 36 90</t>
  </si>
  <si>
    <t>Vossen Johan</t>
  </si>
  <si>
    <t>johan.vossen@honeywell.com</t>
  </si>
  <si>
    <t>012 45 34 74 / 0475 70 23 09</t>
  </si>
  <si>
    <t>Toppets Herman</t>
  </si>
  <si>
    <t>Verbindingsweg 51 3770 Riemst</t>
  </si>
  <si>
    <t>hermantoppets@hotmail.com</t>
  </si>
  <si>
    <t>012 45 27 21 / 0474 86 35 83</t>
  </si>
  <si>
    <t>Panis Erik</t>
  </si>
  <si>
    <t>Sint-Stefanus Valmeer</t>
  </si>
  <si>
    <t>Grote Straat 37 3770 Riemst</t>
  </si>
  <si>
    <t>Monard Hugo</t>
  </si>
  <si>
    <t>E_RIJKEVORSEL_RKT_St_Jozef_A</t>
  </si>
  <si>
    <t>2310</t>
  </si>
  <si>
    <t>Rijkevorsel</t>
  </si>
  <si>
    <t>0211421396</t>
  </si>
  <si>
    <t>Bart Leplae</t>
  </si>
  <si>
    <t>Vlimmersebaan 59, 2310 Rijkevorsel</t>
  </si>
  <si>
    <t>bart.leplae@hotmail.com</t>
  </si>
  <si>
    <t>tel:03/3092032 en GSM:--</t>
  </si>
  <si>
    <t>Rita Ooms</t>
  </si>
  <si>
    <t>os.rit@skynet.be</t>
  </si>
  <si>
    <t>03/311 70 70  0471/292485</t>
  </si>
  <si>
    <t>Luc Royens</t>
  </si>
  <si>
    <t>Sint Jozef 57, 2310 Rijkevorsel</t>
  </si>
  <si>
    <t>lroyens@hotmail.be</t>
  </si>
  <si>
    <t>tel:03/3090506 en GSM:--</t>
  </si>
  <si>
    <t>Jos Sijsmans</t>
  </si>
  <si>
    <t>Kerkdreef 64 bus 201</t>
  </si>
  <si>
    <t>is zelfbedruipend  Rijkevorsel en Beerse</t>
  </si>
  <si>
    <t>Erik Ceulemans</t>
  </si>
  <si>
    <t>CKB_RIJKEVORSEL_A</t>
  </si>
  <si>
    <t>E_RIJKEVORSEL_RKT_St_Willibrordus_A</t>
  </si>
  <si>
    <t>Doelenpad</t>
  </si>
  <si>
    <t>0211421297</t>
  </si>
  <si>
    <t>Frans Wouters</t>
  </si>
  <si>
    <t>Vrouwkensblok 13, 2310  Rijkevorsel</t>
  </si>
  <si>
    <t>fwv@skynet.be</t>
  </si>
  <si>
    <t>tel:03/3124083 en GSM:0478/362801</t>
  </si>
  <si>
    <t>Rosa Fleerakkers</t>
  </si>
  <si>
    <t>fleerakkers_roos@yahoo.be</t>
  </si>
  <si>
    <t>tel:03/3143084 en GSM:--</t>
  </si>
  <si>
    <t>Gustaaf Eelen</t>
  </si>
  <si>
    <t>Wilgenstraat 9, 2310  Rijkevorsel</t>
  </si>
  <si>
    <t>eelen.gustaaf@edpnet.be</t>
  </si>
  <si>
    <t>tel:03/3145272 en GSM:0496/832302</t>
  </si>
  <si>
    <t>Wilfried Michielsen</t>
  </si>
  <si>
    <t>Sint Lenaartsesteenweg 55, 2310  Rijkevorsel</t>
  </si>
  <si>
    <t>Zelbedruipend - Rijkevorsel en Merksplas</t>
  </si>
  <si>
    <t>Marcel Eelen</t>
  </si>
  <si>
    <t>E_ROESELARE_ISL_El_Nour_W</t>
  </si>
  <si>
    <t>Spinnerstraat</t>
  </si>
  <si>
    <t>6a</t>
  </si>
  <si>
    <t>8800</t>
  </si>
  <si>
    <t>Roeselare</t>
  </si>
  <si>
    <t>El Nour</t>
  </si>
  <si>
    <t>Gebiedsomschrijving : Roeselare</t>
  </si>
  <si>
    <t>E_ROESELARE_PRT_Protestantse_kerk_(de_geuzentempel)_W</t>
  </si>
  <si>
    <t>Jan Mahieustraat</t>
  </si>
  <si>
    <t>0240078463</t>
  </si>
  <si>
    <t>Cneut Jurgen&lt;br&gt;</t>
  </si>
  <si>
    <t>Mgr.De Haernestraat 89&lt;br&gt;8800 Roeselare&lt;br&gt;</t>
  </si>
  <si>
    <t>jurgencneut@gmail.com</t>
  </si>
  <si>
    <t>051/250337&lt;br&gt;0478/677082&lt;br&gt;</t>
  </si>
  <si>
    <t>De Jonghe Manuella&lt;br&gt;</t>
  </si>
  <si>
    <t>manuella.dejonghe@pandora.be</t>
  </si>
  <si>
    <t>051/623762&lt;br&gt;0468/225385&lt;br&gt;</t>
  </si>
  <si>
    <t>Vercruysse Jeannine&lt;br&gt;</t>
  </si>
  <si>
    <t>Hoogleedsesteenweg 243&lt;br&gt;8800 Roeselare&lt;br&gt;</t>
  </si>
  <si>
    <t>jeannine.vercruysse@skynet.be</t>
  </si>
  <si>
    <t>tel 051/211978&lt;br&gt;</t>
  </si>
  <si>
    <t>Blekerijstraat 45&lt;br&gt;8800 Roeselare&lt;br&gt;</t>
  </si>
  <si>
    <t>werd opgericht doordat protestantse kerk Kortrijk-Roeselare werd opgeheven. zie het betrokken E en ED dossier. Gebiedsomschrijving: Roeselare</t>
  </si>
  <si>
    <t>E_ROESELARE_RKT_H_GODELIEVE_W</t>
  </si>
  <si>
    <t>Honzebroekstraat</t>
  </si>
  <si>
    <t>0851250422</t>
  </si>
  <si>
    <t>Decoene Georges</t>
  </si>
  <si>
    <t>Spechtendreef 7 8800 Roeselare</t>
  </si>
  <si>
    <t>georges.decoene@telenet.be</t>
  </si>
  <si>
    <t>051/223955</t>
  </si>
  <si>
    <t>Tuytten Katelijn</t>
  </si>
  <si>
    <t>katelijn.tuytten@sercu.be</t>
  </si>
  <si>
    <t>051/222145 gsm 0489/762420</t>
  </si>
  <si>
    <t>Vandecandelaere Martine</t>
  </si>
  <si>
    <t>Getouwstraat 2 8800 Roeselare</t>
  </si>
  <si>
    <t>martine.vandecandelaere@skynet.be</t>
  </si>
  <si>
    <t>051/697750 gsm 0494/475698</t>
  </si>
  <si>
    <t>Sercu Lieven</t>
  </si>
  <si>
    <t>Heilige Godelieve</t>
  </si>
  <si>
    <t>Volmolenstraat 6 8800 Roeselare</t>
  </si>
  <si>
    <t>Vanderghote Stefaan</t>
  </si>
  <si>
    <t>CKB_ROESELARE_W</t>
  </si>
  <si>
    <t>E_ROESELARE_RKT_H_Hart_W</t>
  </si>
  <si>
    <t>Hof van 'tHenneken</t>
  </si>
  <si>
    <t>121V2</t>
  </si>
  <si>
    <t>0211423970</t>
  </si>
  <si>
    <t>Vanneste Chris&lt;br&gt;</t>
  </si>
  <si>
    <t>Essenstraat 5&lt;br&gt;8800 Roeselare&lt;br&gt;</t>
  </si>
  <si>
    <t>luc.vannestevanneste@skynet.be</t>
  </si>
  <si>
    <t>tel 051/209579&lt;br&gt;fax 051/209579&lt;br&gt;gsm 0478/462030&lt;br&gt;</t>
  </si>
  <si>
    <t>Huyghe Herman&lt;br&gt;</t>
  </si>
  <si>
    <t>hermanhuyghe@hotmail.com</t>
  </si>
  <si>
    <t>tel 051/241676&lt;br&gt;fax 051/241676&lt;br&gt;gsm 0478/210254&lt;br&gt;</t>
  </si>
  <si>
    <t>Vansteenkiste Rita&lt;br&gt;</t>
  </si>
  <si>
    <t>Kerkstraat 35/2&lt;br&gt;8800 Roeselare&lt;br&gt;</t>
  </si>
  <si>
    <t>ritavansteenkiste@skynet.be</t>
  </si>
  <si>
    <t>tel 051/240973&lt;br&gt;gsm 0472/445437&lt;br&gt;</t>
  </si>
  <si>
    <t>Verledens Heidi</t>
  </si>
  <si>
    <t>Hof van ’t Henneken 121/V2&lt;br&gt;8800 Roeselare&lt;br&gt;</t>
  </si>
  <si>
    <t>Oplinus Stefaan</t>
  </si>
  <si>
    <t>E_ROESELARE_RKT_He_Kruisverheffing_W</t>
  </si>
  <si>
    <t>Wijnendalestraat</t>
  </si>
  <si>
    <t>0850325655</t>
  </si>
  <si>
    <t>Herman Debackere&lt;br&gt;</t>
  </si>
  <si>
    <t>Onledegoedstraat 21c&lt;br&gt;8800 Roeselare&lt;br&gt;</t>
  </si>
  <si>
    <t>herman@dbhardwoods.com</t>
  </si>
  <si>
    <t>051/207007&lt;br&gt;0475/616555&lt;br&gt;</t>
  </si>
  <si>
    <t>Willy Lievens&lt;br&gt;</t>
  </si>
  <si>
    <t>willy-lievens@telenet.be</t>
  </si>
  <si>
    <t>051/207860&lt;br&gt;0476/209267&lt;br&gt;</t>
  </si>
  <si>
    <t>Descamps Frans&lt;br&gt;</t>
  </si>
  <si>
    <t>Bollaardstraat 6&lt;br&gt;8800 Roeselare&lt;br&gt;</t>
  </si>
  <si>
    <t>frans.descamps@pandora.be</t>
  </si>
  <si>
    <t>tel 051/207768&lt;br&gt;0494/274962&lt;br&gt;</t>
  </si>
  <si>
    <t>José D'Hoop</t>
  </si>
  <si>
    <t>Heilige Kruisverheffing</t>
  </si>
  <si>
    <t>Wijnendalestraat 87&lt;br&gt;8800 Roeselare&lt;br&gt;</t>
  </si>
  <si>
    <t>Bart Claeys</t>
  </si>
  <si>
    <t>E_ROESELARE_RKT_OL_Vrouw_W</t>
  </si>
  <si>
    <t>Sint-Hubrechtsstraat</t>
  </si>
  <si>
    <t>0211539875</t>
  </si>
  <si>
    <t>De Poorter Peter&lt;br&gt;</t>
  </si>
  <si>
    <t>Spanjestraat 60&lt;br&gt;8800 Roeselare&lt;br&gt;</t>
  </si>
  <si>
    <t>peter.dp@skynet.be</t>
  </si>
  <si>
    <t>tel 051/241877&lt;br&gt;fax 051/248360&lt;br&gt;gsm 0477/284727&lt;br&gt;</t>
  </si>
  <si>
    <t>Demuynck Geert&lt;br&gt;</t>
  </si>
  <si>
    <t>grt.dmynck@gmail.com</t>
  </si>
  <si>
    <t>tel 051/223723&lt;br&gt;</t>
  </si>
  <si>
    <t>Deboutte Filip&lt;br&gt;</t>
  </si>
  <si>
    <t>Spanjestraat 34&lt;br&gt;8800 Roeselare&lt;br&gt;</t>
  </si>
  <si>
    <t>filip.deboutte@sjp.be</t>
  </si>
  <si>
    <t>tel 051/252506&lt;br&gt;fax 051/200575&lt;br&gt;</t>
  </si>
  <si>
    <t>Riet Deleye</t>
  </si>
  <si>
    <t>Drafstraat 33&lt;br&gt;8800 Roeselare&lt;br&gt;</t>
  </si>
  <si>
    <t>samen met Sint-Jozef MB 29/10/2015</t>
  </si>
  <si>
    <t>Trees Masson</t>
  </si>
  <si>
    <t>E_ROESELARE_RKT_SS_Petrus_en_Paulus_W</t>
  </si>
  <si>
    <t>Karabiniersstraat</t>
  </si>
  <si>
    <t>Rumbeke</t>
  </si>
  <si>
    <t>0211248083</t>
  </si>
  <si>
    <t>D'haene Arnold</t>
  </si>
  <si>
    <t>Sint-Petrus en Paulusstraat 16&lt;br&gt;8800 Rumbeke&lt;br&gt;</t>
  </si>
  <si>
    <t>arnold.d.haene@skynet.be</t>
  </si>
  <si>
    <t>tel 051/208758&lt;br&gt;gsm 0475/781266&lt;br&gt;</t>
  </si>
  <si>
    <t>Lamsens Franciska&lt;br&gt;</t>
  </si>
  <si>
    <t>siska.lamsens@gmail.be</t>
  </si>
  <si>
    <t>tel 051/203213&lt;br&gt;0475/726979&lt;br&gt;</t>
  </si>
  <si>
    <t>Bekaert Lionel&lt;br&gt;</t>
  </si>
  <si>
    <t>Oudstrijderslaan 18&lt;br&gt;8800 Rumbeke&lt;br&gt;</t>
  </si>
  <si>
    <t>lionel.bekaert@skynet.be</t>
  </si>
  <si>
    <t>tel 051/209126&lt;br&gt;gsm 0479/990761&lt;br&gt;</t>
  </si>
  <si>
    <t>Mol Luc</t>
  </si>
  <si>
    <t>Kerkweg 7&lt;br&gt;8800 Rumbeke (Oekene)&lt;br&gt;</t>
  </si>
  <si>
    <t>Verschoore Marie-Christine</t>
  </si>
  <si>
    <t>E_ROESELARE_RKT_St_Amand_W</t>
  </si>
  <si>
    <t>samen met St-Michiel MB 30/6/2015</t>
  </si>
  <si>
    <t>E_ROESELARE_RKT_St_Godelieve_W</t>
  </si>
  <si>
    <t>samen met St-Henricus, St-Martinus (Moorslede) en St-Pieter (Ledegem) MB31/8/2016</t>
  </si>
  <si>
    <t>E_ROESELARE_RKT_St_Henricus_W</t>
  </si>
  <si>
    <t>0211248677</t>
  </si>
  <si>
    <t>Keersebilck Noel&lt;br&gt;</t>
  </si>
  <si>
    <t>Sterrebosdreef 12&lt;br&gt;8800 Roeselare&lt;br&gt;</t>
  </si>
  <si>
    <t>noel.keersebilck@telenet.be</t>
  </si>
  <si>
    <t>tel 051/241750&lt;br&gt;0475/629161&lt;br&gt;</t>
  </si>
  <si>
    <t>Cardoen Dirk&lt;br&gt;</t>
  </si>
  <si>
    <t>dirkcardoen.pype@skynet.be</t>
  </si>
  <si>
    <t>051/209368&lt;br&gt;</t>
  </si>
  <si>
    <t>Peter Bleyaert&lt;br&gt;</t>
  </si>
  <si>
    <t>Landmansstraat 51&lt;br&gt;8800 - Roeselare&lt;br&gt;</t>
  </si>
  <si>
    <t>peter.bleyaert.1@telenet.be</t>
  </si>
  <si>
    <t>tel 056/503809&lt;br&gt;</t>
  </si>
  <si>
    <t>Dirk Berghman</t>
  </si>
  <si>
    <t>St-Henricus</t>
  </si>
  <si>
    <t>Meensesteenweg 557&lt;br&gt;8800 - Roeselare&lt;br&gt;</t>
  </si>
  <si>
    <t>samen met gedeelte van Sint-Godelieve MB 31/8/2016</t>
  </si>
  <si>
    <t>Martin Vanysacker</t>
  </si>
  <si>
    <t>E_ROESELARE_RKT_St_Jozef_W</t>
  </si>
  <si>
    <t>samen met OLVrouw MB 29/10/2015</t>
  </si>
  <si>
    <t>E_ROESELARE_RKT_St_Martinus_W</t>
  </si>
  <si>
    <t>Sint-Eloois-Winkelsestraat</t>
  </si>
  <si>
    <t>51E</t>
  </si>
  <si>
    <t>Oekene</t>
  </si>
  <si>
    <t>0211423871</t>
  </si>
  <si>
    <t>Boone José&lt;br&gt;</t>
  </si>
  <si>
    <t>Sint-Eloois-Winkelsestraat 64&lt;br&gt;8800 Oekene&lt;br&gt;</t>
  </si>
  <si>
    <t>jose.boone@telenet.be</t>
  </si>
  <si>
    <t>tel 051/220552&lt;br&gt;</t>
  </si>
  <si>
    <t>Fossez André&lt;br&gt;</t>
  </si>
  <si>
    <t>afossez@telenet.be</t>
  </si>
  <si>
    <t>tel 051/208256&lt;br&gt;gsm 0485/916777&lt;br&gt;</t>
  </si>
  <si>
    <t>Vanoosthuyse Johan&lt;br&gt;</t>
  </si>
  <si>
    <t>Kerkweg 1E&lt;br&gt;8800   Roeselare&lt;br&gt;</t>
  </si>
  <si>
    <t>johan.vanoosthuyse@skynet.be</t>
  </si>
  <si>
    <t>tel 051/228557&lt;br&gt;gsm 0476/421701&lt;br&gt;</t>
  </si>
  <si>
    <t>Kris De Roo</t>
  </si>
  <si>
    <t>Sint-Eloois-Winkelsestraat 51E&lt;br&gt;8800 Oekene&lt;br&gt;</t>
  </si>
  <si>
    <t>Marleen Hanssens</t>
  </si>
  <si>
    <t>12-4-2017</t>
  </si>
  <si>
    <t>E_ROESELARE_RKT_St_Michiel_W</t>
  </si>
  <si>
    <t>Vrouwenstraat</t>
  </si>
  <si>
    <t>0211535323</t>
  </si>
  <si>
    <t>Vanlouwe Germain&lt;br&gt;</t>
  </si>
  <si>
    <t>Kattenstraat 115&lt;br&gt;8800 Roeselare&lt;br&gt;</t>
  </si>
  <si>
    <t>germain.vanlouwe@skynet.be</t>
  </si>
  <si>
    <t>tel 051/211202&lt;br&gt;gsm 0496/563122&lt;br&gt;</t>
  </si>
  <si>
    <t>Degryse Marc&lt;br&gt;</t>
  </si>
  <si>
    <t>marc_degryse@skynet.be</t>
  </si>
  <si>
    <t>tel 051/226240&lt;br&gt;</t>
  </si>
  <si>
    <t>Gheysen Alfons&lt;br&gt;</t>
  </si>
  <si>
    <t>Westlaan 169&lt;br&gt;8800 Roeselare&lt;br&gt;</t>
  </si>
  <si>
    <t>fons.gheysen@skynet.be</t>
  </si>
  <si>
    <t>tel 051/203632&lt;br&gt;</t>
  </si>
  <si>
    <t>Huyghe Geert</t>
  </si>
  <si>
    <t>Sint-Sebastiaanstraat 68&lt;br&gt;8800 Roeselare&lt;br&gt;</t>
  </si>
  <si>
    <t>Samen met St.-Amand MB 30/6/2015</t>
  </si>
  <si>
    <t>Desmet Griet</t>
  </si>
  <si>
    <t>2-4-2017</t>
  </si>
  <si>
    <t>E_RONSE_ISL_El_Fourkan_O</t>
  </si>
  <si>
    <t>Spinterstraat</t>
  </si>
  <si>
    <t>9600</t>
  </si>
  <si>
    <t>Ronse</t>
  </si>
  <si>
    <t>El Fourkan</t>
  </si>
  <si>
    <t>Gebiedsomschrijving :  Ronse</t>
  </si>
  <si>
    <t>E_RONSE_PRT_Protestantse_Kerk_van_Ronse_O</t>
  </si>
  <si>
    <t>Bredestraat</t>
  </si>
  <si>
    <t>0211246006</t>
  </si>
  <si>
    <t>Guy Janssens</t>
  </si>
  <si>
    <t>Dammekensstraat 28,  9600 Ronse</t>
  </si>
  <si>
    <t>Debuysscher Chris</t>
  </si>
  <si>
    <t>Van Opbroeck Willy</t>
  </si>
  <si>
    <t>Rode Broeckstraat 81,  9600 Ronse</t>
  </si>
  <si>
    <t>Verbaeys Claude</t>
  </si>
  <si>
    <t>Protestantse Kerk van Ronse</t>
  </si>
  <si>
    <t>Kaatsspelplein 13,  9600 Ronse</t>
  </si>
  <si>
    <t>Gebiedsomschrijving : Ronse (88,5%), Nukerke (nu een deelgemeente van Maarkedal) (5,9%) en Zulzeke (nu een deelgemeente van Kluisbergen) (5,6%)</t>
  </si>
  <si>
    <t>Erkend door BOUDEWIJN I bij KB 27/12/1968</t>
  </si>
  <si>
    <t>Blommaert Wouter</t>
  </si>
  <si>
    <t>E_RONSE_RKT_OLV_van_Altijddur_Bijstand_O</t>
  </si>
  <si>
    <t>Zonnestraat</t>
  </si>
  <si>
    <t>512</t>
  </si>
  <si>
    <t>0211539974</t>
  </si>
  <si>
    <t>Verdonckt Erik</t>
  </si>
  <si>
    <t>Mussenstraat 66,  9600 Ronse</t>
  </si>
  <si>
    <t>erik.verdonckt@skynet.be</t>
  </si>
  <si>
    <t>055/214954 - 0477/798059</t>
  </si>
  <si>
    <t>Detavernier Maureen</t>
  </si>
  <si>
    <t>Maureen.detavernier@telenet.be</t>
  </si>
  <si>
    <t>0494/32 63 46</t>
  </si>
  <si>
    <t>Picavet Luc</t>
  </si>
  <si>
    <t>Mussenstraat 72, 9600  Ronse</t>
  </si>
  <si>
    <t>luc.picavet@telenet.be</t>
  </si>
  <si>
    <t>055/21 52 27  0474/27 26 53</t>
  </si>
  <si>
    <t>De Bonte Ghislaine</t>
  </si>
  <si>
    <t>Kerkfabriek O.L.V. van Altijddur. Bijstand</t>
  </si>
  <si>
    <t>Zonnestraat 365  9600  Ronse</t>
  </si>
  <si>
    <t>De Vos Rik</t>
  </si>
  <si>
    <t>CKB_RONSE_O</t>
  </si>
  <si>
    <t>E_RONSE_RKT_St_Antonius_O</t>
  </si>
  <si>
    <t>Elzeelsesteenweg</t>
  </si>
  <si>
    <t>297</t>
  </si>
  <si>
    <t>0211425752</t>
  </si>
  <si>
    <t>Verpoort Chantal</t>
  </si>
  <si>
    <t>Paul-Henri Spaakstraat 10,  9600 Ronse</t>
  </si>
  <si>
    <t>chantal@jovanbever.be</t>
  </si>
  <si>
    <t>055/207212</t>
  </si>
  <si>
    <t>Patrick De Bruyne</t>
  </si>
  <si>
    <t>patrickdebruyne@skynet.be</t>
  </si>
  <si>
    <t>055/207471</t>
  </si>
  <si>
    <t>Ben Van Wetter</t>
  </si>
  <si>
    <t>Blauwesteen 140,  9600 Ronse</t>
  </si>
  <si>
    <t>ben.van.wetter@telenet.be</t>
  </si>
  <si>
    <t>055/600526 - 0477/205658</t>
  </si>
  <si>
    <t>Gheyssens Jean-Luc</t>
  </si>
  <si>
    <t>A.Demanezstraat 8,  9600 Ronse</t>
  </si>
  <si>
    <t>Seynaeve Luc</t>
  </si>
  <si>
    <t>E_RONSE_RKT_St_Hermes_O</t>
  </si>
  <si>
    <t>Sint-Hermesstraat</t>
  </si>
  <si>
    <t>0211425455</t>
  </si>
  <si>
    <t>Bellinck André</t>
  </si>
  <si>
    <t>Gustave Royerslaan 114, 9600  Ronse</t>
  </si>
  <si>
    <t>andre.bellinck@telenet.be</t>
  </si>
  <si>
    <t>055 21 61 08  GSM 0476 31 24 08</t>
  </si>
  <si>
    <t>Verstichel Leo</t>
  </si>
  <si>
    <t>verstichel.leo@gmail.com</t>
  </si>
  <si>
    <t>0499 17 61 48</t>
  </si>
  <si>
    <t>Van Gyseghem Jacques</t>
  </si>
  <si>
    <t>Fiertelmeeers 102, 9600 Ronse</t>
  </si>
  <si>
    <t>jacques.vangyseghem@telenet.be</t>
  </si>
  <si>
    <t>0475 57 36 32</t>
  </si>
  <si>
    <t>De Vleeschauwer Isabelle</t>
  </si>
  <si>
    <t>Kerkfabriek St.-Hermes</t>
  </si>
  <si>
    <t>Klevestraat 44, 9600 Ronse</t>
  </si>
  <si>
    <t>Maarkedal - wijziging gebiedsomschrijving OLVrouw van La Salette - toegevoegd bij de parochie Sint-Hermes Ronse - MB dd. 4 oktober 2019</t>
  </si>
  <si>
    <t>Verhellen Rebecca</t>
  </si>
  <si>
    <t>E_RONSE_RKT_St_Martinus_O</t>
  </si>
  <si>
    <t>L. Sturbautstraat</t>
  </si>
  <si>
    <t>0211425554</t>
  </si>
  <si>
    <t>Deworm Yves</t>
  </si>
  <si>
    <t>Oswald Ponettestraat 14A, 9600 Ronse</t>
  </si>
  <si>
    <t>yves.deworm@skynet.be</t>
  </si>
  <si>
    <t>055/213858 - 0473/481338</t>
  </si>
  <si>
    <t>Michel Bocquet</t>
  </si>
  <si>
    <t>michel.bocquet@skynet.be</t>
  </si>
  <si>
    <t>055/206734 - 0473/82 58 83</t>
  </si>
  <si>
    <t>Cauwe Yves</t>
  </si>
  <si>
    <t>Leopold Sturbautstraat 24,  9600 Ronse</t>
  </si>
  <si>
    <t>yves@cauwe.org</t>
  </si>
  <si>
    <t>055/212954 - 0478/28 34 12</t>
  </si>
  <si>
    <t>Baudouin Piessevaux</t>
  </si>
  <si>
    <t>Gustave Royerslaan 36,  9600 Ronse</t>
  </si>
  <si>
    <t xml:space="preserve">Cordier Francine </t>
  </si>
  <si>
    <t>E_RONSE_RKT_St_Pieter_O</t>
  </si>
  <si>
    <t>Geraardsbergenstraat</t>
  </si>
  <si>
    <t>0211425653</t>
  </si>
  <si>
    <t>Lammens Michèle</t>
  </si>
  <si>
    <t>Geraaardsbergenstraat 64,  9600 Ronse</t>
  </si>
  <si>
    <t>michele.lammens@telenet.be</t>
  </si>
  <si>
    <t>055/211219 - 0495/523247</t>
  </si>
  <si>
    <t>Laurier Jean-François</t>
  </si>
  <si>
    <t>jean-francois.laurier@securex.be</t>
  </si>
  <si>
    <t>0478/522912</t>
  </si>
  <si>
    <t>Van Hoecke Fernand</t>
  </si>
  <si>
    <t>Walenweg 169,  9600 Ronse</t>
  </si>
  <si>
    <t>fernand.van.hoecke@skynet.be</t>
  </si>
  <si>
    <t>055/216480 - 0477/423328</t>
  </si>
  <si>
    <t>Van Der Borght Jozef</t>
  </si>
  <si>
    <t>Wolvestraat 42,  9600 Ronse</t>
  </si>
  <si>
    <t>De Zitter Johny</t>
  </si>
  <si>
    <t>E_ROOSDAAL_RKT_OLV_V</t>
  </si>
  <si>
    <t>160</t>
  </si>
  <si>
    <t>1760</t>
  </si>
  <si>
    <t>Roosdaal</t>
  </si>
  <si>
    <t>0211426346</t>
  </si>
  <si>
    <t>Gilbert Van Laethem</t>
  </si>
  <si>
    <t>Koning Albertstraat 196 1760 Roosdaal</t>
  </si>
  <si>
    <t>gilbert.van.laethem@telenet.be</t>
  </si>
  <si>
    <t>0485/414323</t>
  </si>
  <si>
    <t>Guy Praet</t>
  </si>
  <si>
    <t>lutgarde-guy@hotmail.com</t>
  </si>
  <si>
    <t>054/339123</t>
  </si>
  <si>
    <t>Ghisella Van Linthoudt</t>
  </si>
  <si>
    <t>Koning Albertstraat 159 1760 Roosdaal</t>
  </si>
  <si>
    <t>ghiséla@gmail.com</t>
  </si>
  <si>
    <t>0496/933549</t>
  </si>
  <si>
    <t>Rudi Appelmans</t>
  </si>
  <si>
    <t>Koning Albertstraat 135 1760 Roosdaal</t>
  </si>
  <si>
    <t>Met Kapel E_ROOSDAAL_RKT_OnbHartvMaria_V met aparte JR</t>
  </si>
  <si>
    <t>Eddy Wastiels</t>
  </si>
  <si>
    <t>CKB_ROOSDAAL_V</t>
  </si>
  <si>
    <t>E_ROOSDAAL_RKT_St_Amandus_V</t>
  </si>
  <si>
    <t>Borchtlombeek</t>
  </si>
  <si>
    <t>0211483754</t>
  </si>
  <si>
    <t>André Deraedt</t>
  </si>
  <si>
    <t>Rotstraat 14 1760 Roosdaal</t>
  </si>
  <si>
    <t>andre.deraedt@hotmail.com</t>
  </si>
  <si>
    <t>02/5829918</t>
  </si>
  <si>
    <t>Annie Kestens</t>
  </si>
  <si>
    <t>annie.kestens@gmail.com</t>
  </si>
  <si>
    <t>053/682062</t>
  </si>
  <si>
    <t>Mark Van Eeckhoudt (ontslagnemend 17/12/2018)</t>
  </si>
  <si>
    <t>Kapelleweg 9 1761 Roosdaal</t>
  </si>
  <si>
    <t>ann.brion@skynet.be</t>
  </si>
  <si>
    <t>0477/213775</t>
  </si>
  <si>
    <t>Daniël Segers</t>
  </si>
  <si>
    <t>Seringenlaan 7 1770 Liedekerke</t>
  </si>
  <si>
    <t>Gebiedsverdeling: Roosdaal (54,28); Liedekerke (45,72)</t>
  </si>
  <si>
    <t>Erwin Van Dessel (wd. secretaris)</t>
  </si>
  <si>
    <t>E_ROOSDAAL_RKT_St_Apollonia_V</t>
  </si>
  <si>
    <t>Kapellewei</t>
  </si>
  <si>
    <t>11 a</t>
  </si>
  <si>
    <t>Pamel</t>
  </si>
  <si>
    <t>0211244917</t>
  </si>
  <si>
    <t>Dirk Bauduin</t>
  </si>
  <si>
    <t>Lombeekstraat 36 1760 Roosdaal</t>
  </si>
  <si>
    <t>dirk.bauduin@gmail.com</t>
  </si>
  <si>
    <t>054/337519</t>
  </si>
  <si>
    <t>Kris Vierendeels</t>
  </si>
  <si>
    <t>kris.vierendeels@olvz-aalst.be</t>
  </si>
  <si>
    <t>054/342615</t>
  </si>
  <si>
    <t>Marc De Bolle</t>
  </si>
  <si>
    <t>Kaaitvaartstraat 87 1760 Roosdaal</t>
  </si>
  <si>
    <t>marc.de.bolle@telenet.be</t>
  </si>
  <si>
    <t>053/666655</t>
  </si>
  <si>
    <t>Lieve Hemerijckx</t>
  </si>
  <si>
    <t>St.-Apollonia</t>
  </si>
  <si>
    <t>Varing 27 1760 Roosdaal</t>
  </si>
  <si>
    <t>Daniël De Moortel</t>
  </si>
  <si>
    <t>E_ROOSDAAL_RKT_St_Gaugericus_V</t>
  </si>
  <si>
    <t>Brusselstraat</t>
  </si>
  <si>
    <t>0895417292</t>
  </si>
  <si>
    <t>Jan Geeroms</t>
  </si>
  <si>
    <t>Pamelse Klei 13 1760 Roosdaal</t>
  </si>
  <si>
    <t>jan.geeroms@hotmail.com</t>
  </si>
  <si>
    <t>054/325209</t>
  </si>
  <si>
    <t>Jan De Bodt</t>
  </si>
  <si>
    <t>debodt@telenet.be</t>
  </si>
  <si>
    <t>0494/570453</t>
  </si>
  <si>
    <t>Luc Van Nuffel</t>
  </si>
  <si>
    <t>Gasthuisstraat 151 1760 Roosdaal</t>
  </si>
  <si>
    <t>lucas.vannuffel@hotmail.com</t>
  </si>
  <si>
    <t>0495/733498</t>
  </si>
  <si>
    <t>Frans Vanderspeeten</t>
  </si>
  <si>
    <t>Lombeekstraat 228b 1760 Roosdaal</t>
  </si>
  <si>
    <t>Christiane De Bast</t>
  </si>
  <si>
    <t>E_ROOSDAAL_RKT_St_Martinus_V</t>
  </si>
  <si>
    <t>Pastoor Cuylitsweg</t>
  </si>
  <si>
    <t>Strijtem</t>
  </si>
  <si>
    <t>0211426247</t>
  </si>
  <si>
    <t>Luc Van Liedekerke</t>
  </si>
  <si>
    <t>Jan Musch</t>
  </si>
  <si>
    <t>jan.musch@telenet.be</t>
  </si>
  <si>
    <t>054/337385</t>
  </si>
  <si>
    <t>Sandra Goossens</t>
  </si>
  <si>
    <t>Strijtemplein 17 1760 Roosdaal</t>
  </si>
  <si>
    <t>goossens.sandra@telenet.be</t>
  </si>
  <si>
    <t>0497/395693</t>
  </si>
  <si>
    <t>Jan Van Nerom</t>
  </si>
  <si>
    <t>Bundermeersweg 23 1760 Roosdaal</t>
  </si>
  <si>
    <t>André Minner</t>
  </si>
  <si>
    <t>E_ROTSELAAR_RKT_OLV_v_Altijddurende_Bijstand_V</t>
  </si>
  <si>
    <t>3110</t>
  </si>
  <si>
    <t>Rotselaar</t>
  </si>
  <si>
    <t>0211121587</t>
  </si>
  <si>
    <t>Hans Huts</t>
  </si>
  <si>
    <t>Steenweg op Wezemaal 58 3110 Rotselaar</t>
  </si>
  <si>
    <t>hans.huts@skynet.be</t>
  </si>
  <si>
    <t>0475/735740</t>
  </si>
  <si>
    <t>Gerrit Gordts</t>
  </si>
  <si>
    <t>gerrit.gordts@outlook.com</t>
  </si>
  <si>
    <t>0475/233281</t>
  </si>
  <si>
    <t>Jeroen Van Deun</t>
  </si>
  <si>
    <t>E. Leempoels</t>
  </si>
  <si>
    <t>O.-L.-Vrouw van Altijddurende Bijstand</t>
  </si>
  <si>
    <t>Dennenlaan 62 3110 Rotselaar</t>
  </si>
  <si>
    <t>Herman Vleugels</t>
  </si>
  <si>
    <t>CKB_ROTSELAAR_V</t>
  </si>
  <si>
    <t>E_ROTSELAAR_RKT_St_Jan_Baptist_V</t>
  </si>
  <si>
    <t>Walstraat</t>
  </si>
  <si>
    <t>2 b/1</t>
  </si>
  <si>
    <t>3118</t>
  </si>
  <si>
    <t>Werchter</t>
  </si>
  <si>
    <t>0211343204</t>
  </si>
  <si>
    <t>Marc Nauwelaerts</t>
  </si>
  <si>
    <t>Sint-Jansstraat 25 3110 Rotselaar</t>
  </si>
  <si>
    <t>marc.nauwelaerts@skynet.be</t>
  </si>
  <si>
    <t>016/603882</t>
  </si>
  <si>
    <t>Dirk Geerts</t>
  </si>
  <si>
    <t>d.geerts@skynet.be</t>
  </si>
  <si>
    <t>016/601748</t>
  </si>
  <si>
    <t>Jan Bastin</t>
  </si>
  <si>
    <t>Walstraat 23 3110 Rotselaar</t>
  </si>
  <si>
    <t>jan.bastin@telenet.be</t>
  </si>
  <si>
    <t>Hoekje 5 3118 Rotselaar</t>
  </si>
  <si>
    <t>E_ROTSELAAR_RKT_St_Martinus_V</t>
  </si>
  <si>
    <t>Holsbeeksebaan</t>
  </si>
  <si>
    <t>3111</t>
  </si>
  <si>
    <t>Wezemaal</t>
  </si>
  <si>
    <t>0211344687</t>
  </si>
  <si>
    <t>Luc Elsen</t>
  </si>
  <si>
    <t>Beatrijslaan 58 3110 Rotselaar</t>
  </si>
  <si>
    <t>laa.elsen@telenet.be</t>
  </si>
  <si>
    <t>016/580533</t>
  </si>
  <si>
    <t>Koen Dauw</t>
  </si>
  <si>
    <t>koen.dauw|iname.com</t>
  </si>
  <si>
    <t>0486/530659</t>
  </si>
  <si>
    <t>Freddy Lor</t>
  </si>
  <si>
    <t>Holsbeeksebaan 35 3110 Rotselaar</t>
  </si>
  <si>
    <t>freddylor.fd@gmail.com</t>
  </si>
  <si>
    <t>016/582308</t>
  </si>
  <si>
    <t>Mark Fosseprez</t>
  </si>
  <si>
    <t>Steenweg op Nieuwrode 228 3111 Rotselaar</t>
  </si>
  <si>
    <t>Lea Persoons</t>
  </si>
  <si>
    <t>E_ROTSELAAR_RKT_St_Pieter_V</t>
  </si>
  <si>
    <t>0211245709</t>
  </si>
  <si>
    <t>Roger Vanderveken</t>
  </si>
  <si>
    <t>Stationsstraat 75 3110 Rotselaar</t>
  </si>
  <si>
    <t>roger.vanderveken@skynet.be</t>
  </si>
  <si>
    <t>016/443555</t>
  </si>
  <si>
    <t>Willy Pierre</t>
  </si>
  <si>
    <t>willy.pierre@gmail.com</t>
  </si>
  <si>
    <t>016/444049</t>
  </si>
  <si>
    <t>Hendrik De Cat</t>
  </si>
  <si>
    <t>Torenstraat 32 3110 Rotselaar</t>
  </si>
  <si>
    <t>016/449301</t>
  </si>
  <si>
    <t>Veronique Ackermans</t>
  </si>
  <si>
    <t>Kapelstraat 42 3110 Rotselaar</t>
  </si>
  <si>
    <t>Jan Heyligen</t>
  </si>
  <si>
    <t>E_RUISELEDE_RKT_H_Kruis_Verheffing_W</t>
  </si>
  <si>
    <t>Kruisbergstraat</t>
  </si>
  <si>
    <t>8755</t>
  </si>
  <si>
    <t>Ruiselede</t>
  </si>
  <si>
    <t>0211247786</t>
  </si>
  <si>
    <t>De Schacht Lina&lt;br&gt;</t>
  </si>
  <si>
    <t>Kruisbergstraat 51&lt;br&gt;8755 - Ruiselede&lt;br&gt;</t>
  </si>
  <si>
    <t>lindadeschacht@skynet.be</t>
  </si>
  <si>
    <t>tel 051/689317&lt;br&gt;0474/233551&lt;br&gt;</t>
  </si>
  <si>
    <t>Declercq Dominik&lt;br&gt;</t>
  </si>
  <si>
    <t>dominik.declercq@telenet.be</t>
  </si>
  <si>
    <t>0475/680464&lt;br&gt;</t>
  </si>
  <si>
    <t>Dufour Julien&lt;br&gt;</t>
  </si>
  <si>
    <t>Kruiskerkestraat 4&lt;br&gt;8755  Ruiselede&lt;br&gt;</t>
  </si>
  <si>
    <t>tel 051/689977&lt;br&gt;</t>
  </si>
  <si>
    <t>Devisch Adiel</t>
  </si>
  <si>
    <t>Heilig-Kruis-Verheffing</t>
  </si>
  <si>
    <t>Kruiskerkestraat 14b&lt;br&gt;8755 Ruiselede&lt;br&gt;</t>
  </si>
  <si>
    <t>Verwilst Daniël</t>
  </si>
  <si>
    <t>CKB_RUISELEDE_W</t>
  </si>
  <si>
    <t>E_RUISELEDE_RKT_OL_Vrouw_Tenhemelopneming_W</t>
  </si>
  <si>
    <t>Aalterstraat</t>
  </si>
  <si>
    <t>0211247588</t>
  </si>
  <si>
    <t>Verbeke Luc&lt;br&gt;</t>
  </si>
  <si>
    <t>Onze Lieve Vrouwstraat 1&lt;br&gt;8755 Ruiselede&lt;br&gt;&lt;br&gt;</t>
  </si>
  <si>
    <t>a.volckaert@scarlet.be</t>
  </si>
  <si>
    <t>051/689354&lt;br&gt;</t>
  </si>
  <si>
    <t>Bergez Ivan&lt;br&gt;</t>
  </si>
  <si>
    <t>info@bergez-textiles.be</t>
  </si>
  <si>
    <t>tel 003293481006&lt;br&gt;</t>
  </si>
  <si>
    <t>Lust Noël&lt;br&gt;</t>
  </si>
  <si>
    <t>Kruiswegestraat 7&lt;br&gt;8755 Ruiselede&lt;br&gt;</t>
  </si>
  <si>
    <t>noel.lust@telenet.be</t>
  </si>
  <si>
    <t>tel 051/688767&lt;br&gt;0473/935660&lt;br&gt;</t>
  </si>
  <si>
    <t>De Smet Carlos</t>
  </si>
  <si>
    <t>O.L. Vrouw-Tenhemelopneming</t>
  </si>
  <si>
    <t>Poekevoetweg 24&lt;br&gt;8755 Ruiselede&lt;br&gt;</t>
  </si>
  <si>
    <t>De Boever Christine</t>
  </si>
  <si>
    <t>E_RUISELEDE_RKT_St_Carolus_W</t>
  </si>
  <si>
    <t>0211248380</t>
  </si>
  <si>
    <t>Dewinter Hedwig&lt;br&gt;</t>
  </si>
  <si>
    <t>Krommekeerstraat 1&lt;br&gt;8755   Ruiselede&lt;br&gt;</t>
  </si>
  <si>
    <t>dewinter.hedwig@hotmail.com</t>
  </si>
  <si>
    <t>051/687876&lt;br&gt;0475/918637&lt;br&gt;</t>
  </si>
  <si>
    <t>Deguffroy Hilde&lt;br&gt;</t>
  </si>
  <si>
    <t>piet.vandecaveye@telenet.be</t>
  </si>
  <si>
    <t>tel 051/687389&lt;br&gt;gsm 0484/743526&lt;br&gt;</t>
  </si>
  <si>
    <t>Frans Goethals&lt;br&gt;</t>
  </si>
  <si>
    <t>Scheidingsstraat 12&lt;br&gt;8755 Ruiselede&lt;br&gt;</t>
  </si>
  <si>
    <t>goethals.frans@hotmail.com</t>
  </si>
  <si>
    <t>051/687036&lt;br&gt;0473/708098&lt;br&gt;</t>
  </si>
  <si>
    <t>Verwilst Adelin</t>
  </si>
  <si>
    <t>St-Carolus</t>
  </si>
  <si>
    <t>Galgenstraat 6&lt;br&gt;8755 Ruiselede&lt;br&gt;</t>
  </si>
  <si>
    <t>Vanoverschelde Christel</t>
  </si>
  <si>
    <t>E_RUMST_RKT_He_Familie_Vosberg_A</t>
  </si>
  <si>
    <t>Hoveniersstraat</t>
  </si>
  <si>
    <t>2840</t>
  </si>
  <si>
    <t>Rumst</t>
  </si>
  <si>
    <t>0211250261</t>
  </si>
  <si>
    <t>Geert Segers</t>
  </si>
  <si>
    <t>Netestraat 40, 2840  Rumst</t>
  </si>
  <si>
    <t>geert.segers@rumst.be</t>
  </si>
  <si>
    <t>tel:015/314406 en GSM:0475430958</t>
  </si>
  <si>
    <t>Fons Verlinden</t>
  </si>
  <si>
    <t>alfons.verlinden@skynet.be</t>
  </si>
  <si>
    <t>tel:015/319053 en GSM:</t>
  </si>
  <si>
    <t>Rita Vingerhoets</t>
  </si>
  <si>
    <t>Hoveniersstraat 6, 2840  Rumst</t>
  </si>
  <si>
    <t>rita.vingerhoets@pandora.be</t>
  </si>
  <si>
    <t>tel:015/313415 en GSM:0474556058</t>
  </si>
  <si>
    <t>Jan Van Praet</t>
  </si>
  <si>
    <t>De kerkfabriek van de Heilige Familie (Vosberg)</t>
  </si>
  <si>
    <t>Hoveniersstraat 56 b, 2840  Rumst</t>
  </si>
  <si>
    <t>Frank Judo</t>
  </si>
  <si>
    <t>CKB_RUMST_A</t>
  </si>
  <si>
    <t>E_RUMST_RKT_St_Jozef_Terhagen_A</t>
  </si>
  <si>
    <t>Kard. Cardijnstraat</t>
  </si>
  <si>
    <t>Rumst (Terhagen)</t>
  </si>
  <si>
    <t>0211370126</t>
  </si>
  <si>
    <t>Maria De Voecht</t>
  </si>
  <si>
    <t>Korte Nieuwstraat 9, 2840 Rumst</t>
  </si>
  <si>
    <t>mariadevoecht@hotmail.com</t>
  </si>
  <si>
    <t>tel:03/8888902 en GSM:0474/385452</t>
  </si>
  <si>
    <t>Michel Depaepe</t>
  </si>
  <si>
    <t>michel.depaepe1950@gmail.com</t>
  </si>
  <si>
    <t>tel:03/8886639 en GSM:</t>
  </si>
  <si>
    <t>Jozef Totté</t>
  </si>
  <si>
    <t>Kard. Cardijnstraat 27 bus 2, 2840 Rumst</t>
  </si>
  <si>
    <t>jozef.totte@ua.ac.be</t>
  </si>
  <si>
    <t>tel:03/8440783 en GSM:0472/758498</t>
  </si>
  <si>
    <t>De kerkfabriek van Sint-Jozef (Terhagen)</t>
  </si>
  <si>
    <t>Kard. Cardijnstraat 44, 2840  Rumst</t>
  </si>
  <si>
    <t>E_RUMST_RKT_St_Maria_Magdalena_Reet_A</t>
  </si>
  <si>
    <t>Rumstsestraat</t>
  </si>
  <si>
    <t>Rumst (Reet)</t>
  </si>
  <si>
    <t>Edward Broeckx</t>
  </si>
  <si>
    <t>Keulshaagweg 42, 2840 Rumst (Reet)</t>
  </si>
  <si>
    <t>edward.broeckx@telenet.be</t>
  </si>
  <si>
    <t>tel:03/8881421 en GSM:0499/703538</t>
  </si>
  <si>
    <t>Ria Muyshondt</t>
  </si>
  <si>
    <t>hdecaluwe@skynet.be</t>
  </si>
  <si>
    <t>tel:03/8886691 en GSM:0477/920136</t>
  </si>
  <si>
    <t>Marc Van der Straten</t>
  </si>
  <si>
    <t>Begijnenbossen 36 A, 2840 Rumst (Reet)</t>
  </si>
  <si>
    <t>m.vanderstraten@skynet.be</t>
  </si>
  <si>
    <t>tel:03/8445197 en GSM:--</t>
  </si>
  <si>
    <t>Leo Lauriks</t>
  </si>
  <si>
    <t>De kerkfabriek van Sint-Maria Magdalena (Reet)</t>
  </si>
  <si>
    <t>Eikenstraat 208, 2840 Rumst (Reet)</t>
  </si>
  <si>
    <t>E_RUMST_RKT_St_Pieter_A</t>
  </si>
  <si>
    <t>Peperstraat</t>
  </si>
  <si>
    <t>0211250657</t>
  </si>
  <si>
    <t>Guy De Winter</t>
  </si>
  <si>
    <t>Tiburstraat 5, 2840  Rumst</t>
  </si>
  <si>
    <t>dewinterguy@skynet.be</t>
  </si>
  <si>
    <t>tel:03/8887302 en GSM:0478575711</t>
  </si>
  <si>
    <t>Wilfried Vangramberen</t>
  </si>
  <si>
    <t>wilfried.vangramberen@telenet.be</t>
  </si>
  <si>
    <t>tel:03/2889790 en GSM:0485/570505</t>
  </si>
  <si>
    <t>Greet Van Cauwenbergh</t>
  </si>
  <si>
    <t>Netestraat 8, 2840  Rumst</t>
  </si>
  <si>
    <t>g.vancauwenbergh@telenet.be</t>
  </si>
  <si>
    <t>tel:015/315141 en GSM:0474/776005</t>
  </si>
  <si>
    <t>Hugo Moons</t>
  </si>
  <si>
    <t>Nijverheidsstraat 90, 2840  Rumst</t>
  </si>
  <si>
    <t>Wilfried Van den eede</t>
  </si>
  <si>
    <t>E_SCHELLE_ISL_Tawfieq_A</t>
  </si>
  <si>
    <t>Steenwinkelstraat</t>
  </si>
  <si>
    <t>2627</t>
  </si>
  <si>
    <t>Schelle</t>
  </si>
  <si>
    <t>Tawfieq</t>
  </si>
  <si>
    <t>Gebiedsomschrijving :  Schelle</t>
  </si>
  <si>
    <t>E_SCHELLE_RKT_He_Familie_Laar_A</t>
  </si>
  <si>
    <t>Tolhuisstraat</t>
  </si>
  <si>
    <t>0211393088</t>
  </si>
  <si>
    <t>Erik Soete</t>
  </si>
  <si>
    <t>Steenwinkelstraat 149, 2627  Schelle</t>
  </si>
  <si>
    <t>eriksoete@telenet.be</t>
  </si>
  <si>
    <t>tel:03/8872476 en GSM:</t>
  </si>
  <si>
    <t>Johan Van Asch</t>
  </si>
  <si>
    <t>johan.vanasch@skynet.be</t>
  </si>
  <si>
    <t>tel:03/8870830 en GSM:0479981065</t>
  </si>
  <si>
    <t>Vervenne Kim</t>
  </si>
  <si>
    <t>Steenwinkelstraat 137, 2627  Schelle</t>
  </si>
  <si>
    <t>kimvervenne@yahoo.com</t>
  </si>
  <si>
    <t>tel:03/2890366 en GSM:0477/986346</t>
  </si>
  <si>
    <t>Alfons Ilegems</t>
  </si>
  <si>
    <t>De kerkfabriek van de Heilige Familie (Laar)</t>
  </si>
  <si>
    <t>Provinciale Steenweg 172, 2627  Schelle</t>
  </si>
  <si>
    <t>Jan Van de Velde</t>
  </si>
  <si>
    <t>CKB_SCHELLE_A</t>
  </si>
  <si>
    <t>E_SCHELLE_RKT_St_Petrus_en_Paulus_A</t>
  </si>
  <si>
    <t>Fabiolalaan</t>
  </si>
  <si>
    <t>0211382202</t>
  </si>
  <si>
    <t>Judith Cools</t>
  </si>
  <si>
    <t>Peperstraat 33, 2627  Schelle</t>
  </si>
  <si>
    <t>judithcools@telenet.be</t>
  </si>
  <si>
    <t>tel:03/8772604 en GSM:--</t>
  </si>
  <si>
    <t>Johan Dillen</t>
  </si>
  <si>
    <t>johan.dillen4@telenet.be</t>
  </si>
  <si>
    <t>tel:03/8877657 en GSM:0476/926844</t>
  </si>
  <si>
    <t>Dirk Vranken</t>
  </si>
  <si>
    <t>Rupelstraat 24, 2627  Schelle</t>
  </si>
  <si>
    <t>Dirk.vranken@telenet.be</t>
  </si>
  <si>
    <t>tel:03/2893648 en GSM:0486/103499</t>
  </si>
  <si>
    <t>Willy Cuyckens</t>
  </si>
  <si>
    <t>De kerkfabriek van Sint-Petrus &amp; Paulus</t>
  </si>
  <si>
    <t>Rupelstraat 22, 2627  Schelle</t>
  </si>
  <si>
    <t>Ludovicus Remery</t>
  </si>
  <si>
    <t>E_SCHERPENHEUVEL_ZICHEM_RKT_H_Hart_en_St_Ant_v_Padua_V</t>
  </si>
  <si>
    <t>3271</t>
  </si>
  <si>
    <t>Zichem</t>
  </si>
  <si>
    <t>0211345677</t>
  </si>
  <si>
    <t>Ludo Geyskens</t>
  </si>
  <si>
    <t>P. Brissacstraat 26 3271 Scherpenheuvel-Zichem</t>
  </si>
  <si>
    <t>ludogeyskens@gmail.com</t>
  </si>
  <si>
    <t>013/335144</t>
  </si>
  <si>
    <t>Ivo De Roeck</t>
  </si>
  <si>
    <t>ivo.deroeck@base.be</t>
  </si>
  <si>
    <t>013/776706</t>
  </si>
  <si>
    <t>Lutgarde Goovaerts</t>
  </si>
  <si>
    <t>P. Brissacstraat 1 3271 Scherpenheuvel-Zichem</t>
  </si>
  <si>
    <t>l_goovaerts@skynet.be</t>
  </si>
  <si>
    <t>013/555144</t>
  </si>
  <si>
    <t>Carla Claes</t>
  </si>
  <si>
    <t>H. Hart en St.- Antonius van Padua</t>
  </si>
  <si>
    <t>Averbodeweg 52 3271 Scherpenheuvel-Zichem</t>
  </si>
  <si>
    <t>Liliane Engelen</t>
  </si>
  <si>
    <t>CKB_SCHERPENHEUVEL_ZICHEM_V</t>
  </si>
  <si>
    <t>E_SCHERPENHEUVEL_ZICHEM_RKT_OLV_V</t>
  </si>
  <si>
    <t>3270</t>
  </si>
  <si>
    <t>Scherpenheuvel</t>
  </si>
  <si>
    <t>0211383982</t>
  </si>
  <si>
    <t>Theo De Beule</t>
  </si>
  <si>
    <t>Molenstraat 28a 3272 Scherpenheuvel-Zichem</t>
  </si>
  <si>
    <t>theodebeule@hotmail.be</t>
  </si>
  <si>
    <t>013/783513</t>
  </si>
  <si>
    <t>Guido Nijs</t>
  </si>
  <si>
    <t>guido.nijs@skynet.be</t>
  </si>
  <si>
    <t>013/776320</t>
  </si>
  <si>
    <t>Françis Tielens</t>
  </si>
  <si>
    <t>Sparrenlaan 10 3270 Scherpenheuvel-Zichem</t>
  </si>
  <si>
    <t>francis.tielens@scarlet.be</t>
  </si>
  <si>
    <t>013/778723</t>
  </si>
  <si>
    <t>Hilde Van Gorp</t>
  </si>
  <si>
    <t>Diestsestraat 16 3270 Scherpenheuvel-Zichem</t>
  </si>
  <si>
    <t>Jozef Beutels</t>
  </si>
  <si>
    <t>E_SCHERPENHEUVEL_ZICHEM_RKT_St_Eustachius_V</t>
  </si>
  <si>
    <t>Pater R. Van de Wouwerstraat</t>
  </si>
  <si>
    <t>0211345578</t>
  </si>
  <si>
    <t>Bart Verdeyen</t>
  </si>
  <si>
    <t>E. Claesstraat 28 3271 Scherpenheuvel-Zichem</t>
  </si>
  <si>
    <t>bart.verdeyen@skynet.be</t>
  </si>
  <si>
    <t>013/556845</t>
  </si>
  <si>
    <t>Leo Lemmens</t>
  </si>
  <si>
    <t>leo.lemmens@postillon.be</t>
  </si>
  <si>
    <t>013/778173</t>
  </si>
  <si>
    <t>Joannes Dries</t>
  </si>
  <si>
    <t>Mollenveldwijk 14 3271 Scherpenheuvel-Zichem</t>
  </si>
  <si>
    <t>joannes.dries@skynet.be</t>
  </si>
  <si>
    <t>013/773243</t>
  </si>
  <si>
    <t>Simonne Pittevils</t>
  </si>
  <si>
    <t>St.-Eustachius</t>
  </si>
  <si>
    <t>Weg Messelbroek 160 3271 Scherpenheuvel-Zichem</t>
  </si>
  <si>
    <t>Luc Devos</t>
  </si>
  <si>
    <t>E_SCHERPENHEUVEL_ZICHEM_RKT_St_Jan_Baptist_V</t>
  </si>
  <si>
    <t>Averbode</t>
  </si>
  <si>
    <t>0211230267</t>
  </si>
  <si>
    <t>Geert Massant</t>
  </si>
  <si>
    <t>Langestraat 21 3271 Scherpenheuvel-Zichem</t>
  </si>
  <si>
    <t>geert.gm.massant@mandat.dexia.be</t>
  </si>
  <si>
    <t>013/781577</t>
  </si>
  <si>
    <t>Jan Vankeirsbilck</t>
  </si>
  <si>
    <t>j.vankeirsbilck@abdijaverbode.be</t>
  </si>
  <si>
    <t>013/780440</t>
  </si>
  <si>
    <t>Harry Roels</t>
  </si>
  <si>
    <t>Judocus Pauwelslaan 3 3271 Scherpenheuvel-Zichem</t>
  </si>
  <si>
    <t>roelsharry@telenet.be</t>
  </si>
  <si>
    <t>013/556955</t>
  </si>
  <si>
    <t>Willy Claes</t>
  </si>
  <si>
    <t>Abdijstraat 1 3271 Scherpenheuvel-Zichem</t>
  </si>
  <si>
    <t>verkiezing 09/07/2018</t>
  </si>
  <si>
    <t>Yves Pairoux</t>
  </si>
  <si>
    <t>E_SCHERPENHEUVEL_ZICHEM_RKT_St_Jozef_en_StAnt_v_Padua_V</t>
  </si>
  <si>
    <t>Houwaartstraat</t>
  </si>
  <si>
    <t>338</t>
  </si>
  <si>
    <t>0655988927</t>
  </si>
  <si>
    <t>Pol Casteleyn</t>
  </si>
  <si>
    <t>Lobbensestraat 51 3270 Scherpenheuvel-Zichem</t>
  </si>
  <si>
    <t>pol.casteleyn@gmail.co</t>
  </si>
  <si>
    <t>0484/907494</t>
  </si>
  <si>
    <t>Ria Van de Broeck</t>
  </si>
  <si>
    <t>ria.van.de.broeck@verz.kbc.be</t>
  </si>
  <si>
    <t>013/774669</t>
  </si>
  <si>
    <t>Jan Verbiest</t>
  </si>
  <si>
    <t>Heuvelweg 8 3270 Scherpenheuvel-Zichem</t>
  </si>
  <si>
    <t>verbiest.jan@telenet.be</t>
  </si>
  <si>
    <t>0479/214689</t>
  </si>
  <si>
    <t>Willy Van den Berckt</t>
  </si>
  <si>
    <t>St. Jozef en St.Antonius van Padua</t>
  </si>
  <si>
    <t>Marcel Zeelmackersstraat 17 3270 Scherpenheuvel-Zichem</t>
  </si>
  <si>
    <t>Marc Verdeyen</t>
  </si>
  <si>
    <t>E_SCHERPENHEUVEL_ZICHEM_RKT_St_Jozef_V</t>
  </si>
  <si>
    <t>Lobbenstraat</t>
  </si>
  <si>
    <t>150</t>
  </si>
  <si>
    <t>0211384873</t>
  </si>
  <si>
    <t>Kamiel Brams</t>
  </si>
  <si>
    <t>Lobbensestraat 150 3271 Scherpenheuvel-Zichem</t>
  </si>
  <si>
    <t>kamiel.brams@skynet.be</t>
  </si>
  <si>
    <t>013/773633</t>
  </si>
  <si>
    <t>Ilse Van Hoecke</t>
  </si>
  <si>
    <t>ilse_van_hoecke@yahoo.com</t>
  </si>
  <si>
    <t>0478 68 10 60</t>
  </si>
  <si>
    <t>Linda Ceusters</t>
  </si>
  <si>
    <t>Koestraat 1 3270 Scherpenheuvel-Zichem</t>
  </si>
  <si>
    <t>lindaceusters@gmail.com</t>
  </si>
  <si>
    <t>013/777741</t>
  </si>
  <si>
    <t>Marcel Van de Laer</t>
  </si>
  <si>
    <t>Lobbensestraat 14 3271 Keiberg</t>
  </si>
  <si>
    <t>Fernand Van Gossum</t>
  </si>
  <si>
    <t>E_SCHERPENHEUVEL_ZICHEM_RKT_St_Michiel_V</t>
  </si>
  <si>
    <t>Messelbroek</t>
  </si>
  <si>
    <t>0211303414</t>
  </si>
  <si>
    <t>Jules Sterckx</t>
  </si>
  <si>
    <t>Oudestraat 8 3272 Scherpenheuvel-Zichem</t>
  </si>
  <si>
    <t>jules.sterckx@gmail.com</t>
  </si>
  <si>
    <t>013/784261</t>
  </si>
  <si>
    <t>Patrick Willems</t>
  </si>
  <si>
    <t>patrick.willems@bwk.kuleuven.be</t>
  </si>
  <si>
    <t>016/501024</t>
  </si>
  <si>
    <t>Arlette Sannen</t>
  </si>
  <si>
    <t>Pelgrimsstraat 13 3272 Scherpenheuvel-Zichem</t>
  </si>
  <si>
    <t>sannen.arlette@hotmail.com</t>
  </si>
  <si>
    <t>013/783621</t>
  </si>
  <si>
    <t>Tom Ceuppens</t>
  </si>
  <si>
    <t>Brielstraat 26 3272 Scherpenheuvel-Zichem</t>
  </si>
  <si>
    <t>Gilbert Vranken</t>
  </si>
  <si>
    <t>E_SCHERPENHEUVEL_ZICHEM_RKT_St_Pieter_V</t>
  </si>
  <si>
    <t>Biezebeeemden</t>
  </si>
  <si>
    <t>3272</t>
  </si>
  <si>
    <t>Testelt</t>
  </si>
  <si>
    <t>0211371710</t>
  </si>
  <si>
    <t>Jos Rens</t>
  </si>
  <si>
    <t>Biezebeemden 20 3272 Scherpenheuvel-Zichem</t>
  </si>
  <si>
    <t>josrens@outlook.be</t>
  </si>
  <si>
    <t>013/774422</t>
  </si>
  <si>
    <t>yves_pairoux@telenet.be</t>
  </si>
  <si>
    <t>0498/243366</t>
  </si>
  <si>
    <t>Rudi Adons</t>
  </si>
  <si>
    <t>Bergstraat 5 3272 Scherpenheuvel-Zichem</t>
  </si>
  <si>
    <t>adonspeiten@scarlet.be</t>
  </si>
  <si>
    <t>Jozef Stynen</t>
  </si>
  <si>
    <t>Pastoor Brisacstraat 50 3271 Scherpenheuvel-Zichem</t>
  </si>
  <si>
    <t>Paul Bergen</t>
  </si>
  <si>
    <t>19-11-2019: verkiezing secretaris Rudi Adons !</t>
  </si>
  <si>
    <t>E_SCHILDE_RKT_OLV_ten_Hemel_opgen_Bergen_A</t>
  </si>
  <si>
    <t>Pater Nuyenslaan</t>
  </si>
  <si>
    <t>2970</t>
  </si>
  <si>
    <t>Schilde</t>
  </si>
  <si>
    <t>0211396652</t>
  </si>
  <si>
    <t>Guy Heyselberghs</t>
  </si>
  <si>
    <t>Dorpsstraat 31/4, 2970 Schilde</t>
  </si>
  <si>
    <t>guy.heyselberghs@telenet.be</t>
  </si>
  <si>
    <t>tel:03/3531497 en GSM:--</t>
  </si>
  <si>
    <t>Frans Tuymans</t>
  </si>
  <si>
    <t>frans.tuymans@telenet.be</t>
  </si>
  <si>
    <t>tel:03/3537198 en GSM:--</t>
  </si>
  <si>
    <t>Paul Plasmans</t>
  </si>
  <si>
    <t>Smisheide 25  2970 's Gravenwezel</t>
  </si>
  <si>
    <t>paul.plasmans@hotmail.be</t>
  </si>
  <si>
    <t>0476/330098</t>
  </si>
  <si>
    <t>Jan Goorden</t>
  </si>
  <si>
    <t>De kerkfabriek van O.-L.-Vrouw ten Hemel Opgenomen (Bergen)</t>
  </si>
  <si>
    <t>Gouwberg 23, 2970  Schilde</t>
  </si>
  <si>
    <t>Schilde draagt 80% bij, Wijnegem 20%.</t>
  </si>
  <si>
    <t>August Meeusen</t>
  </si>
  <si>
    <t>CKB_SCHILDE_A</t>
  </si>
  <si>
    <t>E_SCHILDE_RKT_St_Catharina_s_Gravenwezel_A</t>
  </si>
  <si>
    <t>Schilde ('s-Gravenwezel)</t>
  </si>
  <si>
    <t>0211387150</t>
  </si>
  <si>
    <t>Ides Leuridan</t>
  </si>
  <si>
    <t>Kerkstraat 15, 2970 Schilde</t>
  </si>
  <si>
    <t>ides.leuridan@telenet.be</t>
  </si>
  <si>
    <t>tel:03/6587729 en GSM:</t>
  </si>
  <si>
    <t>Raoul Ecker</t>
  </si>
  <si>
    <t>raoul.ecker@telenet.be</t>
  </si>
  <si>
    <t>tel:03/6588625 en GSM:0494106606</t>
  </si>
  <si>
    <t>Erik Vanschoonbeek</t>
  </si>
  <si>
    <t>Frans Pauwelslei 12, 2970 Schilde</t>
  </si>
  <si>
    <t>erik.vanschoonbeek@skynet.be</t>
  </si>
  <si>
    <t>tel:03/6580689 en GSM:</t>
  </si>
  <si>
    <t>De kerkfabriek van Sint-Catharina ('s-Gravenwezel)</t>
  </si>
  <si>
    <t>Wijnegemsteenweg 110, 2970  Schilde</t>
  </si>
  <si>
    <t>E_SCHILDE_RKT_St_Guibertus_A</t>
  </si>
  <si>
    <t>Puttenhoflaan</t>
  </si>
  <si>
    <t>0211399127</t>
  </si>
  <si>
    <t>Marc Rubens</t>
  </si>
  <si>
    <t>Puttenhoflaan 1, 2970 Schilde</t>
  </si>
  <si>
    <t>rubensmarc@hotmail.com</t>
  </si>
  <si>
    <t>tel:03/3835838 en GSM:0485543549</t>
  </si>
  <si>
    <t>Emmanuel Maes</t>
  </si>
  <si>
    <t>maesemmanuel@skynet.be</t>
  </si>
  <si>
    <t>tel:03/3833254 en GSM:0475533846</t>
  </si>
  <si>
    <t>Joris Schepens</t>
  </si>
  <si>
    <t>Puttenhoflaan 26, 2970 Schilde</t>
  </si>
  <si>
    <t>schepens.joris@gmail.com</t>
  </si>
  <si>
    <t>tel: en GSM:0497667592</t>
  </si>
  <si>
    <t>De kerkfabriek van Sint-Guibertus</t>
  </si>
  <si>
    <t>De Pont 18, 2970   Schilde</t>
  </si>
  <si>
    <t>niets bekend</t>
  </si>
  <si>
    <t>E_SCHOTEN_RKT_H_Hart_Deuzeld_A</t>
  </si>
  <si>
    <t>p/a R.MertensDeuzeldlaan</t>
  </si>
  <si>
    <t>122bus4</t>
  </si>
  <si>
    <t>2900</t>
  </si>
  <si>
    <t>Schoten</t>
  </si>
  <si>
    <t>0211396751</t>
  </si>
  <si>
    <t>Roger Mertens</t>
  </si>
  <si>
    <t>Deuzeldlaan 122 bus 4, 2900 Schoten</t>
  </si>
  <si>
    <t>roger.mertens@gmail.com</t>
  </si>
  <si>
    <t>tel:03/2377340 en GSM:0476/951920</t>
  </si>
  <si>
    <t>Koen De Boeck</t>
  </si>
  <si>
    <t>k_deboeck@yahoo.com</t>
  </si>
  <si>
    <t>tel:03/3372711 en GSM:0478/730410</t>
  </si>
  <si>
    <t>Frans Moens</t>
  </si>
  <si>
    <t>Deuzeldlaan 93 bus 2, 2900 Schoten</t>
  </si>
  <si>
    <t>frans-lut.moens@telenet.be</t>
  </si>
  <si>
    <t>tel:03/6450528 en GSM:0478/328188</t>
  </si>
  <si>
    <t>Robert Proost</t>
  </si>
  <si>
    <t>De kerkfabriek van het Heilig Hart (Deuzeld)</t>
  </si>
  <si>
    <t>Churchilllaan 190 bus 3, 2900  Schoten</t>
  </si>
  <si>
    <t>Ludo Van Looveren</t>
  </si>
  <si>
    <t>CKB_SCHOTEN_A</t>
  </si>
  <si>
    <t>E_SCHOTEN_RKT_He_Familie_A</t>
  </si>
  <si>
    <t>De Villerslei</t>
  </si>
  <si>
    <t>0211384180</t>
  </si>
  <si>
    <t>Peter Meeusen</t>
  </si>
  <si>
    <t>Beemdenlaan 49, 2900 Schoten</t>
  </si>
  <si>
    <t>info@----?</t>
  </si>
  <si>
    <t>tel:03/6580193 en GSM:0495/211193</t>
  </si>
  <si>
    <t>Jacqueline Schrauwen</t>
  </si>
  <si>
    <t>Jackyvde@hotmail.com</t>
  </si>
  <si>
    <t>tel:03/6586157 en GSM:</t>
  </si>
  <si>
    <t>Paul Verheyen</t>
  </si>
  <si>
    <t>Beemdenlaan 29, 2900 Schoten</t>
  </si>
  <si>
    <t>verheyen.sysmans@belgacom.net</t>
  </si>
  <si>
    <t>tel:03/6583770 en GSM:</t>
  </si>
  <si>
    <t>Pascal Humblet</t>
  </si>
  <si>
    <t>Doncklaan 22, 2900  Schoten</t>
  </si>
  <si>
    <t>Jos Van Mensel</t>
  </si>
  <si>
    <t>E_SCHOTEN_RKT_OLV_Koningin_v_alle_HH_Koningshof_A</t>
  </si>
  <si>
    <t>Ruusbroeckplein</t>
  </si>
  <si>
    <t>0211541261</t>
  </si>
  <si>
    <t>Roland Van Cleempoel</t>
  </si>
  <si>
    <t>Beatrijslaan 3, 2900 Schoten</t>
  </si>
  <si>
    <t>r.vancleempoel@gmail.com</t>
  </si>
  <si>
    <t>tel:03/6585189 en GSM:0475/263145</t>
  </si>
  <si>
    <t>Jef Roels</t>
  </si>
  <si>
    <t>jef.roels@telenet.be</t>
  </si>
  <si>
    <t>tel:03/6584212 en GSM:0475/916565</t>
  </si>
  <si>
    <t>Karel Batens</t>
  </si>
  <si>
    <t>Lariksdreef 76, 2900 Schoten</t>
  </si>
  <si>
    <t>karel.batens@telenet,be</t>
  </si>
  <si>
    <t>tel:03/6587232 en GSM:0478/560832</t>
  </si>
  <si>
    <t>Peter De Grave</t>
  </si>
  <si>
    <t>De kerkfabriek van O.-L.-Vrouw Koningin van alle Heiligen (Koningshof-Berkenrode)</t>
  </si>
  <si>
    <t>Spreeuwenlei 6 , 2900  Schoten</t>
  </si>
  <si>
    <t>Gerard Dingemans</t>
  </si>
  <si>
    <t>E_SCHOTEN_RKT_St_Cordula_A</t>
  </si>
  <si>
    <t>Verbertstraat</t>
  </si>
  <si>
    <t>0211397642</t>
  </si>
  <si>
    <t>Wim Vander meiren</t>
  </si>
  <si>
    <t>Jozef Hendrickxstraat 15, 2900 Schoten</t>
  </si>
  <si>
    <t>wim.vandermeiren@telenet.be</t>
  </si>
  <si>
    <t>tel: en GSM:0476/200337</t>
  </si>
  <si>
    <t>Rita De Ridder</t>
  </si>
  <si>
    <t>rita.de.ridder54@gmail.com</t>
  </si>
  <si>
    <t>tel:03/6581861 en GSM:0496/035871</t>
  </si>
  <si>
    <t>Johan Vanderheyden</t>
  </si>
  <si>
    <t>Constant Neutjensstraat 47, 2900 Schoten</t>
  </si>
  <si>
    <t>johan.vanderheyden1@telenet.be</t>
  </si>
  <si>
    <t>tel:03/6852533 en GSM:--</t>
  </si>
  <si>
    <t>Dirk Beyers</t>
  </si>
  <si>
    <t>De kerkfabriek van Sint-Cordula</t>
  </si>
  <si>
    <t>Peter Benoitstraat 23, 2900  Schoten</t>
  </si>
  <si>
    <t>Ernie Verbist</t>
  </si>
  <si>
    <t>E_SCHOTEN_RKT_St_Jozef_A</t>
  </si>
  <si>
    <t>samengevoegd met Sint_Cordula</t>
  </si>
  <si>
    <t>E_SCHOTEN_RKT_St_Philippus_De_Horst_A</t>
  </si>
  <si>
    <t>A. Heulensstraat</t>
  </si>
  <si>
    <t>0211385467</t>
  </si>
  <si>
    <t xml:space="preserve"> Maurice Velge</t>
  </si>
  <si>
    <t>Horstebaan 203, 2900 Schoten</t>
  </si>
  <si>
    <t>mhvelge@polytra.be</t>
  </si>
  <si>
    <t>tel:03/6401000 en GSM:0475/301253</t>
  </si>
  <si>
    <t>Paul Schoenmaekers</t>
  </si>
  <si>
    <t>paul.schoenmaekers@skynet.be</t>
  </si>
  <si>
    <t>tel:03/6587096 en GSM:--</t>
  </si>
  <si>
    <t>Jozef Vanthienen</t>
  </si>
  <si>
    <t>jan van puyenbroecklaan 57, 2900 Schoten</t>
  </si>
  <si>
    <t>jos.vanthienen@belgacom.net</t>
  </si>
  <si>
    <t>tel:03/6472599 en GSM:0475/578336</t>
  </si>
  <si>
    <t>A.Mannaers</t>
  </si>
  <si>
    <t>De kerkfabriek van Sint-Philippus (De Horst)</t>
  </si>
  <si>
    <t>Ridder W. Van Havrelaan 278, 2900  Schoten</t>
  </si>
  <si>
    <t>Guy Willems</t>
  </si>
  <si>
    <t>E_SINT_GENESIUS_RODE_RKT_OLV_Oorz_o_Blijdschap_V</t>
  </si>
  <si>
    <t>Trilpopulierenlaan</t>
  </si>
  <si>
    <t>1640</t>
  </si>
  <si>
    <t>Sint-Genesius-Rode</t>
  </si>
  <si>
    <t>0211390120</t>
  </si>
  <si>
    <t>Christian Geûens</t>
  </si>
  <si>
    <t>Kastanjeboslaan 4 1640 Sint-Genesius-Rode</t>
  </si>
  <si>
    <t>christian_geuens@hotmail.com</t>
  </si>
  <si>
    <t>0473 978 786</t>
  </si>
  <si>
    <t>Jean-Marie Rutsaert</t>
  </si>
  <si>
    <t>monique.rutsaert@gmail.com</t>
  </si>
  <si>
    <t>02/380 82 59</t>
  </si>
  <si>
    <t>Bénédicte de Halleux</t>
  </si>
  <si>
    <t>Gustavelaan 36 1640 Sint-Genesius-Rode</t>
  </si>
  <si>
    <t>benedehalleux@hotmail.com</t>
  </si>
  <si>
    <t>0476/239971</t>
  </si>
  <si>
    <t>Milonne Delmelle</t>
  </si>
  <si>
    <t>O.-L.-Vrouw Oorzaak onzer Blijdschap</t>
  </si>
  <si>
    <t>Stormvogellaan 5 1640 Sint-Genesius-Rode</t>
  </si>
  <si>
    <t>J-M Rutsaert</t>
  </si>
  <si>
    <t>CKB_SINT_GENESIUS_RODE_V</t>
  </si>
  <si>
    <t>E_SINT_GENESIUS_RODE_RKT_St_Barbara_V</t>
  </si>
  <si>
    <t>Steenweg op Grote Hut</t>
  </si>
  <si>
    <t>0211390021</t>
  </si>
  <si>
    <t>Marc Partous</t>
  </si>
  <si>
    <t>Lindestraat 107 1640 S-G-R</t>
  </si>
  <si>
    <t>mark@partous.be</t>
  </si>
  <si>
    <t>02/3805030</t>
  </si>
  <si>
    <t>Paul De Dobbeleer</t>
  </si>
  <si>
    <t>polomi@telenet.be</t>
  </si>
  <si>
    <t>02/3805819</t>
  </si>
  <si>
    <t>Jan Decuypere</t>
  </si>
  <si>
    <t>Hof-ten-Hout 35 1640 S-G-R</t>
  </si>
  <si>
    <t>decla@telenet.be</t>
  </si>
  <si>
    <t>02/3057533</t>
  </si>
  <si>
    <t>Hilda Wauters</t>
  </si>
  <si>
    <t>St.-Barbara</t>
  </si>
  <si>
    <t>Schoolstraat 55 1640 Sint-Genesius-Rode</t>
  </si>
  <si>
    <t>Ludo De Becker</t>
  </si>
  <si>
    <t>E_SINT_GENESIUS_RODE_RKT_St_Genesius_V</t>
  </si>
  <si>
    <t>0211389922</t>
  </si>
  <si>
    <t>Annie Willems</t>
  </si>
  <si>
    <t>Eigenbrakelsesteenweg 100 1640 S-G-R</t>
  </si>
  <si>
    <t>anniewillems@skynet.be</t>
  </si>
  <si>
    <t>02/3803237</t>
  </si>
  <si>
    <t>Louis Chabert</t>
  </si>
  <si>
    <t>louis.chabert@telenet.be</t>
  </si>
  <si>
    <t>0473/230936</t>
  </si>
  <si>
    <t>Lutgart Wouters</t>
  </si>
  <si>
    <t>Eigenbrakelsesteenweg 131 1640 Sint-Genesius-Rode</t>
  </si>
  <si>
    <t>lutgart.wouters@skynet.be</t>
  </si>
  <si>
    <t>0476/385512</t>
  </si>
  <si>
    <t>Sigrid De Geyter</t>
  </si>
  <si>
    <t>St.-Genesius</t>
  </si>
  <si>
    <t>Turkooislaan 31 1640 Sint-Genesius-Rode</t>
  </si>
  <si>
    <t>E_SINT_GILLIS_WAAS_RKT_OLV_Hemelvaart_O</t>
  </si>
  <si>
    <t>Klingedorp</t>
  </si>
  <si>
    <t>9170</t>
  </si>
  <si>
    <t>De Klinge</t>
  </si>
  <si>
    <t>0211221656</t>
  </si>
  <si>
    <t>Pauwels Jozef</t>
  </si>
  <si>
    <t>Schooldreef 70,  9170 Sint-Gillis-Waas</t>
  </si>
  <si>
    <t>03/7700562</t>
  </si>
  <si>
    <t>De Caluwé Hilaire</t>
  </si>
  <si>
    <t>hilaire.de.caluwe@telenet.be</t>
  </si>
  <si>
    <t>03/7707247 - 0479/621794</t>
  </si>
  <si>
    <t>Van Hiel Richard</t>
  </si>
  <si>
    <t>Kieldrechtstraat 7,  9170 Sint-Gillis-Waas</t>
  </si>
  <si>
    <t>kerkfabriek.olvh@skynet.be</t>
  </si>
  <si>
    <t>03/7707398 - 0479/321074</t>
  </si>
  <si>
    <t>Ivens André</t>
  </si>
  <si>
    <t>Klingedorp 20,  9170 Sint-Gillis-Waas</t>
  </si>
  <si>
    <t>Ivens Magda</t>
  </si>
  <si>
    <t>CKB_SINT_GILLIS_WAAS_O</t>
  </si>
  <si>
    <t>E_SINT_GILLIS_WAAS_RKT_St_Cornelius_O</t>
  </si>
  <si>
    <t>Margrietstraat</t>
  </si>
  <si>
    <t>Meerdonk</t>
  </si>
  <si>
    <t>0211299949</t>
  </si>
  <si>
    <t>De Gendt Lutgarde</t>
  </si>
  <si>
    <t>Dijkstraat 9 B,  9170 Sint-Gillis-Waas</t>
  </si>
  <si>
    <t>degendtlutgarde@gmail.com</t>
  </si>
  <si>
    <t>03/7272828 - 0485/330240</t>
  </si>
  <si>
    <t>Cappaert Patrick</t>
  </si>
  <si>
    <t>patrickacappaert@telenet.be</t>
  </si>
  <si>
    <t>03/7733163 - 0477/595162</t>
  </si>
  <si>
    <t>Bernaert Etienne</t>
  </si>
  <si>
    <t>Margrietstraat 88,  9170 Sint-Gillis-Waas</t>
  </si>
  <si>
    <t>et.bernaert@skynet.be</t>
  </si>
  <si>
    <t>03/7734946 - 0476/336124</t>
  </si>
  <si>
    <t>Van Hove Luc</t>
  </si>
  <si>
    <t>Bloempotstraat 9 C,  9170 Sint-Gillis-Waas</t>
  </si>
  <si>
    <t>Lardenoit Guy</t>
  </si>
  <si>
    <t>E_SINT_GILLIS_WAAS_RKT_St_Egidius_O</t>
  </si>
  <si>
    <t>Reepstraat</t>
  </si>
  <si>
    <t>Sint-Gillis-Waas</t>
  </si>
  <si>
    <t>0211390219</t>
  </si>
  <si>
    <t>Sertijn Guido</t>
  </si>
  <si>
    <t>Reepstraat 152,  9170 Sint-Gillis-Waas</t>
  </si>
  <si>
    <t>guido.sertijn@skynet.be</t>
  </si>
  <si>
    <t>03/7706171 - 0474/325208</t>
  </si>
  <si>
    <t>Van Landeghem Herman</t>
  </si>
  <si>
    <t>hermanvanlandeghem@live.be</t>
  </si>
  <si>
    <t>03/7770579   0472/869 832</t>
  </si>
  <si>
    <t>Van Puyvelde Rudy</t>
  </si>
  <si>
    <t>Baarstraat 7 9170 Sint-Gillis-Waas</t>
  </si>
  <si>
    <t>rudyvanpuyvelde@hotmail.com</t>
  </si>
  <si>
    <t>0473/744 858</t>
  </si>
  <si>
    <t>Smet Dirk</t>
  </si>
  <si>
    <t>Hoogstraat 44,  9170 Sint-Gillis-Waas</t>
  </si>
  <si>
    <t>MB 14 mei 2018 - opheffing annexe-kerk OLVrouw ('t Calf) Sint-Gillis-Waas</t>
  </si>
  <si>
    <t>Jonkers Harry</t>
  </si>
  <si>
    <t>E_SINT_GILLIS_WAAS_RKT_St_Paulus_O</t>
  </si>
  <si>
    <t>Klapdorp</t>
  </si>
  <si>
    <t>9 bus 1</t>
  </si>
  <si>
    <t>Sint-Pauwels</t>
  </si>
  <si>
    <t>0211395662</t>
  </si>
  <si>
    <t>Vandecasteele Germain</t>
  </si>
  <si>
    <t>Lijkveldestraat 40,  9170 Sint-Gillis-Waas</t>
  </si>
  <si>
    <t>germain.vandecasteele@skynet.be</t>
  </si>
  <si>
    <t>03/7798394 - 0473/863762</t>
  </si>
  <si>
    <t>Beda Henk</t>
  </si>
  <si>
    <t>henk@beda.be</t>
  </si>
  <si>
    <t>03/779 79 48</t>
  </si>
  <si>
    <t>Aelterman André</t>
  </si>
  <si>
    <t>Beekstraat 100 ,  9170 Sint-Gillis-Waas</t>
  </si>
  <si>
    <t>andreaelterman@gmail.com</t>
  </si>
  <si>
    <t>0479 29 60 31</t>
  </si>
  <si>
    <t>De Cock Bernard</t>
  </si>
  <si>
    <t>Pastorijstraat 7, 9170 Sint-Pauwels</t>
  </si>
  <si>
    <t>Van Vlierberghe Gerard</t>
  </si>
  <si>
    <t>E_SINT_KATELIJNE_WAVER_RKT_Goede_Herder_A</t>
  </si>
  <si>
    <t>333</t>
  </si>
  <si>
    <t>2860</t>
  </si>
  <si>
    <t>Sint-Katelijne Waver</t>
  </si>
  <si>
    <t>0211392001</t>
  </si>
  <si>
    <t>Jan Vander Kuylen</t>
  </si>
  <si>
    <t>Hogerheide 18, 2860 Sint-Katelijne-Waver</t>
  </si>
  <si>
    <t>jan.vander.kuylen@skynet.be</t>
  </si>
  <si>
    <t>tel:015/552319 en GSM:</t>
  </si>
  <si>
    <t>Frans De Neve</t>
  </si>
  <si>
    <t>frans.de.neve@telenet.be</t>
  </si>
  <si>
    <t>tel:015/553936 en GSM:</t>
  </si>
  <si>
    <t>Hogerheide 30, 2860 Sint-Katelijne-Waver</t>
  </si>
  <si>
    <t>erethy@pandora.be</t>
  </si>
  <si>
    <t>tel:015/552707 en GSM:</t>
  </si>
  <si>
    <t>De kerkfabriek van de Goede Herder</t>
  </si>
  <si>
    <t>Frans Verschorenlaan 12, 2860  Sint-Katelijne-Waver</t>
  </si>
  <si>
    <t>SKW draagt 68,73% bij, Mechelen 31,27%.</t>
  </si>
  <si>
    <t>CKB_SINT_KATELIJNE_WAVER_A</t>
  </si>
  <si>
    <t>E_SINT_KATELIJNE_WAVER_RKT_OLV_OLV_Waver_A</t>
  </si>
  <si>
    <t>2861</t>
  </si>
  <si>
    <t>Sint-Katelijne Waver (O.-L.-Vrouw-Waver)</t>
  </si>
  <si>
    <t>0211277876</t>
  </si>
  <si>
    <t>Johan Ronsmans</t>
  </si>
  <si>
    <t>Uilelei 1, 2861 O.-L.-V.-Waver</t>
  </si>
  <si>
    <t>j.ronsmans@telenet.be</t>
  </si>
  <si>
    <t>tel:015/752565 en GSM:0473/583844</t>
  </si>
  <si>
    <t>Leo Eelen</t>
  </si>
  <si>
    <t>leo.eelen@telenet.be</t>
  </si>
  <si>
    <t>tel:015/755851 en GSM:0477563329</t>
  </si>
  <si>
    <t>Patrick Weckesser</t>
  </si>
  <si>
    <t>Waverlaan 3, 2861 O.-L.-V.-Waver</t>
  </si>
  <si>
    <t>patrick.weckesser@skynet.be</t>
  </si>
  <si>
    <t>tel:015/756464 en GSM:0497/199945</t>
  </si>
  <si>
    <t>Mario Baeck</t>
  </si>
  <si>
    <t>De kerkfabriek van O.-L.-Vrouw (O.-L.-Vrouw-Waver)</t>
  </si>
  <si>
    <t>Berlaarbaan 357, 2861 O.-L.-V.-Waver</t>
  </si>
  <si>
    <t>Marc Van de Weyngaerdt</t>
  </si>
  <si>
    <t>E_SINT_KATELIJNE_WAVER_RKT_OLV_Smarten_A</t>
  </si>
  <si>
    <t>E_SINT_KATELIJNE_WAVER_RKT_St_Augusti_Elzestr_A</t>
  </si>
  <si>
    <t>Clemenceaustraat</t>
  </si>
  <si>
    <t>0211391902</t>
  </si>
  <si>
    <t>Kris Michiels</t>
  </si>
  <si>
    <t>t Vlietje 25, 2800 Mechelen</t>
  </si>
  <si>
    <t>Michiels.dewael@skynet.be</t>
  </si>
  <si>
    <t>tel:015/318132 en GSM:0475/834056</t>
  </si>
  <si>
    <t>Myriam Andries</t>
  </si>
  <si>
    <t>gunther.ooms@telenet.be</t>
  </si>
  <si>
    <t>015/63 33 76</t>
  </si>
  <si>
    <t>Jos Van haesendonck</t>
  </si>
  <si>
    <t>Beatrijsstraat 30, 2860 Sint-Katelijne-Waver</t>
  </si>
  <si>
    <t>josvh@telenet.be</t>
  </si>
  <si>
    <t>tel:015/311699 en GSM:0499/700404</t>
  </si>
  <si>
    <t>De kerkfabriek van Sint-Augustinus (Elzestraat)</t>
  </si>
  <si>
    <t>Sint-Michielstraat 17, 2860  Sint-Katelijne-Waver</t>
  </si>
  <si>
    <t>SKW draagt 87,72% bij, Mechelen 12,28%.</t>
  </si>
  <si>
    <t>E_SINT_KATELIJNE_WAVER_RKT_St_Catharina_A</t>
  </si>
  <si>
    <t>0211392197</t>
  </si>
  <si>
    <t>Paul Dom</t>
  </si>
  <si>
    <t>Den Haes 8, 2860  Sint-Katelijne-Waver</t>
  </si>
  <si>
    <t>dompapaul@gmail.com</t>
  </si>
  <si>
    <t>tel:015/314638 en GSM:</t>
  </si>
  <si>
    <t>André Van Dievel</t>
  </si>
  <si>
    <t>andre.vandievel@skynet.be</t>
  </si>
  <si>
    <t>tel:015/312692 en GSM:0477/550065</t>
  </si>
  <si>
    <t>Francis Liekens</t>
  </si>
  <si>
    <t>Generaal Deschachtstraat 48, 2860  Sint-Katelijne-Waver</t>
  </si>
  <si>
    <t>francis.liekens@pandora.be</t>
  </si>
  <si>
    <t>tel:015/313414 en GSM:0474/221090</t>
  </si>
  <si>
    <t>Wilsonstraat 31, 2860  Sint-Katelijne-Waver</t>
  </si>
  <si>
    <t>Johan Van Beek</t>
  </si>
  <si>
    <t>E_SINT_LAUREINS_RKT_OLV_Hemelvaart_O</t>
  </si>
  <si>
    <t>9988</t>
  </si>
  <si>
    <t>Watervliet</t>
  </si>
  <si>
    <t>0211343697</t>
  </si>
  <si>
    <t>Dusarduyn Paul</t>
  </si>
  <si>
    <t>Molenstraat 15,  9988 Sint-Laureins</t>
  </si>
  <si>
    <t>paul.dusarduyn@telenet.be</t>
  </si>
  <si>
    <t>09/3798270 - 0477/581011</t>
  </si>
  <si>
    <t>De Causmaecker Ann</t>
  </si>
  <si>
    <t>ann.de.cuasmaecker@belgacom.net</t>
  </si>
  <si>
    <t>0474/093276</t>
  </si>
  <si>
    <t>Van De Keere Bart</t>
  </si>
  <si>
    <t>Molenstraat 112,  9988 sint-Laureins</t>
  </si>
  <si>
    <t>bart.van.de.keere1@telenet.be</t>
  </si>
  <si>
    <t>09/37984 50  fax 09/3798450</t>
  </si>
  <si>
    <t>Ruyckaert Alberic</t>
  </si>
  <si>
    <t>Oudemansdijk 30 B,  9988 Sint-Laureins</t>
  </si>
  <si>
    <t>De Craene Paul</t>
  </si>
  <si>
    <t>CKB_SINT_LAUREINS_O</t>
  </si>
  <si>
    <t>E_SINT_LAUREINS_RKT_St_Jan_Baptist_O</t>
  </si>
  <si>
    <t>9982</t>
  </si>
  <si>
    <t>Sint-Jan-in-Eremo</t>
  </si>
  <si>
    <t>0211391308</t>
  </si>
  <si>
    <t>Maenhout Jozef</t>
  </si>
  <si>
    <t>Sint-Jansstraat 96,  9980 Sint-Laureins</t>
  </si>
  <si>
    <t>jozef.maenhout@gmail.com</t>
  </si>
  <si>
    <t>09/2309681 - 0475/329167</t>
  </si>
  <si>
    <t>Haertjens Myriam</t>
  </si>
  <si>
    <t>Gravenstraat 38,  9970 Kaprijke</t>
  </si>
  <si>
    <t>myriam,haertjens@telenet,be</t>
  </si>
  <si>
    <t>09/3799279 - 0485/182423</t>
  </si>
  <si>
    <t>Maenhout Yvette</t>
  </si>
  <si>
    <t>Zuidstraat 41,  9970 Kaprijke</t>
  </si>
  <si>
    <t>Sint-Laureins (70,37%) - Kaprijke (24,94%) - Assenede (4,69%)</t>
  </si>
  <si>
    <t>MB 19 juni 2018 - wijziging gebiedsomschrijving - deel parochie OLV Onbevlekt Assenede dat uitstrekt over gem Sint-Laureins wordt gevoegd bij Sint-Jan-Baptist in Sint-Jan-in Eremo - MB 8 oktober 2018 - opheffing annexe-kerk Sint-Eligius Bentille</t>
  </si>
  <si>
    <t>Maenhout Michel</t>
  </si>
  <si>
    <t>E_SINT_LAUREINS_RKT_St_Laurentius_O</t>
  </si>
  <si>
    <t>9980</t>
  </si>
  <si>
    <t>Sint-Laureins</t>
  </si>
  <si>
    <t>0211394573</t>
  </si>
  <si>
    <t>Cauwels Michel</t>
  </si>
  <si>
    <t>Middeldorpe 16,  9980 Sint-Laureins</t>
  </si>
  <si>
    <t>michel.cauwels@telenet.be</t>
  </si>
  <si>
    <t>09/3798664 - 0486/157551</t>
  </si>
  <si>
    <t>Vandevoorde Emmanuel</t>
  </si>
  <si>
    <t>emvandevoorde@skynet.be</t>
  </si>
  <si>
    <t>09/3799168</t>
  </si>
  <si>
    <t>Van Nuffel Jozef</t>
  </si>
  <si>
    <t>Vlamingstraat 7,  9980 Sint-Laureins</t>
  </si>
  <si>
    <t>jvnuffel@skynet.be</t>
  </si>
  <si>
    <t>09/3798675</t>
  </si>
  <si>
    <t>Campe Elvire</t>
  </si>
  <si>
    <t>Caatsweg 6,  9980 Sint-Laureins</t>
  </si>
  <si>
    <t>De Muyt Irene</t>
  </si>
  <si>
    <t>E_SINT_LAUREINS_RKT_St_Margriet_O</t>
  </si>
  <si>
    <t>1 B</t>
  </si>
  <si>
    <t>9981</t>
  </si>
  <si>
    <t>Sint-Margriete</t>
  </si>
  <si>
    <t>0211448122</t>
  </si>
  <si>
    <t>Baecke Antoine</t>
  </si>
  <si>
    <t>Molenkreekstraat 4,  9981 Sint-Laureins</t>
  </si>
  <si>
    <t>antoine.baecke@scarlet.be</t>
  </si>
  <si>
    <t>09/3799664</t>
  </si>
  <si>
    <t>Martens Els</t>
  </si>
  <si>
    <t>martens.e@telenet.be</t>
  </si>
  <si>
    <t>0497/930105</t>
  </si>
  <si>
    <t>de Causmaecker Marcel</t>
  </si>
  <si>
    <t>geen aders gekend</t>
  </si>
  <si>
    <t>Mollet Arseen</t>
  </si>
  <si>
    <t>Hontseindestraat 46,  9981 Sint-Laureins</t>
  </si>
  <si>
    <t>Noë Carlos</t>
  </si>
  <si>
    <t>E_SINT_LAUREINS_RKT_St_Niklaas_O</t>
  </si>
  <si>
    <t>13 A</t>
  </si>
  <si>
    <t>Waterland-Oudeman</t>
  </si>
  <si>
    <t>0211329940</t>
  </si>
  <si>
    <t>Raphaêl Van Damme</t>
  </si>
  <si>
    <t>Appelstraat 3H,  9988 Sint-Laureins</t>
  </si>
  <si>
    <t>raphael.van.damme@telenet.be</t>
  </si>
  <si>
    <t>09/3784452 - 0475/573282</t>
  </si>
  <si>
    <t>Monique De Coninck</t>
  </si>
  <si>
    <t>moniekdeconinck@gmail.com</t>
  </si>
  <si>
    <t>09/3799306</t>
  </si>
  <si>
    <t>Monique Laureyns</t>
  </si>
  <si>
    <t>Sint-Jansstraat 144,  9982 Sint-Laureins</t>
  </si>
  <si>
    <t>jomo.sintjan@skynet.be</t>
  </si>
  <si>
    <t>09/3773733</t>
  </si>
  <si>
    <t>Hommel Cornelia</t>
  </si>
  <si>
    <t>Watervlietsesteenweg 23,  9988 Sint-Laureins</t>
  </si>
  <si>
    <t>Van de Veere Cecile</t>
  </si>
  <si>
    <t>E_SINT_LIEVENS_HOUTEM_RKT_H_Kruisverheffing_O</t>
  </si>
  <si>
    <t>Klein-Zottegemstraat</t>
  </si>
  <si>
    <t>9521</t>
  </si>
  <si>
    <t>Letterhoutem</t>
  </si>
  <si>
    <t>0220686183</t>
  </si>
  <si>
    <t>Roger Haems</t>
  </si>
  <si>
    <t>Klein Zottegemstraat  60,  9521 Sint-Lievens-Houtem</t>
  </si>
  <si>
    <t>053/624115</t>
  </si>
  <si>
    <t>Beeckman Lotje</t>
  </si>
  <si>
    <t>lotjebeeckman@gmail.com</t>
  </si>
  <si>
    <t>053/624114 - 0472/531348</t>
  </si>
  <si>
    <t>Van De Velde Gabriêl</t>
  </si>
  <si>
    <t>Kerkstraat 50,  9521 Sint-Lievens-Houtem</t>
  </si>
  <si>
    <t>053/622164</t>
  </si>
  <si>
    <t>Verlee Frans</t>
  </si>
  <si>
    <t>Kerkfabriek H. Kruisverheffing</t>
  </si>
  <si>
    <t>Klein Zottegemstraat 42,  9521 Sint-Lievens-Houtem</t>
  </si>
  <si>
    <t>De Vroe Kamiel</t>
  </si>
  <si>
    <t>CKB_SINT_LIEVENS_HOUTEM_O</t>
  </si>
  <si>
    <t>E_SINT_LIEVENS_HOUTEM_RKT_St_Fledericus_O</t>
  </si>
  <si>
    <t>Vlierzeledorp</t>
  </si>
  <si>
    <t>9520</t>
  </si>
  <si>
    <t>Vlierzele</t>
  </si>
  <si>
    <t>0211364879</t>
  </si>
  <si>
    <t>Van Den Rijse Ghislain</t>
  </si>
  <si>
    <t>Luikerveld 20,  9520 Sint-Lievens-Houtem</t>
  </si>
  <si>
    <t>ghislain@vandenrijse.be</t>
  </si>
  <si>
    <t>053/626041 - 0475/579433</t>
  </si>
  <si>
    <t>Ponnet Geert</t>
  </si>
  <si>
    <t>geert.ponnet@minfin.fed.be</t>
  </si>
  <si>
    <t>053/627704 - 0479/536005</t>
  </si>
  <si>
    <t>Parrein An</t>
  </si>
  <si>
    <t>Strijmeers 92,  9520 Sint-Lievens-Houtem</t>
  </si>
  <si>
    <t>an_parrein@barry-callebaut.com</t>
  </si>
  <si>
    <t>053/808245 - 0473/891539</t>
  </si>
  <si>
    <t>Van Bever Bernard</t>
  </si>
  <si>
    <t>Kerkfabriek St.-Fledericus</t>
  </si>
  <si>
    <t>Papegemstraat 22,  9340 Lede</t>
  </si>
  <si>
    <t>Sint-Lievens-Houtem (81%) - Lede (19%)</t>
  </si>
  <si>
    <t>Van Winghem Rudy</t>
  </si>
  <si>
    <t>E_SINT_LIEVENS_HOUTEM_RKT_St_Michiel_O</t>
  </si>
  <si>
    <t>Sint-Lievens-Houtem</t>
  </si>
  <si>
    <t>0211394672</t>
  </si>
  <si>
    <t>De Clercq Agnes</t>
  </si>
  <si>
    <t>Kapellekouter 48,   9520 Sint-Lievens-Houtem</t>
  </si>
  <si>
    <t>agnes.declercq@telenet.be</t>
  </si>
  <si>
    <t>053/410792 - 0474/860637</t>
  </si>
  <si>
    <t>Johan Veys</t>
  </si>
  <si>
    <t>jveys@skynet.be</t>
  </si>
  <si>
    <t>053/631260</t>
  </si>
  <si>
    <t>Cloet-Osselaer Severien</t>
  </si>
  <si>
    <t>Molenkouter 67,  9520 Sint-Lievens-Houtem</t>
  </si>
  <si>
    <t>severiencloet@hotmail.com</t>
  </si>
  <si>
    <t>053/624699 - 0498/152194</t>
  </si>
  <si>
    <t>De Cang Ludwina</t>
  </si>
  <si>
    <t>s Hondshuffel 56,  9520 Sint-Lievens-Houtem</t>
  </si>
  <si>
    <t>Verbraekel Franky</t>
  </si>
  <si>
    <t>E_SINT_LIEVENS_HOUTEM_RKT_St_Onkomena_O</t>
  </si>
  <si>
    <t>Wettersesteenweg</t>
  </si>
  <si>
    <t>Bavegem</t>
  </si>
  <si>
    <t>0211492365</t>
  </si>
  <si>
    <t>Rauwoens Marc</t>
  </si>
  <si>
    <t>Kerkkouterstraat 51,  9520 Sint-Lievens-Houtem</t>
  </si>
  <si>
    <t>m.rauwoens@hotmail.com</t>
  </si>
  <si>
    <t>09/3620139</t>
  </si>
  <si>
    <t>De Moerloose Rudy</t>
  </si>
  <si>
    <t>rudy.demoerloose@telenet.be</t>
  </si>
  <si>
    <t>09/3624130 - 0499/438190</t>
  </si>
  <si>
    <t>Matthys Luc</t>
  </si>
  <si>
    <t>Hoge Hellesemweg 18,  9520 Sint-Lievens-Houtem</t>
  </si>
  <si>
    <t>matthys.luc@telenet.be</t>
  </si>
  <si>
    <t>09/3624976</t>
  </si>
  <si>
    <t>Mertens Kris</t>
  </si>
  <si>
    <t>Kerkfabriek St.-Onkomena</t>
  </si>
  <si>
    <t>Wettersesteenweg 126,  9520 Sint-Lievens-Houtem</t>
  </si>
  <si>
    <t>Schokkaert José</t>
  </si>
  <si>
    <t>E_SINT_LIEVENS_HOUTEM_RKT_St_Stefanus_O</t>
  </si>
  <si>
    <t>Halleweg</t>
  </si>
  <si>
    <t>Zonnegem</t>
  </si>
  <si>
    <t>0211348845</t>
  </si>
  <si>
    <t>Rottiers Luc</t>
  </si>
  <si>
    <t>Gentstraat 39,  9520 Sint-Lievens-Houtem</t>
  </si>
  <si>
    <t>053/623507</t>
  </si>
  <si>
    <t>Uyttendaele Alfons</t>
  </si>
  <si>
    <t>053/627711 - 0475/750242</t>
  </si>
  <si>
    <t>De Jonge Rudy</t>
  </si>
  <si>
    <t>Diepenborgstraat 8 , 9520 Sint-Lievens-Houtem</t>
  </si>
  <si>
    <t>rudy.de.jonge@telenet.be</t>
  </si>
  <si>
    <t>053/626272 - 0475/538223</t>
  </si>
  <si>
    <t>Rubbens Charles</t>
  </si>
  <si>
    <t>Steenbergstraat 2,  9520 Sint-Lievens-Houtem</t>
  </si>
  <si>
    <t>Temmerman Kris</t>
  </si>
  <si>
    <t>E_SINT_MARTENS_LATEM_RKT_St_Aldegonde_O</t>
  </si>
  <si>
    <t>9831</t>
  </si>
  <si>
    <t>Deurle</t>
  </si>
  <si>
    <t>0220650254</t>
  </si>
  <si>
    <t>Van den Brande Aureel</t>
  </si>
  <si>
    <t>Langs de spoorweg 50 ,  9831 Sint-Martens-Latem</t>
  </si>
  <si>
    <t>aureel.vandenbrande@telenet.be</t>
  </si>
  <si>
    <t>0486/569589</t>
  </si>
  <si>
    <t>Patrick Van Cauwenberghe</t>
  </si>
  <si>
    <t>pvc@mbz.be</t>
  </si>
  <si>
    <t>0478/696245</t>
  </si>
  <si>
    <t>Careel Lea</t>
  </si>
  <si>
    <t>Klapstraat 24,  9831 Sint-Martens-Latem</t>
  </si>
  <si>
    <t>roland_lea@hotmail.com</t>
  </si>
  <si>
    <t>09/2822858</t>
  </si>
  <si>
    <t>Corijn Lucien</t>
  </si>
  <si>
    <t>Bachtenberghe 10,  9831 Sint-Martens-Latem</t>
  </si>
  <si>
    <t>Roos Bea</t>
  </si>
  <si>
    <t>CKB_SINT_MARTENS_LATEM_O</t>
  </si>
  <si>
    <t>E_SINT_MARTENS_LATEM_RKT_St_Martinus_O</t>
  </si>
  <si>
    <t>0211394474</t>
  </si>
  <si>
    <t>Cleymaet Inge</t>
  </si>
  <si>
    <t>Groene Dreef 31,  9830 Sint Martens-Latem</t>
  </si>
  <si>
    <t>icleymaey@gmail.com</t>
  </si>
  <si>
    <t>090828204 - 0498/883407</t>
  </si>
  <si>
    <t>Vanderheyden Johan</t>
  </si>
  <si>
    <t>johan-marleen.vdh@skynet.be</t>
  </si>
  <si>
    <t>09/2827286 - 0474/340093</t>
  </si>
  <si>
    <t>Van Haecht Magda</t>
  </si>
  <si>
    <t>Twee Dreven 56,  9830 Sint-Martens-Latem</t>
  </si>
  <si>
    <t>magdavh@yahoo.com</t>
  </si>
  <si>
    <t>Bouckaert Jan</t>
  </si>
  <si>
    <t>Kwakstraaat 7,  9830 Sint-Martens-Latem</t>
  </si>
  <si>
    <t>De Decker Francis</t>
  </si>
  <si>
    <t>E_SINT_NIKLAAS_ISL_Hicret_Camii_O</t>
  </si>
  <si>
    <t>Hazewindstraat</t>
  </si>
  <si>
    <t>9100</t>
  </si>
  <si>
    <t>0843782115</t>
  </si>
  <si>
    <t>Alci Ali</t>
  </si>
  <si>
    <t>Pastoor de Meerleerstraat 117,  9100 Sint-Niklaas</t>
  </si>
  <si>
    <t>ali.alci@telenet.be</t>
  </si>
  <si>
    <t>0474/272156</t>
  </si>
  <si>
    <t>Alim Yusuf</t>
  </si>
  <si>
    <t>y.alim@telenet.be</t>
  </si>
  <si>
    <t>0484/625062</t>
  </si>
  <si>
    <t>Köse Recep</t>
  </si>
  <si>
    <t>Pastoor de Meerleerstraat  70,  9100 Sint-Niklaas</t>
  </si>
  <si>
    <t>recepkose@live.be</t>
  </si>
  <si>
    <t>0484/870414</t>
  </si>
  <si>
    <t>Bilici Ali</t>
  </si>
  <si>
    <t>Islamitische Gemeenschap "Hicret Camii"</t>
  </si>
  <si>
    <t>Destelwijk 92,  9100 Sint-Niklaas</t>
  </si>
  <si>
    <t>Gebiedsomschrijving: Sint-Niklaas</t>
  </si>
  <si>
    <t>Ulker Recai</t>
  </si>
  <si>
    <t>E_SINT_NIKLAAS_RKT_H_Hart_O</t>
  </si>
  <si>
    <t>Leopoldlaan</t>
  </si>
  <si>
    <t>99</t>
  </si>
  <si>
    <t>0211448023</t>
  </si>
  <si>
    <t>Jacobus Van Tichelen</t>
  </si>
  <si>
    <t>Vijfstraten 132,   9100 Sint-Niklaas</t>
  </si>
  <si>
    <t>jack.vantichelen@skynet.be</t>
  </si>
  <si>
    <t>03/7767833 - 0495/307833</t>
  </si>
  <si>
    <t>Dirk Vergult</t>
  </si>
  <si>
    <t>dirk.vergult@telenet.be</t>
  </si>
  <si>
    <t>03/7762951 - 0496/038160</t>
  </si>
  <si>
    <t>Smet Luc</t>
  </si>
  <si>
    <t>Grote Heimelinkstraat 146,  9100 Sint-Niklaas</t>
  </si>
  <si>
    <t>lfd.smet@skynet.be</t>
  </si>
  <si>
    <t>03/7770831 - 0478/364217</t>
  </si>
  <si>
    <t>Van Schepdael August</t>
  </si>
  <si>
    <t>Grote Heimelinkstraat 174,  9100 Sint-Niklaas</t>
  </si>
  <si>
    <t xml:space="preserve">MB 25 mei 2018 - opheffing HHart (Sint-Niklaas) samengevoegd parochie Sint-Niklaas (Sint-Niklaas) </t>
  </si>
  <si>
    <t>Van Sage Christiaan</t>
  </si>
  <si>
    <t>CKB_SINT_NIKLAAS_O</t>
  </si>
  <si>
    <t>E_SINT_NIKLAAS_RKT_HFamilie_O</t>
  </si>
  <si>
    <t>Philippus Neridreef</t>
  </si>
  <si>
    <t>0252149025</t>
  </si>
  <si>
    <t>Martens Roger</t>
  </si>
  <si>
    <t>Hoge Heerweg 60,  9100 Sint-Niklaas</t>
  </si>
  <si>
    <t>martensroger@telenet.be</t>
  </si>
  <si>
    <t>03/7767191 - 0495/595323</t>
  </si>
  <si>
    <t>Huylebroek Tony</t>
  </si>
  <si>
    <t>tonyhuylebroek@hotmail.com</t>
  </si>
  <si>
    <t>03/7766298</t>
  </si>
  <si>
    <t>Sierens Marc</t>
  </si>
  <si>
    <t>Rietvelde 34,  9100 Sint-Niklaas</t>
  </si>
  <si>
    <t>marc.sierens@scarlet.be</t>
  </si>
  <si>
    <t>03/7762339 - 0495/522339</t>
  </si>
  <si>
    <t>Maes Frans</t>
  </si>
  <si>
    <t>Kerkfabriek H.Familie</t>
  </si>
  <si>
    <t>De Meulenaerstraat 17,  9100 Sint-Niklaas</t>
  </si>
  <si>
    <t>De Keyser Leonard</t>
  </si>
  <si>
    <t>E_SINT_NIKLAAS_RKT_Kristus_Koning_O</t>
  </si>
  <si>
    <t>p/a Philippus Neridreef</t>
  </si>
  <si>
    <t>0220686282</t>
  </si>
  <si>
    <t>Van Kerckhove Alfons</t>
  </si>
  <si>
    <t>Lepelhoekstraat 87,  9100 Sint-Niklaas</t>
  </si>
  <si>
    <t>vankerckhovealfons@gmail.com</t>
  </si>
  <si>
    <t>03/7781185</t>
  </si>
  <si>
    <t>Vergauwen Eddy</t>
  </si>
  <si>
    <t>eddyvergauwen@telenet.be</t>
  </si>
  <si>
    <t>03/7779787</t>
  </si>
  <si>
    <t>Van Marcke André</t>
  </si>
  <si>
    <t>Sint-Gillisbaan 77 bus 2, 9100 Sint-Niklaas</t>
  </si>
  <si>
    <t>03/7762686</t>
  </si>
  <si>
    <t>De Backer Denis</t>
  </si>
  <si>
    <t>Spieveldstraat 6,  9100 Sint-Niklaas</t>
  </si>
  <si>
    <t>Greet Maes</t>
  </si>
  <si>
    <t>E_SINT_NIKLAAS_RKT_OLVrouw_O</t>
  </si>
  <si>
    <t>0211450991</t>
  </si>
  <si>
    <t>Schack Walter</t>
  </si>
  <si>
    <t>Watermolenstraat 53,  9111 Sint-Niklaas</t>
  </si>
  <si>
    <t>wa.schack@skynet.be</t>
  </si>
  <si>
    <t>03/7668465 - 0479/237994</t>
  </si>
  <si>
    <t>Plasschaert Christine</t>
  </si>
  <si>
    <t>christine.p@telenet.be</t>
  </si>
  <si>
    <t>03/7768009</t>
  </si>
  <si>
    <t>Verberckmoes Chris</t>
  </si>
  <si>
    <t>Kuiperstraat 48,  9100 Sint-Niklaas</t>
  </si>
  <si>
    <t>chris.verberckmoes@skynet.be</t>
  </si>
  <si>
    <t>03/7770114 - 0476/352814</t>
  </si>
  <si>
    <t>Duymelinck Louis</t>
  </si>
  <si>
    <t>Heistraat 135 a ,  9100 Sint-Niklaas</t>
  </si>
  <si>
    <t>Uytdenhouwen Johan</t>
  </si>
  <si>
    <t>E_SINT_NIKLAAS_RKT_OLVrouw_ten_Bos_O</t>
  </si>
  <si>
    <t>Nieuwkerken-Waas</t>
  </si>
  <si>
    <t>0211269364</t>
  </si>
  <si>
    <t>Puylaert Hubert</t>
  </si>
  <si>
    <t>Zeveneekhoekstraat 40,  9100 Nieuwkerken-Waas</t>
  </si>
  <si>
    <t>hubertpuylaert@skynet.be</t>
  </si>
  <si>
    <t>03/7765572 - 0478/412286</t>
  </si>
  <si>
    <t>Van de Vijver Sandra</t>
  </si>
  <si>
    <t>sandra.van.de.vijver@telenet.be</t>
  </si>
  <si>
    <t>03/7775359 - 0496/786732</t>
  </si>
  <si>
    <t>De Pagie Jan</t>
  </si>
  <si>
    <t>Heihoekstraat 248,  9100 Sint-Niklaas</t>
  </si>
  <si>
    <t>jan.depagie@skynet.be</t>
  </si>
  <si>
    <t>03/7762531 - 0495/533810</t>
  </si>
  <si>
    <t>De Brouwer Yvan</t>
  </si>
  <si>
    <t>Kerkfabriek O.L.Vrouw ten Bos</t>
  </si>
  <si>
    <t>Pastoor Stepmanlaan 22,  9100 Sint-Niklaas</t>
  </si>
  <si>
    <t>E_SINT_NIKLAAS_RKT_Sst_Andreas_en_Ghislenus_O</t>
  </si>
  <si>
    <t>Hof Van Belsele</t>
  </si>
  <si>
    <t>2C</t>
  </si>
  <si>
    <t>9111</t>
  </si>
  <si>
    <t>Belsele</t>
  </si>
  <si>
    <t>0211233930</t>
  </si>
  <si>
    <t>Roger De Roeck</t>
  </si>
  <si>
    <t>Kerkstraat 14 B,  9111 Sint-Niklaas</t>
  </si>
  <si>
    <t>rogerderoeck@skynet.be</t>
  </si>
  <si>
    <t>03/7721899</t>
  </si>
  <si>
    <t>Gyselinck Marina</t>
  </si>
  <si>
    <t>gyselinck.marina@gmail.com</t>
  </si>
  <si>
    <t>03/7721288 - 0495/854274</t>
  </si>
  <si>
    <t>Eeckelaert Hugo</t>
  </si>
  <si>
    <t>Bookmolenstraat 71,  9111 Sint-Niklaas</t>
  </si>
  <si>
    <t>eeckelaerthugo@skynet.be</t>
  </si>
  <si>
    <t>03/7770813 - 0473/452049</t>
  </si>
  <si>
    <t>Van Caekenberghe Herman</t>
  </si>
  <si>
    <t>Kerkfabriek Sst.-Andreas en Ghislenus</t>
  </si>
  <si>
    <t>Wijnveld 236,  9112 Sint-Niklaas</t>
  </si>
  <si>
    <t>Van der Veken Raf</t>
  </si>
  <si>
    <t>E_SINT_NIKLAAS_RKT_St_Jan_de_Doper_O</t>
  </si>
  <si>
    <t xml:space="preserve">Heihoekstraat </t>
  </si>
  <si>
    <t>248</t>
  </si>
  <si>
    <t>NIeuwkerken-Waas</t>
  </si>
  <si>
    <t>0211451189</t>
  </si>
  <si>
    <t>03/7762531 - 0494/533810</t>
  </si>
  <si>
    <t>Baetens André</t>
  </si>
  <si>
    <t>afmbaetens@skynet.be</t>
  </si>
  <si>
    <t>03/7764275 - 0497/209598</t>
  </si>
  <si>
    <t>Belon Dirk</t>
  </si>
  <si>
    <t>Hemelbreedte 113,  9112 Sint-Niklaas</t>
  </si>
  <si>
    <t>dirk.belon@skynet.be</t>
  </si>
  <si>
    <t>0496/810650</t>
  </si>
  <si>
    <t>Van Hese Freddy</t>
  </si>
  <si>
    <t>Watermolenstraat 79,  9101 Sint-Niklaas</t>
  </si>
  <si>
    <t>E_SINT_NIKLAAS_RKT_St_Job_O</t>
  </si>
  <si>
    <t>Kemzekestraat</t>
  </si>
  <si>
    <t>0211239175</t>
  </si>
  <si>
    <t>Ruys Gino</t>
  </si>
  <si>
    <t>Gouden Leeuwstraat 99,  9111 Sint-Niklaas</t>
  </si>
  <si>
    <t>ruys@telenet.be</t>
  </si>
  <si>
    <t>03/7725748</t>
  </si>
  <si>
    <t>afmbaetens@base.be</t>
  </si>
  <si>
    <t>03/7764275</t>
  </si>
  <si>
    <t>Wuytack Johan</t>
  </si>
  <si>
    <t>Kemzekestraat 75,  9111 Sint-Niklaas</t>
  </si>
  <si>
    <t>Jo.Wuytack@skynet.be</t>
  </si>
  <si>
    <t>03/7794622</t>
  </si>
  <si>
    <t>Stremerch Alfons</t>
  </si>
  <si>
    <t>Kerkfabriek St.-Job</t>
  </si>
  <si>
    <t>Watermolenstraat 79,  9111 Sint-Niklaas</t>
  </si>
  <si>
    <t>Vercauteren Etienne (ontslag 23-10-2018)</t>
  </si>
  <si>
    <t>E_SINT_NIKLAAS_RKT_St_Johannes_Bosco_O</t>
  </si>
  <si>
    <t>0211395464</t>
  </si>
  <si>
    <t>Ivens Anne-Marie</t>
  </si>
  <si>
    <t>De Meulenaerstraat 29, 9100 Sint-Niklaas</t>
  </si>
  <si>
    <t>anne@ivensadvocaten.be</t>
  </si>
  <si>
    <t>03/7762664 - 0477/634114</t>
  </si>
  <si>
    <t>De Brouwer Ivan</t>
  </si>
  <si>
    <t>debrouweryvan@gmail.com</t>
  </si>
  <si>
    <t>03/777.86.34  0473/78.27.00</t>
  </si>
  <si>
    <t>De Beer Marleen</t>
  </si>
  <si>
    <t>Hertjen 41,  9100 Sint-Niklaas</t>
  </si>
  <si>
    <t>marleen.debeer@skynet.be</t>
  </si>
  <si>
    <t>03/7659294 - 0479/818564</t>
  </si>
  <si>
    <t>Casier Bart</t>
  </si>
  <si>
    <t>Kerkfabriek St.-Johannes Bosco</t>
  </si>
  <si>
    <t>Sander Wijnantslaan 13 - 9100 Nieuwkerken-Waas</t>
  </si>
  <si>
    <t>Verbeke Jenny</t>
  </si>
  <si>
    <t>E_SINT_NIKLAAS_RKT_St_Jozef_O</t>
  </si>
  <si>
    <t>Tereken</t>
  </si>
  <si>
    <t>0211401107</t>
  </si>
  <si>
    <t>Adriaenssens Dirk</t>
  </si>
  <si>
    <t>Prinses-Joséphine-Charlottelaan 44,  9100 Sint-Niklaas</t>
  </si>
  <si>
    <t>dirk.adriaenssens@telenet.be</t>
  </si>
  <si>
    <t>03/2964101</t>
  </si>
  <si>
    <t>De Meester Dirk</t>
  </si>
  <si>
    <t>dirk_de_meester@msn.com</t>
  </si>
  <si>
    <t>03/7777311 - 0477/626628</t>
  </si>
  <si>
    <t>Ooms Marc</t>
  </si>
  <si>
    <t>Strodekkerstraat 20,  9100 Sint-Niklaas</t>
  </si>
  <si>
    <t>marcooms@hotmail.com</t>
  </si>
  <si>
    <t>0473/833076</t>
  </si>
  <si>
    <t>Speleman Marie-Jeanne</t>
  </si>
  <si>
    <t>Pottenbakker 8,  9100 Sint-Niklaas</t>
  </si>
  <si>
    <t>Janssens Charles</t>
  </si>
  <si>
    <t>E_SINT_NIKLAAS_RKT_St_Katharina_O</t>
  </si>
  <si>
    <t>9112</t>
  </si>
  <si>
    <t>Sinaai</t>
  </si>
  <si>
    <t>0211387942</t>
  </si>
  <si>
    <t>Dirk Belon</t>
  </si>
  <si>
    <t>Hemelsbreedte 113,  9112 Sint-Niklaas</t>
  </si>
  <si>
    <t>dirkbelon@skynet.be</t>
  </si>
  <si>
    <t>03/7721225 - 0496/810650</t>
  </si>
  <si>
    <t>Theo Thuysbaert</t>
  </si>
  <si>
    <t>theo.thuysbaert@telenet.be</t>
  </si>
  <si>
    <t>03/7723489 - 0496/559791</t>
  </si>
  <si>
    <t>Geert Poppe</t>
  </si>
  <si>
    <t>Neerstraat 64,  9112 Sint-Niklaas</t>
  </si>
  <si>
    <t>geertpoppe@telenet.be</t>
  </si>
  <si>
    <t>03/7721003 - 0468/321347</t>
  </si>
  <si>
    <t>Berckmoes Jozef</t>
  </si>
  <si>
    <t>Kerkfabriek St.-Katharina</t>
  </si>
  <si>
    <t>Leestraat 18,  9112 Sint-Niklaas</t>
  </si>
  <si>
    <t>De Meester Etienne</t>
  </si>
  <si>
    <t>E_SINT_NIKLAAS_RKT_St_Niklaas_O</t>
  </si>
  <si>
    <t>0211398731</t>
  </si>
  <si>
    <t>Vergult Dirk</t>
  </si>
  <si>
    <t>Grote Heimelinkstraat 174, 9100 Sint-Niklaas</t>
  </si>
  <si>
    <t>03 776 29 51      0496 03 81 60</t>
  </si>
  <si>
    <t>Caimo Christiane</t>
  </si>
  <si>
    <t>Schutyser.caimo@gmail.com</t>
  </si>
  <si>
    <t>03/7781064 - 0471/102277</t>
  </si>
  <si>
    <t>Grote Heimelinkstraat 146, 9100 Sint-Niklaas</t>
  </si>
  <si>
    <t>Ifd.smet@skynet.be</t>
  </si>
  <si>
    <t>03 777 08 31    0478 36 42 17</t>
  </si>
  <si>
    <t>Quintelier Walter</t>
  </si>
  <si>
    <t>Kokkelbeekstraat 73/3  9100 Sint-Niklaas</t>
  </si>
  <si>
    <t xml:space="preserve">MB 25 mei 2018 - opheffing HHart (St Niklaas) samengevoegd parochie Sint-Niklaas (Sint-Niklaas) </t>
  </si>
  <si>
    <t>Verstraeten Koen</t>
  </si>
  <si>
    <t>E_SINT_PIETERS_LEEUW_ISL_El_Ansar_V</t>
  </si>
  <si>
    <t>Bergensesteenweg</t>
  </si>
  <si>
    <t>375</t>
  </si>
  <si>
    <t>1600</t>
  </si>
  <si>
    <t>Sint-Pieters-Leeuw</t>
  </si>
  <si>
    <t>El Ansar</t>
  </si>
  <si>
    <t>Gebiedsomschrijving : Sint-Pieters-Leeuw</t>
  </si>
  <si>
    <t>E_SINT_PIETERS_LEEUW_RKT_Jan_Ruisbroek_en_OLV_V</t>
  </si>
  <si>
    <t>Gieterijstraat</t>
  </si>
  <si>
    <t>Ruisbroek</t>
  </si>
  <si>
    <t>0211247390</t>
  </si>
  <si>
    <t>Jean-Pierre Lanckmans</t>
  </si>
  <si>
    <t>Gieterijstraat 11 1601 Sint-Pieters-Leeuw</t>
  </si>
  <si>
    <t>jpl9@outlook.be</t>
  </si>
  <si>
    <t>02/3779156</t>
  </si>
  <si>
    <t>Marc Walravens</t>
  </si>
  <si>
    <t>marc_walravens@skynet.be</t>
  </si>
  <si>
    <t>02/3779119</t>
  </si>
  <si>
    <t>Luc Deneyer</t>
  </si>
  <si>
    <t>Bronstraat 21 1601 Sint-Pieters-Leeuw</t>
  </si>
  <si>
    <t>luc.deneyer@gmail.com</t>
  </si>
  <si>
    <t>0479/575251</t>
  </si>
  <si>
    <t>Kim Nguyen</t>
  </si>
  <si>
    <t>Jan Ruisbroek en O.-L.-Vrouw</t>
  </si>
  <si>
    <t>Brusselbaan 24 1600 Sint-Pieters-Leeuw</t>
  </si>
  <si>
    <t>Elza Deraemaeker</t>
  </si>
  <si>
    <t>CKB_SINT_PIETERS_LEEUW_V</t>
  </si>
  <si>
    <t>E_SINT_PIETERS_LEEUW_RKT_OLV_ten_Hemel_opgen_V</t>
  </si>
  <si>
    <t>Vlezenbeek</t>
  </si>
  <si>
    <t>0211364582</t>
  </si>
  <si>
    <t>Paul Van Capellen</t>
  </si>
  <si>
    <t>Hoogstraat 87 1600 Sint-Pieters-Leeuw</t>
  </si>
  <si>
    <t>p.vancapellen@skynet.be</t>
  </si>
  <si>
    <t>0499/767233</t>
  </si>
  <si>
    <t>Alex Van Cutsem</t>
  </si>
  <si>
    <t>alex.vancutsem@skynet.be</t>
  </si>
  <si>
    <t>02/5325243</t>
  </si>
  <si>
    <t>Chris De Jonghe</t>
  </si>
  <si>
    <t>Pedestraat 69 1602 Sint-Pieters-Leeuw</t>
  </si>
  <si>
    <t>chrisdejonghe@hotmail.com</t>
  </si>
  <si>
    <t>02/3059445</t>
  </si>
  <si>
    <t>Frans Keymolen</t>
  </si>
  <si>
    <t>O.-L.- Vrouw ten Hemel Opgenomen</t>
  </si>
  <si>
    <t>Rekerstraat 49 1602 Sint-Pieters-Leeuw</t>
  </si>
  <si>
    <t>François Heymans</t>
  </si>
  <si>
    <t>E_SINT_PIETERS_LEEUW_RKT_St_Lutgardis_V</t>
  </si>
  <si>
    <t>A. Quintusstraat</t>
  </si>
  <si>
    <t>0211455149</t>
  </si>
  <si>
    <t>Jan De Leener</t>
  </si>
  <si>
    <t>Herfstlaan 3 1600 Sint-Pieters-Leeuw</t>
  </si>
  <si>
    <t>de_leener@scarlet.be</t>
  </si>
  <si>
    <t>Peter De Bosscher</t>
  </si>
  <si>
    <t>peterdebosscher@telenet.be</t>
  </si>
  <si>
    <t>02/3064432</t>
  </si>
  <si>
    <t>Jacques Van Melle</t>
  </si>
  <si>
    <t>Anemoonlaan 23 1600 Sint-Pieters-Leeuw</t>
  </si>
  <si>
    <t>jacques.vanmelle@skynet.be</t>
  </si>
  <si>
    <t>02/3782367</t>
  </si>
  <si>
    <t>Jacques Nitilet</t>
  </si>
  <si>
    <t>St.-Lutgardis</t>
  </si>
  <si>
    <t>Jan Vanderstraetenstraat 181 1600 Sint-Pieters-Leeuw</t>
  </si>
  <si>
    <t>Herman De Lange</t>
  </si>
  <si>
    <t>E_SINT_PIETERS_LEEUW_RKT_St_Pieter_in_Banden_St_Laur_V</t>
  </si>
  <si>
    <t>Baasbergstraat</t>
  </si>
  <si>
    <t>0211287081</t>
  </si>
  <si>
    <t>Joris Vereeken</t>
  </si>
  <si>
    <t>Pelikaanberg 9 1600 Sint-Pieters-Leeuw</t>
  </si>
  <si>
    <t>vereeken.partners@telenet.be</t>
  </si>
  <si>
    <t>02/3561825</t>
  </si>
  <si>
    <t>Francine Lambrechts</t>
  </si>
  <si>
    <t>francine.lambrechts@hotmail.com</t>
  </si>
  <si>
    <t>0476/319457</t>
  </si>
  <si>
    <t>Eddy Ophalvens</t>
  </si>
  <si>
    <t>Sint-Laureinsstraat 9 1600 Sint-Pieters-Leeuw</t>
  </si>
  <si>
    <t>ophalvenseddy@hotmail.com</t>
  </si>
  <si>
    <t>02/5320506</t>
  </si>
  <si>
    <t>Hilde Decort</t>
  </si>
  <si>
    <t>St.-Pieter in Banden - Sint-Laurentius</t>
  </si>
  <si>
    <t>F. Weynbergstraat 31 1600 Sint-Pieters-Leeuw</t>
  </si>
  <si>
    <t>Laurent Herzeel</t>
  </si>
  <si>
    <t>E_SINT_PIETERS_LEEUW_RKT_St_Pieter_V</t>
  </si>
  <si>
    <t>Oudenaken</t>
  </si>
  <si>
    <t>0211396850</t>
  </si>
  <si>
    <t>Eugène De Ro</t>
  </si>
  <si>
    <t>Garebaan 2 1600 Sint-Pieters-Leeuw</t>
  </si>
  <si>
    <t>eugene.de.ro@telenet.be</t>
  </si>
  <si>
    <t>Hedwig Verstraeten</t>
  </si>
  <si>
    <t>hedwig.verstraeten@telenet.be</t>
  </si>
  <si>
    <t>0475/665763</t>
  </si>
  <si>
    <t>Martine Schoonjans</t>
  </si>
  <si>
    <t>Topstraat 90 1600 Sint-Pieters-Leeuw</t>
  </si>
  <si>
    <t>martineschoonjans@telenet.be</t>
  </si>
  <si>
    <t>02/3771969</t>
  </si>
  <si>
    <t>Frans Van Nieuwenhuyze</t>
  </si>
  <si>
    <t>Nieuwenhovenlaan 33 1600 Sint-Pieters-Leeuw</t>
  </si>
  <si>
    <t>Jan Meert</t>
  </si>
  <si>
    <t>E_SINT_PIETERS_LEEUW_RKT_St_Stefaan_V</t>
  </si>
  <si>
    <t>Sint-Stevensstraat</t>
  </si>
  <si>
    <t>0211452674</t>
  </si>
  <si>
    <t>Bert Devos</t>
  </si>
  <si>
    <t>devosbert1@telenet.be</t>
  </si>
  <si>
    <t>Armand Pint</t>
  </si>
  <si>
    <t xml:space="preserve">Watertorenstraat 16 1600 Sint-Pieters-Leeuw </t>
  </si>
  <si>
    <t>armand.pint@telenet.be</t>
  </si>
  <si>
    <t>02/3782568</t>
  </si>
  <si>
    <t>Madelaine Huyskens</t>
  </si>
  <si>
    <t>Jasmijnlaan 18 1600 Sint-Pieters-Leeuw</t>
  </si>
  <si>
    <t>Fredy Dasque</t>
  </si>
  <si>
    <t>E_SINT_TRUIDEN_ISL_Barmhartig_L</t>
  </si>
  <si>
    <t>Haardstraat</t>
  </si>
  <si>
    <t>3800</t>
  </si>
  <si>
    <t>Sint-Truiden</t>
  </si>
  <si>
    <t>0502917779</t>
  </si>
  <si>
    <t>Erramdani Abdennacer</t>
  </si>
  <si>
    <t>Spoorwegstraat 21 A/101 3800 Sint-Truiden</t>
  </si>
  <si>
    <t>abdennacer@live.be</t>
  </si>
  <si>
    <t>0477 78 81 82</t>
  </si>
  <si>
    <t>Najib Mustapha</t>
  </si>
  <si>
    <t>Najib_mustapha@hotmail.com</t>
  </si>
  <si>
    <t>0484 10 37 66</t>
  </si>
  <si>
    <t>Bouzouf Samir</t>
  </si>
  <si>
    <t>Asbroekstraat 19 3440 Zoutleeuw</t>
  </si>
  <si>
    <t>igbarmhartig.st@gmail.com</t>
  </si>
  <si>
    <t>0499 19 43 06</t>
  </si>
  <si>
    <t>Fathi Yassine</t>
  </si>
  <si>
    <t>IG Barmhartig</t>
  </si>
  <si>
    <t>Augustijnenstraat 8 3800 Sint-Truiden</t>
  </si>
  <si>
    <t>Gebiedsomschrijving: Sint-Truiden</t>
  </si>
  <si>
    <t>Gouraich Mohamed</t>
  </si>
  <si>
    <t>E_SINT_TRUIDEN_RKT_HH_Harlindis_en_Relindis_L</t>
  </si>
  <si>
    <t>Ordingen-dorp</t>
  </si>
  <si>
    <t>Ordingen</t>
  </si>
  <si>
    <t>0211283420</t>
  </si>
  <si>
    <t>Creten Freddy</t>
  </si>
  <si>
    <t>freddy.creten@skynet.be</t>
  </si>
  <si>
    <t>011 67 26 84 / 0478 77 06 50</t>
  </si>
  <si>
    <t>Decat Michel</t>
  </si>
  <si>
    <t>Tongersesteenweg 346 3800 Sint-Truiden</t>
  </si>
  <si>
    <t>michel_decat@telenet.be</t>
  </si>
  <si>
    <t>011 68 26 64 / 0478 79 51 42</t>
  </si>
  <si>
    <t>Billen Dirk (wd. voorzitter)</t>
  </si>
  <si>
    <t>H.H. Harlindis en Relindis Ordingen</t>
  </si>
  <si>
    <t>Relindisstraat 6 3800 Sint-Truiden</t>
  </si>
  <si>
    <t>Hendrik Lemaire</t>
  </si>
  <si>
    <t>CKB_SINT_TRUIDEN_L</t>
  </si>
  <si>
    <t>E_SINT_TRUIDEN_RKT_OLV_Bezoeking_Wilderen_Duras_L</t>
  </si>
  <si>
    <t>Wilderenlaan</t>
  </si>
  <si>
    <t>3803</t>
  </si>
  <si>
    <t>Wilderen</t>
  </si>
  <si>
    <t>0256000519</t>
  </si>
  <si>
    <t>Delahaye Jan</t>
  </si>
  <si>
    <t>Wilderenlaan 84 3800 Sint-Truiden</t>
  </si>
  <si>
    <t>jan.delahaye@telenet.be</t>
  </si>
  <si>
    <t>0473 86 03 34</t>
  </si>
  <si>
    <t>Missoul André</t>
  </si>
  <si>
    <t>amissoul@hotmail.com</t>
  </si>
  <si>
    <t>0496 51 92 88</t>
  </si>
  <si>
    <t>Ruymen Jos</t>
  </si>
  <si>
    <t>Sint-Jansstraat 14 3800 Sint-Truiden</t>
  </si>
  <si>
    <t>josruymen@telenet.be</t>
  </si>
  <si>
    <t>0496 61 55 64</t>
  </si>
  <si>
    <t>Visser Hilde</t>
  </si>
  <si>
    <t>O.L.V. Bezoeking Wilderen-Duras</t>
  </si>
  <si>
    <t>Wilderenlaan 9 3803 Duras Sint-Truiden</t>
  </si>
  <si>
    <t>Praet Lut</t>
  </si>
  <si>
    <t>E_SINT_TRUIDEN_RKT_OLV_onbevl_ontv_Aalst_L</t>
  </si>
  <si>
    <t>Aalst-Dorp</t>
  </si>
  <si>
    <t>0220852667</t>
  </si>
  <si>
    <t>Adons Luc</t>
  </si>
  <si>
    <t>Erberstraat 6 3800 Sint-Truiden</t>
  </si>
  <si>
    <t>luc.adons@telenet.be</t>
  </si>
  <si>
    <t>011 68 24 83 / 0477 60 05 91</t>
  </si>
  <si>
    <t>Joris Jerome</t>
  </si>
  <si>
    <t>jerome.joris@telenet.be</t>
  </si>
  <si>
    <t>011 67 13 22 / 0496 87 62 62</t>
  </si>
  <si>
    <t>Coelmont Johan</t>
  </si>
  <si>
    <t>Aalst-Dorp 15 3800 Aalst (Limb.) Sint-Truiden</t>
  </si>
  <si>
    <t>johan.coelmont@telenet.be</t>
  </si>
  <si>
    <t>011 68 44 96 / 0495 38 93 63</t>
  </si>
  <si>
    <t>Francis Marc (ontslag 08/10/19)</t>
  </si>
  <si>
    <t>O.L.V. Onbevlekt Ontvangen Aalst</t>
  </si>
  <si>
    <t>Borgwormsesteenweg 103 3800 Sint-Truiden</t>
  </si>
  <si>
    <t>Vandersmissen Virginie</t>
  </si>
  <si>
    <t>E_SINT_TRUIDEN_RKT_OLV_Tenhemelopn_Gorsem_L</t>
  </si>
  <si>
    <t>Gorsem-dorp</t>
  </si>
  <si>
    <t>0211466532</t>
  </si>
  <si>
    <t>Schalenbourg Guy</t>
  </si>
  <si>
    <t>Duraslaan 47 3800 Sint-Truiden</t>
  </si>
  <si>
    <t>guyschalenbourg@yahoo.com</t>
  </si>
  <si>
    <t>011 68 76 95</t>
  </si>
  <si>
    <t>Herbots Robert</t>
  </si>
  <si>
    <t>herbotsr@gmail.com</t>
  </si>
  <si>
    <t>011 68 54 23 / 0494 27 57 97</t>
  </si>
  <si>
    <t>Smets André</t>
  </si>
  <si>
    <t>Nonnentaplaan 42 3800 Sint-Truiden</t>
  </si>
  <si>
    <t>smets.andre01@telenet.be</t>
  </si>
  <si>
    <t>011 68 77 74 / 0492 91 30 98</t>
  </si>
  <si>
    <t>Smolders Mady</t>
  </si>
  <si>
    <t>O.L.V. Tenhemelopneming Gorsem</t>
  </si>
  <si>
    <t>Gorsem-Dorp 71 3800 Sint-Truiden</t>
  </si>
  <si>
    <t>Reynders Noël</t>
  </si>
  <si>
    <t>E_SINT_TRUIDEN_RKT_OLV_Tenhemelopn_Kortenbos_L</t>
  </si>
  <si>
    <t>Hasseltsesteenweg</t>
  </si>
  <si>
    <t>423</t>
  </si>
  <si>
    <t>0220852568</t>
  </si>
  <si>
    <t>Segers Michel</t>
  </si>
  <si>
    <t>Steenweg 423 3570 Alken</t>
  </si>
  <si>
    <t>michel.segers3@telenet.be</t>
  </si>
  <si>
    <t>011 31 12 01 / 0485 34 63 32</t>
  </si>
  <si>
    <t>Wintmolders Fernand</t>
  </si>
  <si>
    <t>fernandwintmolders@outlook.com</t>
  </si>
  <si>
    <t>011 31 20 13 / 0478 73 27 63</t>
  </si>
  <si>
    <t>Vanelderen Monique</t>
  </si>
  <si>
    <t>Kruisstraat 61 3570 Alken</t>
  </si>
  <si>
    <t>vanelderenm@gmail.com</t>
  </si>
  <si>
    <t>011 31 60 06 / 0474 77 76 04</t>
  </si>
  <si>
    <t>Lamens René</t>
  </si>
  <si>
    <t>O.L.V. Tenhemelopneming Kortenbos</t>
  </si>
  <si>
    <t>Hasseltsesteenweg  499 3800 Sint-Truiden</t>
  </si>
  <si>
    <t>Verdeelsleutel: Sint-Truiden 58,51%, Alken 41,49%</t>
  </si>
  <si>
    <t>Lousbergh Ludo</t>
  </si>
  <si>
    <t>E_SINT_TRUIDEN_RKT_OLV_Tenhemelopneming_L</t>
  </si>
  <si>
    <t>Plankstraat</t>
  </si>
  <si>
    <t>0211396454</t>
  </si>
  <si>
    <t>Palms Jean Pierre</t>
  </si>
  <si>
    <t>Heide 18 3800 Sint-Truiden</t>
  </si>
  <si>
    <t>jppalms@gmail.com</t>
  </si>
  <si>
    <t>011 31 30 36</t>
  </si>
  <si>
    <t>Vanlangendonck Camille</t>
  </si>
  <si>
    <t>camille.vanlangendonck@skynet.be</t>
  </si>
  <si>
    <t>011 67 13 39 / 0485 91 18 72</t>
  </si>
  <si>
    <t>Schrijvers-Muls Gerda</t>
  </si>
  <si>
    <t>Zoutstraat 19 A 3800 Sint-Truiden</t>
  </si>
  <si>
    <t>gerda.muls@skynet.be</t>
  </si>
  <si>
    <t>011 68 11 78</t>
  </si>
  <si>
    <t>Dehaes Edwin</t>
  </si>
  <si>
    <t>Aalsterweg 55 3800 Sint-Truiden</t>
  </si>
  <si>
    <t>Claus Pierre</t>
  </si>
  <si>
    <t>E_SINT_TRUIDEN_RKT_Salvator_Mundi_Melveren_L</t>
  </si>
  <si>
    <t>Melveren-Centrum</t>
  </si>
  <si>
    <t>0211452773</t>
  </si>
  <si>
    <t>'t Serstevens Bruno</t>
  </si>
  <si>
    <t>Metsterenweg  133 3800 Sint-Truiden</t>
  </si>
  <si>
    <t>b.tserstevens@skynet.be</t>
  </si>
  <si>
    <t>011 67 18 77</t>
  </si>
  <si>
    <t>Philippaerts André</t>
  </si>
  <si>
    <t>andre.philippaerts@gmail.com</t>
  </si>
  <si>
    <t>011 68 01 70</t>
  </si>
  <si>
    <t>Kempeneers Jan</t>
  </si>
  <si>
    <t>Dekkenstraat 91 B101 3800 Sint-Truiden</t>
  </si>
  <si>
    <t>kempeneers_jan@outlook.com</t>
  </si>
  <si>
    <t>011 67 17 08</t>
  </si>
  <si>
    <t>Deracourt Rita</t>
  </si>
  <si>
    <t>Salvator Mundi Melveren (Goddelijke Zaligmaker)</t>
  </si>
  <si>
    <t>Melveren-Centrum 36 3800 Sint-Truiden</t>
  </si>
  <si>
    <t>Decatte Christiane</t>
  </si>
  <si>
    <t>E_SINT_TRUIDEN_RKT_St_Andreas_Runkelen_Duras_L</t>
  </si>
  <si>
    <t>Herestraat</t>
  </si>
  <si>
    <t>Runkelen</t>
  </si>
  <si>
    <t>0211250360</t>
  </si>
  <si>
    <t>Coninckx Willy</t>
  </si>
  <si>
    <t>Herestraat  98 3803 Runkelen Sint-Truiden</t>
  </si>
  <si>
    <t>willy.coninckx@telenet.be</t>
  </si>
  <si>
    <t>011 68 02 47</t>
  </si>
  <si>
    <t>Baeyens Guido</t>
  </si>
  <si>
    <t>guido.bayens@telenet.be</t>
  </si>
  <si>
    <t>011 69 41 73</t>
  </si>
  <si>
    <t>Roux Jacques</t>
  </si>
  <si>
    <t>Ossenwegtraat 5 3803 Duras Sint-Truiden</t>
  </si>
  <si>
    <t>jacques.roux@telenet.be</t>
  </si>
  <si>
    <t>011 69 12 49 / 0496 17 06 51</t>
  </si>
  <si>
    <t>Goossens Leen</t>
  </si>
  <si>
    <t>Sint-Andreas Runkelen-Duras</t>
  </si>
  <si>
    <t>Herestraat 21 3803 Duras Sint-Truiden</t>
  </si>
  <si>
    <t>Heeren Rudi</t>
  </si>
  <si>
    <t>E_SINT_TRUIDEN_RKT_St_Augustinus_L</t>
  </si>
  <si>
    <t>Grevensmolenweg</t>
  </si>
  <si>
    <t>0211400612</t>
  </si>
  <si>
    <t>Michaux Jos</t>
  </si>
  <si>
    <t>Fabriekstraat 66 3800 Sint-Truiden</t>
  </si>
  <si>
    <t>Jos.michaux@skynet.be</t>
  </si>
  <si>
    <t>011 68 95 60 / 0477 23 23 79</t>
  </si>
  <si>
    <t>Reniers Jos</t>
  </si>
  <si>
    <t>j.reniers@skynet.be</t>
  </si>
  <si>
    <t>011 68 97 41 / 0479 79 67 79</t>
  </si>
  <si>
    <t>Peeters Edgard</t>
  </si>
  <si>
    <t>Margrietstraat 1 3800 Sint-Truiden</t>
  </si>
  <si>
    <t>Edgard.peeters@skynet.be</t>
  </si>
  <si>
    <t>011 68 81 42 / 0473 81 20 60</t>
  </si>
  <si>
    <t>Herbots Marijke</t>
  </si>
  <si>
    <t>Sint-Augustinus</t>
  </si>
  <si>
    <t>Leopold II straat 49 001 3800 Sint-Truiden</t>
  </si>
  <si>
    <t>Machiels Walter</t>
  </si>
  <si>
    <t>E_SINT_TRUIDEN_RKT_St_Genoveva_Zepperen_L</t>
  </si>
  <si>
    <t>Sint-Genovevaplein</t>
  </si>
  <si>
    <t>Zepperen</t>
  </si>
  <si>
    <t>0220853360</t>
  </si>
  <si>
    <t>Fabry Guy</t>
  </si>
  <si>
    <t>Eynestraat 46 3800 Zepperen Sint-Truiden</t>
  </si>
  <si>
    <t>guy.fabry@telenet.be</t>
  </si>
  <si>
    <t>011 68 45 90 / 0477 22 59 17</t>
  </si>
  <si>
    <t>Knapen Richard</t>
  </si>
  <si>
    <t>richard.knapen1@telenet.be</t>
  </si>
  <si>
    <t>011 67 11 15 / 0495 60 07 48</t>
  </si>
  <si>
    <t>Lemmens Ann</t>
  </si>
  <si>
    <t>Terwouwenstraat 18 3800 Zepperen Sint-Truiden</t>
  </si>
  <si>
    <t>ann.lemmens@telenet.be</t>
  </si>
  <si>
    <t>0417 02 55 45</t>
  </si>
  <si>
    <t xml:space="preserve">Pulinx Guido </t>
  </si>
  <si>
    <t>Sint-Genoveva Zepperen</t>
  </si>
  <si>
    <t>Roosbeekstraat 134 3800 Sint-Truiden</t>
  </si>
  <si>
    <t>Antheunis Paul</t>
  </si>
  <si>
    <t>E_SINT_TRUIDEN_RKT_St_Jacobus_Schurhoven_L</t>
  </si>
  <si>
    <t>Schurhoven</t>
  </si>
  <si>
    <t>0211396553</t>
  </si>
  <si>
    <t>Brans Ivo</t>
  </si>
  <si>
    <t>Kazelstraat 52 3800 Sint-Truiden</t>
  </si>
  <si>
    <t>brans.ivo@telenet.be</t>
  </si>
  <si>
    <t>011 68 91 47 / 0498 93 90 31</t>
  </si>
  <si>
    <t>Deckers Rudy</t>
  </si>
  <si>
    <t>rudideckers@hotmail.com</t>
  </si>
  <si>
    <t>0495 20 09 97</t>
  </si>
  <si>
    <t>Pirard Luc</t>
  </si>
  <si>
    <t>Kabei 14 3800 Sint-Truiden</t>
  </si>
  <si>
    <t>luc_pirard@telenet.be</t>
  </si>
  <si>
    <t>011 68 69 16 / 0479 31 51 08</t>
  </si>
  <si>
    <t>Uyttebroek Pierre</t>
  </si>
  <si>
    <t>Sint-Jacobus Schurhoven</t>
  </si>
  <si>
    <t>Tichelrijstraat 65 3800 Sint-Truiden</t>
  </si>
  <si>
    <t>Vanmechelen Marc</t>
  </si>
  <si>
    <t>E_SINT_TRUIDEN_RKT_St_Jan_Baptist_Engelmansh_L</t>
  </si>
  <si>
    <t>Vrijheersstraat</t>
  </si>
  <si>
    <t>Engelmanshoven</t>
  </si>
  <si>
    <t>0211457723</t>
  </si>
  <si>
    <t>Arrazola de Onate Johan</t>
  </si>
  <si>
    <t>Luikersteenweg 401 3800 Engelmanshoven Sint-Truiden</t>
  </si>
  <si>
    <t>johanarrazoladeonate@skynet.be</t>
  </si>
  <si>
    <t>011 70 76 61 / 0475 37 22 83</t>
  </si>
  <si>
    <t>Gijsens Marcel</t>
  </si>
  <si>
    <t>marcelgijsens@gmail.com</t>
  </si>
  <si>
    <t>011 48 40 66 / 0479 51 68 90</t>
  </si>
  <si>
    <t>Derwael Johan</t>
  </si>
  <si>
    <t>Luikersteenweg 437 3800 Engelmanshoven Sint-Truiden</t>
  </si>
  <si>
    <t>jo.derwael@gmail.com</t>
  </si>
  <si>
    <t>011 48 64 34</t>
  </si>
  <si>
    <t>Ernens Eugène</t>
  </si>
  <si>
    <t>Sint-Jan Baptist Engelmanshoven</t>
  </si>
  <si>
    <t>Vrijheersstraat 32 3800 Sint-Truiden</t>
  </si>
  <si>
    <t>Plevoets Linda</t>
  </si>
  <si>
    <t>E_SINT_TRUIDEN_RKT_St_Lambertus_Bevingen_Halmaal_L</t>
  </si>
  <si>
    <t>Rochendaal 15</t>
  </si>
  <si>
    <t>Halmaal</t>
  </si>
  <si>
    <t>Frederix Guido</t>
  </si>
  <si>
    <t>Naamsesteenweg 323 3800 Sint-Truiden</t>
  </si>
  <si>
    <t>guido.frederix@telenet.be</t>
  </si>
  <si>
    <t>011 68 90 08 / 0493 07 17 34</t>
  </si>
  <si>
    <t>Vanoirbeek Rita</t>
  </si>
  <si>
    <t>ritavanoirbeek@outlook.be</t>
  </si>
  <si>
    <t>011 68 58 50 / 0485 02 26 80</t>
  </si>
  <si>
    <t>Benaets Linda</t>
  </si>
  <si>
    <t>Naamsesteenweg 252 3800 Sint-Truiden</t>
  </si>
  <si>
    <t>linda.benaets@skynet.be</t>
  </si>
  <si>
    <t>011 69 10 44</t>
  </si>
  <si>
    <t>Haijen Cecile</t>
  </si>
  <si>
    <t>Sint-Lambertus Bevingen-Halmaal</t>
  </si>
  <si>
    <t>Rochendaal 15 3800 Sint-Truiden</t>
  </si>
  <si>
    <t>Coune Jean</t>
  </si>
  <si>
    <t>E_SINT_TRUIDEN_RKT_St_Laurentius_Brustem_L</t>
  </si>
  <si>
    <t>pipelstraat</t>
  </si>
  <si>
    <t>0211141284</t>
  </si>
  <si>
    <t>Kerckhofs Jaak</t>
  </si>
  <si>
    <t>Tomstraat 22 3800 Brustem Sint-Truiden</t>
  </si>
  <si>
    <t>Jaak.Kerckhofs@skynet.be</t>
  </si>
  <si>
    <t>011 68 15 91 / 0476 48 82 39</t>
  </si>
  <si>
    <t>Schoofs Emile</t>
  </si>
  <si>
    <t>emile.schoofs@outlook.com</t>
  </si>
  <si>
    <t>011 68 19 33 / 0478 27 37 70</t>
  </si>
  <si>
    <t>Gennez Jo</t>
  </si>
  <si>
    <t>Belingstraat 22 3800 Brustem Sint-Truiden</t>
  </si>
  <si>
    <t>gennez.jo@telenet.be</t>
  </si>
  <si>
    <t>011 68 78 45 / 0473 47 04 45</t>
  </si>
  <si>
    <t xml:space="preserve">Gielen Gilbert </t>
  </si>
  <si>
    <t>Sint-Laurentius Brustem</t>
  </si>
  <si>
    <t>Pipelstraat 8 3800 Sint-Truiden</t>
  </si>
  <si>
    <t>Vandenbosch Maggy</t>
  </si>
  <si>
    <t>E_SINT_TRUIDEN_RKT_St_Martinus_Groot_Gelmen_L</t>
  </si>
  <si>
    <t>Groot-Gelmenlaan 127</t>
  </si>
  <si>
    <t>Groot-Gelmen</t>
  </si>
  <si>
    <t>Guilliams Robert</t>
  </si>
  <si>
    <t>Gudderstraat 116 3800 Groot-Gelmen Sint-Truiden</t>
  </si>
  <si>
    <t>robert.guilliams@hotmail.com</t>
  </si>
  <si>
    <t>011 48 57 90 / 0498 05 45 03</t>
  </si>
  <si>
    <t>Princen René</t>
  </si>
  <si>
    <t>rene.princen@gmail.com</t>
  </si>
  <si>
    <t>011 48 55 64</t>
  </si>
  <si>
    <t>Groot-Gelmenlaan 116 3800 Groot-Gelmen Sint-Truiden</t>
  </si>
  <si>
    <t>rudi.swennen1@telenet.be</t>
  </si>
  <si>
    <t>011 48 29 12 / 0475 20 60 92</t>
  </si>
  <si>
    <t xml:space="preserve">Boden Jos </t>
  </si>
  <si>
    <t>Sint-Martinus Groot-Gelmen</t>
  </si>
  <si>
    <t>Groot-Gelmenlaan 127 3800 Sint-Truiden</t>
  </si>
  <si>
    <t>Milants Dirk</t>
  </si>
  <si>
    <t>E_SINT_TRUIDEN_RKT_St_Martinus_Kerkom_L</t>
  </si>
  <si>
    <t>Borloweg</t>
  </si>
  <si>
    <t>0220853756</t>
  </si>
  <si>
    <t>Hoewaer Marie</t>
  </si>
  <si>
    <t>Hoekstraat 26 3800 Sint-Truiden</t>
  </si>
  <si>
    <t>mj.hoewaer@telenet.be</t>
  </si>
  <si>
    <t>011 67 46 42</t>
  </si>
  <si>
    <t>Buntinx Maurice</t>
  </si>
  <si>
    <t>maurice.buntinx@telenet.be</t>
  </si>
  <si>
    <t>011 68 42 03</t>
  </si>
  <si>
    <t>Hoche Guy</t>
  </si>
  <si>
    <t>Borloweg 37 3800 Sint-Truiden</t>
  </si>
  <si>
    <t>hoche.guy@telenet.be</t>
  </si>
  <si>
    <t>011 91 10 34 / 0475 28 70 84</t>
  </si>
  <si>
    <t>Hoewaer Rene</t>
  </si>
  <si>
    <t>Sint-Martinus Kerkom</t>
  </si>
  <si>
    <t>Borloweg 33 3800 Sint-Truiden</t>
  </si>
  <si>
    <t>Saenen Alphons</t>
  </si>
  <si>
    <t>E_SINT_TRUIDEN_RKT_St_Martinus_L</t>
  </si>
  <si>
    <t>Breendonkstraat</t>
  </si>
  <si>
    <t>Tersago Wilfried</t>
  </si>
  <si>
    <t>Pruimenstraat 10 3800 Sint-Truiden</t>
  </si>
  <si>
    <t>wilfried.tersago@skynet.be</t>
  </si>
  <si>
    <t>011 68 98 78 / 0477 70 36 34</t>
  </si>
  <si>
    <t>Luyckx Willy</t>
  </si>
  <si>
    <t>willy-luyckx@skynet.be</t>
  </si>
  <si>
    <t>011 68 48 56 / 0497 38 08 97</t>
  </si>
  <si>
    <t>Kwaspen Tejo</t>
  </si>
  <si>
    <t>Leopold II-straat 58 3800 Sint-Truiden</t>
  </si>
  <si>
    <t>tejo_chris@telenet.be</t>
  </si>
  <si>
    <t>011 68 01 76 / 0494 93 30 96</t>
  </si>
  <si>
    <t>Jenné Marc</t>
  </si>
  <si>
    <t>Luciëndallaan 42 3800 Sint-Truiden</t>
  </si>
  <si>
    <t>Thomis Etienne</t>
  </si>
  <si>
    <t>E_SINT_TRUIDEN_RKT_St_Martinus_Velm_L</t>
  </si>
  <si>
    <t>Velm</t>
  </si>
  <si>
    <t>Streignaerts Marc</t>
  </si>
  <si>
    <t>Velmerlaan 211 3806 Velm Sint-Truiden</t>
  </si>
  <si>
    <t>marc.streignaerts@telenet.be</t>
  </si>
  <si>
    <t>0468 25 74 25</t>
  </si>
  <si>
    <t>Capellen Anne Marie</t>
  </si>
  <si>
    <t>robster329@hotmail.com</t>
  </si>
  <si>
    <t>011 68 37 28 / 0471 68 63 79</t>
  </si>
  <si>
    <t>Cologne Luc</t>
  </si>
  <si>
    <t>Meys Joseph</t>
  </si>
  <si>
    <t>Sint-Martinus Velm</t>
  </si>
  <si>
    <t>Davidstraat 48 3806 Velm Sint-Truiden</t>
  </si>
  <si>
    <t>Adriaens Bérengère</t>
  </si>
  <si>
    <t>E_SINT_TRUIDEN_RKT_St_Pieter_en_St_Nicolaas_L</t>
  </si>
  <si>
    <t>0211401602</t>
  </si>
  <si>
    <t>Vandersmissen Gertrude</t>
  </si>
  <si>
    <t>Kwadensteenweg 68 3800 Sint-Truiden</t>
  </si>
  <si>
    <t>geert.vandersmissen@skynet.be</t>
  </si>
  <si>
    <t>011 68 16 41</t>
  </si>
  <si>
    <t>Moyaerts Adolf</t>
  </si>
  <si>
    <t>adolf.moyaerts@telenet.be</t>
  </si>
  <si>
    <t>011 67 31 56 / 0495 69 47 25</t>
  </si>
  <si>
    <t>Vanaeken Lutgarde</t>
  </si>
  <si>
    <t>Olympialaan 6 3800 Sint-Truiden</t>
  </si>
  <si>
    <t>lut.vanaeken@gmail.com</t>
  </si>
  <si>
    <t>011 68 89 85</t>
  </si>
  <si>
    <t>De Kerpel Jan</t>
  </si>
  <si>
    <t>Sint-Pieter en Sint-Nicolaas</t>
  </si>
  <si>
    <t>Lepelstraat 24 3800 Sint-Truiden</t>
  </si>
  <si>
    <t>Daenen Paul</t>
  </si>
  <si>
    <t>E_SINT_TRUIDEN_RKT_St_Quintinus_Gelinden_Gelmen_L</t>
  </si>
  <si>
    <t xml:space="preserve">Ovelingenstraat </t>
  </si>
  <si>
    <t>0211457327</t>
  </si>
  <si>
    <t>Vandenrijt Jozef</t>
  </si>
  <si>
    <t>Ovelingenstraat  17 3800 Sint-Truiden</t>
  </si>
  <si>
    <t>vandenrijt.closset@gmail.com</t>
  </si>
  <si>
    <t>011 48 41 85</t>
  </si>
  <si>
    <t>Strauven Gilbert</t>
  </si>
  <si>
    <t>Populierenstraat 35 3800 Sint-Truiden</t>
  </si>
  <si>
    <t>gilbert.strauven@skynet.be</t>
  </si>
  <si>
    <t>011 48 22 88 / 0474 81 70 59</t>
  </si>
  <si>
    <t xml:space="preserve">Meinesz Arnold  </t>
  </si>
  <si>
    <t>Sint-Quintinus Gelinden-Gelmen</t>
  </si>
  <si>
    <t>E_SPIERE_HELKIJN_RKT_HHart_v_Jezus_en_H_Amandus_W</t>
  </si>
  <si>
    <t>Robecijnplein</t>
  </si>
  <si>
    <t>8587</t>
  </si>
  <si>
    <t>Spiere-Helkijn</t>
  </si>
  <si>
    <t>0211456634</t>
  </si>
  <si>
    <t>Baelde Marie-Rose&lt;br&gt;</t>
  </si>
  <si>
    <t>Oudenaardseweg 53&lt;br&gt;8587 Spiere-Helkijn&lt;br&gt;</t>
  </si>
  <si>
    <t>marie-rose.baelde@skynet.be</t>
  </si>
  <si>
    <t>tel 056/456480&lt;br&gt;0498/847191&lt;br&gt;</t>
  </si>
  <si>
    <t>De Roose Stefanie&lt;br&gt;</t>
  </si>
  <si>
    <t>stefanie.de.roose@gmail.com</t>
  </si>
  <si>
    <t>0476/515624&lt;br&gt;</t>
  </si>
  <si>
    <t>Dieter Vervaecke</t>
  </si>
  <si>
    <t>Jacquetbosstraat 55, 8587 Spiere-Helkijn</t>
  </si>
  <si>
    <t>vervaeckedieter@hotmail.com</t>
  </si>
  <si>
    <t>0493/256179</t>
  </si>
  <si>
    <t>Danny Vanhee</t>
  </si>
  <si>
    <t>H.Hart van Jezus &amp; H. Amandus</t>
  </si>
  <si>
    <t>Godhuisstraat 1&lt;br&gt;8587 Spiere-Helkijn&lt;br&gt;</t>
  </si>
  <si>
    <t>Mie Vanneste</t>
  </si>
  <si>
    <t>CKB_SPIERE_HELKIJN_W</t>
  </si>
  <si>
    <t>3-5-2017 - 10/12/2019 tussentijdse verkiezing secretaris</t>
  </si>
  <si>
    <t>E_SPIERE_HELKIJN_RKT_St_Jan_Baptist_W</t>
  </si>
  <si>
    <t>Robecynplein</t>
  </si>
  <si>
    <t>0211199187</t>
  </si>
  <si>
    <t>Nadine Moerman</t>
  </si>
  <si>
    <t>Onderlandenstraat 12, 8587 Spiere-Helkijn</t>
  </si>
  <si>
    <t>nadinemoerman50@gmail.com</t>
  </si>
  <si>
    <t>0479/493083</t>
  </si>
  <si>
    <t>Marie-Thérèse Bayart&lt;br&gt;</t>
  </si>
  <si>
    <t>marie-therese.bayart@telenet.be</t>
  </si>
  <si>
    <t>056/455792</t>
  </si>
  <si>
    <t>Denise Dewancker</t>
  </si>
  <si>
    <t>Stationsstraat 36c, 8587 Spiere-Helkijn</t>
  </si>
  <si>
    <t>dewancker@skynet.be</t>
  </si>
  <si>
    <t>0475/526517</t>
  </si>
  <si>
    <t>Henk Glorieux</t>
  </si>
  <si>
    <t>Gaverstraat 11&lt;br&gt;8587 Spiere-Helkijn&lt;br&gt;</t>
  </si>
  <si>
    <t>Gino Danneels</t>
  </si>
  <si>
    <t>3/5/2017 - 10/12/2019 tussentijdse verkiezingen vervanging voorzitter en penningmeester</t>
  </si>
  <si>
    <t>E_STABROEK_RKT_OLV_Geboorte_Hoevenen_A</t>
  </si>
  <si>
    <t>Hoge Weg</t>
  </si>
  <si>
    <t>2940</t>
  </si>
  <si>
    <t>Stabroek (Hoevenen)</t>
  </si>
  <si>
    <t>0211309946</t>
  </si>
  <si>
    <t>Marcus Lenaerts</t>
  </si>
  <si>
    <t>Berkenlaan 7 , 2940  Stabroek</t>
  </si>
  <si>
    <t>marcus.lenaerts@telenet.be</t>
  </si>
  <si>
    <t>tel:03/6640555 en GSM:0478/531162</t>
  </si>
  <si>
    <t>André D'Hoine</t>
  </si>
  <si>
    <t>andre.rita@skynet.be</t>
  </si>
  <si>
    <t>tel:03/6640242 en GSM:0473/670339</t>
  </si>
  <si>
    <t>Bernard Schollaert</t>
  </si>
  <si>
    <t>Pauwelsdreef 82, 2940  Stabroek</t>
  </si>
  <si>
    <t>bernard.schollaert@telenet.be</t>
  </si>
  <si>
    <t>tel:03/6648612 en GSM:0497/668700</t>
  </si>
  <si>
    <t>Herman Janssens</t>
  </si>
  <si>
    <t>De kerkfabriek van O.-L.-Vrouw Geboorte (Hoevenen)</t>
  </si>
  <si>
    <t>Mattheus Mannienlaan 22, 2940  Stabroek</t>
  </si>
  <si>
    <t>CKB_STABROEK_A</t>
  </si>
  <si>
    <t>E_STABROEK_RKT_St_Catharina_A</t>
  </si>
  <si>
    <t>Kerkepad</t>
  </si>
  <si>
    <t>Stabroek</t>
  </si>
  <si>
    <t>0211452872</t>
  </si>
  <si>
    <t>Guy Cornelissens</t>
  </si>
  <si>
    <t>Vossenpad 14, 2940  Stabroek</t>
  </si>
  <si>
    <t>tel:03/5689828 en GSM:</t>
  </si>
  <si>
    <t>Stan Verhoeven</t>
  </si>
  <si>
    <t>stanverhoeven@telenet.be</t>
  </si>
  <si>
    <t>tel:03/5687677 en GSM:</t>
  </si>
  <si>
    <t>Willy Vanderhoudelingen</t>
  </si>
  <si>
    <t>Hoogeind 51, 2940  Stabroek</t>
  </si>
  <si>
    <t>vanderhoudelingenwilly@gmail.com</t>
  </si>
  <si>
    <t>tel:03/5689549 en GSM:</t>
  </si>
  <si>
    <t>Alfons Kloeck</t>
  </si>
  <si>
    <t>Kleine Molenweg 13 bus 2, 2940  Stabroek</t>
  </si>
  <si>
    <t>Ria Dingemans</t>
  </si>
  <si>
    <t>E_STADEN_RKT_OL_Vrouw_W</t>
  </si>
  <si>
    <t>8840</t>
  </si>
  <si>
    <t>Oostnieuwkerke</t>
  </si>
  <si>
    <t>0211280846</t>
  </si>
  <si>
    <t>Pynnebrouck Raymond&lt;br&gt;</t>
  </si>
  <si>
    <t>Dorpsplein 2 1.1, 8840 Oostnieuwkerke&lt;br&gt;</t>
  </si>
  <si>
    <t>raymond.pynnebrouck@telenet.be</t>
  </si>
  <si>
    <t>tel 051/206180&lt;br&gt;</t>
  </si>
  <si>
    <t>Platteeuw Elfrieda&lt;br&gt;</t>
  </si>
  <si>
    <t>elfriedaplatteeuw@hotmail.com</t>
  </si>
  <si>
    <t>tel 051/206715&lt;br&gt;</t>
  </si>
  <si>
    <t>Vandendriessche Chris&lt;br&gt;</t>
  </si>
  <si>
    <t>Cockstraat 5a&lt;br&gt;8840 Oostnieuwkerke&lt;br&gt;</t>
  </si>
  <si>
    <t>vddriec@skynet.be</t>
  </si>
  <si>
    <t>tel 051/251279&lt;br&gt;gsm 0475/804602&lt;br&gt;</t>
  </si>
  <si>
    <t>Frank Decadt</t>
  </si>
  <si>
    <t>Meulebroekenlaan 8&lt;br&gt;8840 Oostnieuwkerke&lt;br&gt;</t>
  </si>
  <si>
    <t>Johan Verstraete</t>
  </si>
  <si>
    <t>CKB_STADEN_W</t>
  </si>
  <si>
    <t>E_STADEN_RKT_St_Bavo_W</t>
  </si>
  <si>
    <t>43A</t>
  </si>
  <si>
    <t>Westrozebeke</t>
  </si>
  <si>
    <t>0211334789</t>
  </si>
  <si>
    <t>Saesen Frank&lt;br&gt;</t>
  </si>
  <si>
    <t>Passendalesteenweg 23&lt;br&gt;8840 Westrozebeke&lt;br&gt;</t>
  </si>
  <si>
    <t>frank.saesen@skynet.be</t>
  </si>
  <si>
    <t>tel 051/771103&lt;br&gt;fax 051/771103&lt;br&gt;gsm 0478/349688&lt;br&gt;</t>
  </si>
  <si>
    <t>Pattyn Marnick&lt;br&gt;</t>
  </si>
  <si>
    <t>marnick.pattyn@skynet.be</t>
  </si>
  <si>
    <t>tel 051/771591&lt;br&gt;fax 051/771591&lt;br&gt;</t>
  </si>
  <si>
    <t>Bourdeau Bart&lt;br&gt;</t>
  </si>
  <si>
    <t>Filip Van Arteveldestraat 13&lt;br&gt;8840 Westrozebeke&lt;br&gt;</t>
  </si>
  <si>
    <t>bart.bourdeau@verz.kbc.be</t>
  </si>
  <si>
    <t>Tel 051/778905&lt;br&gt;gsm 0475/804830&lt;br&gt;</t>
  </si>
  <si>
    <t>Carine Boonen</t>
  </si>
  <si>
    <t>Drevestraat 30&lt;br&gt;8840 Westrozebeke&lt;br&gt;</t>
  </si>
  <si>
    <t>Conny Forrez</t>
  </si>
  <si>
    <t>E_STADEN_RKT_St_Eligius_W</t>
  </si>
  <si>
    <t>Sint-Elooistraat</t>
  </si>
  <si>
    <t>Staden</t>
  </si>
  <si>
    <t>0851569433</t>
  </si>
  <si>
    <t>Lauwers Marcel&lt;br&gt;</t>
  </si>
  <si>
    <t>Rijsseveltstraat 82&lt;br&gt;8840 Staden&lt;br&gt;</t>
  </si>
  <si>
    <t>marcel.lauwers@telenet.be</t>
  </si>
  <si>
    <t>tel 051/624118&lt;br&gt;0496/558969&lt;br&gt;</t>
  </si>
  <si>
    <t>Degrave Nele&lt;br&gt;</t>
  </si>
  <si>
    <t>nele.degrave@telenet.be</t>
  </si>
  <si>
    <t>tel 051/705309&lt;br&gt;</t>
  </si>
  <si>
    <t>Termote Rosa&lt;br&gt;</t>
  </si>
  <si>
    <t>Corbystraat 4a&lt;br&gt;8840 Staden&lt;br&gt;</t>
  </si>
  <si>
    <t>dirk.callens1@telenet.be</t>
  </si>
  <si>
    <t>tel 051/703041&lt;br&gt;gsm 0485/978713&lt;br&gt;</t>
  </si>
  <si>
    <t>Luc Ghesquiere</t>
  </si>
  <si>
    <t>Sint-Elooistraat 47&lt;br&gt;8840 Staden&lt;br&gt;</t>
  </si>
  <si>
    <t>Staden 77%, Langemark-Poelkapelle 23%</t>
  </si>
  <si>
    <t>Dirk Vandecandelaere</t>
  </si>
  <si>
    <t>E_STADEN_RKT_St_Jan_Baptist_W</t>
  </si>
  <si>
    <t>0850326645</t>
  </si>
  <si>
    <t>Depoorter Gaby&lt;br&gt;</t>
  </si>
  <si>
    <t>Sint-Jansstraat 87&lt;br&gt;8840 Staden&lt;br&gt;</t>
  </si>
  <si>
    <t>gaby.depoorter@skynet.be</t>
  </si>
  <si>
    <t>tel 051/700916&lt;br&gt;gsm 0472/575839&lt;br&gt;</t>
  </si>
  <si>
    <t>Vancaeyseele Luc&lt;br&gt;</t>
  </si>
  <si>
    <t>luc.vancaeyseele@skynet.be</t>
  </si>
  <si>
    <t>tel 051/703501&lt;br&gt;fax 051/703501&lt;br&gt;0495/160281&lt;br&gt;</t>
  </si>
  <si>
    <t>Maekelberg Greta&lt;br&gt;</t>
  </si>
  <si>
    <t>Diksmuidestraat 132&lt;br&gt;8840 Staden&lt;br&gt;</t>
  </si>
  <si>
    <t>greta.maekelberg@vsop.be</t>
  </si>
  <si>
    <t>tel 051/703430&lt;br&gt;gsm 0477/243332&lt;br&gt;</t>
  </si>
  <si>
    <t>Johan Demonie</t>
  </si>
  <si>
    <t>Kasteelstraat 20&lt;br&gt;8840 Staden&lt;br&gt;</t>
  </si>
  <si>
    <t>Patrick Deneire</t>
  </si>
  <si>
    <t>E_STEENOKKERZEEL_RKT_St_Catherina_V</t>
  </si>
  <si>
    <t>Billaststraat</t>
  </si>
  <si>
    <t>1820</t>
  </si>
  <si>
    <t>Steenokkerzeel</t>
  </si>
  <si>
    <t>0220434280</t>
  </si>
  <si>
    <t>Luc Derese</t>
  </si>
  <si>
    <t>luc.derese@telenet.be</t>
  </si>
  <si>
    <t>Raes Leo</t>
  </si>
  <si>
    <t>leo.raes1@telenet.be</t>
  </si>
  <si>
    <t>0477/633725</t>
  </si>
  <si>
    <t>Van Horenbeeck Hilde</t>
  </si>
  <si>
    <t>Billastraat 30 1820 Steenokkerzeel</t>
  </si>
  <si>
    <t>hilde.vanhorenbeeck@skynet.be</t>
  </si>
  <si>
    <t>02/7595427</t>
  </si>
  <si>
    <t>Jean Vandeven</t>
  </si>
  <si>
    <t>St.-Catherina</t>
  </si>
  <si>
    <t>Kortenbergsesteenweg 90 1820 Steenokkerzeel</t>
  </si>
  <si>
    <t>Guy Smal</t>
  </si>
  <si>
    <t>CKB_STEENOKKERZEEL_V</t>
  </si>
  <si>
    <t>E_STEENOKKERZEEL_RKT_St_Martinus_V</t>
  </si>
  <si>
    <t>Vanheylenstraat</t>
  </si>
  <si>
    <t>Melsbroek</t>
  </si>
  <si>
    <t>0211301434</t>
  </si>
  <si>
    <t>Clemens Peeters</t>
  </si>
  <si>
    <t>Eikenlaan 7 1820 Steenokkerzeel</t>
  </si>
  <si>
    <t>peeters.clemens@skynet.be</t>
  </si>
  <si>
    <t>02/7519574</t>
  </si>
  <si>
    <t>Felix Vankeerberghen</t>
  </si>
  <si>
    <t>FVK1820@hotmail.com</t>
  </si>
  <si>
    <t>02/3054415</t>
  </si>
  <si>
    <t>Georges De Rons</t>
  </si>
  <si>
    <t>Machelsesteenweg 22 1820 Steenokkerzeel</t>
  </si>
  <si>
    <t>georges.derons@skynet.be</t>
  </si>
  <si>
    <t>02/7518937</t>
  </si>
  <si>
    <t>Hubert Verstraeten</t>
  </si>
  <si>
    <t>Stationslaan 42 1820 Steenokkerzeel</t>
  </si>
  <si>
    <t>Carine Van Hove (ontslag per 04/2020)</t>
  </si>
  <si>
    <t>E_STEENOKKERZEEL_RKT_St_Niklaas_V</t>
  </si>
  <si>
    <t>Tervuursesteenweg</t>
  </si>
  <si>
    <t>171</t>
  </si>
  <si>
    <t>Perk</t>
  </si>
  <si>
    <t>0211409520</t>
  </si>
  <si>
    <t>graaf Paul de Lannoy</t>
  </si>
  <si>
    <t>Kasteelhoekstraat 1 1820 Steenokkerzeel</t>
  </si>
  <si>
    <t>domeinvanperk@skynet.be</t>
  </si>
  <si>
    <t>02/6754210</t>
  </si>
  <si>
    <t>Jos Dewinter</t>
  </si>
  <si>
    <t>jos.dewinter@telenet.be</t>
  </si>
  <si>
    <t>0485/651319</t>
  </si>
  <si>
    <t>Andrea Gillis</t>
  </si>
  <si>
    <t>Molenstraat 9 1820 Steenokkerzeel</t>
  </si>
  <si>
    <t>andreagillis@scarlet.be</t>
  </si>
  <si>
    <t>015/613315</t>
  </si>
  <si>
    <t>Karel Servranckx</t>
  </si>
  <si>
    <t>Van Steelantstraat 24 1820 Steenokkerzeel</t>
  </si>
  <si>
    <t>Cindy Van Horenbeeck</t>
  </si>
  <si>
    <t>E_STEENOKKERZEEL_RKT_St_Rumoldus_V</t>
  </si>
  <si>
    <t>Keizerinlaan</t>
  </si>
  <si>
    <t>0220434676</t>
  </si>
  <si>
    <t>Herwig Van den Bosch</t>
  </si>
  <si>
    <t>Vliegenierslaan 10 1820 Steenokkerzeel</t>
  </si>
  <si>
    <t>herwig.vandenbosch@gmail.com</t>
  </si>
  <si>
    <t>016/650397</t>
  </si>
  <si>
    <t>Ronald Engels</t>
  </si>
  <si>
    <t>ronald_engels@skynet.be</t>
  </si>
  <si>
    <t>02/7517569</t>
  </si>
  <si>
    <t>Marianne Van Opstal</t>
  </si>
  <si>
    <t>Fr. Lesagestraat 43 1820 Steenokkerzeel</t>
  </si>
  <si>
    <t>marianne.van.opstal@telenet.be</t>
  </si>
  <si>
    <t>02/7518819</t>
  </si>
  <si>
    <t>Jean-Paul Verbeke</t>
  </si>
  <si>
    <t>Wambeekstraat 65 1820 Steenokkerzeel</t>
  </si>
  <si>
    <t>Alen Cilic</t>
  </si>
  <si>
    <t>E_STEKENE_RKT_H_Kruis_O</t>
  </si>
  <si>
    <t>Polenlaan</t>
  </si>
  <si>
    <t>9190</t>
  </si>
  <si>
    <t>Stekene</t>
  </si>
  <si>
    <t>0211405461</t>
  </si>
  <si>
    <t>Laekeman Gert</t>
  </si>
  <si>
    <t>Dorpstraat 83,  9190 Stekene</t>
  </si>
  <si>
    <t>gert.laekeman@pharm.kuleuven.be</t>
  </si>
  <si>
    <t>03/7798541 - 0475/960121</t>
  </si>
  <si>
    <t>De Witte Martin</t>
  </si>
  <si>
    <t>de.witte.martin@deme-group.be</t>
  </si>
  <si>
    <t>03/7797184 - 0479/524867</t>
  </si>
  <si>
    <t>De Brant Luc</t>
  </si>
  <si>
    <t>Hamerstraat 42,  9190 Stekene</t>
  </si>
  <si>
    <t>lucdebrant@gmail.com</t>
  </si>
  <si>
    <t>03/7798948 - 0486/131828</t>
  </si>
  <si>
    <t>Puylaert Ingrid</t>
  </si>
  <si>
    <t>Cedronbeekstraat 42,  9190 Stekene</t>
  </si>
  <si>
    <t>MB 21 februari 2019 wijziging gebiedsomschrijving deel parochie sint-Philippus en Jacobus Koewacht dat zich uitstrekte over grondgebied Stekene wordt gevoegd bij de parochie Heilig Kruis te Stekene</t>
  </si>
  <si>
    <t>Meul Erwin</t>
  </si>
  <si>
    <t>CKB_STEKENE_O</t>
  </si>
  <si>
    <t>E_STEKENE_RKT_OLV_van_Bijstand_O</t>
  </si>
  <si>
    <t>Hellestraat</t>
  </si>
  <si>
    <t>0211405560</t>
  </si>
  <si>
    <t>Rappi Mariska</t>
  </si>
  <si>
    <t>Kemelstraat 9A,  9190 Stekene</t>
  </si>
  <si>
    <t>jeanvanaken@hotmail.com</t>
  </si>
  <si>
    <t>03/7798477 - 0472/062202</t>
  </si>
  <si>
    <t>Herman De Hertogh</t>
  </si>
  <si>
    <t>hermandehertogh@gmail.com</t>
  </si>
  <si>
    <t>03/7798852 - 0475/987188</t>
  </si>
  <si>
    <t>de.witte.martin@deme-group.com</t>
  </si>
  <si>
    <t>03 779 71 84           0479 52 48 67</t>
  </si>
  <si>
    <t>Thyssen Christophe</t>
  </si>
  <si>
    <t>Hellestraat 168,  9190 Stekene</t>
  </si>
  <si>
    <t>De Cock Koen</t>
  </si>
  <si>
    <t>E_STEKENE_RKT_OLVrouw_O</t>
  </si>
  <si>
    <t>5A</t>
  </si>
  <si>
    <t>0211388041</t>
  </si>
  <si>
    <t>Coppieters Andrea</t>
  </si>
  <si>
    <t>Pannenhuisstraat 49,  9190 Stekene</t>
  </si>
  <si>
    <t>andreacoppieters@hotmail.com</t>
  </si>
  <si>
    <t>09 346 73 18          0473 34 46 60</t>
  </si>
  <si>
    <t>Collart Paul</t>
  </si>
  <si>
    <t>collartpaul@gmail.com</t>
  </si>
  <si>
    <t>09/3466017 - 0478/770204</t>
  </si>
  <si>
    <t>Van Daele Jacques</t>
  </si>
  <si>
    <t>Pannenhuisstraat 53,  9190 Stekene</t>
  </si>
  <si>
    <t>jacquesvandaele1@gmail.com</t>
  </si>
  <si>
    <t>09/3469854 - 0494/499048</t>
  </si>
  <si>
    <t>De Vleeshauwer Stephan</t>
  </si>
  <si>
    <t>Boudelostraat 43,  9190 Stekene</t>
  </si>
  <si>
    <t>De Cleir Luc</t>
  </si>
  <si>
    <t>E_STEKENE_RKT_St_Jacobus_O</t>
  </si>
  <si>
    <t>Kemzeke</t>
  </si>
  <si>
    <t>0211321428</t>
  </si>
  <si>
    <t>Van Dooren Georges</t>
  </si>
  <si>
    <t>Heerbaan 26,  9190 Stekene</t>
  </si>
  <si>
    <t>georges.van.dooren@telenet.be</t>
  </si>
  <si>
    <t>03/7797610 - 0474/974287</t>
  </si>
  <si>
    <t>Wydooghe Fred</t>
  </si>
  <si>
    <t>fwydooghe@telenet.be</t>
  </si>
  <si>
    <t>0477/241762</t>
  </si>
  <si>
    <t>Verstraeten Herwig</t>
  </si>
  <si>
    <t>Stekenstraat 14,  9190 Stekene</t>
  </si>
  <si>
    <t>herwig.verstraeten@skynet.be</t>
  </si>
  <si>
    <t>03/7799607 - 0475/719607</t>
  </si>
  <si>
    <t>Schoolstraat 3,  9190 Stekene</t>
  </si>
  <si>
    <t>De Clercq Maarten</t>
  </si>
  <si>
    <t>E_TEMSE_RKT_H_Hart_O</t>
  </si>
  <si>
    <t>Roeland Lefevrestraat</t>
  </si>
  <si>
    <t>9140</t>
  </si>
  <si>
    <t>Temse</t>
  </si>
  <si>
    <t>0211369037</t>
  </si>
  <si>
    <t>Van Robaeys Pieter</t>
  </si>
  <si>
    <t>Smesstraat 68,  9140 Temse</t>
  </si>
  <si>
    <t>info@viamar.be</t>
  </si>
  <si>
    <t>03/7712136</t>
  </si>
  <si>
    <t>Wittock Geert</t>
  </si>
  <si>
    <t>geertwittock@gmail.com</t>
  </si>
  <si>
    <t>03/7715615</t>
  </si>
  <si>
    <t>Smet Roger</t>
  </si>
  <si>
    <t>Tulpenlaan 48,  9140 Temse</t>
  </si>
  <si>
    <t>roger.smet5@telenet.be</t>
  </si>
  <si>
    <t>03/7710259 - 0495/236327</t>
  </si>
  <si>
    <t>De Rijck Jozef</t>
  </si>
  <si>
    <t>Esdreef 20,  9140 Temse</t>
  </si>
  <si>
    <t>Van Landeghem Gerrit</t>
  </si>
  <si>
    <t>CKB_TEMSE_O</t>
  </si>
  <si>
    <t>E_TEMSE_RKT_Kristus_Koning_O</t>
  </si>
  <si>
    <t>Blindstraat</t>
  </si>
  <si>
    <t>0211368938</t>
  </si>
  <si>
    <t>Paul Vercauteren</t>
  </si>
  <si>
    <t>Blindstraat 25,  9140 Temse</t>
  </si>
  <si>
    <t>paul.vercauteren@telenet.be</t>
  </si>
  <si>
    <t>03/7714516</t>
  </si>
  <si>
    <t>Robert Van Lombergen</t>
  </si>
  <si>
    <t>robertvanlombergen@hotmail.com</t>
  </si>
  <si>
    <t>03/7554769</t>
  </si>
  <si>
    <t>Koen Van Wauwe</t>
  </si>
  <si>
    <t>Landmolenstraat 50,  9140 Temse</t>
  </si>
  <si>
    <t>koenvanwauwe@skynet.be</t>
  </si>
  <si>
    <t>De Decker Armand</t>
  </si>
  <si>
    <t>Theo De Deckerlaan 77,  9140 Temse</t>
  </si>
  <si>
    <t>Van Royen Francois</t>
  </si>
  <si>
    <t>E_TEMSE_RKT_OLVrouw_O</t>
  </si>
  <si>
    <t>Oeverstraat</t>
  </si>
  <si>
    <t>0211368740</t>
  </si>
  <si>
    <t>Illeghems Harry</t>
  </si>
  <si>
    <t>Frans Boelplein 10,  9140 Temse</t>
  </si>
  <si>
    <t>harry.illeghems@telenet.be</t>
  </si>
  <si>
    <t>03/2968101 - 0473/761611</t>
  </si>
  <si>
    <t>Spildooren Guido</t>
  </si>
  <si>
    <t>Guido.spildooren@pandora.be</t>
  </si>
  <si>
    <t>03/2968101 - 0474/722080</t>
  </si>
  <si>
    <t>Pauwels Maggy</t>
  </si>
  <si>
    <t>Kouterstraat 36 bus A,   9140 Temse</t>
  </si>
  <si>
    <t>pmaggy@telenet.be</t>
  </si>
  <si>
    <t>03/7710271 - 0477/603643</t>
  </si>
  <si>
    <t>Servotte Guy</t>
  </si>
  <si>
    <t>Stationstraat 21,  9140 Temse</t>
  </si>
  <si>
    <t>Smet Peter</t>
  </si>
  <si>
    <t>E_TEMSE_RKT_St_Jan_Evangelist_O</t>
  </si>
  <si>
    <t>Gelaagstraat</t>
  </si>
  <si>
    <t>Steendorp</t>
  </si>
  <si>
    <t>0211403877</t>
  </si>
  <si>
    <t>Briessinck Guido</t>
  </si>
  <si>
    <t>Magnolialaan 23,  9140 Temse</t>
  </si>
  <si>
    <t>guido.briessinck@telenet.be</t>
  </si>
  <si>
    <t>03/7744238</t>
  </si>
  <si>
    <t>Van Den Abeele Laurent</t>
  </si>
  <si>
    <t>famvandenabeele@busmail.net</t>
  </si>
  <si>
    <t>03/7742011</t>
  </si>
  <si>
    <t>De Ben Alois</t>
  </si>
  <si>
    <t>Scouselestraat 46,  9140 Temse</t>
  </si>
  <si>
    <t>alois.de.ben@telenet.be</t>
  </si>
  <si>
    <t>03/7740097</t>
  </si>
  <si>
    <t>Vermeiren Etienne</t>
  </si>
  <si>
    <t>Hospitaalstraat 48,  9140 Temse</t>
  </si>
  <si>
    <t>Poschet Guido</t>
  </si>
  <si>
    <t>E_TEMSE_RKT_St_Jozef_O</t>
  </si>
  <si>
    <t>Velle</t>
  </si>
  <si>
    <t>123</t>
  </si>
  <si>
    <t>0211368839</t>
  </si>
  <si>
    <t>Aerssens Marcel</t>
  </si>
  <si>
    <t>Steendonckstraat 112,  9140 Temse</t>
  </si>
  <si>
    <t>03/7711248</t>
  </si>
  <si>
    <t>Van Lemmens Hugo</t>
  </si>
  <si>
    <t>hugo.van.lemmens@telenet.be</t>
  </si>
  <si>
    <t>03/7714944 - 0476/309687</t>
  </si>
  <si>
    <t>Plasschaert Stany</t>
  </si>
  <si>
    <t>Dennenstraat 69,  9100 Sint-Niklaas</t>
  </si>
  <si>
    <t>03/7765662</t>
  </si>
  <si>
    <t>Jespers Frank</t>
  </si>
  <si>
    <t>Sweigers Noord 45,  9140 Temse</t>
  </si>
  <si>
    <t>Verhulst Jozef</t>
  </si>
  <si>
    <t>E_TEMSE_RKT_St_Margriet_O</t>
  </si>
  <si>
    <t xml:space="preserve">Roeland Lefèvrestraat </t>
  </si>
  <si>
    <t xml:space="preserve">Temse </t>
  </si>
  <si>
    <t>0211498503</t>
  </si>
  <si>
    <t>Verberckmoes Georges</t>
  </si>
  <si>
    <t>Nieuwe Steenweg 61,  9140 Temse</t>
  </si>
  <si>
    <t>georges.verberckmoes@pandora.be</t>
  </si>
  <si>
    <t>052/460912</t>
  </si>
  <si>
    <t>Verberckmoes Luc</t>
  </si>
  <si>
    <t>verberckmoes-thomas@hotmail.com</t>
  </si>
  <si>
    <t>052/461293</t>
  </si>
  <si>
    <t>Janssens Paula</t>
  </si>
  <si>
    <t>Burggravestraat 50,  9140 Temse</t>
  </si>
  <si>
    <t>Paula.janssens@skynet.be</t>
  </si>
  <si>
    <t>052/461313</t>
  </si>
  <si>
    <t>De Troyer André</t>
  </si>
  <si>
    <t>Dorpstraat 59,  9140 Temse</t>
  </si>
  <si>
    <t>E_TEMSE_RKT_St_Petrus_O</t>
  </si>
  <si>
    <t>Tielrode</t>
  </si>
  <si>
    <t>0211374678</t>
  </si>
  <si>
    <t>De Backer Willy</t>
  </si>
  <si>
    <t>Ruisstraat 68,  9140 Temse</t>
  </si>
  <si>
    <t>willydebacker@scarlet.be</t>
  </si>
  <si>
    <t>03/7710044 - 0475/768109</t>
  </si>
  <si>
    <t>Engels Marino</t>
  </si>
  <si>
    <t>marino_engels@hotmail.com</t>
  </si>
  <si>
    <t>0477/628568</t>
  </si>
  <si>
    <t>Neirinck Luc</t>
  </si>
  <si>
    <t>B.A. Heymanstraat 38,  9140 Temse</t>
  </si>
  <si>
    <t>adv.luc.neirinck@skynet.be</t>
  </si>
  <si>
    <t>03/7715326</t>
  </si>
  <si>
    <t>Maes Hugo</t>
  </si>
  <si>
    <t>B.A. Heymanstraat 86C,  9140 Temse</t>
  </si>
  <si>
    <t>De Sterck Maria</t>
  </si>
  <si>
    <t>E_TERNAT_RKT_St_Catharina_V</t>
  </si>
  <si>
    <t>1740</t>
  </si>
  <si>
    <t>Sint-Katherina-Lombeek</t>
  </si>
  <si>
    <t>0211392296</t>
  </si>
  <si>
    <t>Frans Van Limberghen (ontslagnemend 04/10/2018)</t>
  </si>
  <si>
    <t>Schoolstraat 1 1742 Ternat</t>
  </si>
  <si>
    <t>frans.v.limberghen@telenet.be</t>
  </si>
  <si>
    <t>Jeroen Coosemans</t>
  </si>
  <si>
    <t>jeroencosemans80@hotmail.com</t>
  </si>
  <si>
    <t>0485/804449</t>
  </si>
  <si>
    <t>Lode Camermans</t>
  </si>
  <si>
    <t>Meersstraat 161b 1742 Ternat</t>
  </si>
  <si>
    <t>camermans-goossens@telenet.be</t>
  </si>
  <si>
    <t>02/5822454</t>
  </si>
  <si>
    <t>Elke Cornelis</t>
  </si>
  <si>
    <t>Ternatstraat 6 1742 Ternat</t>
  </si>
  <si>
    <t>Piet Vergauwen</t>
  </si>
  <si>
    <t>CKB_TERNAT_V</t>
  </si>
  <si>
    <t>E_TERNAT_RKT_St_Gertrudis_V</t>
  </si>
  <si>
    <t>Ternat</t>
  </si>
  <si>
    <t>0211370522</t>
  </si>
  <si>
    <t>Cesar Mertens</t>
  </si>
  <si>
    <t>Brusselstraat 83 1740 Ternat</t>
  </si>
  <si>
    <t>cees.mertens@telenet.be</t>
  </si>
  <si>
    <t>02/5822555</t>
  </si>
  <si>
    <t>pierre.coffe@telenet.be</t>
  </si>
  <si>
    <t>02/5822284</t>
  </si>
  <si>
    <t>Eduard Gezel</t>
  </si>
  <si>
    <t>Dreef 14 1740 Ternat</t>
  </si>
  <si>
    <t>eduard.gezel@telenet.be</t>
  </si>
  <si>
    <t>02/5821655</t>
  </si>
  <si>
    <t>Roger De Celle</t>
  </si>
  <si>
    <t>Groenstraat 59 1740 Ternat</t>
  </si>
  <si>
    <t>Edward Vander Linden</t>
  </si>
  <si>
    <t>E_TERNAT_RKT_St_Jozef_V</t>
  </si>
  <si>
    <t>Dahlialaan</t>
  </si>
  <si>
    <t>0220436359</t>
  </si>
  <si>
    <t>Eric De Vos</t>
  </si>
  <si>
    <t>Affligemstraat 110a 1742 Ternat</t>
  </si>
  <si>
    <t>devos.goessens@skynet.be</t>
  </si>
  <si>
    <t>053/684589</t>
  </si>
  <si>
    <t>Etienne Gies</t>
  </si>
  <si>
    <t>etienne.gies@telenet.be</t>
  </si>
  <si>
    <t>0476/856222</t>
  </si>
  <si>
    <t>Charles Eylenbosch</t>
  </si>
  <si>
    <t>Rozenstraat 36 1742 Ternat</t>
  </si>
  <si>
    <t>charlie.eylenbosch@telenet.be</t>
  </si>
  <si>
    <t>053/660475</t>
  </si>
  <si>
    <t>Henriette Bruggemans</t>
  </si>
  <si>
    <t>St. Jozef</t>
  </si>
  <si>
    <t>Hertigemstraat 1 1742 Ternat</t>
  </si>
  <si>
    <t>Elise Buggenhoudt</t>
  </si>
  <si>
    <t>E_TERNAT_RKT_St_Remigius_V</t>
  </si>
  <si>
    <t>Pol De Montstraat</t>
  </si>
  <si>
    <t>Wambeek</t>
  </si>
  <si>
    <t>0220434478</t>
  </si>
  <si>
    <t>Johan D'Hoe</t>
  </si>
  <si>
    <t>Assesteenweg 539 1741 Ternat</t>
  </si>
  <si>
    <t>johan_dhoe@hotmail.com</t>
  </si>
  <si>
    <t>0472 39 61 48</t>
  </si>
  <si>
    <t>Alfons Vonck (ontslagnemend per 01/04/2020)</t>
  </si>
  <si>
    <t>fons.vonck@skynet.be</t>
  </si>
  <si>
    <t>02/5820604</t>
  </si>
  <si>
    <t>Armand Timmermans</t>
  </si>
  <si>
    <t>Drijvelingslos 35 1741 Ternat</t>
  </si>
  <si>
    <t>timmermansarmand@hotmail.com</t>
  </si>
  <si>
    <t>02/5822274</t>
  </si>
  <si>
    <t>Ivo Bigaré</t>
  </si>
  <si>
    <t>Massestraat 40 1740 Ternat</t>
  </si>
  <si>
    <t>Yves De Bock</t>
  </si>
  <si>
    <t>E_TERVUREN_ANG_Saint_Paul_s_Church_V</t>
  </si>
  <si>
    <t>Hoornzeelstraat</t>
  </si>
  <si>
    <t>Tervuren</t>
  </si>
  <si>
    <t>0656.743.745</t>
  </si>
  <si>
    <t>David Pelchen</t>
  </si>
  <si>
    <t>Kwartellaan 26 3080 Tervuren</t>
  </si>
  <si>
    <t>davidpelchen@yahoo.com.au</t>
  </si>
  <si>
    <t>0491/508370</t>
  </si>
  <si>
    <t>Rutger Theune (vanaf 08/09/2019)</t>
  </si>
  <si>
    <t>rutgertheune@hotmail.co.uk</t>
  </si>
  <si>
    <t>0499/802119</t>
  </si>
  <si>
    <t>Elaine Lambert</t>
  </si>
  <si>
    <t>Cypressenlaan 22, 3080 Tervuren</t>
  </si>
  <si>
    <t>lambert@pandora.be</t>
  </si>
  <si>
    <t>02/305.41.48</t>
  </si>
  <si>
    <t>Miriam Isaacs</t>
  </si>
  <si>
    <t>The Anglican Chaplaincy of Saint Paul's Church</t>
  </si>
  <si>
    <t>Reeboklaan 8 3080 Tervuren</t>
  </si>
  <si>
    <t>Gebiedsomschrijving: Tervuren (60); Kortenberg (0); Kraainem (10); Overijse (23); Wezembeek-Oppem (7); Zaventem (0)</t>
  </si>
  <si>
    <t>Erkend door ALBERT II bij KB 07/01/1998</t>
  </si>
  <si>
    <t>Craig Egner</t>
  </si>
  <si>
    <t>02.04.2017 - Op 22.08.2018 is de VZ wegens verhuis afgetreden !</t>
  </si>
  <si>
    <t>E_TERVUREN_PRT_Protestantse_kerk_Tervuren_V</t>
  </si>
  <si>
    <t>Nieuwe Graanmarkt</t>
  </si>
  <si>
    <t>1000</t>
  </si>
  <si>
    <t>Brussel</t>
  </si>
  <si>
    <t>0267306066</t>
  </si>
  <si>
    <t>Marina Rahusen</t>
  </si>
  <si>
    <t>Louis Pelserssquare 4, 3080 Tervuren</t>
  </si>
  <si>
    <t>marina.rahusen@skynet.be</t>
  </si>
  <si>
    <t>02/767.09.41</t>
  </si>
  <si>
    <t>Gerco Vanderlinden</t>
  </si>
  <si>
    <t>vdlindengerco@scarlet.be</t>
  </si>
  <si>
    <t>02/784.38.05</t>
  </si>
  <si>
    <t>Jan Schiettekatte</t>
  </si>
  <si>
    <t>Weidelaan 32, 3080 Tervuren</t>
  </si>
  <si>
    <t>jan.schiettekatte@pandora.be</t>
  </si>
  <si>
    <t>02/768.00.98</t>
  </si>
  <si>
    <t>Gijsbert Kuijpers</t>
  </si>
  <si>
    <t>Protestantse kerk Tervuren</t>
  </si>
  <si>
    <t>'s Gravenveld 4 1933 Sterrebeek</t>
  </si>
  <si>
    <t>Gebiedsomschrijving : Tervuren (45); Wezembeek-Oppem (14); Overijse (41)  Zie opmerkingen in dossier "ED"</t>
  </si>
  <si>
    <t>Paul Van Den Steene</t>
  </si>
  <si>
    <t>08.06.2017</t>
  </si>
  <si>
    <t>E_TERVUREN_RKT_St_Catharina_V</t>
  </si>
  <si>
    <t>Heidestraat</t>
  </si>
  <si>
    <t>Duisburg</t>
  </si>
  <si>
    <t>0211176522</t>
  </si>
  <si>
    <t>Hubert De Groot</t>
  </si>
  <si>
    <t>Terschurenstraat 12 3080 Tervuren</t>
  </si>
  <si>
    <t>hubert.de.groot@pandora.be</t>
  </si>
  <si>
    <t>02/3050053</t>
  </si>
  <si>
    <t>Lutgart Vanaerschot</t>
  </si>
  <si>
    <t>lut.vanaerschot@belgacom.net</t>
  </si>
  <si>
    <t>0496/390250</t>
  </si>
  <si>
    <t>Hilde Vandendriessche</t>
  </si>
  <si>
    <t>Mechelse straat 48 3080 Tervuren</t>
  </si>
  <si>
    <t>hilde.vandendriessche@pandora.be</t>
  </si>
  <si>
    <t>02/3058867</t>
  </si>
  <si>
    <t>Jan Mullenders</t>
  </si>
  <si>
    <t>Tervuursesteenweg 26 3080 Tervuren</t>
  </si>
  <si>
    <t>René Sterckx</t>
  </si>
  <si>
    <t>CKB_TERVUREN_V</t>
  </si>
  <si>
    <t>E_TERVUREN_RKT_St_Jan_Evangelist_V</t>
  </si>
  <si>
    <t>0211370819</t>
  </si>
  <si>
    <t>Roger Lanaux</t>
  </si>
  <si>
    <t>Kapellestraat 39 3080 Tervuren</t>
  </si>
  <si>
    <t>rld.consulting@telenet.be</t>
  </si>
  <si>
    <t>02/7679608</t>
  </si>
  <si>
    <t>Manu Agneessens</t>
  </si>
  <si>
    <t>agneessens.e@skynet.be</t>
  </si>
  <si>
    <t>02/7672885</t>
  </si>
  <si>
    <t>Vincent Descheemaeker</t>
  </si>
  <si>
    <t>Rotselaerlaan 2 3080 Tervuren</t>
  </si>
  <si>
    <t>vincent.descheemaeker@gmail.com</t>
  </si>
  <si>
    <t>02/3048634</t>
  </si>
  <si>
    <t>Dirk Baksteen</t>
  </si>
  <si>
    <t>Grensstraat 38 1970 Wezembeek-Oppem</t>
  </si>
  <si>
    <t>Linda Goossens</t>
  </si>
  <si>
    <t>E_TERVUREN_RKT_St_Jozef_V</t>
  </si>
  <si>
    <t>Streekstraat</t>
  </si>
  <si>
    <t>0211370918</t>
  </si>
  <si>
    <t>Christine Pas</t>
  </si>
  <si>
    <t>Bleuckeveldlaan 5 3080 Tervuren</t>
  </si>
  <si>
    <t>kristien.pas@telenet.be</t>
  </si>
  <si>
    <t>02/3053864</t>
  </si>
  <si>
    <t>Guido Van Hove (ontslag per 01/01/2020)</t>
  </si>
  <si>
    <t>vanhove.guido@telenet.be</t>
  </si>
  <si>
    <t>02/3053762</t>
  </si>
  <si>
    <t>Johan Bartholomees</t>
  </si>
  <si>
    <t>Moorselstraat 122 3080 Tervuren</t>
  </si>
  <si>
    <t>jo.bartholomees@telenet.be</t>
  </si>
  <si>
    <t>02/3050065</t>
  </si>
  <si>
    <t>Johan Van De Velde</t>
  </si>
  <si>
    <t>Streekstraat 64 3080 Tervuren</t>
  </si>
  <si>
    <t>Stefaan Schroyens</t>
  </si>
  <si>
    <t>E_TERVUREN_RKT_St_Paulus_V</t>
  </si>
  <si>
    <t>Vossem</t>
  </si>
  <si>
    <t>0211366760</t>
  </si>
  <si>
    <t>André Laes</t>
  </si>
  <si>
    <t>Stationsstraat 38 3080 Tervuren</t>
  </si>
  <si>
    <t>andre.laes@telenet.be</t>
  </si>
  <si>
    <t>02/7676674</t>
  </si>
  <si>
    <t>Paul De Cock</t>
  </si>
  <si>
    <t>decockpaul@gmail.com</t>
  </si>
  <si>
    <t>0486/551636</t>
  </si>
  <si>
    <t>René Bellemans</t>
  </si>
  <si>
    <t>Leuvensesteenweg 140 3080 Tervuren</t>
  </si>
  <si>
    <t>rene.bellemans@belgacom.net</t>
  </si>
  <si>
    <t>02/7672653</t>
  </si>
  <si>
    <t>Nicole Laeremans</t>
  </si>
  <si>
    <t>Keiberg 27 3080 Tervuren</t>
  </si>
  <si>
    <t>Romain Verhoeven</t>
  </si>
  <si>
    <t>E_TESSENDERLO_RKT_OLV_onbevl_ontv_Hulst_L</t>
  </si>
  <si>
    <t xml:space="preserve">Genenbosstraat </t>
  </si>
  <si>
    <t>2 bus 003</t>
  </si>
  <si>
    <t>3980</t>
  </si>
  <si>
    <t>Tessenderlo</t>
  </si>
  <si>
    <t>0211371512</t>
  </si>
  <si>
    <t>Beyens Eugène</t>
  </si>
  <si>
    <t>Diesterstraat 105 bus 2 3980 Tessenderlo</t>
  </si>
  <si>
    <t>eugene.beyens@telenet.be</t>
  </si>
  <si>
    <t>013 66 36 86 / 0474 52 56 08</t>
  </si>
  <si>
    <t>Bienstman Carina</t>
  </si>
  <si>
    <t>carinabienstman@telenet.be</t>
  </si>
  <si>
    <t>Van Thienen August</t>
  </si>
  <si>
    <t>Paalseweg 108 3980 Tessenderlo</t>
  </si>
  <si>
    <t>vanthienen.theys@skynet.be</t>
  </si>
  <si>
    <t>013 66 33 88 / 0484 62 04 27</t>
  </si>
  <si>
    <t>Alenteyns Jos</t>
  </si>
  <si>
    <t>O.L.V. Onbevlekt Ontvangen Hulst</t>
  </si>
  <si>
    <t>Terploeg 12 3980 Tessenderlo</t>
  </si>
  <si>
    <t>Verniers Michel</t>
  </si>
  <si>
    <t>CKB_TESSENDERLO_L</t>
  </si>
  <si>
    <t>E_TESSENDERLO_RKT_St_Barbara_Berg_L</t>
  </si>
  <si>
    <t xml:space="preserve">Molenstraat </t>
  </si>
  <si>
    <t>0211371611</t>
  </si>
  <si>
    <t>Van Thienen Ria</t>
  </si>
  <si>
    <t>Molenstraat 33 3980 Tessenderlo</t>
  </si>
  <si>
    <t>riavt@scarlet.be</t>
  </si>
  <si>
    <t>013 66 76 30 / 0479 73 47 26</t>
  </si>
  <si>
    <t>Moonen Myriam</t>
  </si>
  <si>
    <t>myriammoonen@pandora.be</t>
  </si>
  <si>
    <t>013 66 83 18 / 0497 93 91 11</t>
  </si>
  <si>
    <t>Beliën Patrick</t>
  </si>
  <si>
    <t>Lichtveld 28 3980 Tessenderlo</t>
  </si>
  <si>
    <t>patrick.belien@telenet.be</t>
  </si>
  <si>
    <t>013 55 54 61 / 0497 69 97 73</t>
  </si>
  <si>
    <t>De Wit Alexander</t>
  </si>
  <si>
    <t>Sint-Barbara Berg</t>
  </si>
  <si>
    <t>Torenveld 82 3980 Tessenderlo</t>
  </si>
  <si>
    <t>Pauwels Luc</t>
  </si>
  <si>
    <t>E_TESSENDERLO_RKT_St_Jozef_Werkman_Schoot_L</t>
  </si>
  <si>
    <t xml:space="preserve">Schoterweg </t>
  </si>
  <si>
    <t>306</t>
  </si>
  <si>
    <t>0211371413</t>
  </si>
  <si>
    <t>Maes Jozef</t>
  </si>
  <si>
    <t>Schoterweg 306 3980 Tessenderlo</t>
  </si>
  <si>
    <t>jos.maes.tes@scarlet.be</t>
  </si>
  <si>
    <t>013 66 22 59</t>
  </si>
  <si>
    <t>Van Meeuwen Ferdinand</t>
  </si>
  <si>
    <t>ferdinand.vanmeeuwen@skynet.be</t>
  </si>
  <si>
    <t>013 66 78 94 / 0474 87 73 21</t>
  </si>
  <si>
    <t>Vanelven Rudy</t>
  </si>
  <si>
    <t>Schoterheide 50 3980 Tessenderlo</t>
  </si>
  <si>
    <t>rudy.vanelven@gmail.com</t>
  </si>
  <si>
    <t>0473 22 17 37</t>
  </si>
  <si>
    <t>Leus Josephine</t>
  </si>
  <si>
    <t>Sint-Jozef Werkman Schoot</t>
  </si>
  <si>
    <t>Boekdonkstraat 15 3980 Tessenderlo</t>
  </si>
  <si>
    <t>Verspreet Willy</t>
  </si>
  <si>
    <t>E_TESSENDERLO_RKT_St_Lucia_Engsbergen_L</t>
  </si>
  <si>
    <t>Goor</t>
  </si>
  <si>
    <t>0211371314</t>
  </si>
  <si>
    <t>Van Roosbroeck Sofia</t>
  </si>
  <si>
    <t>Engsbergseweg 179 3980 Tessenderlo</t>
  </si>
  <si>
    <t>coppens_guy@telenet.be</t>
  </si>
  <si>
    <t>013 29 43 80 / 0499 26 46 21</t>
  </si>
  <si>
    <t>Verboven Peter</t>
  </si>
  <si>
    <t>verbovenvandepoel@telenet.be</t>
  </si>
  <si>
    <t>013 32 19 97</t>
  </si>
  <si>
    <t>Beckers Karin</t>
  </si>
  <si>
    <t>Heidestraat 20 3980 Tessenderlo</t>
  </si>
  <si>
    <t>karin.beckers@telenet.be</t>
  </si>
  <si>
    <t>013 32 14 71 / 0495 66 84 04</t>
  </si>
  <si>
    <t>Huybrechts Jozef</t>
  </si>
  <si>
    <t>Sint-Lucia Engsbergen</t>
  </si>
  <si>
    <t>Engsbergseweg 26 3980 Tessenderlo</t>
  </si>
  <si>
    <t>Vanhoudt Oscar</t>
  </si>
  <si>
    <t>E_TESSENDERLO_RKT_St_Martinus_L</t>
  </si>
  <si>
    <t>Biesdelle</t>
  </si>
  <si>
    <t>0211371215</t>
  </si>
  <si>
    <t>Genoe Lodewijk</t>
  </si>
  <si>
    <t>Biesdelle 79 3980 Tessenderlo</t>
  </si>
  <si>
    <t>lodewijk.genoe@skynet.be</t>
  </si>
  <si>
    <t>013 66 20 85</t>
  </si>
  <si>
    <t>Moonen Jozef</t>
  </si>
  <si>
    <t>jos.moonen@gmail.com</t>
  </si>
  <si>
    <t>013 29 71 21 / 0476 40 52 02</t>
  </si>
  <si>
    <t>Ceustermans Justin</t>
  </si>
  <si>
    <t>Eersels 73 3980 Tessenderlo</t>
  </si>
  <si>
    <t>justin.ceustermans@telenet.be</t>
  </si>
  <si>
    <t>013 66 31 27</t>
  </si>
  <si>
    <t>Helsen Els</t>
  </si>
  <si>
    <t>Schans 48 3980 Tessenderlo</t>
  </si>
  <si>
    <t>Verheyen Nathalia</t>
  </si>
  <si>
    <t>E_TIELT_RKT_OL_Vrouw_Geboorte_W</t>
  </si>
  <si>
    <t xml:space="preserve">Drie Wilgen </t>
  </si>
  <si>
    <t>8700</t>
  </si>
  <si>
    <t>Tielt (Schuiferskapelle)</t>
  </si>
  <si>
    <t>0211384972</t>
  </si>
  <si>
    <t>Dirk Haepers&lt;br&gt;</t>
  </si>
  <si>
    <t>Burg.A.Guilbertlaan 3&lt;br&gt;8700 Schuiferskapelle&lt;br&gt;</t>
  </si>
  <si>
    <t>Dirk@schaubroeck-nv.be</t>
  </si>
  <si>
    <t>051/401159&lt;br&gt;</t>
  </si>
  <si>
    <t>Godfried Boudrez&lt;br&gt;</t>
  </si>
  <si>
    <t>godfried.boudrez@skynet.be</t>
  </si>
  <si>
    <t>051/403932&lt;br&gt;0478/710506&lt;br&gt;</t>
  </si>
  <si>
    <t>Gurdebeke Patrick&lt;br&gt;</t>
  </si>
  <si>
    <t>Brouwerijstraat 3&lt;br&gt;8700 Schuiferskapelle&lt;br&gt;</t>
  </si>
  <si>
    <t>patrick.gurdebeke@maeyaert.be</t>
  </si>
  <si>
    <t>tel 051/404235&lt;br&gt;fax 051/409246&lt;br&gt;gsm 0478/472567&lt;br&gt;</t>
  </si>
  <si>
    <t>Drie Wilgen 14&lt;br&gt;8700 Schuiferskapelle&lt;br&gt;</t>
  </si>
  <si>
    <t>CKB_TIELT_W</t>
  </si>
  <si>
    <t>E_TIELT_RKT_OL_Vrouw_W</t>
  </si>
  <si>
    <t>Tielt</t>
  </si>
  <si>
    <t>0220618778</t>
  </si>
  <si>
    <t>Verhamme Jozef&lt;br&gt;</t>
  </si>
  <si>
    <t>Stoktmolenstraat 14&lt;br&gt;8700 Tielt&lt;br&gt;</t>
  </si>
  <si>
    <t>jverhamme@skynet.be</t>
  </si>
  <si>
    <t>tel 051/404374&lt;br&gt;</t>
  </si>
  <si>
    <t>Tack Raoul&lt;br&gt;</t>
  </si>
  <si>
    <t>tackdebrouwere@scarlet.be</t>
  </si>
  <si>
    <t>tel 051/401211&lt;br&gt;gsm 0475/822220&lt;br&gt;</t>
  </si>
  <si>
    <t>Strubbe Roger&lt;br&gt;</t>
  </si>
  <si>
    <t>Klijtenstraat 22&lt;br&gt;8700 Tielt&lt;br&gt;</t>
  </si>
  <si>
    <t>roger.strubbe@skynet.be</t>
  </si>
  <si>
    <t>tel 051/404452&lt;br&gt;gsm 0476/424452&lt;br&gt;</t>
  </si>
  <si>
    <t>De Bruyne Christel</t>
  </si>
  <si>
    <t>Klijtenstraat 67&lt;br&gt;8700 Tielt&lt;br&gt;</t>
  </si>
  <si>
    <t>Vandermeulen Luc</t>
  </si>
  <si>
    <t>E_TIELT_RKT_St_Bavo_W</t>
  </si>
  <si>
    <t>Kanegem</t>
  </si>
  <si>
    <t>0211149006</t>
  </si>
  <si>
    <t>Vandevoorde Marc&lt;br&gt;</t>
  </si>
  <si>
    <t>Keizerstraat 42&lt;br&gt;8700 Kanegem&lt;br&gt;</t>
  </si>
  <si>
    <t>tomvandevoorde17@hotmail.com</t>
  </si>
  <si>
    <t>tel 051/688208&lt;br&gt;gsm 0474/258893&lt;br&gt;</t>
  </si>
  <si>
    <t>De Vos Johan&lt;br&gt;</t>
  </si>
  <si>
    <t>johan.devos@live.be</t>
  </si>
  <si>
    <t>tel 051/687009&lt;br&gt;</t>
  </si>
  <si>
    <t>Leus Beatrijs&lt;br&gt;</t>
  </si>
  <si>
    <t>Oosthoekstraat 33&lt;br&gt;8700 Kanegem&lt;br&gt;</t>
  </si>
  <si>
    <t>bea.leus@telenet.be</t>
  </si>
  <si>
    <t>tel 051/687786&lt;br&gt;gsm 0494/440490&lt;br&gt;</t>
  </si>
  <si>
    <t>Bovyn Norbert</t>
  </si>
  <si>
    <t>Kanegemstraat 158&lt;br&gt;8700 Kanegem&lt;br&gt;</t>
  </si>
  <si>
    <t>Vandenbroucke Luc</t>
  </si>
  <si>
    <t>E_TIELT_RKT_St_Jozef_Werkman_W</t>
  </si>
  <si>
    <t>Oude Pittemstraat</t>
  </si>
  <si>
    <t>3D</t>
  </si>
  <si>
    <t>0211374975</t>
  </si>
  <si>
    <t>Hilde Debrouwere</t>
  </si>
  <si>
    <t>Huttegemstraat 21</t>
  </si>
  <si>
    <t>hdebrouwere@gmail.com</t>
  </si>
  <si>
    <t>tel 051/101273&lt;br&gt;gsm 0473/830571&lt;br&gt;</t>
  </si>
  <si>
    <t>Schoonaert Eric&lt;br&gt;</t>
  </si>
  <si>
    <t>eric.schoonaert@telenet.be</t>
  </si>
  <si>
    <t>tel 051/405049&lt;br&gt;gsm 0498/814204&lt;br&gt;</t>
  </si>
  <si>
    <t>Debrouwere Hilde&lt;br&gt;</t>
  </si>
  <si>
    <t>Huttegemstraat 21&lt;br&gt;8700 Tielt&lt;br&gt;</t>
  </si>
  <si>
    <t>tel 051/401273&lt;br&gt;gsm 0473/830571&lt;br&gt;</t>
  </si>
  <si>
    <t>Oswald Sprier</t>
  </si>
  <si>
    <t>St-Jozef Werkman</t>
  </si>
  <si>
    <t>Oude Pittemstraat 27&lt;br&gt;8700 Tielt&lt;br&gt;</t>
  </si>
  <si>
    <t>Tielt 89%, Pittem 11%</t>
  </si>
  <si>
    <t>Carlo Vandaele</t>
  </si>
  <si>
    <t>E_TIELT_RKT_St_Martinus_W</t>
  </si>
  <si>
    <t>Aarsele</t>
  </si>
  <si>
    <t>0211473361</t>
  </si>
  <si>
    <t>Watteyne Brigitte&lt;br&gt;</t>
  </si>
  <si>
    <t>Westhoekstraat 14&lt;br&gt;8700 - Tielt&lt;br&gt;</t>
  </si>
  <si>
    <t>brigittewatteyne@hotmail.com</t>
  </si>
  <si>
    <t>tel 051/633520&lt;br&gt;</t>
  </si>
  <si>
    <t>Verstraete Ignace&lt;br&gt;</t>
  </si>
  <si>
    <t>ignace.verstraete@skynet.be</t>
  </si>
  <si>
    <t>tel 051/633984&lt;br&gt;fax 051/634967&lt;br&gt;gsm 0479/245747&lt;br&gt;</t>
  </si>
  <si>
    <t>Vande Ginste Antoon&lt;br&gt;</t>
  </si>
  <si>
    <t>Haantjesstraat 5&lt;br&gt;8700 Aarsele&lt;br&gt;</t>
  </si>
  <si>
    <t>antoon.vande.ginste@pandora.be</t>
  </si>
  <si>
    <t>tel 051/633858&lt;br&gt;gsm 0485/461294&lt;br&gt;</t>
  </si>
  <si>
    <t>Maria Verbrugghe</t>
  </si>
  <si>
    <t>Processiestraat 9&lt;br&gt;8700 Aarsele&lt;br&gt;</t>
  </si>
  <si>
    <t>Wim Vandermeulen</t>
  </si>
  <si>
    <t>18/5/2017</t>
  </si>
  <si>
    <t>E_TIELT_RKT_St_Pieter_W</t>
  </si>
  <si>
    <t>0215180741</t>
  </si>
  <si>
    <t>Verkinderen Herman&lt;br&gt;</t>
  </si>
  <si>
    <t>Ieperstraat 62 b2&lt;br&gt;8700 Tielt&lt;br&gt;</t>
  </si>
  <si>
    <t>h.verkinderen@telenet.be</t>
  </si>
  <si>
    <t>tel 051/400949&lt;br&gt;0475/253973&lt;br&gt;</t>
  </si>
  <si>
    <t>Snauwaert Lucien&lt;br&gt;</t>
  </si>
  <si>
    <t>lucien.snauwaert@skynet.be</t>
  </si>
  <si>
    <t>tel 051/402339&lt;br&gt;0472/764720&lt;br&gt;</t>
  </si>
  <si>
    <t>Martine De Vaere&lt;br&gt;</t>
  </si>
  <si>
    <t>Driesstraat 45&lt;br&gt;8700 Tielt&lt;br&gt;</t>
  </si>
  <si>
    <t>martine.devaere@skynet.be</t>
  </si>
  <si>
    <t>0473/607917&lt;br&gt;</t>
  </si>
  <si>
    <t>Hilde De Brabandere</t>
  </si>
  <si>
    <t>Hondstraat 75&lt;br&gt;8700 Tielt&lt;br&gt;</t>
  </si>
  <si>
    <t>Rik Teerlinck</t>
  </si>
  <si>
    <t>E_TIELT_WINGE_RKT_OLV_V</t>
  </si>
  <si>
    <t>3390</t>
  </si>
  <si>
    <t>Tielt-Winge</t>
  </si>
  <si>
    <t>0211374777</t>
  </si>
  <si>
    <t>Marcel Van Aerschot</t>
  </si>
  <si>
    <t>Bergstraat 40 3390 Tielt-Winge</t>
  </si>
  <si>
    <t>marcel.van.aerschot@skynet.be</t>
  </si>
  <si>
    <t>016/633279</t>
  </si>
  <si>
    <t>Viviane Segers</t>
  </si>
  <si>
    <t>guy.jochmans@skynet.be</t>
  </si>
  <si>
    <t>0476/897714</t>
  </si>
  <si>
    <t>Maria Willems</t>
  </si>
  <si>
    <t>Keulestraat 9 3390 Tielt-Winge</t>
  </si>
  <si>
    <t>maria.amanda.willems@telenet.be</t>
  </si>
  <si>
    <t>0496/263273</t>
  </si>
  <si>
    <t>Marc Wijnants</t>
  </si>
  <si>
    <t>Heuvelstraat 96 3390 Tielt-Winge</t>
  </si>
  <si>
    <t>MB 23/10/2019 samenvoeging van OLV (Tielt), St-Denijs (Houwaart), St-Joris (Sint-Joris-Winge), St-Mattheüs (Meensel) en St-Pieter (Kiezegem) met de te behouden parochie St-Martinus (Tielt-Winge), en naamswijziging naar St-Donatus.</t>
  </si>
  <si>
    <t>CKB_TIELT_WINGE_V</t>
  </si>
  <si>
    <t>E_TIELT_WINGE_RKT_St_Denijs_V</t>
  </si>
  <si>
    <t>Haldertstraat</t>
  </si>
  <si>
    <t>Houwaart</t>
  </si>
  <si>
    <t>0211313906</t>
  </si>
  <si>
    <t>Paul Van Nerum</t>
  </si>
  <si>
    <t>Haldertstraat 25 3390 Tielt-Winge</t>
  </si>
  <si>
    <t>016/633273</t>
  </si>
  <si>
    <t>Carla Van den Bosch</t>
  </si>
  <si>
    <t>carlavandenbosch@skynet.be</t>
  </si>
  <si>
    <t>Ingrid Rosseels</t>
  </si>
  <si>
    <t>ingrid.rosseels@telenet.be</t>
  </si>
  <si>
    <t>0472/417172</t>
  </si>
  <si>
    <t>Joris Van Der Motte</t>
  </si>
  <si>
    <t>St.-Denijs</t>
  </si>
  <si>
    <t>Houwaartsebergweg 11 3390 Tielt-Winge</t>
  </si>
  <si>
    <t>Hugo Van Horebeek</t>
  </si>
  <si>
    <t>E_TIELT_WINGE_RKT_St_Donatus_V</t>
  </si>
  <si>
    <t>3391</t>
  </si>
  <si>
    <t>Bergstraat 40, 3390 Tielt-Winge</t>
  </si>
  <si>
    <t>0475/20 43 04</t>
  </si>
  <si>
    <t>Guy Bruyninckx</t>
  </si>
  <si>
    <t>guy.bruyninckx@telenet.be</t>
  </si>
  <si>
    <t>016/63 59 45</t>
  </si>
  <si>
    <t>Maarten Cannaerts</t>
  </si>
  <si>
    <t>Binkomstraat 21, 3391 Tielt-Winge</t>
  </si>
  <si>
    <t>maarten.cannaerts@gmail.com</t>
  </si>
  <si>
    <t>0497/42 20 30</t>
  </si>
  <si>
    <t>Firmin Pieck</t>
  </si>
  <si>
    <t>Kerkraad Sint-Donatus</t>
  </si>
  <si>
    <t>Glabbeeksesteenweg 110, 3391 Tielt-Winge</t>
  </si>
  <si>
    <t>Jeanne Hatangimana</t>
  </si>
  <si>
    <t>25/11/2019 : eerste verkiezing, vaststelling grote + kleine helft, mandaten</t>
  </si>
  <si>
    <t>E_TIELT_WINGE_RKT_St_Joris_V</t>
  </si>
  <si>
    <t>Sint-Joris-Winge</t>
  </si>
  <si>
    <t>0220476941</t>
  </si>
  <si>
    <t>Godelieve Craenen</t>
  </si>
  <si>
    <t>Bensbergstraat 9 3390 Tielt-Winge</t>
  </si>
  <si>
    <t>lieve.craenen@gmail.com</t>
  </si>
  <si>
    <t>016/620667</t>
  </si>
  <si>
    <t>firmin.pieck@gmail.com</t>
  </si>
  <si>
    <t>016/631143</t>
  </si>
  <si>
    <t>Lutgarde Stas</t>
  </si>
  <si>
    <t>Kiekenbosstraat 3 3390 Tielt-Winge</t>
  </si>
  <si>
    <t>lutgardestas@skynet.be</t>
  </si>
  <si>
    <t>016/633270</t>
  </si>
  <si>
    <t>Julien Cauwenberghs</t>
  </si>
  <si>
    <t>Leuvensesteenweg 141/4 3390 Tielt-Winge</t>
  </si>
  <si>
    <t>Lisette Princen</t>
  </si>
  <si>
    <t>E_TIELT_WINGE_RKT_St_Martinus_V</t>
  </si>
  <si>
    <t>Blerebergstraat</t>
  </si>
  <si>
    <t>0211374876</t>
  </si>
  <si>
    <t>Guido Van Orshaegen</t>
  </si>
  <si>
    <t>Blerebergstraat 51 3390 Tielt-Winge</t>
  </si>
  <si>
    <t>guidovanorshaegen@hotmail.com</t>
  </si>
  <si>
    <t>0497/940266</t>
  </si>
  <si>
    <t>Thomas Stuyven</t>
  </si>
  <si>
    <t>t.stuyven@telenet.be</t>
  </si>
  <si>
    <t>016/632625</t>
  </si>
  <si>
    <t>Hector Foulon</t>
  </si>
  <si>
    <t>Leuvensesteenweg 57 3390 Tielt-Winge</t>
  </si>
  <si>
    <t>hector.foulon@skynet.be</t>
  </si>
  <si>
    <t>016/733889</t>
  </si>
  <si>
    <t>Godelieve Kerstens</t>
  </si>
  <si>
    <t>Optielt 71 3390 Tielt-Winge</t>
  </si>
  <si>
    <t>Louis Vander Meeren</t>
  </si>
  <si>
    <t>E_TIELT_WINGE_RKT_St_Mattheüs_V</t>
  </si>
  <si>
    <t>Wersbeekstraat</t>
  </si>
  <si>
    <t>Meensel-Kiezegem</t>
  </si>
  <si>
    <t>0211300048</t>
  </si>
  <si>
    <t>Jeannine Nijs</t>
  </si>
  <si>
    <t>Heibosstraat 17 3391 Tielt-Winge</t>
  </si>
  <si>
    <t>andrevanhellemont@skynet.be</t>
  </si>
  <si>
    <t>016/633235</t>
  </si>
  <si>
    <t>Bernadette Craeninckx</t>
  </si>
  <si>
    <t>bernadette.craeninckx@gmail.com</t>
  </si>
  <si>
    <t>Marc Daenen</t>
  </si>
  <si>
    <t>Heibosstraat 7 3391 Tielt-Winge</t>
  </si>
  <si>
    <t>marc.daenen@kbc.be</t>
  </si>
  <si>
    <t>016/639420</t>
  </si>
  <si>
    <t>Nico Poelmans</t>
  </si>
  <si>
    <t>St.-Mattheüs</t>
  </si>
  <si>
    <t>Binkomstraat 59 3391 Meensel-Kiezegem</t>
  </si>
  <si>
    <t>E_TIELT_WINGE_RKT_St_Pieter_V</t>
  </si>
  <si>
    <t>12 a</t>
  </si>
  <si>
    <t>0211299850</t>
  </si>
  <si>
    <t>Paula Coosemans</t>
  </si>
  <si>
    <t>Kapellekensweg 31 3391 Meensel-Kiezegem</t>
  </si>
  <si>
    <t>016/635821</t>
  </si>
  <si>
    <t>guy.bruyninckx@skynet.be</t>
  </si>
  <si>
    <t>016/635945</t>
  </si>
  <si>
    <t>Freddy Schotsmans</t>
  </si>
  <si>
    <t>Kapellekensweg 2 3391 Tielt-Winge</t>
  </si>
  <si>
    <t>016/634920</t>
  </si>
  <si>
    <t>Jan Van Cauwenbergh</t>
  </si>
  <si>
    <t>Glabbeeksesteenweg 110 3391 Tielt-Winge</t>
  </si>
  <si>
    <t>E_TIENEN_ISL_Marhaba_V</t>
  </si>
  <si>
    <t>Leuvensestraat</t>
  </si>
  <si>
    <t>17 / 10</t>
  </si>
  <si>
    <t>3300</t>
  </si>
  <si>
    <t>Tienen</t>
  </si>
  <si>
    <t>Marhaba</t>
  </si>
  <si>
    <t>Gebiedsomschrijving : Tienen</t>
  </si>
  <si>
    <t>E_TIENEN_ISL_Moskee_Assalaam_V</t>
  </si>
  <si>
    <t>Beauduinstraat</t>
  </si>
  <si>
    <t>138 B</t>
  </si>
  <si>
    <t>Moskee Assalaam</t>
  </si>
  <si>
    <t>E_TIENEN_RKT_Goddelijke_Zaligmaker_V</t>
  </si>
  <si>
    <t>Schoolpad</t>
  </si>
  <si>
    <t>Hakendover</t>
  </si>
  <si>
    <t>0211199286</t>
  </si>
  <si>
    <t>Martin Kinnaer</t>
  </si>
  <si>
    <t>Van Audenhovestraat 16 3300 Tienen</t>
  </si>
  <si>
    <t>martin.kinnaer1964@gmail.com</t>
  </si>
  <si>
    <t>0476/570044</t>
  </si>
  <si>
    <t>Raf Pierlet</t>
  </si>
  <si>
    <t>raf.pierlot@lv.vlaanderen.be</t>
  </si>
  <si>
    <t>0478/537214</t>
  </si>
  <si>
    <t>Lieve Vandervelde</t>
  </si>
  <si>
    <t>Oude Heerweg 2 3300 Tienen</t>
  </si>
  <si>
    <t>Lieve.V@skynet.be</t>
  </si>
  <si>
    <t>0496/747230</t>
  </si>
  <si>
    <t>Arthur Dumont</t>
  </si>
  <si>
    <t>Goddelijke Zaligmaker</t>
  </si>
  <si>
    <t>Processieweg 38 3300 Tienen</t>
  </si>
  <si>
    <t>Frans Goyen</t>
  </si>
  <si>
    <t>CKB_TIENEN_V</t>
  </si>
  <si>
    <t>E_TIENEN_RKT_H_Hart_V</t>
  </si>
  <si>
    <t>fusie parochies H-Hart, OLV-ten_Poel, St-Lambertus met de te behouden parochie St-Germanus (MB 14/03/2017)</t>
  </si>
  <si>
    <t>E_TIENEN_RKT_H_Margaretha_V</t>
  </si>
  <si>
    <t>Houtemstraat</t>
  </si>
  <si>
    <t>429</t>
  </si>
  <si>
    <t>Sint-Margriete-Houtem</t>
  </si>
  <si>
    <t>0211394177</t>
  </si>
  <si>
    <t>Maria Baeken</t>
  </si>
  <si>
    <t>Houtemstraat 542 3300 Tienen</t>
  </si>
  <si>
    <t>mariabaeken@hotmail.com</t>
  </si>
  <si>
    <t>016/814203</t>
  </si>
  <si>
    <t>Karen Vandenbeck</t>
  </si>
  <si>
    <t>karen_vandenbeck@hotmail.com</t>
  </si>
  <si>
    <t>016/819423</t>
  </si>
  <si>
    <t>Jozef Laudus</t>
  </si>
  <si>
    <t>Houtemstraat 429 3300 Tienen</t>
  </si>
  <si>
    <t>jozef.laudus@gmail.com</t>
  </si>
  <si>
    <t>016/810894</t>
  </si>
  <si>
    <t>Theo Vranckx</t>
  </si>
  <si>
    <t>H. Margaretha</t>
  </si>
  <si>
    <t>Houtemstraat 645 3300 Tienen</t>
  </si>
  <si>
    <t>Dirk Ruytings</t>
  </si>
  <si>
    <t>E_TIENEN_RKT_He_Petrus_en_He_Paulus_V</t>
  </si>
  <si>
    <t>0211376658</t>
  </si>
  <si>
    <t>Christian Peeters</t>
  </si>
  <si>
    <t>Sint-Truidensesteenweg 12 3300 Tienen</t>
  </si>
  <si>
    <t>christianpeeters@base.be</t>
  </si>
  <si>
    <t>016/811264</t>
  </si>
  <si>
    <t>Ivan Bruers</t>
  </si>
  <si>
    <t>ivanbruers@skynet.be</t>
  </si>
  <si>
    <t>016/819742</t>
  </si>
  <si>
    <t>Eric Roelens</t>
  </si>
  <si>
    <t>Torenstraat 7 3300 Tienen</t>
  </si>
  <si>
    <t>eric.roelens@skynet.be</t>
  </si>
  <si>
    <t>016/815704</t>
  </si>
  <si>
    <t>Jeannine Roefmans</t>
  </si>
  <si>
    <t>Heilige Petrus en Heilige Paulus</t>
  </si>
  <si>
    <t>OLV-ten-Steenstraat 13 3300 Tienen</t>
  </si>
  <si>
    <t>Lucienne Maho</t>
  </si>
  <si>
    <t>E_TIENEN_RKT_OL_Vrouw_ten_poel_V</t>
  </si>
  <si>
    <t>E_TIENEN_RKT_St_Egidius_V</t>
  </si>
  <si>
    <t>Groot Overlaar</t>
  </si>
  <si>
    <t>Kumtich</t>
  </si>
  <si>
    <t>0211144056</t>
  </si>
  <si>
    <t>Daniël Pittomvils</t>
  </si>
  <si>
    <t>Bruulstraat 46 3300 Tienen</t>
  </si>
  <si>
    <t>cdevadder@skynet.be</t>
  </si>
  <si>
    <t>0497/854840</t>
  </si>
  <si>
    <t>Michel Evers</t>
  </si>
  <si>
    <t>michelevers.evers@gmail.com</t>
  </si>
  <si>
    <t>016/824014</t>
  </si>
  <si>
    <t>René Van Der Waeren</t>
  </si>
  <si>
    <t>Bloemenstraat 20 3300 Tienen</t>
  </si>
  <si>
    <t>rene.van.der.waeren@telenet.be</t>
  </si>
  <si>
    <t>016/814768</t>
  </si>
  <si>
    <t>Joseph Peeters</t>
  </si>
  <si>
    <t>Sint-Egidius</t>
  </si>
  <si>
    <t>Sint-Jorisstraat 67 3300 Tienen</t>
  </si>
  <si>
    <t>Viviane Crabbé</t>
  </si>
  <si>
    <t>18.04.2017</t>
  </si>
  <si>
    <t>E_TIENEN_RKT_St_Genoveva_V</t>
  </si>
  <si>
    <t>S. Genovevaplein</t>
  </si>
  <si>
    <t>Oplinter</t>
  </si>
  <si>
    <t>0211282430</t>
  </si>
  <si>
    <t>Gustaaf Heeren</t>
  </si>
  <si>
    <t>Utsenakenweg 100 3300 Tienen</t>
  </si>
  <si>
    <t>fam.Heeren@skynet.be</t>
  </si>
  <si>
    <t>016/818513</t>
  </si>
  <si>
    <t>Ludwig Lemmelijn</t>
  </si>
  <si>
    <t>ludwig.lemmelijn@skynet.be</t>
  </si>
  <si>
    <t>016/824862</t>
  </si>
  <si>
    <t>Rita Fets</t>
  </si>
  <si>
    <t>rita.fets@hotmail.com</t>
  </si>
  <si>
    <t>Oplintersesteenweg 440 3300 Tienen</t>
  </si>
  <si>
    <t>E_TIENEN_RKT_St_Germanus_V</t>
  </si>
  <si>
    <t>Veemarkt</t>
  </si>
  <si>
    <t>0211376460</t>
  </si>
  <si>
    <t>Gustaaf Thomas</t>
  </si>
  <si>
    <t>Trapstraat 9 3300 Tienen</t>
  </si>
  <si>
    <t>staf.thomas@telenet.be</t>
  </si>
  <si>
    <t>016/817650</t>
  </si>
  <si>
    <t>Luc Brasseur</t>
  </si>
  <si>
    <t>brasseur.luc@skynet.be</t>
  </si>
  <si>
    <t>016/821242</t>
  </si>
  <si>
    <t>Johan Pittomvils</t>
  </si>
  <si>
    <t>Groot Overlaar 21 3300 Tienen</t>
  </si>
  <si>
    <t>johan.pittomvils@yucom.be</t>
  </si>
  <si>
    <t>016/813082</t>
  </si>
  <si>
    <t>Herman Stroobants</t>
  </si>
  <si>
    <t>St.-Germanus</t>
  </si>
  <si>
    <t>Hannuitsesteenweg 523 3300 Tienen</t>
  </si>
  <si>
    <t>Nele Daenen</t>
  </si>
  <si>
    <t>E_TIENEN_RKT_St_Joris_V</t>
  </si>
  <si>
    <t>Begijnenstraat</t>
  </si>
  <si>
    <t>Oorbeek</t>
  </si>
  <si>
    <t>0211278668</t>
  </si>
  <si>
    <t>Philips Jacques</t>
  </si>
  <si>
    <t>Begijnenstraat 90 3300 Tienen</t>
  </si>
  <si>
    <t>lieve.philips@telenet.be</t>
  </si>
  <si>
    <t>016/822169</t>
  </si>
  <si>
    <t>Luc Briesen</t>
  </si>
  <si>
    <t>Begijnenstraat 54 3300 Tienen</t>
  </si>
  <si>
    <t>lucas.briesen@gmail.com</t>
  </si>
  <si>
    <t>0475/394922</t>
  </si>
  <si>
    <t>Kris Petitjean</t>
  </si>
  <si>
    <t>E_TIENEN_RKT_St_Lambertus_V</t>
  </si>
  <si>
    <t>fusie van H Hart, OLV ten Poel, St-Lambertus met St-Germanus (MB 14/03/2017)</t>
  </si>
  <si>
    <t>E_TIENEN_RKT_St_Laurentius_V</t>
  </si>
  <si>
    <t>St.-Rochusstraat</t>
  </si>
  <si>
    <t>Goetsenhoven</t>
  </si>
  <si>
    <t>0211184836</t>
  </si>
  <si>
    <t>Geert Lambeets</t>
  </si>
  <si>
    <t>Gozewijnstraat 7 3300 Tienen</t>
  </si>
  <si>
    <t>geert.lambeets@skynet.be</t>
  </si>
  <si>
    <t>016/824202</t>
  </si>
  <si>
    <t>Albert Robinne</t>
  </si>
  <si>
    <t>corryjanssens@hotmail.com</t>
  </si>
  <si>
    <t>016/812085</t>
  </si>
  <si>
    <t>Willy Basteyns</t>
  </si>
  <si>
    <t>Sint-Odulphusstraat 3 3300 Tienen</t>
  </si>
  <si>
    <t>Godelieve Jans</t>
  </si>
  <si>
    <t>17/01/2019</t>
  </si>
  <si>
    <t>E_TIENEN_RKT_St_Martinus_V</t>
  </si>
  <si>
    <t>Kronkelweg</t>
  </si>
  <si>
    <t>Vissenaken</t>
  </si>
  <si>
    <t>0211363691</t>
  </si>
  <si>
    <t>Raymond Aerts</t>
  </si>
  <si>
    <t>Vissenakenstraat 370 3300 Tienen</t>
  </si>
  <si>
    <t>raymond.aerts@outlook.be</t>
  </si>
  <si>
    <t>016/811792</t>
  </si>
  <si>
    <t>Luc Temmerman</t>
  </si>
  <si>
    <t>lcpbe.com</t>
  </si>
  <si>
    <t>0499/982470</t>
  </si>
  <si>
    <t>Josée Janssens</t>
  </si>
  <si>
    <t>Waterstraat ? 3300 Tienen</t>
  </si>
  <si>
    <t>joseejanssens@hotmail.com</t>
  </si>
  <si>
    <t>016/812065</t>
  </si>
  <si>
    <t>Gaston Vangoidsenhoven</t>
  </si>
  <si>
    <t>Vissenakenstraat 519 3300 Tienen</t>
  </si>
  <si>
    <t>Rudy Scheys-Thys</t>
  </si>
  <si>
    <t>E_TIENEN_RKT_St_Odulphus_V</t>
  </si>
  <si>
    <t>Potstraat</t>
  </si>
  <si>
    <t>Bost</t>
  </si>
  <si>
    <t>0211485140</t>
  </si>
  <si>
    <t>Daniel Martens</t>
  </si>
  <si>
    <t>Onze-Lieve-Vrouwlaan 49 3300 Tienen</t>
  </si>
  <si>
    <t>martens.daniel@belgacom.net</t>
  </si>
  <si>
    <t>016/814518</t>
  </si>
  <si>
    <t>Marleen Lefevre</t>
  </si>
  <si>
    <t>marleen.lefevre@d-d.be</t>
  </si>
  <si>
    <t>Guido Lenaerts</t>
  </si>
  <si>
    <t>Jodenstraat 10 3300 Tienen</t>
  </si>
  <si>
    <t>lenaertsguido@hotmail.com</t>
  </si>
  <si>
    <t>Freddy Janssens</t>
  </si>
  <si>
    <t>St.-Odulphus</t>
  </si>
  <si>
    <t>Potstraat 69 3300 Tienen</t>
  </si>
  <si>
    <t>Theophil Vaes</t>
  </si>
  <si>
    <t>E_TIENEN_RKT_St_Pietersbanden_V</t>
  </si>
  <si>
    <t>0211363592</t>
  </si>
  <si>
    <t>André Veulemans</t>
  </si>
  <si>
    <t>Kumtichstraat 340 3300 Tienen</t>
  </si>
  <si>
    <t>andre.veulemans@telenet.be</t>
  </si>
  <si>
    <t>016/813971</t>
  </si>
  <si>
    <t>Lea Pittomvils</t>
  </si>
  <si>
    <t>georgesrummens@hotmail.com</t>
  </si>
  <si>
    <t>016/822374</t>
  </si>
  <si>
    <t>Frans De Schutter</t>
  </si>
  <si>
    <t>Romeinsebaan 42 3300 Tienen</t>
  </si>
  <si>
    <t>frans.deschutter@skynet.be</t>
  </si>
  <si>
    <t>016/813469</t>
  </si>
  <si>
    <t>Romeinsebaan 200 3300 Tienen</t>
  </si>
  <si>
    <t>Frans Vande Cauter</t>
  </si>
  <si>
    <t>E_TONGEREN_PRT_de_stem_van_de_goede_herder_L</t>
  </si>
  <si>
    <t>Rutterweg</t>
  </si>
  <si>
    <t>3700</t>
  </si>
  <si>
    <t>Tongeren</t>
  </si>
  <si>
    <t>De protestants-evangelische kerk “de stem van de goede herder"</t>
  </si>
  <si>
    <t>Gebiedsomschrijving : Tongeren</t>
  </si>
  <si>
    <t>E_TONGEREN_RKT_H_Kruis_Mal_L</t>
  </si>
  <si>
    <t>Keerstraat</t>
  </si>
  <si>
    <t>Mal</t>
  </si>
  <si>
    <t>Colson Guillaume</t>
  </si>
  <si>
    <t>Viseweg 257 3700 Mal Tongeren</t>
  </si>
  <si>
    <t>guillaume.colson@pandora.be</t>
  </si>
  <si>
    <t>012 23 21 88</t>
  </si>
  <si>
    <t>Piette Willy</t>
  </si>
  <si>
    <t>willem.piette@telenet.be</t>
  </si>
  <si>
    <t>012 23 51 14 / 0474 99 81 15</t>
  </si>
  <si>
    <t>Bielen Natascha</t>
  </si>
  <si>
    <t>Blauwegeitweg 4 3700 Mal Tongeren</t>
  </si>
  <si>
    <t>natascha.bielen@telenet.be</t>
  </si>
  <si>
    <t>012 74 74 92</t>
  </si>
  <si>
    <t>Valee Herman</t>
  </si>
  <si>
    <t>Heilig Kruis Mal</t>
  </si>
  <si>
    <t>Keerstraat 45 3700 Tongeren</t>
  </si>
  <si>
    <t>Vanhees Brecht</t>
  </si>
  <si>
    <t>CKB_TONGEREN_L</t>
  </si>
  <si>
    <t>E_TONGEREN_RKT_OLV_Geboorte_L</t>
  </si>
  <si>
    <t>Corversstraat</t>
  </si>
  <si>
    <t>0220866228</t>
  </si>
  <si>
    <t>Jaspers Jan</t>
  </si>
  <si>
    <t>Broedersgaarde 26 3700 Tongeren</t>
  </si>
  <si>
    <t>janjaspers1@gmail.com</t>
  </si>
  <si>
    <t>0476 95 23 11</t>
  </si>
  <si>
    <t>vandevenne.guido@telenet.be</t>
  </si>
  <si>
    <t>012 44 15 59 / 0498 29 95 33</t>
  </si>
  <si>
    <t>Bruggen Peter</t>
  </si>
  <si>
    <t>Corversstraat 20 3700 Tongeren</t>
  </si>
  <si>
    <t>peter.bruggen@boerenbond.be</t>
  </si>
  <si>
    <t>0477 50 70 62</t>
  </si>
  <si>
    <t>Thewissen Jan</t>
  </si>
  <si>
    <t>O.L.V. Geboorte</t>
  </si>
  <si>
    <t>Corversstraat  30 3700 Tongeren</t>
  </si>
  <si>
    <t>Theo Vranken</t>
  </si>
  <si>
    <t>E_TONGEREN_RKT_St_Cunibertus_Diets_Heur_L</t>
  </si>
  <si>
    <t>Heurstraat</t>
  </si>
  <si>
    <t>0211366958</t>
  </si>
  <si>
    <t>Vandooren Carine</t>
  </si>
  <si>
    <t>Kuilenstraat 30 3700 Tongeren</t>
  </si>
  <si>
    <t>carine.vandooren@live.be</t>
  </si>
  <si>
    <t>012 23 47 90 / 0479 97 95 30</t>
  </si>
  <si>
    <t>Bollaers Patrick</t>
  </si>
  <si>
    <t>bollaerspatrick@hotmail.com</t>
  </si>
  <si>
    <t>0493 18 93 04</t>
  </si>
  <si>
    <t>Sweeck Willy</t>
  </si>
  <si>
    <t>Heurstraat 19 3700 Tongeren</t>
  </si>
  <si>
    <t>willy.sweeck@skynet.be</t>
  </si>
  <si>
    <t>012 23 45 64 / 0477 71 61 03</t>
  </si>
  <si>
    <t>Sint-Cunibertus Diets-Heur</t>
  </si>
  <si>
    <t>Heurstraat 93 3700 Tongeren</t>
  </si>
  <si>
    <t>E_TONGEREN_RKT_St_Gertrudis_Piringen_L</t>
  </si>
  <si>
    <t>Zwaenepoel Tom</t>
  </si>
  <si>
    <t>Piringenstraat 51 3700 Tongeren</t>
  </si>
  <si>
    <t>tzwaenepoel@kpmg.com</t>
  </si>
  <si>
    <t>012 24 11 80 / 0474 88 00 64</t>
  </si>
  <si>
    <t>Wouters Judith</t>
  </si>
  <si>
    <t>judithwouters@hotmail.com</t>
  </si>
  <si>
    <t>012 23 05 48</t>
  </si>
  <si>
    <t>Krieken Jean</t>
  </si>
  <si>
    <t>Sint-Truidersteenweg 377 3700 Tongeren</t>
  </si>
  <si>
    <t>jean.krieken@gmail.com</t>
  </si>
  <si>
    <t>012 23 86 15 / 0497 12 84 39</t>
  </si>
  <si>
    <t>Sint-Gertrudis Piringen</t>
  </si>
  <si>
    <t>Holle Helverik 28 3700 Tongeren</t>
  </si>
  <si>
    <t>E_TONGEREN_RKT_St_Gertrudis_Riksingen_L</t>
  </si>
  <si>
    <t>Schabotstraat</t>
  </si>
  <si>
    <t>Riksingen</t>
  </si>
  <si>
    <t>0220866327</t>
  </si>
  <si>
    <t>Boosten Martin</t>
  </si>
  <si>
    <t>Schabotstraat 17 3700 Tongeren</t>
  </si>
  <si>
    <t>martinboosten@telenet.be</t>
  </si>
  <si>
    <t>0486 17 97 64</t>
  </si>
  <si>
    <t>Jacobs Patrick</t>
  </si>
  <si>
    <t>plmmj1957@skynet.be</t>
  </si>
  <si>
    <t>012 23 56 77 / 0473 52 10 27</t>
  </si>
  <si>
    <t>D'Huys Stefan</t>
  </si>
  <si>
    <t>Schabotstraat 30 3700 Riksingen Tongeren</t>
  </si>
  <si>
    <t>stefan@dhuys.be</t>
  </si>
  <si>
    <t>012 39 11 80 / 0497 12 98 54</t>
  </si>
  <si>
    <t xml:space="preserve">Marie-Jeanne Tilkin </t>
  </si>
  <si>
    <t>Sint-Gertrudis Riksingen</t>
  </si>
  <si>
    <t>Keiberg 42 3700 Tongeren</t>
  </si>
  <si>
    <t>Blervacq Johan</t>
  </si>
  <si>
    <t>E_TONGEREN_RKT_St_Gillis_Mulken_L</t>
  </si>
  <si>
    <t>0211541360</t>
  </si>
  <si>
    <t>Clerinx Guy</t>
  </si>
  <si>
    <t>Groenstraat 69 3700 Tongeren</t>
  </si>
  <si>
    <t>guy.clerinx@skynet.be</t>
  </si>
  <si>
    <t>012 23 08 86  / 0475 80 39 78</t>
  </si>
  <si>
    <t>Gielen Veronique</t>
  </si>
  <si>
    <t>Lauwers Gilbert</t>
  </si>
  <si>
    <t>Jules Frèrelaan 19 3700 Tongeren</t>
  </si>
  <si>
    <t>bert.lauwers@gmail.com</t>
  </si>
  <si>
    <t>0486 44 90 92</t>
  </si>
  <si>
    <t>Mathieu Toppets</t>
  </si>
  <si>
    <t>Sint-Gillis Mulken</t>
  </si>
  <si>
    <t xml:space="preserve">Fastre Pierre </t>
  </si>
  <si>
    <t>E_TONGEREN_RKT_St_Hubertus_Henis_L</t>
  </si>
  <si>
    <t>Bolleberg</t>
  </si>
  <si>
    <t>0220866525</t>
  </si>
  <si>
    <t>Goedemé Guido</t>
  </si>
  <si>
    <t>Kerkhenis 13 3700 Henis Tongeren</t>
  </si>
  <si>
    <t>guido_goedeme@hotmail.com</t>
  </si>
  <si>
    <t>012 23 09 08 / 0497 27 10 64</t>
  </si>
  <si>
    <t>Sorgeloose Ward</t>
  </si>
  <si>
    <t>ward@afsc.be</t>
  </si>
  <si>
    <t>012 23 28 71 / 0478 38 17 42</t>
  </si>
  <si>
    <t>Cloesen Roger</t>
  </si>
  <si>
    <t>Bodemweg 26 3700 Henis Tongeren</t>
  </si>
  <si>
    <t>cloesen.roger@skynet.be</t>
  </si>
  <si>
    <t>012 26 15 26</t>
  </si>
  <si>
    <t>van de Werve de Schilde Myriam</t>
  </si>
  <si>
    <t>Sint-Hubertus Henis</t>
  </si>
  <si>
    <t>Krakenberg 7 3700 Tongeren</t>
  </si>
  <si>
    <t>Lieben Ludo</t>
  </si>
  <si>
    <t>E_TONGEREN_RKT_St_Jan_Baptist_L</t>
  </si>
  <si>
    <t>Sint-Lutgartstraat</t>
  </si>
  <si>
    <t>0211377846</t>
  </si>
  <si>
    <t>Hubens Jozef</t>
  </si>
  <si>
    <t>Wirixstraat 34 3700 Tongeren</t>
  </si>
  <si>
    <t>hubens.jozef@skynet.be</t>
  </si>
  <si>
    <t>012 23 43 53 / 0476 50 39 89</t>
  </si>
  <si>
    <t>Proesmans Alfons</t>
  </si>
  <si>
    <t>fons.proesmans@skynet.be</t>
  </si>
  <si>
    <t>012 23 58 39</t>
  </si>
  <si>
    <t>Denis Paul</t>
  </si>
  <si>
    <t>Clarastraat 35 3700 Tongeren</t>
  </si>
  <si>
    <t>paul_denis@skynet.be</t>
  </si>
  <si>
    <t>012 23 03 28</t>
  </si>
  <si>
    <t>Houben Jean</t>
  </si>
  <si>
    <t>Rutterweg 65 3700 Tongeren</t>
  </si>
  <si>
    <t>Arkens Jean-Marie</t>
  </si>
  <si>
    <t>E_TONGEREN_RKT_St_Jozef_L</t>
  </si>
  <si>
    <t>Henisstraat</t>
  </si>
  <si>
    <t>0211378044</t>
  </si>
  <si>
    <t>Collette Alain</t>
  </si>
  <si>
    <t>Radiostraat 53 3700 Tongeren</t>
  </si>
  <si>
    <t>advokaat.collette@skynet.be</t>
  </si>
  <si>
    <t>012 23 71 82 / 0485 62 53 37</t>
  </si>
  <si>
    <t>Vandyck Joseph</t>
  </si>
  <si>
    <t>josephvandyck@skynet.be</t>
  </si>
  <si>
    <t>012 39 55 55</t>
  </si>
  <si>
    <t>Duchateau Jan</t>
  </si>
  <si>
    <t>Driekruisenstraat 79 3700 Tongeren</t>
  </si>
  <si>
    <t>jan.duchateau9@gmail.com</t>
  </si>
  <si>
    <t>012 23 48 47</t>
  </si>
  <si>
    <t>Repriels Etienne</t>
  </si>
  <si>
    <t>Sint-Jozef</t>
  </si>
  <si>
    <t>Wirixstraat 6 3700 Tongeren</t>
  </si>
  <si>
    <t>Mesotten Stefan</t>
  </si>
  <si>
    <t>E_TONGEREN_RKT_St_Laurentius_Overrepen_L</t>
  </si>
  <si>
    <t>607</t>
  </si>
  <si>
    <t>0220866822</t>
  </si>
  <si>
    <t>Bruninx Nelly</t>
  </si>
  <si>
    <t>Hasseltsesteenweg 567 3700 Tongeren</t>
  </si>
  <si>
    <t>Nelly.Bruninx@gmail.com</t>
  </si>
  <si>
    <t>012 23 76 43 / 0473 66 58 22</t>
  </si>
  <si>
    <t>Vanbrabant Erik</t>
  </si>
  <si>
    <t>erik.vanbrabant@sbb.be</t>
  </si>
  <si>
    <t>012 24 13 10 / 0498 40 90 21</t>
  </si>
  <si>
    <t>Moesen Monique</t>
  </si>
  <si>
    <t>Overrepenstraat 39 3700 Tongeren</t>
  </si>
  <si>
    <t>monique.moesen@hotmail.be</t>
  </si>
  <si>
    <t>012 23 91 95 / 0485 19 99 30</t>
  </si>
  <si>
    <t>De Winter Erik</t>
  </si>
  <si>
    <t>Sint-Laurentius Overrepen</t>
  </si>
  <si>
    <t>Kolmontstraat 30A 3700 Tongeren</t>
  </si>
  <si>
    <t>Vanlessen Anita</t>
  </si>
  <si>
    <t>E_TONGEREN_RKT_St_Ludgerius_Neerrepen_L</t>
  </si>
  <si>
    <t>Sint-Gertruistraat</t>
  </si>
  <si>
    <t>0220866921</t>
  </si>
  <si>
    <t>Ghijsens Tony</t>
  </si>
  <si>
    <t>Gravierstraat 113 3700 Tongeren</t>
  </si>
  <si>
    <t>tony.ghijsens@telenet.be</t>
  </si>
  <si>
    <t>012 39 43 27</t>
  </si>
  <si>
    <t>Francart Rudi</t>
  </si>
  <si>
    <t>rf.consulting@telenet.be</t>
  </si>
  <si>
    <t>012 24 15 44</t>
  </si>
  <si>
    <t>Reynders Willy</t>
  </si>
  <si>
    <t>Gravierstraat 97 3700 Tongeren</t>
  </si>
  <si>
    <t>012 23 99 15</t>
  </si>
  <si>
    <t>Sint-Ludgerius</t>
  </si>
  <si>
    <t>Sint-Geertruistraat 158 3700 Tongeren</t>
  </si>
  <si>
    <t>E_TONGEREN_RKT_St_Lutgardis_L</t>
  </si>
  <si>
    <t>Maastrichtersteenweg</t>
  </si>
  <si>
    <t>267</t>
  </si>
  <si>
    <t>0211377945</t>
  </si>
  <si>
    <t>Loyens Frans</t>
  </si>
  <si>
    <t>Maastrichtersteenweg 267 3700 Tongeren</t>
  </si>
  <si>
    <t>loyensfrans@skynet.be</t>
  </si>
  <si>
    <t>012 23 11 20 / 0489 32 90 93</t>
  </si>
  <si>
    <t>Fransen-Rassel Henri</t>
  </si>
  <si>
    <t>fransen.doll@telenet.be</t>
  </si>
  <si>
    <t>0495 38 60 90</t>
  </si>
  <si>
    <t>Peeters Joachim</t>
  </si>
  <si>
    <t>Henisstraat 56 3700 Tongeren</t>
  </si>
  <si>
    <t>joachimpeeters3@hotmail.com</t>
  </si>
  <si>
    <t>012 21 69 28 / 0495 52 63 11</t>
  </si>
  <si>
    <t>Thyssen Pierre</t>
  </si>
  <si>
    <t>Sint-Lutgardis</t>
  </si>
  <si>
    <t>Maastrichtersteenweg 261 3700 Tongeren</t>
  </si>
  <si>
    <t>Koopmans Geert</t>
  </si>
  <si>
    <t>E_TONGEREN_RKT_St_Martinus_Berg_L</t>
  </si>
  <si>
    <t>Gilliswinhof</t>
  </si>
  <si>
    <t>0211496127</t>
  </si>
  <si>
    <t>Gilliswinhof 51 3700 Tongeren</t>
  </si>
  <si>
    <t>jozef.verjans@skynet.be</t>
  </si>
  <si>
    <t>012 23 13 61</t>
  </si>
  <si>
    <t>Hubrechts Jo</t>
  </si>
  <si>
    <t>jo.gisele@telenet.be</t>
  </si>
  <si>
    <t>012 23 49 73</t>
  </si>
  <si>
    <t>Raskin Wilfried</t>
  </si>
  <si>
    <t>Baversstraat 285 3700 Tongeren</t>
  </si>
  <si>
    <t>wilfried.raskin@skynet.be</t>
  </si>
  <si>
    <t>012 23 84 09</t>
  </si>
  <si>
    <t xml:space="preserve">Boes Stany </t>
  </si>
  <si>
    <t>Sint-Martinus Berg</t>
  </si>
  <si>
    <t>Godensteenstraat 13 3700 Tongeren</t>
  </si>
  <si>
    <t>Vanherf Lucienne</t>
  </si>
  <si>
    <t>E_TONGEREN_RKT_St_Martinus_Rutten_L</t>
  </si>
  <si>
    <t>Honnestraat</t>
  </si>
  <si>
    <t>Rutten</t>
  </si>
  <si>
    <t>0211249271</t>
  </si>
  <si>
    <t>Roeffelaer  Henri</t>
  </si>
  <si>
    <t>Honnestraat 46 3700 Tongeren</t>
  </si>
  <si>
    <t>rik.roeffelaer@pandora.be</t>
  </si>
  <si>
    <t>012 26 35 08</t>
  </si>
  <si>
    <t>Gerits Mathieu</t>
  </si>
  <si>
    <t>mathieugerits@hotmail.com</t>
  </si>
  <si>
    <t>012 23 43 98</t>
  </si>
  <si>
    <t>Vandermeer Pascal</t>
  </si>
  <si>
    <t>Boudewijstraat 9 3700 Tongeren-Rutten</t>
  </si>
  <si>
    <t>pascal.vandermeer@gmail.com</t>
  </si>
  <si>
    <t>012 23 30 08</t>
  </si>
  <si>
    <t>Guillaumine  Thijsen</t>
  </si>
  <si>
    <t>Sint-Martinus Rutten</t>
  </si>
  <si>
    <t>Beekstraat 74 3700 Rutten Tongeren</t>
  </si>
  <si>
    <t>Engelborghs Luc</t>
  </si>
  <si>
    <t>E_TONGEREN_RKT_St_Maternus_L</t>
  </si>
  <si>
    <t>Cottalaan</t>
  </si>
  <si>
    <t>0211378143</t>
  </si>
  <si>
    <t>Scheepers Toon</t>
  </si>
  <si>
    <t>Necropolisstraat 26 3700 Tongeren</t>
  </si>
  <si>
    <t>toon.scheepers@telenet.be</t>
  </si>
  <si>
    <t>012 23 38 57 / 0494 89 96 07</t>
  </si>
  <si>
    <t>D'Huys Johan</t>
  </si>
  <si>
    <t>johan.dhuys@hotmail.com</t>
  </si>
  <si>
    <t>012 26 22 01 / 0497 90 24 07</t>
  </si>
  <si>
    <t>Roppe Myriam</t>
  </si>
  <si>
    <t>Herenweg 18 3700 Tongeren</t>
  </si>
  <si>
    <t>myriamroppe@hotmail.com</t>
  </si>
  <si>
    <t>012 23 67 42</t>
  </si>
  <si>
    <t>Duchateau Stijn</t>
  </si>
  <si>
    <t>Sint-Maternus</t>
  </si>
  <si>
    <t>St.Truidersteenweg 124 3700 Tongeren</t>
  </si>
  <si>
    <t>Dieu Elly</t>
  </si>
  <si>
    <t>E_TONGEREN_RKT_St_Medardus_Vreren_L</t>
  </si>
  <si>
    <t>Vrerenstraat</t>
  </si>
  <si>
    <t>0220867119</t>
  </si>
  <si>
    <t>Baldewijns Nico</t>
  </si>
  <si>
    <t>Vrerenstraat 11 3700 Tongeren</t>
  </si>
  <si>
    <t>nico.baldewijns@telenet.be</t>
  </si>
  <si>
    <t>012 23 01 13</t>
  </si>
  <si>
    <t>Mevesen Luc</t>
  </si>
  <si>
    <t>luc.mevesen@telenet.be</t>
  </si>
  <si>
    <t>012 23 85 29 / 0496 95 43 41</t>
  </si>
  <si>
    <t>Muziek  Josette</t>
  </si>
  <si>
    <t>Kleinveldstraat 58 3700 Tongeren</t>
  </si>
  <si>
    <t>guy.josette@skynet.be</t>
  </si>
  <si>
    <t>012 26 22 65 / 0486 69 03 67</t>
  </si>
  <si>
    <t>Houben Luc</t>
  </si>
  <si>
    <t>Sint-Medardus Vreren</t>
  </si>
  <si>
    <t>Kleinveldstraat  40 3700 Tongeren</t>
  </si>
  <si>
    <t>Schraepen Gérardine</t>
  </si>
  <si>
    <t>E_TONGEREN_RKT_St_Pancratius_Widooie_L</t>
  </si>
  <si>
    <t>Hamstraat</t>
  </si>
  <si>
    <t>0211481378</t>
  </si>
  <si>
    <t>Hermans Roger</t>
  </si>
  <si>
    <t>Middenstraat 2 3700 Tongeren</t>
  </si>
  <si>
    <t>012 23 46 17 / 0471 33 58 28</t>
  </si>
  <si>
    <t>Nossin Yves</t>
  </si>
  <si>
    <t>yves.nossin@telenet.be</t>
  </si>
  <si>
    <t>0477 85 00 15</t>
  </si>
  <si>
    <t>Moermans Jean</t>
  </si>
  <si>
    <t>Widooiestraat 11 3700 Tongeren</t>
  </si>
  <si>
    <t>jef.moermans@telenet.be</t>
  </si>
  <si>
    <t>012 23 77 70 / 0476 28 44 48</t>
  </si>
  <si>
    <t xml:space="preserve">Vanherck Gerda </t>
  </si>
  <si>
    <t>Sint-Pancratius Widooie</t>
  </si>
  <si>
    <t>Hamtstraat 20 3700 Tongeren</t>
  </si>
  <si>
    <t>Paul Ramaekers</t>
  </si>
  <si>
    <t>E_TONGEREN_RKT_St_Petrus_Lauw_L</t>
  </si>
  <si>
    <t>Donkelstraat</t>
  </si>
  <si>
    <t>Lauw</t>
  </si>
  <si>
    <t>0211292229</t>
  </si>
  <si>
    <t>Baillien Lydia</t>
  </si>
  <si>
    <t>Tapstraat 13 3700 Lauw Tongeren</t>
  </si>
  <si>
    <t>baillienlydia@gmail.com</t>
  </si>
  <si>
    <t>012 39 50 99 / 0497 31 67 46</t>
  </si>
  <si>
    <t>Louwet Anja</t>
  </si>
  <si>
    <t>anja.louwet@gmail.com</t>
  </si>
  <si>
    <t>012 23 98 17 / 0479 62 74 23</t>
  </si>
  <si>
    <t>Heylen Bert</t>
  </si>
  <si>
    <t>Langesteeg 52 3700 Lauw Tongeren</t>
  </si>
  <si>
    <t>heylen.bert@skynet.be</t>
  </si>
  <si>
    <t>0477 46 60 80</t>
  </si>
  <si>
    <t>Hertigers Bart</t>
  </si>
  <si>
    <t>Sint-Petrus Lauw</t>
  </si>
  <si>
    <t>Bosstraat 25 3700 Lauw Tongeren</t>
  </si>
  <si>
    <t>De Maesschalck Etienne</t>
  </si>
  <si>
    <t>E_TONGEREN_RKT_St_Servatius_Koninksem_L</t>
  </si>
  <si>
    <t>Koninksemstraat</t>
  </si>
  <si>
    <t>0220867515</t>
  </si>
  <si>
    <t>Jacobus Vandermeer</t>
  </si>
  <si>
    <t>Koninksemstraat 138 3700 Tongeren</t>
  </si>
  <si>
    <t>jaakvandermeer@skynet.be</t>
  </si>
  <si>
    <t>012 23 49 55 / 0478 90 29 20</t>
  </si>
  <si>
    <t>Swijsen Marcel</t>
  </si>
  <si>
    <t>marcel.swijsen@gmail.com</t>
  </si>
  <si>
    <t>012 26 17 27 / 0478 30 26 23</t>
  </si>
  <si>
    <t>Goffin Guy</t>
  </si>
  <si>
    <t>Hoogveldstraat 6 3700 Tongeren</t>
  </si>
  <si>
    <t>Guy-goffin@skynet.be</t>
  </si>
  <si>
    <t>012 39 14 23  / 0471 44 97 67</t>
  </si>
  <si>
    <t xml:space="preserve">Zegers Paul </t>
  </si>
  <si>
    <t>Sint-Servatius Koninksem</t>
  </si>
  <si>
    <t>Koninksemstraat 152 3700 Tongeren</t>
  </si>
  <si>
    <t>Moermans Joseph</t>
  </si>
  <si>
    <t>E_TONGEREN_RKT_St_Servatius_Nerem_L</t>
  </si>
  <si>
    <t>Kremersstraat</t>
  </si>
  <si>
    <t>0211534531</t>
  </si>
  <si>
    <t>Driessen Pierre</t>
  </si>
  <si>
    <t>Kremersstraat 14 3700 Tongeren</t>
  </si>
  <si>
    <t>pierre@driesenbouw.be</t>
  </si>
  <si>
    <t>012 26 12 04 / 0475 49 13 14</t>
  </si>
  <si>
    <t>Vroonen Lizy</t>
  </si>
  <si>
    <t>tilkin.vroonen@telenet.be</t>
  </si>
  <si>
    <t>012 23 65 16</t>
  </si>
  <si>
    <t>Van Cleuvenbergen Riet</t>
  </si>
  <si>
    <t>Kremerstraat 90 3700 Tongeren</t>
  </si>
  <si>
    <t>riet.vancleuvenbergen@telenet.be</t>
  </si>
  <si>
    <t>012 23 01 09</t>
  </si>
  <si>
    <t>Sint-Servatius Nerem</t>
  </si>
  <si>
    <t>Neremstraat 60 3700 Tongeren</t>
  </si>
  <si>
    <t>Reynaerts Guido</t>
  </si>
  <si>
    <t>E_TONGEREN_RKT_St_Servatius_Sluizen_L</t>
  </si>
  <si>
    <t>Viséweg</t>
  </si>
  <si>
    <t>0211449112</t>
  </si>
  <si>
    <t>Thonnon Hubert</t>
  </si>
  <si>
    <t>Bilzersteenweg 350 bus 1 3700 Tongeren</t>
  </si>
  <si>
    <t>fa594294@skynet.be</t>
  </si>
  <si>
    <t>012 23 06 56</t>
  </si>
  <si>
    <t>Rosmeulen Julien</t>
  </si>
  <si>
    <t>julien.rosmeulen@hotmail.com</t>
  </si>
  <si>
    <t>012 39 25 82 / 0475 62 51 99</t>
  </si>
  <si>
    <t>Ruyters Sandra</t>
  </si>
  <si>
    <t>Sluizerbroek 64 3700 Tongeren</t>
  </si>
  <si>
    <t>ruyters.sandra.coiffure.cordice@telenet.be</t>
  </si>
  <si>
    <t>012 39 42 66 / 078 21 41 77</t>
  </si>
  <si>
    <t>Sint-Servatius Sluizen</t>
  </si>
  <si>
    <t>Viséweg 466 3700 Tongeren</t>
  </si>
  <si>
    <t>Grommen René</t>
  </si>
  <si>
    <t>E_TONGEREN_RKT_St_Stefanus_s_Herenelderen_L</t>
  </si>
  <si>
    <t>Eldersbroek</t>
  </si>
  <si>
    <t>0211387249</t>
  </si>
  <si>
    <t>Noelmans Georges</t>
  </si>
  <si>
    <t>Vermeulenstraat 7 bus 0202 3700 Tongeren</t>
  </si>
  <si>
    <t>georges.noelmans@gmail.com</t>
  </si>
  <si>
    <t>012 23  08 17 / 0477 51 43 21</t>
  </si>
  <si>
    <t>Colemonts Marianne</t>
  </si>
  <si>
    <t>marianne.colemonts@telenet.be</t>
  </si>
  <si>
    <t>012 23 49 52 / 0485 53 97 72</t>
  </si>
  <si>
    <t>Hermans Elisabeth</t>
  </si>
  <si>
    <t>Lindebornstraat 31 3700 Tongeren</t>
  </si>
  <si>
    <t>gilletlv@hotmail.com</t>
  </si>
  <si>
    <t>012 23 10 27</t>
  </si>
  <si>
    <t>Schepers Mathieu</t>
  </si>
  <si>
    <t>Sint Stefanus 's Herenelderen</t>
  </si>
  <si>
    <t>Eldersbroek 29 3700 Tongeren</t>
  </si>
  <si>
    <t>Thewissen Odger</t>
  </si>
  <si>
    <t>E_TORHOUT_RKT_Don_Bosco_W</t>
  </si>
  <si>
    <t>Lindenstraat</t>
  </si>
  <si>
    <t>8820</t>
  </si>
  <si>
    <t>Torhout</t>
  </si>
  <si>
    <t>0211396256</t>
  </si>
  <si>
    <t>Boussauw Philip&lt;br&gt;</t>
  </si>
  <si>
    <t>Revinzestraat 48&lt;br&gt;8820 Torhout&lt;br&gt;</t>
  </si>
  <si>
    <t>philip.boussauw@telenet.be</t>
  </si>
  <si>
    <t>tel 050/215017&lt;br&gt;0472/439128&lt;br&gt;</t>
  </si>
  <si>
    <t>Lammens Wilfried&lt;br&gt;</t>
  </si>
  <si>
    <t>wilfried.lammens@skynet.be&lt;br&gt;</t>
  </si>
  <si>
    <t>050/220764&lt;br&gt;&lt;br&gt;</t>
  </si>
  <si>
    <t>Demeulenaere Luc&lt;br&gt;</t>
  </si>
  <si>
    <t>Vijfhuishoekstraat 18a&lt;br&gt;8820 Torhout&lt;br&gt;</t>
  </si>
  <si>
    <t>demeulenaereluc@skynet.be</t>
  </si>
  <si>
    <t>tel 050/216435&lt;br&gt;gsm 0476/472530&lt;br&gt;</t>
  </si>
  <si>
    <t>Peter Neirynck</t>
  </si>
  <si>
    <t>Don Bosco</t>
  </si>
  <si>
    <t>Vredelaan 63&lt;br&gt;8820 Torhout&lt;br&gt;</t>
  </si>
  <si>
    <t>Gerard Staelens</t>
  </si>
  <si>
    <t>CKB_TORHOUT_W</t>
  </si>
  <si>
    <t>E_TORHOUT_RKT_St_Henricus_W</t>
  </si>
  <si>
    <t>0211393682</t>
  </si>
  <si>
    <t>André Vansteelandt</t>
  </si>
  <si>
    <t>Stegelstraat 67 8810 Lichtervelde</t>
  </si>
  <si>
    <t>vansteelandt.andré@gmail.com</t>
  </si>
  <si>
    <t>tel 0497/610364&lt;br&gt;</t>
  </si>
  <si>
    <t>De Wulf Jozef&lt;br&gt;</t>
  </si>
  <si>
    <t>jef.de.wulf@scarlet.be</t>
  </si>
  <si>
    <t>tel 050/212858&lt;br&gt;</t>
  </si>
  <si>
    <t>Devlieger Frans&lt;br&gt;</t>
  </si>
  <si>
    <t>Sint-Henricusstraat 28&lt;br&gt;8820 Torhout&lt;br&gt;</t>
  </si>
  <si>
    <t>f.devlieger@telenet.be</t>
  </si>
  <si>
    <t>tel 051/723119&lt;br&gt;gsm 0478/555025&lt;br&gt;</t>
  </si>
  <si>
    <t>Johan Vannevel</t>
  </si>
  <si>
    <t>Sint-Henricus</t>
  </si>
  <si>
    <t>Bakvoordestraat 1&lt;br&gt;8820 Torhout&lt;br&gt;</t>
  </si>
  <si>
    <t>Torhout 70%, Lichtervelde 25%, Hooglede 5%</t>
  </si>
  <si>
    <t>Kristien Vandycke</t>
  </si>
  <si>
    <t>E_TORHOUT_RKT_St_Jozef_Arbeider_W</t>
  </si>
  <si>
    <t>Steenveldstraat</t>
  </si>
  <si>
    <t>0211379430</t>
  </si>
  <si>
    <t>Vandierendonck Joseph&lt;br&gt;</t>
  </si>
  <si>
    <t>Driekoningenstraat 88&lt;br&gt;8820 Torhout&lt;br&gt;</t>
  </si>
  <si>
    <t>jozef.vandierendonck@telenet.be</t>
  </si>
  <si>
    <t>tel 050/214771&lt;br&gt;</t>
  </si>
  <si>
    <t>Vierstraete Luc&lt;br&gt;</t>
  </si>
  <si>
    <t>lucvierstraete@hotmail.com</t>
  </si>
  <si>
    <t>tel 050/216858&lt;br&gt;</t>
  </si>
  <si>
    <t>Vande Wege Tonny&lt;br&gt;</t>
  </si>
  <si>
    <t>Aartrijkestraat 220&lt;br&gt;8820 Torhout&lt;br&gt;</t>
  </si>
  <si>
    <t>tonny.vandewege@skynet.be</t>
  </si>
  <si>
    <t>tel 050/222321&lt;br&gt;</t>
  </si>
  <si>
    <t>Sandra Denoo</t>
  </si>
  <si>
    <t>St-Jozef Arbeider</t>
  </si>
  <si>
    <t>Aartrijksestraat 187B&lt;br&gt;8211 Aartrijke&lt;br&gt;</t>
  </si>
  <si>
    <t>Torhout 67%, Zedelgem (Aartrijke) 33%</t>
  </si>
  <si>
    <t>Catherine Windels</t>
  </si>
  <si>
    <t>E_TORHOUT_RKT_St_Jozef_en_K_de_Goede_W</t>
  </si>
  <si>
    <t>A.Deleustraat</t>
  </si>
  <si>
    <t>0211379331</t>
  </si>
  <si>
    <t>Vanderiviere Rita&lt;br&gt;</t>
  </si>
  <si>
    <t>Wijnendalestraat 78&lt;br&gt;8820  Torhout&lt;br&gt;</t>
  </si>
  <si>
    <t>ritavanderiviere@telenet.be</t>
  </si>
  <si>
    <t>050/213722&lt;br&gt;</t>
  </si>
  <si>
    <t>Martine Logghe&lt;br&gt;</t>
  </si>
  <si>
    <t>lievendeko@skynet.be</t>
  </si>
  <si>
    <t>050/212249&lt;br&gt;</t>
  </si>
  <si>
    <t>Decorte Jan&lt;br&gt;</t>
  </si>
  <si>
    <t>Steenstraat 12&lt;br&gt;8480   Ichtegem&lt;br&gt;</t>
  </si>
  <si>
    <t>jandecorte@skynet.be</t>
  </si>
  <si>
    <t>050/216080&lt;br&gt;</t>
  </si>
  <si>
    <t>Jozef Neyens</t>
  </si>
  <si>
    <t>St-Jozef &amp; K. de Goede</t>
  </si>
  <si>
    <t>Alberic Deleustraat 66&lt;br&gt;8820 Torhout&lt;br&gt;</t>
  </si>
  <si>
    <t>Torhout 76%, Ichtegem 24%</t>
  </si>
  <si>
    <t>Georgette Verhaeghe</t>
  </si>
  <si>
    <t>E_TORHOUT_RKT_St_Pieter_W</t>
  </si>
  <si>
    <t>Beerstraat</t>
  </si>
  <si>
    <t>0211393979</t>
  </si>
  <si>
    <t>Vantyghem Wilfried&lt;br&gt;</t>
  </si>
  <si>
    <t>Robrecht de Friesstraat 8&lt;br&gt;8820 Torhout&lt;br&gt;</t>
  </si>
  <si>
    <t>wilfried.vantyghem@skynet.be</t>
  </si>
  <si>
    <t>tel: 050 / 21 68 18&lt;br&gt;gsm: 04 76 30 43 02&lt;br&gt;</t>
  </si>
  <si>
    <t>Deman Paul&lt;br&gt;</t>
  </si>
  <si>
    <t>paul.deman.tor@gmail.com</t>
  </si>
  <si>
    <t>Gsm 0471/868106&lt;br&gt;</t>
  </si>
  <si>
    <t>Brouckmeersch Caroline</t>
  </si>
  <si>
    <t>Joël Tally</t>
  </si>
  <si>
    <t>St-Pietersbanden</t>
  </si>
  <si>
    <t>Hogestraat 60&lt;br&gt;8820 Torhout&lt;br&gt;</t>
  </si>
  <si>
    <t>Paul Devos</t>
  </si>
  <si>
    <t>E_TREMELO_RKT_He_Damiaan_van_Molokai_V</t>
  </si>
  <si>
    <t>Pater Damiaanstraat</t>
  </si>
  <si>
    <t>3120</t>
  </si>
  <si>
    <t>Tremelo</t>
  </si>
  <si>
    <t>0211351023</t>
  </si>
  <si>
    <t>Werner Vandenbussche</t>
  </si>
  <si>
    <t>Melkepoel 10 3140 Keerbergen</t>
  </si>
  <si>
    <t>wvdb001@gmail.com</t>
  </si>
  <si>
    <t>016531040</t>
  </si>
  <si>
    <t>Joke Simons</t>
  </si>
  <si>
    <t>simonsjoke@gmail.com</t>
  </si>
  <si>
    <t>0484404414</t>
  </si>
  <si>
    <t>Louis Van Muysen</t>
  </si>
  <si>
    <t>Pater Damiaanstraat 14 3120 Tremelo</t>
  </si>
  <si>
    <t>louis.van.muysen@telenet.be</t>
  </si>
  <si>
    <t>016532111</t>
  </si>
  <si>
    <t>Pieter Goeron</t>
  </si>
  <si>
    <t>Heilige Damiaan van Molokai</t>
  </si>
  <si>
    <t>Merelstraat 5 3120 Tremelo</t>
  </si>
  <si>
    <t>Gebiedsverdeling: Tremelo (50); Keerbergen (28,58); Rotselaar (21,42)</t>
  </si>
  <si>
    <t>Valerie Vandeput</t>
  </si>
  <si>
    <t>CKB_TREMELO_V</t>
  </si>
  <si>
    <t>E_TREMELO_RKT_OLV_van_Bijstand_V</t>
  </si>
  <si>
    <t>Astridstraat</t>
  </si>
  <si>
    <t>0211350825</t>
  </si>
  <si>
    <t>Jan Vleugels</t>
  </si>
  <si>
    <t>Ghislain Cleynhens</t>
  </si>
  <si>
    <t>ghislain.cleynhens@skynet.be</t>
  </si>
  <si>
    <t>016535899</t>
  </si>
  <si>
    <t>Anneke Verschoren</t>
  </si>
  <si>
    <t>Villastraat 18 3120 Tremelo</t>
  </si>
  <si>
    <t>anneverschoren@hotmail.com</t>
  </si>
  <si>
    <t>0471676564</t>
  </si>
  <si>
    <t>Roland Rotté</t>
  </si>
  <si>
    <t>O.-L.-Vrouw van Bijstand</t>
  </si>
  <si>
    <t>Kerkstraat 16 3120 Tremelo</t>
  </si>
  <si>
    <t>Christophe Waelkens</t>
  </si>
  <si>
    <t>E_TREMELO_RKT_St_Anna_V</t>
  </si>
  <si>
    <t>3128</t>
  </si>
  <si>
    <t>Baal</t>
  </si>
  <si>
    <t>0211488902</t>
  </si>
  <si>
    <t>Paul Van Roosendael</t>
  </si>
  <si>
    <t>Schaluinstraat 61 3128 Tremelo</t>
  </si>
  <si>
    <t>paul.vanroosendael@skynet.be</t>
  </si>
  <si>
    <t>016/533565</t>
  </si>
  <si>
    <t>Omer L'Enfant</t>
  </si>
  <si>
    <t>omer.lenfant@skynet.be</t>
  </si>
  <si>
    <t>0473712792</t>
  </si>
  <si>
    <t>Peter Mergaerts</t>
  </si>
  <si>
    <t>Remerstraat 37 3128 Tremelo</t>
  </si>
  <si>
    <t>petermergaerts@skynet.be</t>
  </si>
  <si>
    <t>016/538000</t>
  </si>
  <si>
    <t>Victor Liekens</t>
  </si>
  <si>
    <t>Baalsebaan 185 3128 Tremelo</t>
  </si>
  <si>
    <t>André Cumps</t>
  </si>
  <si>
    <t>E_TURNHOUT_ISL_Arrahmaan_A</t>
  </si>
  <si>
    <t>Bentelstraat</t>
  </si>
  <si>
    <t>2300</t>
  </si>
  <si>
    <t>Turnhout</t>
  </si>
  <si>
    <t>Moskee Arrahmaan</t>
  </si>
  <si>
    <t>Gebiedsomschrijving :  Turnhout</t>
  </si>
  <si>
    <t>E_TURNHOUT_ORT_Heilige_Grootmartelaar_Georgios_A</t>
  </si>
  <si>
    <t>De Merodelei</t>
  </si>
  <si>
    <t>193</t>
  </si>
  <si>
    <t>Heilige_Grootmartelaar_Georgios</t>
  </si>
  <si>
    <t>Gebiedsomschrijving : Turnhout</t>
  </si>
  <si>
    <t>E_TURNHOUT_PRT_Turnhout_A</t>
  </si>
  <si>
    <t>Steenweg op Gierle</t>
  </si>
  <si>
    <t>0255952019</t>
  </si>
  <si>
    <t>Wim Bax</t>
  </si>
  <si>
    <t>Bolk 74, 2350 Vosselaar</t>
  </si>
  <si>
    <t>waxbax@hotmail.com</t>
  </si>
  <si>
    <t>tel: en GSM:0496/103927</t>
  </si>
  <si>
    <t>Frank Sluyter</t>
  </si>
  <si>
    <t>vinex.france@telenet.be</t>
  </si>
  <si>
    <t>tel:014/425034 en GSM:</t>
  </si>
  <si>
    <t>Arie Poldervaart</t>
  </si>
  <si>
    <t>Spoorwegstraat 46, 2300  Turnhout</t>
  </si>
  <si>
    <t>arie.poldervaart@telenet.be</t>
  </si>
  <si>
    <t>Jan Prins</t>
  </si>
  <si>
    <t>De Protestantse kerkgemeente te Turnhout</t>
  </si>
  <si>
    <t>Beemdenstraat 7, 2300  Turnhout</t>
  </si>
  <si>
    <t>Gebiedsomschrijving: Zelfbedruipend-Turnhout; Beerse; Geel; Kasterlee; Oud-Turnhout; Vosselaar (Zie belangrijke opmerking dossier "ED" omtrent gebiedsomschrijving)</t>
  </si>
  <si>
    <t>Erkend door BOUDEWIJN I bij KB 12/12/1972</t>
  </si>
  <si>
    <t>Cornelis Van Diemen</t>
  </si>
  <si>
    <t>E_TURNHOUT_RKT_Blijde_Boodschap_A</t>
  </si>
  <si>
    <t>samengevoegd tot Emmaüsparochie</t>
  </si>
  <si>
    <t>CKB_TURNHOUT_A</t>
  </si>
  <si>
    <t>E_TURNHOUT_RKT_Emmaüs_A</t>
  </si>
  <si>
    <t>Schorvoortberg</t>
  </si>
  <si>
    <t>De Backer Frans</t>
  </si>
  <si>
    <t>Stwg op Tielen 28, 2300 Turnhout</t>
  </si>
  <si>
    <t>fdbmp@icloud.com</t>
  </si>
  <si>
    <t>tel:014/430316 en GSM:</t>
  </si>
  <si>
    <t>Josine Desguin</t>
  </si>
  <si>
    <t>josine.lebbe.desguin@telenet.be</t>
  </si>
  <si>
    <t>tel:014/418851 en GSM:0474/923908</t>
  </si>
  <si>
    <t>Fons Mertens</t>
  </si>
  <si>
    <t>Hertenstraat 44, 2300 Turnhout</t>
  </si>
  <si>
    <t>fons.mertens@gmail.com</t>
  </si>
  <si>
    <t>tel:014/720629 en GSM:0475/354988</t>
  </si>
  <si>
    <t>Paul Van den Borne</t>
  </si>
  <si>
    <t>De kerkfabriek van Emmaüs</t>
  </si>
  <si>
    <t>Leiseinde 20, 2300 Turnhout</t>
  </si>
  <si>
    <t>Rik Van de Vliet</t>
  </si>
  <si>
    <t>E_TURNHOUT_RKT_Goddelijk_Kind_Jezus_A</t>
  </si>
  <si>
    <t>Steenweg op Oosthoven</t>
  </si>
  <si>
    <t>172</t>
  </si>
  <si>
    <t>0852026818</t>
  </si>
  <si>
    <t>Greet Croenen</t>
  </si>
  <si>
    <t>Meuletiende 26, 2300 Turnhout</t>
  </si>
  <si>
    <t>greet.croenen@telenet.be</t>
  </si>
  <si>
    <t>tel:014/413332 en GSM:0478/281603</t>
  </si>
  <si>
    <t>Patrick De Ceulaer</t>
  </si>
  <si>
    <t>Patrick.De.Ceulaer@telenet.be</t>
  </si>
  <si>
    <t>tel:014/412409 en GSM:</t>
  </si>
  <si>
    <t>Lydie Van Riel</t>
  </si>
  <si>
    <t>Tuinbouwstraat 13, 2300 Turnhout</t>
  </si>
  <si>
    <t>lydie.van.riel@telenet.be</t>
  </si>
  <si>
    <t>tel:014/412279 en GSM:</t>
  </si>
  <si>
    <t>Lucia Snoeys</t>
  </si>
  <si>
    <t>De kerkfabriek van het Goddelijk Kind Jezus</t>
  </si>
  <si>
    <t>Hoveniersstraat 64 , 2300  Turnhout</t>
  </si>
  <si>
    <t>Jef Stappaerts</t>
  </si>
  <si>
    <t>E_TURNHOUT_RKT_H_Hart_A</t>
  </si>
  <si>
    <t>0211351716</t>
  </si>
  <si>
    <t>Luc Raskin</t>
  </si>
  <si>
    <t>Luc Allaerts</t>
  </si>
  <si>
    <t>lucallaerts@hotmail.com</t>
  </si>
  <si>
    <t>tel:014/420717 en GSM:0478/919294</t>
  </si>
  <si>
    <t>Luc Daeleman</t>
  </si>
  <si>
    <t>Tuinbouwstraat 34, 2300 Turnhout</t>
  </si>
  <si>
    <t>lukenleen@telenet.be</t>
  </si>
  <si>
    <t>tel:014/418754 en GSM:0471/258265</t>
  </si>
  <si>
    <t>Jos Grommen</t>
  </si>
  <si>
    <t>Deken Adamsstraat 58, 2300  Turnhout</t>
  </si>
  <si>
    <t>Miet Daeleman</t>
  </si>
  <si>
    <t>uit notule 10/01/18 opgemaakt wie nieuwe voorzitter is</t>
  </si>
  <si>
    <t>E_TURNHOUT_RKT_H_Kruis_A</t>
  </si>
  <si>
    <t>0211352112</t>
  </si>
  <si>
    <t>Roger Dickens</t>
  </si>
  <si>
    <t>roger.dickens@skynet.be</t>
  </si>
  <si>
    <t>tel:014/416304 en GSM:</t>
  </si>
  <si>
    <t>Begijnenstraat 42 bus 5 , 2300  Turnhout</t>
  </si>
  <si>
    <t>E_TURNHOUT_RKT_OLV_Middelares_A</t>
  </si>
  <si>
    <t>Tramstraat</t>
  </si>
  <si>
    <t>0211351617</t>
  </si>
  <si>
    <t>René Sneyers</t>
  </si>
  <si>
    <t>Zandstraat 131, 2300 Turnhout</t>
  </si>
  <si>
    <t>rmz131t@telenet.be</t>
  </si>
  <si>
    <t>tel:014/416592 en GSM:</t>
  </si>
  <si>
    <t>Ludo Goossens</t>
  </si>
  <si>
    <t>goossens.ludo@telenet.be</t>
  </si>
  <si>
    <t>Maria De Neve</t>
  </si>
  <si>
    <t>Harten 5, 2300 Turnhout</t>
  </si>
  <si>
    <t>Maria.de.neve@telenet.be</t>
  </si>
  <si>
    <t>tel:014/723716 en GSM:</t>
  </si>
  <si>
    <t>De kerkfabriek van O.-L.-Vrouw Middelares</t>
  </si>
  <si>
    <t>E_TURNHOUT_RKT_OLV_Zevendonk_A</t>
  </si>
  <si>
    <t>E_TURNHOUT_RKT_Pinksterkerk_Stokt_A</t>
  </si>
  <si>
    <t>Collegestraat</t>
  </si>
  <si>
    <t>0211352211</t>
  </si>
  <si>
    <t>Erwin Peeters</t>
  </si>
  <si>
    <t>Gierledreef 91, 2300 Turnhout</t>
  </si>
  <si>
    <t>peeters.matheussen@skynet.be</t>
  </si>
  <si>
    <t>tel:014/413427 en GSM:</t>
  </si>
  <si>
    <t>paul@paulcoppens.com</t>
  </si>
  <si>
    <t>tel:014/413980 en GSM:0473557976</t>
  </si>
  <si>
    <t>Liliane Eykens</t>
  </si>
  <si>
    <t>Stoktsedriesen 10, 2300 Turnhout</t>
  </si>
  <si>
    <t>liliane.eykens@gmail.be</t>
  </si>
  <si>
    <t>tel:014/421625 en GSM:0473411948</t>
  </si>
  <si>
    <t>Dirk Vermeren</t>
  </si>
  <si>
    <t>De kerkfabriek van de Pinksterkerk (Stokt)</t>
  </si>
  <si>
    <t>Melkstraat 22bus8, 2460 Kasterlee</t>
  </si>
  <si>
    <t>Dirk Godecharle</t>
  </si>
  <si>
    <t>E_TURNHOUT_RKT_ST_Franciscus_Assisi_A</t>
  </si>
  <si>
    <t>E_TURNHOUT_RKT_St_Pieter_A</t>
  </si>
  <si>
    <t>0211351320</t>
  </si>
  <si>
    <t>Luc Vandamme</t>
  </si>
  <si>
    <t>Warandestraat 73, 2300 Turnhout</t>
  </si>
  <si>
    <t>architekt.vandamme@skynet.be</t>
  </si>
  <si>
    <t>tel:014/411681 en GSM:0477/529941</t>
  </si>
  <si>
    <t>Ria Toelen</t>
  </si>
  <si>
    <t>Molenbergstraat 6, 2300 Turnhout</t>
  </si>
  <si>
    <t>ria.toelen16@gmail.com</t>
  </si>
  <si>
    <t>tel:014/425468 en GSM:0495/623920</t>
  </si>
  <si>
    <t>Benedict Ceelen</t>
  </si>
  <si>
    <t>Frans Swerts</t>
  </si>
  <si>
    <t>E_VEURNE_RKT_OL_Vrouw_en_St_Audomarus_W</t>
  </si>
  <si>
    <t>Wulveringemstraat</t>
  </si>
  <si>
    <t>8630</t>
  </si>
  <si>
    <t>Beauvoorde</t>
  </si>
  <si>
    <t>0220625708</t>
  </si>
  <si>
    <t>Moermans Luc&lt;br&gt;</t>
  </si>
  <si>
    <t>Wulveringemstraat 5&lt;br&gt;8630 Veurne&lt;br&gt;</t>
  </si>
  <si>
    <t>lucmoermans@skynet.be</t>
  </si>
  <si>
    <t>tel 058/299499&lt;br&gt;</t>
  </si>
  <si>
    <t>Mannens Anna&lt;br&gt;</t>
  </si>
  <si>
    <t>mannens.anna@skynet.be</t>
  </si>
  <si>
    <t>tel 058/299573&lt;br&gt;</t>
  </si>
  <si>
    <t>Pauwels Daniël&lt;br&gt;</t>
  </si>
  <si>
    <t>Boonakkerstraat 9&lt;br&gt;8630 Veurne&lt;br&gt;</t>
  </si>
  <si>
    <t>tel 058/299957</t>
  </si>
  <si>
    <t>Dequecker Christiane</t>
  </si>
  <si>
    <t>O.L. Vrouw en Sint-Audomarus</t>
  </si>
  <si>
    <t>Gouden-Hoofdstraat 33A&lt;br&gt;8630 Beauvoorde&lt;br&gt;</t>
  </si>
  <si>
    <t>Hauspie Rita</t>
  </si>
  <si>
    <t>CKB_VEURNE_W</t>
  </si>
  <si>
    <t>25-4-2017 (enkel verkiezing penningmeester - geen vermelding verkiezing kleine helft)</t>
  </si>
  <si>
    <t>E_VEURNE_RKT_OL_Vrouw_W</t>
  </si>
  <si>
    <t>Veurne</t>
  </si>
  <si>
    <t>0211133960</t>
  </si>
  <si>
    <t>Moeyaert Daniël&lt;br&gt;</t>
  </si>
  <si>
    <t>Proostdijkstraat 27&lt;br&gt;8630 Veurne&lt;br&gt;</t>
  </si>
  <si>
    <t>fam.moeyaert@scarlet.be</t>
  </si>
  <si>
    <t>Tel.: 058/299428&lt;br&gt;</t>
  </si>
  <si>
    <t>Vanhee Rik&lt;br&gt;</t>
  </si>
  <si>
    <t>mariekevanhee@hotmail.com</t>
  </si>
  <si>
    <t>tel 058/299609&lt;br&gt;fax 058/299609&lt;br&gt;</t>
  </si>
  <si>
    <t>D'Hert Alfons&lt;br&gt;</t>
  </si>
  <si>
    <t>Houtemstraat 2&lt;br&gt;8630   Houtem&lt;br&gt;</t>
  </si>
  <si>
    <t>alfons_dhert@hotmail.com</t>
  </si>
  <si>
    <t>Tel.: 058/299448&lt;br&gt;</t>
  </si>
  <si>
    <t>Renaat Joye</t>
  </si>
  <si>
    <t>Driekoningenstraat 1&lt;br&gt;8630 Houtem&lt;br&gt;</t>
  </si>
  <si>
    <t>Carla Lootvoet</t>
  </si>
  <si>
    <t>E_VEURNE_RKT_St_Audomarus_W</t>
  </si>
  <si>
    <t xml:space="preserve">'s Heerwillems </t>
  </si>
  <si>
    <t>0211362901</t>
  </si>
  <si>
    <t>Coopman Joseph&lt;br&gt;</t>
  </si>
  <si>
    <t>s Heerwillems 3&lt;br&gt;8630 Veurne&lt;br&gt;</t>
  </si>
  <si>
    <t>tel 051/555470</t>
  </si>
  <si>
    <t>Dirk Devos (buiten de raad)</t>
  </si>
  <si>
    <t>de Grave Jaak&lt;br&gt;</t>
  </si>
  <si>
    <t>Astridlaan 46a&lt;br&gt;8630 Veurne&lt;br&gt;</t>
  </si>
  <si>
    <t>tel 058/315292</t>
  </si>
  <si>
    <t>Etienne Baeyaert</t>
  </si>
  <si>
    <t>Sint-Denisplaats 10/0301, 8630 Veurne</t>
  </si>
  <si>
    <t>Maryse Goderis</t>
  </si>
  <si>
    <t>E_VEURNE_RKT_St_Bertinus_W</t>
  </si>
  <si>
    <t>Bulskampstraat</t>
  </si>
  <si>
    <t>Bulskamp</t>
  </si>
  <si>
    <t>0211124953</t>
  </si>
  <si>
    <t>Proot Paul&lt;br&gt;</t>
  </si>
  <si>
    <t>Presendestraat 14&lt;br&gt;8630 Bulskamp&lt;br&gt;</t>
  </si>
  <si>
    <t>paulproot@telenet.be</t>
  </si>
  <si>
    <t>tel 058/314731&lt;br&gt;gsm 0492/589020&lt;br&gt;</t>
  </si>
  <si>
    <t>Rosseel Robert&lt;br&gt;</t>
  </si>
  <si>
    <t>robert.rosseel@skynet.be</t>
  </si>
  <si>
    <t>tel 058/313639&lt;br&gt;</t>
  </si>
  <si>
    <t>Deltombe Godelieve&lt;br&gt;</t>
  </si>
  <si>
    <t>Debarkestraat 2&lt;br&gt;8630 De Moeren&lt;br&gt;</t>
  </si>
  <si>
    <t>gielie.vandergucht@telenet.be</t>
  </si>
  <si>
    <t>tel 058/313224&lt;br&gt; 0484/505484</t>
  </si>
  <si>
    <t>Eliane Louwagie</t>
  </si>
  <si>
    <t>Bulskampstraat 50&lt;br&gt;8630 Bulskamp&lt;br&gt;</t>
  </si>
  <si>
    <t>Dirk Vandecasteele</t>
  </si>
  <si>
    <t>E_VEURNE_RKT_St_Jan_Onthoofding_W</t>
  </si>
  <si>
    <t>Palinghoekstraat</t>
  </si>
  <si>
    <t>0211237096</t>
  </si>
  <si>
    <t>Christine Debaene&lt;br&gt;</t>
  </si>
  <si>
    <t>Palinghoekstraat 11&lt;br&gt;8630 Veurne&lt;br&gt;</t>
  </si>
  <si>
    <t>luchauspie@skynet.be</t>
  </si>
  <si>
    <t>058/311472&lt;br&gt;</t>
  </si>
  <si>
    <t>Senesael Rita&lt;br&gt;</t>
  </si>
  <si>
    <t>ritasenesael@hotmail.com</t>
  </si>
  <si>
    <t>gsm 0499/414160&lt;br&gt;</t>
  </si>
  <si>
    <t>Vandenbussche Jeanne&lt;br&gt;</t>
  </si>
  <si>
    <t>Reygaerdijkstraat 28&lt;br&gt;8630 Veurne&lt;br&gt;</t>
  </si>
  <si>
    <t>vandenbusschejeanne@gmail.com</t>
  </si>
  <si>
    <t>tel 058/313238&lt;br&gt;0474/554675&lt;br&gt;</t>
  </si>
  <si>
    <t>André Debruyne</t>
  </si>
  <si>
    <t>Heydehoekstraat 6&lt;br&gt;8630 Veurne&lt;br&gt;</t>
  </si>
  <si>
    <t>Paula Decoene</t>
  </si>
  <si>
    <t>E_VEURNE_RKT_St_Laurentius_W</t>
  </si>
  <si>
    <t>Steengracht West</t>
  </si>
  <si>
    <t>Steenkerke</t>
  </si>
  <si>
    <t>0220625807</t>
  </si>
  <si>
    <t>Monteyne Marie-Christina&lt;br&gt;</t>
  </si>
  <si>
    <t>Julaenestraat 5&lt;br&gt;8630 Veurne&lt;br&gt;</t>
  </si>
  <si>
    <t>Tel.: 058/316260</t>
  </si>
  <si>
    <t>Brusselle Rik&lt;br&gt;</t>
  </si>
  <si>
    <t>058/311178</t>
  </si>
  <si>
    <t>Verhaeghe Jean-Pierre&lt;br&gt;</t>
  </si>
  <si>
    <t>Steengracht West 8&lt;br&gt;8630 Veurne&lt;br&gt;</t>
  </si>
  <si>
    <t>jeanpierre.verhaeghe@skynet.be</t>
  </si>
  <si>
    <t>Tel.: 058/311703</t>
  </si>
  <si>
    <t>Bulcke Marc</t>
  </si>
  <si>
    <t>Landbouwersstraat 4&lt;br&gt;8630 Veurne&lt;br&gt;</t>
  </si>
  <si>
    <t>Haerynck Paul</t>
  </si>
  <si>
    <t>E_VEURNE_RKT_St_Michiel_W</t>
  </si>
  <si>
    <t>0211488308</t>
  </si>
  <si>
    <t>Driesse Kamiel&lt;br&gt;</t>
  </si>
  <si>
    <t>Groenestraat 2&lt;br&gt;8630 Veurne&lt;br&gt;</t>
  </si>
  <si>
    <t>tel 058/312025</t>
  </si>
  <si>
    <t>Durnez Anniek&lt;br&gt;</t>
  </si>
  <si>
    <t>anniekdurnez@hotmail.com</t>
  </si>
  <si>
    <t>Tel.: 058/623681&lt;br&gt;GSM: 0473/441134&lt;br&gt;</t>
  </si>
  <si>
    <t>Nuttens Els&lt;br&gt;</t>
  </si>
  <si>
    <t>Roesdammestraat 24&lt;br&gt;8630 Veurne&lt;br&gt;</t>
  </si>
  <si>
    <t>pascaldegroote@euphony.be</t>
  </si>
  <si>
    <t>tel 051/555096&lt;br&gt;gsm 0494/774160&lt;br&gt;</t>
  </si>
  <si>
    <t>Peter Maes</t>
  </si>
  <si>
    <t>Hoekstraat 6&lt;br&gt;8630   Avekapelle (Veurne)&lt;br&gt;</t>
  </si>
  <si>
    <t>Johan Hauspie</t>
  </si>
  <si>
    <t>13-4-2017</t>
  </si>
  <si>
    <t>E_VEURNE_RKT_St_Niklaas_W</t>
  </si>
  <si>
    <t>Boterweegschaalstraat</t>
  </si>
  <si>
    <t>0211182064</t>
  </si>
  <si>
    <t>Meesschaert Boudewijn&lt;br&gt;</t>
  </si>
  <si>
    <t>Wulpendammastraat 3&lt;br&gt;8630 Veurne&lt;br&gt;</t>
  </si>
  <si>
    <t>boudewijn.meesschaert@biw.kuleuven.be</t>
  </si>
  <si>
    <t>tel 058/313386&lt;br&gt;gsm 0475/295446&lt;br&gt;</t>
  </si>
  <si>
    <t>Devos Dirk&lt;br&gt;</t>
  </si>
  <si>
    <t>d.devos1@telenet.be</t>
  </si>
  <si>
    <t>tel 058/314314&lt;br&gt;gsm 0472/377260 &lt;br&gt;</t>
  </si>
  <si>
    <t>Vanelslande Jef&lt;br&gt;</t>
  </si>
  <si>
    <t>Jozef Vinckstraat 7&lt;br&gt;8630 Veurne&lt;br&gt;</t>
  </si>
  <si>
    <t>jef.vanelslande@annuntiata.be</t>
  </si>
  <si>
    <t>tel 058/316560&lt;br&gt;0474/719301&lt;br&gt;</t>
  </si>
  <si>
    <t>Bertin Bonnez</t>
  </si>
  <si>
    <t>Klinieklaan 23&lt;br&gt;8630 Veurne&lt;br&gt;</t>
  </si>
  <si>
    <t>Dewitte-Vroman Johan</t>
  </si>
  <si>
    <t>E_VEURNE_RKT_St_Walburga_W</t>
  </si>
  <si>
    <t>0211192259</t>
  </si>
  <si>
    <t>Dejaegher Etienne&lt;br&gt;</t>
  </si>
  <si>
    <t>Pannestraat 36&lt;br&gt;8630 Veurne&lt;br&gt;</t>
  </si>
  <si>
    <t>etienne.dejaegher@skynet.be</t>
  </si>
  <si>
    <t>tel 058/312372&lt;br&gt;</t>
  </si>
  <si>
    <t>Edwin Coulier</t>
  </si>
  <si>
    <t>edwin.coulier@advalvas.be</t>
  </si>
  <si>
    <t>tel 058/311715&lt;br&gt;fax 058/311715&lt;br&gt;gsm 0475/496872&lt;br&gt;</t>
  </si>
  <si>
    <t>Hugo Frère</t>
  </si>
  <si>
    <t>Cecile Vandermeeren</t>
  </si>
  <si>
    <t>St-Walburga</t>
  </si>
  <si>
    <t>Zwarte Nonnenstraat 14&lt;br&gt;8630 Veurne&lt;br&gt;</t>
  </si>
  <si>
    <t>Pieter Lapauw</t>
  </si>
  <si>
    <t>E_VILVOORDE_ISL_Masgid Annasr_V</t>
  </si>
  <si>
    <t>1800</t>
  </si>
  <si>
    <t>Vilvorde</t>
  </si>
  <si>
    <t>Masgid Annasr</t>
  </si>
  <si>
    <t>Gebiedsomschrijving : Vilvoorde</t>
  </si>
  <si>
    <t>E_VILVOORDE_PRT_William_Tyndale_Silo_V</t>
  </si>
  <si>
    <t>Rondeweg</t>
  </si>
  <si>
    <t>3/1</t>
  </si>
  <si>
    <t>Vilvoorde</t>
  </si>
  <si>
    <t>0267400888</t>
  </si>
  <si>
    <t>Michel de Jonge</t>
  </si>
  <si>
    <t>Verbindingsstraat 60, 1800 Vilvoorde</t>
  </si>
  <si>
    <t>michel@mdjonge.be</t>
  </si>
  <si>
    <t>Daniël Smets</t>
  </si>
  <si>
    <t>fc134395@skynet.be</t>
  </si>
  <si>
    <t>Paul Hulpiau</t>
  </si>
  <si>
    <t>Albert I laan 105, 1800 Vilvoorde</t>
  </si>
  <si>
    <t>paul.hulpiau@pandora.be</t>
  </si>
  <si>
    <t>0495/205191</t>
  </si>
  <si>
    <t>Rudy Laroche</t>
  </si>
  <si>
    <t>William Tyndale Silo</t>
  </si>
  <si>
    <t>Toekomststraat 29/2, 1800 Vilvoorde</t>
  </si>
  <si>
    <t xml:space="preserve">Gebiedsomschrijving : Grimbergen (15,7); Machelen (5,6); Zemst (4,8); Vilvoorde + Brussel 2de district (= deelgemeenten Laken; Neder-over-Heembeek; Haren) (37,8)  -  zie dossiers ED en SD. </t>
  </si>
  <si>
    <t>Oorspronkelijk erkend als "prot. kerk Vilvoorde" door BOUDEWIJN I bij KB 31/12/1970; Erkend als William Tyndale Silo door P. Van Grembergen bij MB 21/06/2002; Gebiedsuitbreiding bij door P. Van Grembergen bij MB 25/08/2003</t>
  </si>
  <si>
    <t>Carinie Niyonizigiye</t>
  </si>
  <si>
    <t>E_VILVOORDE_RKT_H_Hart_V</t>
  </si>
  <si>
    <t>fusie van H-Hart van Jezus met OLV van Goede Hoop (mb 23.11.2016)</t>
  </si>
  <si>
    <t>CKB_VILVOORDE_V</t>
  </si>
  <si>
    <t>E_VILVOORDE_RKT_H_Wivina_V</t>
  </si>
  <si>
    <t>Hovenierstraat</t>
  </si>
  <si>
    <t>0211362109</t>
  </si>
  <si>
    <t>Monique Moelants (ontslagnemend 13/06/2019)</t>
  </si>
  <si>
    <t>de Bavaylei 48 1800 Vilvoorde</t>
  </si>
  <si>
    <t>demarie_moelants@telenet.be</t>
  </si>
  <si>
    <t>02/2515141</t>
  </si>
  <si>
    <t>'T Joncke Raoul</t>
  </si>
  <si>
    <t>raoul.tjoncke@skynet.be</t>
  </si>
  <si>
    <t>02/2521923</t>
  </si>
  <si>
    <t>Piet Smagghe (ontslagnemend 05/02/2019)</t>
  </si>
  <si>
    <t>Houtemsesteenweg 42 1800 Vilvoorde</t>
  </si>
  <si>
    <t>piet.smagghe@skynet.be</t>
  </si>
  <si>
    <t>0475/323458</t>
  </si>
  <si>
    <t>Irène Spinnoy</t>
  </si>
  <si>
    <t>H-Wivina</t>
  </si>
  <si>
    <t>Crocussenstraat 4 1800 Vilvoorde</t>
  </si>
  <si>
    <t>Paul Cauwenbergh</t>
  </si>
  <si>
    <t>E_VILVOORDE_RKT_OLV_van_Goede_Hoop_V</t>
  </si>
  <si>
    <t>J. B. Nowélei</t>
  </si>
  <si>
    <t>0211361911</t>
  </si>
  <si>
    <t>Ludo De Groef</t>
  </si>
  <si>
    <t>Kluitingstraat 29 1800 Vilvoorde</t>
  </si>
  <si>
    <t>l.degroef@skynet.be</t>
  </si>
  <si>
    <t>0475/277037</t>
  </si>
  <si>
    <t>Cecile Thoremans</t>
  </si>
  <si>
    <t>cthoremans@gmail.com</t>
  </si>
  <si>
    <t>02/2524268</t>
  </si>
  <si>
    <t>Bart Perdieus</t>
  </si>
  <si>
    <t>Nijverheidsstraat 135 1800 Vilvoorde</t>
  </si>
  <si>
    <t>bart.perdieus@skynet.be</t>
  </si>
  <si>
    <t>02/2534910</t>
  </si>
  <si>
    <t>Willem De Vogelaer</t>
  </si>
  <si>
    <t>O.-L.-Vrouw van Goede Hoop</t>
  </si>
  <si>
    <t>Fr. Rooseveltlaan 6 1800 Vilvoorde</t>
  </si>
  <si>
    <t>fusie van H-Hart van Jezus met OLV van Goede Hoop (mb 23.11.2016); fusie van H-Wivina met OLV van Goede Hoop (mb 12.09.2019)</t>
  </si>
  <si>
    <t>Louis De Vil</t>
  </si>
  <si>
    <t>04/12/2019 (verkiezing)</t>
  </si>
  <si>
    <t>E_VILVOORDE_RKT_St_Aloysius_van_Gonzaga_V</t>
  </si>
  <si>
    <t>Romeinsesteenweg</t>
  </si>
  <si>
    <t>0211362307</t>
  </si>
  <si>
    <t>Godfried Vande Cauter</t>
  </si>
  <si>
    <t>Essendallaan 39 1800 Vilvoorde</t>
  </si>
  <si>
    <t>godfried.vandecauter@proximus.be</t>
  </si>
  <si>
    <t>02/2670238</t>
  </si>
  <si>
    <t>Erik Moyson</t>
  </si>
  <si>
    <t>erik.moyson@telenet.be</t>
  </si>
  <si>
    <t>02/2675689</t>
  </si>
  <si>
    <t>Raymonde Vandenhoute</t>
  </si>
  <si>
    <t>Romeinsesteenweg 212 1800 Vilvoorde</t>
  </si>
  <si>
    <t>raymonde.vandenhoute@gmail.com</t>
  </si>
  <si>
    <t>02/2670116</t>
  </si>
  <si>
    <t>Lut Rombaut</t>
  </si>
  <si>
    <t>St.-Aloysius van Gonzaga</t>
  </si>
  <si>
    <t>Romeinsesteenweg 84 1800 Vilvoorde</t>
  </si>
  <si>
    <t>fusie van deel van parochie St-Jan-Berchmans met parochie St-Aloysius van Gonzaga (Vilvoorde) + met parochie H Amandus (Grimbergen) (mb 24.07.2014)</t>
  </si>
  <si>
    <t>Jan Anciaux</t>
  </si>
  <si>
    <t>E_VILVOORDE_RKT_St_Antonius_V</t>
  </si>
  <si>
    <t>K. Trekelstraat</t>
  </si>
  <si>
    <t>0211362208</t>
  </si>
  <si>
    <t>Etienne Franck</t>
  </si>
  <si>
    <t>Haesendonckstraat 51 1800 Vilvoorde</t>
  </si>
  <si>
    <t>dut@live.be</t>
  </si>
  <si>
    <t>0477/454651</t>
  </si>
  <si>
    <t>Daniël Van Cleynenbreugel</t>
  </si>
  <si>
    <t>daniel.vancleynenbreugel@telenet.be</t>
  </si>
  <si>
    <t>02/2521195</t>
  </si>
  <si>
    <t>Sofie Doms</t>
  </si>
  <si>
    <t>Vilvoordestraat 16 1800 Vilvoorde</t>
  </si>
  <si>
    <t>sofie.doms@skynet.be</t>
  </si>
  <si>
    <t>0486/914489</t>
  </si>
  <si>
    <t>Jef Van Hemelrijck</t>
  </si>
  <si>
    <t>Haesendonckstraat 57 1800 Vilvoorde</t>
  </si>
  <si>
    <t>Erik Clerckx</t>
  </si>
  <si>
    <t>E_VILVOORDE_RKT_St_Jan_Berchmans_V</t>
  </si>
  <si>
    <t>E_VILVOORDE_RKT_St_Jozef_V</t>
  </si>
  <si>
    <t>Gevaertstraat</t>
  </si>
  <si>
    <t>0211361812</t>
  </si>
  <si>
    <t>Hugo Uyttebroeck</t>
  </si>
  <si>
    <t>Abeelstraat 29 bus 1.2 1800 Vilvoorde</t>
  </si>
  <si>
    <t>hugo.uyttebroeck@skynet.be</t>
  </si>
  <si>
    <t>02/2515389</t>
  </si>
  <si>
    <t>Armand Jacobs</t>
  </si>
  <si>
    <t>armandk.jacobs@skynet.be</t>
  </si>
  <si>
    <t>02/2519542</t>
  </si>
  <si>
    <t>Guido Brion</t>
  </si>
  <si>
    <t>Hendrik-1-lei 338 1800 Vilvoorde</t>
  </si>
  <si>
    <t>guido.brion@skynet.be</t>
  </si>
  <si>
    <t>0495/412744</t>
  </si>
  <si>
    <t>Els De Rooms</t>
  </si>
  <si>
    <t>Mechelsesteenweg 412 1800 Vilvoorde</t>
  </si>
  <si>
    <t>Bernard Gillardin</t>
  </si>
  <si>
    <t>E_VILVOORDE_RKT_St_Martinus_V</t>
  </si>
  <si>
    <t>Peutie</t>
  </si>
  <si>
    <t>0211410906</t>
  </si>
  <si>
    <t>Lucien Vanden Broeck</t>
  </si>
  <si>
    <t>Schuifelaarstraat 1 1800 Vilvoorde</t>
  </si>
  <si>
    <t>lucienenrosaline@skynet.be</t>
  </si>
  <si>
    <t>0478/450120</t>
  </si>
  <si>
    <t>Jean De Coninck</t>
  </si>
  <si>
    <t>henri_bonnevalle@yahoo.com</t>
  </si>
  <si>
    <t>02/2512166</t>
  </si>
  <si>
    <t>Henri Bonnevalle</t>
  </si>
  <si>
    <t>J. Breydelstraat 2a 1800 Vilvoorde</t>
  </si>
  <si>
    <t>02/2518259</t>
  </si>
  <si>
    <t>Danny Van Doren</t>
  </si>
  <si>
    <t>Nieuwstraat 27 1800 Vilvoorde</t>
  </si>
  <si>
    <t>Rony Jacobs</t>
  </si>
  <si>
    <t>E_VLETEREN_RKT_St_Amatus_W</t>
  </si>
  <si>
    <t>Martin Vandewynckelstraat</t>
  </si>
  <si>
    <t>8640</t>
  </si>
  <si>
    <t>Vleteren</t>
  </si>
  <si>
    <t>0211281143</t>
  </si>
  <si>
    <t>Debruyne Philip</t>
  </si>
  <si>
    <t>Burgweg 12 8640 Oostvleteren</t>
  </si>
  <si>
    <t>philip.debrune1@telenet.be</t>
  </si>
  <si>
    <t>057/400239 - 0477/376149</t>
  </si>
  <si>
    <t>Claus Rafaël&lt;br&gt;</t>
  </si>
  <si>
    <t>rafael.claus@telenet.be</t>
  </si>
  <si>
    <t>Tel.057/400689&lt;br&gt;Fax 057/400889&lt;br&gt;</t>
  </si>
  <si>
    <t>Dejonckheere Kristof</t>
  </si>
  <si>
    <t>Joris Meersseman</t>
  </si>
  <si>
    <t>St-Amatus</t>
  </si>
  <si>
    <t>Kortekeer 8&lt;br&gt;8640 Vleteren&lt;br&gt;</t>
  </si>
  <si>
    <t>Gilbert Fortry</t>
  </si>
  <si>
    <t>CKB_VLETEREN_W</t>
  </si>
  <si>
    <t>E_VLETEREN_RKT_St_Martinus_W</t>
  </si>
  <si>
    <t>Sint-Maartensstraat</t>
  </si>
  <si>
    <t>Westvleteren</t>
  </si>
  <si>
    <t>0211332316</t>
  </si>
  <si>
    <t>Houvenaghel Daniël&lt;br&gt;</t>
  </si>
  <si>
    <t>Sint-Maartensstraat 2&lt;br&gt;8640 Westvleteren&lt;br&gt;</t>
  </si>
  <si>
    <t>daniel.houvenaghel@telenet.be</t>
  </si>
  <si>
    <t>tel 057/400508&lt;br&gt;gsm 0477/350034&lt;br&gt;</t>
  </si>
  <si>
    <t>Van de Veire Claudine&lt;br&gt;</t>
  </si>
  <si>
    <t>guido.verhaeghe@outlook.com</t>
  </si>
  <si>
    <t>057/400400&lt;br&gt;0476/503304&lt;br&gt;</t>
  </si>
  <si>
    <t>Vannobel Jan&lt;br&gt;</t>
  </si>
  <si>
    <t>Donkerstraat 6A&lt;br&gt;8640 Westvleteren&lt;br&gt;</t>
  </si>
  <si>
    <t>jan.vannobel@telenet.be</t>
  </si>
  <si>
    <t>057/200327&lt;br&gt;0474/380284&lt;br&gt;</t>
  </si>
  <si>
    <t>Rik Capoen</t>
  </si>
  <si>
    <t>Westvleterendorp 25&lt;br&gt;8640 Westvleteren&lt;br&gt;</t>
  </si>
  <si>
    <t>Dirk Sucaet</t>
  </si>
  <si>
    <t>E_VLETEREN_RKT_St_Rictrudis_W</t>
  </si>
  <si>
    <t>Poperingestraat</t>
  </si>
  <si>
    <t>Woesten</t>
  </si>
  <si>
    <t>0211337561</t>
  </si>
  <si>
    <t>Beerland Willy&lt;br&gt;</t>
  </si>
  <si>
    <t>Poperingestraat 67&lt;br&gt;8640 Woesten&lt;br&gt;</t>
  </si>
  <si>
    <t>willy.beerland@skynet.be</t>
  </si>
  <si>
    <t>tel 057/422805&lt;br&gt;gsm 0476/576626&lt;br&gt;</t>
  </si>
  <si>
    <t>Slembrouck Stefaan&lt;br&gt;</t>
  </si>
  <si>
    <t>stefaan.slembrouck@hotmail.com</t>
  </si>
  <si>
    <t>0497/023127&lt;br&gt;</t>
  </si>
  <si>
    <t>Kino Bernard&lt;br&gt;</t>
  </si>
  <si>
    <t>Warandestraat 34&lt;br&gt;8640 Woesten&lt;br&gt;</t>
  </si>
  <si>
    <t>bernard.kino@telenet.be</t>
  </si>
  <si>
    <t>057/421324&lt;br&gt;</t>
  </si>
  <si>
    <t>Brigitte Bertier</t>
  </si>
  <si>
    <t>Woestendorp 27&lt;br&gt;8640 Woesten&lt;br&gt;</t>
  </si>
  <si>
    <t>Jean-Pierre Descan</t>
  </si>
  <si>
    <t>E_VOEREN_RKT_OLV_Tenhemelopn_Moelingen_L</t>
  </si>
  <si>
    <t>Getske</t>
  </si>
  <si>
    <t>3790</t>
  </si>
  <si>
    <t>Voeren</t>
  </si>
  <si>
    <t>0211260555</t>
  </si>
  <si>
    <t>Aussems Jean-Marie</t>
  </si>
  <si>
    <t>Voerenstraat 53  3790 Moelingen Voeren</t>
  </si>
  <si>
    <t>jmaussems@gmail.com</t>
  </si>
  <si>
    <t>04 381 09 76 / 0473 89 30 04</t>
  </si>
  <si>
    <t>Tossens José</t>
  </si>
  <si>
    <t>jose.tossens@gmail.com</t>
  </si>
  <si>
    <t>04 381 35 51 / 0472 11 58 82</t>
  </si>
  <si>
    <t>Nelissen Frans</t>
  </si>
  <si>
    <t>Mescherstraat  53 3790 Voeren</t>
  </si>
  <si>
    <t>nelissen.frans@belgacom.net</t>
  </si>
  <si>
    <t>04 381 24 55</t>
  </si>
  <si>
    <t xml:space="preserve">Duijsens Jean </t>
  </si>
  <si>
    <t>O.L.V. Tenhemelopneming Moelingen</t>
  </si>
  <si>
    <t>Getske 3 3790 Voeren</t>
  </si>
  <si>
    <t>Paggen Mathieu</t>
  </si>
  <si>
    <t>CKB_VOEREN_L</t>
  </si>
  <si>
    <t>E_VOEREN_RKT_St_Heribertus_Remersdaal_L</t>
  </si>
  <si>
    <t>Born</t>
  </si>
  <si>
    <t>3791</t>
  </si>
  <si>
    <t>Remersdaal</t>
  </si>
  <si>
    <t>0211419121</t>
  </si>
  <si>
    <t>Heuts François</t>
  </si>
  <si>
    <t>Roodbos 14 3791 Remersdaal Voeren</t>
  </si>
  <si>
    <t>04 381 05 21 / 0477 48 75 87</t>
  </si>
  <si>
    <t>Xhonneux  Jean-Louis</t>
  </si>
  <si>
    <t>contact@jlhonneux.be</t>
  </si>
  <si>
    <t>04 381 09 45 / 0475 50 29 44</t>
  </si>
  <si>
    <t>Renkens Robert</t>
  </si>
  <si>
    <t>Kloosterhofstraat 35 3793 Teuven Voeren</t>
  </si>
  <si>
    <t>04 381 01 15</t>
  </si>
  <si>
    <t xml:space="preserve">Cluten Alphonse </t>
  </si>
  <si>
    <t>Sint-Heribertus Remersdaal</t>
  </si>
  <si>
    <t>Born 3 3791 Remersdaal Voeren</t>
  </si>
  <si>
    <t>Xhonneux Marie-José</t>
  </si>
  <si>
    <t>E_VOEREN_RKT_St_Lambertus_s_Gravenvoeren_L</t>
  </si>
  <si>
    <t xml:space="preserve">Pley </t>
  </si>
  <si>
    <t>3798</t>
  </si>
  <si>
    <t>s Gravenvoeren</t>
  </si>
  <si>
    <t>0211176225</t>
  </si>
  <si>
    <t>Brouwers Rudy</t>
  </si>
  <si>
    <t>Dr. J. Goffinstraat 9, 3798 Voeren</t>
  </si>
  <si>
    <t>brouwersrudy@hotmail.com</t>
  </si>
  <si>
    <t>04 381 02 51</t>
  </si>
  <si>
    <t>Houbrechts Guy</t>
  </si>
  <si>
    <t>guy.houbrechts@skynet.be</t>
  </si>
  <si>
    <t>04 381 12 67 / 0495 83 21 14</t>
  </si>
  <si>
    <t>Gaens Moniek</t>
  </si>
  <si>
    <t>Moelingerweg 2 3798 Voeren</t>
  </si>
  <si>
    <t>moniek.gaens@belgacom.net</t>
  </si>
  <si>
    <t>04 381 02 03</t>
  </si>
  <si>
    <t>Ernon Guy</t>
  </si>
  <si>
    <t>Sint-Lambertus 's Gravenvoeren</t>
  </si>
  <si>
    <t>Berneauweg 7 3798 Voeren</t>
  </si>
  <si>
    <t>Lhomme Danielle</t>
  </si>
  <si>
    <t>E_VOEREN_RKT_St_Martinus_St_Martensvoeren_L</t>
  </si>
  <si>
    <t>Sint-Martens-Voeren</t>
  </si>
  <si>
    <t>0211398335</t>
  </si>
  <si>
    <t>Vroonen Eugène</t>
  </si>
  <si>
    <t>Veurserveld 6 3790 Voeren</t>
  </si>
  <si>
    <t>vroonen.dexters@gmail.com</t>
  </si>
  <si>
    <t>04 381 05 08</t>
  </si>
  <si>
    <t>Loop Karin</t>
  </si>
  <si>
    <t>rokado@skynet.be</t>
  </si>
  <si>
    <t>04 381 22 41 / 0497 74 81 51</t>
  </si>
  <si>
    <t>Claes Gie</t>
  </si>
  <si>
    <t>Ulvend 4, 3790 Voeren - Sint-Martens-Voeren</t>
  </si>
  <si>
    <t>gieclaes55@hotmail.com</t>
  </si>
  <si>
    <t>04 381 20 73</t>
  </si>
  <si>
    <t>Nijssen William</t>
  </si>
  <si>
    <t>Sint-Martinus Sint-Martensvoeren</t>
  </si>
  <si>
    <t>Kerkstraat 4 3790 Voeren</t>
  </si>
  <si>
    <t>E_VOEREN_RKT_St_Petrus_St_Pietersvoeren_L</t>
  </si>
  <si>
    <t>Veurserveld</t>
  </si>
  <si>
    <t>Sint-Pieters-Voeren</t>
  </si>
  <si>
    <t>0211449013</t>
  </si>
  <si>
    <t>Wiertz Antonius</t>
  </si>
  <si>
    <t>Veurzerveld 14 3790 Sint-Martens-Voeren Voeren</t>
  </si>
  <si>
    <t>wiertz.tony@scarlet.be</t>
  </si>
  <si>
    <t>04 381 13 56 / 0478 92 72 18</t>
  </si>
  <si>
    <t>Lemmens Emiel</t>
  </si>
  <si>
    <t>emiel.lemmens@scarlet.be</t>
  </si>
  <si>
    <t>04 381 14 67 / 0476 97 99 38</t>
  </si>
  <si>
    <t>Levaux Baudouin</t>
  </si>
  <si>
    <t>Waterval 11 3792 Sint-Pieters-Voeren Voeren</t>
  </si>
  <si>
    <t>baudouinlevaux@skynet.be</t>
  </si>
  <si>
    <t>04 381 04 19</t>
  </si>
  <si>
    <t xml:space="preserve">Halleux Jean-Marie </t>
  </si>
  <si>
    <t>Sint-Petrus Sint-Pietersvoeren</t>
  </si>
  <si>
    <t>Sint-Pieterstraat 47 3792 Sint-Pieters-Voeren Voeren</t>
  </si>
  <si>
    <t xml:space="preserve">Lemmens Louis </t>
  </si>
  <si>
    <t>E_VOEREN_RKT_St_Petrus_Teuven_L</t>
  </si>
  <si>
    <t>Gieveldstraat</t>
  </si>
  <si>
    <t>3793</t>
  </si>
  <si>
    <t>Teuven</t>
  </si>
  <si>
    <t>0211371908</t>
  </si>
  <si>
    <t>Roex Johan (ontslag 17/08/19)</t>
  </si>
  <si>
    <t>Gieveldstraat  21 3790 Voeren</t>
  </si>
  <si>
    <t>johanroex1@gmail.com</t>
  </si>
  <si>
    <t>04 381 05 55</t>
  </si>
  <si>
    <t>Schins Jan</t>
  </si>
  <si>
    <t>janschins@skynet.be</t>
  </si>
  <si>
    <t>043 81 13 77 / 0498 45 89 91</t>
  </si>
  <si>
    <t>Buysen-Baillien Lizzy (plaatsvervangend secretaris)</t>
  </si>
  <si>
    <t>Sint-Petrus Teuven</t>
  </si>
  <si>
    <t>Gieveldstraat 32 3793 Voeren</t>
  </si>
  <si>
    <t>Slootmaekers Marie (wd. voorzitter)</t>
  </si>
  <si>
    <t>E_VORSELAAR_RKT_St_Pieter_A</t>
  </si>
  <si>
    <t>Cardijnlaan</t>
  </si>
  <si>
    <t>2290</t>
  </si>
  <si>
    <t>Vorselaar</t>
  </si>
  <si>
    <t>0211366067</t>
  </si>
  <si>
    <t>Aloïs Van den Bossche</t>
  </si>
  <si>
    <t>Markt 2, 2290  Vorselaar</t>
  </si>
  <si>
    <t>vandenbossche@notaris-vorselaar.be</t>
  </si>
  <si>
    <t>tel:014/514278 en GSM:0495/477843</t>
  </si>
  <si>
    <t>Paul Smouts</t>
  </si>
  <si>
    <t>paul.smouts@telenet.be</t>
  </si>
  <si>
    <t>tel:014/514239 en GSM:0474643622</t>
  </si>
  <si>
    <t>Maria Pauwels</t>
  </si>
  <si>
    <t>Tuinweg 21, 2290  Vorselaar</t>
  </si>
  <si>
    <t>marpauw@hotmail.com</t>
  </si>
  <si>
    <t>tel:014/515960 en GSM:0498706586</t>
  </si>
  <si>
    <t>Bea Landuyt</t>
  </si>
  <si>
    <t>Vinkenlaan 2, 2290  Vorselaar</t>
  </si>
  <si>
    <t>Jan Mattheusen</t>
  </si>
  <si>
    <t>E_VOSSELAAR_RKT_OLV_A</t>
  </si>
  <si>
    <t>Remi Lensplein</t>
  </si>
  <si>
    <t>3 bus 2</t>
  </si>
  <si>
    <t>2350</t>
  </si>
  <si>
    <t>Vosselaar</t>
  </si>
  <si>
    <t>0211366463</t>
  </si>
  <si>
    <t>Wilfried Mulkers</t>
  </si>
  <si>
    <t>Speltstraat 14, 2350 Vosselaar</t>
  </si>
  <si>
    <t>wilfried.mulkers@telenet.be</t>
  </si>
  <si>
    <t>tel:014/556602 en GSM:0497/504795</t>
  </si>
  <si>
    <t>Robert Van der Wee</t>
  </si>
  <si>
    <t>robertvanderwee@hotmail.com</t>
  </si>
  <si>
    <t>tel:014/428774 en GSM:0479/981070</t>
  </si>
  <si>
    <t>Rudi Van Roy</t>
  </si>
  <si>
    <t>Sint-Jozefstraat 38, 2350 Vosselaar</t>
  </si>
  <si>
    <t>rudi.van_roy@skynet.be</t>
  </si>
  <si>
    <t>tel:014/613243 en GSM:0472/227980</t>
  </si>
  <si>
    <t>Jozef Bauweraerts</t>
  </si>
  <si>
    <t>Beersebaan 102, 2350  Vosselaar</t>
  </si>
  <si>
    <t>Franki D'Hoore</t>
  </si>
  <si>
    <t>E_WAASMUNSTER_ISL_Arabische_Islamitisch_religieuze_vereniging_Arruhama_O</t>
  </si>
  <si>
    <t>Rivierstraat</t>
  </si>
  <si>
    <t>9250</t>
  </si>
  <si>
    <t>Waasmunster</t>
  </si>
  <si>
    <t>Arabische Islamitisch religieuze vereniging Arruhama</t>
  </si>
  <si>
    <t>Gebiedsomschrijving : Waasmunster; Hamme; (tevens Hamme-Zogge)</t>
  </si>
  <si>
    <t>E_WAASMUNSTER_RKT_OLV_en_Sst_Petrus_en_Paulus_O</t>
  </si>
  <si>
    <t>0211323804</t>
  </si>
  <si>
    <t>Freddy Van Melkebeke</t>
  </si>
  <si>
    <t>Fortenstraat 85/1,  9250 Waasmunster</t>
  </si>
  <si>
    <t>f.vanmelkebeke@skynet.be</t>
  </si>
  <si>
    <t>052/464472</t>
  </si>
  <si>
    <t>Maes Henri</t>
  </si>
  <si>
    <t>henrimaes@base.be</t>
  </si>
  <si>
    <t>0495/565187</t>
  </si>
  <si>
    <t>Walter Peeters</t>
  </si>
  <si>
    <t>Oudeheerweg-Heide 105,  9250 Waasmunster</t>
  </si>
  <si>
    <t>walter.peeters@telenet.be</t>
  </si>
  <si>
    <t>052/461556 - 0478/279856</t>
  </si>
  <si>
    <t>Van Poeck Franz</t>
  </si>
  <si>
    <t>Kerkfabriek O.L.V. &amp; Sst. Petrus en Paulus</t>
  </si>
  <si>
    <t>Neerstraat 36,  9250 Waasmunster</t>
  </si>
  <si>
    <t>Dupont Leo</t>
  </si>
  <si>
    <t>CKB_WAASMUNSTER_O</t>
  </si>
  <si>
    <t>E_WAASMUNSTER_RKT_St_Jan_Baptist_O</t>
  </si>
  <si>
    <t>Sousbeekstraat</t>
  </si>
  <si>
    <t>Ruyter</t>
  </si>
  <si>
    <t>0211323903</t>
  </si>
  <si>
    <t>Van de Voorde Marc</t>
  </si>
  <si>
    <t>Oudeheerweg-Ruiter 183 bus 6,  9250 Waasmunster</t>
  </si>
  <si>
    <t>marc.vandevoorde@compaqnet.be</t>
  </si>
  <si>
    <t>09/3488885 - 0478/78 44 46</t>
  </si>
  <si>
    <t>Patrick Loosveldt</t>
  </si>
  <si>
    <t>patrick.loosveldt@telenet.be</t>
  </si>
  <si>
    <t>09/329 35 64  0473/24 44 57</t>
  </si>
  <si>
    <t>De Cock Guido</t>
  </si>
  <si>
    <t>Neerstraat 249,  9250 Waasmunster</t>
  </si>
  <si>
    <t>guido.de.cock@telenet.be</t>
  </si>
  <si>
    <t>09/3486407 - 0470/653445</t>
  </si>
  <si>
    <t>De Schepper Fernand</t>
  </si>
  <si>
    <t>Groenselstraat 102, 9250 Waasmunster</t>
  </si>
  <si>
    <t>Maes Antoine</t>
  </si>
  <si>
    <t>E_WAASMUNSTER_RKT_St_Rochus_O</t>
  </si>
  <si>
    <t>Sombeke</t>
  </si>
  <si>
    <t>0211324594</t>
  </si>
  <si>
    <t>Daniël Lootens</t>
  </si>
  <si>
    <t>Sint-Margrietstraat 7,  9250 Waasmunster</t>
  </si>
  <si>
    <t>daniel.lootens@compaqnet.be</t>
  </si>
  <si>
    <t>052/461606 - 0475/621789</t>
  </si>
  <si>
    <t>Chris Voet</t>
  </si>
  <si>
    <t>chris.voet@hotmail.com</t>
  </si>
  <si>
    <t>052/460243 - 0475/267289</t>
  </si>
  <si>
    <t>Pierre Poppe</t>
  </si>
  <si>
    <t>Dommelstraat 107,  9250 Waasmunster</t>
  </si>
  <si>
    <t>pierre.poppe@yahoo.fr</t>
  </si>
  <si>
    <t>052/460802 - 0475/371195</t>
  </si>
  <si>
    <t>Colpaert Luk</t>
  </si>
  <si>
    <t>Kerkfabriek St.-Rochus</t>
  </si>
  <si>
    <t>Kasteelstraat 14,  9250 Waasmunster</t>
  </si>
  <si>
    <t>Hofman Marcel</t>
  </si>
  <si>
    <t>E_WACHTEBEKE_RKT_OLV_Geboorte_O</t>
  </si>
  <si>
    <t>9185</t>
  </si>
  <si>
    <t>Overslag</t>
  </si>
  <si>
    <t>0211324297</t>
  </si>
  <si>
    <t>Giebels Theo</t>
  </si>
  <si>
    <t>De Gebuurte 6 4575 NB  Overslag Terneuzen</t>
  </si>
  <si>
    <t>0031/115608276</t>
  </si>
  <si>
    <t>Van Acker Dirk</t>
  </si>
  <si>
    <t>dirkvanacker@skynet.be</t>
  </si>
  <si>
    <t>09/3455893</t>
  </si>
  <si>
    <t>De Bruyne Cyriel</t>
  </si>
  <si>
    <t>Papdijk 2,  9185 Wachtebeke</t>
  </si>
  <si>
    <t>cyriel.de.bruyne@skynet.be</t>
  </si>
  <si>
    <t>09/3459799</t>
  </si>
  <si>
    <t>L'ecluse Michel</t>
  </si>
  <si>
    <t>Ramonshoek 102 A,  9185 Wachtebeke</t>
  </si>
  <si>
    <t>MB 6 februari 2020 - opheffing OLVrouw Geboorte Overslag Wachtebeke, samengevoegd bij de parochie Sint-Catharina Wachtebeke</t>
  </si>
  <si>
    <t>E_WACHTEBEKE_RKT_St_Catharina_O</t>
  </si>
  <si>
    <t>Wachtebeke</t>
  </si>
  <si>
    <t>0211324101</t>
  </si>
  <si>
    <t>Scheire Chris</t>
  </si>
  <si>
    <t>Walderdonk 64,  9185 Wachtebeke</t>
  </si>
  <si>
    <t>chris.scheire@skynet.be</t>
  </si>
  <si>
    <t>09/3459648 - 0470/963684</t>
  </si>
  <si>
    <t>Van Petegem Rudy</t>
  </si>
  <si>
    <t>van.petegem.bvba@pandora.be</t>
  </si>
  <si>
    <t>09/3454007 fax 09/3370310</t>
  </si>
  <si>
    <t>De Smet Roland</t>
  </si>
  <si>
    <t>Dahlialaan 14,  9185 Wachtebeke</t>
  </si>
  <si>
    <t>desmet-vandeveire@skynet.be</t>
  </si>
  <si>
    <t>09/3450706</t>
  </si>
  <si>
    <t>Mussche Jean</t>
  </si>
  <si>
    <t>Sint- Franciesdijk 14 ,  9185 Wachtebeke</t>
  </si>
  <si>
    <t>MB 8 mei 2019 - wijz. gebiedsomschr. Sint-Bavo Gent (Mendonk), toevoegen aan parochie Sint-Catharina - MB 6/2/2020 opheffing OLVrouw Geboorte Overslag, samenvoeging parochie Sint-Catharina Wachtebeke</t>
  </si>
  <si>
    <t>Van den Hende Stefaan</t>
  </si>
  <si>
    <t>E_WAREGEM_ISL_Assounah_W</t>
  </si>
  <si>
    <t>8792</t>
  </si>
  <si>
    <t>Desselgem</t>
  </si>
  <si>
    <t>0843797357</t>
  </si>
  <si>
    <t>Youssef Errady</t>
  </si>
  <si>
    <t>Rijksweg 283, 8710 Wielsbeke</t>
  </si>
  <si>
    <t>errady_youssef@hotmail.com</t>
  </si>
  <si>
    <t>0487/242058&lt;br&gt;</t>
  </si>
  <si>
    <t>Boulbane Ali</t>
  </si>
  <si>
    <t>aliboulbane@hotmail.com</t>
  </si>
  <si>
    <t>0494/650124&lt;br&gt;</t>
  </si>
  <si>
    <t>Ahmed Bani&lt;br&gt;</t>
  </si>
  <si>
    <t>Minister de Taeyelaan 9&lt;br&gt;8710 Wielsbeke&lt;br&gt;</t>
  </si>
  <si>
    <t>bbaannii2@hotmail.com</t>
  </si>
  <si>
    <t>0494/258570</t>
  </si>
  <si>
    <t>Hassan Zaater</t>
  </si>
  <si>
    <t>Isl. Gem. "Assounah"</t>
  </si>
  <si>
    <t>Alsteen 13 8792  Desselgem</t>
  </si>
  <si>
    <t>Gebiedsomschrijving: Desselgem; Beveren-Leie; Sint-Eloois-Vijve, Sint-Baafs-Vijve;Wielsbeke; Ooigem; Wakken; Tielt; Dentergem; Oeselgem; Markegem; Deerlijk; Uitbreiding werd gevraagd</t>
  </si>
  <si>
    <t>Yassine Lakhbizi</t>
  </si>
  <si>
    <t>29/4/2017</t>
  </si>
  <si>
    <t>E_WAREGEM_ISL_El_Azhar_W</t>
  </si>
  <si>
    <t>R. Vansteenbruggestraat</t>
  </si>
  <si>
    <t>8790</t>
  </si>
  <si>
    <t>Waregem</t>
  </si>
  <si>
    <t>EL Azhar</t>
  </si>
  <si>
    <t>Gebiedsomschrijving :  Waregem</t>
  </si>
  <si>
    <t>E_WAREGEM_RKT_H_Familie_W</t>
  </si>
  <si>
    <t>Toekomststraat</t>
  </si>
  <si>
    <t>WAREGEM</t>
  </si>
  <si>
    <t>0211328356</t>
  </si>
  <si>
    <t>Jabbour Ousta Elias</t>
  </si>
  <si>
    <t>Renthuisstraat 12 8790 Waregem</t>
  </si>
  <si>
    <t>zafer_elias@hotmail.com</t>
  </si>
  <si>
    <t>tel &lt;br&gt;gsm 0478/919424&lt;br&gt;</t>
  </si>
  <si>
    <t>Loosveldt Bart</t>
  </si>
  <si>
    <t>Baanstknokstraat 71 8790 Waregem</t>
  </si>
  <si>
    <t>bart.loosveldt@telenet.be</t>
  </si>
  <si>
    <t>tel 056/614244&lt;br&gt;0473/521005&lt;br&gt;</t>
  </si>
  <si>
    <t>Ravelingien Kathleen</t>
  </si>
  <si>
    <t>Vacant</t>
  </si>
  <si>
    <t>CKB_WAREGEM_W</t>
  </si>
  <si>
    <t>E_WAREGEM_RKT_SS_Amandus_en_Blasius_W</t>
  </si>
  <si>
    <t>waregem</t>
  </si>
  <si>
    <t>0211328158</t>
  </si>
  <si>
    <t>Verhaeghe Xavier&lt;br&gt;</t>
  </si>
  <si>
    <t>Felix Verhaegestraat 13&lt;br&gt;8790 Waregem&lt;br&gt;</t>
  </si>
  <si>
    <t>xave@myonline.be</t>
  </si>
  <si>
    <t>tel 056/603361&lt;br&gt;gsm 0475/582426&lt;br&gt;</t>
  </si>
  <si>
    <t>Kesteloot Geert&lt;br&gt;</t>
  </si>
  <si>
    <t>geert.kesteloot@skynet.be</t>
  </si>
  <si>
    <t>tel 056/616895&lt;br&gt;gsm 0477/684246&lt;br&gt;</t>
  </si>
  <si>
    <t>Chanterie Raphaël&lt;br&gt;</t>
  </si>
  <si>
    <t>Eikenlaan 13&lt;br&gt;8790 Waregem&lt;br&gt;</t>
  </si>
  <si>
    <t>raf.chanterie@skynet.be</t>
  </si>
  <si>
    <t>tel 056/603587&lt;br&gt;gsm 0498/107814&lt;br&gt;</t>
  </si>
  <si>
    <t>Vanhauwaert Hilde</t>
  </si>
  <si>
    <t>SS Amandus en Blasius</t>
  </si>
  <si>
    <t>Torenlaan 19&lt;br&gt;8790 Waregem&lt;br&gt;</t>
  </si>
  <si>
    <t>Vandenbogaerde Arnold</t>
  </si>
  <si>
    <t>7-4-2017</t>
  </si>
  <si>
    <t>E_WAREGEM_RKT_St_Eligius_W</t>
  </si>
  <si>
    <t>Staakmolenstraat</t>
  </si>
  <si>
    <t>8793</t>
  </si>
  <si>
    <t>Sint-Eloois-Vijve</t>
  </si>
  <si>
    <t>0211389724</t>
  </si>
  <si>
    <t>Platteau Joris&lt;br&gt;</t>
  </si>
  <si>
    <t>Abeelstraat 18&lt;br&gt;8793 Waregem&lt;br&gt;</t>
  </si>
  <si>
    <t>joris.platteau@telenet.be</t>
  </si>
  <si>
    <t>056/606223&lt;br&gt;0474/861769&lt;br&gt;</t>
  </si>
  <si>
    <t>Van Ackere Mimy&lt;br&gt;</t>
  </si>
  <si>
    <t>Mimy.Van.Ackere@skynet.be</t>
  </si>
  <si>
    <t>tel 056/600742&lt;br&gt;</t>
  </si>
  <si>
    <t>François Roger&lt;br&gt;</t>
  </si>
  <si>
    <t>Kronkelstraat 2&lt;br&gt;8793 Waregem&lt;br&gt;</t>
  </si>
  <si>
    <t>Francois.Vanderstichele@skynet.be</t>
  </si>
  <si>
    <t>tel 056/609508&lt;br&gt;</t>
  </si>
  <si>
    <t>Philippe Boulez</t>
  </si>
  <si>
    <t>Staakmolenstraat 39&lt;br&gt;8793 Sint-Eloois-Vijve&lt;br&gt;</t>
  </si>
  <si>
    <t>Etienne Dewaele</t>
  </si>
  <si>
    <t>E_WAREGEM_RKT_St_Jan_Baptist_W</t>
  </si>
  <si>
    <t>Schoendalestraat</t>
  </si>
  <si>
    <t>0211235316</t>
  </si>
  <si>
    <t>Callens Jacques&lt;br&gt;</t>
  </si>
  <si>
    <t>Spijkerlaan 134&lt;br&gt;8791 Beveren-Leie&lt;br&gt;</t>
  </si>
  <si>
    <t>jaak.callens@durabrik.be</t>
  </si>
  <si>
    <t>tel 056/714081&lt;br&gt;gsm 0475/419902&lt;br&gt;</t>
  </si>
  <si>
    <t>Deprez Rony&lt;br&gt;</t>
  </si>
  <si>
    <t>rony.deprez@skynet.be</t>
  </si>
  <si>
    <t>056/720925&lt;br&gt;0497/511102&lt;br&gt;</t>
  </si>
  <si>
    <t>Bekaert Marleen&lt;br&gt;</t>
  </si>
  <si>
    <t>Mandelgemweg 26&lt;br&gt;8791  Beveren-Leie&lt;br&gt;</t>
  </si>
  <si>
    <t>desmet-mrc@telenet.be</t>
  </si>
  <si>
    <t>tel 056/702694&lt;br&gt;0472/909417&lt;br&gt;</t>
  </si>
  <si>
    <t>Christine Vandorpe</t>
  </si>
  <si>
    <t>Ter Weerst 25&lt;br&gt;8791 Beveren-Leie&lt;br&gt;</t>
  </si>
  <si>
    <t>Ronny Deprez</t>
  </si>
  <si>
    <t>E_WAREGEM_RKT_St_Jozef_W</t>
  </si>
  <si>
    <t>Vijverdamstraat</t>
  </si>
  <si>
    <t>0211122973</t>
  </si>
  <si>
    <t>Noreille Jean-Marie</t>
  </si>
  <si>
    <t>jeanmarie.noreillie@gmail.com</t>
  </si>
  <si>
    <t>De Tollenaere Lode&lt;br&gt;</t>
  </si>
  <si>
    <t>lode.de.tollenaere@telenet.be</t>
  </si>
  <si>
    <t>tel 056/603614&lt;br&gt;gsm 0496/128109&lt;br&gt;</t>
  </si>
  <si>
    <t>Callens Marleen</t>
  </si>
  <si>
    <t>Edwin Vercaempst</t>
  </si>
  <si>
    <t>Boeversstraat 1&lt;br&gt;8790 Waregem&lt;br&gt;</t>
  </si>
  <si>
    <t>Marc Holvoet</t>
  </si>
  <si>
    <t>E_WAREGEM_RKT_St_Margareta_W</t>
  </si>
  <si>
    <t>Remi Vanmeerhaeghestraat</t>
  </si>
  <si>
    <t>0211328257</t>
  </si>
  <si>
    <t>Clarysse Geert&lt;br&gt;</t>
  </si>
  <si>
    <t>Platanendreef 10&lt;br&gt;8790 Waregem&lt;br&gt;</t>
  </si>
  <si>
    <t>claryssegeert@hotmail.com</t>
  </si>
  <si>
    <t>tel 056/605896&lt;br&gt;gsm 0475/963243&lt;br&gt;</t>
  </si>
  <si>
    <t>Verplaetse Marc&lt;br&gt;</t>
  </si>
  <si>
    <t>verplaetsemarc@gmail.com</t>
  </si>
  <si>
    <t>tel 056/602184&lt;br&gt;gsm 0477/330296&lt;br&gt;</t>
  </si>
  <si>
    <t>Roose Martin&lt;br&gt;</t>
  </si>
  <si>
    <t>Nieuwenhovestraat 28&lt;br&gt;8790 Waregem&lt;br&gt;</t>
  </si>
  <si>
    <t>martin.roose@telenet.be</t>
  </si>
  <si>
    <t>tel 056/611218&lt;br&gt;gsm: 0496/904742&lt;br&gt;</t>
  </si>
  <si>
    <t>Tant Jaak</t>
  </si>
  <si>
    <t>St-Margareta</t>
  </si>
  <si>
    <t>Nieuwenhovestraat 45&lt;br&gt;8790 Waregem&lt;br&gt;</t>
  </si>
  <si>
    <t>Hooghe Christine</t>
  </si>
  <si>
    <t>E_WAREGEM_RKT_St_Martinus_W</t>
  </si>
  <si>
    <t>0220686381</t>
  </si>
  <si>
    <t>Meerschman Roger&lt;br&gt;</t>
  </si>
  <si>
    <t>Ter Lindenstraat 107&lt;br&gt;8792 Waregem&lt;br&gt;</t>
  </si>
  <si>
    <t>anne-mie.meerschman@skynet.be</t>
  </si>
  <si>
    <t>tel 056/725920&lt;br&gt;</t>
  </si>
  <si>
    <t>Vanderhasselt Veronique&lt;br&gt;</t>
  </si>
  <si>
    <t>veronique@bouryoptiek.be</t>
  </si>
  <si>
    <t>tel 056/702667&lt;br&gt;</t>
  </si>
  <si>
    <t>Coopman Jacques&lt;br&gt;</t>
  </si>
  <si>
    <t>Radestraat 42&lt;br&gt;8792 Waregem&lt;br&gt;</t>
  </si>
  <si>
    <t>coopman.jacques@telenet.be</t>
  </si>
  <si>
    <t>tel 056/718169&lt;br&gt;gsm 0496/751919&lt;br&gt;</t>
  </si>
  <si>
    <t>Stas-Orban Dominique</t>
  </si>
  <si>
    <t>Liebaardstraat 274&lt;br&gt;8791 Waregem&lt;br&gt;</t>
  </si>
  <si>
    <t>samen met gedeelte H. Moeder Anna MB 3/6/2015</t>
  </si>
  <si>
    <t>Tremmerie Marie-Rose</t>
  </si>
  <si>
    <t>E_WELLEN_RKT_St_Agatha_Berlingen_L</t>
  </si>
  <si>
    <t>Widdingenstraat</t>
  </si>
  <si>
    <t>3830</t>
  </si>
  <si>
    <t>Wellen</t>
  </si>
  <si>
    <t>0211496424</t>
  </si>
  <si>
    <t>Neven Margaretha</t>
  </si>
  <si>
    <t>Berlingenstraat 12 3830 Wellen</t>
  </si>
  <si>
    <t>012 74 10 33</t>
  </si>
  <si>
    <t>Bleus Joseph</t>
  </si>
  <si>
    <t>bleus.dignef@skynet.be</t>
  </si>
  <si>
    <t>012 74 28 07</t>
  </si>
  <si>
    <t>Robijns Albert</t>
  </si>
  <si>
    <t>Widdingen 4 3830 Wellen</t>
  </si>
  <si>
    <t>012 67 27 40</t>
  </si>
  <si>
    <t>Neven Leon</t>
  </si>
  <si>
    <t>Sint-Agatha Berlingen</t>
  </si>
  <si>
    <t>Bronstraat 10 3830 Wellen</t>
  </si>
  <si>
    <t>CKB_WELLEN_L</t>
  </si>
  <si>
    <t>E_WELLEN_RKT_St_Jan_De_Doper_L</t>
  </si>
  <si>
    <t>Hertenstraat</t>
  </si>
  <si>
    <t>9 C</t>
  </si>
  <si>
    <t>0211340234</t>
  </si>
  <si>
    <t>Bex Luc</t>
  </si>
  <si>
    <t>Bosstraat 93, 3830 Wellen</t>
  </si>
  <si>
    <t>luc.bex@live.be</t>
  </si>
  <si>
    <t>011 37 60 49 / 0479 32 42 45</t>
  </si>
  <si>
    <t>Bosmans Francis</t>
  </si>
  <si>
    <t>francisbosmans@hotmail.com</t>
  </si>
  <si>
    <t>012 67 23 73 / 0475 51 51 16</t>
  </si>
  <si>
    <t>Decosemaeker Joseph</t>
  </si>
  <si>
    <t>Vloeiherkstraat  20A 3830 Wellen</t>
  </si>
  <si>
    <t>jos.maryse@telenet.be</t>
  </si>
  <si>
    <t>012 74 49 07 / 0473 49 59 32</t>
  </si>
  <si>
    <t>Marckelbach Mathieu</t>
  </si>
  <si>
    <t>Sint-Jan De Doper</t>
  </si>
  <si>
    <t>Hertenstraat 9c 3830 Wellen</t>
  </si>
  <si>
    <t>Hermans Gerarda</t>
  </si>
  <si>
    <t>E_WELLEN_RKT_St_Rochus_Ulbeek_L</t>
  </si>
  <si>
    <t>Veelstraat</t>
  </si>
  <si>
    <t>3832</t>
  </si>
  <si>
    <t>Ulbeek</t>
  </si>
  <si>
    <t>0220867416</t>
  </si>
  <si>
    <t>Govaerts Theo</t>
  </si>
  <si>
    <t>Veelstraat 19 3832 Ulbeek Wellen</t>
  </si>
  <si>
    <t>t.govaerts@telenet.be</t>
  </si>
  <si>
    <t>011 31 25 38 / 0499 29 21 16</t>
  </si>
  <si>
    <t>Velaers Jacques</t>
  </si>
  <si>
    <t>j.velaers@telenet.be</t>
  </si>
  <si>
    <t>011 31 31 94 / 0499 38 68 44</t>
  </si>
  <si>
    <t>Hamonts Freddy</t>
  </si>
  <si>
    <t>Daalstraat 38 3830 Wellen</t>
  </si>
  <si>
    <t>f.hamonts@pandora.be</t>
  </si>
  <si>
    <t>012 74 43 33 / 0479 35 37 82</t>
  </si>
  <si>
    <t>Stienaers Christel</t>
  </si>
  <si>
    <t>Sint-Rochus Ulbeek</t>
  </si>
  <si>
    <t>Klinkstraat 6 3832 Ulbeek Wellen</t>
  </si>
  <si>
    <t>Wijgaerts Robert</t>
  </si>
  <si>
    <t>E_WEMMEL_RKT_St_Engelbertus_V</t>
  </si>
  <si>
    <t>Dr. H. Folletlaan</t>
  </si>
  <si>
    <t>1780</t>
  </si>
  <si>
    <t>Wemmel</t>
  </si>
  <si>
    <t>0211331227</t>
  </si>
  <si>
    <t>Marcel Story</t>
  </si>
  <si>
    <t>J. Vander Vekenstraat 48 1780 Wemmel</t>
  </si>
  <si>
    <t>marcel.story@skynet.be</t>
  </si>
  <si>
    <t>Maria Hereygers</t>
  </si>
  <si>
    <t>hereygers.m@gmail.com</t>
  </si>
  <si>
    <t>0478/224768</t>
  </si>
  <si>
    <t>Raymond Vandersaenen</t>
  </si>
  <si>
    <t>raymond.vandersaenen@numericable.be</t>
  </si>
  <si>
    <t>Aimé De Saedeleer</t>
  </si>
  <si>
    <t>Zalighedenlaan 28 1780 Wemmel</t>
  </si>
  <si>
    <t>fusie van St-Engelbertus met St-Servaas (mb van 10/04/2018)</t>
  </si>
  <si>
    <t>Guido Knabben</t>
  </si>
  <si>
    <t>E_WEMMEL_RKT_St_Servatius_V</t>
  </si>
  <si>
    <t>0211331920</t>
  </si>
  <si>
    <t>Frans Bockstael</t>
  </si>
  <si>
    <t>F. Van Eycklaan 10, 1780 Wemmel</t>
  </si>
  <si>
    <t>frans.bockstael@skynet.be</t>
  </si>
  <si>
    <t>0475/72 33 98</t>
  </si>
  <si>
    <t>Jérémie Godu</t>
  </si>
  <si>
    <t>jgodu@skynet.be</t>
  </si>
  <si>
    <t>0478/28 70 18</t>
  </si>
  <si>
    <t>Johan Timperman</t>
  </si>
  <si>
    <t>J. Bruyndonckxstraat 190, 1780 Wemmel</t>
  </si>
  <si>
    <t>johan.timperman@skynet.be</t>
  </si>
  <si>
    <t>02/460 13 65</t>
  </si>
  <si>
    <t>Guido Knabben (ontslag 05/09/2019)</t>
  </si>
  <si>
    <t>G. Marconilaan 27, 1780 Wemmel</t>
  </si>
  <si>
    <t>nieuwe samenstelling 19/06/2018</t>
  </si>
  <si>
    <t>19/06/2018</t>
  </si>
  <si>
    <t>E_WERVIK_RKT_HHart_W</t>
  </si>
  <si>
    <t>8940</t>
  </si>
  <si>
    <t>Wervik</t>
  </si>
  <si>
    <t>0211344885</t>
  </si>
  <si>
    <t>Vannevele Ingrid&lt;br&gt;</t>
  </si>
  <si>
    <t>Doornkapellestraat 15&lt;br&gt;8940 Wervik&lt;br&gt;</t>
  </si>
  <si>
    <t>watteyne.vannevele@telenet.be</t>
  </si>
  <si>
    <t>tel 056/311586 &lt;br&gt;</t>
  </si>
  <si>
    <t>Ramon Marcel&lt;br&gt;</t>
  </si>
  <si>
    <t>tel 056/311441</t>
  </si>
  <si>
    <t>Erik Verschaeve&lt;br&gt;</t>
  </si>
  <si>
    <t>Nachtegaalstraat 6&lt;br&gt;8940 Wervik&lt;br&gt;</t>
  </si>
  <si>
    <t>erik.verschaeve@telenet.be</t>
  </si>
  <si>
    <t>056/312440&lt;br&gt;0478/529701&lt;br&gt;</t>
  </si>
  <si>
    <t>Claudine Cael</t>
  </si>
  <si>
    <t>H.Hart</t>
  </si>
  <si>
    <t>Kruisekestraat 509&lt;br&gt;8940 Wervik&lt;br&gt;</t>
  </si>
  <si>
    <t>Luc Verbeke</t>
  </si>
  <si>
    <t>CKB_WERVIK_W</t>
  </si>
  <si>
    <t>E_WERVIK_RKT_St_Dionysius_W</t>
  </si>
  <si>
    <t>Sint-Denijsplaats</t>
  </si>
  <si>
    <t>0850333177</t>
  </si>
  <si>
    <t>Dirk Dewaele&lt;br&gt;</t>
  </si>
  <si>
    <t>Korte Tramstraat 20&lt;br&gt;8940 Wervik - Geluwe&lt;br&gt;</t>
  </si>
  <si>
    <t>dirk.dewaele@belnot.be</t>
  </si>
  <si>
    <t>056/513234&lt;br&gt;0497/376797</t>
  </si>
  <si>
    <t>Samyn Marc&lt;br&gt;</t>
  </si>
  <si>
    <t>samyn.marc@skynet.be</t>
  </si>
  <si>
    <t>tel 056/512148&lt;br&gt;gsm 0472/533848&lt;br&gt;</t>
  </si>
  <si>
    <t>Verstraete Rita&lt;br&gt;</t>
  </si>
  <si>
    <t>t Stroomke 2&lt;br&gt;8940 Geluwe&lt;br&gt;</t>
  </si>
  <si>
    <t>arnold.vandamme@telenet.be</t>
  </si>
  <si>
    <t>tel 056/532540&lt;br&gt;gsm 0496/256674&lt;br&gt;</t>
  </si>
  <si>
    <t>Hendrik Ingelbeen</t>
  </si>
  <si>
    <t>Schoolstraat 21&lt;br&gt;8940 Geluwe&lt;br&gt;</t>
  </si>
  <si>
    <t>Fanny Wyseur</t>
  </si>
  <si>
    <t>E_WERVIK_RKT_St_Jozef_W</t>
  </si>
  <si>
    <t>Kruisekestraat</t>
  </si>
  <si>
    <t>0211330435</t>
  </si>
  <si>
    <t>Mestdag Béatrice&lt;br&gt;</t>
  </si>
  <si>
    <t>Klijtbosstraat 19&lt;br&gt;8940 Wervik&lt;br&gt;</t>
  </si>
  <si>
    <t>tel 056/314927&lt;br&gt;gsm 0478/027294</t>
  </si>
  <si>
    <t>Leroux Claude&lt;br&gt;</t>
  </si>
  <si>
    <t>lerouxlamoral@hotmail.com</t>
  </si>
  <si>
    <t>tel 056/311015&lt;br&gt;</t>
  </si>
  <si>
    <t>Masquelin Henri&lt;br&gt;</t>
  </si>
  <si>
    <t>Kruisekestraat 195&lt;br&gt;8940 Wervik&lt;br&gt;</t>
  </si>
  <si>
    <t>henri.masquelin@hotmail.com</t>
  </si>
  <si>
    <t>tel 056/312223&lt;br&gt;fax 056/312223&lt;br&gt;gsm 0479/466096&lt;br&gt;</t>
  </si>
  <si>
    <t>Valcke Guy</t>
  </si>
  <si>
    <t>Speldenstraat 17&lt;br&gt;8940 Wervik&lt;br&gt;</t>
  </si>
  <si>
    <t>Vangheluwe Chantal</t>
  </si>
  <si>
    <t>E_WERVIK_RKT_St_Medardus_W</t>
  </si>
  <si>
    <t>Duivenstraat</t>
  </si>
  <si>
    <t>0211330336</t>
  </si>
  <si>
    <t>Mansis Luc&lt;br&gt;</t>
  </si>
  <si>
    <t>Duivenstraat 57&lt;br&gt;8940 Wervik&lt;br&gt;</t>
  </si>
  <si>
    <t>luc.mansis@telenet.be</t>
  </si>
  <si>
    <t>0498/706147&lt;br&gt;</t>
  </si>
  <si>
    <t>Vanden Broele Rudy&lt;br&gt;</t>
  </si>
  <si>
    <t>rudyvdb@pandora.be</t>
  </si>
  <si>
    <t>tel 056/314478&lt;br&gt;0491/560842&lt;br&gt;</t>
  </si>
  <si>
    <t>Verbrugghe Dirk&lt;br&gt;</t>
  </si>
  <si>
    <t>Geluwsesteenweg 185&lt;br&gt;8940 Wervik&lt;br&gt;</t>
  </si>
  <si>
    <t>a.verbrugghe@telenet.be</t>
  </si>
  <si>
    <t>056/314630&lt;br&gt;0495/544927&lt;br&gt;</t>
  </si>
  <si>
    <t>Lamoral Claire</t>
  </si>
  <si>
    <t>Elfde Juliplein 17&lt;br&gt;8940 Wervik&lt;br&gt;</t>
  </si>
  <si>
    <t>Deneut Leon</t>
  </si>
  <si>
    <t>E_WESTERLO_RKT_OLV_Bezoeking_Oosterwijk_A</t>
  </si>
  <si>
    <t>2260</t>
  </si>
  <si>
    <t>Westerlo (Oosterwijk)</t>
  </si>
  <si>
    <t>0211504342</t>
  </si>
  <si>
    <t>Marc Moons</t>
  </si>
  <si>
    <t>Schaapstraat 9, 2260 Westerlo</t>
  </si>
  <si>
    <t>tel:014/266981 en GSM:</t>
  </si>
  <si>
    <t>Jeroom Nobels</t>
  </si>
  <si>
    <t>jeroom.nobels@gmail.com</t>
  </si>
  <si>
    <t>tel:014/266412 en GSM:0476/590159</t>
  </si>
  <si>
    <t>Gesneuveldenstraat 7, 2260 Westerlo</t>
  </si>
  <si>
    <t>p.jozef@belgacom.net</t>
  </si>
  <si>
    <t>tel:014/265800 en GSM:0475/667001</t>
  </si>
  <si>
    <t>De kerkfabriek van O.-L.-Vrouw Bezoeking (Oosterwijk)</t>
  </si>
  <si>
    <t>Olenseweg 415, 2260  Westerlo</t>
  </si>
  <si>
    <t>CKB_WESTERLO_A</t>
  </si>
  <si>
    <t>E_WESTERLO_RKT_OLV_ten_Hemel_opgen_Voortkapel_A</t>
  </si>
  <si>
    <t>Kapelplein</t>
  </si>
  <si>
    <t>Westerlo (Voortkapel)</t>
  </si>
  <si>
    <t>0211340333</t>
  </si>
  <si>
    <t>Nieuwebaan 8, 2260 Westerlo</t>
  </si>
  <si>
    <t>willymertens_@hotmail.com</t>
  </si>
  <si>
    <t>tel:014/265079 en GSM:</t>
  </si>
  <si>
    <t>Guy Verboven</t>
  </si>
  <si>
    <t>verboven.cloots@gmail.com</t>
  </si>
  <si>
    <t>tel:014/265105 en GSM:0479/453294</t>
  </si>
  <si>
    <t>Johan Van Bael</t>
  </si>
  <si>
    <t>Kloosterstraat 57, 2260 Westerlo</t>
  </si>
  <si>
    <t>johan.vanbael@vito.be</t>
  </si>
  <si>
    <t>tel:014/425163 en GSM:0476/460987</t>
  </si>
  <si>
    <t>Lodewijk Ceuppens</t>
  </si>
  <si>
    <t>De kerkfabriek van O.-L.-Vrouw ten Hemel Opgenomen (Voortkapel)</t>
  </si>
  <si>
    <t>Nieuwebaan 31, 2260  Westerlo</t>
  </si>
  <si>
    <t>Marleen Willems</t>
  </si>
  <si>
    <t>E_WESTERLO_RKT_St_Anna_Tongerlo_A</t>
  </si>
  <si>
    <t>de Trannoyplein</t>
  </si>
  <si>
    <t>Westerlo (Tongerlo)</t>
  </si>
  <si>
    <t>0211378242</t>
  </si>
  <si>
    <t>Meuleveld 13, 2260 Westerlo</t>
  </si>
  <si>
    <t>marcelhelsenemmy@hotmail.com</t>
  </si>
  <si>
    <t>tel:014/544852 en GSM:</t>
  </si>
  <si>
    <t>Hubert Tonné</t>
  </si>
  <si>
    <t>hubert.tonne@telenet.be</t>
  </si>
  <si>
    <t>tel:014/234415 en GSM:</t>
  </si>
  <si>
    <t>Marleen Van Aelten</t>
  </si>
  <si>
    <t>Leyse Hoevestraat 13, 2260 Westerlo</t>
  </si>
  <si>
    <t>jefmaes13@hotmail.com</t>
  </si>
  <si>
    <t>tel:014/548861 en GSM:</t>
  </si>
  <si>
    <t>Leo Matheussen</t>
  </si>
  <si>
    <t>De kerkfabriek van Sint-Anna (Tongerlo)</t>
  </si>
  <si>
    <t>Prelaat Hamuslaan 2 , 2260  Westerlo</t>
  </si>
  <si>
    <t>Aloïs Boeckx</t>
  </si>
  <si>
    <t>E_WESTERLO_RKT_St_Carolus_Borromeus_Heultje_A</t>
  </si>
  <si>
    <t>Westerlo (Heultje)</t>
  </si>
  <si>
    <t>0211331326</t>
  </si>
  <si>
    <t>Gevaertlaan 152, 2260  Westerlo</t>
  </si>
  <si>
    <t>eduard.vandenbergh@telenet.be</t>
  </si>
  <si>
    <t>tel:016/699862 en GSM:0496/629116</t>
  </si>
  <si>
    <t>Kurt Verstrepen</t>
  </si>
  <si>
    <t>kurt.verstrepen@telenet.be</t>
  </si>
  <si>
    <t>tel:016/696527 en GSM:0499/595877</t>
  </si>
  <si>
    <t>Frans Verellen</t>
  </si>
  <si>
    <t>Het Locht 7, 2260  Westerlo</t>
  </si>
  <si>
    <t>frans.verellen@telenet.be</t>
  </si>
  <si>
    <t>tel:016/699963 en GSM:0494/471924</t>
  </si>
  <si>
    <t>Wim Geraerts</t>
  </si>
  <si>
    <t>De kerkfabriek van Sint-Carolus Borromeus (Heultje)</t>
  </si>
  <si>
    <t>Ploegstraat 22, 2260  Westerlo</t>
  </si>
  <si>
    <t>Els Rouma</t>
  </si>
  <si>
    <t>E_WESTERLO_RKT_St_Lambertus_A</t>
  </si>
  <si>
    <t>Verlorenkost</t>
  </si>
  <si>
    <t>1-1</t>
  </si>
  <si>
    <t>Westerlo</t>
  </si>
  <si>
    <t>0211331128</t>
  </si>
  <si>
    <t>Pol Van de Ven</t>
  </si>
  <si>
    <t>Roodkruisstraat 30, 2260 Westerlo</t>
  </si>
  <si>
    <t>tel:014/547076 en GSM:0486/937773</t>
  </si>
  <si>
    <t>A. Alla(wordt voorlopig vervangen door A.Nijs)</t>
  </si>
  <si>
    <t>anne-marie.nijs@telenet.be</t>
  </si>
  <si>
    <t>0495/347727</t>
  </si>
  <si>
    <t>Frans Bellens</t>
  </si>
  <si>
    <t>Sint-Martinusstraat 13, 2260 Westerlo</t>
  </si>
  <si>
    <t>frans.bellens@telenet.be  of algemeen adres: kraad.westerlo@gmail.com</t>
  </si>
  <si>
    <t>tel:014/547352 en GSM:0473/772503</t>
  </si>
  <si>
    <t>Annemie Nijs</t>
  </si>
  <si>
    <t>Paul Deliën</t>
  </si>
  <si>
    <t>E_WESTERLO_RKT_St_Michiel_Oevel_A</t>
  </si>
  <si>
    <t>2-1</t>
  </si>
  <si>
    <t>Westerlo (Oevel)</t>
  </si>
  <si>
    <t>0211275205</t>
  </si>
  <si>
    <t>Andreas Nevelsteen</t>
  </si>
  <si>
    <t>, 2260  Westerlo (Oevel)</t>
  </si>
  <si>
    <t>Annemieke Kinoo</t>
  </si>
  <si>
    <t>stefan.kuypers@telenet.be</t>
  </si>
  <si>
    <t>tel:014/231864 en GSM:0477656365</t>
  </si>
  <si>
    <t>Francis Bogaerts</t>
  </si>
  <si>
    <t>Joris Van Geelstraat 7, 2260  Westerlo (Oevel)</t>
  </si>
  <si>
    <t>fr.bogaerts@telenet.be</t>
  </si>
  <si>
    <t>tel:014/234864 en GSM:0478269272</t>
  </si>
  <si>
    <t>Jan Luytens</t>
  </si>
  <si>
    <t>De kerkfabriek van Sint-Michiel (Oevel)</t>
  </si>
  <si>
    <t>Tramstraat 16, 2260  Westerlo (Oevel)</t>
  </si>
  <si>
    <t>Betty De Groot</t>
  </si>
  <si>
    <t>E_WESTERLO_RKT_St_Niklaas_Zoerle_Parwijs_A</t>
  </si>
  <si>
    <t>J. Lemmenslaan</t>
  </si>
  <si>
    <t>Westerlo (Zoerle-Parwijs)</t>
  </si>
  <si>
    <t>0211347558</t>
  </si>
  <si>
    <t>Rumold Lambrechts</t>
  </si>
  <si>
    <t>Sint-Niklaasstraat 20, 2260  Westerlo</t>
  </si>
  <si>
    <t>rumold.lambrechts@telenet.be</t>
  </si>
  <si>
    <t>tel:014/545822 en GSM:0478/652427</t>
  </si>
  <si>
    <t>Kris De Winter</t>
  </si>
  <si>
    <t>kris.de.winter@gmail.com</t>
  </si>
  <si>
    <t>tel:014/546946 en GSM:</t>
  </si>
  <si>
    <t>Gust Van Hoof</t>
  </si>
  <si>
    <t>Broekstraat 4, 2260  Westerlo</t>
  </si>
  <si>
    <t>gust@vhoof.be</t>
  </si>
  <si>
    <t>tel:014/548113 en GSM:</t>
  </si>
  <si>
    <t>Bennie Weijs</t>
  </si>
  <si>
    <t>De kerkfabriek van Sint-Niklaas (Zoerle-Parwijs)</t>
  </si>
  <si>
    <t>Merelbos 7, 2260  Westerlo</t>
  </si>
  <si>
    <t>Frans Draulans</t>
  </si>
  <si>
    <t>E_WETTEREN_ISL_Moskee_Wetteren_O</t>
  </si>
  <si>
    <t>9230</t>
  </si>
  <si>
    <t>Wetteren</t>
  </si>
  <si>
    <t>Moskee Wetteren</t>
  </si>
  <si>
    <t>Gebiedsomschrijving : Wetteren</t>
  </si>
  <si>
    <t>E_WETTEREN_RKT_H_Hart_O</t>
  </si>
  <si>
    <t>104</t>
  </si>
  <si>
    <t>Kwatrecht</t>
  </si>
  <si>
    <t>0211345083</t>
  </si>
  <si>
    <t>Hans Roelandt</t>
  </si>
  <si>
    <t>Oosterzelestraat 26 a,  9230 Wetteren</t>
  </si>
  <si>
    <t>Roelandt.zonen@pandora.be</t>
  </si>
  <si>
    <t>09/3690742 - 0496/284637</t>
  </si>
  <si>
    <t>Antoine Bauwens</t>
  </si>
  <si>
    <t>antoine.bauwens1@telenet.be</t>
  </si>
  <si>
    <t>09/3692802</t>
  </si>
  <si>
    <t>Christiane Blindeman</t>
  </si>
  <si>
    <t>Brusselsesteenweg 104,  9230 Wetteren</t>
  </si>
  <si>
    <t>chris.blindeman@skynet.be</t>
  </si>
  <si>
    <t>09/2522929 - 0472/754214</t>
  </si>
  <si>
    <t>Poelman Marnix</t>
  </si>
  <si>
    <t>Oosterzelesteenweg 8 c,  9230 Wetteren</t>
  </si>
  <si>
    <t xml:space="preserve">MB 7 mei 2018 - opheffing H Hart (Kwatrecht) samenvoeging bij parochie Sint-Martinus (Massemen) </t>
  </si>
  <si>
    <t>Eeckhout Annie</t>
  </si>
  <si>
    <t>CKB_WETTEREN_O</t>
  </si>
  <si>
    <t>E_WETTEREN_RKT_Kristus_Koning_O</t>
  </si>
  <si>
    <t>0211341719</t>
  </si>
  <si>
    <t>Weymeersch Paul</t>
  </si>
  <si>
    <t>Jan Broeckaertlaan 4,  9230 Wetteren</t>
  </si>
  <si>
    <t>Bauwens  Christine</t>
  </si>
  <si>
    <t>Coppens Yolande</t>
  </si>
  <si>
    <t>Kleine Smetledestraat 21,  9230 Wetteren</t>
  </si>
  <si>
    <t>Kuys Willy</t>
  </si>
  <si>
    <t>Boomkwekerijstraat 37,  9230 Wetteren</t>
  </si>
  <si>
    <t>MB 7 mei 2018 - opheffing Kristus-Koning (Weteren ) samenvoeging parochie Sint-Gertrudis (Wetteren)</t>
  </si>
  <si>
    <t>Verstraeten Ann</t>
  </si>
  <si>
    <t>E_WETTEREN_RKT_OLV_Hemelvaart_O</t>
  </si>
  <si>
    <t>Liefkenshoek</t>
  </si>
  <si>
    <t>Overschelde</t>
  </si>
  <si>
    <t>0211332712</t>
  </si>
  <si>
    <t>Blomme Marc</t>
  </si>
  <si>
    <t>Liefkenshoek 10,  9230 Wetteren</t>
  </si>
  <si>
    <t>blommemarc@telenet.be</t>
  </si>
  <si>
    <t>09/3665396 - 0476/600750</t>
  </si>
  <si>
    <t>Depandelaere Godelieve</t>
  </si>
  <si>
    <t>lieve.dp@gmail.com</t>
  </si>
  <si>
    <t>09/3663448</t>
  </si>
  <si>
    <t>Van De Velde Willy</t>
  </si>
  <si>
    <t>Kasteeldreef 42,  9230 Wetteren</t>
  </si>
  <si>
    <t>09/3698532</t>
  </si>
  <si>
    <t>Dauwe Francine</t>
  </si>
  <si>
    <t>Vennestraat 33,  9230 Wetteren</t>
  </si>
  <si>
    <t>MB 7 mei 2018 - opheffing OLVrouwTenHemelopneming Wetteren, samengevoegd bij parochie Sint-Gertrudis Wetteren</t>
  </si>
  <si>
    <t>De Schrijver Beatrice</t>
  </si>
  <si>
    <t>E_WETTEREN_RKT_Sint_Gertrudis</t>
  </si>
  <si>
    <t xml:space="preserve">Dorpsplein </t>
  </si>
  <si>
    <t xml:space="preserve">9230 </t>
  </si>
  <si>
    <t>211297672</t>
  </si>
  <si>
    <t>Gybels Marc</t>
  </si>
  <si>
    <t>Jozef Buyssestraat 13, 9230 Wetteren</t>
  </si>
  <si>
    <t>marc.gybels@telenet.be</t>
  </si>
  <si>
    <t>09 369 49 83</t>
  </si>
  <si>
    <t>De Smet Anna Maria</t>
  </si>
  <si>
    <t>santy-desmet@telenet.be</t>
  </si>
  <si>
    <t>09 369 07 36</t>
  </si>
  <si>
    <t>Verstraeten Regine</t>
  </si>
  <si>
    <t>Wegvoeringstraat 33, 9230 Wetteren</t>
  </si>
  <si>
    <t>regine.verstraeten@skynet.be</t>
  </si>
  <si>
    <t>09 369 00 47</t>
  </si>
  <si>
    <t>De Smet Christiaan</t>
  </si>
  <si>
    <t>Sint Gertrudis</t>
  </si>
  <si>
    <t>Molenhoekje 6, 9230 Wetteren</t>
  </si>
  <si>
    <t xml:space="preserve">MB 7 mei 2018 - opheffing Parochie Christus-Koning (Wetteren), opheffing OLV Ten Hemelopneming (Wetteren), opheffing Sint-Theresia Kind Jezus, allen samengevoegd bij parochie Sint-Gertrudis te Wetteren </t>
  </si>
  <si>
    <t>Maudens Herman</t>
  </si>
  <si>
    <t>E_WETTEREN_RKT_Sint_Martinus_Massemen</t>
  </si>
  <si>
    <t>Matthijs Koen</t>
  </si>
  <si>
    <t>Keiberg 12, 9230 Massemen</t>
  </si>
  <si>
    <t>kn.matthijs@gmail.com</t>
  </si>
  <si>
    <t>0479 36 02 75</t>
  </si>
  <si>
    <t>François Rita</t>
  </si>
  <si>
    <t>eric_aelbrecht@telenet.be</t>
  </si>
  <si>
    <t>09 369 70 87  GSM 0472 23 38 38</t>
  </si>
  <si>
    <t>Raemdonck Paul</t>
  </si>
  <si>
    <t>Helverdinkstraat 13, 9230 Massemen</t>
  </si>
  <si>
    <t>paul.raemdonck@skynet.be</t>
  </si>
  <si>
    <t>09 369 40 97   GSM 0496 86 31 03</t>
  </si>
  <si>
    <t>Blindeman Christiane</t>
  </si>
  <si>
    <t>Sint Martinus Massemen</t>
  </si>
  <si>
    <t>Oliemeers 26, 9230 Massemen</t>
  </si>
  <si>
    <t xml:space="preserve">MB 7 mei 2018 - opheffing Sint-Martinus (Westrem)en opheffing H. Hart (Kwatrecht), samengevoegd met Sint-Martinus (Massemen) </t>
  </si>
  <si>
    <t>De Goditiabois Christine</t>
  </si>
  <si>
    <t>E_WETTEREN_RKT_Sint-Theresia_vanhetkindvanJezus_O</t>
  </si>
  <si>
    <t>0211332514</t>
  </si>
  <si>
    <t>Marc Gybels</t>
  </si>
  <si>
    <t>Jozef Buyssestraat 13,  9230 Wetteren</t>
  </si>
  <si>
    <t>09/3694983</t>
  </si>
  <si>
    <t>Anna Maria De Smet</t>
  </si>
  <si>
    <t>09/3670736</t>
  </si>
  <si>
    <t>Regine Verstraeten</t>
  </si>
  <si>
    <t>Wegvoeringstraat 33,  9230 Wetteren</t>
  </si>
  <si>
    <t>09/3690047</t>
  </si>
  <si>
    <t>Molenhoekje 6,  9230 Wetteren</t>
  </si>
  <si>
    <t>MB 7 mei 2018 - opheffing StTheresiaKindJezus Wetteren, samengevoegd bij parochie St_Gertrudis (Wetteren)</t>
  </si>
  <si>
    <t>E_WETTEREN_RKT_St_Anna_O</t>
  </si>
  <si>
    <t>0211340927</t>
  </si>
  <si>
    <t>Boterdaele Daniël</t>
  </si>
  <si>
    <t>Processieweg 37,  9230 Wetteren</t>
  </si>
  <si>
    <t>daniel@boterdaele.com</t>
  </si>
  <si>
    <t>09/2521516</t>
  </si>
  <si>
    <t>De Sutter Krista</t>
  </si>
  <si>
    <t>vandaflowers2@gmail.com</t>
  </si>
  <si>
    <t>0473/860422</t>
  </si>
  <si>
    <t>Backx Noël</t>
  </si>
  <si>
    <t>Kortewagenstraat 20,  9230 Wetteren</t>
  </si>
  <si>
    <t>noel.backx@telenet.be</t>
  </si>
  <si>
    <t>09/3693907 - 0473/636590</t>
  </si>
  <si>
    <t>Schoonacker Jan</t>
  </si>
  <si>
    <t>Molenweg 2,  9230 Wetteren</t>
  </si>
  <si>
    <t>Holderbeke Wim (ambtshalve aangesteld)</t>
  </si>
  <si>
    <t>E_WETTEREN_RKT_St_Martinus_Westrem_O</t>
  </si>
  <si>
    <t>Massemen</t>
  </si>
  <si>
    <t>0211297672</t>
  </si>
  <si>
    <t>Balthazar Jenny</t>
  </si>
  <si>
    <t>Begijnestraat 43,  9230 Wetteren</t>
  </si>
  <si>
    <t>jenny.balthazar@telenet.be</t>
  </si>
  <si>
    <t>09/3695808 - 0486/077399</t>
  </si>
  <si>
    <t>09/3697087 - 0472/233838</t>
  </si>
  <si>
    <t>Helverdinkstraat 13,  9230 Wetteren</t>
  </si>
  <si>
    <t>09/3694097 - 0496/863103</t>
  </si>
  <si>
    <t>Denooze Stefaan</t>
  </si>
  <si>
    <t>Oliemeers 26,  9230 Wetteren</t>
  </si>
  <si>
    <t xml:space="preserve">MB 7 mei 2018 - Opheffing Sint-Martinus (Westrem) samengevoegd bij parochie Sint-Martinus (Massemen) </t>
  </si>
  <si>
    <t>E_WEVELGEM_PRT_Protestantse_kerk_W</t>
  </si>
  <si>
    <t>Spoorwegstraat</t>
  </si>
  <si>
    <t>8560</t>
  </si>
  <si>
    <t>Wevelgem</t>
  </si>
  <si>
    <t>0649444890</t>
  </si>
  <si>
    <t>Dhr. Johan Tytgat&lt;br&gt;</t>
  </si>
  <si>
    <t>Vuurdoornstraat 23&lt;br&gt;8560 Wevelgem&lt;br&gt;</t>
  </si>
  <si>
    <t>johantytgat@outlook.com&lt;br&gt;</t>
  </si>
  <si>
    <t>056/428076&lt;br&gt;0486/257079&lt;br&gt;&lt;br&gt;</t>
  </si>
  <si>
    <t>Vangampelaere Luc&lt;br&gt;</t>
  </si>
  <si>
    <t>luc.vangampelaere@skynet.be</t>
  </si>
  <si>
    <t>tel 051/778441&lt;br&gt;</t>
  </si>
  <si>
    <t>Depreytere Beatrix&lt;br&gt;</t>
  </si>
  <si>
    <t>Guldensporenstraat 11&lt;br&gt;8560 Wevelgem&lt;br&gt;</t>
  </si>
  <si>
    <t>bea.rene@telenet.be&lt;br&gt;</t>
  </si>
  <si>
    <t>tel 056/410103&lt;br&gt;&lt;br&gt;</t>
  </si>
  <si>
    <t>Rebekka Vandendriessche</t>
  </si>
  <si>
    <t>Veldstraat 4&lt;br&gt;8890 Moorslede&lt;br&gt;</t>
  </si>
  <si>
    <t>gebiedsomschrijving: Wevelgem (47%), Ledegem (26%) en Moorslede (27%)</t>
  </si>
  <si>
    <t>Erkend door BOUDEWIJN I bij KB 22/12/1986</t>
  </si>
  <si>
    <t>Marc Vandenbossche</t>
  </si>
  <si>
    <t>E_WEVELGEM_RKT_Onbevlekt_Hart_Van_Maria_W</t>
  </si>
  <si>
    <t>Maurice Lauwersplein</t>
  </si>
  <si>
    <t>0267394059</t>
  </si>
  <si>
    <t>Guido Debaere</t>
  </si>
  <si>
    <t>Viooltjesstraat 3, 8560 Wevelgem</t>
  </si>
  <si>
    <t>guido.debaere@skynet.be</t>
  </si>
  <si>
    <t>056/411874</t>
  </si>
  <si>
    <t>Corne Maurice&lt;br&gt;</t>
  </si>
  <si>
    <t>maurice.corne@telenet.be</t>
  </si>
  <si>
    <t>tel. 056/410371&lt;br&gt;gsm 0475/324372&lt;br&gt;</t>
  </si>
  <si>
    <t>John Leenknegt</t>
  </si>
  <si>
    <t>Reutelstraat 55, 8560 Wevelgem</t>
  </si>
  <si>
    <t>john_leenknegt@yahoo.com</t>
  </si>
  <si>
    <t>056/414305; 0494/914010</t>
  </si>
  <si>
    <t>Nicole Vander Meeren</t>
  </si>
  <si>
    <t>Onbevlekt Hart Van Maria</t>
  </si>
  <si>
    <t>Kortrijkstraat 60 bus302&lt;br&gt;8550 Zwevegem&lt;br&gt;</t>
  </si>
  <si>
    <t>Marc Stragier</t>
  </si>
  <si>
    <t>CKB_WEVELGEM_W</t>
  </si>
  <si>
    <t>24-4-2017, 16/10/2019 (Voorzitter, secretaris)</t>
  </si>
  <si>
    <t>E_WEVELGEM_RKT_SS_Martinus_en_Christoffel_W</t>
  </si>
  <si>
    <t>Damberdstraat</t>
  </si>
  <si>
    <t>Moorsele</t>
  </si>
  <si>
    <t>0211259070</t>
  </si>
  <si>
    <t>Verhulst Gerard&lt;br&gt;</t>
  </si>
  <si>
    <t>Ter Kassei 32&lt;br&gt;8560 Moorsele&lt;br&gt;</t>
  </si>
  <si>
    <t>gverhulst.vansteenkiste@gmail.com</t>
  </si>
  <si>
    <t>tel 056/403834&lt;br&gt;gsm 0498/560956</t>
  </si>
  <si>
    <t>Delva Jean-Paul</t>
  </si>
  <si>
    <t>jeanpaul.delva@telenet.be</t>
  </si>
  <si>
    <t xml:space="preserve">tel 056/557610&lt;br&gt;gsm </t>
  </si>
  <si>
    <t>Seels Paula&lt;br&gt;</t>
  </si>
  <si>
    <t>Ter Kassei 16&lt;br&gt;8560 Moorsele&lt;br&gt;</t>
  </si>
  <si>
    <t>paulaseels@outlook.be</t>
  </si>
  <si>
    <t>tel 056/402419&lt;br&gt;</t>
  </si>
  <si>
    <t>Ansfried Vande Kerckhove</t>
  </si>
  <si>
    <t>SS Martinus &amp; Christoffel</t>
  </si>
  <si>
    <t>Jezuïetengoed 31 8560 Moorsele</t>
  </si>
  <si>
    <t>Geaorges Porte</t>
  </si>
  <si>
    <t>E_WEVELGEM_RKT_St_Amandus_W</t>
  </si>
  <si>
    <t>Koningin Fabiolastraat</t>
  </si>
  <si>
    <t>Gullegem</t>
  </si>
  <si>
    <t>0211464552</t>
  </si>
  <si>
    <t>Willy Verlinde&lt;br&gt;</t>
  </si>
  <si>
    <t>Laagweide 50&lt;br&gt;8560 Wevelgem</t>
  </si>
  <si>
    <t>willy.verlinde1@outlook.com</t>
  </si>
  <si>
    <t>056/354601 0494/546864</t>
  </si>
  <si>
    <t>Greta Baeckelandt&lt;br&gt;</t>
  </si>
  <si>
    <t>greta_baekelandt@hotmail.com</t>
  </si>
  <si>
    <t>tel 056/414757</t>
  </si>
  <si>
    <t>Jaak Debusseré</t>
  </si>
  <si>
    <t>Bankstraat 35,8560   Wevelgem</t>
  </si>
  <si>
    <t>j.debussere@skynet.be</t>
  </si>
  <si>
    <t>056/427655</t>
  </si>
  <si>
    <t>Luc Vandemoortele</t>
  </si>
  <si>
    <t>Koningin Fabiolastraat 36&lt;br&gt;8560 - Gullegem&lt;br&gt;</t>
  </si>
  <si>
    <t>Pierre Vander Stichele</t>
  </si>
  <si>
    <t>E_WEVELGEM_RKT_St_Hilarius_W</t>
  </si>
  <si>
    <t>Lauwestraat</t>
  </si>
  <si>
    <t>0211332811</t>
  </si>
  <si>
    <t>Vanmaercke Joseph&lt;br&gt;</t>
  </si>
  <si>
    <t>Kloosterstraat 20&lt;br&gt;8560 Wevelgem&lt;br&gt;</t>
  </si>
  <si>
    <t>jo.vanmaercke@telenet.be</t>
  </si>
  <si>
    <t>tel 056/402860&lt;br&gt;gsm 0475/737887&lt;br&gt;</t>
  </si>
  <si>
    <t>Mispelaere Paul&lt;br&gt;</t>
  </si>
  <si>
    <t>paul.mispelaere@scarlet.be</t>
  </si>
  <si>
    <t>tel 056/411300&lt;br&gt;gsm 0484/084036&lt;br&gt;</t>
  </si>
  <si>
    <t>Hans Masschelein</t>
  </si>
  <si>
    <t>Henk Calis</t>
  </si>
  <si>
    <t>St-Hilarius</t>
  </si>
  <si>
    <t>Roodbaardstraat 12&lt;br&gt;8560 Wevelgem&lt;br&gt;</t>
  </si>
  <si>
    <t>Bernard Langedock</t>
  </si>
  <si>
    <t>E_WEVELGEM_RKT_St_Theresia_van_Kind_Jezus_W</t>
  </si>
  <si>
    <t>0211342313</t>
  </si>
  <si>
    <t>Ignace Verdonck</t>
  </si>
  <si>
    <t>Kardinaal Cardijnstraat 6&lt;br&gt;8560 Wevelgem</t>
  </si>
  <si>
    <t>ignace.verdonck@skynet.be</t>
  </si>
  <si>
    <t>056/414519</t>
  </si>
  <si>
    <t>Dedeurwaerder Filip&lt;br&gt;Henri &lt;br&gt;</t>
  </si>
  <si>
    <t>ddefi@telenet.be&lt;br&gt;</t>
  </si>
  <si>
    <t>056/519001&lt;br&gt;0496/760377&lt;br&gt;&lt;br&gt;</t>
  </si>
  <si>
    <t>Van Mieghem Tine&lt;br&gt;</t>
  </si>
  <si>
    <t>Leeuwerikstraat 6&lt;br&gt;8560 - Wevelgem&lt;br&gt;</t>
  </si>
  <si>
    <t>etienne.blomme@skynet.be</t>
  </si>
  <si>
    <t>tel 056/415197&lt;br&gt;</t>
  </si>
  <si>
    <t>Dirk Demeyere</t>
  </si>
  <si>
    <t>St-Theresia van Kind Jezus</t>
  </si>
  <si>
    <t>Debrabanderestraat 37&lt;br&gt;8560   Wevelgem&lt;br&gt;&lt;br&gt;</t>
  </si>
  <si>
    <t>Wevelgem 87,5%, Menen 12,5%</t>
  </si>
  <si>
    <t>Christine Devoldere</t>
  </si>
  <si>
    <t>E_WEZEMBEEK_OPPEM_RKT_HH_Michiel_en_Jozef_V</t>
  </si>
  <si>
    <t>1970</t>
  </si>
  <si>
    <t>0211334987</t>
  </si>
  <si>
    <t>Michel Degroote</t>
  </si>
  <si>
    <t>Vosberg 34 1970 Wezembeek-Oppem</t>
  </si>
  <si>
    <t>michel.degroote1@telenet.be</t>
  </si>
  <si>
    <t>02/7316706</t>
  </si>
  <si>
    <t>Luc Boels</t>
  </si>
  <si>
    <t>luc.boels2@telenet.be</t>
  </si>
  <si>
    <t>Julien Cammaerts</t>
  </si>
  <si>
    <t>Koningstraatje 14/1 1970 Wezembeek-Oppem</t>
  </si>
  <si>
    <t>j.cammaerts@skynet.be</t>
  </si>
  <si>
    <t>Gabriël Staesen</t>
  </si>
  <si>
    <t>HH. Michiel en Jozef</t>
  </si>
  <si>
    <t>Leopold III-laan 7 1970 Wezembeek-Oppem</t>
  </si>
  <si>
    <t>Marc Vanderperren</t>
  </si>
  <si>
    <t>CKB_WEZEMBEEK_OPPEM_V</t>
  </si>
  <si>
    <t>E_WEZEMBEEK_OPPEM_RKT_St_Jozef_V</t>
  </si>
  <si>
    <t>Oppemlaan</t>
  </si>
  <si>
    <t>0211339244</t>
  </si>
  <si>
    <t>Alexis van Damme</t>
  </si>
  <si>
    <t>Ducalweg 29 1970 Wezembeek-Oppem</t>
  </si>
  <si>
    <t>alexis.van.damme61@gmail.com</t>
  </si>
  <si>
    <t>Jean Plas</t>
  </si>
  <si>
    <t>jean.plas2@skynet.be</t>
  </si>
  <si>
    <t>02/7310997</t>
  </si>
  <si>
    <t>Jacquelin d' Oultremont</t>
  </si>
  <si>
    <t>avenue du Jeu de Paume 41 1150 Brussel</t>
  </si>
  <si>
    <t>jacquelin.doultremont@gmail.com</t>
  </si>
  <si>
    <t>0476/965066</t>
  </si>
  <si>
    <t>Hannequart Philippe</t>
  </si>
  <si>
    <t>Clos des Trotteurs 2 1970 Wezembeek-Oppem</t>
  </si>
  <si>
    <t>Franck Alexandre</t>
  </si>
  <si>
    <t>+ 26/05/2019</t>
  </si>
  <si>
    <t>E_WEZEMBEEK_OPPEM_RKT_St_Pieter_V</t>
  </si>
  <si>
    <t>Wezembeek</t>
  </si>
  <si>
    <t>0211334591</t>
  </si>
  <si>
    <t>Agnes De Greef (ontslagnemend per 01/12/2019)</t>
  </si>
  <si>
    <t>Louis Marcelisstraat 63 1970 Wezembeek-Oppem</t>
  </si>
  <si>
    <t>agnes.de-greef@pandora.be</t>
  </si>
  <si>
    <t>0479/454561</t>
  </si>
  <si>
    <t>Dirk Cumps</t>
  </si>
  <si>
    <t>dirk.cumps@telenet.be</t>
  </si>
  <si>
    <t>0476/386202</t>
  </si>
  <si>
    <t>Marc Favoreel</t>
  </si>
  <si>
    <t>Gergelstraat 95 1970 Wezembeek-Oppem</t>
  </si>
  <si>
    <t>marc.favoreel@wezembeek-oppem.net</t>
  </si>
  <si>
    <t>02/7316603</t>
  </si>
  <si>
    <t>Richard Peeters</t>
  </si>
  <si>
    <t>Leopold III-laan 119 1970 Wezembeek-Oppem</t>
  </si>
  <si>
    <t>Frank Reinders</t>
  </si>
  <si>
    <t>E_WICHELEN_RKT_St_Denijs_O</t>
  </si>
  <si>
    <t>9260</t>
  </si>
  <si>
    <t>Serskamp</t>
  </si>
  <si>
    <t>0211387051</t>
  </si>
  <si>
    <t>Paul Matthys</t>
  </si>
  <si>
    <t>Lange Haagstraat 20 A,  9260 Wichelen</t>
  </si>
  <si>
    <t>p.a.matthijs@telenet.be</t>
  </si>
  <si>
    <t>09/3697455 - 0473/671464</t>
  </si>
  <si>
    <t>Johan Van Wesemael</t>
  </si>
  <si>
    <t>pmr.stdyonisius@gmail.com</t>
  </si>
  <si>
    <t>09 365 03 87    0483 34 26 26</t>
  </si>
  <si>
    <t>Van De Walle Johan</t>
  </si>
  <si>
    <t>Verhoogstraat 13,  9260 Wichelen</t>
  </si>
  <si>
    <t>j.vandewalle@skynet.be</t>
  </si>
  <si>
    <t>09/3682478</t>
  </si>
  <si>
    <t>Van Wesepoel Jean-Marie</t>
  </si>
  <si>
    <t>Bruin Kruis 6, 9260  Wichelen (Serskamp)</t>
  </si>
  <si>
    <t>Van Gyseghem Christine</t>
  </si>
  <si>
    <t>CKB_WICHELEN_O</t>
  </si>
  <si>
    <t>E_WICHELEN_RKT_St_Gertrudis_O</t>
  </si>
  <si>
    <t>Margote</t>
  </si>
  <si>
    <t>Wichelen</t>
  </si>
  <si>
    <t>0211333702</t>
  </si>
  <si>
    <t>De Maesschalck Maurice</t>
  </si>
  <si>
    <t>Statiestraat 57,  9260 Wichelen</t>
  </si>
  <si>
    <t>maurice_de_maesschalck@telenet.be</t>
  </si>
  <si>
    <t>052/424888 - 0495/415124</t>
  </si>
  <si>
    <t>Luyten Karine</t>
  </si>
  <si>
    <t>karine.luyten1@telenet.be</t>
  </si>
  <si>
    <t>052/427958</t>
  </si>
  <si>
    <t>Van den Bogaert Pierre</t>
  </si>
  <si>
    <t>Margote 69,  9260 Wichelen</t>
  </si>
  <si>
    <t>pierreenmagda@skynet.be</t>
  </si>
  <si>
    <t>052/422495</t>
  </si>
  <si>
    <t>Sterckx Joannes</t>
  </si>
  <si>
    <t>Keizershof 11,  9260 Wichelen</t>
  </si>
  <si>
    <t>Henderickx Johan</t>
  </si>
  <si>
    <t>E_WICHELEN_RKT_St_Jans_Onthoofding_O</t>
  </si>
  <si>
    <t>Schellebelledorp</t>
  </si>
  <si>
    <t>Schellebelle</t>
  </si>
  <si>
    <t>0211382497</t>
  </si>
  <si>
    <t>De Wilde Piet</t>
  </si>
  <si>
    <t>Stationsstraat 140,  9260 Wichelen</t>
  </si>
  <si>
    <t>piet.dewilde@skynet.be</t>
  </si>
  <si>
    <t>09/3695722 - 0474/299546</t>
  </si>
  <si>
    <t>Lieve De Winter</t>
  </si>
  <si>
    <t>lieve.de.winter@verz.kbc.be</t>
  </si>
  <si>
    <t>09/3660868 - 0495/231695</t>
  </si>
  <si>
    <t>De Prez Roger</t>
  </si>
  <si>
    <t>Suikerstraat 22,  9260 Wichelen</t>
  </si>
  <si>
    <t>roger.de.prez@skynet.be</t>
  </si>
  <si>
    <t>09/3697205 - 0475/961766</t>
  </si>
  <si>
    <t>Eeckhout Wilfried</t>
  </si>
  <si>
    <t>Dorp 14,  9260 Wichelen</t>
  </si>
  <si>
    <t>Kerckaert Hilde</t>
  </si>
  <si>
    <t>E_WIELSBEKE_RKT_St_Bavo_W</t>
  </si>
  <si>
    <t>8710</t>
  </si>
  <si>
    <t>Sint-Baafs-Vijve</t>
  </si>
  <si>
    <t>0211389229</t>
  </si>
  <si>
    <t>De Munster Franck&lt;br&gt;</t>
  </si>
  <si>
    <t>Parkstraat 15&lt;br&gt;8710 Wielsbeke&lt;br&gt;</t>
  </si>
  <si>
    <t>Franck.Demunster@harinck.be</t>
  </si>
  <si>
    <t>Tel.: 056/665532 en 056/674050&lt;br&gt;fax: 056/674051&lt;br&gt;</t>
  </si>
  <si>
    <t>Baes Frans&lt;br&gt;</t>
  </si>
  <si>
    <t>Frans.Baes@Belgacom.Net</t>
  </si>
  <si>
    <t>Tel.: 056/603842&lt;br&gt;GSM: 0475/464201&lt;br&gt;</t>
  </si>
  <si>
    <t>Callens Johan&lt;br&gt;</t>
  </si>
  <si>
    <t>Waterstraat 58&lt;br&gt;8710 Wielsbeke&lt;br&gt;</t>
  </si>
  <si>
    <t>johan@wzcingelmunster.be&lt;br&gt;dewaelepoulin@hotmail.com</t>
  </si>
  <si>
    <t>Tel.: 056/663322&lt;br&gt;</t>
  </si>
  <si>
    <t>Vlasstraat 7&lt;br&gt;8710 Wielsbeke&lt;br&gt;</t>
  </si>
  <si>
    <t>CKB_WIELSBEKE_W</t>
  </si>
  <si>
    <t>E_WIELSBEKE_RKT_St_Brixius_W</t>
  </si>
  <si>
    <t>Sint-Brixiusplein</t>
  </si>
  <si>
    <t>Wielsbeke</t>
  </si>
  <si>
    <t>0211278074</t>
  </si>
  <si>
    <t>Vandevyver Filip</t>
  </si>
  <si>
    <t>Lerouge Piet&lt;br&gt;</t>
  </si>
  <si>
    <t>lerouge.piet@skynet.be</t>
  </si>
  <si>
    <t>tel 056/666417&lt;br&gt;</t>
  </si>
  <si>
    <t>Declerck Frans&lt;br&gt;</t>
  </si>
  <si>
    <t>Leopold III laan 27&lt;br&gt;8710 Ooigem&lt;br&gt;</t>
  </si>
  <si>
    <t>frans.declerck2@telenet.be</t>
  </si>
  <si>
    <t>tel 056/665645&lt;br&gt;gsm 0478/951756&lt;br&gt;</t>
  </si>
  <si>
    <t>Isabelle Amerlynck</t>
  </si>
  <si>
    <t>Bavikhoofsestraat 30&lt;br&gt;8710 Wielsbeke&lt;br&gt;</t>
  </si>
  <si>
    <t>Jan Vanmarcke</t>
  </si>
  <si>
    <t>E_WIELSBEKE_RKT_St_Laurentius_W</t>
  </si>
  <si>
    <t>Sint-Laurentiusstraat</t>
  </si>
  <si>
    <t>0211333997</t>
  </si>
  <si>
    <t>De Potter Jan&lt;br&gt;</t>
  </si>
  <si>
    <t>Rijksweg 460&lt;br&gt;8710 Wielsbeke&lt;br&gt;&lt;br&gt;</t>
  </si>
  <si>
    <t>0498/879450&lt;br&gt;</t>
  </si>
  <si>
    <t>Teerlinck Ann&lt;br&gt;</t>
  </si>
  <si>
    <t>ann.teerlinck@hotmail.com</t>
  </si>
  <si>
    <t>056/666319 - 0499/223269&lt;br&gt;</t>
  </si>
  <si>
    <t>Parkstraat 15&lt;br&gt;8710   Wielsbeke&lt;br&gt;</t>
  </si>
  <si>
    <t>franck.demunster@harinck.be</t>
  </si>
  <si>
    <t>056/665532&lt;br&gt;</t>
  </si>
  <si>
    <t>Sint-Laurentiusstraat 4&lt;br&gt;8710 Wielsbeke&lt;br&gt;</t>
  </si>
  <si>
    <t>E_WIJNEGEM_RKT_OLV_v_de_Bloeiende_Wijngaard_A</t>
  </si>
  <si>
    <t>452</t>
  </si>
  <si>
    <t>2110</t>
  </si>
  <si>
    <t>Wijnegem</t>
  </si>
  <si>
    <t>Johan Hoeben</t>
  </si>
  <si>
    <t>De Wijngaardstraat 63/4, 2110  Wijnegem</t>
  </si>
  <si>
    <t>hoeben-vanocken@skynet.be</t>
  </si>
  <si>
    <t>tel:03/3531921 en GSM:0477/431139</t>
  </si>
  <si>
    <t>Francis Sels</t>
  </si>
  <si>
    <t>sels.francis@skynet.be</t>
  </si>
  <si>
    <t>tel:03/3539238 en GSM:0473/441446</t>
  </si>
  <si>
    <t>Marc Pacquée</t>
  </si>
  <si>
    <t>Turnhoutsebaan 413, 2110  Wijnegem</t>
  </si>
  <si>
    <t>marc.pacquee1@telenet.be</t>
  </si>
  <si>
    <t>tel:03/3531873 en GSM:0495/890396</t>
  </si>
  <si>
    <t>Jan Herijgers</t>
  </si>
  <si>
    <t>De kerkfabriek van O.-L.-Vrouw van de Bloeiende Wijngaard</t>
  </si>
  <si>
    <t>Veldstraat 63, 2110  Wijnegem</t>
  </si>
  <si>
    <t>Robert Smits</t>
  </si>
  <si>
    <t>E_WILLEBROEK_ISL_Yunus_Emre_A</t>
  </si>
  <si>
    <t>Yunus Emre</t>
  </si>
  <si>
    <t>Gebiedsomschrijving : Willebroek; Boom; Ruisbroek; Kapelle op den bos; Liezele en omgeving in Antwerpen</t>
  </si>
  <si>
    <t>E_WILLEBROEK_RKT_St_Amandus_Blaasveld_A</t>
  </si>
  <si>
    <t>samengevoegd met parochie St_Niklaas Willebroek</t>
  </si>
  <si>
    <t>E_WILLEBROEK_RKT_St_Jan_Baptist_Amandus</t>
  </si>
  <si>
    <t xml:space="preserve">samengevoegd met parochie Sint_Niklaas </t>
  </si>
  <si>
    <t>E_WILLEBROEK_RKT_St_JandeDoper_Tisselt_A</t>
  </si>
  <si>
    <t>E_WILLEBROEK_RKT_St_Niklaas_A</t>
  </si>
  <si>
    <t>A. Van Landeghemstraat</t>
  </si>
  <si>
    <t>2830</t>
  </si>
  <si>
    <t>Willebroek</t>
  </si>
  <si>
    <t>0211335086</t>
  </si>
  <si>
    <t>Paul De Caluwé</t>
  </si>
  <si>
    <t>Beukenlaan 14, 2830  Willebroek</t>
  </si>
  <si>
    <t>pdcaluwe@gmail.com</t>
  </si>
  <si>
    <t>tel: en GSM:0474/087463</t>
  </si>
  <si>
    <t>Luc Lauwers</t>
  </si>
  <si>
    <t>luc_lauwers_1952@yahoo.co.uk</t>
  </si>
  <si>
    <t>tel:03/8863117 en GSM:</t>
  </si>
  <si>
    <t>Marie-Thérèse Van Dijck</t>
  </si>
  <si>
    <t>Groene laan 52, 2830  Willebroek</t>
  </si>
  <si>
    <t>vandijcktherese@gmail.com</t>
  </si>
  <si>
    <t>tel:03/886368 en GSM:0479/612929</t>
  </si>
  <si>
    <t>Jos Menting</t>
  </si>
  <si>
    <t>Krommestraat 70, 2830  Willebroek</t>
  </si>
  <si>
    <t>samenvoeging MB 30/06/2015</t>
  </si>
  <si>
    <t>Constant Cuyt</t>
  </si>
  <si>
    <t>E_WINGENE_RKT_St_Aldegondis_W</t>
  </si>
  <si>
    <t>8750</t>
  </si>
  <si>
    <t>Wingene</t>
  </si>
  <si>
    <t>0211349637</t>
  </si>
  <si>
    <t>Vanbeylen Karel&lt;br&gt;</t>
  </si>
  <si>
    <t>Lichterveldestraat 72&lt;br&gt;8750 Zwevezele&lt;br&gt;</t>
  </si>
  <si>
    <t>karel.vanbeylen@belnot.be</t>
  </si>
  <si>
    <t>tel 051/611094&lt;br&gt;</t>
  </si>
  <si>
    <t>Luttun Roeland&lt;br&gt;</t>
  </si>
  <si>
    <t>info@boussauw-ramboer.be</t>
  </si>
  <si>
    <t>tel 051/611661&lt;br&gt;gsm 0476/217605&lt;br&gt;</t>
  </si>
  <si>
    <t>Hemelaere José&lt;br&gt;</t>
  </si>
  <si>
    <t>Lichterveldestraat 28&lt;br&gt;8750 Zwevezele&lt;br&gt;</t>
  </si>
  <si>
    <t>josé.hemelaere@telenet.be</t>
  </si>
  <si>
    <t>tel 051/612025&lt;br&gt;fax 051/612025&lt;br&gt;gsm 0473/922086&lt;br&gt;</t>
  </si>
  <si>
    <t>Jan Hespel</t>
  </si>
  <si>
    <t>St-Aldegondis</t>
  </si>
  <si>
    <t>Pastorijstraat 20&lt;br&gt;8750 Zwevezele&lt;br&gt;</t>
  </si>
  <si>
    <t>Ann Bosman</t>
  </si>
  <si>
    <t>CKB_WINGENE_W</t>
  </si>
  <si>
    <t>03-04-2017</t>
  </si>
  <si>
    <t>E_WINGENE_RKT_St_Amandus_W</t>
  </si>
  <si>
    <t>0211336670</t>
  </si>
  <si>
    <t>Claeys Paul&lt;br&gt;</t>
  </si>
  <si>
    <t>Hillesteenweg 1c&lt;br&gt;8750 Wingene&lt;br&gt;</t>
  </si>
  <si>
    <t>paul-claeys@skynet.be</t>
  </si>
  <si>
    <t>tel 051/657414&lt;br&gt;gsm 0477/701748 (werk)&lt;br&gt;</t>
  </si>
  <si>
    <t>De Meulemeester Christiaan&lt;br&gt;</t>
  </si>
  <si>
    <t>chris.de.meulemeester@wingene.be</t>
  </si>
  <si>
    <t>tel 051/655632&lt;br&gt;gsm 0477/675123&lt;br&gt;</t>
  </si>
  <si>
    <t>Redant Rita&lt;br&gt;</t>
  </si>
  <si>
    <t>Keizerstraat 2&lt;br&gt;8750 - Wingene&lt;br&gt;</t>
  </si>
  <si>
    <t>rita.redant@centrumschool.vkow.be&lt;br&gt;rita.redant@gmail.com&lt;br&gt;</t>
  </si>
  <si>
    <t>tel 051/656905&lt;br&gt;</t>
  </si>
  <si>
    <t>Katrien Vanhoutte</t>
  </si>
  <si>
    <t>Rozendalestraat 4&lt;br&gt;8750 - Wingene&lt;br&gt;</t>
  </si>
  <si>
    <t>Ludwina Persyn</t>
  </si>
  <si>
    <t>E_WINGENE_RKT_St_Georgius_W</t>
  </si>
  <si>
    <t>Beernemsteenweg</t>
  </si>
  <si>
    <t>120</t>
  </si>
  <si>
    <t>0211336769</t>
  </si>
  <si>
    <t>D'Absalmon Peter&lt;br&gt;</t>
  </si>
  <si>
    <t>Beernemsteenweg 120&lt;br&gt;8750  Wingene&lt;br&gt;</t>
  </si>
  <si>
    <t>peter.dabsalmon@skynet.be</t>
  </si>
  <si>
    <t>051/655592&lt;br&gt;0475/819458&lt;br&gt;</t>
  </si>
  <si>
    <t>Benny Hoorewege</t>
  </si>
  <si>
    <t>benny.hoorewege@telenet.be</t>
  </si>
  <si>
    <t>tel 051/650087&lt;br&gt;gsm 0473/835636&lt;br&gt;</t>
  </si>
  <si>
    <t>Brengman Leo&lt;br&gt;</t>
  </si>
  <si>
    <t>Beernemsteenweg 113&lt;br&gt;8750 Wingene&lt;br&gt;</t>
  </si>
  <si>
    <t>leo.bergman@telenet.be</t>
  </si>
  <si>
    <t>051/655805&lt;br&gt;0474/727586&lt;br&gt;</t>
  </si>
  <si>
    <t>Maria Grymonprez</t>
  </si>
  <si>
    <t>Hillesteenweg 10&lt;br&gt;8750 Wingene&lt;br&gt;</t>
  </si>
  <si>
    <t>Geert De Jaeger</t>
  </si>
  <si>
    <t>22/5/2017 (voorzitter, secretaris, penningmeester) - 3/4/2017 kleine helft</t>
  </si>
  <si>
    <t>E_WINGENE_RKT_St_Jan_Baptist_W</t>
  </si>
  <si>
    <t>Keukelstraat</t>
  </si>
  <si>
    <t>66c</t>
  </si>
  <si>
    <t>0211336868</t>
  </si>
  <si>
    <t>Verfaillie Johan&lt;br&gt;</t>
  </si>
  <si>
    <t>Keukelstraat 66C&lt;br&gt;8750 Wingene&lt;br&gt;</t>
  </si>
  <si>
    <t>jverfaillie@hotmail.com</t>
  </si>
  <si>
    <t>tel 051/657274&lt;br&gt;gsm 0476/652583</t>
  </si>
  <si>
    <t>Benny Hoorewege&lt;br&gt;</t>
  </si>
  <si>
    <t>051/650087&lt;br&gt;0473/835636&lt;br&gt;</t>
  </si>
  <si>
    <t>Delodder Katrien&lt;br&gt;</t>
  </si>
  <si>
    <t>Ruiseledesteenweg 123&lt;br&gt;8750 Wingene&lt;br&gt;</t>
  </si>
  <si>
    <t>katrien.delodder@wingene.be</t>
  </si>
  <si>
    <t>tel 051/657268&lt;br&gt;gsm 0497/269524&lt;br&gt;</t>
  </si>
  <si>
    <t>Martin Duyck</t>
  </si>
  <si>
    <t>Katrien Ameye</t>
  </si>
  <si>
    <t>20-04-2017</t>
  </si>
  <si>
    <t>E_WINGENE_RKT_St_Jozef_W</t>
  </si>
  <si>
    <t>0211384774</t>
  </si>
  <si>
    <t>Hildegarde Verschatse</t>
  </si>
  <si>
    <t>tel 051/611661&lt;br&gt;fax 051/612427&lt;br&gt;gsm 0476/217605&lt;br&gt;</t>
  </si>
  <si>
    <t>Rani Dedeyster</t>
  </si>
  <si>
    <t>Stefaan Strobbe</t>
  </si>
  <si>
    <t>Pastorijstraat 22&lt;br&gt;8750 Zwevezele&lt;br&gt;</t>
  </si>
  <si>
    <t>Diana Quicke</t>
  </si>
  <si>
    <t>E_WOMMELGEM_RKT_OLV_Boodschap_Kandonklaar_A</t>
  </si>
  <si>
    <t>Volkaertslei</t>
  </si>
  <si>
    <t>2160</t>
  </si>
  <si>
    <t>Wommelgem</t>
  </si>
  <si>
    <t>0211342412</t>
  </si>
  <si>
    <t>Ludo Moons</t>
  </si>
  <si>
    <t>Melkerijstraat 35 bus 2, 2160 Wommelgem</t>
  </si>
  <si>
    <t>ludomoons.lmcs@skynet.be</t>
  </si>
  <si>
    <t>tel:03/3224194 en GSM:0477/661055</t>
  </si>
  <si>
    <t>Ludo Boey</t>
  </si>
  <si>
    <t>ludoboey@hotmail.com</t>
  </si>
  <si>
    <t>tel:03/3530900 en GSM:0474/721069</t>
  </si>
  <si>
    <t>Robert Bongaers</t>
  </si>
  <si>
    <t>Kandonklaan 11, 2160 Wommelgem</t>
  </si>
  <si>
    <t>robert.bongaers@telenet.be</t>
  </si>
  <si>
    <t>tel:03/3217638 en GSM:0495/844919</t>
  </si>
  <si>
    <t>Anne-Marie Deschepper</t>
  </si>
  <si>
    <t>De kerkfabriek van O.-L.-Vrouw Boodschap (Kandonklaar)</t>
  </si>
  <si>
    <t>Luitenant Karel Caluwaertsstraat 60, 2160  Wommelgem</t>
  </si>
  <si>
    <t>Paula Van Leuven</t>
  </si>
  <si>
    <t>CKB_WOMMELGEM_A</t>
  </si>
  <si>
    <t>E_WOMMELGEM_RKT_St_Petrus_en_Paulus_A</t>
  </si>
  <si>
    <t>Kerkplaats</t>
  </si>
  <si>
    <t>0211380519</t>
  </si>
  <si>
    <t>Guy Franck</t>
  </si>
  <si>
    <t>Vlasakker 4, 2160 Wommelgem</t>
  </si>
  <si>
    <t>franck_guy@yahoo.com</t>
  </si>
  <si>
    <t>tel:03/3531572 en GSM:0475/266016</t>
  </si>
  <si>
    <t>Luc Van Elsacker</t>
  </si>
  <si>
    <t>luc@vanelsacker.be</t>
  </si>
  <si>
    <t>Edwin Segers</t>
  </si>
  <si>
    <t>Terstraetenweg 33, 2160 Wommelgem</t>
  </si>
  <si>
    <t>e.segers@botec.be</t>
  </si>
  <si>
    <t>tel:03/3544383 en GSM:0475/668234</t>
  </si>
  <si>
    <t>De kerkfabriek van Sint-Petrus en Paulus</t>
  </si>
  <si>
    <t>Brieleke 7 2160 Wommelgem</t>
  </si>
  <si>
    <t>E_WORTEGEM_PETEGEM_RKT_OLVrouw_O</t>
  </si>
  <si>
    <t>p/a petegemplein</t>
  </si>
  <si>
    <t>9790</t>
  </si>
  <si>
    <t>Wortegem</t>
  </si>
  <si>
    <t>0211381113</t>
  </si>
  <si>
    <t>DeSmet Monique</t>
  </si>
  <si>
    <t>Waregemseweg 22,  9790 Wortegem-Petegem</t>
  </si>
  <si>
    <t>moniquedesmet@hotmail.be</t>
  </si>
  <si>
    <t>056/689115</t>
  </si>
  <si>
    <t>Moerman Gilbert</t>
  </si>
  <si>
    <t>gilbert.moerman@telenet.be</t>
  </si>
  <si>
    <t>056/687661 - 0479/917655</t>
  </si>
  <si>
    <t>De Langhe Carine</t>
  </si>
  <si>
    <t>Oudenaardseweg 12,  9790 Wortegem-Petegem</t>
  </si>
  <si>
    <t>godfried.nachtegaele@telenet.be</t>
  </si>
  <si>
    <t>056/689903</t>
  </si>
  <si>
    <t>Waregemseweg 5,  9790 Wortegem-Petegem</t>
  </si>
  <si>
    <t>Vandevoorde Jules</t>
  </si>
  <si>
    <t>CKB_WORTEGEM_PETEGEM_O</t>
  </si>
  <si>
    <t>E_WORTEGEM_PETEGEM_RKT_St_Amandus_O</t>
  </si>
  <si>
    <t>Ooikeplein</t>
  </si>
  <si>
    <t>Ooike</t>
  </si>
  <si>
    <t>0211277975</t>
  </si>
  <si>
    <t>Beel Gerda</t>
  </si>
  <si>
    <t>Duytstraat 1,  9700 Oudenaarde</t>
  </si>
  <si>
    <t>johan.de.cock@hotmail.com</t>
  </si>
  <si>
    <t>09/3837052</t>
  </si>
  <si>
    <t>De Cock Jozef</t>
  </si>
  <si>
    <t>de.cock.jozef@skynet.be</t>
  </si>
  <si>
    <t>09/3835015</t>
  </si>
  <si>
    <t>Van De Putte Chantal</t>
  </si>
  <si>
    <t>Vlaamse Ardennenstraat 2a,  9790 Wortegem-Petegem</t>
  </si>
  <si>
    <t>vandeputtechantal@gmail.com</t>
  </si>
  <si>
    <t>09/3830023</t>
  </si>
  <si>
    <t>Dewyn Carine</t>
  </si>
  <si>
    <t>Ooikeplein 15,  9790 Wortegem-Petegem</t>
  </si>
  <si>
    <t>Wortegem-Petegem (82,35%) - Oudenaarde (17,65%)</t>
  </si>
  <si>
    <t>Lens Annie</t>
  </si>
  <si>
    <t>E_WORTEGEM_PETEGEM_RKT_St_Martinus_O</t>
  </si>
  <si>
    <t>Petegemplein</t>
  </si>
  <si>
    <t>0211410312</t>
  </si>
  <si>
    <t>Ottevaere André</t>
  </si>
  <si>
    <t>Sint-Martinusstraat 80,  9790 Wortegem-Petegem</t>
  </si>
  <si>
    <t>andre.ottevaere@skynet.be</t>
  </si>
  <si>
    <t>055/310221</t>
  </si>
  <si>
    <t>Maes Hilde</t>
  </si>
  <si>
    <t>hilde.maes@scarlet.be</t>
  </si>
  <si>
    <t>055/314867</t>
  </si>
  <si>
    <t>Vlerick Dirk</t>
  </si>
  <si>
    <t>Sint-Martinusstraat 58,  9790 Wortegem-Petegem</t>
  </si>
  <si>
    <t>dirk.vlerick@telenet.be</t>
  </si>
  <si>
    <t>055/303415 - 0477/397007</t>
  </si>
  <si>
    <t>Veys Helene</t>
  </si>
  <si>
    <t>Kastanjeplein 23,  9790 Wortegem-Petegem</t>
  </si>
  <si>
    <t>Walraet Gilbert</t>
  </si>
  <si>
    <t>E_WORTEGEM_PETEGEM_RKT_St_Maurus_O</t>
  </si>
  <si>
    <t>p/a Petegemplein</t>
  </si>
  <si>
    <t>Wortegem-Petegem</t>
  </si>
  <si>
    <t>0211498107</t>
  </si>
  <si>
    <t>Opsomer Alban</t>
  </si>
  <si>
    <t>Kouter 4,  9790 Wortegem-Petegem</t>
  </si>
  <si>
    <t>alban.opsomer@telenet.be</t>
  </si>
  <si>
    <t>056/689190</t>
  </si>
  <si>
    <t>De Meulemeester Willy</t>
  </si>
  <si>
    <t>willy.demeulemeester1@telenet.be</t>
  </si>
  <si>
    <t>056/688335</t>
  </si>
  <si>
    <t>De Zaeytijd Jozef</t>
  </si>
  <si>
    <t>Peeshoek 16,  9790 Wortegem-Petegem</t>
  </si>
  <si>
    <t>dezaeytijd.vanhoutte@telenet.be</t>
  </si>
  <si>
    <t>056/680124 - 0472/345042</t>
  </si>
  <si>
    <t>Van Moorleghem Roger</t>
  </si>
  <si>
    <t>Sneppestraat 56,  9790 Wortegem-Petegem</t>
  </si>
  <si>
    <t>Baert Leen</t>
  </si>
  <si>
    <t>E_WORTEGEM_PETEGEM_RKT_St_Pietersstoel_O</t>
  </si>
  <si>
    <t>Vondelstraat</t>
  </si>
  <si>
    <t>Moregem</t>
  </si>
  <si>
    <t>0211167614</t>
  </si>
  <si>
    <t>De Quick Herman</t>
  </si>
  <si>
    <t>Vondelstraat 11,  9790 Wortegem-Petegem</t>
  </si>
  <si>
    <t>herman.dequick@skynet.be</t>
  </si>
  <si>
    <t>055/314587 - 0472/826687</t>
  </si>
  <si>
    <t>Van Coster Brigitte</t>
  </si>
  <si>
    <t>brigitte.vancoster@hotmail.com</t>
  </si>
  <si>
    <t>055/330027 - 0475/866404</t>
  </si>
  <si>
    <t>Stockman Stefaan</t>
  </si>
  <si>
    <t>Vondelstraat 8,  9790 Wortegem-Petegem</t>
  </si>
  <si>
    <t>stefaan@beltap.be</t>
  </si>
  <si>
    <t>055/302601 - 0475/429832</t>
  </si>
  <si>
    <t>Van den Broecke Beatrice</t>
  </si>
  <si>
    <t>Kerkfabriek St.-Pietersstoel</t>
  </si>
  <si>
    <t>Volkaartsbeekstraat 2,  9790 Wortegem-Petegem</t>
  </si>
  <si>
    <t>Johan Gistelinck</t>
  </si>
  <si>
    <t>E_WUUSTWEZEL_RKT_OLV_ten_Hemel_Opgenomen_A</t>
  </si>
  <si>
    <t>95A</t>
  </si>
  <si>
    <t>2990</t>
  </si>
  <si>
    <t>Wuustwezel</t>
  </si>
  <si>
    <t>0211380123</t>
  </si>
  <si>
    <t>Staf Van Riel</t>
  </si>
  <si>
    <t>Bredabaan 173, 2990 Wuustwezel</t>
  </si>
  <si>
    <t>staf.van.riel@telenet.be</t>
  </si>
  <si>
    <t>tel:03/6697465 en GSM:0473/863678</t>
  </si>
  <si>
    <t>Fons Gommers</t>
  </si>
  <si>
    <t>fons.gommers@outlook.com</t>
  </si>
  <si>
    <t>tel:03/6696852 en GSM:--</t>
  </si>
  <si>
    <t>Ludo Van den Bergh</t>
  </si>
  <si>
    <t>Slijkstraat 44, 2990 Wuustwezel</t>
  </si>
  <si>
    <t>ludo.vandenbergh@hotmail.com</t>
  </si>
  <si>
    <t>tel:03/6697795 en GSM:--</t>
  </si>
  <si>
    <t>Marc Bernaerts</t>
  </si>
  <si>
    <t>Het Blok 24, 2990  Wuustwezel</t>
  </si>
  <si>
    <t>Franciscus Loos(overleden)</t>
  </si>
  <si>
    <t>CKB_WUUSTWEZEL_A</t>
  </si>
  <si>
    <t>E_WUUSTWEZEL_RKT_St_Jozef_Gooreind_A</t>
  </si>
  <si>
    <t>Pastoor J.Meeusenplein</t>
  </si>
  <si>
    <t>Wuustwezel (Gooreind)</t>
  </si>
  <si>
    <t>0211340828</t>
  </si>
  <si>
    <t>Eikendreef 75, 2990 Wuustwezel</t>
  </si>
  <si>
    <t>frans.francken@telenet.be</t>
  </si>
  <si>
    <t>tel:03/6635262 en GSM:0478/392403</t>
  </si>
  <si>
    <t>Jan Voeten</t>
  </si>
  <si>
    <t>jan.voeten@skynet.be</t>
  </si>
  <si>
    <t>tel:03/6633047 en GSM:0498/727345</t>
  </si>
  <si>
    <t>Rudy Dugernier</t>
  </si>
  <si>
    <t>Oude Baan 4, 2990 Wuustwezel</t>
  </si>
  <si>
    <t>rdugernier@telenet.be</t>
  </si>
  <si>
    <t>tel:03/6635690 en GSM:0498/792324</t>
  </si>
  <si>
    <t>De kerkfabriek van Sint-Jozef (Gooreind)</t>
  </si>
  <si>
    <t>Bosduinstraat 109, 2990  Wuustwezel</t>
  </si>
  <si>
    <t>Ronny Ansoms</t>
  </si>
  <si>
    <t>E_WUUSTWEZEL_RKT_St_Ptr_en_St_Pauwel_Loenhout_A</t>
  </si>
  <si>
    <t>Burg. J. Van Looverenplein</t>
  </si>
  <si>
    <t>Wuustwezel (Loenhout)</t>
  </si>
  <si>
    <t>0211438026</t>
  </si>
  <si>
    <t>Frans Aertsen</t>
  </si>
  <si>
    <t>Palmbosstraat 30, 2990 Wuustwezel (Loenhout)</t>
  </si>
  <si>
    <t>frans@aertsen.be</t>
  </si>
  <si>
    <t>tel:03/2707626 en GSM:0475/646226</t>
  </si>
  <si>
    <t>Marc Geerts</t>
  </si>
  <si>
    <t>m.geerts@ge-fibo.be</t>
  </si>
  <si>
    <t>tel:03/6056784 en GSM:0475/260309</t>
  </si>
  <si>
    <t>Alfons Van Dyck</t>
  </si>
  <si>
    <t>Oosteneindlaan 32, 2990 Wuustwezel(Loenhout)</t>
  </si>
  <si>
    <t>alfons.van.dyck1@telenet.be</t>
  </si>
  <si>
    <t>tel:03/6699294 en GSM:0477/819944</t>
  </si>
  <si>
    <t>Alfons Kenis</t>
  </si>
  <si>
    <t>De kerkfabriek van Sint-Pieter &amp; Sint-Pauwel (Loenhout)</t>
  </si>
  <si>
    <t>Tommelbergweg 33, 2990  Wuustwezel (Loenhout)</t>
  </si>
  <si>
    <t>Johan Peeters</t>
  </si>
  <si>
    <t>E_ZANDHOVEN_RKT_OLV_ten_Hemel_opgen_Pulderbos_A</t>
  </si>
  <si>
    <t>2242</t>
  </si>
  <si>
    <t>Zandhoven (Pulderbos)</t>
  </si>
  <si>
    <t>0211415161</t>
  </si>
  <si>
    <t>Jos Lenaerts</t>
  </si>
  <si>
    <t>Molenheide 83, 2242  Zandhoven (Pulderbos)</t>
  </si>
  <si>
    <t>augusta.oorts@telenet.be</t>
  </si>
  <si>
    <t>tel:03/4844670 en GSM:</t>
  </si>
  <si>
    <t>Willy Suls</t>
  </si>
  <si>
    <t>willy.suls@skynet.be</t>
  </si>
  <si>
    <t>tel:03/4843483 en GSM:0475/950903</t>
  </si>
  <si>
    <t>Paul De Bie</t>
  </si>
  <si>
    <t>Viesenboslaan 42, 2242  Zandhoven (Pulderbos)</t>
  </si>
  <si>
    <t>paul.de.bie1@telenet.be</t>
  </si>
  <si>
    <t>tel: en GSM:0497/331490</t>
  </si>
  <si>
    <t>Kurt Van Olmen</t>
  </si>
  <si>
    <t>De kerkfabriek van O.-L.-Vrouw ten Hemel Opgenomen (Pulderbos)</t>
  </si>
  <si>
    <t>Goormansstraat 3, 2242  Zandhoven (Pulderbos)</t>
  </si>
  <si>
    <t>Marcel Michielsen</t>
  </si>
  <si>
    <t>CKB_ZANDHOVEN_A</t>
  </si>
  <si>
    <t>E_ZANDHOVEN_RKT_St_Amelberga_A</t>
  </si>
  <si>
    <t>Schriekweg</t>
  </si>
  <si>
    <t>12 bus 2</t>
  </si>
  <si>
    <t>2240</t>
  </si>
  <si>
    <t>Zandhoven</t>
  </si>
  <si>
    <t>0211379925</t>
  </si>
  <si>
    <t>Rita Vinck</t>
  </si>
  <si>
    <t>Schriekweg 34, 2240  Zandhoven</t>
  </si>
  <si>
    <t>rit.vinck@pandora.be</t>
  </si>
  <si>
    <t>tel:03/4844865 en GSM:</t>
  </si>
  <si>
    <t>Luc Verelst</t>
  </si>
  <si>
    <t>luc1.verelst@telenet.be</t>
  </si>
  <si>
    <t>tel:03/4843147 en GSM:0474758495</t>
  </si>
  <si>
    <t>Paul van den Hove d'Ertsenryck</t>
  </si>
  <si>
    <t>Het Veld 24, 2240 Zandhoven</t>
  </si>
  <si>
    <t>paul.vandenhove@outlook.be</t>
  </si>
  <si>
    <t>03/ 484 39 96</t>
  </si>
  <si>
    <t>Marcel De Schutter</t>
  </si>
  <si>
    <t>De kerkfabriek van Sint-Amelberga</t>
  </si>
  <si>
    <t>Amelbergastraat 76, 2240  Zandhoven</t>
  </si>
  <si>
    <t>Peter Possemiers</t>
  </si>
  <si>
    <t>E_ZANDHOVEN_RKT_St_Pieter_en_Pauwel_Pulle_A</t>
  </si>
  <si>
    <t>2243</t>
  </si>
  <si>
    <t>Zandhoven (Pulle)</t>
  </si>
  <si>
    <t>Paul Breesch</t>
  </si>
  <si>
    <t>Elzendreef 13, 2243  Zandhoven (Pulle)</t>
  </si>
  <si>
    <t>paul.breesch@pandora.be</t>
  </si>
  <si>
    <t>tel:03/4844503 en GSM:0496/646520</t>
  </si>
  <si>
    <t>Marcel Struyfs</t>
  </si>
  <si>
    <t>marcel@struyfs.com</t>
  </si>
  <si>
    <t>tel:03/4844379 en GSM:0478/583924</t>
  </si>
  <si>
    <t>André Michielsen</t>
  </si>
  <si>
    <t>Dorpsstraat 36, 2243  Zandhoven (Pulle)</t>
  </si>
  <si>
    <t>andre.michielsen@telenet.be</t>
  </si>
  <si>
    <t>tel:03/4844414 en GSM:0495/594775</t>
  </si>
  <si>
    <t>Maria De Ceulaer</t>
  </si>
  <si>
    <t>De kerkfabriek van Sint-Pieter &amp; Pauwel (Pulle)</t>
  </si>
  <si>
    <t>Boudewijnlaan 83, 2243  Zandhoven (Pulle)</t>
  </si>
  <si>
    <t>Danielle Landuyt</t>
  </si>
  <si>
    <t>E_ZANDHOVEN_RKT_St_Stefaan_Massenhoven_A</t>
  </si>
  <si>
    <t>Zandhoven (Massenhoven)</t>
  </si>
  <si>
    <t>0211158508</t>
  </si>
  <si>
    <t>Gustaf Matthys</t>
  </si>
  <si>
    <t>Kerkstraat 76, 2240  Zandhoven (Massenhoven)</t>
  </si>
  <si>
    <t>tel:03/4843701 en GSM:0477/503832</t>
  </si>
  <si>
    <t>Jos De Weerdt</t>
  </si>
  <si>
    <t>jos.de.weerdt@telenet,be</t>
  </si>
  <si>
    <t>tel:03/4857605 en GSM:0485/726238</t>
  </si>
  <si>
    <t>Myriam Smits</t>
  </si>
  <si>
    <t>Hogeweg 37, 2240  Zandhoven (Massenhoven)</t>
  </si>
  <si>
    <t>myriam.smits@telenet.be</t>
  </si>
  <si>
    <t>tel:03/4845180 en GSM:0473/309179</t>
  </si>
  <si>
    <t>Julienne Belmans</t>
  </si>
  <si>
    <t>De kerkfabriek van Sint-Stefaan (Massenhoven)</t>
  </si>
  <si>
    <t>Venstraat 17, 2240  Zandhoven (Massenhoven)</t>
  </si>
  <si>
    <t>Frans Van Houdt</t>
  </si>
  <si>
    <t>E_ZANDHOVEN_RKT_St_Willibrordus_Viersel_A</t>
  </si>
  <si>
    <t>Zandhoven (Viersel)</t>
  </si>
  <si>
    <t>Jan Lambert</t>
  </si>
  <si>
    <t>Veerstraat 22, 2240 Zandhoven (Viersel)</t>
  </si>
  <si>
    <t>lambert-jan@skynet.be</t>
  </si>
  <si>
    <t>tel:03/4855657 en GSM:0495389260</t>
  </si>
  <si>
    <t>Daniël Boons</t>
  </si>
  <si>
    <t>daniel.boons@telenet.be</t>
  </si>
  <si>
    <t>tel:03/4750039 en GSM:0475578063</t>
  </si>
  <si>
    <t>Mark Verheyen</t>
  </si>
  <si>
    <t>Veerstraat 51, 2240 Zandhoven (Viersel)</t>
  </si>
  <si>
    <t>verheyen.mark@telenet.be</t>
  </si>
  <si>
    <t>tel:03/4750540 en GSM:0486967339</t>
  </si>
  <si>
    <t>De kerkfabriek van Sint-Willibrordus (Viersel)</t>
  </si>
  <si>
    <t>Veerstraat 150, 2240  Zandhoven (Viersel)</t>
  </si>
  <si>
    <t>E_ZAVENTEM_ISL_Islah_moskee_Othman_V</t>
  </si>
  <si>
    <t>148</t>
  </si>
  <si>
    <t>1930</t>
  </si>
  <si>
    <t>Zaventem</t>
  </si>
  <si>
    <t>Islah - Moskee Othman</t>
  </si>
  <si>
    <t>Gebiedsomschrijving : Zaventem</t>
  </si>
  <si>
    <t>E_ZAVENTEM_RKT_St_Jozef_V</t>
  </si>
  <si>
    <t>21 b</t>
  </si>
  <si>
    <t>0211381212</t>
  </si>
  <si>
    <t>Josée Tops</t>
  </si>
  <si>
    <t>Rode Kruisstraat 59 1930 Zaventem</t>
  </si>
  <si>
    <t>josee.tops@telenet.be</t>
  </si>
  <si>
    <t>0470/038705</t>
  </si>
  <si>
    <t>Olbrechts Johan</t>
  </si>
  <si>
    <t>johan.olbrechts@skynet.be</t>
  </si>
  <si>
    <t>0475/690788</t>
  </si>
  <si>
    <t>Rudi Hex</t>
  </si>
  <si>
    <t>Watertorenlaan 15 1930 Zaventem</t>
  </si>
  <si>
    <t>rudi.hex@telenet.be</t>
  </si>
  <si>
    <t>0475/919567</t>
  </si>
  <si>
    <t>Antoine Jacqueline</t>
  </si>
  <si>
    <t>Groenveld 58 1930 Zaventem</t>
  </si>
  <si>
    <t>Guido Symons</t>
  </si>
  <si>
    <t>CKB_ZAVENTEM_V</t>
  </si>
  <si>
    <t>29/01/2018</t>
  </si>
  <si>
    <t>E_ZAVENTEM_RKT_St_Lambertus_V</t>
  </si>
  <si>
    <t>Driesplein</t>
  </si>
  <si>
    <t>Nossegem</t>
  </si>
  <si>
    <t>0211272433</t>
  </si>
  <si>
    <t>Willy Vankeirsbilck</t>
  </si>
  <si>
    <t>Mercuriusstraat 5/1 1930 Zaventem</t>
  </si>
  <si>
    <t>willy.vankeirsbilck@telenet.be</t>
  </si>
  <si>
    <t>02/7599592</t>
  </si>
  <si>
    <t>Luc Vandenhove</t>
  </si>
  <si>
    <t>vandenhove.luc@telenet.be</t>
  </si>
  <si>
    <t>0479/333039</t>
  </si>
  <si>
    <t>Walter Vanderperren</t>
  </si>
  <si>
    <t>Van Opstalstraat 13 1930 Nossegem</t>
  </si>
  <si>
    <t>walter.vanderperre@telenet.be</t>
  </si>
  <si>
    <t>0474/342796</t>
  </si>
  <si>
    <t>Luc Wouters</t>
  </si>
  <si>
    <t>Mechelsesteenweg 496 1930 Zaventem</t>
  </si>
  <si>
    <t>correspondentie-adres: Mercuriusstraat 2B bus 1 te 1930 Zaventem</t>
  </si>
  <si>
    <t>Steven Van Torre</t>
  </si>
  <si>
    <t>E_ZAVENTEM_RKT_St_Martinus_V</t>
  </si>
  <si>
    <t>0211343402</t>
  </si>
  <si>
    <t>Jan Soens</t>
  </si>
  <si>
    <t>Zonnedallaan 22 1930 Zaventem</t>
  </si>
  <si>
    <t>soensjan@hotmail.com</t>
  </si>
  <si>
    <t>02/7207503</t>
  </si>
  <si>
    <t>Geert Van Nuffel</t>
  </si>
  <si>
    <t>geert.vannuffel@skynet.be</t>
  </si>
  <si>
    <t>02/7214207</t>
  </si>
  <si>
    <t>Guido Hauwaerts</t>
  </si>
  <si>
    <t>Emiel Hullebroecklaan 4 1930  Zaventem</t>
  </si>
  <si>
    <t>guido2.hauwaerts@skynet.be</t>
  </si>
  <si>
    <t>02/7210083</t>
  </si>
  <si>
    <t>Lieve Maes</t>
  </si>
  <si>
    <t>Kouterlaan 71 1930 Zaventem</t>
  </si>
  <si>
    <t>Isolde Verhulst</t>
  </si>
  <si>
    <t>E_ZAVENTEM_RKT_St_Pancratius_V</t>
  </si>
  <si>
    <t>Kerkdries</t>
  </si>
  <si>
    <t>1933</t>
  </si>
  <si>
    <t>Sterrebeek</t>
  </si>
  <si>
    <t>0211405164</t>
  </si>
  <si>
    <t>Myriam Callebaut</t>
  </si>
  <si>
    <t>Felix Timmermanslaan 20, 1933 Sterrebeek</t>
  </si>
  <si>
    <t>myriamcallebaut@hotmail.com</t>
  </si>
  <si>
    <t>02/731 05 65</t>
  </si>
  <si>
    <t>Nicole Vancorenland</t>
  </si>
  <si>
    <t>nicole.vancorenland@telenet.be</t>
  </si>
  <si>
    <t>02/304 69 61</t>
  </si>
  <si>
    <t>Louis Smeets</t>
  </si>
  <si>
    <t>Leopold Nantierlaan 58, 1933 Sterrebeek</t>
  </si>
  <si>
    <t>ala.smeets@telenet.be</t>
  </si>
  <si>
    <t>02/731 41 79</t>
  </si>
  <si>
    <t>Brigitte Germis</t>
  </si>
  <si>
    <t>Hoogstraat 3b5 bus 531, 1930 Zaventem</t>
  </si>
  <si>
    <t>Bruno Verkammen</t>
  </si>
  <si>
    <t>E_ZAVENTEM_RKT_St_Stefaan_V</t>
  </si>
  <si>
    <t>Kleine Kerkstraat</t>
  </si>
  <si>
    <t>1932</t>
  </si>
  <si>
    <t>Sint-Stevens-Woluwe</t>
  </si>
  <si>
    <t>0211337759</t>
  </si>
  <si>
    <t>Guy Van Damme</t>
  </si>
  <si>
    <t>Wijngaardstraat 2 1932 Zaventem</t>
  </si>
  <si>
    <t>vandammegagm@gmail.com</t>
  </si>
  <si>
    <t>02/7208381</t>
  </si>
  <si>
    <t>Eddy Jespers</t>
  </si>
  <si>
    <t>eddy.jespers@telenet.be</t>
  </si>
  <si>
    <t>02/7211343</t>
  </si>
  <si>
    <t>Louisa Vandenbosch</t>
  </si>
  <si>
    <t>Sint-Stefaanstraat 83a 1932 Zaventem</t>
  </si>
  <si>
    <t>joswiske@yahoo.com</t>
  </si>
  <si>
    <t>0473/241758</t>
  </si>
  <si>
    <t>Hendrik Goethals</t>
  </si>
  <si>
    <t>Leuvensesteenweg 168 1932 Zaventem</t>
  </si>
  <si>
    <t>Myriam Hanssens</t>
  </si>
  <si>
    <t>E_ZEDELGEM_RKT_OL_Vrouw_W</t>
  </si>
  <si>
    <t>8210</t>
  </si>
  <si>
    <t>Veldegem</t>
  </si>
  <si>
    <t>0211355674</t>
  </si>
  <si>
    <t>Georges Seurinck&lt;br&gt;</t>
  </si>
  <si>
    <t>Koning Albertstraat 174&lt;br&gt;8210 Veldegem&lt;br&gt;</t>
  </si>
  <si>
    <t>georges.seurinck@skynet.be</t>
  </si>
  <si>
    <t>tel 050/278329 &lt;br&gt;</t>
  </si>
  <si>
    <t>Allemeersch Wilfried&lt;br&gt;</t>
  </si>
  <si>
    <t>wilfried.rita@telenet.be</t>
  </si>
  <si>
    <t>tel 050/548174&lt;br&gt;</t>
  </si>
  <si>
    <t>Geert Develter&lt;br&gt;</t>
  </si>
  <si>
    <t>Mariastraat 1&lt;br&gt;8210 Veldegem&lt;br&gt;</t>
  </si>
  <si>
    <t>develter.geert@skynet.be</t>
  </si>
  <si>
    <t>Tel.: 050/278922&lt;br&gt;</t>
  </si>
  <si>
    <t>Giovanni Bonne</t>
  </si>
  <si>
    <t>Koning Albertstraat 117&lt;br&gt;8210 Veldegem&lt;br&gt;</t>
  </si>
  <si>
    <t>Nadine Naeyaert</t>
  </si>
  <si>
    <t>CKB_ZEDELGEM_W</t>
  </si>
  <si>
    <t>04-04-2017</t>
  </si>
  <si>
    <t>E_ZEDELGEM_RKT_St_Andreas_W</t>
  </si>
  <si>
    <t>Engelstraat</t>
  </si>
  <si>
    <t>8211</t>
  </si>
  <si>
    <t>Aartrijke</t>
  </si>
  <si>
    <t>0211472371</t>
  </si>
  <si>
    <t>Gryp Johan&lt;br&gt;</t>
  </si>
  <si>
    <t>Minnezangerstraat 19&lt;br&gt;8211 Aartrijke&lt;br&gt;</t>
  </si>
  <si>
    <t>johangryp3@gmail.com</t>
  </si>
  <si>
    <t>tel 050/200140&lt;br&gt;gsm 0478/219784&lt;br&gt;&lt;br&gt;</t>
  </si>
  <si>
    <t>Lanszweert Pieterjan&lt;br&gt;</t>
  </si>
  <si>
    <t>lanszweert.pieterjan@hotmail.com</t>
  </si>
  <si>
    <t>gsm 0478/519695&lt;br&gt;</t>
  </si>
  <si>
    <t>Dever Johan&lt;br&gt;</t>
  </si>
  <si>
    <t>Oliemolenstraat 28&lt;br&gt;8211 Aartrijke&lt;br&gt;</t>
  </si>
  <si>
    <t>johan.dever@hotmail.be</t>
  </si>
  <si>
    <t>tel 050/201884&lt;br&gt;fax 050/201884&lt;br&gt;gsm 0472/356424&lt;br&gt;</t>
  </si>
  <si>
    <t>Dirk Mostaert</t>
  </si>
  <si>
    <t>Brugse Heirweg 122</t>
  </si>
  <si>
    <t>Isabel Vervenne</t>
  </si>
  <si>
    <t>18-04-2017</t>
  </si>
  <si>
    <t>E_ZEDELGEM_RKT_St_Eligius_W</t>
  </si>
  <si>
    <t>Zedelgem</t>
  </si>
  <si>
    <t>0211347360</t>
  </si>
  <si>
    <t>Claeys Edward&lt;br&gt;</t>
  </si>
  <si>
    <t>Ruddervoordsestraat 17&lt;br&gt;8210 Zedelgem&lt;br&gt;</t>
  </si>
  <si>
    <t>edward.claeys@telenet.be</t>
  </si>
  <si>
    <t>gsm 0495/580600&lt;br&gt;</t>
  </si>
  <si>
    <t>Landuyt Rudi&lt;br&gt;</t>
  </si>
  <si>
    <t>rulan1@telenet.be</t>
  </si>
  <si>
    <t>tel 050/570029&lt;br&gt;gsm 0488/808889&lt;br&gt;</t>
  </si>
  <si>
    <t>Johan Berteloot&lt;br&gt;</t>
  </si>
  <si>
    <t>Torhoutsesteenweg 223&lt;br&gt;8210 Zedelgem&lt;br&gt;</t>
  </si>
  <si>
    <t>jopejudelia@gmail.com</t>
  </si>
  <si>
    <t>050/841336&lt;br&gt;0486/448104&lt;br&gt;</t>
  </si>
  <si>
    <t>Roland Buffel</t>
  </si>
  <si>
    <t>Gieterijstraat 14&lt;br&gt;8210 zedelgem&lt;br&gt;</t>
  </si>
  <si>
    <t>Raymond Vandenbussche</t>
  </si>
  <si>
    <t>01-04-2017</t>
  </si>
  <si>
    <t>E_ZEDELGEM_RKT_St_Laurentius_W</t>
  </si>
  <si>
    <t>Snellegemsestraat</t>
  </si>
  <si>
    <t>0211343796</t>
  </si>
  <si>
    <t>Arnou Patrick&lt;br&gt;</t>
  </si>
  <si>
    <t>nadineosselaere@scarlet.be</t>
  </si>
  <si>
    <t>Deklerck Hilde&lt;br&gt;</t>
  </si>
  <si>
    <t>oosterlinck.deklerck@skynet.be</t>
  </si>
  <si>
    <t>050/240397&lt;br&gt;</t>
  </si>
  <si>
    <t>Dejonghe Peter&lt;br&gt;</t>
  </si>
  <si>
    <t>De Mote 19&lt;br&gt;8210 Zedelgem&lt;br&gt;</t>
  </si>
  <si>
    <t>tel 050/208799&lt;br&gt;gsm 0497/051891</t>
  </si>
  <si>
    <t>Vanden Berghe Annie</t>
  </si>
  <si>
    <t>Berkenhagestraat 66&lt;br&gt;8210 Zedelgem&lt;br&gt;</t>
  </si>
  <si>
    <t>Philippe Vandevyver</t>
  </si>
  <si>
    <t>E_ZEDELGEM_RKT_St_Martinus_W</t>
  </si>
  <si>
    <t>Loppem</t>
  </si>
  <si>
    <t>0211291140</t>
  </si>
  <si>
    <t>Verhaeghe William&lt;br&gt;</t>
  </si>
  <si>
    <t>Goudenregendreef 7&lt;br&gt;8210 Zedelgem&lt;br&gt;</t>
  </si>
  <si>
    <t>verhaegheloppem@gmail.com</t>
  </si>
  <si>
    <t>tel 050/822825&lt;br&gt;gsm 0476/997623&lt;br&gt;</t>
  </si>
  <si>
    <t>Oosterlynck Willy&lt;br&gt;</t>
  </si>
  <si>
    <t>oosterlynck.willy@telenet.be</t>
  </si>
  <si>
    <t>tel 050/822674&lt;br&gt;gsm 0494/273102&lt;br&gt;</t>
  </si>
  <si>
    <t>Denys Bertrand&lt;br&gt;</t>
  </si>
  <si>
    <t>Klaprozenlaan 13&lt;br&gt;8210 Loppem&lt;br&gt;</t>
  </si>
  <si>
    <t>bertrand.denys@telenet.be</t>
  </si>
  <si>
    <t>tel 050/824274&lt;br&gt;</t>
  </si>
  <si>
    <t>Stijn Timmerman</t>
  </si>
  <si>
    <t>Andrieshoek 13&lt;br&gt;8210 Zedelgem&lt;br&gt;</t>
  </si>
  <si>
    <t>Brigitte Himpens</t>
  </si>
  <si>
    <t>10-04-2017</t>
  </si>
  <si>
    <t>E_ZELE_ISL_Eyyub_El_Ensari_O</t>
  </si>
  <si>
    <t>Eyyub El Ensari</t>
  </si>
  <si>
    <t>Gebiedsomschrijving : Zele; Lokeren. Dendermonde; Waasmunster</t>
  </si>
  <si>
    <t>E_ZELE_RKT_H_Hart_O</t>
  </si>
  <si>
    <t>André Bogaertstraat</t>
  </si>
  <si>
    <t>9240</t>
  </si>
  <si>
    <t>Zele</t>
  </si>
  <si>
    <t>0211534630</t>
  </si>
  <si>
    <t>De Craene Kris</t>
  </si>
  <si>
    <t>André Bogaertstraat 6,  9240 Zele</t>
  </si>
  <si>
    <t>kris.de.craene@gmail.com</t>
  </si>
  <si>
    <t>0486/769797</t>
  </si>
  <si>
    <t>Van Dooren Herman</t>
  </si>
  <si>
    <t>herman.van.dooren@telenet.be</t>
  </si>
  <si>
    <t>052/45330</t>
  </si>
  <si>
    <t>Temmerman Hubert</t>
  </si>
  <si>
    <t>Adolf Van Der Moerenstraat 37,  9240 Zele</t>
  </si>
  <si>
    <t>temmerman.smet@telenet.be</t>
  </si>
  <si>
    <t>052/447805 - 0468/139739</t>
  </si>
  <si>
    <t>Michiels Lieve</t>
  </si>
  <si>
    <t>Durmen 4,  9240 Zele</t>
  </si>
  <si>
    <t>Vercauteren Katrien</t>
  </si>
  <si>
    <t>CKB_ZELE_O</t>
  </si>
  <si>
    <t>E_ZELE_RKT_OLV_van_7_Weeën_O</t>
  </si>
  <si>
    <t>H. Hartplein</t>
  </si>
  <si>
    <t>0851763037</t>
  </si>
  <si>
    <t>Van Herreweghe Elie</t>
  </si>
  <si>
    <t>Kouterstraat 153,  9240 Zele</t>
  </si>
  <si>
    <t>advocaat@vanherreweghe.net</t>
  </si>
  <si>
    <t>052/444771</t>
  </si>
  <si>
    <t>Poppe Luc</t>
  </si>
  <si>
    <t>poppe.luc@hotmail.com</t>
  </si>
  <si>
    <t>052/451805 - 0497/642193</t>
  </si>
  <si>
    <t>Luc Laureys</t>
  </si>
  <si>
    <t>Oude Kouterdreef 155,  9240  Zele</t>
  </si>
  <si>
    <t>luc.laureysdewilde@hotmail.com</t>
  </si>
  <si>
    <t>052 45 29 78     0472 33 02 72</t>
  </si>
  <si>
    <t>Wemel Philippe</t>
  </si>
  <si>
    <t>Van Hesedreef 79,  9240 Zele</t>
  </si>
  <si>
    <t>Pletinck Cesar</t>
  </si>
  <si>
    <t>E_ZELE_RKT_Sst_Jozef_en_Antonius_O</t>
  </si>
  <si>
    <t>Heikant</t>
  </si>
  <si>
    <t>94</t>
  </si>
  <si>
    <t>021538588</t>
  </si>
  <si>
    <t>Van Acker Francine</t>
  </si>
  <si>
    <t>Geverstraat 9, 9240 Zele</t>
  </si>
  <si>
    <t>christiaan.de.beule@telenet.be</t>
  </si>
  <si>
    <t>052/44 76 12    0496/91 92 81</t>
  </si>
  <si>
    <t xml:space="preserve">Vercauteren Peter </t>
  </si>
  <si>
    <t>peter.vercauteren@scarlet.be</t>
  </si>
  <si>
    <t>052/45 16 16   0476/20 00 96</t>
  </si>
  <si>
    <t>Van Damme Gerard</t>
  </si>
  <si>
    <t>Heikant 172,  9240 Zele</t>
  </si>
  <si>
    <t>vandamme.gerard@scarlet.be</t>
  </si>
  <si>
    <t>052/446696 - 0472/132475</t>
  </si>
  <si>
    <t>De Leenheer Luc</t>
  </si>
  <si>
    <t>Kerkfabriek Sst.-Jozef en Antonius</t>
  </si>
  <si>
    <t>Heikant 65, 9240 Zele</t>
  </si>
  <si>
    <t>De Backer Katleen</t>
  </si>
  <si>
    <t>E_ZELE_RKT_St_Jozef_O</t>
  </si>
  <si>
    <t>0211347162</t>
  </si>
  <si>
    <t>Herwege  Gerard</t>
  </si>
  <si>
    <t>Huivelde 109,  9240 Zele</t>
  </si>
  <si>
    <t>herwegedirk@hotmail.com</t>
  </si>
  <si>
    <t>052/44517</t>
  </si>
  <si>
    <t>Poppe Marc</t>
  </si>
  <si>
    <t>marc.poppe1@telenet.be</t>
  </si>
  <si>
    <t>052/445561</t>
  </si>
  <si>
    <t>Roelant Rodolf</t>
  </si>
  <si>
    <t>Bookmolenstraat 20,  9240 Zele</t>
  </si>
  <si>
    <t>rodolf.roelant@skynet.be</t>
  </si>
  <si>
    <t>052/444423 - 0475/477444</t>
  </si>
  <si>
    <t>Van Gehuchten E.</t>
  </si>
  <si>
    <t>Hansevelde 99,  9240 Zele</t>
  </si>
  <si>
    <t>Rysschaert Gerben</t>
  </si>
  <si>
    <t>E_ZELE_RKT_St_Ludgerus_O</t>
  </si>
  <si>
    <t>0211343895</t>
  </si>
  <si>
    <t>Anthuenis Johan</t>
  </si>
  <si>
    <t>Eikenlaan 53,  9240 Zele</t>
  </si>
  <si>
    <t>johan.anthuenis@telenet.be</t>
  </si>
  <si>
    <t>052/447893 - 0478/631433</t>
  </si>
  <si>
    <t>Jacobs Simonne</t>
  </si>
  <si>
    <t>simonne.jacobs@telenet.be</t>
  </si>
  <si>
    <t>052/447480 - 0485/488417</t>
  </si>
  <si>
    <t>Van den Bossche Tom</t>
  </si>
  <si>
    <t>Wezepoelstraat 68,  9240 Zele</t>
  </si>
  <si>
    <t>vandenbossche.tom@telenet.be</t>
  </si>
  <si>
    <t>052/452585 - 0495/111528</t>
  </si>
  <si>
    <t>De Kryger Freddy</t>
  </si>
  <si>
    <t>Kerkfabriek St.-Ludgerus</t>
  </si>
  <si>
    <t>Ommegangstraat 47,  9240 Zele</t>
  </si>
  <si>
    <t>D'Heer Jan</t>
  </si>
  <si>
    <t>E_ZELZATE_RKT_St_Antonius_van_Padua_O</t>
  </si>
  <si>
    <t>Koningin Astridlaan</t>
  </si>
  <si>
    <t>9060</t>
  </si>
  <si>
    <t>Zelzate</t>
  </si>
  <si>
    <t>0211345974</t>
  </si>
  <si>
    <t>Van Hoecke Walter</t>
  </si>
  <si>
    <t>Assenedesteenweg 126,  9060 Zelzate</t>
  </si>
  <si>
    <t>walter.van.hoecke@skynet.be</t>
  </si>
  <si>
    <t>09/3447330 - 0476/710201</t>
  </si>
  <si>
    <t>Roegiers Marilou</t>
  </si>
  <si>
    <t>marilou.roegiers2@telenet.be</t>
  </si>
  <si>
    <t>09/342794 - 0474/886 85</t>
  </si>
  <si>
    <t>Inès Mestdagh</t>
  </si>
  <si>
    <t>P. De Colvenaerplein 6 bus 0202,  9060 Zelzate</t>
  </si>
  <si>
    <t>ines.mestdagh@proximus.be</t>
  </si>
  <si>
    <t>09/3449787 - 0479/692621</t>
  </si>
  <si>
    <t>Laureys Jan</t>
  </si>
  <si>
    <t>Sint-Stevenstsraat 50 B,  9060 Zelzate</t>
  </si>
  <si>
    <t xml:space="preserve">MB 7 mei 2018 - Opheffing Sint-Antonius Padus, samenvoeging Sint-Laurentius </t>
  </si>
  <si>
    <t>Onderdonck Wilfried</t>
  </si>
  <si>
    <t>CKB_ZELZATE_O</t>
  </si>
  <si>
    <t>E_ZELZATE_RKT_St_Laurentius_O</t>
  </si>
  <si>
    <t>71 A</t>
  </si>
  <si>
    <t>0211378638</t>
  </si>
  <si>
    <t>Tarwestraat 4,  9060 Zelzate</t>
  </si>
  <si>
    <t>laureys.jan@telenet.be</t>
  </si>
  <si>
    <t>09/3455012 - 0497/419601</t>
  </si>
  <si>
    <t>09/3427294 - 0474/886285</t>
  </si>
  <si>
    <t>09/344 73 30 - 0476/61 02 01</t>
  </si>
  <si>
    <t>Mestdagh Inès</t>
  </si>
  <si>
    <t>MB 7 mei 2018 - opheffing St Antonius Padua, samenvoeging Sint-Laurentius</t>
  </si>
  <si>
    <t>Monbailliu Godelieve</t>
  </si>
  <si>
    <t>E_ZEMST_RKT_OLV_van_Goede_Bijstand_V</t>
  </si>
  <si>
    <t>1980</t>
  </si>
  <si>
    <t>0211309748</t>
  </si>
  <si>
    <t>Frank Hellemans</t>
  </si>
  <si>
    <t>Prinsenveldstraat 58 1981 Zemst</t>
  </si>
  <si>
    <t>frank.hellemans@eubelius.be</t>
  </si>
  <si>
    <t>015/623031</t>
  </si>
  <si>
    <t>Joseph Van den Put</t>
  </si>
  <si>
    <t>jef.vandenput@hotmail.com</t>
  </si>
  <si>
    <t>015/752353</t>
  </si>
  <si>
    <t>Dirk Van de Maele</t>
  </si>
  <si>
    <t>Groenstraat 15 1982 Zemst</t>
  </si>
  <si>
    <t>d.vandemaele@skynet.be</t>
  </si>
  <si>
    <t>015/710888</t>
  </si>
  <si>
    <t>Cor Verschueren</t>
  </si>
  <si>
    <t>Hofgrachtlaan 28 1981 Zemst</t>
  </si>
  <si>
    <t>Luc Selleslagh</t>
  </si>
  <si>
    <t>CKB_ZEMST_V</t>
  </si>
  <si>
    <t>E_ZEMST_RKT_St_Clemens_V</t>
  </si>
  <si>
    <t>Eppegem</t>
  </si>
  <si>
    <t>Patrick Coeckelberghs</t>
  </si>
  <si>
    <t>Kompaartveld 6, 1980 Eppegem</t>
  </si>
  <si>
    <t>patrick.coeckelberghs@skynet.be</t>
  </si>
  <si>
    <t>0486/090820</t>
  </si>
  <si>
    <t>Wouter Gysenbergs</t>
  </si>
  <si>
    <t>wgijsenbergs@gmail.com</t>
  </si>
  <si>
    <t>02/4206875</t>
  </si>
  <si>
    <t>Bart Van den Broeck</t>
  </si>
  <si>
    <t>Beekstraat 35, 1980 Eppegem</t>
  </si>
  <si>
    <t>vandenbroeckbart@telenet.be</t>
  </si>
  <si>
    <t>0478/989169</t>
  </si>
  <si>
    <t>Gusta Vandenwijngaerd</t>
  </si>
  <si>
    <t>Grimbergsesteenweg 177 1980 Zemst</t>
  </si>
  <si>
    <t>Lore De Reu</t>
  </si>
  <si>
    <t>29/12/2017</t>
  </si>
  <si>
    <t>E_ZEMST_RKT_St_Engelbertus_en_St_Bernardus_V</t>
  </si>
  <si>
    <t>Zemst</t>
  </si>
  <si>
    <t>Jean Pierre Doms</t>
  </si>
  <si>
    <t>Dasmusweg 3 1980 Zemst</t>
  </si>
  <si>
    <t>pdoms@crcb.be</t>
  </si>
  <si>
    <t>0478/501083</t>
  </si>
  <si>
    <t>Benny Vleminckx</t>
  </si>
  <si>
    <t>benny.vleminckx@skynet.be</t>
  </si>
  <si>
    <t>015/616371</t>
  </si>
  <si>
    <t>Louis Ceuppens</t>
  </si>
  <si>
    <t>Dukestraat 9 2811 Hombeek</t>
  </si>
  <si>
    <t>louisceuppens@telenet.be</t>
  </si>
  <si>
    <t>0495/619722</t>
  </si>
  <si>
    <t>Chris Vandekerckhove</t>
  </si>
  <si>
    <t>Sint Engelbertus en Sint Bernardus</t>
  </si>
  <si>
    <t>Larestraat 19 1980 Zemst</t>
  </si>
  <si>
    <t>Gebiedsverdeling: Zemst (83); Grimbergen (6); Mechelen (11)</t>
  </si>
  <si>
    <t>Paul Jennis</t>
  </si>
  <si>
    <t>E_ZEMST_RKT_St_Hubertus_V</t>
  </si>
  <si>
    <t>Elewijt</t>
  </si>
  <si>
    <t>0211144452</t>
  </si>
  <si>
    <t>Roger Lemmens</t>
  </si>
  <si>
    <t>Driesstraat 134 1982 Zemst</t>
  </si>
  <si>
    <t>federatiezemst@telenet.be</t>
  </si>
  <si>
    <t>015/618813</t>
  </si>
  <si>
    <t>Paul Heymans</t>
  </si>
  <si>
    <t>heymans.paul@gmail.com</t>
  </si>
  <si>
    <t>015/330211</t>
  </si>
  <si>
    <t>Renilde Van Loock</t>
  </si>
  <si>
    <t>Gildestraat 9 1982 Zemst</t>
  </si>
  <si>
    <t>hernimieke@hotmail.com</t>
  </si>
  <si>
    <t>015/615512</t>
  </si>
  <si>
    <t>Lutgarde De Broeck</t>
  </si>
  <si>
    <t>Tervuursesteenweg 463 1980 Zemst</t>
  </si>
  <si>
    <t>Dirk Bautmans</t>
  </si>
  <si>
    <t>E_ZEMST_RKT_St_Martinus_V</t>
  </si>
  <si>
    <t>Weerde</t>
  </si>
  <si>
    <t>0211542350</t>
  </si>
  <si>
    <t>Marcel Windelen</t>
  </si>
  <si>
    <t>Heidestraat 81 1982 Zemst</t>
  </si>
  <si>
    <t>federatiezemst@pandora.be</t>
  </si>
  <si>
    <t>015/612401</t>
  </si>
  <si>
    <t>Jos Van Sebroeck</t>
  </si>
  <si>
    <t>vansebroeckjos@telenet.be</t>
  </si>
  <si>
    <t>015/611312</t>
  </si>
  <si>
    <t>Chris Van Haesendock</t>
  </si>
  <si>
    <t>Vinnestraat 17 1982 Zemst</t>
  </si>
  <si>
    <t>chris.vanhaesendonck@telenet.be</t>
  </si>
  <si>
    <t>0475/707153</t>
  </si>
  <si>
    <t>Anne Geldof</t>
  </si>
  <si>
    <t>Galgenberg 19 1982 Zemst</t>
  </si>
  <si>
    <t>Isabelle Thomassen</t>
  </si>
  <si>
    <t>E_ZEMST_RKT_St_Pieter_V</t>
  </si>
  <si>
    <t>Stationslaan</t>
  </si>
  <si>
    <t>0211346865</t>
  </si>
  <si>
    <t>Eric Pittois</t>
  </si>
  <si>
    <t>Schoolstraat 27 1980 Zemst</t>
  </si>
  <si>
    <t>eric.pittois@skynet.be</t>
  </si>
  <si>
    <t>0475/947880</t>
  </si>
  <si>
    <t>Marc Muyldermans</t>
  </si>
  <si>
    <t>Hoogstraat 64 1980 Zemst</t>
  </si>
  <si>
    <t>marc.muyldermans@skynet.be</t>
  </si>
  <si>
    <t>016/613208</t>
  </si>
  <si>
    <t>Laurent De Mesmaeker</t>
  </si>
  <si>
    <t>Cyriel Nijssen</t>
  </si>
  <si>
    <t>E_ZOERSEL_RKT_St_Antonius_Abt_St_Antonius_A</t>
  </si>
  <si>
    <t>Handelslei</t>
  </si>
  <si>
    <t>2980</t>
  </si>
  <si>
    <t>Zoersel</t>
  </si>
  <si>
    <t>Constant Geens</t>
  </si>
  <si>
    <t>Frans Janssenslaan 29, 2980 Zoersel</t>
  </si>
  <si>
    <t>stan.geens@skynet.be</t>
  </si>
  <si>
    <t>tel:03/3836603 en GSM:</t>
  </si>
  <si>
    <t>van.looveren.luc1@telenet.be</t>
  </si>
  <si>
    <t>tel:03/3835715  en GSM:0474/950279</t>
  </si>
  <si>
    <t>Imelda Van Bauwel</t>
  </si>
  <si>
    <t>Waterstraat 43, 2970 Schilde</t>
  </si>
  <si>
    <t>Imelda.Van.Bauwel@telenet.be</t>
  </si>
  <si>
    <t>tel:03/3841713 en GSM:0473/342608</t>
  </si>
  <si>
    <t>Rita Daems</t>
  </si>
  <si>
    <t>De kerkfabriek van Sint-Antonius-Abt (Sint-Antonius)</t>
  </si>
  <si>
    <t>Hoge Dreef 53, 2980  Zoersel</t>
  </si>
  <si>
    <t>Zoersel draagt 83,33% bij, Schilde 16,67%.</t>
  </si>
  <si>
    <t>Leo Van Wuytswinkel</t>
  </si>
  <si>
    <t>CKB_ZOERSEL_A</t>
  </si>
  <si>
    <t>E_ZOERSEL_RKT_St_Elisabeth_A</t>
  </si>
  <si>
    <t>Herman Van Hofstraeten</t>
  </si>
  <si>
    <t>Smissestraat 18, 2980 Zoersel</t>
  </si>
  <si>
    <t>herman.van.hofstraeten@telenet.be</t>
  </si>
  <si>
    <t>tel:03/2894676 en GSM:0474/709153</t>
  </si>
  <si>
    <t>Marc Knaepkens</t>
  </si>
  <si>
    <t>marc.knaepkens@telenet.be</t>
  </si>
  <si>
    <t>tel:03/2909108 en GSM:0479/793223</t>
  </si>
  <si>
    <t>André Peeters</t>
  </si>
  <si>
    <t>Hertendreef 8, 2980 Zoersel</t>
  </si>
  <si>
    <t>peeters_andre_52@live.be</t>
  </si>
  <si>
    <t>tel:03/3124131 en GSM:0478/715012</t>
  </si>
  <si>
    <t>Theresia Vermeiren</t>
  </si>
  <si>
    <t>De kerkfabriek van Sint-Elisabeth</t>
  </si>
  <si>
    <t>Zandstraat 92, 2980  Zoersel</t>
  </si>
  <si>
    <t>Guy Truyen</t>
  </si>
  <si>
    <t>E_ZOERSEL_RKT_St_Martinus_Halle_A</t>
  </si>
  <si>
    <t>Halle-Dorp</t>
  </si>
  <si>
    <t>Zoersel (Halle)</t>
  </si>
  <si>
    <t>Loyens Jan</t>
  </si>
  <si>
    <t>Sniederpad 139, 2980 Zoersel</t>
  </si>
  <si>
    <t>jan@lvv-law,be</t>
  </si>
  <si>
    <t>03/663 38 63  GSM  0497/48 39 69</t>
  </si>
  <si>
    <t>Richard Van Besauw</t>
  </si>
  <si>
    <t>richard.van.besauw@telenet.be</t>
  </si>
  <si>
    <t>03/383 47 50  GSM  0476/75 75 75</t>
  </si>
  <si>
    <t>De Ranter Karel</t>
  </si>
  <si>
    <t>Uilendreef 35, 2980 Zoersel</t>
  </si>
  <si>
    <t>karel@deranter,com</t>
  </si>
  <si>
    <t>tel:03/385 07 55 en GSM:0473/94 00 24</t>
  </si>
  <si>
    <t>Luc Janssens</t>
  </si>
  <si>
    <t>De kerkfabriek van Sint-Martinus (Halle)</t>
  </si>
  <si>
    <t>Leeuwerikendreef 11 2980 Halle-Zoersel</t>
  </si>
  <si>
    <t>Stany Simons</t>
  </si>
  <si>
    <t>E_ZONHOVEN_RKT_OLV_Maagd_der_Armen_Termolen_L</t>
  </si>
  <si>
    <t>Heivinkstraat</t>
  </si>
  <si>
    <t>3520</t>
  </si>
  <si>
    <t>Zonhoven</t>
  </si>
  <si>
    <t>0211348152</t>
  </si>
  <si>
    <t>Jaspers Marie-Jeanne</t>
  </si>
  <si>
    <t>Heivinkstraat 9 3520 Zonhoven</t>
  </si>
  <si>
    <t>mariejeanne.jaspers@skynet.be</t>
  </si>
  <si>
    <t>011 82 17 84 / 0476 73 08 74</t>
  </si>
  <si>
    <t>Schildermans Marcel</t>
  </si>
  <si>
    <t>marcel.schildermans@telenet.be</t>
  </si>
  <si>
    <t>011 81 80 13 / 0475 91 07 98</t>
  </si>
  <si>
    <t>Katrijn Jamaer</t>
  </si>
  <si>
    <t>Heivinkstraat 35 3520 Zonhoven</t>
  </si>
  <si>
    <t>katrijn.jamaer@gmail.com</t>
  </si>
  <si>
    <t>Hardy Christiane</t>
  </si>
  <si>
    <t>O.L.V. Maagd der Armen Termolen</t>
  </si>
  <si>
    <t>Molenweg 88 3520 Zonhoven</t>
  </si>
  <si>
    <t>Alfons Hulsmans</t>
  </si>
  <si>
    <t>CKB_ZONHOVEN_L</t>
  </si>
  <si>
    <t>E_ZONHOVEN_RKT_St_Eligius_Ter_Donk_L</t>
  </si>
  <si>
    <t xml:space="preserve">Rode Kruisweg </t>
  </si>
  <si>
    <t>31/4</t>
  </si>
  <si>
    <t>0211346964</t>
  </si>
  <si>
    <t>Kuppens Sylvain</t>
  </si>
  <si>
    <t>Dokterstraat 19 3520 Zonhoven</t>
  </si>
  <si>
    <t>sylvain.kuppens@skynet.be</t>
  </si>
  <si>
    <t>011 82 40 75</t>
  </si>
  <si>
    <t>Boven Irene</t>
  </si>
  <si>
    <t>irene.boven@telenet.be</t>
  </si>
  <si>
    <t>011 82.44 19 / 0497 18 28 79</t>
  </si>
  <si>
    <t>Demot Dirik</t>
  </si>
  <si>
    <t>Koolstraat 60 3520 Zonhoven</t>
  </si>
  <si>
    <t>demotdirik@gmail.com</t>
  </si>
  <si>
    <t>011 72 37 30 / 0473 97 14 89</t>
  </si>
  <si>
    <t>Carmans Harry</t>
  </si>
  <si>
    <t>Sint-Eligius Ter Donk</t>
  </si>
  <si>
    <t>Keurstraat 29 3520 Zonhoven</t>
  </si>
  <si>
    <t>Valkeneers Jozef</t>
  </si>
  <si>
    <t>E_ZONHOVEN_RKT_St_Jozef_Halveweg_L</t>
  </si>
  <si>
    <t>Klodsbergweg</t>
  </si>
  <si>
    <t>0211348746</t>
  </si>
  <si>
    <t>Vanhex Roger</t>
  </si>
  <si>
    <t>Merelstraat 84 3520 Zonhoven</t>
  </si>
  <si>
    <t>roger.vanhex@telenet.be</t>
  </si>
  <si>
    <t>011 82 51 73</t>
  </si>
  <si>
    <t>Corten Joseph</t>
  </si>
  <si>
    <t>jos.corten@telenet.be</t>
  </si>
  <si>
    <t>011 82 50 39 / 0477 27 60 84</t>
  </si>
  <si>
    <t>Baerts Guido</t>
  </si>
  <si>
    <t>Nachtegalenstraat 44 3520 Zonhoven</t>
  </si>
  <si>
    <t>guido.baerts@telenet.be</t>
  </si>
  <si>
    <t>011 82 58 62</t>
  </si>
  <si>
    <t>Schoofs Robert</t>
  </si>
  <si>
    <t>Sint-Jozef Halveweg</t>
  </si>
  <si>
    <t>Vierwijerstraat 21 3520 Zonhoven</t>
  </si>
  <si>
    <t>Gorissen Joris</t>
  </si>
  <si>
    <t>E_ZONHOVEN_RKT_St_Quintinus_L</t>
  </si>
  <si>
    <t>0211347063</t>
  </si>
  <si>
    <t>Bammens Louis</t>
  </si>
  <si>
    <t>Kremerstraat  15A 3520 Zonhoven</t>
  </si>
  <si>
    <t>louis.bammens@skynet.be</t>
  </si>
  <si>
    <t>011 81 50 75 / 0475 89 03 86</t>
  </si>
  <si>
    <t>Patrick Dupont</t>
  </si>
  <si>
    <t>patrick.dupont@kuleuven.be</t>
  </si>
  <si>
    <t>0479 88 01 14</t>
  </si>
  <si>
    <t>Vandormael Yvette</t>
  </si>
  <si>
    <t>Herestraat 137 3520 Zonhoven</t>
  </si>
  <si>
    <t>yvandormael@telenet.be</t>
  </si>
  <si>
    <t>011 72 75 78 / 0486 47 19 30</t>
  </si>
  <si>
    <t>Katrien Van Erum</t>
  </si>
  <si>
    <t>Sint-Quintinus</t>
  </si>
  <si>
    <t>Herestraat 144 3520 Zonhoven</t>
  </si>
  <si>
    <t>Benny Hulsmans</t>
  </si>
  <si>
    <t>E_ZONNEBEKE_RKT_OL_Vrouw_W</t>
  </si>
  <si>
    <t>8980</t>
  </si>
  <si>
    <t>Zonnebeke</t>
  </si>
  <si>
    <t>0850325952</t>
  </si>
  <si>
    <t>Decloedt Frans&lt;br&gt;</t>
  </si>
  <si>
    <t>Roeselarestraat 56&lt;br&gt;8980 Zonnbeke&lt;br&gt;</t>
  </si>
  <si>
    <t>frans@decloedt.eu</t>
  </si>
  <si>
    <t>tel 051/780547&lt;br&gt;gsm 0475/508493&lt;br&gt;</t>
  </si>
  <si>
    <t>Trio Luc&lt;br&gt;</t>
  </si>
  <si>
    <t>luc.t2@outlook.be&lt;br&gt;</t>
  </si>
  <si>
    <t>gsm 0472/642897&lt;br&gt;&lt;br&gt;</t>
  </si>
  <si>
    <t>Luyckx Suzy&lt;br&gt;</t>
  </si>
  <si>
    <t>Tresoriesstraat 18&lt;br&gt;8980 Zonnebeke&lt;br&gt;</t>
  </si>
  <si>
    <t>mario.ghekiere@telenet.be</t>
  </si>
  <si>
    <t>tel 057/206099&lt;br&gt;</t>
  </si>
  <si>
    <t>Marcel Malengier</t>
  </si>
  <si>
    <t>Nonnenbossenstraat 3A&lt;br&gt;8980 Zonnebeke&lt;br&gt;</t>
  </si>
  <si>
    <t>Geert Meersseman</t>
  </si>
  <si>
    <t>CKB_ZONNEBEKE_W</t>
  </si>
  <si>
    <t>27-04-2017</t>
  </si>
  <si>
    <t>E_ZONNEBEKE_RKT_St_Audomarus_W</t>
  </si>
  <si>
    <t>Passendale</t>
  </si>
  <si>
    <t>0211407639</t>
  </si>
  <si>
    <t>Desmedt Rik&lt;br&gt;</t>
  </si>
  <si>
    <t>Passendalestraat 232/203&lt;br&gt;8980 Passendale&lt;br&gt;</t>
  </si>
  <si>
    <t>rik.desmet2@telenet.be</t>
  </si>
  <si>
    <t>051/698955&lt;br&gt;0477/960427&lt;br&gt;</t>
  </si>
  <si>
    <t>Tanghe Albert&lt;br&gt;</t>
  </si>
  <si>
    <t>tanghe.baert@skynet.be</t>
  </si>
  <si>
    <t>tel  051/779409 &lt;br&gt;</t>
  </si>
  <si>
    <t>Dejonghe Godelieve&lt;br&gt;</t>
  </si>
  <si>
    <t>Statiestraat 35&lt;br&gt;8980 Passendale&lt;br&gt;</t>
  </si>
  <si>
    <t>lieve-dejonghe@skynet.be</t>
  </si>
  <si>
    <t>051/778604&lt;br&gt;</t>
  </si>
  <si>
    <t>Gerda Desmedt</t>
  </si>
  <si>
    <t>Canadalaan 10&lt;br&gt;8980 Passendale&lt;br&gt;</t>
  </si>
  <si>
    <t>Hendrik Viaene</t>
  </si>
  <si>
    <t>24-04-2017</t>
  </si>
  <si>
    <t>E_ZONNEBEKE_RKT_St_Bartholomeus_W</t>
  </si>
  <si>
    <t>Komenstraat</t>
  </si>
  <si>
    <t>0211348251</t>
  </si>
  <si>
    <t>Blanckaert Johnny&lt;br&gt;</t>
  </si>
  <si>
    <t>Komenstraat 2&lt;br&gt;8980 Zandvoorde&lt;br&gt;</t>
  </si>
  <si>
    <t>blanckaert.vanexem@hotmail.com</t>
  </si>
  <si>
    <t>tel 057/466975&lt;br&gt;0485/974711&lt;br&gt;</t>
  </si>
  <si>
    <t>Dumon Franciska&lt;br&gt;</t>
  </si>
  <si>
    <t>franciskaieper@hotmail.com</t>
  </si>
  <si>
    <t>tel 057/467927&lt;br&gt;</t>
  </si>
  <si>
    <t>Knockaert Mark&lt;br&gt;</t>
  </si>
  <si>
    <t>Oude Zonnebekestraat 15&lt;br&gt;8980 Zandvoorde&lt;br&gt;</t>
  </si>
  <si>
    <t>marc.knockaert@favv.be</t>
  </si>
  <si>
    <t>tel 057/467076&lt;br&gt;gsm 0478/500192&lt;br&gt;</t>
  </si>
  <si>
    <t>Rik Demey</t>
  </si>
  <si>
    <t>Zandvoordestraat 26a&lt;br&gt;8980 Zandvoorde&lt;br&gt;</t>
  </si>
  <si>
    <t>Cecile Verhaeghe</t>
  </si>
  <si>
    <t>E_ZONNEBEKE_RKT_St_Margareta_W</t>
  </si>
  <si>
    <t>Motebosstraat</t>
  </si>
  <si>
    <t>Geluveld</t>
  </si>
  <si>
    <t>0211472173</t>
  </si>
  <si>
    <t>Desmet Frans&lt;br&gt;</t>
  </si>
  <si>
    <t>Everzwijnhoekstraat 3&lt;br&gt;8980 Geluveld&lt;br&gt;</t>
  </si>
  <si>
    <t>frans_desmet@hotmail.com</t>
  </si>
  <si>
    <t>tel 057/466192&lt;br&gt;gsm 0477/802105&lt;br&gt;</t>
  </si>
  <si>
    <t>Luc Van Gucht&lt;br&gt;</t>
  </si>
  <si>
    <t>nassira.luc@gmail.com</t>
  </si>
  <si>
    <t>057/360002&lt;br&gt;0479/204592&lt;br&gt;</t>
  </si>
  <si>
    <t>Vandecappelle Freddy&lt;br&gt;</t>
  </si>
  <si>
    <t>Motebosstraat 5A&lt;br&gt;8980 Geluveld&lt;br&gt;</t>
  </si>
  <si>
    <t>freddy.vandecappelle2@telenet.be</t>
  </si>
  <si>
    <t>tel 057/467056&lt;br&gt;gsm 0473/712521&lt;br&gt;</t>
  </si>
  <si>
    <t>Dirk Raes</t>
  </si>
  <si>
    <t>De Linde 16&lt;br&gt;8980 Geluveld&lt;br&gt;</t>
  </si>
  <si>
    <t>Christine Bulckaen</t>
  </si>
  <si>
    <t>06-04-2017</t>
  </si>
  <si>
    <t>E_ZONNEBEKE_RKT_St_Martinus_W</t>
  </si>
  <si>
    <t>Wervikstraat</t>
  </si>
  <si>
    <t>0211496820</t>
  </si>
  <si>
    <t>Marie-Roos Soenen&lt;br&gt;</t>
  </si>
  <si>
    <t>Wervikstraat 146&lt;br&gt;8980 Beselare&lt;br&gt;</t>
  </si>
  <si>
    <t>hoornaert@outlook.com</t>
  </si>
  <si>
    <t>tel 057/466286&lt;br&gt;gsm 0472/966237&lt;br&gt;</t>
  </si>
  <si>
    <t>Cappelle Hilde&lt;br&gt;</t>
  </si>
  <si>
    <t>Sportlaan 8&lt;br&gt;8980 Beselare&lt;br&gt;</t>
  </si>
  <si>
    <t>tel 057/467931&lt;br&gt;</t>
  </si>
  <si>
    <t>Hoflack Luk&lt;br&gt;</t>
  </si>
  <si>
    <t>Dadizelestraat 128&lt;br&gt;8980  Beselare&lt;br&gt;</t>
  </si>
  <si>
    <t>luk.hoflack@skynet.be</t>
  </si>
  <si>
    <t>Tel.: 057/467855&lt;br&gt;Gsm: 0477/036471&lt;br&gt;</t>
  </si>
  <si>
    <t>Ria Vandesompele</t>
  </si>
  <si>
    <t>Lieven Polfliet</t>
  </si>
  <si>
    <t>12-04-2017</t>
  </si>
  <si>
    <t>E_ZOTTEGEM_PRT_Protestants_Evangelische_kerk_O</t>
  </si>
  <si>
    <t>Gebiedsomschrijving :  Zottegem - Oosterzele - Herzele - Erpe-Mere</t>
  </si>
  <si>
    <t xml:space="preserve">Zie dossier ED. </t>
  </si>
  <si>
    <t>E_ZOTTEGEM_RKT_H_Hart_O</t>
  </si>
  <si>
    <t>p/a Kasteelstraat</t>
  </si>
  <si>
    <t>9620</t>
  </si>
  <si>
    <t>Bevegem</t>
  </si>
  <si>
    <t>0211347756</t>
  </si>
  <si>
    <t>Vanhauwere Johan</t>
  </si>
  <si>
    <t>Smisstraat 18,  9620 Zottegem</t>
  </si>
  <si>
    <t>jo3z@telenet.be</t>
  </si>
  <si>
    <t>09/3609162 - 0497/412483</t>
  </si>
  <si>
    <t>De Staercke Andy</t>
  </si>
  <si>
    <t>andyds73@yahoo.com</t>
  </si>
  <si>
    <t>09/3601353</t>
  </si>
  <si>
    <t>Cosyns Andrea</t>
  </si>
  <si>
    <t>Godveerdegemstraat 82,  9620 Zottegem</t>
  </si>
  <si>
    <t>andreacosyns@skynet.be</t>
  </si>
  <si>
    <t>09/3600724</t>
  </si>
  <si>
    <t>Amerijckx Lucien</t>
  </si>
  <si>
    <t>Grotenbergstraat 87,   9620 Zottegem</t>
  </si>
  <si>
    <t>De Pelseneer Werner</t>
  </si>
  <si>
    <t>CKB_ZOTTEGEM_O</t>
  </si>
  <si>
    <t>E_ZOTTEGEM_RKT_OLV_Hemelvaart_O</t>
  </si>
  <si>
    <t>Zottegem</t>
  </si>
  <si>
    <t>0211347954</t>
  </si>
  <si>
    <t>Ribbens Albert</t>
  </si>
  <si>
    <t>Cosyns Jean-Marc</t>
  </si>
  <si>
    <t>jean.marc.cosyns@skynet.be</t>
  </si>
  <si>
    <t>09/3609485 - 0499/981404</t>
  </si>
  <si>
    <t>Claeys Mieke</t>
  </si>
  <si>
    <t>Traveins 97,  9620 Zottegem</t>
  </si>
  <si>
    <t>info@optiekclaeys.be</t>
  </si>
  <si>
    <t>09/3601700 - 0477/257651</t>
  </si>
  <si>
    <t>De Maesschalck Pierre</t>
  </si>
  <si>
    <t>Meersstraat 44,  9620 Zottegem</t>
  </si>
  <si>
    <t>Van De Casteele Hans</t>
  </si>
  <si>
    <t>E_ZOTTEGEM_RKT_OLV_Hemelvaart_SMOudenhove_O</t>
  </si>
  <si>
    <t>Zavel</t>
  </si>
  <si>
    <t>0211399325</t>
  </si>
  <si>
    <t>Eeckhout Eric</t>
  </si>
  <si>
    <t>Faliestraat 81,  9620 Zottegem</t>
  </si>
  <si>
    <t>eric.eeckhout@hotmail.com</t>
  </si>
  <si>
    <t>09/3606592</t>
  </si>
  <si>
    <t>Henau Willy</t>
  </si>
  <si>
    <t>iwein.henau@skynet.be</t>
  </si>
  <si>
    <t>09/3459156</t>
  </si>
  <si>
    <t>Van Damme Marie-Paule</t>
  </si>
  <si>
    <t>Wolvenstraat 4 bus 8,  9620 Zottegem</t>
  </si>
  <si>
    <t>mp.vandamme@telenet.be</t>
  </si>
  <si>
    <t>0495/461083</t>
  </si>
  <si>
    <t>Zuster Angelalaan 8,  9620 Zottegem</t>
  </si>
  <si>
    <t>Zottegem (80%) - Brakel (20%)</t>
  </si>
  <si>
    <t>E_ZOTTEGEM_RKT_OLVrouw_Geboorte_O</t>
  </si>
  <si>
    <t>p/a Lippenhovestraat</t>
  </si>
  <si>
    <t>Elene</t>
  </si>
  <si>
    <t>0211236108</t>
  </si>
  <si>
    <t>Brewaeys Laurent</t>
  </si>
  <si>
    <t>Elenestraat 272,  9620 Zottegem</t>
  </si>
  <si>
    <t>c.van.driessche@scarlet.be</t>
  </si>
  <si>
    <t>09/3601595</t>
  </si>
  <si>
    <t>De Pessemier Kris</t>
  </si>
  <si>
    <t>tsd81330@scarlet.be</t>
  </si>
  <si>
    <t>09/3612688     0495 50 27 67</t>
  </si>
  <si>
    <t>Mertens Miel</t>
  </si>
  <si>
    <t>Lippenhovestraat 36  9620 Zottegem</t>
  </si>
  <si>
    <t>miel@hogem.com</t>
  </si>
  <si>
    <t>09/3600817     0475 73 02 94</t>
  </si>
  <si>
    <t>Ghijs Cecile</t>
  </si>
  <si>
    <t>Kerkfabriek O.L.Vrouw Geboorte</t>
  </si>
  <si>
    <t>Steenweg op Aalst 19,  9620 Zottegem</t>
  </si>
  <si>
    <t>Serbruyns Eddy</t>
  </si>
  <si>
    <t>E_ZOTTEGEM_RKT_St_Amandus_O</t>
  </si>
  <si>
    <t xml:space="preserve">p/a zavel </t>
  </si>
  <si>
    <t>0220636495</t>
  </si>
  <si>
    <t>Van den Bossche Hedwig</t>
  </si>
  <si>
    <t>Klokfontein 2,  9620 Zottegem</t>
  </si>
  <si>
    <t>hjavdb@yahoo.com</t>
  </si>
  <si>
    <t>09/3604734 - 0478/909908</t>
  </si>
  <si>
    <t>Menschaert Frans</t>
  </si>
  <si>
    <t>frans.menschaert@telenet.be</t>
  </si>
  <si>
    <t>09 360 33 15</t>
  </si>
  <si>
    <t>De Meerleer Lena</t>
  </si>
  <si>
    <t>Sluizeken 24, 9620 Zottegem (Leeuwergem)</t>
  </si>
  <si>
    <t>lena.de.meerleer@skynet.be</t>
  </si>
  <si>
    <t>0473 43 92 44</t>
  </si>
  <si>
    <t>De Smedt Christiaan</t>
  </si>
  <si>
    <t>Ten Ede  134, 9620  Zottegem</t>
  </si>
  <si>
    <t>Janssens Walther</t>
  </si>
  <si>
    <t>E_ZOTTEGEM_RKT_St_Andreas_O</t>
  </si>
  <si>
    <t>Strijpen</t>
  </si>
  <si>
    <t>0211406055</t>
  </si>
  <si>
    <t>Pede Lieve</t>
  </si>
  <si>
    <t>Molenkouter 89,  9620 Zottegem</t>
  </si>
  <si>
    <t>09/3601955</t>
  </si>
  <si>
    <t>Poelman Guido</t>
  </si>
  <si>
    <t>poelman.guido@skynet.be</t>
  </si>
  <si>
    <t>09/3605136</t>
  </si>
  <si>
    <t>Gosseye Theresia</t>
  </si>
  <si>
    <t>Kleie 6,  9620 Zottegem</t>
  </si>
  <si>
    <t>trees.gosseye@telenet.be</t>
  </si>
  <si>
    <t>09/3606952</t>
  </si>
  <si>
    <t>Eeckhout Gabriel</t>
  </si>
  <si>
    <t>Kerkfabriek St.-Andreas</t>
  </si>
  <si>
    <t>Sint-Andriessteenweg 132,  9620 Zottegem</t>
  </si>
  <si>
    <t>E_ZOTTEGEM_RKT_St_Gorik_O</t>
  </si>
  <si>
    <t>Traveins</t>
  </si>
  <si>
    <t>Sint-Goriks-Oudenhove</t>
  </si>
  <si>
    <t>0211391011</t>
  </si>
  <si>
    <t>De Potter Sylvain</t>
  </si>
  <si>
    <t>De Vlamme 52,  9620 Zottegem</t>
  </si>
  <si>
    <t>09/3602469 - 0476/627815</t>
  </si>
  <si>
    <t>De Temmerman Luc</t>
  </si>
  <si>
    <t>luckywinner1@hotmail.com</t>
  </si>
  <si>
    <t>09/3603488 - 0495/870943</t>
  </si>
  <si>
    <t>De Smet Hélène</t>
  </si>
  <si>
    <t>Traveins 91,  9620 Zottegem</t>
  </si>
  <si>
    <t>09/3604792</t>
  </si>
  <si>
    <t>De Clercq Frans</t>
  </si>
  <si>
    <t>Traveins 54,  9620 Zottgem</t>
  </si>
  <si>
    <t>Persoons Pierre</t>
  </si>
  <si>
    <t>E_ZOTTEGEM_RKT_St_Martinus_Oombergen_O</t>
  </si>
  <si>
    <t>Oombergenstraat</t>
  </si>
  <si>
    <t>Oombergen</t>
  </si>
  <si>
    <t>0211278470</t>
  </si>
  <si>
    <t>Vral Peter</t>
  </si>
  <si>
    <t>Oombergenstraat 2,  9620 Zottegem</t>
  </si>
  <si>
    <t>peter@arhinteam.be</t>
  </si>
  <si>
    <t>09/3609025 - 0475/562357</t>
  </si>
  <si>
    <t>Bernagie Guido</t>
  </si>
  <si>
    <t>Van Delsen Roger</t>
  </si>
  <si>
    <t>Minnenbergstraat 9,  9620 Zottegem</t>
  </si>
  <si>
    <t>rogervd@polet.be</t>
  </si>
  <si>
    <t>09/3606778 - 0496/260277</t>
  </si>
  <si>
    <t>Van Der Haegen Eric</t>
  </si>
  <si>
    <t>Zottegem (80%) - Sint-Lievens-Houtem (20%)</t>
  </si>
  <si>
    <t>Boumon Jan</t>
  </si>
  <si>
    <t>E_ZOTTEGEM_RKT_St_Martinus_VelzekeRuddersh_O</t>
  </si>
  <si>
    <t>Lippenhovestraat</t>
  </si>
  <si>
    <t>Velzeke-Ruddershove</t>
  </si>
  <si>
    <t>0211356466</t>
  </si>
  <si>
    <t>Dirk Everaert</t>
  </si>
  <si>
    <t>Blarenhoek 22,  9620 Zottegem</t>
  </si>
  <si>
    <t>dirk_everaert@telenet.be</t>
  </si>
  <si>
    <t>09/3605197 - 0497/704706</t>
  </si>
  <si>
    <t>Van de Moortel Jozef</t>
  </si>
  <si>
    <t>jozef.vandemoortel@telenet.be</t>
  </si>
  <si>
    <t>09/3604067 - 0497/752679</t>
  </si>
  <si>
    <t>Marijke De Spiegeleere</t>
  </si>
  <si>
    <t>Provinciebaan 130,  9620 Zottegem</t>
  </si>
  <si>
    <t>marijke.despiegeleere@gmail.com</t>
  </si>
  <si>
    <t>0472/712056</t>
  </si>
  <si>
    <t>Deroover Herman</t>
  </si>
  <si>
    <t>Lindebeekstraat 22,  9620 Zottegem</t>
  </si>
  <si>
    <t>De Sutter Jan</t>
  </si>
  <si>
    <t>E_ZOTTEGEM_RKT_St_Paulus_Bekering_O</t>
  </si>
  <si>
    <t>p/a Zavel</t>
  </si>
  <si>
    <t>Godveerdegem</t>
  </si>
  <si>
    <t>0211184539</t>
  </si>
  <si>
    <t>Peter De Maeseneer</t>
  </si>
  <si>
    <t>Tulpenstraat 11,  9620 Zottegem</t>
  </si>
  <si>
    <t>peter.de.maeseneer@gmail.com</t>
  </si>
  <si>
    <t>09/3609919</t>
  </si>
  <si>
    <t>Johan Tuypens</t>
  </si>
  <si>
    <t>fc041579@skynet.be</t>
  </si>
  <si>
    <t>09/3611893 - 0479/997456</t>
  </si>
  <si>
    <t>Thierry Rouckhout</t>
  </si>
  <si>
    <t>Lakemaar 6,  9620 Zottegem</t>
  </si>
  <si>
    <t>thierry.rouckhout@hetgroenelilare.be</t>
  </si>
  <si>
    <t>09/3618040</t>
  </si>
  <si>
    <t>Van Caenegem Guy</t>
  </si>
  <si>
    <t>Langestraat 77,  9620 Zottegem</t>
  </si>
  <si>
    <t>Loman Niko</t>
  </si>
  <si>
    <t>E_ZOTTEGEM_RKT_St_Pietersbanden_Erwetegem_O</t>
  </si>
  <si>
    <t>0211469403</t>
  </si>
  <si>
    <t>Willy De Clercq</t>
  </si>
  <si>
    <t>Wijnhuizestraat 61,  9620 Zottegem</t>
  </si>
  <si>
    <t>09/3600027</t>
  </si>
  <si>
    <t>Miserez Antoine</t>
  </si>
  <si>
    <t>marleenenantoine@hotmail.com</t>
  </si>
  <si>
    <t>09/3605481 - 0485/706555</t>
  </si>
  <si>
    <t>Christiaan De Bodt</t>
  </si>
  <si>
    <t>Klemhoutstraat 87,  9620 Zottegem</t>
  </si>
  <si>
    <t>chris.de.bodt@skynet.be</t>
  </si>
  <si>
    <t>09/3606142</t>
  </si>
  <si>
    <t>Wauters Lucien</t>
  </si>
  <si>
    <t>Klemhoutstraat 80,  9620 Zottegem</t>
  </si>
  <si>
    <t>De Clercq Godelieve</t>
  </si>
  <si>
    <t>E_ZOTTEGEM_RKT_St_Pietersbanden_Grotenberge_O</t>
  </si>
  <si>
    <t>Grotenberge</t>
  </si>
  <si>
    <t>0211195625</t>
  </si>
  <si>
    <t>Beeckman Martine</t>
  </si>
  <si>
    <t>Gentse Steenweg 138,  9620 Zottegem</t>
  </si>
  <si>
    <t>martine.beeckman@telenet.be</t>
  </si>
  <si>
    <t>09/3610300</t>
  </si>
  <si>
    <t>De Coen André</t>
  </si>
  <si>
    <t>andre.de.coen@pandora.be</t>
  </si>
  <si>
    <t>09/3610773</t>
  </si>
  <si>
    <t>Roggeman Lutgart</t>
  </si>
  <si>
    <t>Gentse Steenweg 19,  9620 Zottegem</t>
  </si>
  <si>
    <t>lut.roggeman@gmail.com</t>
  </si>
  <si>
    <t>09/3609663</t>
  </si>
  <si>
    <t>Eikenstraat 1,  9620 Zottegem</t>
  </si>
  <si>
    <t>Vermeersch André (ontslag 13-03-2019)</t>
  </si>
  <si>
    <t>E_ZOUTLEEUW_RKT_St_Bartholomeus_V</t>
  </si>
  <si>
    <t>Dungelstraat</t>
  </si>
  <si>
    <t>3440</t>
  </si>
  <si>
    <t>Halle-Booienhoven</t>
  </si>
  <si>
    <t>0211471183</t>
  </si>
  <si>
    <t>Jos Pulinx</t>
  </si>
  <si>
    <t>Dungelstraat 43 3440 Zoutleeuw</t>
  </si>
  <si>
    <t>jospulinx@gmail.com</t>
  </si>
  <si>
    <t>011/784488</t>
  </si>
  <si>
    <t>Tony Schurmans</t>
  </si>
  <si>
    <t>tony.schurmans@skynet.be</t>
  </si>
  <si>
    <t>011/781730</t>
  </si>
  <si>
    <t>Carine Winnen</t>
  </si>
  <si>
    <t>Dorpstraat 14 3440 Zoutleeuw</t>
  </si>
  <si>
    <t>carinewinnen@hotmail.com</t>
  </si>
  <si>
    <t>011/785065</t>
  </si>
  <si>
    <t>Johan Vanmarsenille</t>
  </si>
  <si>
    <t>Kerkhofstraat 8 3440 Zoutleeuw</t>
  </si>
  <si>
    <t>Patrick Engelen</t>
  </si>
  <si>
    <t>CKB_ZOUTLEEUW_V</t>
  </si>
  <si>
    <t>E_ZOUTLEEUW_RKT_St_Cyriacus_V</t>
  </si>
  <si>
    <t>Budingen</t>
  </si>
  <si>
    <t>0211124161</t>
  </si>
  <si>
    <t>Ludo Vanvuchelen</t>
  </si>
  <si>
    <t>Linterseweg 70 3440 Zoutleeuw</t>
  </si>
  <si>
    <t>ludo.condor@skynet.be</t>
  </si>
  <si>
    <t>Ludwig Kerkhofs</t>
  </si>
  <si>
    <t>ludwig.kerkhofs@telenet.be</t>
  </si>
  <si>
    <t>011/782561</t>
  </si>
  <si>
    <t>Rita Paenhuysen</t>
  </si>
  <si>
    <t>Sportpleinstraat 1 3440 Zoutleeuw</t>
  </si>
  <si>
    <t>jozef.godfroid@skynet.be</t>
  </si>
  <si>
    <t>Guy Lambeets</t>
  </si>
  <si>
    <t>St.-Cyriacus</t>
  </si>
  <si>
    <t>Getestraat 16 a 3440 Zoutleeuw</t>
  </si>
  <si>
    <t xml:space="preserve">gebiedsuitbreiding St-Cyriacus (Zoutleeuw) met deel van OLV van Vrede (Geetbets) - mb dd 15/03/2018 </t>
  </si>
  <si>
    <t>Louis Vanbergen</t>
  </si>
  <si>
    <t>E_ZOUTLEEUW_RKT_St_Laurentius_V</t>
  </si>
  <si>
    <t>fusie parochies St_Laurentius en St_Odulphus met de te behouden parochie St_Leonardus (MB's 09/01/2015 en 23/11/2016)</t>
  </si>
  <si>
    <t>E_ZOUTLEEUW_RKT_St_Leonardus_V</t>
  </si>
  <si>
    <t>Zoutleeuw</t>
  </si>
  <si>
    <t>0211348944</t>
  </si>
  <si>
    <t>Dominique Hayen</t>
  </si>
  <si>
    <t>Budingenweg 61 3440 Zoutleeuw</t>
  </si>
  <si>
    <t>dominique_hayen@hotmail.com</t>
  </si>
  <si>
    <t>011/784266</t>
  </si>
  <si>
    <t>Rohnny Kellers</t>
  </si>
  <si>
    <t>rohnny.kellers@skynet.be</t>
  </si>
  <si>
    <t>011/782993</t>
  </si>
  <si>
    <t>Guido Herbots</t>
  </si>
  <si>
    <t>Ossenwegstraat 88 3440 Zoutleeuw</t>
  </si>
  <si>
    <t>guido.herbots@gmail.com</t>
  </si>
  <si>
    <t>011/784140</t>
  </si>
  <si>
    <t>Rik Beelen</t>
  </si>
  <si>
    <t>St.-Leonardus</t>
  </si>
  <si>
    <t>Solveld 2 3440 Zoutleeuw</t>
  </si>
  <si>
    <t>Etienne Pulinx</t>
  </si>
  <si>
    <t>E_ZOUTLEEUW_RKT_St_Martinus_V</t>
  </si>
  <si>
    <t>Dormaal</t>
  </si>
  <si>
    <t>0211445746</t>
  </si>
  <si>
    <t>Lucien Boyen</t>
  </si>
  <si>
    <t>Neerlandensestraat 10 3440 Zoutleeuw</t>
  </si>
  <si>
    <t>boyen.luc@telenet.be</t>
  </si>
  <si>
    <t>0474/204189</t>
  </si>
  <si>
    <t>Brigitte Luyten</t>
  </si>
  <si>
    <t>brigitte.luyten@pxl.be</t>
  </si>
  <si>
    <t>0496/798836</t>
  </si>
  <si>
    <t>Greta Reekmans</t>
  </si>
  <si>
    <t>Neerlandensestraat 9 3440 Zoutleeuw</t>
  </si>
  <si>
    <t>gretareekmans@hotmail.com</t>
  </si>
  <si>
    <t>011/784167</t>
  </si>
  <si>
    <t>Christiane Jeurissen</t>
  </si>
  <si>
    <t>Kerkstraat 28 3440 Zoutleeuw</t>
  </si>
  <si>
    <t>Yvette Ramakers</t>
  </si>
  <si>
    <t>E_ZOUTLEEUW_RKT_St_Odulphus_V</t>
  </si>
  <si>
    <t>E_ZUIENKERKE_RKT_OL_Vrouw_W</t>
  </si>
  <si>
    <t>Oude Molenweg</t>
  </si>
  <si>
    <t>8377</t>
  </si>
  <si>
    <t>Meetkerke</t>
  </si>
  <si>
    <t>0211160981</t>
  </si>
  <si>
    <t>Demaecker Fernand&lt;br&gt;</t>
  </si>
  <si>
    <t>Dorpweg 37/101&lt;br&gt;8377 Meetkerke&lt;br&gt;</t>
  </si>
  <si>
    <t>eveline@dmvh.be</t>
  </si>
  <si>
    <t>tel 050/321737</t>
  </si>
  <si>
    <t>Schaepdryver Danny&lt;br&gt;</t>
  </si>
  <si>
    <t>ds@genacon.be&lt;br&gt;</t>
  </si>
  <si>
    <t>Tel: 050/313533&lt;br&gt;GSM: 0475/430175&lt;br&gt;&lt;br&gt;</t>
  </si>
  <si>
    <t>Philippe De Merrisse</t>
  </si>
  <si>
    <t>Oostendse Steenweg 20&lt;br&gt;8377  Zuienkerke&lt;br&gt;</t>
  </si>
  <si>
    <t>philippe.demerrisse@telenet.be</t>
  </si>
  <si>
    <t>0475/864748</t>
  </si>
  <si>
    <t>Leopold Demaecker</t>
  </si>
  <si>
    <t>Sint-Andriesdreef 12, 8200 Brugge</t>
  </si>
  <si>
    <t>Zuienkerke 88,89%, Brugge 11,11%</t>
  </si>
  <si>
    <t>Daniël Jonckheere</t>
  </si>
  <si>
    <t>CKB_ZUIENKERKE_W</t>
  </si>
  <si>
    <t>05-04-2017</t>
  </si>
  <si>
    <t>E_ZUIENKERKE_RKT_SS_Bavo_en_Machutus_W</t>
  </si>
  <si>
    <t>Oostendse Steenweg</t>
  </si>
  <si>
    <t>Zuienkerke</t>
  </si>
  <si>
    <t>0211313609</t>
  </si>
  <si>
    <t>D’Hoore Wilfried&lt;br&gt;</t>
  </si>
  <si>
    <t>Oosternieuwweg Zuid 24&lt;br&gt;8377 Zuienkerke&lt;br&gt;</t>
  </si>
  <si>
    <t>d'hoorewilfried@gmail.com</t>
  </si>
  <si>
    <t>tel 050/312466</t>
  </si>
  <si>
    <t>Lootens Willy&lt;br&gt;</t>
  </si>
  <si>
    <t>lootenswilly@gmail.com</t>
  </si>
  <si>
    <t>tel 050/411070</t>
  </si>
  <si>
    <t>Beirens Michel&lt;br&gt;</t>
  </si>
  <si>
    <t>Oostendse Steenweg 92&lt;br&gt;8377  Zuienkerke&lt;br&gt;</t>
  </si>
  <si>
    <t>michel.beirens@telenet.be</t>
  </si>
  <si>
    <t>tel 050/319739&lt;br&gt;gsm 0498/923099&lt;br&gt;</t>
  </si>
  <si>
    <t>Paul Van Eecke</t>
  </si>
  <si>
    <t>SS Bavo en Machutus</t>
  </si>
  <si>
    <t>Oosternieuwweg Noord 21&lt;br&gt;8377 Zuienkerke&lt;br&gt;</t>
  </si>
  <si>
    <t>Johan Dewulf</t>
  </si>
  <si>
    <t>E_ZUIENKERKE_RKT_St_Bartholomeus_W</t>
  </si>
  <si>
    <t>Hoeksam</t>
  </si>
  <si>
    <t>Nieuwmunster</t>
  </si>
  <si>
    <t>0211269463</t>
  </si>
  <si>
    <t>Laukens Geert&lt;br&gt;</t>
  </si>
  <si>
    <t>Prins Leopoldstraat 11&lt;br&gt;8377 Nieuwmunster&lt;br&gt;</t>
  </si>
  <si>
    <t>geertlaukens@telenet.be</t>
  </si>
  <si>
    <t>tel 050/413048&lt;br&gt;gsm 0496/047224&lt;br&gt;</t>
  </si>
  <si>
    <t>Makelberge Mark&lt;br&gt;</t>
  </si>
  <si>
    <t>mark.makelberge@telenet.be</t>
  </si>
  <si>
    <t>tel 050/417225&lt;br&gt;gsm 0471/266926&lt;br&gt;</t>
  </si>
  <si>
    <t>Wieland Mireille&lt;br&gt;</t>
  </si>
  <si>
    <t>Hoeksam 3&lt;br&gt;8377 Nieuwmunster&lt;br&gt;</t>
  </si>
  <si>
    <t>mireille.wieland@telenet.be</t>
  </si>
  <si>
    <t>tel 050/413998&lt;br&gt;0486/726845&lt;br&gt;</t>
  </si>
  <si>
    <t>Jan Verhaeghe</t>
  </si>
  <si>
    <t>Hoeksam 15&lt;br&gt;8377 Nieuwmunster&lt;br&gt;</t>
  </si>
  <si>
    <t>Christine Jonckheere</t>
  </si>
  <si>
    <t>E_ZUIENKERKE_RKT_St_Michiel_W</t>
  </si>
  <si>
    <t>0211348449</t>
  </si>
  <si>
    <t>Van Kerrebrouck Herman&lt;br&gt;</t>
  </si>
  <si>
    <t>Weimanstraat 36&lt;br&gt;8377 Zuienkerke&lt;br&gt;</t>
  </si>
  <si>
    <t>herman.kerre@gmail.com</t>
  </si>
  <si>
    <t>tel 050/695501&lt;br&gt;</t>
  </si>
  <si>
    <t>Versyck Marc&lt;br&gt;</t>
  </si>
  <si>
    <t>versyck.marc@gmail.com</t>
  </si>
  <si>
    <t>tel 050/415106&lt;br&gt;</t>
  </si>
  <si>
    <t>Demeyere Filip&lt;br&gt;</t>
  </si>
  <si>
    <t>Brugse steenweg 39&lt;br&gt;8377 Zuienkerke&lt;br&gt;</t>
  </si>
  <si>
    <t>demeyere_filip007@hotmail.com</t>
  </si>
  <si>
    <t>tel 050/412676&lt;br&gt;</t>
  </si>
  <si>
    <t>Deschoolmeester Luc</t>
  </si>
  <si>
    <t>Schoeringstraat 4&lt;br&gt;8377 Zuienkerke&lt;br&gt;</t>
  </si>
  <si>
    <t>Van Vooren Michel</t>
  </si>
  <si>
    <t>E_ZULTE_RKT_St_Michiel_O</t>
  </si>
  <si>
    <t>9870</t>
  </si>
  <si>
    <t>0211157023</t>
  </si>
  <si>
    <t>Van den Abeele Martin</t>
  </si>
  <si>
    <t>Veerstraat 12,  9870 Zulte</t>
  </si>
  <si>
    <t>martin.vandenabeele@belgacom.net</t>
  </si>
  <si>
    <t>09/3868048</t>
  </si>
  <si>
    <t>Coudron Christa</t>
  </si>
  <si>
    <t>christa.coudron@gmail.com</t>
  </si>
  <si>
    <t>09/3801900</t>
  </si>
  <si>
    <t>Kints Aanje</t>
  </si>
  <si>
    <t>Polderstraat 51,  9870 Zulte</t>
  </si>
  <si>
    <t>aanje.kints@skynet.be</t>
  </si>
  <si>
    <t>09/3803075</t>
  </si>
  <si>
    <t>Van der Looven Johan</t>
  </si>
  <si>
    <t>Polderstraat 54,   9870 Zulte</t>
  </si>
  <si>
    <t>Vroman Marc</t>
  </si>
  <si>
    <t>CKB_ZULTE_O</t>
  </si>
  <si>
    <t>E_ZULTE_RKT_St_Petrus_O</t>
  </si>
  <si>
    <t>Kouterweg</t>
  </si>
  <si>
    <t>Zulte</t>
  </si>
  <si>
    <t>0211349538</t>
  </si>
  <si>
    <t>Snoeck Moniek</t>
  </si>
  <si>
    <t>Beekstraat 10,  9870 Zulte</t>
  </si>
  <si>
    <t>monieksnoeck@hotmail.com</t>
  </si>
  <si>
    <t>09/3889228 - 0478/557795</t>
  </si>
  <si>
    <t>Reynaert Geert</t>
  </si>
  <si>
    <t>geert.reynaert@belgacom.net</t>
  </si>
  <si>
    <t>056/611101 - 0478/216553</t>
  </si>
  <si>
    <t>Van Oost Marcel</t>
  </si>
  <si>
    <t>Paradijsstraat 12,  9870 Zulte</t>
  </si>
  <si>
    <t>marcel.van.oost1@telenet.be</t>
  </si>
  <si>
    <t>09/3889184 - 0470/367393</t>
  </si>
  <si>
    <t>Vermeersch Jan</t>
  </si>
  <si>
    <t>Kouterweg 11,   9870 Zulte</t>
  </si>
  <si>
    <t>T'Kindt Linda</t>
  </si>
  <si>
    <t>E_ZULTE_RKT_St_Petrus_Olsene_O</t>
  </si>
  <si>
    <t>Postbus</t>
  </si>
  <si>
    <t>Olsene</t>
  </si>
  <si>
    <t>0211276886</t>
  </si>
  <si>
    <t xml:space="preserve">Dhuyvetter Albert </t>
  </si>
  <si>
    <t>Machelenstraat 19,  9870 Zulte</t>
  </si>
  <si>
    <t>albertdhuyvetter@hotmail.be</t>
  </si>
  <si>
    <t>09/3889319</t>
  </si>
  <si>
    <t>Sabbe Daniël  (tot 30-06-2019)</t>
  </si>
  <si>
    <t>sabbe.daniel@skynet.be</t>
  </si>
  <si>
    <t>09/3888828</t>
  </si>
  <si>
    <t>De Stoop Cecile   (tot 30-06-2019)</t>
  </si>
  <si>
    <t>Grote Steenweg 99/01.01,  9870 Zulte</t>
  </si>
  <si>
    <t>cecile.destoop@telenet.be</t>
  </si>
  <si>
    <t>09/3889906</t>
  </si>
  <si>
    <t>Groeneweg 28 ,  9870 Zulte</t>
  </si>
  <si>
    <t xml:space="preserve">Wittouck Koen </t>
  </si>
  <si>
    <t>E_ZUTENDAAL_RKT_OLVrouw_Tenhemelopneming_L</t>
  </si>
  <si>
    <t>Graafgracht</t>
  </si>
  <si>
    <t>3690</t>
  </si>
  <si>
    <t>Zutendaal</t>
  </si>
  <si>
    <t>0211349439</t>
  </si>
  <si>
    <t>Weytjens Jef</t>
  </si>
  <si>
    <t>Graafgracht 14 3690 Zutendaal</t>
  </si>
  <si>
    <t>jef.weytjens@skynet.be</t>
  </si>
  <si>
    <t>089 61 15 49 / 0498 33 76 87</t>
  </si>
  <si>
    <t>Herben Josianne</t>
  </si>
  <si>
    <t>Stulens Jos</t>
  </si>
  <si>
    <t>Daalstraat 34 3690 Zutendaal</t>
  </si>
  <si>
    <t>stulens.jos@skynet.be</t>
  </si>
  <si>
    <t>089 61 11 67</t>
  </si>
  <si>
    <t>Martens Piet</t>
  </si>
  <si>
    <t>O.L.Vrouw Tenhemelopneming</t>
  </si>
  <si>
    <t>Monsieur Leon</t>
  </si>
  <si>
    <t>CKB_ZUTENDAAL_L</t>
  </si>
  <si>
    <t>E_ZUTENDAAL_RKT_St_Jozef_Wiemesmeer_L</t>
  </si>
  <si>
    <t>0211348350</t>
  </si>
  <si>
    <t>Noordlaan 10 3690 Zutendaal</t>
  </si>
  <si>
    <t>monsieurleon@skynet.be</t>
  </si>
  <si>
    <t>089 61 20 51 / 0478 21 81 98</t>
  </si>
  <si>
    <t>Slegers Henriette</t>
  </si>
  <si>
    <t>Looienveldstraat 14 3690 Zutendaal</t>
  </si>
  <si>
    <t>albert.aerden@telenet.be</t>
  </si>
  <si>
    <t>089 61 21 80 / 0494 14 11 58</t>
  </si>
  <si>
    <t>Hermans Martin</t>
  </si>
  <si>
    <t>Sint-Jozef Wiemesmeer</t>
  </si>
  <si>
    <t>Gerits Romain</t>
  </si>
  <si>
    <t>E_ZWALM_RKT_Alle_HH_O</t>
  </si>
  <si>
    <t>Latemdreef</t>
  </si>
  <si>
    <t>9630</t>
  </si>
  <si>
    <t>Nederzwalm-Hermelgem</t>
  </si>
  <si>
    <t>0211266394</t>
  </si>
  <si>
    <t>Vandendriessche Johan</t>
  </si>
  <si>
    <t>p/a Oscar Romerohuis - Latemdreef  55 9630 Zwalm (Sint-Maria-Latem)</t>
  </si>
  <si>
    <t>johan.vandendriessche1@telenet.be</t>
  </si>
  <si>
    <t>Dekeyser Luc</t>
  </si>
  <si>
    <t>luc.de.keyser1@telenet.be</t>
  </si>
  <si>
    <t>0474/199637</t>
  </si>
  <si>
    <t>Van Vlaenderen Luc</t>
  </si>
  <si>
    <t>Stationsstraat 52,  9636 Zwalm</t>
  </si>
  <si>
    <t>luc.vanvlaenderen@telenet.be</t>
  </si>
  <si>
    <t>055/499851 - 0495/207461</t>
  </si>
  <si>
    <t>Remue Dirk</t>
  </si>
  <si>
    <t>Kerkfabriek Alle Heiligen</t>
  </si>
  <si>
    <t>Schoolstraat 14,  9636 Zwalm</t>
  </si>
  <si>
    <t>Opheffing 11 parochies, allen samengevoegd bij de parochie Alle Heiligen Nederzwalm - MB 15 juli 2019</t>
  </si>
  <si>
    <t>Dujardin Magda</t>
  </si>
  <si>
    <t>CKB_ZWALM_O</t>
  </si>
  <si>
    <t>E_ZWALM_RKT_Kerkraad_St_Blasius_O</t>
  </si>
  <si>
    <t>p/a Oscar Romerohuis Latemdreef</t>
  </si>
  <si>
    <t>Zwalm</t>
  </si>
  <si>
    <t>0211389328</t>
  </si>
  <si>
    <t>Pede André</t>
  </si>
  <si>
    <t>Kouteren 68,  9630 Zwalm</t>
  </si>
  <si>
    <t>mar.and@skynet.be</t>
  </si>
  <si>
    <t>055/498871</t>
  </si>
  <si>
    <t>Flamand Lea</t>
  </si>
  <si>
    <t>leaflamand@gmail.com</t>
  </si>
  <si>
    <t>055/499060</t>
  </si>
  <si>
    <t>Devenyns Anne-Marie</t>
  </si>
  <si>
    <t>Boekelbaan 18,  9630 Zwalm</t>
  </si>
  <si>
    <t>anne-marie_devenyns@hotmail.com</t>
  </si>
  <si>
    <t>055/499156</t>
  </si>
  <si>
    <t>Lievyns Paul</t>
  </si>
  <si>
    <t>Kerkraad Sint Blasius</t>
  </si>
  <si>
    <t>Heuvelgem 9,  9630 Zwalm</t>
  </si>
  <si>
    <t>Opheffing 11 parochies Zwalm, waaronder Sint-Blasius Sint-Blasius-Boekel, samengevoegd bij de parochie ALle Heiligen Nederzwalm - MB 15 juli 2019</t>
  </si>
  <si>
    <t>Vanderbeken Filip</t>
  </si>
  <si>
    <t>E_ZWALM_RKT_OLVrouw_Bezoeking_O</t>
  </si>
  <si>
    <t>0211248578</t>
  </si>
  <si>
    <t>Cadron Lucien</t>
  </si>
  <si>
    <t>Sint-Annastraat 54,  9630 Zwalm</t>
  </si>
  <si>
    <t>055/497545</t>
  </si>
  <si>
    <t>Van Der Haeghen Frans</t>
  </si>
  <si>
    <t>09/3605779</t>
  </si>
  <si>
    <t>Van De Maele Paul</t>
  </si>
  <si>
    <t>Boembeekstraat 3,  9630 Zwalm</t>
  </si>
  <si>
    <t>p.vdmaele@skynet.be</t>
  </si>
  <si>
    <t>055/499858 - 0496/279963</t>
  </si>
  <si>
    <t>De Swaef Frans</t>
  </si>
  <si>
    <t>Kerkfabriek O.L.Vrouw Bezoeking</t>
  </si>
  <si>
    <t>Boembeekstraat 37,  9630 Zwalm</t>
  </si>
  <si>
    <t>Opheffing 11 parochies Zwalm, waaronder OLVrouw Bezoeking Rozebeke, samengevoeging bij de parochie Alle Heiligen Nederzwalm - MB 15 juli 2019</t>
  </si>
  <si>
    <t>Meuleman Nelly</t>
  </si>
  <si>
    <t>E_ZWALM_RKT_OLVrouw_O</t>
  </si>
  <si>
    <t>Sint-Maria-Latem</t>
  </si>
  <si>
    <t>0211399226</t>
  </si>
  <si>
    <t>Baele Roger</t>
  </si>
  <si>
    <t>Dries 46/1,  9630 Zwalm</t>
  </si>
  <si>
    <t>rogerbaele1@gmail.com</t>
  </si>
  <si>
    <t>0497/336903</t>
  </si>
  <si>
    <t>De Buck Roland (overleden 18-01-2019)</t>
  </si>
  <si>
    <t>Bergstraat 8,  9630 Zwalm</t>
  </si>
  <si>
    <t>055/496050</t>
  </si>
  <si>
    <t>Kints Rita</t>
  </si>
  <si>
    <t>Opheffing 11 parochies Zwalm, waaronder OLVrouw 7 Smarten, samengevoegd bij de parochie Alle Heiligen Nederzwalm - MB 15 juli 2019</t>
  </si>
  <si>
    <t>Wambacq Lilianne</t>
  </si>
  <si>
    <t>E_ZWALM_RKT_St_Amandus_O</t>
  </si>
  <si>
    <t>Hoofd</t>
  </si>
  <si>
    <t>Hundelgem</t>
  </si>
  <si>
    <t>0211135148</t>
  </si>
  <si>
    <t>Thibo Yolande</t>
  </si>
  <si>
    <t>Hoofd 14,  9630 Zwalm</t>
  </si>
  <si>
    <t>deprijck.thibo@yahoo.com</t>
  </si>
  <si>
    <t>055/492526 - 0494/617365</t>
  </si>
  <si>
    <t>Lannau Christiane</t>
  </si>
  <si>
    <t>christiane.lannau@telenet.be</t>
  </si>
  <si>
    <t>055/498288 - 0476/883717</t>
  </si>
  <si>
    <t>Maheur Mariette</t>
  </si>
  <si>
    <t>Zuidlaan 97/1, 9630 Zwalm</t>
  </si>
  <si>
    <t>mariette.maheur@fulladsl.be</t>
  </si>
  <si>
    <t>055/312843 - 0477/288689</t>
  </si>
  <si>
    <t>Ide Louis</t>
  </si>
  <si>
    <t>Steenweg 88,  9630 Zwalm</t>
  </si>
  <si>
    <t>Opheffing 11 parochies Zwalm, waaronder Sint-Amandus Hundelgem, samengevoegd bij de parochie Alle Heiligen Nederzwalm - MB 15 juli 2019</t>
  </si>
  <si>
    <t>Goossens André</t>
  </si>
  <si>
    <t>E_ZWALM_RKT_St_Andreas_O</t>
  </si>
  <si>
    <t>Beerlegem</t>
  </si>
  <si>
    <t>0211232148</t>
  </si>
  <si>
    <t>Schepens Josef</t>
  </si>
  <si>
    <t>Gaverstraat 24,  9630 Zwalm</t>
  </si>
  <si>
    <t>055/499751 - 0497/124704</t>
  </si>
  <si>
    <t>Niemegeers Marc</t>
  </si>
  <si>
    <t>marc.niemegeers@skynet.be</t>
  </si>
  <si>
    <t>055/497293 - 0477/685067</t>
  </si>
  <si>
    <t>Van de Velde Hilde</t>
  </si>
  <si>
    <t>Hoeksken 7,  9630 Zwalm</t>
  </si>
  <si>
    <t>hilde_van_de_velde@telenet.be</t>
  </si>
  <si>
    <t>055/497857 - 0496/085095</t>
  </si>
  <si>
    <t>De Bleye Paul</t>
  </si>
  <si>
    <t>Beerlegemsebaan 64,  9630 Zwalm</t>
  </si>
  <si>
    <t>Opheffing 11 parochies Zwalm waaronder Sint-Andreas Beerlegem - samengevoegd bij de parochie Alle Heiligen Nederzwalm (MB 15/07/2019)</t>
  </si>
  <si>
    <t>E_ZWALM_RKT_St_Denijs_Roborst_O</t>
  </si>
  <si>
    <t xml:space="preserve">p/a Oscar Romerohuis Latemdreef </t>
  </si>
  <si>
    <t>Roborst</t>
  </si>
  <si>
    <t>0211429950</t>
  </si>
  <si>
    <t>Zuidlaan 175,  9630 Zwalm</t>
  </si>
  <si>
    <t>frans.deswaef@telenet.be</t>
  </si>
  <si>
    <t>055/610458 - 0474/594836</t>
  </si>
  <si>
    <t>nelly.meuleman@skynet.be</t>
  </si>
  <si>
    <t>09/3604137 - 0474/842372</t>
  </si>
  <si>
    <t>De Noyette Guy</t>
  </si>
  <si>
    <t>Herpelstraat 5,  9630 Zwalm</t>
  </si>
  <si>
    <t>guy.dn@skynet.be</t>
  </si>
  <si>
    <t>055/497807 - 0494/816442</t>
  </si>
  <si>
    <t>Carion Rita</t>
  </si>
  <si>
    <t>Machelgemstraat 66,  9630 Zwalm</t>
  </si>
  <si>
    <t>Opheffing 11 parochies Zwalm, waaronder Sint-Dionysius Roborst, samengevoegd bij de parochie Alle Heiligen Nederzwalm - MB 15/07/2019</t>
  </si>
  <si>
    <t>E_ZWALM_RKT_St_Denijs_SDBoekel_O</t>
  </si>
  <si>
    <t>Sint-Denijs-Boekel</t>
  </si>
  <si>
    <t>0211289526</t>
  </si>
  <si>
    <t>Mornie Albert</t>
  </si>
  <si>
    <t>Heufkensstraat 141,  9630 Zwalm</t>
  </si>
  <si>
    <t>albertenliliane.mornie@telenet.be</t>
  </si>
  <si>
    <t>055/498596</t>
  </si>
  <si>
    <t>Seynaeve Johan</t>
  </si>
  <si>
    <t>Johan.kristin@telenet.be</t>
  </si>
  <si>
    <t>055/495188 - 0496/590287</t>
  </si>
  <si>
    <t>De Geyter Steven</t>
  </si>
  <si>
    <t>Dries 70,  9630 Zwalm</t>
  </si>
  <si>
    <t>stevendegeyter@hotmail.com</t>
  </si>
  <si>
    <t>055/499139 - 0478/220601</t>
  </si>
  <si>
    <t>Verschraegen Matthijs</t>
  </si>
  <si>
    <t>Astridstraat 42,  9630 Zwalm</t>
  </si>
  <si>
    <t>Opheffing 11 parochies Zwalm, waaronder parochie Sint-Denijs Sint-Denijs-Boekel, samengevoegd bij de parochie Alle Heiligen Nederzwalm - MB 15 juli  2019</t>
  </si>
  <si>
    <t>Vermessen Marleen</t>
  </si>
  <si>
    <t>E_ZWALM_RKT_St_Gangulfus_O</t>
  </si>
  <si>
    <t>Paulatem</t>
  </si>
  <si>
    <t>0211408332</t>
  </si>
  <si>
    <t>Glorieus René</t>
  </si>
  <si>
    <t>Hembeke 3,  9630 Zwalm</t>
  </si>
  <si>
    <t>055/499386</t>
  </si>
  <si>
    <t>De Bleye Jonathan</t>
  </si>
  <si>
    <t>jonathan.de.bleye@telenet.be</t>
  </si>
  <si>
    <t>0496/115069</t>
  </si>
  <si>
    <t>Vanryckeghem Luc</t>
  </si>
  <si>
    <t>Paulatemstraat 53,  9630 Zwalm</t>
  </si>
  <si>
    <t>luc_vanryckeghem@hotmail.com</t>
  </si>
  <si>
    <t>055/497809 - 0478/958800</t>
  </si>
  <si>
    <t>Schepens Eddy</t>
  </si>
  <si>
    <t>Paulatemstraat 51,  9630 Zwalm</t>
  </si>
  <si>
    <t>Opheffing 11 parochies Zwalm, waaronder Sint-Gangulphus Paulatem, samengevoegd bij de parochie Alle Heiligen Nederzwalm - MB 15 juli 2019</t>
  </si>
  <si>
    <t>De Bleecker Johan</t>
  </si>
  <si>
    <t>E_ZWALM_RKT_St_Martinus_O</t>
  </si>
  <si>
    <t>Meilegemstraat</t>
  </si>
  <si>
    <t>Meilegem</t>
  </si>
  <si>
    <t>0211300840</t>
  </si>
  <si>
    <t>Vanquaille Lode</t>
  </si>
  <si>
    <t>Meilegemstraat 78,  9630 Zwalm</t>
  </si>
  <si>
    <t>lode.vanquaille@telenet.be</t>
  </si>
  <si>
    <t>055/214575 -0476/480752</t>
  </si>
  <si>
    <t>Bollaert Christiane</t>
  </si>
  <si>
    <t>055/214820 - 0473/734273</t>
  </si>
  <si>
    <t>Haeck Rudy</t>
  </si>
  <si>
    <t>Beekmeers 26,  9630 Zwalm</t>
  </si>
  <si>
    <t>055/498986 - 0475/757317</t>
  </si>
  <si>
    <t>Baert An</t>
  </si>
  <si>
    <t>Steenstraat 3/002,  9630 Zwalm</t>
  </si>
  <si>
    <t>Opheffing 11 parochies Zwalm waaronder Sint-Martinus Meilegem, samengevoegd bij de parochie Alle Heiligen Nederzwalm - MB 15 juli 2019</t>
  </si>
  <si>
    <t xml:space="preserve">Remue Dirk </t>
  </si>
  <si>
    <t>E_ZWALM_RKT_St_Mattheus_O</t>
  </si>
  <si>
    <t>Munkzwalm</t>
  </si>
  <si>
    <t>0211262238</t>
  </si>
  <si>
    <t>Paulatemstraat 66,  9630 Zwalm</t>
  </si>
  <si>
    <t>dirk.remue@lvvlaanderen.be</t>
  </si>
  <si>
    <t>0499/949787</t>
  </si>
  <si>
    <t xml:space="preserve">055/499526 - </t>
  </si>
  <si>
    <t>Leroy Sadi</t>
  </si>
  <si>
    <t>Noordlaan 10,  9630 Zwalm</t>
  </si>
  <si>
    <t>sadi.leroy@skynet.be</t>
  </si>
  <si>
    <t>055/499104</t>
  </si>
  <si>
    <t>Eeckhout Jean-Marie</t>
  </si>
  <si>
    <t>Opheffing 11 parochies Zwalm, waaronder Sint-Matteus Munkzwalm, samengevoegd bij parochie Alle Heiligen Nederzwalm - MB 15 juli 2019</t>
  </si>
  <si>
    <t>Watté Paul</t>
  </si>
  <si>
    <t>E_ZWALM_RKT_St_Pietersbanden_O</t>
  </si>
  <si>
    <t>Brouwerijstraat</t>
  </si>
  <si>
    <t>Dikkele</t>
  </si>
  <si>
    <t>0211173750</t>
  </si>
  <si>
    <t>Van Herpe Raphaêl</t>
  </si>
  <si>
    <t>Dikkelsebaan 18,  9630 Zwalm</t>
  </si>
  <si>
    <t>055/499870</t>
  </si>
  <si>
    <t>Van de Velde Eric</t>
  </si>
  <si>
    <t>Brouwerijstraat 18,  9630 Zwalm</t>
  </si>
  <si>
    <t>eric.remi.vandevelde@gmail.com</t>
  </si>
  <si>
    <t>055/498490</t>
  </si>
  <si>
    <t>Remue Joannes</t>
  </si>
  <si>
    <t>Opheffing 11 parochies Zwalm waaronder Sint-Pietersbanden Dikkele, samengevoegd met parochie Alle Heiligen Nederzwalm - MB 15 juli 2019</t>
  </si>
  <si>
    <t>Vermassen Charles</t>
  </si>
  <si>
    <t>E_ZWEVEGEM_RKT_OL_Vrouw_Hemelvaart_W</t>
  </si>
  <si>
    <t>8551</t>
  </si>
  <si>
    <t>Heestert</t>
  </si>
  <si>
    <t>0211193546</t>
  </si>
  <si>
    <t>Deconinck Etienne&lt;br&gt;</t>
  </si>
  <si>
    <t>Lentelaan 29&lt;br&gt;8551 Heestert&lt;br&gt;</t>
  </si>
  <si>
    <t>e.deconinck@gmail.com</t>
  </si>
  <si>
    <t>tel 056/644699&lt;br&gt;</t>
  </si>
  <si>
    <t>Johan Coussement&lt;br&gt;</t>
  </si>
  <si>
    <t>coussementjohan@hotmail.com</t>
  </si>
  <si>
    <t>tel 056/644493&lt;br&gt;gsm 0472/951027&lt;br&gt;</t>
  </si>
  <si>
    <t>Hoedt Pascal&lt;br&gt;</t>
  </si>
  <si>
    <t>Outrijvestraat 16&lt;br&gt;8551 Heestert&lt;br&gt;</t>
  </si>
  <si>
    <t>pascal.hoedt@skynet.be&lt;br&gt;</t>
  </si>
  <si>
    <t>tel 056/647720&lt;br&gt;gsm 0476/301636&lt;br&gt;&lt;br&gt;</t>
  </si>
  <si>
    <t>Erik Defoor</t>
  </si>
  <si>
    <t>Pontstraat 66&lt;br&gt;8551 Heestert&lt;br&gt;</t>
  </si>
  <si>
    <t>Ronny Devos</t>
  </si>
  <si>
    <t>CKB_ZWEVEGEM_W</t>
  </si>
  <si>
    <t>04-05-2017</t>
  </si>
  <si>
    <t>E_ZWEVEGEM_RKT_SS_Amandus_en_Anna_W</t>
  </si>
  <si>
    <t>Zwevegemstraat</t>
  </si>
  <si>
    <t>8553</t>
  </si>
  <si>
    <t>Otegem</t>
  </si>
  <si>
    <t>0211285497</t>
  </si>
  <si>
    <t>Dendoncker Stephaan&lt;br&gt;</t>
  </si>
  <si>
    <t>Zwevegemstraat 11/002&lt;br&gt;8553 - Otegem&lt;br&gt;</t>
  </si>
  <si>
    <t>stefaan@dendoncker.be</t>
  </si>
  <si>
    <t>tel 056/779109&lt;br&gt;gsm 0496/180473&lt;br&gt;</t>
  </si>
  <si>
    <t>Waelkens Luc&lt;br&gt;</t>
  </si>
  <si>
    <t>luc.waelkens@zwevegem.be&lt;br&gt;</t>
  </si>
  <si>
    <t>tel 056/774533&lt;br&gt;gsm 0496/180469&lt;br&gt;&lt;br&gt;</t>
  </si>
  <si>
    <t>Matton Dominique&lt;br&gt;</t>
  </si>
  <si>
    <t>Vichtestraat 5&lt;br&gt;8553 - Otegem&lt;br&gt;</t>
  </si>
  <si>
    <t>matton.dominique@skynet.be</t>
  </si>
  <si>
    <t>tel 056/777942&lt;br&gt;gsm 0477/652013&lt;br&gt;</t>
  </si>
  <si>
    <t>Kristiaan Ysenbaert</t>
  </si>
  <si>
    <t>SS Amandus en Anna</t>
  </si>
  <si>
    <t>Surremontstraat 10&lt;br&gt;8553 - Otegem&lt;br&gt;</t>
  </si>
  <si>
    <t>Marnix Veys</t>
  </si>
  <si>
    <t>26-04-2017</t>
  </si>
  <si>
    <t>E_ZWEVEGEM_RKT_SS_Dionysius_en_Genesius_W</t>
  </si>
  <si>
    <t>Kannootdries</t>
  </si>
  <si>
    <t>8554</t>
  </si>
  <si>
    <t>Sint-Denijs</t>
  </si>
  <si>
    <t>0211389427</t>
  </si>
  <si>
    <t>D'Haene Pascal&lt;br&gt;</t>
  </si>
  <si>
    <t>Kooigemstraat 32&lt;br&gt;8554 Sint-Denijs&lt;br&gt;</t>
  </si>
  <si>
    <t>pascal.dhaene@gmail.com</t>
  </si>
  <si>
    <t>tel 056/455797&lt;br&gt;gsm 0475/534738&lt;br&gt;</t>
  </si>
  <si>
    <t>Deceukelier Karel&lt;br&gt;</t>
  </si>
  <si>
    <t>karel.deceukelier@skynet.be</t>
  </si>
  <si>
    <t>tel 056/457387&lt;br&gt;gsm 0475/693549&lt;br&gt;</t>
  </si>
  <si>
    <t>Bayart Jean-Marie&lt;br&gt;</t>
  </si>
  <si>
    <t>Brucqstraat 25&lt;br&gt;8554 Sint-Denijs&lt;br&gt;</t>
  </si>
  <si>
    <t>j-marie.bayart@skynet.be</t>
  </si>
  <si>
    <t>tel 056/455145&lt;br&gt;</t>
  </si>
  <si>
    <t>Olga Vanderschelden</t>
  </si>
  <si>
    <t>SS Dionysius en Genesius</t>
  </si>
  <si>
    <t>Kannootdries 37&lt;br&gt;8554 Sint-Denijs&lt;br&gt;</t>
  </si>
  <si>
    <t>Marie-Louise van Houtte</t>
  </si>
  <si>
    <t>23-04-2017</t>
  </si>
  <si>
    <t>E_ZWEVEGEM_RKT_St_Amandus_W</t>
  </si>
  <si>
    <t>Theophiel Toyeplein</t>
  </si>
  <si>
    <t>8550</t>
  </si>
  <si>
    <t>Zwevegem</t>
  </si>
  <si>
    <t>0211348548</t>
  </si>
  <si>
    <t>Louis Delputte&lt;br&gt;</t>
  </si>
  <si>
    <t>Avelgemstraat 112&lt;br&gt;8550 Zwevegem&lt;br&gt;</t>
  </si>
  <si>
    <t>therese.loncke@telenet.be</t>
  </si>
  <si>
    <t>Tel 056/756280&lt;br&gt;</t>
  </si>
  <si>
    <t>Christine Schotte&lt;br&gt;</t>
  </si>
  <si>
    <t>coucke.schotte@skynet.be</t>
  </si>
  <si>
    <t>Tel 056/758067&lt;br&gt;</t>
  </si>
  <si>
    <t>Paul Decoene&lt;br&gt;</t>
  </si>
  <si>
    <t>Antoon Crommelinck</t>
  </si>
  <si>
    <t>Kortrijkstraat 105&lt;br&gt;8550 Zwevegem&lt;br&gt;</t>
  </si>
  <si>
    <t>Franciene Dewilde</t>
  </si>
  <si>
    <t>7/6/2017 (kleine helft) - Verkiezing voorzitter, secretaris, penningmeester ????</t>
  </si>
  <si>
    <t>E_ZWEVEGEM_RKT_St_Eligius_W</t>
  </si>
  <si>
    <t>Herembodegemstraat</t>
  </si>
  <si>
    <t>8552</t>
  </si>
  <si>
    <t>0211173552</t>
  </si>
  <si>
    <t>Van de Populiere Germain&lt;br&gt;</t>
  </si>
  <si>
    <t>Broekenhoek 3&lt;br&gt;8552 Moen&lt;br&gt;</t>
  </si>
  <si>
    <t>yves.vandepopuliere@telenet.be</t>
  </si>
  <si>
    <t>tel 056/455194&lt;br&gt;</t>
  </si>
  <si>
    <t>Vandevoorde Diane&lt;br&gt;</t>
  </si>
  <si>
    <t>diane.vandevoorde@telenet.be</t>
  </si>
  <si>
    <t>tel 056/644911&lt;br&gt;gsm 0477/980256&lt;br&gt;</t>
  </si>
  <si>
    <t>Himpe Geert&lt;br&gt;</t>
  </si>
  <si>
    <t>Oeverlaan 20&lt;br&gt;8552 Moen&lt;br&gt;</t>
  </si>
  <si>
    <t>himpe.marysse@gmail.com</t>
  </si>
  <si>
    <t>tel 056/646031&lt;br&gt;0474983563</t>
  </si>
  <si>
    <t>Freddy Deweer</t>
  </si>
  <si>
    <t>Herembodegemstraat 87&lt;br&gt;8552 Moen&lt;br&gt;</t>
  </si>
  <si>
    <t>Thierry Crepel</t>
  </si>
  <si>
    <t>11-04-2017</t>
  </si>
  <si>
    <t>E_ZWEVEGEM_RKT_St_Jozef_Werkman_W</t>
  </si>
  <si>
    <t>Stedestraat</t>
  </si>
  <si>
    <t>0885542395</t>
  </si>
  <si>
    <t>Filip Vande Plassche</t>
  </si>
  <si>
    <t>Stedestraat 135, 8550 Zwevegem</t>
  </si>
  <si>
    <t>vandeplassche-suys@telenet.be</t>
  </si>
  <si>
    <t xml:space="preserve"> 056/440735 &lt;br&gt;0476/386904</t>
  </si>
  <si>
    <t>Muys Patrick&lt;br&gt;</t>
  </si>
  <si>
    <t>pat-muys@skynet.be</t>
  </si>
  <si>
    <t>tel 056/776874&lt;br&gt;0486665903</t>
  </si>
  <si>
    <t>Kathy Pattijne</t>
  </si>
  <si>
    <t>Diesveldstraat 6A, 8553 Zwevegem</t>
  </si>
  <si>
    <t>kathypattijne@hotmail.com</t>
  </si>
  <si>
    <t>056/774511 0474/656952</t>
  </si>
  <si>
    <t>Rita Callewier</t>
  </si>
  <si>
    <t>Watermolenstraat 23&lt;br&gt;8550 Zwevegem&lt;br&gt;</t>
  </si>
  <si>
    <t>Marijke Vercruysse</t>
  </si>
  <si>
    <t>E_ZWEVEGEM_RKT_St_Maria_Bernarda_W</t>
  </si>
  <si>
    <t>Maria Bernardastraat</t>
  </si>
  <si>
    <t>0211348647</t>
  </si>
  <si>
    <t>Vancauwenberghe Jef&lt;br&gt;</t>
  </si>
  <si>
    <t>Kwadestraat 28&lt;br&gt;8550 Heestert&lt;br&gt;</t>
  </si>
  <si>
    <t>jef.vancauwenberghe@scarlet.be</t>
  </si>
  <si>
    <t>tel 056/779484&lt;br&gt;gsm 0497/475973&lt;br&gt;</t>
  </si>
  <si>
    <t>Marc Vanherpe&lt;br&gt;</t>
  </si>
  <si>
    <t>huize.vanherpe@scarlet.be&lt;br&gt;</t>
  </si>
  <si>
    <t>gsm 0487/492354&lt;br&gt;056/758221&lt;br&gt;&lt;br&gt;</t>
  </si>
  <si>
    <t>Ranson Frank&lt;br&gt;</t>
  </si>
  <si>
    <t>Den Helder 25&lt;br&gt;8552 Moen Zwevegem&lt;br&gt;</t>
  </si>
  <si>
    <t>frank.ranson@telenet.be</t>
  </si>
  <si>
    <t>056/759903&lt;br&gt;0475/299248&lt;br&gt;</t>
  </si>
  <si>
    <t>Geert Wyseur</t>
  </si>
  <si>
    <t>St-Maria Bernarda</t>
  </si>
  <si>
    <t>Keiberg 111&lt;br&gt;8551 Heestert&lt;br&gt;</t>
  </si>
  <si>
    <t>Stefaan Weedaege</t>
  </si>
  <si>
    <t>E_ZWIJNDRECHT_RKT_H_Kruis_A</t>
  </si>
  <si>
    <t xml:space="preserve">Statiestraat </t>
  </si>
  <si>
    <t>2070</t>
  </si>
  <si>
    <t>Zwijndrecht</t>
  </si>
  <si>
    <t>Eduard Present</t>
  </si>
  <si>
    <t>Neerbroek 43, 2070 Zwijndrecht</t>
  </si>
  <si>
    <t>wardpresent@skynet.be</t>
  </si>
  <si>
    <t>tel:03/2525092 en GSM:</t>
  </si>
  <si>
    <t>Guido Bottu</t>
  </si>
  <si>
    <t>guido.bottu@skynet.be</t>
  </si>
  <si>
    <t>tel:03/2525126 en GSM:</t>
  </si>
  <si>
    <t>Ronald De Smedt</t>
  </si>
  <si>
    <t>Molenbergstraat 30, 2070 Zwijndrecht</t>
  </si>
  <si>
    <t>ronalddesmedt55@gmail.com</t>
  </si>
  <si>
    <t>tel:03/2527202 en GSM:0473/226181</t>
  </si>
  <si>
    <t>Prosper Smet</t>
  </si>
  <si>
    <t>Adhemar Borinstraat 126, 2070  Zwijndrecht</t>
  </si>
  <si>
    <t>Serafien Heyrman</t>
  </si>
  <si>
    <t>CKB_ZWIJNDRECHT_A</t>
  </si>
  <si>
    <t>E_ZWIJNDRECHT_RKT_St_Martinus_Burcht_A</t>
  </si>
  <si>
    <t>Kaaiplein</t>
  </si>
  <si>
    <t>Zwijndrecht (Burcht)</t>
  </si>
  <si>
    <t>Karel Colman</t>
  </si>
  <si>
    <t>Kerkplein 25 0202, 2070  Zwijndrecht</t>
  </si>
  <si>
    <t>kcburcht@gmail.com</t>
  </si>
  <si>
    <t>tel:03/2524450 en GSM:0472/589903</t>
  </si>
  <si>
    <t>Kris Heyrman</t>
  </si>
  <si>
    <t>heyrmankris@hotmail.com</t>
  </si>
  <si>
    <t>tel:03/2841813 en GSM:0475/212947</t>
  </si>
  <si>
    <t>Jeremi Van Gorp</t>
  </si>
  <si>
    <t>Dorpstraat 130 A2, 2070  Zwijndrecht</t>
  </si>
  <si>
    <t>jeremi.vangorp@gmail.com</t>
  </si>
  <si>
    <t>tel: en GSM:0497/432928</t>
  </si>
  <si>
    <t>Herman Vaessen</t>
  </si>
  <si>
    <t>De kerkfabriek van Sint-Martinus (Burcht)</t>
  </si>
  <si>
    <t>Reynerslaan 7, 2070  Zwijndrecht</t>
  </si>
  <si>
    <t>Bernard Vanassche</t>
  </si>
  <si>
    <t>Rijlabels</t>
  </si>
  <si>
    <t>Eindtotaal</t>
  </si>
  <si>
    <t>Kolom2</t>
  </si>
  <si>
    <t>Kolom3</t>
  </si>
  <si>
    <t>Uniforme gemeentenaam</t>
  </si>
  <si>
    <t>Provinciecode</t>
  </si>
  <si>
    <t>AARTSELAAR</t>
  </si>
  <si>
    <t>ANTWERPEN</t>
  </si>
  <si>
    <t>ARENDONK</t>
  </si>
  <si>
    <t>BAARLE</t>
  </si>
  <si>
    <t>BALEN</t>
  </si>
  <si>
    <t>BEERSE</t>
  </si>
  <si>
    <t>BERLAAR</t>
  </si>
  <si>
    <t>BOECHOUT</t>
  </si>
  <si>
    <t>BONHEIDEN</t>
  </si>
  <si>
    <t>BOOM</t>
  </si>
  <si>
    <t>BORNEM</t>
  </si>
  <si>
    <t>BORSBEEK</t>
  </si>
  <si>
    <t>BRASSCHAAT</t>
  </si>
  <si>
    <t>BRECHT</t>
  </si>
  <si>
    <t>DESSEL</t>
  </si>
  <si>
    <t>DUFFEL</t>
  </si>
  <si>
    <t>EDEGEM</t>
  </si>
  <si>
    <t>ESSEN</t>
  </si>
  <si>
    <t>GEEL</t>
  </si>
  <si>
    <t>GROBBENDONK</t>
  </si>
  <si>
    <t>HEIST</t>
  </si>
  <si>
    <t>HEMIKSEM</t>
  </si>
  <si>
    <t>HERENTALS</t>
  </si>
  <si>
    <t>HERENTHOUT</t>
  </si>
  <si>
    <t>HERSELT</t>
  </si>
  <si>
    <t>HOOGSTRATEN</t>
  </si>
  <si>
    <t>HOVE</t>
  </si>
  <si>
    <t>HULSHOUT</t>
  </si>
  <si>
    <t>KALMTHOUT</t>
  </si>
  <si>
    <t>KAPELLEN</t>
  </si>
  <si>
    <t>KASTERLEE</t>
  </si>
  <si>
    <t>KONTICH</t>
  </si>
  <si>
    <t>LAAKDAL</t>
  </si>
  <si>
    <t>LIER</t>
  </si>
  <si>
    <t>LILLE</t>
  </si>
  <si>
    <t>LINT</t>
  </si>
  <si>
    <t>MALLE</t>
  </si>
  <si>
    <t>MECHELEN</t>
  </si>
  <si>
    <t>MEERHOUT</t>
  </si>
  <si>
    <t>MERKSPLAS</t>
  </si>
  <si>
    <t>MOL</t>
  </si>
  <si>
    <t>MORTSEL</t>
  </si>
  <si>
    <t>NIEL</t>
  </si>
  <si>
    <t>NIJLEN</t>
  </si>
  <si>
    <t>OLEN</t>
  </si>
  <si>
    <t>OUD</t>
  </si>
  <si>
    <t>PUTTE</t>
  </si>
  <si>
    <t>PUURS</t>
  </si>
  <si>
    <t>RANST</t>
  </si>
  <si>
    <t>RAVELS</t>
  </si>
  <si>
    <t>RETIE</t>
  </si>
  <si>
    <t>RIJKEVORSEL</t>
  </si>
  <si>
    <t>RUMST</t>
  </si>
  <si>
    <t>SCHELLE</t>
  </si>
  <si>
    <t>SCHILDE</t>
  </si>
  <si>
    <t>SCHOTEN</t>
  </si>
  <si>
    <t>SINT</t>
  </si>
  <si>
    <t>STABROEK</t>
  </si>
  <si>
    <t>TURNHOUT</t>
  </si>
  <si>
    <t>VORSELAAR</t>
  </si>
  <si>
    <t>VOSSELAAR</t>
  </si>
  <si>
    <t>WESTERLO</t>
  </si>
  <si>
    <t>WIJNEGEM</t>
  </si>
  <si>
    <t>WILLEBROEK</t>
  </si>
  <si>
    <t>WOMMELGEM</t>
  </si>
  <si>
    <t>WUUSTWEZEL</t>
  </si>
  <si>
    <t>ZANDHOVEN</t>
  </si>
  <si>
    <t>ZOERSEL</t>
  </si>
  <si>
    <t>ZWIJNDRECHT</t>
  </si>
  <si>
    <t>ALKEN</t>
  </si>
  <si>
    <t>AS</t>
  </si>
  <si>
    <t>BERINGEN</t>
  </si>
  <si>
    <t>BILZEN</t>
  </si>
  <si>
    <t>BOCHOLT</t>
  </si>
  <si>
    <t>BORGLOON</t>
  </si>
  <si>
    <t>BREE</t>
  </si>
  <si>
    <t>DIEPENBEEK</t>
  </si>
  <si>
    <t>DILSEN</t>
  </si>
  <si>
    <t>GENK</t>
  </si>
  <si>
    <t>GINGELOM</t>
  </si>
  <si>
    <t>HALEN</t>
  </si>
  <si>
    <t>HAM</t>
  </si>
  <si>
    <t>HAMONT</t>
  </si>
  <si>
    <t>HASSELT</t>
  </si>
  <si>
    <t>HECHTEL</t>
  </si>
  <si>
    <t>HEERS</t>
  </si>
  <si>
    <t>HERK</t>
  </si>
  <si>
    <t>HERSTAPPE</t>
  </si>
  <si>
    <t>HEUSDEN</t>
  </si>
  <si>
    <t>HOESELT</t>
  </si>
  <si>
    <t>HOUTHALEN</t>
  </si>
  <si>
    <t>KINROOI</t>
  </si>
  <si>
    <t>KORTESSEM</t>
  </si>
  <si>
    <t>LANAKEN</t>
  </si>
  <si>
    <t>LEOPOLDSBURG</t>
  </si>
  <si>
    <t>LOMMEL</t>
  </si>
  <si>
    <t>LUMMEN</t>
  </si>
  <si>
    <t>MAASEIK</t>
  </si>
  <si>
    <t>MAASMECHELEN</t>
  </si>
  <si>
    <t>NIEUWERKERKEN</t>
  </si>
  <si>
    <t>OUDSBERGEN</t>
  </si>
  <si>
    <t>PEER</t>
  </si>
  <si>
    <t>PELT</t>
  </si>
  <si>
    <t>RIEMST</t>
  </si>
  <si>
    <t>TESSENDERLO</t>
  </si>
  <si>
    <t>TONGEREN</t>
  </si>
  <si>
    <t>VOEREN</t>
  </si>
  <si>
    <t>WELLEN</t>
  </si>
  <si>
    <t>ZONHOVEN</t>
  </si>
  <si>
    <t>ZUTENDAAL</t>
  </si>
  <si>
    <t>AALST</t>
  </si>
  <si>
    <t>AALTER</t>
  </si>
  <si>
    <t>ASSENEDE</t>
  </si>
  <si>
    <t>BERLARE</t>
  </si>
  <si>
    <t>BEVEREN</t>
  </si>
  <si>
    <t>BRAKEL</t>
  </si>
  <si>
    <t>BUGGENHOUT</t>
  </si>
  <si>
    <t>DE</t>
  </si>
  <si>
    <t>DEINZE</t>
  </si>
  <si>
    <t>DENDERLEEUW</t>
  </si>
  <si>
    <t>DENDERMONDE</t>
  </si>
  <si>
    <t>DESTELBERGEN</t>
  </si>
  <si>
    <t>EEKLO</t>
  </si>
  <si>
    <t>ERPE</t>
  </si>
  <si>
    <t>EVERGEM</t>
  </si>
  <si>
    <t>GAVERE</t>
  </si>
  <si>
    <t>GENT</t>
  </si>
  <si>
    <t>GERAARDSBERGEN</t>
  </si>
  <si>
    <t>HAALTERT</t>
  </si>
  <si>
    <t>HAMME</t>
  </si>
  <si>
    <t>HERZELE</t>
  </si>
  <si>
    <t>HOREBEKE</t>
  </si>
  <si>
    <t>KAPRIJKE</t>
  </si>
  <si>
    <t>KLUISBERGEN</t>
  </si>
  <si>
    <t>KRUIBEKE</t>
  </si>
  <si>
    <t>KRUISEM</t>
  </si>
  <si>
    <t>LAARNE</t>
  </si>
  <si>
    <t>LEBBEKE</t>
  </si>
  <si>
    <t>LEDE</t>
  </si>
  <si>
    <t>LIERDE</t>
  </si>
  <si>
    <t>LIEVEGEM</t>
  </si>
  <si>
    <t>LOCHRISTI</t>
  </si>
  <si>
    <t>LOKEREN</t>
  </si>
  <si>
    <t>MAARKEDAL</t>
  </si>
  <si>
    <t>MALDEGEM</t>
  </si>
  <si>
    <t>MELLE</t>
  </si>
  <si>
    <t>MERELBEKE</t>
  </si>
  <si>
    <t>MOERBEKE</t>
  </si>
  <si>
    <t>NAZARETH</t>
  </si>
  <si>
    <t>NINOVE</t>
  </si>
  <si>
    <t>OOSTERZELE</t>
  </si>
  <si>
    <t>OUDENAARDE</t>
  </si>
  <si>
    <t>RONSE</t>
  </si>
  <si>
    <t>STEKENE</t>
  </si>
  <si>
    <t>TEMSE</t>
  </si>
  <si>
    <t>WAASMUNSTER</t>
  </si>
  <si>
    <t>WACHTEBEKE</t>
  </si>
  <si>
    <t>WETTEREN</t>
  </si>
  <si>
    <t>WICHELEN</t>
  </si>
  <si>
    <t>WORTEGEM</t>
  </si>
  <si>
    <t>ZELE</t>
  </si>
  <si>
    <t>ZELZATE</t>
  </si>
  <si>
    <t>ZOTTEGEM</t>
  </si>
  <si>
    <t>ZULTE</t>
  </si>
  <si>
    <t>ZWALM</t>
  </si>
  <si>
    <t>AARSCHOT</t>
  </si>
  <si>
    <t>AFFLIGEM</t>
  </si>
  <si>
    <t>ASSE</t>
  </si>
  <si>
    <t>BEERSEL</t>
  </si>
  <si>
    <t>BEGIJNENDIJK</t>
  </si>
  <si>
    <t>BEKKEVOORT</t>
  </si>
  <si>
    <t>BERTEM</t>
  </si>
  <si>
    <t>BEVER</t>
  </si>
  <si>
    <t>BIERBEEK</t>
  </si>
  <si>
    <t>BOORTMEERBEEK</t>
  </si>
  <si>
    <t>BOUTERSEM</t>
  </si>
  <si>
    <t>DIEST</t>
  </si>
  <si>
    <t>DILBEEK</t>
  </si>
  <si>
    <t>DROGENBOS</t>
  </si>
  <si>
    <t>GALMAARDEN</t>
  </si>
  <si>
    <t>GEETBETS</t>
  </si>
  <si>
    <t>GLABBEEK</t>
  </si>
  <si>
    <t>GOOIK</t>
  </si>
  <si>
    <t>GRIMBERGEN</t>
  </si>
  <si>
    <t>HAACHT</t>
  </si>
  <si>
    <t>HALLE</t>
  </si>
  <si>
    <t>HERENT</t>
  </si>
  <si>
    <t>HERNE</t>
  </si>
  <si>
    <t>HOEGAARDEN</t>
  </si>
  <si>
    <t>HOEILAART</t>
  </si>
  <si>
    <t>HOLSBEEK</t>
  </si>
  <si>
    <t>HULDENBERG</t>
  </si>
  <si>
    <t>KAMPENHOUT</t>
  </si>
  <si>
    <t>KAPELLE</t>
  </si>
  <si>
    <t>KEERBERGEN</t>
  </si>
  <si>
    <t>KORTENAKEN</t>
  </si>
  <si>
    <t>KORTENBERG</t>
  </si>
  <si>
    <t>KRAAINEM</t>
  </si>
  <si>
    <t>LANDEN</t>
  </si>
  <si>
    <t>LENNIK</t>
  </si>
  <si>
    <t>LEUVEN</t>
  </si>
  <si>
    <t>LIEDEKERKE</t>
  </si>
  <si>
    <t>LINKEBEEK</t>
  </si>
  <si>
    <t>LINTER</t>
  </si>
  <si>
    <t>LONDERZEEL</t>
  </si>
  <si>
    <t>LUBBEEK</t>
  </si>
  <si>
    <t>MACHELEN</t>
  </si>
  <si>
    <t>MEISE</t>
  </si>
  <si>
    <t>MERCHTEM</t>
  </si>
  <si>
    <t>OPWIJK</t>
  </si>
  <si>
    <t>OVERIJSE</t>
  </si>
  <si>
    <t>PEPINGEN</t>
  </si>
  <si>
    <t>ROOSDAAL</t>
  </si>
  <si>
    <t>ROTSELAAR</t>
  </si>
  <si>
    <t>SCHERPENHEUVEL</t>
  </si>
  <si>
    <t>STEENOKKERZEEL</t>
  </si>
  <si>
    <t>TERNAT</t>
  </si>
  <si>
    <t>TERVUREN</t>
  </si>
  <si>
    <t>TIELT</t>
  </si>
  <si>
    <t>TIENEN</t>
  </si>
  <si>
    <t>TREMELO</t>
  </si>
  <si>
    <t>VILVOORDE</t>
  </si>
  <si>
    <t>WEMMEL</t>
  </si>
  <si>
    <t>WEZEMBEEK</t>
  </si>
  <si>
    <t>ZAVENTEM</t>
  </si>
  <si>
    <t>ZEMST</t>
  </si>
  <si>
    <t>ZOUTLEEUW</t>
  </si>
  <si>
    <t>ALVERINGEM</t>
  </si>
  <si>
    <t>ANZEGEM</t>
  </si>
  <si>
    <t>ARDOOIE</t>
  </si>
  <si>
    <t>AVELGEM</t>
  </si>
  <si>
    <t>BEERNEM</t>
  </si>
  <si>
    <t>BLANKENBERGE</t>
  </si>
  <si>
    <t>BREDENE</t>
  </si>
  <si>
    <t>BRUGGE</t>
  </si>
  <si>
    <t>DAMME</t>
  </si>
  <si>
    <t>DEERLIJK</t>
  </si>
  <si>
    <t>DENTERGEM</t>
  </si>
  <si>
    <t>DIKSMUIDE</t>
  </si>
  <si>
    <t>GISTEL</t>
  </si>
  <si>
    <t>HARELBEKE</t>
  </si>
  <si>
    <t>HEUVELLAND</t>
  </si>
  <si>
    <t>HOOGLEDE</t>
  </si>
  <si>
    <t>HOUTHULST</t>
  </si>
  <si>
    <t>ICHTEGEM</t>
  </si>
  <si>
    <t>IEPER</t>
  </si>
  <si>
    <t>INGELMUNSTER</t>
  </si>
  <si>
    <t>IZEGEM</t>
  </si>
  <si>
    <t>JABBEKE</t>
  </si>
  <si>
    <t>KNOKKE</t>
  </si>
  <si>
    <t>KOEKELARE</t>
  </si>
  <si>
    <t>KOKSIJDE</t>
  </si>
  <si>
    <t>KORTEMARK</t>
  </si>
  <si>
    <t>KORTRIJK</t>
  </si>
  <si>
    <t>KUURNE</t>
  </si>
  <si>
    <t>LANGEMARK</t>
  </si>
  <si>
    <t>LEDEGEM</t>
  </si>
  <si>
    <t>LENDELEDE</t>
  </si>
  <si>
    <t>LICHTERVELDE</t>
  </si>
  <si>
    <t>LO</t>
  </si>
  <si>
    <t>MENEN</t>
  </si>
  <si>
    <t>MESEN</t>
  </si>
  <si>
    <t>MEULEBEKE</t>
  </si>
  <si>
    <t>MIDDELKERKE</t>
  </si>
  <si>
    <t>MOORSLEDE</t>
  </si>
  <si>
    <t>NIEUWPOORT</t>
  </si>
  <si>
    <t>OOSTKAMP</t>
  </si>
  <si>
    <t>OOSTROZEBEKE</t>
  </si>
  <si>
    <t>OUDENBURG</t>
  </si>
  <si>
    <t>PITTEM</t>
  </si>
  <si>
    <t>POPERINGE</t>
  </si>
  <si>
    <t>ROESELARE</t>
  </si>
  <si>
    <t>RUISELEDE</t>
  </si>
  <si>
    <t>SPIERE</t>
  </si>
  <si>
    <t>STADEN</t>
  </si>
  <si>
    <t>TORHOUT</t>
  </si>
  <si>
    <t>VEURNE</t>
  </si>
  <si>
    <t>VLETEREN</t>
  </si>
  <si>
    <t>WERVIK</t>
  </si>
  <si>
    <t>WEVELGEM</t>
  </si>
  <si>
    <t>WIELSBEKE</t>
  </si>
  <si>
    <t>WINGENE</t>
  </si>
  <si>
    <t>ZEDELGEM</t>
  </si>
  <si>
    <t>ZONNEBEKE</t>
  </si>
  <si>
    <t>ZUIENKERKE</t>
  </si>
  <si>
    <t>ZWEVEGEM</t>
  </si>
  <si>
    <t>(Meerdere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</si>
</sst>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49" fontId="0" fillId="0" borderId="0" xfId="0" applyNumberFormat="1" applyAlignment="1"/>
    <xf numFmtId="49" fontId="0" fillId="0" borderId="0" xfId="0" applyNumberFormat="1"/>
    <xf numFmtId="0" fontId="0" fillId="0" borderId="0" xfId="0" applyNumberFormat="1"/>
    <xf numFmtId="14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54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" formatCode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d/mm/yyyy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d/mm/yyyy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d/mm/yyyy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d/mm/yyyy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d/mm/yyyy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ttermans, Gerd" refreshedDate="43899.405595717595" createdVersion="6" refreshedVersion="6" minRefreshableVersion="3" recordCount="1980" xr:uid="{00000000-000A-0000-FFFF-FFFF19000000}">
  <cacheSource type="worksheet">
    <worksheetSource name="Tabel_query"/>
  </cacheSource>
  <cacheFields count="54">
    <cacheField name="Titel" numFmtId="49">
      <sharedItems count="1978">
        <s v="E_AALST_ISL_Islamitische_Gemeenschap_Kevser_moskee_O"/>
        <s v="E_AALST_ISL_moskee_Al_Moslimeen_O"/>
        <s v="E_AALST_ORT_Orthodoxe_HH Andreas_en_Materne_O"/>
        <s v="E_AALST_PRT_Protestantse_OpstandingsKerk_van_Aalst_O"/>
        <s v="E_AALST_RKT_H_Hart_O"/>
        <s v="E_AALST_RKT_OLV_Erembodegem_O"/>
        <s v="E_AALST_RKT_OLV_Hemelv_Herdersem_O"/>
        <s v="E_AALST_RKT_OLV_Hemelv_Hofstade_O"/>
        <s v="E_AALST_RKT_OLV_Nieuwerkerken_O"/>
        <s v="E_AALST_RKT_OLV_O"/>
        <s v="E_AALST_RKT_St_Anna_O"/>
        <s v="E_AALST_RKT_St_Antonius_van_Padua_O"/>
        <s v="E_AALST_RKT_St_Jan_Evangelist_O"/>
        <s v="E_AALST_RKT_St_Jozef_Erembodegem_O"/>
        <s v="E_AALST_RKT_St_Jozef_O"/>
        <s v="E_AALST_RKT_St_Margriet_O"/>
        <s v="E_AALST_RKT_St_Martinus_Gijzegem_O"/>
        <s v="E_AALST_RKT_St_Martinus_Moorsel_O"/>
        <s v="E_AALST_RKT_St_Martinus_O"/>
        <s v="E_AALST_RKT_St_Paulus_O"/>
        <s v="E_AALST_RKT_St_Walburga_O"/>
        <s v="E_AALTER_RKT_H_Kruis_O"/>
        <s v="E_AALTER_RKT_OLV_Hulp_der_Christenen_O"/>
        <s v="E_AALTER_RKT_OLVrouw_O"/>
        <s v="E_AALTER_RKT_St_Cornelius_O"/>
        <s v="E_AALTER_RKT_St_Godelieve_O"/>
        <s v="E_AALTER_RKT_St_Lambertus_O"/>
        <s v="E_AALTER_RKT_St_Medardus_O"/>
        <s v="E_AALTER_RKT_St_Willibrordus_O"/>
        <s v="E_AARSCHOT_RKT_Christus_Koning_V"/>
        <s v="E_AARSCHOT_RKT_H_Hart_van_Jezus_V"/>
        <s v="E_AARSCHOT_RKT_HH_Maria_Pieter_en_Antonius_V"/>
        <s v="E_AARSCHOT_RKT_OLV_V"/>
        <s v="E_AARSCHOT_RKT_OLV_van_Fatima_V"/>
        <s v="E_AARSCHOT_RKT_St_Antonius_Abt_V"/>
        <s v="E_AARSCHOT_RKT_St_Cornelius_en_St_Niklaas_V"/>
        <s v="E_AARSCHOT_RKT_St_Cornelius_V"/>
        <s v="E_AARSCHOT_RKT_St_Nikolaas_V"/>
        <s v="E_AARSCHOT_RKT_St_Pieter_V"/>
        <s v="E_AARTSELAAR_RKT_Onbevlekt_Hart_van_Maria_A"/>
        <s v="E_AARTSELAAR_RKT_St_Leonardus_A"/>
        <s v="E_AFFLIGEM_RKT_OLV_Bezoeking_V"/>
        <s v="E_AFFLIGEM_RKT_St_Jan_Evangelist_V"/>
        <s v="E_AFFLIGEM_RKT_St_Michiel_V"/>
        <s v="E_ALKEN_RKT_OLV_onbevl_ontv_Terkoest_L"/>
        <s v="E_ALKEN_RKT_St_Aldegondis_L"/>
        <s v="E_ALKEN_RKT_St_Joris_Hemelveld_L"/>
        <s v="E_ALVERINGEM_RKT_St_Audomarus_Beveren_a_d_ijzer_W"/>
        <s v="E_ALVERINGEM_RKT_St_Audomarus_W"/>
        <s v="E_ALVERINGEM_RKT_St_Jan_Onthoofding_W"/>
        <s v="E_ALVERINGEM_RKT_St_Lambertus_W"/>
        <s v="E_ALVERINGEM_RKT_St_Martinus_W"/>
        <s v="E_ALVERINGEM_RKT_St_Mildreda_W"/>
        <s v="E_ALVERINGEM_RKT_St_Petrus_W"/>
        <s v="E_ANTWERPEN_ANG_De_anglicaanse_Kerk_St_Boniface_A"/>
        <s v="E_ANTWERPEN_ISL_Al_Umma_A"/>
        <s v="E_ANTWERPEN_ISL_Al-Ridaa_A"/>
        <s v="E_ANTWERPEN_ISL_Antwerpen_Islamic_Association_(moskee_Noor_ul_Haram)_A"/>
        <s v="E_ANTWERPEN_ISL_Attaqwa_A"/>
        <s v="E_ANTWERPEN_ISL_Berchem_Selimiye_moskee"/>
        <s v="E_ANTWERPEN_ISL_De_Koepel_A"/>
        <s v="E_ANTWERPEN_ISL_El_Mohsinien_A"/>
        <s v="E_ANTWERPEN_ISL_Gazi_Husrev_beg_A"/>
        <s v="E_ANTWERPEN_ISL_Imami_Buhari Moskee_ A"/>
        <s v="E_ANTWERPEN_ISL_Inaba_A"/>
        <s v="E_ANTWERPEN_ISL_Innerlijke_Vrede_Huzur_A"/>
        <s v="E_ANTWERPEN_ISL_Kebdana_A"/>
        <s v="E_ANTWERPEN_ISL_Kuba_moskee_A"/>
        <s v="E_ANTWERPEN_ISL_Mehmet_Akif_A"/>
        <s v="E_ANTWERPEN_ISL_moskee_Al_Muwahideen_A"/>
        <s v="E_ANTWERPEN_ISL_Moskee_Attahwid_A"/>
        <s v="E_ANTWERPEN_ISL_Moskee_El_Mouslimin_A"/>
        <s v="E_ANTWERPEN_ISL_Moskee_El_Nour_A"/>
        <s v="E_ANTWERPEN_ISL_Moskee_Ennassr_A"/>
        <s v="E_ANTWERPEN_ISL_Moskee_Essalam_Merksem_A"/>
        <s v="E_ANTWERPEN_ISR_Machsike_Hadas_A"/>
        <s v="E_ANTWERPEN_ISR_Mojsdis_Chaside_Belze_A"/>
        <s v="E_ANTWERPEN_ISR_Shomre_Hadas_A"/>
        <s v="E_ANTWERPEN_ISR_v_de_Portug_Ritus_Beth_Moshe_A"/>
        <s v="E_ANTWERPEN_ORT_Christus_Geboorte_A"/>
        <s v="E_ANTWERPEN_ORT_de_Geboorte_Moeder_Gods_A"/>
        <s v="E_ANTWERPEN_ORT_De_Grieks_Orth_v_Maria_Boodsch_A"/>
        <s v="E_ANTWERPEN_ORT_H_Nino_Borgerhout_A"/>
        <s v="E_ANTWERPEN_ORT_Heilige_Joris_te_Hoboken_A"/>
        <s v="E_ANTWERPEN_PRT_Christ_Gereformeerde_Kerk_A"/>
        <s v="E_ANTWERPEN_PRT_de_Brabantse_Olijfberg_Noord_A"/>
        <s v="E_ANTWERPEN_PRT_De_Wijngaard_Zuid_A"/>
        <s v="E_ANTWERPEN_PRT_Deutschsprachige Evangelische Gemeinde Provinz Antwerpen_A"/>
        <s v="E_ANTWERPEN_PRT_Evang_Christengem_Berchem_A"/>
        <s v="E_ANTWERPEN_PRT_Evang_Luth_Kerk_Augsburgse_Geloofsbelijdenis_A"/>
        <s v="E_ANTWERPEN_PRT_Philadelphia_Hoboken_A"/>
        <s v="E_ANTWERPEN_PRT_Verenigde_Protest_kerk_Antw_Oost_A"/>
        <s v="E_ANTWERPEN_RKK_Kathedrale_kerkfabriek_OLV_A"/>
        <s v="E_ANTWERPEN_RKT_Blijde_Boodschap_Deurne_A"/>
        <s v="E_ANTWERPEN_RKT_Christus_Koning_A"/>
        <s v="E_ANTWERPEN_RKT_Emmanuelparochie_A"/>
        <s v="E_ANTWERPEN_RKT_H_Bernadette_Deurne_A"/>
        <s v="E_ANTWERPEN_RKT_H_Drievuldigheid_Berchem_A"/>
        <s v="E_ANTWERPEN_RKT_H_Familie_en_St_Corneel_Borgerh_A"/>
        <s v="E_ANTWERPEN_RKT_H_Hart_A"/>
        <s v="E_ANTWERPEN_RKT_H_Hart_Hoboken_A"/>
        <s v="E_ANTWERPEN_RKT_H_Hart_van_Jezus_A"/>
        <s v="E_ANTWERPEN_RKT_H_Lodewijk_v_Montfort_Deurne_A"/>
        <s v="E_ANTWERPEN_RKT_H_Pius_X_Deurne_A"/>
        <s v="E_ANTWERPEN_RKT_H_Pius_X_Wilrijk_A"/>
        <s v="E_ANTWERPEN_RKT_H_Sacrament_Berchem_A"/>
        <s v="E_ANTWERPEN_RKT_H_Sacrament_Merksem_A"/>
        <s v="E_ANTWERPEN_RKT_He_Familie_Deurne_A"/>
        <s v="E_ANTWERPEN_RKT_He_Familie_Hoboken_A"/>
        <s v="E_ANTWERPEN_RKT_He_Geest_A"/>
        <s v="E_ANTWERPEN_RKT_OLV_Boodschap_Luchtbal_A"/>
        <s v="E_ANTWERPEN_RKT_OLV_Geboorte_Hoboken_A"/>
        <s v="E_ANTWERPEN_RKT_OLV_gedurige_Bijst_St_Mariab_Ekrn_A"/>
        <s v="E_ANTWERPEN_RKT_OLV_Middelares_St_Lodew_Berchem_A"/>
        <s v="E_ANTWERPEN_RKT_OLV_ter_Sneeuw_Borgerhout_A"/>
        <s v="E_ANTWERPEN_RKT_OLV_v_Altijddurende_Bijst_Deurne_A"/>
        <s v="E_ANTWERPEN_RKT_OLV_v_de_He_Rozenkrans_Wilrijk_A"/>
        <s v="E_ANTWERPEN_RKT_OLV_v_het_H_Hart_Borgerhout_A"/>
        <s v="E_ANTWERPEN_RKT_OLV_van_Smarten_Merksem_A"/>
        <s v="E_ANTWERPEN_RKT_St_Amandus_A"/>
        <s v="E_ANTWERPEN_RKT_St_Andries_A"/>
        <s v="E_ANTWERPEN_RKT_St_Anna_Borgerhout_A"/>
        <s v="E_ANTWERPEN_RKT_St_Anna_ten_3en_Linkeroever_A"/>
        <s v="E_ANTWERPEN_RKT_St_Antonius_van_Padua_A"/>
        <s v="E_ANTWERPEN_RKT_St_Bartholomeus_Merksem_A"/>
        <s v="E_ANTWERPEN_RKT_St_Bavo_Wilrijk_A"/>
        <s v="E_ANTWERPEN_RKT_St_Benediktus_Lillo_A"/>
        <s v="E_ANTWERPEN_RKT_St_Bernardus_Kiel_A"/>
        <s v="E_ANTWERPEN_RKT_St_Carolus_Borromeus_A"/>
        <s v="E_ANTWERPEN_RKT_St_Catharina_Kiel_A"/>
        <s v="E_ANTWERPEN_RKT_St_Eligius_A"/>
        <s v="E_ANTWERPEN_RKT_St_Franciscus_v_Assisi_Merksem_A"/>
        <s v="E_ANTWERPEN_RKT_St_Franciscus_Xaverius_Borgerh_A"/>
        <s v="E_ANTWERPEN_RKT_St_Fredegandus_Deurne_A"/>
        <s v="E_ANTWERPEN_RKT_St_Gertrudis_Zandvliet_A"/>
        <s v="E_ANTWERPEN_RKT_St_Hubertus_Berchem_A"/>
        <s v="E_ANTWERPEN_RKT_St_Jacob_de_Meerdere_A"/>
        <s v="E_ANTWERPEN_RKT_St_Jan_Baptist_Berendrecht_A (nieuwe naam is Onze-Lieve-Vrouw)"/>
        <s v="E_ANTWERPEN_RKT_St_Jan_de_Doper_A"/>
        <s v="E_ANTWERPEN_RKT_St_Jan_Evangelist_Borgerhout_A"/>
        <s v="E_ANTWERPEN_RKT_St_Jan_Evangelist_Wilrijk_A"/>
        <s v="E_ANTWERPEN_RKT_St_Jan_M_Vianney_Wilrijk_A"/>
        <s v="E_ANTWERPEN_RKT_St_Joris_A"/>
        <s v="E_ANTWERPEN_RKT_St_Jozef_Deurne_A"/>
        <s v="E_ANTWERPEN_RKT_St_Jozef_Hoboken_A"/>
        <s v="E_ANTWERPEN_RKT_St_Jozef_Merksem_A"/>
        <s v="E_ANTWERPEN_RKT_St_Lambertus_Dam_A"/>
        <s v="E_ANTWERPEN_RKT_St_Lambertus_Ekeren_A"/>
        <s v="E_ANTWERPEN_RKT_St_Laurentius_A"/>
        <s v="E_ANTWERPEN_RKT_St_Laurentius_Schoonbroek_A"/>
        <s v="E_ANTWERPEN_RKT_St_Michiel_en_St_Pieter_A"/>
        <s v="E_ANTWERPEN_RKT_St_Norbertus_Zurenborg_A"/>
        <s v="E_ANTWERPEN_RKT_St_Paulus_A"/>
        <s v="E_ANTWERPEN_RKT_St_Paulus_Deurne_A"/>
        <s v="E_ANTWERPEN_RKT_St_Rochus_Deurne_A"/>
        <s v="E_ANTWERPEN_RKT_St_Rumoldus_Deurne_A"/>
        <s v="E_ANTWERPEN_RKT_St_Theresia_v_het_Kind_Jezus_Ekrn_A"/>
        <s v="E_ANTWERPEN_RKT_St_Theresia_vh_Kind_Jezs_Berchem_A"/>
        <s v="E_ANTWERPEN_RKT_St_Vincentius_a_Paulo_Ekeren_A"/>
        <s v="E_ANTWERPEN_RKT_St_Walburgis_A"/>
        <s v="E_ANTWERPEN_RKT_St_Willibrordus_A"/>
        <s v="E_ANTWERPEN_RKT_St_Willibrordus_Berchem_A"/>
        <s v="E_ANTWERPEN_RKT_Verrezen_Heer_Berchem_A"/>
        <s v="E_ANZEGEM_RKT_H_Theresia_W"/>
        <s v="E_ANZEGEM_RKT_St_Antonius_Abt_W"/>
        <s v="E_ANZEGEM_RKT_St_Arnoldus_W"/>
        <s v="E_ANZEGEM_RKT_St_Jan_Baptist_en_Eligius_W"/>
        <s v="E_ANZEGEM_RKT_St_Mattheus_W"/>
        <s v="E_ANZEGEM_RKT_St_Petrus_W"/>
        <s v="E_ANZEGEM_RKT_St_Stefanus_W"/>
        <s v="E_ARDOOIE_RKT_OLV_Onbevlekt_Ontvangen_W"/>
        <s v="E_ARDOOIE_RKT_St_Martinus_Koolskamp_W"/>
        <s v="E_ARDOOIE_RKT_St_Martinus_W"/>
        <s v="E_ARENDONK_RKT_OLV_ten_Hemel_Opgenomen_A"/>
        <s v="E_ARENDONK_RKT_St_Jozef_Voorheide_A"/>
        <s v="E_AS_RKT_St_Barbara_L"/>
        <s v="E_AS_RKT_St_Niklaas_Niel_L"/>
        <s v="E_AS_RKT_St_Theresia_L"/>
        <s v="E_ASSE_RKT_St_Antonius_V"/>
        <s v="E_ASSE_RKT_St_Bavo_V"/>
        <s v="E_ASSE_RKT_St_Gaugericus_V"/>
        <s v="E_ASSE_RKT_St_Godardus_V"/>
        <s v="E_ASSE_RKT_St_Hubertus_V"/>
        <s v="E_ASSE_RKT_St_Jan_de_Doper_V"/>
        <s v="E_ASSE_RKT_St_Martinus_V"/>
        <s v="E_ASSE_RKT_St_Stefaan_V"/>
        <s v="E_ASSENEDE_RKT_H_Kruis_en_OLV_O"/>
        <s v="E_ASSENEDE_RKT_H_Kruis_O"/>
        <s v="E_ASSENEDE_RKT_OLV_Hemelvaart_O"/>
        <s v="E_ASSENEDE_RKT_OLV_Onbevlekt_Ontvangen_O"/>
        <s v="E_ASSENEDE_RKT_Sst_Petrus_en_Martinus_O"/>
        <s v="E_AVELGEM_RKT_OL_Vrouw_Gebrte_en_St_Eligius_W"/>
        <s v="E_AVELGEM_RKT_St_Amandus_W"/>
        <s v="E_AVELGEM_RKT_St_Martinus_W"/>
        <s v="E_AVELGEM_RKT_St_Petrus_W"/>
        <s v="E_BAARLE_HERTOG_RKT_St_Remigius_A"/>
        <s v="E_BAARLE_HERTOG_RKT_St_Rumoldus_Zondereigen_A"/>
        <s v="E_BALEN_PRT_Pniël_te_Balen_A"/>
        <s v="E_BALEN_RKT_OLV_v_Altijdd_Bijstand_Rosselaar_A"/>
        <s v="E_BALEN_RKT_St_Andries_A"/>
        <s v="E_BALEN_RKT_St_Hubertus_Hulsen_A"/>
        <s v="E_BALEN_RKT_St_Willibrordus_Olmen_A"/>
        <s v="E_BEERNEM_RKT_H_Maria_Moeder_Gods_W"/>
        <s v="E_BEERNEM_RKT_St_Amandus_W"/>
        <s v="E_BEERNEM_RKT_St_Georgius_W"/>
        <s v="E_BEERNEM_RKT_St_Lambertus_W"/>
        <s v="E_BEERNEM_RKT_St_Petrus_Oostveld_W"/>
        <s v="E_BEERSE_RKT_OLV_v_Altijdd_Bijstand_Den_Hout_A"/>
        <s v="E_BEERSE_RKT_St_Lambertus_A"/>
        <s v="E_BEERSE_RKT_St_Quirinus_Vlimmeren_A"/>
        <s v="E_BEERSEL_RKT_OLV_V"/>
        <s v="E_BEERSEL_RKT_St_Gaugericus_V"/>
        <s v="E_BEERSEL_RKT_St_Jan_Baptist_V"/>
        <s v="E_BEERSEL_RKT_St_Jozef_V"/>
        <s v="E_BEERSEL_RKT_St_Lambertus_V"/>
        <s v="E_BEGIJNENDIJK_RKT_St_Laurentius_en_St_Lucia_V"/>
        <s v="E_BEGIJNENDIJK_RKT_St_Laurentius_V"/>
        <s v="E_BEKKEVOORT_RKT_H_Hart_V"/>
        <s v="E_BEKKEVOORT_RKT_O_L_Vrouw_V"/>
        <s v="E_BEKKEVOORT_RKT_St_Laurentius_V"/>
        <s v="E_BEKKEVOORT_RKT_St_Pieter_V"/>
        <s v="E_BEKKEVOORT_RKT_St_Quirinus_V"/>
        <s v="E_BERINGEN_ISL_Fatih_L"/>
        <s v="E_BERINGEN_ISL_Hamza_Moskee_L"/>
        <s v="E_BERINGEN_ISL_Islamitisch_Cultureel_Ontmoetingscentrum_L"/>
        <s v="E_BERINGEN_ORT_Heilige_Nectarios_L"/>
        <s v="E_BERINGEN_PRT_De_Graankorrel_Beringen_Koersel_L"/>
        <s v="E_BERINGEN_RKT_H_Hart_Korspel_L"/>
        <s v="E_BERINGEN_RKT_He_Theodardus_Kleine_Heide_L"/>
        <s v="E_BERINGEN_RKT_OLV_onbevl_ontv_Tervant_L"/>
        <s v="E_BERINGEN_RKT_St_Brigida_Koersel_L"/>
        <s v="E_BERINGEN_RKT_St_Gerardus_Stal_Koersel_L"/>
        <s v="E_BERINGEN_RKT_St_Jan_de_Doper_Paal_L"/>
        <s v="E_BERINGEN_RKT_St_Lambertus_Beverlo_L"/>
        <s v="E_BERINGEN_RKT_St_Pietersbanden_L"/>
        <s v="E_BERLAAR_RKT_Onbevl_Hart_v_Maria_Station_A"/>
        <s v="E_BERLAAR_RKT_St_Lambertus_Gestel_A"/>
        <s v="E_BERLAAR_RKT_St_Pieter_A"/>
        <s v="E_BERLAAR_RKT_St_Rumoldus_Heikant_A"/>
        <s v="E_BERLARE_RKT_OLV_Hemelvaart_O"/>
        <s v="E_BERLARE_RKT_St_Martinus_O"/>
        <s v="E_BERLARE_RKT_St_Pietersbanden_O"/>
        <s v="E_BERTEM_RKT_St_Bartholomeus_V"/>
        <s v="E_BERTEM_RKT_St_Lambertus_V"/>
        <s v="E_BERTEM_RKT_St_Pieter_V"/>
        <s v="E_BEVER_RKT_St_Gereon_V"/>
        <s v="E_BEVER_RKT_St_Martinus_V"/>
        <s v="E_BEVEREN_RKT_H_Kruis_O"/>
        <s v="E_BEVEREN_RKT_OLV_Doel_O"/>
        <s v="E_BEVEREN_RKT_OLV_Melsele_O"/>
        <s v="E_BEVEREN_RKT_OLVrouw_O"/>
        <s v="E_BEVEREN_RKT_Sst_Petrus_en_Paulus_O"/>
        <s v="E_BEVEREN_RKT_St_Engelbertus_O"/>
        <s v="E_BEVEREN_RKT_St_Jacobus_O"/>
        <s v="E_BEVEREN_RKT_St_Jan_Evangelist_O"/>
        <s v="E_BEVEREN_RKT_St_Laurentius_O"/>
        <s v="E_BEVEREN_RKT_St_Martinus_O"/>
        <s v="E_BEVEREN_RKT_St_Michiel_O"/>
        <s v="E_BIERBEEK_RKT_H_Kruis_V"/>
        <s v="E_BIERBEEK_RKT_St_Antonius_Abt_V"/>
        <s v="E_BIERBEEK_RKT_St_Hilarius_V"/>
        <s v="E_BIERBEEK_RKT_St_Lambertus_V"/>
        <s v="E_BILZEN_ISL_Al_Mouhsinine_L"/>
        <s v="E_BILZEN_PRT_Evangelische_kerk_Bilzen_L"/>
        <s v="E_BILZEN_RKT_H_Hart_L"/>
        <s v="E_BILZEN_RKT_He_Jozef_L"/>
        <s v="E_BILZEN_RKT_He_Maagd_der_Armen_Schoonb_Beverst_L"/>
        <s v="E_BILZEN_RKT_OLV_Geboorte_Rijkhoven_L"/>
        <s v="E_BILZEN_RKT_OLV_Tenhemelopn_Munsterbilzen_L"/>
        <s v="E_BILZEN_RKT_St_Aldegondis_Kleine_Spouwen_L"/>
        <s v="E_BILZEN_RKT_St_Catharina_Mopertingen_L"/>
        <s v="E_BILZEN_RKT_St_Gertrudis_Beverst_L"/>
        <s v="E_BILZEN_RKT_St_Lambertus_Grote_Spouwen_L"/>
        <s v="E_BILZEN_RKT_St_Martinus_Martenslinde_L"/>
        <s v="E_BILZEN_RKT_St_Mauritius_L"/>
        <s v="E_BILZEN_RKT_St_Petrus_Rosmeer_L"/>
        <s v="E_BILZEN_RKT_St_Quintinus_Hees_L"/>
        <s v="E_BILZEN_RKT_St_Remigius_Waltwilder_L"/>
        <s v="E_BILZEN_RKT_St_Ursula_Eigenbilzen_L"/>
        <s v="E_BLANKENBERGE_RKT_SS_Antonius_en_Rochus_W"/>
        <s v="E_BLANKENBERGE_RKT_St_Amandus_W"/>
        <s v="E_BLANKENBERGE_RKT_St_Antonius_Abt_W"/>
        <s v="E_BOCHOLT_RKT_St_Benedictus_Lozen_L"/>
        <s v="E_BOCHOLT_RKT_St_Laurentius_L"/>
        <s v="E_BOCHOLT_RKT_St_Monulfus_en_Gondulfus_Kaulille_L"/>
        <s v="E_BOCHOLT_RKT_St_Willibrordus_Reppel_L"/>
        <s v="E_BOECHOUT_PRT_Protestantse_kerkgemeente_Boechout_A"/>
        <s v="E_BOECHOUT_RKT_St_Bavo_A"/>
        <s v="E_BOECHOUT_RKT_St_Jan_in_de_Olie_Vremde_A"/>
        <s v="E_BONHEIDEN_RKT_OLV_A"/>
        <s v="E_BONHEIDEN_RKT_St_Ludwina_Zellaar_A"/>
        <s v="E_BONHEIDEN_RKT_St_Martinus_Rijmenam_A"/>
        <s v="E_BOOM_RKT_H_Hart_A"/>
        <s v="E_BOOM_RKT_OLV_en_St_Rochus_A"/>
        <s v="E_BOOM_RKT_St_Catharina_Bosstraat_A"/>
        <s v="E_BOORTMEERBEEK_RKT_H_Familie_V"/>
        <s v="E_BOORTMEERBEEK_RKT_OLV_V"/>
        <s v="E_BOORTMEERBEEK_RKT_OLV_v_Vrede_V"/>
        <s v="E_BOORTMEERBEEK_RKT_St_Antonius_Abt_V"/>
        <s v="E_BORGLOON_RKT_Kruisverheffing_Jesseren_L"/>
        <s v="E_BORGLOON_RKT_St_Alphonsus_Bommershoven_L"/>
        <s v="E_BORGLOON_RKT_St_Dionysius_Gotem_L"/>
        <s v="E_BORGLOON_RKT_St_Jan_Baptist_Kuttekoven_L"/>
        <s v="E_BORGLOON_RKT_St_Jozef_Rijkel_L"/>
        <s v="E_BORGLOON_RKT_St_Lambertus_Broekom_L"/>
        <s v="E_BORGLOON_RKT_St_Lambertus_Hendrieken_Voort_L"/>
        <s v="E_BORGLOON_RKT_St_Martinus_Gors_Opleeuw_L"/>
        <s v="E_BORGLOON_RKT_St_Odulfus_L"/>
        <s v="E_BORGLOON_RKT_St_Pantaleon_Kerniel_L"/>
        <s v="E_BORGLOON_RKT_St_Pieter_Haren_L"/>
        <s v="E_BORGLOON_RKT_St_Vedastus_Hoepertingen_L"/>
        <s v="E_BORNEM_RKT_OLV aan de Schelde"/>
        <s v="E_BORNEM_RKT_OLV_Mariekerke_A"/>
        <s v="E_BORNEM_RKT_Sint_Anna_Weert_A"/>
        <s v="E_BORNEM_RKT_Sint_Lambertus_Eikevliet_A"/>
        <s v="E_BORNEM_RKT_Sint_Margareta_Wintam_A"/>
        <s v="E_BORNEM_RKT_St_Margareta_Wintam"/>
        <s v="E_BORNEM_RKT_St_Stefaan_Hingene_A"/>
        <s v="E_BORNEM_RKT_St_Vincentius a Paulo_A"/>
        <s v="E_BORSBEEK_RKT_St_Jacobus_de_Meerdere_A"/>
        <s v="E_BORSBEEK_RKT_St_Jan_Berchmans_A"/>
        <s v="E_BOUTERSEM_RKT_OLV_Hemelvaart_V"/>
        <s v="E_BOUTERSEM_RKT_St_Anna_V"/>
        <s v="E_BOUTERSEM_RKT_St_Hilarius_V"/>
        <s v="E_BOUTERSEM_RKT_St_Martinus_V"/>
        <s v="E_BOUTERSEM_RKT_St_Michiel_V"/>
        <s v="E_BOUTERSEM_RKT_St_Pieters_Banden_V"/>
        <s v="E_BOUTERSEM_RKT_St_Remigius_V"/>
        <s v="E_BRAKEL_RKT_OLVrouw_O"/>
        <s v="E_BRAKEL_RKT_St_Apollonia_O"/>
        <s v="E_BRAKEL_RKT_St_Jozef_O"/>
        <s v="E_BRAKEL_RKT_St_Lambertus_O"/>
        <s v="E_BRAKEL_RKT_St_Martinus_O"/>
        <s v="E_BRAKEL_RKT_St_Pietersbanden_O"/>
        <s v="E_BRAKEL_RKT_St_Sebastiaan_O"/>
        <s v="E_BRAKEL_RKT_St_Ursmarus_O"/>
        <s v="E_BRASSCHAAT_PRT_De_Olijftak_te_Brasschaat_A"/>
        <s v="E_BRASSCHAAT_RKT_Goddelijk_Kind_Jezus_Bethanië_A"/>
        <s v="E_BRASSCHAAT_RKT_H_Hart_Donk_A"/>
        <s v="E_BRASSCHAAT_RKT_He_Familie_Kaart_A"/>
        <s v="E_BRASSCHAAT_RKT_OLV_Onbevl_Ontv_Maria_ter_Heide_A"/>
        <s v="E_BRASSCHAAT_RKT_St_Antonius_Abt_A"/>
        <s v="E_BRASSCHAAT_RKT_St_Jozef_Driehoek_A"/>
        <s v="E_BRECHT_RKT_H_Man_Job_St_Job_in_t_Goor_A"/>
        <s v="E_BRECHT_RKT_OLV_v_Lourdes_St_Job_in_t_Goor_A"/>
        <s v="E_BRECHT_RKT_St_Leonardus_St_Lenaarts_A"/>
        <s v="E_BRECHT_RKT_St_Michiel_A"/>
        <s v="E_BRECHT_RKT_St_Willibrordus_Overbroek_A"/>
        <s v="E_BREDENE_RKT_St_Jozef_Molendorp_W"/>
        <s v="E_BREDENE_RKT_St_Rikier_W"/>
        <s v="E_BREDENE_RKT_St_Theresia_v_Kind_Jezus_W"/>
        <s v="E_BREE_RKT_OLV_Gerdingen_L"/>
        <s v="E_BREE_RKT_OLV_van_het_Hart_Vostaert_L"/>
        <s v="E_BREE_RKT_St_Martinus_Beek_L"/>
        <s v="E_BREE_RKT_St_Michiel_Centrum_L"/>
        <s v="E_BREE_RKT_St_Pieter_Tongerlo_Opitter_L"/>
        <s v="E_BREE_RKT_St_Trudo_Opitter_L"/>
        <s v="E_BRUGGE_ANG_Anglicaanse_kerk_St_Peter's_Chapel van Brugge_W"/>
        <s v="E_BRUGGE_ORT_Heilige_Konstantijn_en_Helena_W"/>
        <s v="E_BRUGGE_PRT_Pinkstergemeente_De_Kruispoort_W"/>
        <s v="E_BRUGGE_PRT_Protestantse_Kerk_t_Keerske_W"/>
        <s v="E_BRUGGE_RKK_Kathedrale_kerkfabriek_Sint_Salvator_W"/>
        <s v="E_BRUGGE_RKT_Christus_Koning_W"/>
        <s v="E_BRUGGE_RKT_GKarel_de_Goede_en_HGodelieve_W"/>
        <s v="E_BRUGGE_RKT_H_Familie_W"/>
        <s v="E_BRUGGE_RKT_H_Kruisverheffing_en_St_Jozef_W"/>
        <s v="E_BRUGGE_RKT_HHart_en_St_Philippus_W"/>
        <s v="E_BRUGGE_RKT_OL_Vrouw_Bezoeking_W"/>
        <s v="E_BRUGGE_RKT_OL_Vrouw_W"/>
        <s v="E_BRUGGE_RKT_OLV_Onbevl_Ontvangen_W"/>
        <s v="E_BRUGGE_RKT_OLV_ten_Hemel_Opgen_W"/>
        <s v="E_BRUGGE_RKT_Sint_Franciscus_van_Assisië_W"/>
        <s v="E_BRUGGE_RKT_St_Andries_en_St_Anna_W"/>
        <s v="E_BRUGGE_RKT_St_Anna_W"/>
        <s v="E_BRUGGE_RKT_St_Baafs_W"/>
        <s v="E_BRUGGE_RKT_St_Donatius_W"/>
        <s v="E_BRUGGE_RKT_St_Gillis_W"/>
        <s v="E_BRUGGE_RKT_St_Jacob_W"/>
        <s v="E_BRUGGE_RKT_St_Jozef_en_St_Kristoffel_W"/>
        <s v="E_BRUGGE_RKT_St_Jozef_W"/>
        <s v="E_BRUGGE_RKT_St_Katharina_W"/>
        <s v="E_BRUGGE_RKT_St_Leo_de_Grote_W"/>
        <s v="E_BRUGGE_RKT_St_Magdalena_en_Catharina_W"/>
        <s v="E_BRUGGE_RKT_St_Michiel_W"/>
        <s v="E_BRUGGE_RKT_St_Niklaas_W"/>
        <s v="E_BRUGGE_RKT_St_Pieter_in_de_Banden_W"/>
        <s v="E_BRUGGE_RKT_St_Pieter_W"/>
        <s v="E_BRUGGE_RKT_St_Thomas_van_Kantelberg_W"/>
        <s v="E_BRUGGE_RKT_St_Walburga_W"/>
        <s v="E_BRUGGE_RKT_St_Willibrord_W"/>
        <s v="E_BUGGENHOUT_RKT_St_Amandus_O"/>
        <s v="E_BUGGENHOUT_RKT_St_Gerardus_van_Majella_O"/>
        <s v="E_BUGGENHOUT_RKT_St_Niklaas_O"/>
        <s v="E_DAMME_RKT_H3vuldigheid_en_St_Chr_W"/>
        <s v="E_DAMME_RKT_OL_Vrouw_Geboorte_W"/>
        <s v="E_DAMME_RKT_OLVrouw_Hemelvaart_W"/>
        <s v="E_DAMME_RKT_St_Dionysius_W"/>
        <s v="E_DAMME_RKT_St_Jacob_de_Meerdere_W"/>
        <s v="E_DAMME_RKT_St_Martinus_W"/>
        <s v="E_DAMME_RKT_St_Quintinus_W"/>
        <s v="E_DAMME_RKT_St_Rita_W"/>
        <s v="E_DE_HAAN_RKT_H_Kruisverheffing_W"/>
        <s v="E_DE_HAAN_RKT_H_Monica_W"/>
        <s v="E_DE_HAAN_RKT_St_Blasius_W"/>
        <s v="E_DE_HAAN_RKT_St_Clemens_W"/>
        <s v="E_DE_PANNE_RKT_OL_Vrouw_W"/>
        <s v="E_DE_PANNE_RKT_St_Audomarus_W"/>
        <s v="E_DE_PANNE_RKT_St_Petrus_W"/>
        <s v="E_DE_PINTE_RKT_OLVrouw_O"/>
        <s v="E_DE_PINTE_RKT_St_Niklaas_van_Tolentijn_O"/>
        <s v="E_DEERLIJK_RKT_H_Moeder_Anna_W"/>
        <s v="E_DEERLIJK_RKT_OLVrouw_Onbevlekt_Ontvangen_W"/>
        <s v="E_DEERLIJK_RKT_St_Columba_W"/>
        <s v="E_DEINZE_RKT_OLV_en_St_Jan_Baptist_O"/>
        <s v="E_DEINZE_RKT_OLVrouw_O"/>
        <s v="E_DEINZE_RKT_Sst_Blasius_en_Margriet_O"/>
        <s v="E_DEINZE_RKT_Sst_Martinus_en_Eutropius_O"/>
        <s v="E_DEINZE_RKT_Sst_Mauritius_en_Gezellen_O"/>
        <s v="E_DEINZE_RKT_Sst_Petrus_en_Paulus_O"/>
        <s v="E_DEINZE_RKT_St_Agnes_O"/>
        <s v="E_DEINZE_RKT_St_Amandus_Astene_O"/>
        <s v="E_DEINZE_RKT_St_Amandus_Zeveren_O"/>
        <s v="E_DEINZE_RKT_St_Bartholomeus_O"/>
        <s v="E_DEINZE_RKT_St_Eligius_O"/>
        <s v="E_DEINZE_RKT_St_Jan_Baptist_O"/>
        <s v="E_DEINZE_RKT_St_Laurentius_O"/>
        <s v="E_DEINZE_RKT_St_Martinus_Leerne_O"/>
        <s v="E_DEINZE_RKT_St_Martinus_Petegem_O"/>
        <s v="E_DEINZE_RKT_St_Niklaas_O"/>
        <s v="E_DEINZE_RKT_St_Paulus_O"/>
        <s v="E_DEINZE_RKT_St_Radegondis_O"/>
        <s v="E_DENDERLEEUW_PRT_Protestantse_Kerk_v_Denderleeuw_O"/>
        <s v="E_DENDERLEEUW_RKT_OLV_ten_Nood_O"/>
        <s v="E_DENDERLEEUW_RKT_St_Amandus_Iddergem_O"/>
        <s v="E_DENDERLEEUW_RKT_St_Amandus_O"/>
        <s v="E_DENDERLEEUW_RKT_St_Anna_O"/>
        <s v="E_DENDERLEEUW_RKT_St_Jozef_O"/>
        <s v="E_DENDERLEEUW_RKT_St_Pietersbanden_O"/>
        <s v="E_DENDERMONDE_PRT_Protestantse_Kerk_v_Dendermonde_O"/>
        <s v="E_DENDERMONDE_RKT_OLV_Hemelvaart_O"/>
        <s v="E_DENDERMONDE_RKT_OLV_van_7_Weeën_O"/>
        <s v="E_DENDERMONDE_RKT_OLV_van_den_Briel_O"/>
        <s v="E_DENDERMONDE_RKT_OLV_van_Zwijveke_O"/>
        <s v="E_DENDERMONDE_RKT_OLVrouw_O"/>
        <s v="E_DENDERMONDE_RKT_St_Aldegonde_O"/>
        <s v="E_DENDERMONDE_RKT_St_Apollonia_O"/>
        <s v="E_DENDERMONDE_RKT_St_Egidius_O"/>
        <s v="E_DENDERMONDE_RKT_St_Egidius_SGDenderm_O"/>
        <s v="E_DENDERMONDE_RKT_St_Gertrudis_O"/>
        <s v="E_DENDERMONDE_RKT_St_Jozef_O"/>
        <s v="E_DENDERMONDE_RKT_St_Lutgardis_O"/>
        <s v="E_DENDERMONDE_RKT_St_Margriet_O"/>
        <s v="E_DENDERMONDE_RKT_St_Ursmarus_O"/>
        <s v="E_DENTERGEM_RKT_OL_Vrouw_en_St_Stefanus_W"/>
        <s v="E_DENTERGEM_RKT_SS_Amandus_en_Lucia_W"/>
        <s v="E_DENTERGEM_RKT_SS_Petrus_en_Catharina_W"/>
        <s v="E_DENTERGEM_RKT_St_Martinus_W"/>
        <s v="E_DESSEL_RKT_He_Familie_Witgoor_A"/>
        <s v="E_DESSEL_RKT_St_Niklaas_A"/>
        <s v="E_DESTELBERGEN_RKT_H_Kruis_O"/>
        <s v="E_DESTELBERGEN_RKT_H_Pius_X_O"/>
        <s v="E_DESTELBERGEN_RKT_OLV_ter_Sneeuw_O"/>
        <s v="E_DIEPENBEEK_RKT_H_Hart_Rooierheide_L"/>
        <s v="E_DIEPENBEEK_RKT_OLV_van_de_Vrede_Lutselus_L"/>
        <s v="E_DIEPENBEEK_RKT_St_Servatius_L"/>
        <s v="E_DIEST_ISL_Beraat_V"/>
        <s v="E_DIEST_PRT_Methodische_kerk_Diest_V"/>
        <s v="E_DIEST_RKT_H_Familie_V"/>
        <s v="E_DIEST_RKT_H_Kind_Jezus_V"/>
        <s v="E_DIEST_RKT_OLV_V"/>
        <s v="E_DIEST_RKT_St_Engelbertus_V"/>
        <s v="E_DIEST_RKT_St_Hubertus_V"/>
        <s v="E_DIEST_RKT_St_Jan_Berchmans_V"/>
        <s v="E_DIEST_RKT_St_Jozef_V"/>
        <s v="E_DIEST_RKT_St_Sulpitius_en_Dionysius_V"/>
        <s v="E_DIEST_RKT_St_Trudo_V"/>
        <s v="E_DIKSMUIDE_ORT_Klooster_Moeder_Gods_Troosteres_der_Bedroefden_W"/>
        <s v="E_DIKSMUIDE_RKT_HKruisverheffing_W"/>
        <s v="E_DIKSMUIDE_RKT_St_Andreas_W"/>
        <s v="E_DIKSMUIDE_RKT_St_Jacobus_W"/>
        <s v="E_DIKSMUIDE_RKT_St_Jan_Baptist_W"/>
        <s v="E_DIKSMUIDE_RKT_St_Martinus_W"/>
        <s v="E_DIKSMUIDE_RKT_St_Niklaas_Keiem_W"/>
        <s v="E_DIKSMUIDE_RKT_St_Niklaas_Leke_W"/>
        <s v="E_DIKSMUIDE_RKT_St_Niklaas_W"/>
        <s v="E_DIKSMUIDE_RKT_St_NiklaasenSt_Katharina_W"/>
        <s v="E_DIKSMUIDE_RKT_St_Petrus_Esen_W"/>
        <s v="E_DIKSMUIDE_RKT_St_Petrus_Nieuwkapelle_W"/>
        <s v="E_DIKSMUIDE_RKT_St_Pharaïldis_W"/>
        <s v="E_DIKSMUIDE_RKT_St_Pieter_W"/>
        <s v="E_DIKSMUIDE_RKT_St_Wandregesilus_W"/>
        <s v="E_DILBEEK_ORT_Heiligen_Georgios_en_Alena_V"/>
        <s v="E_DILBEEK_ORT_Orthodoxe_parochie_Mor_Shemun_d_Zeyte_V"/>
        <s v="E_DILBEEK_RKT_H_Familie_V"/>
        <s v="E_DILBEEK_RKT_St_Ambrosius_V"/>
        <s v="E_DILBEEK_RKT_St_Dominicus_Savio_V"/>
        <s v="E_DILBEEK_RKT_St_Egidius_V"/>
        <s v="E_DILBEEK_RKT_St_Gertrudis_V"/>
        <s v="E_DILBEEK_RKT_St_Martinus_V"/>
        <s v="E_DILBEEK_RKT_St_Pieter_V"/>
        <s v="E_DILBEEK_RKT_St_Rumoldus_V"/>
        <s v="E_DILBEEK_RKT_St_Theresia_v_het_Kind_Jezus_V"/>
        <s v="E_DILBEEK_RKT_St_Ulrik_V"/>
        <s v="E_DILSEN_STOKKEM_RKT_St_Elisabeth_Stokkem_L"/>
        <s v="E_DILSEN_STOKKEM_RKT_St_Martinus_Centrum_L"/>
        <s v="E_DILSEN_STOKKEM_RKT_St_Monulf_en_Gondulf_Rotem_L"/>
        <s v="E_DILSEN_STOKKEM_RKT_St_Paulus_Lanklaar_L"/>
        <s v="E_DILSEN_STOKKEM_RKT_St_Petrus_Elen_L"/>
        <s v="E_DROGENBOS_RKT_St_Niklaas_V"/>
        <s v="E_DUFFEL_RKT_OLV_van_Goede_Wil_A"/>
        <s v="E_DUFFEL_RKT_St_Franciscus_v_Sales_Mijlstraat_A"/>
        <s v="E_DUFFEL_RKT_St_Martinus_A"/>
        <s v="E_EDEGEM_RKT_He_Familie_Elsdonk_A"/>
        <s v="E_EDEGEM_RKT_OLV_v_Lourdes_en_St_Antonius_A"/>
        <s v="E_EDEGEM_RKT_St_Jozef_A"/>
        <s v="E_EEKLO_RKT_OLV_Hemelvaart_O"/>
        <s v="E_EEKLO_RKT_St_Antonius_van_Padua_O"/>
        <s v="E_EEKLO_RKT_St_Vincentius_O"/>
        <s v="E_ERPE_MERE_RKT_St_Bavo_O"/>
        <s v="E_ERPE_MERE_RKT_St_Lambertus_O"/>
        <s v="E_ERPE_MERE_RKT_St_Martinus_Bambrugge_O"/>
        <s v="E_ERPE_MERE_RKT_St_Martinus_Burst_O"/>
        <s v="E_ERPE_MERE_RKT_St_Martinus_O"/>
        <s v="E_ERPE_MERE_RKT_St_Niklaas_O"/>
        <s v="E_ERPE_MERE_RKT_St_Paulus_Bekering_O"/>
        <s v="E_ERPE_MERE_RKT_St_Pietersbanden_O"/>
        <s v="E_ESSEN_RKT_OLV_Geboorte_A"/>
        <s v="E_ESSEN_RKT_St_Antonius_van_Padua_Station_A"/>
        <s v="E_ESSEN_RKT_St_Jan_Baptist_Wildert_A"/>
        <s v="E_ESSEN_RKT_St_Pieter_Hoek_A"/>
        <s v="E_ESSEN_RKT_St_Vincentius_a_Paulo_Horendonk_A"/>
        <s v="E_EVERGEM_RKT_Goddelijke_Voorzienigheid_O"/>
        <s v="E_EVERGEM_RKT_H_Hart_O"/>
        <s v="E_EVERGEM_RKT_OLV_Hemelvaart_O"/>
        <s v="E_EVERGEM_RKT_OLV_van_Troost_O"/>
        <s v="E_EVERGEM_RKT_OLVrouw_O"/>
        <s v="E_EVERGEM_RKT_Sst_Petrus_en_Paulus_O"/>
        <s v="E_EVERGEM_RKT_St_Barbara_O"/>
        <s v="E_EVERGEM_RKT_St_Christoffel_O"/>
        <s v="E_EVERGEM_RKT_St_Godelieve_O"/>
        <s v="E_EVERGEM_RKT_St_Joris_O"/>
        <s v="E_GALMAARDEN_RKT_St_Martinus_V"/>
        <s v="E_GALMAARDEN_RKT_St_Paulus_V"/>
        <s v="E_GALMAARDEN_RKT_St_Pieter_V"/>
        <s v="E_GAVERE_RKT_St_Amandus_O"/>
        <s v="E_GAVERE_RKT_St_Bavo_O"/>
        <s v="E_GAVERE_RKT_St_Martinus_Asper_O"/>
        <s v="E_GAVERE_RKT_St_Petrus_O"/>
        <s v="E_GAVERE_RKT_St_Pietersbanden_O"/>
        <s v="E_GEEL_RKT_H_Hart_Winkelomheide_A"/>
        <s v="E_GEEL_RKT_OLV_Bezoeking_Larum_A"/>
        <s v="E_GEEL_RKT_St_Amandus_A"/>
        <s v="E_GEEL_RKT_St_Apollonia_Stelen_A"/>
        <s v="E_GEEL_RKT_St_Dimpna_A"/>
        <s v="E_GEEL_RKT_St_Franciscus_Elsum_A"/>
        <s v="E_GEEL_RKT_St_Gerebernus_Het_Punt_A"/>
        <s v="E_GEEL_RKT_St_Hubertus_Ten_Aard_A"/>
        <s v="E_GEEL_RKT_St_Jozef_Holven_A"/>
        <s v="E_GEEL_RKT_St_Lambertus_Bel_A"/>
        <s v="E_GEEL_RKT_St_Laurentius_Zammel_A"/>
        <s v="E_GEEL_RKT_St_Lucia_Oosterlo_A"/>
        <s v="E_GEETBETS_RKT_OLV_Bezoeking_V"/>
        <s v="E_GEETBETS_RKT_OLV_van_Vrede_V"/>
        <s v="E_GEETBETS_RKT_SS_Paulus_en_Petrus_V"/>
        <s v="E_GEETBETS_RKT_St_Ambrosius_V"/>
        <s v="E_GEETBETS_RKT_St_Paulus_V"/>
        <s v="E_GENK_ISL_El_Hoeda_L"/>
        <s v="E_GENK_ISL_Fatih_Moskee_L"/>
        <s v="E_GENK_ISL_Hassan_Ebno_Tabit_L"/>
        <s v="E_GENK_ISL_IG_Yunus_Emre_L"/>
        <s v="E_GENK_ISL_Islamitische_Ontwikkelingsvereniging_(Isov)_L"/>
        <s v="E_GENK_ISL_Mevlana_Camii_L"/>
        <s v="E_GENK_ISL_Yildirim_Beyazit_Camii_L"/>
        <s v="E_GENK_ORT_Heilige_Aartsengel_Michael_Archistrateeg_L"/>
        <s v="E_GENK_ORT_Heilige_Barbara_L"/>
        <s v="E_GENK_PRT_Evangelische_gemeente_Paulus_L"/>
        <s v="E_GENK_PRT_Johanneskerk_Genk_L"/>
        <s v="E_GENK_RKT_Christo_Regi_Waterschei_L"/>
        <s v="E_GENK_RKT_H_Hart_Winterslag_L"/>
        <s v="E_GENK_RKT_H_Maria_Goretti_Bokrijk_L"/>
        <s v="E_GENK_RKT_Maria_Moeder_v_Kerk_Kolderbs_Langerlo_L"/>
        <s v="E_GENK_RKT_OLV_Tenhemelopn_Oud_Waterschei_L"/>
        <s v="E_GENK_RKT_OLV_van_de_Rozenkrans_Termien_L"/>
        <s v="E_GENK_RKT_OLV_van_Fatima_Bret_Gelieren_L"/>
        <s v="E_GENK_RKT_St_Albertus_Zwartberg_L"/>
        <s v="E_GENK_RKT_St_Eventius_Winterslag_L"/>
        <s v="E_GENK_RKT_St_Jan_Baptist_De_La_Salle_Boxbergh_L"/>
        <s v="E_GENK_RKT_St_Jozef_Sledderlo_L"/>
        <s v="E_GENK_RKT_St_Jozef_Werkman_Hoevenzavel_L"/>
        <s v="E_GENK_RKT_St_Martinus_Genk_Centrum_L"/>
        <s v="E_GENT_ANG_Anglikaanse_kerk_van_Gent_O"/>
        <s v="E_GENT_ISL_Ensarija_O"/>
        <s v="E_GENT_ISL_Islamitisch_Cultureel_centrum_0"/>
        <s v="E_GENT_ISL_Islamitische_en_Culturele_Vereniging_Al_Fath_O"/>
        <s v="E_GENT_ISL_Tehvid_Camii_O"/>
        <s v="E_GENT_ISL_Unief_Vuslat_Moskee_O"/>
        <s v="E_GENT_ISL_Yavuz_Sultan_Selim_O"/>
        <s v="E_GENT_ISR_Israëlische_Gemeenschap_v_Gent_O"/>
        <s v="E_GENT_ORT_Heilige_Apostel_Andreas_O"/>
        <s v="E_GENT_PRT_Evangelische_kerk_Bourgoyen_Gent_O"/>
        <s v="E_GENT_PRT_Evangelische_kerk_De_Burg_O"/>
        <s v="E_GENT_PRT_Protestants_evangelische_kerk_“Kerk_aan_de_Leie”_O"/>
        <s v="E_GENT_PRT_Protestantse_(Rabot)Kerk_v_Gent_Noord_O"/>
        <s v="E_GENT_PRT_Protestantse_Kerk_v_Gent_Centrum_O"/>
        <s v="E_GENT_RKK_Kathedrale_kerkfabriek_Sint_Baafs_O"/>
        <s v="E_GENT_RKT_H_Hart_Mariakerke_O"/>
        <s v="E_GENT_RKT_H_Hart_StAmandsBO"/>
        <s v="E_GENT_RKT_H_Kerst_O"/>
        <s v="E_GENT_RKT_H_Kruis_SKWinkel_O"/>
        <s v="E_GENT_RKT_H_Kruis_StAmandsB_O"/>
        <s v="E_GENT_RKT_Kristus_Koning_O"/>
        <s v="E_GENT_RKT_OLV_Geboorte_O"/>
        <s v="E_GENT_RKT_OLV_Koningin_O"/>
        <s v="E_GENT_RKT_OLV_Presentatie_O"/>
        <s v="E_GENT_RKT_OLV_St_Pieter_O"/>
        <s v="E_GENT_RKT_OLVrouw_Drongen_O"/>
        <s v="E_GENT_RKT_OLVrouw_Mariakerke_O"/>
        <s v="E_GENT_RKT_OLVrouw_StAmandsB_O"/>
        <s v="E_GENT_RKT_Sst_Simon_en_Judas_O"/>
        <s v="E_GENT_RKT_St_Amandus_OostAkker_O"/>
        <s v="E_GENT_RKT_St_Amandus_StAmandsB_O"/>
        <s v="E_GENT_RKT_St_Anna_O"/>
        <s v="E_GENT_RKT_St_Antonius_Abt_O"/>
        <s v="E_GENT_RKT_St_Antonius_van_Padua_GentBrugge_O"/>
        <s v="E_GENT_RKT_St_Antonius_van_Padua_Heimis_O"/>
        <s v="E_GENT_RKT_St_Baafs_O"/>
        <s v="E_GENT_RKT_St_Bavo_O"/>
        <s v="E_GENT_RKT_St_Bernadette_O"/>
        <s v="E_GENT_RKT_St_Catharina_O"/>
        <s v="E_GENT_RKT_St_Coleta_O"/>
        <s v="E_GENT_RKT_St_Denijs_O"/>
        <s v="E_GENT_RKT_St_Eligius_O"/>
        <s v="E_GENT_RKT_St_Elisabeth_O"/>
        <s v="E_GENT_RKT_St_Gerulfus_O"/>
        <s v="E_GENT_RKT_St_Godelieve_O"/>
        <s v="E_GENT_RKT_St_Jacob_O"/>
        <s v="E_GENT_RKT_St_Jan_Baptist_Afsnee_O"/>
        <s v="E_GENT_RKT_St_Jan_Baptist_O"/>
        <s v="E_GENT_RKT_St_Jozef_O"/>
        <s v="E_GENT_RKT_St_Livinus_O"/>
        <s v="E_GENT_RKT_St_Macharius_O"/>
        <s v="E_GENT_RKT_St_Martinus_Drongen_O"/>
        <s v="E_GENT_RKT_St_Martinus_O"/>
        <s v="E_GENT_RKT_St_Michiels_O"/>
        <s v="E_GENT_RKT_St_Niklaas_O"/>
        <s v="E_GENT_RKT_St_Niklaas_Zwijnaarde_O"/>
        <s v="E_GENT_RKT_St_Paulus_O"/>
        <s v="E_GENT_RKT_St_Pietersbuiten_O"/>
        <s v="E_GENT_RKT_St_Stefanus_O"/>
        <s v="E_GENT_RKT_St_Theresia_van_Avila_O"/>
        <s v="E_GENT_RKT_St_Theresia_vh_K_Jezus_O"/>
        <s v="E_GENT_RKT_St_Vincentius_O"/>
        <s v="E_GERAARDSBERGEN_PRT_Protest_Kerk_v_Geraardsb_O"/>
        <s v="E_GERAARDSBERGEN_RKT_OLVrouw_Grimminge_O"/>
        <s v="E_GERAARDSBERGEN_RKT_OLVrouw_Moerbeke_O"/>
        <s v="E_GERAARDSBERGEN_RKT_OLVrouw_Zandberge_O"/>
        <s v="E_GERAARDSBERGEN_RKT_OLVrouw_Zarlardinge_O"/>
        <s v="E_GERAARDSBERGEN_RKT_St_Aldegonde_O"/>
        <s v="E_GERAARDSBERGEN_RKT_St_Amandus_Schendelbeke_O"/>
        <s v="E_GERAARDSBERGEN_RKT_St_Amandus_Viane_O"/>
        <s v="E_GERAARDSBERGEN_RKT_St_Amandus_Waarbeke_O"/>
        <s v="E_GERAARDSBERGEN_RKT_St_Bartholomeus_O"/>
        <s v="E_GERAARDSBERGEN_RKT_St_Bavo_O"/>
        <s v="E_GERAARDSBERGEN_RKT_St_Jan_Baptist_O"/>
        <s v="E_GERAARDSBERGEN_RKT_St_Macharius_O"/>
        <s v="E_GERAARDSBERGEN_RKT_St_Martinus_O"/>
        <s v="E_GERAARDSBERGEN_RKT_St_Mattheus_O"/>
        <s v="E_GERAARDSBERGEN_RKT_St_Pietersbanden_Idegem_O"/>
        <s v="E_GERAARDSBERGEN_RKT_St_Pietersbanden_Ophasselt_O"/>
        <s v="E_GINGELOM_RKT_H_Kruis_Vorsen_L"/>
        <s v="E_GINGELOM_RKT_St_Joris_Jeuk_L"/>
        <s v="E_GINGELOM_RKT_St_Maria_Magdalena_Kortijs_L"/>
        <s v="E_GINGELOM_RKT_St_Martinus_Montenaken_L"/>
        <s v="E_GINGELOM_RKT_St_Petrus_Boekhout_L"/>
        <s v="E_GINGELOM_RKT_St_Petrus_Borlo_L"/>
        <s v="E_GINGELOM_RKT_St_Petrus_Gingelom_L"/>
        <s v="E_GINGELOM_RKT_St_Saturninus_Mielen_L"/>
        <s v="E_GINGELOM_RKT_St_Sebastianus_Niel_L"/>
        <s v="E_GINGELOM_RKT_St_Trudo_Buvingen_L"/>
        <s v="E_GISTEL_RKT_OL_Vrouw_Hemelvaart_W"/>
        <s v="E_GISTEL_RKT_OL_Vrouw_Ten_Hemel_Opgenomen_W"/>
        <s v="E_GISTEL_RKT_St_Cornelius_W"/>
        <s v="E_GISTEL_RKT_St_Niklaas_W"/>
        <s v="E_GLABBEEK_RKT_OLV_Geboorte_V"/>
        <s v="E_GLABBEEK_RKT_St_Andreas_V"/>
        <s v="E_GLABBEEK_RKT_St_Antonius_V"/>
        <s v="E_GLABBEEK_RKT_St_Catharina_V"/>
        <s v="E_GLABBEEK_RKT_St_Niklaas_V"/>
        <s v="E_GLABBEEK_RKT_St_Quirinus_V"/>
        <s v="E_GOOIK_RKT_OLV_van_Goede_Bijstand_V"/>
        <s v="E_GOOIK_RKT_St_Martinus_V"/>
        <s v="E_GOOIK_RKT_St_Niklaas_V"/>
        <s v="E_GOOIK_RKT_St_Pieter_V"/>
        <s v="E_GOOIK_RKT_St_Ursmarus_V"/>
        <s v="E_GRIMBERGEN_ISL_Hicret_Strombeek_Bever_V"/>
        <s v="E_GRIMBERGEN_RKT_H_Hart_V"/>
        <s v="E_GRIMBERGEN_RKT_OLV_V"/>
        <s v="E_GRIMBERGEN_RKT_St_Amandus_V"/>
        <s v="E_GRIMBERGEN_RKT_St_Cornelius_V"/>
        <s v="E_GRIMBERGEN_RKT_St_Rumoldus_V"/>
        <s v="E_GRIMBERGEN_RKT_St_Salvator_AllerHst_Verlosser_V"/>
        <s v="E_GRIMBERGEN_RKT_St_Servaas_V"/>
        <s v="E_GROBBENDONK_RKT_OLV_ten_Hemel_Opgen_Bouwel_A"/>
        <s v="E_GROBBENDONK_RKT_St_Lambertus_A"/>
        <s v="E_HAACHT_PRT_Christengemeente_Emmanuel_V"/>
        <s v="E_HAACHT_RKT_OLV_van_Gedurige_Bijstand_V"/>
        <s v="E_HAACHT_RKT_St_Adrianus_V"/>
        <s v="E_HAACHT_RKT_St_Hubertus_V"/>
        <s v="E_HAACHT_RKT_St_Jan_Baptist_V"/>
        <s v="E_HAACHT_RKT_St_Lucia_V"/>
        <s v="E_HAACHT_RKT_St_Remigius_V"/>
        <s v="E_HAALTERT_RKT_St_Amandus_Denderhoutem_O"/>
        <s v="E_HAALTERT_RKT_St_Amandus_Heldergem_O"/>
        <s v="E_HAALTERT_RKT_St_Gorik_O"/>
        <s v="E_HAALTERT_RKT_St_Martinus_O"/>
        <s v="E_HALEN_RKT_St_Andreas_Loksbergen_L"/>
        <s v="E_HALEN_RKT_St_Lambertus_Zelem_L"/>
        <s v="E_HALEN_RKT_St_Pancratius_Zelk_L"/>
        <s v="E_HALEN_RKT_St_Pietersbanden_Halen_L"/>
        <s v="E_HALLE_ISL_Moskee Arrahman_V"/>
        <s v="E_HALLE_RKT_H_Hart_V"/>
        <s v="E_HALLE_RKT_SS_Jozef_en_Franciscus_V"/>
        <s v="E_HALLE_RKT_St_Jan_Bosco_V"/>
        <s v="E_HALLE_RKT_St_Martinus_V"/>
        <s v="E_HALLE_RKT_St_Rochus_V"/>
        <s v="E_HALLE_RKT_St_Veronus_V"/>
        <s v="E_HALLE_RKT_St_Vincentius_V"/>
        <s v="E_HAM_RKT_OLV_Geboorte_Oostham_L"/>
        <s v="E_HAM_RKT_OLV_Ten_hemelopneming_Genendijk_L"/>
        <s v="E_HAM_RKT_St_Jan_en_St_Lambertus_Kwaadmechelen_L"/>
        <s v="E_HAMME_RKT_H_Familie_O"/>
        <s v="E_HAMME_RKT_H_Hart_O"/>
        <s v="E_HAMME_RKT_Hamme_Sint-Renildis"/>
        <s v="E_HAMME_RKT_OLV_van_Bijstand_O"/>
        <s v="E_HAMME_RKT_Sint_Pieters_Banden"/>
        <s v="E_HAMME_RKT_St_Anna_O"/>
        <s v="E_HAMME_RKT_St_Jozef_O"/>
        <s v="E_HAMME_RKT_St_Martinus_O"/>
        <s v="E_HAMONT_ACHEL_RKT_He_Kruisvinding_Achel_L"/>
        <s v="E_HAMONT_ACHEL_RKT_Salvator_Mundi_Hamont_Achel_L"/>
        <s v="E_HAMONT_ACHEL_RKT_St_Laurentius_Hamont_Achel_L"/>
        <s v="E_HAMONT_ACHEL_RKT_St_Monulph_en_Gondulp_Achel_L"/>
        <s v="E_HARELBEKE_RKT_OLV_Koningin_vdVrede_W"/>
        <s v="E_HARELBEKE_RKT_St_Amandus_W"/>
        <s v="E_HARELBEKE_RKT_St_Augustinus_W"/>
        <s v="E_HARELBEKE_RKT_St_Jozef_W"/>
        <s v="E_HARELBEKE_RKT_St_Petrus_W"/>
        <s v="E_HARELBEKE_RKT_St_Rita_W"/>
        <s v="E_HARELBEKE_RKT_St_Salvator_W"/>
        <s v="E_HASSELT_ISL_Ayasofya Moskee_L"/>
        <s v="E_HASSELT_ISL_Culturele_en_Islamitische_vereniging_Badr_L"/>
        <s v="E_HASSELT_ORT_HH_Drie_Hiërarchen_L"/>
        <s v="E_HASSELT_PRO_Hasselt_L"/>
        <s v="E_HASSELT_RKK_Kathedrale_kerkfabriek_van_St_Quintinus_L"/>
        <s v="E_HASSELT_RKT_H_Hartparochie_L"/>
        <s v="E_HASSELT_RKT_OLV_Bezoeking_Godsheide_L"/>
        <s v="E_HASSELT_RKT_OLV_Boodschap_Spalbeek_L"/>
        <s v="E_HASSELT_RKT_OLV_Tenhemelopneming_Kermt_L"/>
        <s v="E_HASSELT_RKT_OLV_Van_Banneux_L"/>
        <s v="E_HASSELT_RKT_Parochie_Runkst,_Kerk_H_Kruis_L"/>
        <s v="E_HASSELT_RKT_St_Amandus_Stokrooie_L"/>
        <s v="E_HASSELT_RKT_St_Catharina_L"/>
        <s v="E_HASSELT_RKT_St_Christoffel_Runkst_L"/>
        <s v="E_HASSELT_RKT_St_Gertrudis_Kuringen_L"/>
        <s v="E_HASSELT_RKT_St_Hubertus_Runkst_L"/>
        <s v="E_HASSELT_RKT_St_Jan_de_Doper_L"/>
        <s v="E_HASSELT_RKT_St_Jozef_Rapertingen_L"/>
        <s v="E_HASSELT_RKT_St_Jozef_Tuilt_L"/>
        <s v="E_HASSELT_RKT_St_Lambertus_Herk_L"/>
        <s v="E_HASSELT_RKT_St_Lambertus_Kiewit_L"/>
        <s v="E_HASSELT_RKT_St_Martinus_Hollandsveld_L"/>
        <s v="E_HASSELT_RKT_St_Martinus_Stevoort_L"/>
        <s v="E_HASSELT_RKT_St_Niklaas_Wimmertingen_L"/>
        <s v="E_HASSELT_RKT_St_Quintinus_en_OLV_L"/>
        <s v="E_HECHTEL_EKSEL_RKT_St_Lambertus_Hechtel_L"/>
        <s v="E_HECHTEL_EKSEL_RKT_St_Trudo_Eksel_L"/>
        <s v="E_HEERS_RKT_Drie_Moren_Gutschoven_L"/>
        <s v="E_HEERS_RKT_OLV_Boodschap_Klein_Gelmen_L"/>
        <s v="E_HEERS_RKT_OLV_Tenhemelopneming_Heks_L"/>
        <s v="E_HEERS_RKT_OLV_Tenhemelopneming_Veulen_L"/>
        <s v="E_HEERS_RKT_St_Anna_Mechelen_Bovelingen_Heers_L"/>
        <s v="E_HEERS_RKT_St_Lambertus_Horpmaal_L"/>
        <s v="E_HEERS_RKT_St_Lambertus_Opheers_L"/>
        <s v="E_HEERS_RKT_St_Martinus_Heers_L"/>
        <s v="E_HEERS_RKT_St_Martinus_Mettekoven_L"/>
        <s v="E_HEERS_RKT_St_Martinus_Vechmaal_L"/>
        <s v="E_HEERS_RKT_St_Quirinus_Rukkelingen_Loon_L"/>
        <s v="E_HEERS_RKT_St_Stefanus_Batsheers_L"/>
        <s v="E_HEIST_OP_DEN_BERG_RKT_H_Hart_A"/>
        <s v="E_HEIST_OP_DEN_BERG_RKT_He_Naam_Jezus_Grootlo_A"/>
        <s v="E_HEIST_OP_DEN_BERG_RKT_OLV_en_St_Jozef_Pijpelh_A"/>
        <s v="E_HEIST_OP_DEN_BERG_RKT_OLV_Koningin_v_de_Vrede_A"/>
        <s v="E_HEIST_OP_DEN_BERG_RKT_OLV_v_Altijdd_Bijst_Hallr_A"/>
        <s v="E_HEIST_OP_DEN_BERG_RKT_St_Alfonsus_Goor_A"/>
        <s v="E_HEIST_OP_DEN_BERG_RKT_St_Guibertus_Itegem_A"/>
        <s v="E_HEIST_OP_DEN_BERG_RKT_St_Jan_Baptist_Schriek_A"/>
        <s v="E_HEIST_OP_DEN_BERG_RKT_St_Jan_Baptist_Wiekevrst_A"/>
        <s v="E_HEIST_OP_DEN_BERG_RKT_St_Lambertus_A"/>
        <s v="E_HEIST_OP_DEN_BERG_RKT_St_Salvator_Booischot_A"/>
        <s v="E_HEMIKSEM_RKT_St_Niklaas_A"/>
        <s v="E_HERENT_RKT_H_Hart_V"/>
        <s v="E_HERENT_RKT_Maria_Hemelvaart_V"/>
        <s v="E_HERENT_RKT_OLV_V"/>
        <s v="E_HERENT_RKT_St_Laurentius_V"/>
        <s v="E_HERENT_RKT_St_Michiel_V"/>
        <s v="E_HERENTALS_PRT_Evangelische_Christenen_Herentals_Levende_Hoop_A"/>
        <s v="E_HERENTALS_RKT_OLV_A"/>
        <s v="E_HERENTALS_RKT_St_Antonius_van_Padua_A"/>
        <s v="E_HERENTALS_RKT_St_Bavo_Noorderwijk_A"/>
        <s v="E_HERENTALS_RKT_St_Jan_de_Doper_Molekens_A"/>
        <s v="E_HERENTALS_RKT_St_Niklaas_Morkhoven_A"/>
        <s v="E_HERENTALS_RKT_St_Waldetrudis_Bovenkerk_A"/>
        <s v="E_HERENTHOUT_RKT_St_Pieter_en_Pauwel_A"/>
        <s v="E_HERK_DE_STAD_RKT_OLV_Geboorte_Berbroek_L"/>
        <s v="E_HERK_DE_STAD_RKT_OLV_Geboorte_Donk_L"/>
        <s v="E_HERK_DE_STAD_RKT_OLV_onbevl_ontv_Schakkebroek_L"/>
        <s v="E_HERK_DE_STAD_RKT_St_Jan_de_Doper_Schulen_L"/>
        <s v="E_HERK_DE_STAD_RKT_St_Martinus_L"/>
        <s v="E_HERNE_RKT_OLV_V"/>
        <s v="E_HERNE_RKT_St_Niklaas_V"/>
        <s v="E_HERNE_RKT_St_Petrus_en_Paulus_V"/>
        <s v="E_HERNE_RKT_St_Pieter_V"/>
        <s v="E_HERSELT_RKT_OLV_onbevl_Ontv_Blauberg_A"/>
        <s v="E_HERSELT_RKT_OLV_tn_Hemel_Opgen_Bergom_A"/>
        <s v="E_HERSELT_RKT_St_Hubertus_Ramsel_A"/>
        <s v="E_HERSELT_RKT_St_Servatius_A"/>
        <s v="E_HERSTAPPE_RKT_St_Jan_Baptist_L"/>
        <s v="E_HERZELE_RKT_OLV_Hemelvaart_O"/>
        <s v="E_HERZELE_RKT_St_Antonius_O"/>
        <s v="E_HERZELE_RKT_St_Bartholomeus_O"/>
        <s v="E_HERZELE_RKT_St_Gertrudis_O"/>
        <s v="E_HERZELE_RKT_St_Martinus_O"/>
        <s v="E_HERZELE_RKT_St_Martinus_SLEsse_O"/>
        <s v="E_HERZELE_RKT_St_Martinus_Woubrechtegem_O"/>
        <s v="E_HERZELE_RKT_St_Mauritius_O"/>
        <s v="E_HEUSDEN_ZOLDER_ISL_IG_Heusden-Zolder_Selimiye_Camii_L"/>
        <s v="E_HEUSDEN_ZOLDER_ISL_Sultan_Ahmet_L"/>
        <s v="E_HEUSDEN_ZOLDER_RKT_H_Hart_Boekt_L"/>
        <s v="E_HEUSDEN_ZOLDER_RKT_OLV_Lindeman_Zolder_L"/>
        <s v="E_HEUSDEN_ZOLDER_RKT_St_Hubert_en_Vincent_Zolder_L"/>
        <s v="E_HEUSDEN_ZOLDER_RKT_St_Jacobus_Eversel_L"/>
        <s v="E_HEUSDEN_ZOLDER_RKT_St_Job_Bolderberg_L"/>
        <s v="E_HEUSDEN_ZOLDER_RKT_St_Quirinus_Viversel_L"/>
        <s v="E_HEUSDEN_ZOLDER_RKT_St_Valentinus_Berkenbos_L"/>
        <s v="E_HEUSDEN_ZOLDER_RKT_St_Willibrordus_Centrum_L"/>
        <s v="E_HEUVELLAND_RKT_OL_Vrouw_W"/>
        <s v="E_HEUVELLAND_RKT_OLV_W"/>
        <s v="E_HEUVELLAND_RKT_St_Eligius_W"/>
        <s v="E_HEUVELLAND_RKT_St_Jan_Baptist_W"/>
        <s v="E_HEUVELLAND_RKT_St_Laurentius_W"/>
        <s v="E_HEUVELLAND_RKT_St_Machutus_W"/>
        <s v="E_HEUVELLAND_RKT_St_Medardus_W"/>
        <s v="E_HEUVELLAND_RKT_St_Pieter_W"/>
        <s v="E_HOEGAARDEN_RKT_St_Ermelindis_V"/>
        <s v="E_HOEGAARDEN_RKT_St_Gorgonius_V"/>
        <s v="E_HOEGAARDEN_RKT_St_Jan_Evangelist_V"/>
        <s v="E_HOEGAARDEN_RKT_St_Niklaas_V"/>
        <s v="E_HOEILAART_RKT_St_Clemens_V"/>
        <s v="E_HOESELT_RKT_Maria_Middelares_L"/>
        <s v="E_HOESELT_RKT_St_Brixius_Schalkhoven_L"/>
        <s v="E_HOESELT_RKT_St_Domitianus_Werm_L"/>
        <s v="E_HOESELT_RKT_St_Hubertus_St_Huibrechts_Hern_L"/>
        <s v="E_HOESELT_RKT_St_Jan_Baptist_Romershoven_L"/>
        <s v="E_HOESELT_RKT_St_Lambertus_Alt_Hoeselt_L"/>
        <s v="E_HOESELT_RKT_St_Stefanus_L"/>
        <s v="E_HOLSBEEK_RKT_St_Carolus_V"/>
        <s v="E_HOLSBEEK_RKT_St_Catharina_V"/>
        <s v="E_HOLSBEEK_RKT_St_Lambertus_V"/>
        <s v="E_HOLSBEEK_RKT_St_Maurus_V"/>
        <s v="E_HOLSBEEK_RKT_St_Pieter_V"/>
        <s v="E_HOOGLEDE_RKT_Christus_Koning_W"/>
        <s v="E_HOOGLEDE_RKT_St_Amandus_W"/>
        <s v="E_HOOGLEDE_RKT_St_Jacob_de_Meerdere_W"/>
        <s v="E_HOOGLEDE_RKT_St_Jozef_W"/>
        <s v="E_HOOGSTRATEN_RKT_AllerHste_Verlosser_Meerle_A"/>
        <s v="E_HOOGSTRATEN_RKT_OLV_Bezoeking_Meer_A"/>
        <s v="E_HOOGSTRATEN_RKT_St_Catharina_A"/>
        <s v="E_HOOGSTRATEN_RKT_St_Clemens_Minderhout_A"/>
        <s v="E_HOOGSTRATEN_RKT_St_Jan_Baptist_Wortel_A"/>
        <s v="E_HOOGSTRATEN_RKT_St_Jan_Evangelist_A"/>
        <s v="E_HOREBEKE_PRT_Protestantse_Kerk_v_Horebeke_O"/>
        <s v="E_HOREBEKE_RKT_OLV_Hemelvaart_O"/>
        <s v="E_HOREBEKE_RKT_St_Cornelius_O"/>
        <s v="E_HOUTHALEN_HELCHTEREN_ISL_Islamitische__Moskee_L"/>
        <s v="E_HOUTHALEN_HELCHTEREN_ISL_Mostar_Moskee_L"/>
        <s v="E_HOUTHALEN_HELCHTEREN_ISL_Yesil_Camii_L"/>
        <s v="E_HOUTHALEN_HELCHTEREN_PRT_Evangelische_Christengemeente_Houthalen_L"/>
        <s v="E_HOUTHALEN_HELCHTEREN_RKT_OLV_v_7_Smarten_Laak_L"/>
        <s v="E_HOUTHALEN_HELCHTEREN_RKT_OLV_v_Banneux_Houth_Oost_L"/>
        <s v="E_HOUTHALEN_HELCHTEREN_RKT_St_Antonius_Lillo_L"/>
        <s v="E_HOUTHALEN_HELCHTEREN_RKT_St_Lambertus_Meulenb_L"/>
        <s v="E_HOUTHALEN_HELCHTEREN_RKT_St_Martinus_L"/>
        <s v="E_HOUTHALEN_HELCHTEREN_RKT_St_Trudo_Helchteren_L"/>
        <s v="E_HOUTHULST_RKT_St_Bavo_W"/>
        <s v="E_HOUTHULST_RKT_St_Jan_Baptist_W"/>
        <s v="E_HOUTHULST_RKT_St_Jozef_W"/>
        <s v="E_HOUTHULST_RKT_St_Kristoffel_W"/>
        <s v="E_HOUTHULST_RKT_St_Laurentius_W"/>
        <s v="E_HOVE_RKT_St_Jozef_A"/>
        <s v="E_HOVE_RKT_St_Laurentius_A"/>
        <s v="E_HULDENBERG_RKT_OLV_V"/>
        <s v="E_HULDENBERG_RKT_St_Agatha_V"/>
        <s v="E_HULDENBERG_RKT_St_Antonius_V"/>
        <s v="E_HULDENBERG_RKT_St_Niklaas_V"/>
        <s v="E_HULDENBERG_RKT_St_Pieter_en_St_Pauwel_V"/>
        <s v="E_HULSHOUT_RKT_St_Adriaan_Houtvenne_A"/>
        <s v="E_HULSHOUT_RKT_St_Mattheus_A"/>
        <s v="E_HULSHOUT_RKT_St_Michiel_Westmeerbeek_A"/>
        <s v="E_ICHTEGEM_RKT_St_Amand_W"/>
        <s v="E_ICHTEGEM_RKT_St_Medardus_W"/>
        <s v="E_ICHTEGEM_RKT_St_Michiel_W"/>
        <s v="E_IEPER_ANG_Anglicaanse_kerk_W"/>
        <s v="E_IEPER_PRT_evangel_Kerk_De_Hoeksteen_W"/>
        <s v="E_IEPER_PRT_Protestantse_kerk_W"/>
        <s v="E_IEPER_RKT_H_Catharina_W"/>
        <s v="E_IEPER_RKT_OL_Vrouw_Geboorte_W"/>
        <s v="E_IEPER_RKT_OL_Vrouw_Hemelvaart_Voormezele_W"/>
        <s v="E_IEPER_RKT_OL_Vrouw_Hemelvaart_W"/>
        <s v="E_IEPER_RKT_OL_Vrouw_Middelares_W"/>
        <s v="E_IEPER_RKT_St_Jacob_W"/>
        <s v="E_IEPER_RKT_St_Jan_Baptist_Dikkebus_W"/>
        <s v="E_IEPER_RKT_St_Jan_Baptist_W"/>
        <s v="E_IEPER_RKT_St_Leonardus_W"/>
        <s v="E_IEPER_RKT_St_Maarten_en_St_Niklaas_W"/>
        <s v="E_IEPER_RKT_St_Michiel_W"/>
        <s v="E_IEPER_RKT_St_Petrus_en_St_Paulus_W"/>
        <s v="E_IEPER_RKT_St_Pieter_W"/>
        <s v="E_IEPER_RKT_St_Vedastus_W"/>
        <s v="E_INGELMUNSTER_RKT_OLV_Onbevlekt_ontvangen_W"/>
        <s v="E_INGELMUNSTER_RKT_St_Amandus_W"/>
        <s v="E_IZEGEM_RKT_H_Familie_W"/>
        <s v="E_IZEGEM_RKT_H_Hart_W"/>
        <s v="E_IZEGEM_RKT_St_Hilonius_W"/>
        <s v="E_IZEGEM_RKT_St_Jan_Baptist_W"/>
        <s v="E_IZEGEM_RKT_St_Petrus_W"/>
        <s v="E_IZEGEM_RKT_St_Rafaël_W"/>
        <s v="E_JABBEKE_RKT_St_Blasius_W"/>
        <s v="E_JABBEKE_RKT_St_Eligius_W"/>
        <s v="E_JABBEKE_RKT_St_Jan_Baptist_W"/>
        <s v="E_JABBEKE_RKT_St_Mauritius_en_Gezellen_W"/>
        <s v="E_JABBEKE_RKT_St_Vedastus_W"/>
        <s v="E_KALMTHOUT_RKT_H_Hart_Heuvel_A"/>
        <s v="E_KALMTHOUT_RKT_OLV_A"/>
        <s v="E_KALMTHOUT_RKT_OLV_ten_Hemel_Opgen_Nieuwmoer_A"/>
        <s v="E_KALMTHOUT_RKT_OLV_v_Bezoeking_n_Bijst_Achterbr_A"/>
        <s v="E_KALMTHOUT_RKT_St_Jozef_A"/>
        <s v="E_KAMPENHOUT_RKT_OLV_V"/>
        <s v="E_KAMPENHOUT_RKT_St_Antonius_V"/>
        <s v="E_KAMPENHOUT_RKT_St_Jozef_V"/>
        <s v="E_KAMPENHOUT_RKT_St_Servatius_V"/>
        <s v="E_KAMPENHOUT_RKT_St_Stefaan_V"/>
        <s v="E_KAPELLE_OP_DEN_BOS_RKT_OLV_Hemelvaart_V"/>
        <s v="E_KAPELLE_OP_DEN_BOS_RKT_St_Martinus_V"/>
        <s v="E_KAPELLE_OP_DEN_BOS_RKT_St_Niklaas_V"/>
        <s v="E_KAPELLEN_RKT_OLV_van_Fatima_kapelanie_A"/>
        <s v="E_KAPELLEN_RKT_Onbevl_Ontv_v_Maria_Zilverenhoek_A"/>
        <s v="E_KAPELLEN_RKT_St_Dionysius_Putte_A"/>
        <s v="E_KAPELLEN_RKT_St_Jacob_de_Meerdere_A"/>
        <s v="E_KAPELLEN_RKT_St_Jozef_Hoogboom_A"/>
        <s v="E_KAPRIJKE_RKT_OLV_Hemelvaart_O"/>
        <s v="E_KAPRIJKE_RKT_St_Egidius_O"/>
        <s v="E_KASTERLEE_RKT_OLV_Lichtaart_A"/>
        <s v="E_KASTERLEE_RKT_St_Margarita_Tielen_A"/>
        <s v="E_KASTERLEE_RKT_St_Willibrordus_A"/>
        <s v="E_KEERBERGEN_RKT_St_Michiel_V"/>
        <s v="E_KINROOI_RKT_St_Lambertus_Geistingen_L"/>
        <s v="E_KINROOI_RKT_St_Leonardus_Molenbeersel_L"/>
        <s v="E_KINROOI_RKT_St_Martinus_Kessenich_L"/>
        <s v="E_KINROOI_RKT_St_Martinus_L"/>
        <s v="E_KINROOI_RKT_St_Servatius_Ophoven_L"/>
        <s v="E_KLUISBERGEN_RKT_OLVrouw_van_de_Carmel_O"/>
        <s v="E_KLUISBERGEN_RKT_St_Amandus_O"/>
        <s v="E_KLUISBERGEN_RKT_St_Cornelius_O"/>
        <s v="E_KLUISBERGEN_RKT_St_Jan_in_d_Olie_O"/>
        <s v="E_KNOKKE_HEIST_ANG_Anglicaanse_kerk_Saint_George's_W"/>
        <s v="E_KNOKKE_HEIST_ISR_Israëlische_Gemeenschap_Adath_Yisrael_W"/>
        <s v="E_KNOKKE_HEIST_PRT_Protestantse_kerk_W"/>
        <s v="E_KNOKKE_HEIST_RKT_H_Hart_van_Jezus_W"/>
        <s v="E_KNOKKE_HEIST_RKT_He_Familie_W"/>
        <s v="E_KNOKKE_HEIST_RKT_Onbevl_Hrt_v_Maria_en_St_Margar_W"/>
        <s v="E_KNOKKE_HEIST_RKT_St_Antonius_Abt_W"/>
        <s v="E_KNOKKE_HEIST_RKT_St_Niklaas_W"/>
        <s v="E_KNOKKE_HEIST_RKT_St_Vincentius_W"/>
        <s v="E_KOEKELARE_RKT_H_Pastoor_van_Ars_W"/>
        <s v="E_KOEKELARE_RKT_St_Andreas_W"/>
        <s v="E_KOEKELARE_RKT_St_Gerdrudis_W"/>
        <s v="E_KOEKELARE_RKT_St_Martinus_W"/>
        <s v="E_KOKSIJDE_RKT_OL_Vrouw_ter_Duinen_W"/>
        <s v="E_KOKSIJDE_RKT_St_Idesbald_W"/>
        <s v="E_KOKSIJDE_RKT_St_Niklaas_W"/>
        <s v="E_KOKSIJDE_RKT_St_Pieter_W"/>
        <s v="E_KOKSIJDE_RKT_St_Willibrordus_W"/>
        <s v="E_KONTICH_RKT_OLV_onbevl_ontv_Station_Kazerne_A"/>
        <s v="E_KONTICH_RKT_St_Martinus_A"/>
        <s v="E_KONTICH_RKT_St_Michaël_Waarloos_A"/>
        <s v="E_KONTICH_RKT_St_Rita_A"/>
        <s v="E_KORTEMARK_RKT_OL_Vrouw_Hemelvaart_W"/>
        <s v="E_KORTEMARK_RKT_St_Bartholomeus_W"/>
        <s v="E_KORTEMARK_RKT_St_Dionysius_W"/>
        <s v="E_KORTEMARK_RKT_St_Hadrianus_W"/>
        <s v="E_KORTEMARK_RKT_St_Martinus_W"/>
        <s v="E_KORTENAKEN_RKT_Kana_V"/>
        <s v="E_KORTENAKEN_RKT_OLVrouw_v_d_H_Rozenkrans_V"/>
        <s v="E_KORTENAKEN_RKT_St_Amandus_V"/>
        <s v="E_KORTENAKEN_RKT_St_Amor_V"/>
        <s v="E_KORTENAKEN_RKT_St_Bartholomeus_V"/>
        <s v="E_KORTENAKEN_RKT_St_Germanus_V"/>
        <s v="E_KORTENAKEN_RKT_St_Servatius_V"/>
        <s v="E_KORTENBERG_RKT_OLV_V"/>
        <s v="E_KORTENBERG_RKT_St_Amandus_V"/>
        <s v="E_KORTENBERG_RKT_St_Antonius_V"/>
        <s v="E_KORTENBERG_RKT_St_Pieter_V"/>
        <s v="E_KORTENBERG_RKT_StMartinus_en_StLodewijk_V"/>
        <s v="E_KORTESSEM_RKT_OLV_Tenhemelopn_Vliermaalroot_L"/>
        <s v="E_KORTESSEM_RKT_St_Agapitus_Vliermaal_L"/>
        <s v="E_KORTESSEM_RKT_St_Amandus_Zammelen_L"/>
        <s v="E_KORTESSEM_RKT_St_Pieter_L"/>
        <s v="E_KORTESSEM_RKT_St_Pietersbanden_Wintershoven_L"/>
        <s v="E_KORTESSEM_RKT_St_Quintinus_Guigoven_L"/>
        <s v="E_KORTRIJK_ISL_Atakwa_W"/>
        <s v="E_KORTRIJK_ORT_H_Amandus_W"/>
        <s v="E_KORTRIJK_PRT_Christengemeente_Ichthus_W"/>
        <s v="E_KORTRIJK_PRT_Protestantse_kerk_ROESELARE_W"/>
        <s v="E_KORTRIJK_PRT_Protestantse_kerk_W"/>
        <s v="E_KORTRIJK_RKT_He_Damiaan_W"/>
        <s v="E_KORTRIJK_RKT_He_Pius_X_W"/>
        <s v="E_KORTRIJK_RKT_OL_Vrouw_W"/>
        <s v="E_KORTRIJK_RKT_Onbevlekt_Hart_van_Maria_van_Fatima_W"/>
        <s v="E_KORTRIJK_RKT_St_Amandus_W"/>
        <s v="E_KORTRIJK_RKT_St_Antonius_Abt_W"/>
        <s v="E_KORTRIJK_RKT_St_Audomarus_W"/>
        <s v="E_KORTRIJK_RKT_St_Brixius_W"/>
        <s v="E_KORTRIJK_RKT_St_Cornelius_W"/>
        <s v="E_KORTRIJK_RKT_St_Elisabeth_W"/>
        <s v="E_KORTRIJK_RKT_St_Elooi_W"/>
        <s v="E_KORTRIJK_RKT_St_Eutropius_W"/>
        <s v="E_KORTRIJK_RKT_St_Godelieve_W"/>
        <s v="E_KORTRIJK_RKT_St_Jan_Baptist_W"/>
        <s v="E_KORTRIJK_RKT_St_Laurentius_W"/>
        <s v="E_KORTRIJK_RKT_St_Maarten_W"/>
        <s v="E_KORTRIJK_RKT_St_Rochus_W"/>
        <s v="E_KRAAINEM_RKT_St_Dominicus_V"/>
        <s v="E_KRAAINEM_RKT_St_Pancratius_V"/>
        <s v="E_KRUIBEKE_RKT_OLVrouw_O"/>
        <s v="E_KRUIBEKE_RKT_OLVrouw_Rupelmonde_O"/>
        <s v="E_KRUIBEKE_RKT_St_Petrus_O"/>
        <s v="E_KRUISEM_RKT_OLV_van_Bijstand_O"/>
        <s v="E_KRUISEM_RKT_Sst_Petrus_en_Urbanus_O"/>
        <s v="E_KRUISEM_RKT_St_Bavo_O"/>
        <s v="E_KRUISEM_RKT_St_Dionysius_O"/>
        <s v="E_KRUISEM_RKT_St_Eligius_O"/>
        <s v="E_KRUISEM_RKT_St_Jan_Baptist_O"/>
        <s v="E_KRUISEM_RKT_St_Machutus_O"/>
        <s v="E_KRUISEM_RKT_St_Ursmarus_O"/>
        <s v="E_KUURNE_PRT_Protestantse_Geloofsgemeenschap_Evangel_Kerk_W"/>
        <s v="E_KUURNE_RKT_St_Katharina_W"/>
        <s v="E_KUURNE_RKT_St_Michiel_W"/>
        <s v="E_KUURNE_RKT_St_Pieter_W"/>
        <s v="E_LAAKDAL_RKT_OLV_en_St_Jozef_Veerle_A"/>
        <s v="E_LAAKDAL_RKT_OLV_Wijngaard_A"/>
        <s v="E_LAAKDAL_RKT_St_Gertrudis_Vorst_A"/>
        <s v="E_LAAKDAL_RKT_St_Lambertus_Eindhout_A"/>
        <s v="E_LAAKDAL_RKT_St_Niklaas_Meerlaar_A"/>
        <s v="E_LAAKDAL_RKT_St-Jozef Werkman_A"/>
        <s v="E_LAARNE_RKT_St_Denijs_O"/>
        <s v="E_LAARNE_RKT_St_Macharius_O"/>
        <s v="E_LANAKEN_RKT_St_Jozef_Smeermaas_L"/>
        <s v="E_LANAKEN_RKT_St_Lambertus_Neerharen_L"/>
        <s v="E_LANAKEN_RKT_St_Lambertus_Veldwezelt_L"/>
        <s v="E_LANAKEN_RKT_St_Laurentius_Gellik_L"/>
        <s v="E_LANAKEN_RKT_St_Michael_Kesselt_L"/>
        <s v="E_LANAKEN_RKT_St_Petrus_Rekem_L"/>
        <s v="E_LANAKEN_RKT_St_Servaes_Heide_L"/>
        <s v="E_LANAKEN_RKT_St_Ursula_L"/>
        <s v="E_LANDEN_ISL_Nour_Alhouda_V"/>
        <s v="E_LANDEN_PRT_Protestants_evangelische_kerk_Landen_V"/>
        <s v="E_LANDEN_RKT_H_Kruis_V"/>
        <s v="E_LANDEN_RKT_H_Maria_Magdalena_V"/>
        <s v="E_LANDEN_RKT_Kristus_Koning_V"/>
        <s v="E_LANDEN_RKT_St_Aldegondis_V"/>
        <s v="E_LANDEN_RKT_St_Amandus_V"/>
        <s v="E_LANDEN_RKT_St_Gertrudis_V"/>
        <s v="E_LANDEN_RKT_St_Jan_de_Doper_V"/>
        <s v="E_LANDEN_RKT_St_Lambertus_V"/>
        <s v="E_LANDEN_RKT_St_Martinus_V"/>
        <s v="E_LANDEN_RKT_St_Norbertus_V"/>
        <s v="E_LANDEN_RKT_St_Pancratius_V"/>
        <s v="E_LANDEN_RKT_St_Pietersbanden_V"/>
        <s v="E_LANDEN_RKT_St_Trudo_V"/>
        <s v="E_LANDEN_RKT_St_Wivina_V"/>
        <s v="E_LANGEMARK_POELKAPELLE_RKT_OL_Vrouw_Madonna_W"/>
        <s v="E_LANGEMARK_POELKAPELLE_RKT_OL_Vrouw_Poelkapelle_W"/>
        <s v="E_LANGEMARK_POELKAPELLE_RKT_St_Andreas_W"/>
        <s v="E_LANGEMARK_POELKAPELLE_RKT_St_Juliaan_W"/>
        <s v="E_LANGEMARK_POELKAPELLE_RKT_St_Paulus_Bekering_W"/>
        <s v="E_LEBBEKE_RKT_H_Kruis_O"/>
        <s v="E_LEBBEKE_RKT_OLVrouw_O"/>
        <s v="E_LEBBEKE_RKT_St_Johannes_Maria_Vianney_O"/>
        <s v="E_LEBBEKE_RKT_St_Martinus_O"/>
        <s v="E_LEBBEKE_RKT_St_Salvator_O"/>
        <s v="E_LEDE_RKT_St_Bavo_O"/>
        <s v="E_LEDE_RKT_St_Denijs_O"/>
        <s v="E_LEDE_RKT_St_Martinus_O"/>
        <s v="E_LEDE_RKT_St_Martinus_Oordegem_O"/>
        <s v="E_LEDE_RKT_St_Pharaïldis_O"/>
        <s v="E_LEDEGEM_RKT_St_Eligius_W"/>
        <s v="E_LEDEGEM_RKT_St_Jan_Baptist_W"/>
        <s v="E_LEDEGEM_RKT_St_Petrus_W"/>
        <s v="E_LENDELEDE_RKT_St_Blasius_W"/>
        <s v="E_LENNIK_RKT_OLV_V"/>
        <s v="E_LENNIK_RKT_St_Kwintinus_V"/>
        <s v="E_LENNIK_RKT_St_Martinus_V"/>
        <s v="E_LENNIK_RKT_St_Ursula_V"/>
        <s v="E_LEOPOLDSBURG_ISL_Merkez_Moskee_L"/>
        <s v="E_LEOPOLDSBURG_ISL_Selimiye_Camii_L"/>
        <s v="E_LEOPOLDSBURG_RKT_H_Sacrament_L"/>
        <s v="E_LEOPOLDSBURG_RKT_OLV_Mgd_der_Armen_Strooiendrp_L"/>
        <s v="E_LEOPOLDSBURG_RKT_OLV_Tenhemelopneming_L"/>
        <s v="E_LEOPOLDSBURG_RKT_St_Blasius_Heppen_L"/>
        <s v="E_LEUVEN_ANG_Saint_Martha_and_Mary_s_V"/>
        <s v="E_LEUVEN_ISL_Al_Ihsaan_V"/>
        <s v="E_LEUVEN_ORT_Heilige_apostel_en_evangelist_Mattheos_V"/>
        <s v="E_LEUVEN_PRT_Evangelische_kerk_Leuven(Heverlee)_V"/>
        <s v="E_LEUVEN_PRT_International_Church_of_Evangelicans_in_Leuven_V"/>
        <s v="E_LEUVEN_PRT_Kerkgemeente_De_Shelter_Pinksterkerk_V"/>
        <s v="E_LEUVEN_PRT_Verenigde_Protestantse_kerk_Leuven_V"/>
        <s v="E_LEUVEN_RKT_H_Familie_V"/>
        <s v="E_LEUVEN_RKT_H_Hart_V"/>
        <s v="E_LEUVEN_RKT_OLV_V"/>
        <s v="E_LEUVEN_RKT_OLV_van_Troost_V"/>
        <s v="E_LEUVEN_RKT_Onbevlekt_Hart_van_Maria_V"/>
        <s v="E_LEUVEN_RKT_St_Agatha_V"/>
        <s v="E_LEUVEN_RKT_St_Antonius_van_Padua_V"/>
        <s v="E_LEUVEN_RKT_St_Franciscus_van_Assisi_V"/>
        <s v="E_LEUVEN_RKT_St_Gertrudis_V"/>
        <s v="E_LEUVEN_RKT_St_Hadrianus_V"/>
        <s v="E_LEUVEN_RKT_St_Jacob_V"/>
        <s v="E_LEUVEN_RKT_St_Jan_Evangelist_V"/>
        <s v="E_LEUVEN_RKT_St_Joannes_Bosco_V"/>
        <s v="E_LEUVEN_RKT_St_Jozef_V"/>
        <s v="E_LEUVEN_RKT_St_Kwinten_V"/>
        <s v="E_LEUVEN_RKT_St_Lambertus_V"/>
        <s v="E_LEUVEN_RKT_St_Martinus_V"/>
        <s v="E_LEUVEN_RKT_St_Michiel_en_St_Reneldis_V"/>
        <s v="E_LEUVEN_RKT_St_Michiel_V"/>
        <s v="E_LEUVEN_RKT_St_Pieter_V"/>
        <s v="E_LICHTERVELDE_RKT_St_Jacob_de_Meerdere_W"/>
        <s v="E_LIEDEKERKE_RKT_OLV_Boodschap_V"/>
        <s v="E_LIEDEKERKE_RKT_St_Niklaas_V"/>
        <s v="E_LIER_ISL_Molla_Gürani_Moskee_A"/>
        <s v="E_LIER_RKT_H_Hart_A"/>
        <s v="E_LIER_RKT_H_Kruis_A"/>
        <s v="E_LIER_RKT_He_Familie_A"/>
        <s v="E_LIER_RKT_OLV_onbevle_ontvangen"/>
        <s v="E_LIER_RKT_St_Gummarus_en_St_Margarita_Begijnhof_A"/>
        <s v="E_LIER_RKT_St_Jan_Evangelist_Koningshooikt_A"/>
        <s v="E_LIER_RKT_St_Jozef_en_Bernardus_Lisp_A"/>
        <s v="E_LIERDE_RKT_St_Jan_de_Doper_O"/>
        <s v="E_LIERDE_RKT_St_Maria_Magdalena_O"/>
        <s v="E_LIERDE_RKT_St_Martinus_O"/>
        <s v="E_LIERDE_RKT_St_Ursmarus_O"/>
        <s v="E_LIEVEGEM_RKT_St_Bavo_O"/>
        <s v="E_LIEVEGEM_RKT_St_Gangulfus_O"/>
        <s v="E_LIEVEGEM_RKT_St_Ghislenus_O"/>
        <s v="E_LIEVEGEM_RKT_St_Jans_Onthoofding_O"/>
        <s v="E_LIEVEGEM_RKT_St_Martinus_O"/>
        <s v="E_LIEVEGEM_RKT_St_Maurus_O"/>
        <s v="E_LILLE_RKT_OLV_Geboorte_Gierle_A"/>
        <s v="E_LILLE_RKT_St_Amelberga_Wechelderzande_A"/>
        <s v="E_LILLE_RKT_St_Jan_Baptist_Poederlee_A"/>
        <s v="E_LILLE_RKT_St_Pieter_A"/>
        <s v="E_LINKEBEEK_RKT_St_Sebastiaan_V"/>
        <s v="E_LINT_RKT_OLV_Geboorte_A"/>
        <s v="E_LINTER_RKT_OLV_van_het_Heilig_Hart_V"/>
        <s v="E_LINTER_RKT_St_Foillanus_V"/>
        <s v="E_LINTER_RKT_St_Kwinten_V"/>
        <s v="E_LINTER_RKT_St_Mauritius_V"/>
        <s v="E_LINTER_RKT_St_Pancratius_V"/>
        <s v="E_LINTER_RKT_St_Pieter_V"/>
        <s v="E_LINTER_RKT_St_Sulpitius_V"/>
        <s v="E_LO_RENINGE_RKT_St_Barnabas_W"/>
        <s v="E_LO_RENINGE_RKT_St_Bartholomeus_W"/>
        <s v="E_LO_RENINGE_RKT_St_Petrus_W"/>
        <s v="E_LO_RENINGE_RKT_St_Rictrudis_W"/>
        <s v="E_LOCHRISTI_RKT_OLV_en_St_Petrus_O"/>
        <s v="E_LOCHRISTI_RKT_OLVrouw_O"/>
        <s v="E_LOCHRISTI_RKT_St_Daniël_O"/>
        <s v="E_LOCHRISTI_RKT_St_Eligius_O"/>
        <s v="E_LOCHRISTI_RKT_St_Niklaas_O"/>
        <s v="E_LOKEREN_RKT_H_Hart_O"/>
        <s v="E_LOKEREN_RKT_OLV_Hemelvaart_O"/>
        <s v="E_LOKEREN_RKT_OLVrouw_Daknam_O"/>
        <s v="E_LOKEREN_RKT_OLVrouw_EksaardeDoorsl_O"/>
        <s v="E_LOKEREN_RKT_OLVrouw_O"/>
        <s v="E_LOKEREN_RKT_St_Anna_O"/>
        <s v="E_LOKEREN_RKT_St_Antonius_van_Padua_O"/>
        <s v="E_LOKEREN_RKT_St_Jozef_O"/>
        <s v="E_LOKEREN_RKT_St_Laurentius_O"/>
        <s v="E_LOKEREN_RKT_St_Paulus_O"/>
        <s v="E_LOMMEL_ISL_Selimiye_Camii_L"/>
        <s v="E_LOMMEL_RKT_H_Sacrament_Kattenbos_L"/>
        <s v="E_LOMMEL_RKT_He_Maagd_der_Armen_Lutlommel_L"/>
        <s v="E_LOMMEL_RKT_OLV_van_Lourdes_Heuvel_L"/>
        <s v="E_LOMMEL_RKT_St_Antonius_Barrier_L"/>
        <s v="E_LOMMEL_RKT_St_Barbara_Werkplaats_L"/>
        <s v="E_LOMMEL_RKT_St_Jan_Baptist_Kerkhoven_L"/>
        <s v="E_LOMMEL_RKT_St_Jozef_Heuvelse_Heide_L"/>
        <s v="E_LOMMEL_RKT_St_Paulus_Heeserbergen_L"/>
        <s v="E_LOMMEL_RKT_St_Pietersbanden_L"/>
        <s v="E_LONDERZEEL_PRT_Christengemeente_Londerzeel_V"/>
        <s v="E_LONDERZEEL_RKT_St_Amandus_V"/>
        <s v="E_LONDERZEEL_RKT_St_Genoveva_V"/>
        <s v="E_LONDERZEEL_RKT_St_Jozef_V"/>
        <s v="E_LONDERZEEL_RKT_St_Kristoffel_V"/>
        <s v="E_LUBBEEK_RKT_St_Bernardus_V"/>
        <s v="E_LUBBEEK_RKT_St_Jan_Baptist_V"/>
        <s v="E_LUBBEEK_RKT_St_Kwinten_V"/>
        <s v="E_LUBBEEK_RKT_St_Martinus_V"/>
        <s v="E_LUBBEEK_RKT_St_Pieter_V"/>
        <s v="E_LUMMEN_RKT_OLV_Tenhemelopneming_L"/>
        <s v="E_LUMMEN_RKT_St_Jan_de_Doper_Thiewinkel_L"/>
        <s v="E_LUMMEN_RKT_St_Rochus_Genebos_Lummen_L"/>
        <s v="E_LUMMEN_RKT_St_Trudo_Linkhout_Lummen_L"/>
        <s v="E_LUMMEN_RKT_St_Willibrordus_Meldert_L"/>
        <s v="E_MAARKEDAL_RKT_OLV_Hemelvaart_O"/>
        <s v="E_MAARKEDAL_RKT_OLVrouw_O"/>
        <s v="E_MAARKEDAL_RKT_St_Britius_O"/>
        <s v="E_MAARKEDAL_RKT_St_Eligius_O"/>
        <s v="E_MAARKEDAL_RKT_St_Petrus_MaarkeKerkem_O"/>
        <s v="E_MAARKEDAL_RKT_St_Petrus_Schorisse_O"/>
        <s v="E_MAASEIK_ISL_El_Hidaya_L"/>
        <s v="E_MAASEIK_RKT_OLV_der_Christenen_Neeroeteren_L"/>
        <s v="E_MAASEIK_RKT_St_Anna_Aldeneik_L"/>
        <s v="E_MAASEIK_RKT_St_Catharina_L"/>
        <s v="E_MAASEIK_RKT_St_Dionysius_Opoeteren_L"/>
        <s v="E_MAASEIK_RKT_St_Donatius_Dorne_L"/>
        <s v="E_MAASEIK_RKT_St_Gertrudis_Heppeneert_L"/>
        <s v="E_MAASEIK_RKT_St_Jozef_Voorshoven_L"/>
        <s v="E_MAASEIK_RKT_St_Lambertus_Neeroeteren_L"/>
        <s v="E_MAASEIK_RKT_St_Laurentius_Wurfeld_L"/>
        <s v="E_MAASMECHELEN_ISL_Moskee_El_Islam_L"/>
        <s v="E_MAASMECHELEN_ISL_Tevhid_Moskee_L"/>
        <s v="E_MAASMECHELEN_ORT_Heilige_Dimitrios_L"/>
        <s v="E_MAASMECHELEN_RKT_Maagd_der_Armen_Mariaheide_L"/>
        <s v="E_MAASMECHELEN_RKT_St_Barbara_Eisden_Tuinwijk_L"/>
        <s v="E_MAASMECHELEN_RKT_St_Joris_Boorsem_L"/>
        <s v="E_MAASMECHELEN_RKT_St_Kristoffel_Opgrimbie_L"/>
        <s v="E_MAASMECHELEN_RKT_St_Laurentius_Meeswijk_L"/>
        <s v="E_MAASMECHELEN_RKT_St_Monulfus_en_Gondulfus_L"/>
        <s v="E_MAASMECHELEN_RKT_St_Niklaas_Uikhoven_L"/>
        <s v="E_MAASMECHELEN_RKT_St_Petrus_Leut_L"/>
        <s v="E_MAASMECHELEN_RKT_St_Petrus_n_Andreas_Proosterbs_L"/>
        <s v="E_MAASMECHELEN_RKT_St_Philomena_Kotem_L"/>
        <s v="E_MAASMECHELEN_RKT_St_Remigius_Vucht_L"/>
        <s v="E_MAASMECHELEN_RKT_St_Willibrordus_Eisden_Centr_L"/>
        <s v="E_MACHELEN_ISL_Moskee_Youssef_V"/>
        <s v="E_MACHELEN_RKT_OLV_van_7_Smarten_V"/>
        <s v="E_MACHELEN_RKT_St_Catharina_V"/>
        <s v="E_MACHELEN_RKT_St_Gertrudis_V"/>
        <s v="E_MALDEGEM_RKT_Sst_Petrus_en_Paulus_O"/>
        <s v="E_MALDEGEM_RKT_St_Adrianus_O"/>
        <s v="E_MALDEGEM_RKT_St_Barbara_O"/>
        <s v="E_MALDEGEM_RKT_St_Jozef_O"/>
        <s v="E_MALDEGEM_RKT_St_Vincentius_a_Paulo_O"/>
        <s v="E_MALLE_RKT_St_Laurentius_Oostmalle_A"/>
        <s v="E_MALLE_RKT_St_Martinus_Westmalle_A"/>
        <s v="E_MALLE_RKT_St_Paulus_Westmalle_A"/>
        <s v="E_MECHELEN_ORT_H_Theofanie_A"/>
        <s v="E_MECHELEN_PRT_Protestantse_kerkgemeente_van_Mechelen_Noord_A"/>
        <s v="E_MECHELEN_PRT_Zandpoortkerk_MechelenZuid_A"/>
        <s v="E_MECHELEN_RKK_Kathedrale_kerkfabriek_Sint_Rumoldus_A"/>
        <s v="E_MECHELEN_RKT_Catharinaparochie_A"/>
        <s v="E_MECHELEN_RKT_Emmaüsparochie_A"/>
        <s v="E_MECHELEN_RKT_H_Hart_A"/>
        <s v="E_MECHELEN_RKT_H_Kruis_A"/>
        <s v="E_MECHELEN_RKT_LieveVrouweparochie_A"/>
        <s v="E_MECHELEN_RKT_OLV_Goede_Bijstand_A "/>
        <s v="E_MECHELEN_RKT_OLV_Over_De_Dijle_A"/>
        <s v="E_MECHELEN_RKT_OLV_van_Hanswijk_A"/>
        <s v="E_MECHELEN_RKT_Sint_Gummarus_A"/>
        <s v="E_MECHELEN_RKT_ST_AlbertusMuizen"/>
        <s v="E_MECHELEN_RKT_St_Amandus_heffen_A"/>
        <s v="E_MECHELEN_RKT_St_Jan_Baptist_en_Evangelist_A"/>
        <s v="E_MECHELEN_RKT_St_Jan_Berchmans_A"/>
        <s v="E_MECHELEN_RKT_ST_Jozef_Battel_A"/>
        <s v="E_MECHELEN_RKT_St_Jozef_Coloma_A"/>
        <s v="E_MECHELEN_RKT_ST_Lambertus_A"/>
        <s v="E_MECHELEN_RKT_ST_Libertus_A"/>
        <s v="E_MECHELEN_RKT_St_Niklaas_Leest_A"/>
        <s v="E_MECHELEN_RKT_St_Pieter_A"/>
        <s v="E_MEERHOUT_RKT_OLV_Gestel_A"/>
        <s v="E_MEERHOUT_RKT_St_Bavo_Zittaart_A"/>
        <s v="E_MEERHOUT_RKT_St_Jozef_Berg_A"/>
        <s v="E_MEERHOUT_RKT_St_Trudo_A"/>
        <s v="E_MEISE_RKT_OLV_Boodschap_V"/>
        <s v="E_MEISE_RKT_OLV_van_de_He_Rozenkrans_V"/>
        <s v="E_MEISE_RKT_St_Brixius_V"/>
        <s v="E_MEISE_RKT_St_Kwinten_V"/>
        <s v="E_MEISE_RKT_St_Laurentius_V"/>
        <s v="E_MEISE_RKT_St_Martinus_V"/>
        <s v="E_MEISE_RKT_St_Medardus_en_Gildardus_V"/>
        <s v="E_MEISE_RKT_St_Stefanus_V"/>
        <s v="E_MELLE_RKT_OLV_Onb_Ontvangen_O"/>
        <s v="E_MELLE_RKT_St_Bavo_O"/>
        <s v="E_MELLE_RKT_St_Martinus_O"/>
        <s v="E_MENEN_PRT_Protestantse_kerk_W"/>
        <s v="E_MENEN_RKT_H_Maagd_der_Armen_W"/>
        <s v="E_MENEN_RKT_Sint_Franciscus_W"/>
        <s v="E_MENEN_RKT_St_Bavo_W"/>
        <s v="E_MENEN_RKT_St_Jan_Baptist_W"/>
        <s v="E_MENEN_RKT_St_Jozef_W"/>
        <s v="E_MENEN_RKT_St_Niklaas_W"/>
        <s v="E_MENEN_RKT_St_Vedastus_W"/>
        <s v="E_MERCHTEM_RKT_OLV_Onbevlekt_V"/>
        <s v="E_MERCHTEM_RKT_OLV_Ter_Noodt_V"/>
        <s v="E_MERCHTEM_RKT_St_Gudula_V"/>
        <s v="E_MERCHTEM_RKT_St_Jan_Baptist_V"/>
        <s v="E_MERCHTEM_RKT_St_Stefaan_V"/>
        <s v="E_MERELBEKE_RKT_OLV_van_de_Rozenkrans_O"/>
        <s v="E_MERELBEKE_RKT_St_Aldegonde_O"/>
        <s v="E_MERELBEKE_RKT_St_Anna_O"/>
        <s v="E_MERELBEKE_RKT_St_Bonifacius_O"/>
        <s v="E_MERELBEKE_RKT_St_Martinus_O"/>
        <s v="E_MERELBEKE_RKT_St_Pietersbanden_O"/>
        <s v="E_MERELBEKE_RKT_St_Stefanus_O"/>
        <s v="E_MERKSPLAS_RKT_St_Willibrordus_A"/>
        <s v="E_MESEN_RKT_St_Niklaas_W"/>
        <s v="E_MEULEBEKE_ISL_Ayasofya_W"/>
        <s v="E_MEULEBEKE_RKT_OL_Vrouw_Bezoeking_en_St_Leo_W"/>
        <s v="E_MEULEBEKE_RKT_Onbevlekt_Hart_van_Maria_W"/>
        <s v="E_MEULEBEKE_RKT_St_Amandus_W"/>
        <s v="E_MEULEBEKE_RKT_St_Antonius_van_Padua_W"/>
        <s v="E_MIDDELKERKE_PRT_Protestantse (Baptisten)kerk_Bethel_te_Lombarsijde_W"/>
        <s v="E_MIDDELKERKE_RKT_OL_Vrouw_Bezoeking_W"/>
        <s v="E_MIDDELKERKE_RKT_OL_Vrouw_Leffinge_W"/>
        <s v="E_MIDDELKERKE_RKT_OL_Vrouw_Mannekensvere_W"/>
        <s v="E_MIDDELKERKE_RKT_OL_Vrouw_W"/>
        <s v="E_MIDDELKERKE_RKT_St_Laurentius_W"/>
        <s v="E_MIDDELKERKE_RKT_St_Niklaas_W"/>
        <s v="E_MIDDELKERKE_RKT_St_Petrus_W"/>
        <s v="E_MIDDELKERKE_RKT_St_Willem_W"/>
        <s v="E_MIDDELKERKE_RKT_St_Willibrordus_W"/>
        <s v="E_MOERBEKE_RKT_H_Hart_O"/>
        <s v="E_MOERBEKE_RKT_Sst_Philippus_en_Jacobus_O"/>
        <s v="E_MOERBEKE_RKT_St_Antonius_Abt_O"/>
        <s v="E_MOL_ISL_Ensar_A"/>
        <s v="E_MOL_RKT_OLV_Onbevlekt_Ontvangen_Gompel_A"/>
        <s v="E_MOL_RKT_SS_PieterenPauwel_A"/>
        <s v="E_MOL_RKT_ST_AntoniusAbt_A"/>
        <s v="E_MOL_RKT_ST_Apollonia_A"/>
        <s v="E_MOL_RKT_St_Bernardus_Sluis_A"/>
        <s v="E_MOL_RKT_St_Carolus_Borromeus_Rauw_A"/>
        <s v="E_MOL_RKT_St_Jozef_Ambachtsman_Ginderbuiten_A"/>
        <s v="E_MOL_RKT_St_Jozef_Wezel_A"/>
        <s v="E_MOL_RKT_St_Niklaas_Postel_A"/>
        <s v="E_MOL_RKT_St_Odrada_Millegem_A"/>
        <s v="E_MOL_RKT_St_Willibrordus_Ezaart_A"/>
        <s v="E_MOORSLEDE_RKT_OLV_Onbevl_Ontvangen_W"/>
        <s v="E_MOORSLEDE_RKT_St_Martinus_W"/>
        <s v="E_MOORSLEDE_RKT_St_Theresia_W"/>
        <s v="E_MORTSEL_RKT_H_Kruis_Oude_God_A"/>
        <s v="E_MORTSEL_RKT_He_Bernadette_A"/>
        <s v="E_MORTSEL_RKT_St_Benedictus_A"/>
        <s v="E_MORTSEL_RKT_St_Jozef_A"/>
        <s v="E_MORTSEL_RKT_St_Lodewijk_Station_A"/>
        <s v="E_NAZARETH_RKT_OLVrouw_O"/>
        <s v="E_NAZARETH_RKT_St_Amandus_O"/>
        <s v="E_NAZARETH_RKT_St_Martinus_Vuste_O"/>
        <s v="E_NIEL_RKT_OLV_Geboorte"/>
        <s v="E_NIEL_RKT_ST_Jozef_A"/>
        <s v="E_NIEUWERKERKEN_RKT_St_Jan_Baptist_Binderveld_L"/>
        <s v="E_NIEUWERKERKEN_RKT_St_Laurentius_Kozen_L"/>
        <s v="E_NIEUWERKERKEN_RKT_St_Petrus_L"/>
        <s v="E_NIEUWERKERKEN_RKT_St_Pietersbanden_Wijer_Nieuwerkerken_L"/>
        <s v="E_NIEUWPOORT_RKT_OLVrouw_W"/>
        <s v="E_NIEUWPOORT_RKT_St_Bernardus_W"/>
        <s v="E_NIEUWPOORT_RKT_St_Georgius_W"/>
        <s v="E_NIEUWPOORT_RKT_St_Laurentius_W"/>
        <s v="E_NIJLEN_RKT_OLV_A"/>
        <s v="E_NIJLEN_RKT_OLV_Koningin_v_de_Vrede_Kessel_A"/>
        <s v="E_NIJLEN_RKT_OLV_ten_Hemel_Opgenomen_Bevel_A"/>
        <s v="E_NIJLEN_RKT_St_Lambertus_Kessel_A"/>
        <s v="E_NIJLEN_RKT_St_Willibrordus_A"/>
        <s v="E_NINOVE_RKT_OLV_Hemelvaart_O"/>
        <s v="E_NINOVE_RKT_OLV_Opdracht_O"/>
        <s v="E_NINOVE_RKT_OLVrouw_O"/>
        <s v="E_NINOVE_RKT_St_Amandus_Aspelare_O"/>
        <s v="E_NINOVE_RKT_St_Amandus_Nederhasselt_O"/>
        <s v="E_NINOVE_RKT_St_Amandus_Outer_O"/>
        <s v="E_NINOVE_RKT_St_Antonius_van_Padua_O"/>
        <s v="E_NINOVE_RKT_St_Christoffel_O"/>
        <s v="E_NINOVE_RKT_St_Gertrudis_O"/>
        <s v="E_NINOVE_RKT_St_Margriet_O"/>
        <s v="E_NINOVE_RKT_St_Pieter_Denderwindeke_O"/>
        <s v="E_NINOVE_RKT_St_Pieter_Meerbeke_O"/>
        <s v="E_NINOVE_RKT_St_Pietersbanden_O"/>
        <s v="E_NINOVE_RKT_St_Theresia_vh_K_Jezus_O"/>
        <s v="E_OLEN_RKT_OLV_Geboorte_Achter_Olen_A"/>
        <s v="E_OLEN_RKT_St_Jozef_A"/>
        <s v="E_OLEN_RKT_St_Martinus_A"/>
        <s v="E_OOSTENDE_ANG_Anglicaanse_kerk_W"/>
        <s v="E_OOSTENDE_ISL_Aischa_moskee_W"/>
        <s v="E_OOSTENDE_ISL_Jamia_Islamia_W"/>
        <s v="E_OOSTENDE_ISR_ Israëlitische_gemeente_van_Oostende_W"/>
        <s v="E_OOSTENDE_ORT_Heilige_Johannes_de_Theoloog_W"/>
        <s v="E_OOSTENDE_ORT_HH_Kyrillos_en_Methodios_W"/>
        <s v="E_OOSTENDE_PRT_Protestantse_kerk_W"/>
        <s v="E_OOSTENDE_RKT_H_Hart_W"/>
        <s v="E_OOSTENDE_RKT_OL_Vrouw_Hemelvaart_W"/>
        <s v="E_OOSTENDE_RKT_OL_Vrouw_W"/>
        <s v="E_OOSTENDE_RKT_OLV_Onbevlekt_Ontvangen_W"/>
        <s v="E_OOSTENDE_RKT_SS_Petrus_en_Paulus_W"/>
        <s v="E_OOSTENDE_RKT_St_Anna_W"/>
        <s v="E_OOSTENDE_RKT_St_Antonius_van_Padua_W"/>
        <s v="E_OOSTENDE_RKT_St_Franciscus_van_Assisie_W"/>
        <s v="E_OOSTENDE_RKT_St_Godelieve_W"/>
        <s v="E_OOSTENDE_RKT_St_Jan_Baptist_W"/>
        <s v="E_OOSTENDE_RKT_St_Jozef_W"/>
        <s v="E_OOSTENDE_RKT_St_Katharina_W"/>
        <s v="E_OOSTENDE_RKT_St_Rafaël_W"/>
        <s v="E_OOSTERZELE_RKT_St_Agatha_O"/>
        <s v="E_OOSTERZELE_RKT_St_Amandus_O"/>
        <s v="E_OOSTERZELE_RKT_St_Bavo_O"/>
        <s v="E_OOSTERZELE_RKT_St_Christoffel_O"/>
        <s v="E_OOSTERZELE_RKT_St_Gangulfus_O"/>
        <s v="E_OOSTERZELE_RKT_St_Martinus_O"/>
        <s v="E_OOSTKAMP_RKT_St_Blasius_W"/>
        <s v="E_OOSTKAMP_RKT_St_Eligius_W"/>
        <s v="E_OOSTKAMP_RKT_St_Godelieve_Ruddervoorde_W"/>
        <s v="E_OOSTKAMP_RKT_St_Godelieve_W"/>
        <s v="E_OOSTKAMP_RKT_St_Joannes_Evangelist_W"/>
        <s v="E_OOSTKAMP_RKT_St_Pieter_W"/>
        <s v="E_OOSTROZEBEKE_RKT_St_Amandus_W"/>
        <s v="E_OOSTROZEBEKE_RKT_St_Jozef_W"/>
        <s v="E_OPWIJK_RKT_OLV_Middelares_V"/>
        <s v="E_OPWIJK_RKT_St_Jozef_V"/>
        <s v="E_OPWIJK_RKT_St_Paulus_V"/>
        <s v="E_OPWIJK_RKT_St_Pieters_Banden_V"/>
        <s v="E_OUD_HEVERLEE_RKT_O_L_V_v_Gedurige_Bijstand_V"/>
        <s v="E_OUD_HEVERLEE_RKT_St_Anna_V"/>
        <s v="E_OUD_HEVERLEE_RKT_St_Jan_Evangelist_V"/>
        <s v="E_OUD_HEVERLEE_RKT_St_Joris_V"/>
        <s v="E_OUD_TURNHOUT_RKT_onbevl_Hart_v_Maria_Zwaneven_A"/>
        <s v="E_OUD_TURNHOUT_RKT_St_Antonius_Abt_Oosthoven_A"/>
        <s v="E_OUD_TURNHOUT_RKT_St_Bavo_A"/>
        <s v="E_OUDENAARDE_PRT_Christelijke_gemeenschap_O"/>
        <s v="E_OUDENAARDE_RKT_OLV_van_Pamele_O"/>
        <s v="E_OUDENAARDE_RKT_St_Amandus_Heurne_O"/>
        <s v="E_OUDENAARDE_RKT_St_Amandus_Leupegem_O"/>
        <s v="E_OUDENAARDE_RKT_St_Eligius_O"/>
        <s v="E_OUDENAARDE_RKT_St_Hilarius_O"/>
        <s v="E_OUDENAARDE_RKT_St_Jozef_O"/>
        <s v="E_OUDENAARDE_RKT_St_Laurentius_O"/>
        <s v="E_OUDENAARDE_RKT_St_Martinus_Edelare_O"/>
        <s v="E_OUDENAARDE_RKT_St_Martinus_Mater_O"/>
        <s v="E_OUDENAARDE_RKT_St_Martinus_Melden_O"/>
        <s v="E_OUDENAARDE_RKT_St_Martinus_Volkegem_O"/>
        <s v="E_OUDENAARDE_RKT_St_Martinus_Welden_O"/>
        <s v="E_OUDENAARDE_RKT_St_Pietersbanden_O"/>
        <s v="E_OUDENAARDE_RKT_St_Vedastus_O"/>
        <s v="E_OUDENAARDE_RKT_St_Walburga_O"/>
        <s v="E_OUDENBURG_RKT_OL_Vrouw_W"/>
        <s v="E_OUDENBURG_RKT_St_Audomarus_W"/>
        <s v="E_OUDENBURG_RKT_St_Eligius_W"/>
        <s v="E_OUDENBURG_RKT_St_Michiel_W"/>
        <s v="E_OUDSBERGEN_RKT_OLV_der_Kempen_L"/>
        <s v="E_OUDSBERGEN_RKT_OLV_Tenhemelopn_Wijsh_L"/>
        <s v="E_OUDSBERGEN_RKT_St_Gertrudis_Gruitrode_L"/>
        <s v="E_OUDSBERGEN_RKT_St_Harlindis_en_Relindis_L"/>
        <s v="E_OUDSBERGEN_RKT_St_Hubertus_Neerglabb_L"/>
        <s v="E_OUDSBERGEN_RKT_St_Jozef_Louwel_L"/>
        <s v="E_OUDSBERGEN_RKT_St_Lambertus_L"/>
        <s v="E_OUDSBERGEN_RKT_St_Martinus_Meeuwen_L"/>
        <s v="E_OVERIJSE_RKT_OLV_V"/>
        <s v="E_OVERIJSE_RKT_St_Bernardus_V"/>
        <s v="E_OVERIJSE_RKT_St_Joost_V"/>
        <s v="E_OVERIJSE_RKT_St_Martinus_V"/>
        <s v="E_OVERIJSE_RKT_St_Michiel_V"/>
        <s v="E_OVERIJSE_RKT_Ste_Maria_Magdalena_V"/>
        <s v="E_PEER_RKT_OLV_Onbevlekt_Ontvangen_Linde_L"/>
        <s v="E_PEER_RKT_St_Jozef_Wauberg_L"/>
        <s v="E_PEER_RKT_St_Trudo_Centrum_L"/>
        <s v="E_PEER_RKT_St_Trudo_Grote_Brogel_L"/>
        <s v="E_PEER_RKT_St_Trudo_Wijchmaal_L"/>
        <s v="E_PEER_RKT_St_Ursula_Kleine_Brogel_L"/>
        <s v="E_PELT_ISL_Tauhid_L"/>
        <s v="E_PELT_RKT_He_Maagd_der_Armen_Grote_Heide_L"/>
        <s v="E_PELT_RKT_St_Barbara_Holheide_L"/>
        <s v="E_PELT_RKT_St_Cornelius_Lindelhoeven_L"/>
        <s v="E_PELT_RKT_St_Jozef_Boseind_L"/>
        <s v="E_PELT_RKT_St_Jozef_Fabriek_L"/>
        <s v="E_PELT_RKT_St_Martinus_L"/>
        <s v="E_PELT_RKT_St_Monulfus_en_Gondulfus_St_Huibr_L"/>
        <s v="E_PELT_RKT_St_Niklaas_L"/>
        <s v="E_PELT_RKT_St_Willebrordus_Herent_L"/>
        <s v="E_PEPINGEN_RKT_OLV_V"/>
        <s v="E_PEPINGEN_RKT_St_Amandus_V"/>
        <s v="E_PEPINGEN_RKT_St_Augustinus_V"/>
        <s v="E_PEPINGEN_RKT_St_Bernardus_V"/>
        <s v="E_PEPINGEN_RKT_St_Martinus_V"/>
        <s v="E_PEPINGEN_RKT_St_Theodardus_V"/>
        <s v="E_PITTEM_RKT_OL_Vrouw_W"/>
        <s v="E_PITTEM_RKT_St_Germanus_W"/>
        <s v="E_POPERINGE_RKT_OL_Vrouw_W"/>
        <s v="E_POPERINGE_RKT_St_Bavo_W"/>
        <s v="E_POPERINGE_RKT_St_Bertinus_W"/>
        <s v="E_POPERINGE_RKT_St_Blasius_W"/>
        <s v="E_POPERINGE_RKT_St_Jan_Ter_Biezen_W"/>
        <s v="E_POPERINGE_RKT_St_Jan_W"/>
        <s v="E_POPERINGE_RKT_St_Martinus_Haringe_W"/>
        <s v="E_POPERINGE_RKT_St_Martinus_Roesbrugge_W"/>
        <s v="E_POPERINGE_RKT_St_Vedastus_W"/>
        <s v="E_POPERINGE_RKT_St_Victor_W"/>
        <s v="E_PUTTE_RKT_St_Gerardus_Majella_Grasheide_A"/>
        <s v="E_PUTTE_RKT_St_Jozef_Peulis_A"/>
        <s v="E_PUTTE_RKT_St_Niklaas_A"/>
        <s v="E_PUTTE_RKT_St_Remigius_Beerzel_A"/>
        <s v="E_PUURS_SINT_AMANDS_ISL_Moskee_Eyyub_Sultan_A"/>
        <s v="E_PUURS_SINT_AMANDS_ISL_Osman_Gazi_A"/>
        <s v="E_PUURS_SINT_AMANDS_ISL_Osman_Gazi_Camii_A"/>
        <s v="E_PUURS_SINT_AMANDS_RKT_He_Amandus_A"/>
        <s v="E_PUURS_SINT_AMANDS_RKT_Sint_Joannes&amp;Sint_Amandus_A"/>
        <s v="E_PUURS_SINT_AMANDS_RKT_St_Pieter_A"/>
        <s v="E_PUURS_SINT_AMANDS_St_Stefanus_A"/>
        <s v="E_RANST_RKT_OLV_Geboorte_Broechem_A"/>
        <s v="E_RANST_RKT_OLV_ten_Hemel_opgen_Oelegem_A"/>
        <s v="E_RANST_RKT_St_Gummarus_Emblem_A"/>
        <s v="E_RANST_RKT_St_Pancratius_A"/>
        <s v="E_RAVELS_RKT_OLV_van_de_H_Rozenkrans_Weelde_A"/>
        <s v="E_RAVELS_RKT_St_Adrianus_Eel_A"/>
        <s v="E_RAVELS_RKT_St_Jan_Baptist_De_Straat_A"/>
        <s v="E_RAVELS_RKT_St_Michiel_Weelde_A"/>
        <s v="E_RAVELS_RKT_St_Servatius_A"/>
        <s v="E_RAVELS_RKT_St_Valentinus_Poppel_A"/>
        <s v="E_RETIE_RKT_St_Job_Schoonbroek_A"/>
        <s v="E_RETIE_RKT_St_Martinus_A"/>
        <s v="E_RIEMST_RKT_St_Albanus_Vlijtingen_L"/>
        <s v="E_RIEMST_RKT_St_Genoveva_Zussen_L"/>
        <s v="E_RIEMST_RKT_St_Hubertus_Kanne_L"/>
        <s v="E_RIEMST_RKT_St_Hubertus_Membruggen_L"/>
        <s v="E_RIEMST_RKT_St_Jan_Baptist_Herderen_L"/>
        <s v="E_RIEMST_RKT_St_Martinus_Genoelselderen_L"/>
        <s v="E_RIEMST_RKT_St_Martinus_Heukelom_L"/>
        <s v="E_RIEMST_RKT_St_Petrus_en_Paulus_Vroenhoven_L"/>
        <s v="E_RIEMST_RKT_St_Pieter_en_St_Laurentius_Zichen_Bolder_L"/>
        <s v="E_RIEMST_RKT_St_Stefanus_Millen_L"/>
        <s v="E_RIEMST_RKT_St_Stefanus_Valmeer_L"/>
        <s v="E_RIJKEVORSEL_RKT_St_Jozef_A"/>
        <s v="E_RIJKEVORSEL_RKT_St_Willibrordus_A"/>
        <s v="E_ROESELARE_ISL_El_Nour_W"/>
        <s v="E_ROESELARE_PRT_Protestantse_kerk_(de_geuzentempel)_W"/>
        <s v="E_ROESELARE_RKT_H_GODELIEVE_W"/>
        <s v="E_ROESELARE_RKT_H_Hart_W"/>
        <s v="E_ROESELARE_RKT_He_Kruisverheffing_W"/>
        <s v="E_ROESELARE_RKT_OL_Vrouw_W"/>
        <s v="E_ROESELARE_RKT_SS_Petrus_en_Paulus_W"/>
        <s v="E_ROESELARE_RKT_St_Amand_W"/>
        <s v="E_ROESELARE_RKT_St_Godelieve_W"/>
        <s v="E_ROESELARE_RKT_St_Henricus_W"/>
        <s v="E_ROESELARE_RKT_St_Jozef_W"/>
        <s v="E_ROESELARE_RKT_St_Martinus_W"/>
        <s v="E_ROESELARE_RKT_St_Michiel_W"/>
        <s v="E_RONSE_ISL_El_Fourkan_O"/>
        <s v="E_RONSE_PRT_Protestantse_Kerk_van_Ronse_O"/>
        <s v="E_RONSE_RKT_OLV_van_Altijddur_Bijstand_O"/>
        <s v="E_RONSE_RKT_St_Antonius_O"/>
        <s v="E_RONSE_RKT_St_Hermes_O"/>
        <s v="E_RONSE_RKT_St_Martinus_O"/>
        <s v="E_RONSE_RKT_St_Pieter_O"/>
        <s v="E_ROOSDAAL_RKT_OLV_V"/>
        <s v="E_ROOSDAAL_RKT_St_Amandus_V"/>
        <s v="E_ROOSDAAL_RKT_St_Apollonia_V"/>
        <s v="E_ROOSDAAL_RKT_St_Gaugericus_V"/>
        <s v="E_ROOSDAAL_RKT_St_Martinus_V"/>
        <s v="E_ROTSELAAR_RKT_OLV_v_Altijddurende_Bijstand_V"/>
        <s v="E_ROTSELAAR_RKT_St_Jan_Baptist_V"/>
        <s v="E_ROTSELAAR_RKT_St_Martinus_V"/>
        <s v="E_ROTSELAAR_RKT_St_Pieter_V"/>
        <s v="E_RUISELEDE_RKT_H_Kruis_Verheffing_W"/>
        <s v="E_RUISELEDE_RKT_OL_Vrouw_Tenhemelopneming_W"/>
        <s v="E_RUISELEDE_RKT_St_Carolus_W"/>
        <s v="E_RUMST_RKT_He_Familie_Vosberg_A"/>
        <s v="E_RUMST_RKT_St_Jozef_Terhagen_A"/>
        <s v="E_RUMST_RKT_St_Maria_Magdalena_Reet_A"/>
        <s v="E_RUMST_RKT_St_Pieter_A"/>
        <s v="E_SCHELLE_ISL_Tawfieq_A"/>
        <s v="E_SCHELLE_RKT_He_Familie_Laar_A"/>
        <s v="E_SCHELLE_RKT_St_Petrus_en_Paulus_A"/>
        <s v="E_SCHERPENHEUVEL_ZICHEM_RKT_H_Hart_en_St_Ant_v_Padua_V"/>
        <s v="E_SCHERPENHEUVEL_ZICHEM_RKT_OLV_V"/>
        <s v="E_SCHERPENHEUVEL_ZICHEM_RKT_St_Eustachius_V"/>
        <s v="E_SCHERPENHEUVEL_ZICHEM_RKT_St_Jan_Baptist_V"/>
        <s v="E_SCHERPENHEUVEL_ZICHEM_RKT_St_Jozef_en_StAnt_v_Padua_V"/>
        <s v="E_SCHERPENHEUVEL_ZICHEM_RKT_St_Jozef_V"/>
        <s v="E_SCHERPENHEUVEL_ZICHEM_RKT_St_Michiel_V"/>
        <s v="E_SCHERPENHEUVEL_ZICHEM_RKT_St_Pieter_V"/>
        <s v="E_SCHILDE_RKT_OLV_ten_Hemel_opgen_Bergen_A"/>
        <s v="E_SCHILDE_RKT_St_Catharina_s_Gravenwezel_A"/>
        <s v="E_SCHILDE_RKT_St_Guibertus_A"/>
        <s v="E_SCHOTEN_RKT_H_Hart_Deuzeld_A"/>
        <s v="E_SCHOTEN_RKT_He_Familie_A"/>
        <s v="E_SCHOTEN_RKT_OLV_Koningin_v_alle_HH_Koningshof_A"/>
        <s v="E_SCHOTEN_RKT_St_Cordula_A"/>
        <s v="E_SCHOTEN_RKT_St_Jozef_A"/>
        <s v="E_SCHOTEN_RKT_St_Philippus_De_Horst_A"/>
        <s v="E_SINT_GENESIUS_RODE_RKT_OLV_Oorz_o_Blijdschap_V"/>
        <s v="E_SINT_GENESIUS_RODE_RKT_St_Barbara_V"/>
        <s v="E_SINT_GENESIUS_RODE_RKT_St_Genesius_V"/>
        <s v="E_SINT_GILLIS_WAAS_RKT_OLV_Hemelvaart_O"/>
        <s v="E_SINT_GILLIS_WAAS_RKT_St_Cornelius_O"/>
        <s v="E_SINT_GILLIS_WAAS_RKT_St_Egidius_O"/>
        <s v="E_SINT_GILLIS_WAAS_RKT_St_Paulus_O"/>
        <s v="E_SINT_KATELIJNE_WAVER_RKT_Goede_Herder_A"/>
        <s v="E_SINT_KATELIJNE_WAVER_RKT_OLV_OLV_Waver_A"/>
        <s v="E_SINT_KATELIJNE_WAVER_RKT_OLV_Smarten_A"/>
        <s v="E_SINT_KATELIJNE_WAVER_RKT_St_Augusti_Elzestr_A"/>
        <s v="E_SINT_KATELIJNE_WAVER_RKT_St_Catharina_A"/>
        <s v="E_SINT_LAUREINS_RKT_OLV_Hemelvaart_O"/>
        <s v="E_SINT_LAUREINS_RKT_St_Jan_Baptist_O"/>
        <s v="E_SINT_LAUREINS_RKT_St_Laurentius_O"/>
        <s v="E_SINT_LAUREINS_RKT_St_Margriet_O"/>
        <s v="E_SINT_LAUREINS_RKT_St_Niklaas_O"/>
        <s v="E_SINT_LIEVENS_HOUTEM_RKT_H_Kruisverheffing_O"/>
        <s v="E_SINT_LIEVENS_HOUTEM_RKT_St_Fledericus_O"/>
        <s v="E_SINT_LIEVENS_HOUTEM_RKT_St_Michiel_O"/>
        <s v="E_SINT_LIEVENS_HOUTEM_RKT_St_Onkomena_O"/>
        <s v="E_SINT_LIEVENS_HOUTEM_RKT_St_Stefanus_O"/>
        <s v="E_SINT_MARTENS_LATEM_RKT_St_Aldegonde_O"/>
        <s v="E_SINT_MARTENS_LATEM_RKT_St_Martinus_O"/>
        <s v="E_SINT_NIKLAAS_ISL_Hicret_Camii_O"/>
        <s v="E_SINT_NIKLAAS_RKT_H_Hart_O"/>
        <s v="E_SINT_NIKLAAS_RKT_HFamilie_O"/>
        <s v="E_SINT_NIKLAAS_RKT_Kristus_Koning_O"/>
        <s v="E_SINT_NIKLAAS_RKT_OLVrouw_O"/>
        <s v="E_SINT_NIKLAAS_RKT_OLVrouw_ten_Bos_O"/>
        <s v="E_SINT_NIKLAAS_RKT_Sst_Andreas_en_Ghislenus_O"/>
        <s v="E_SINT_NIKLAAS_RKT_St_Jan_de_Doper_O"/>
        <s v="E_SINT_NIKLAAS_RKT_St_Job_O"/>
        <s v="E_SINT_NIKLAAS_RKT_St_Johannes_Bosco_O"/>
        <s v="E_SINT_NIKLAAS_RKT_St_Jozef_O"/>
        <s v="E_SINT_NIKLAAS_RKT_St_Katharina_O"/>
        <s v="E_SINT_NIKLAAS_RKT_St_Niklaas_O"/>
        <s v="E_SINT_PIETERS_LEEUW_ISL_El_Ansar_V"/>
        <s v="E_SINT_PIETERS_LEEUW_RKT_Jan_Ruisbroek_en_OLV_V"/>
        <s v="E_SINT_PIETERS_LEEUW_RKT_OLV_ten_Hemel_opgen_V"/>
        <s v="E_SINT_PIETERS_LEEUW_RKT_St_Lutgardis_V"/>
        <s v="E_SINT_PIETERS_LEEUW_RKT_St_Pieter_in_Banden_St_Laur_V"/>
        <s v="E_SINT_PIETERS_LEEUW_RKT_St_Pieter_V"/>
        <s v="E_SINT_PIETERS_LEEUW_RKT_St_Stefaan_V"/>
        <s v="E_SINT_TRUIDEN_ISL_Barmhartig_L"/>
        <s v="E_SINT_TRUIDEN_RKT_HH_Harlindis_en_Relindis_L"/>
        <s v="E_SINT_TRUIDEN_RKT_OLV_Bezoeking_Wilderen_Duras_L"/>
        <s v="E_SINT_TRUIDEN_RKT_OLV_onbevl_ontv_Aalst_L"/>
        <s v="E_SINT_TRUIDEN_RKT_OLV_Tenhemelopn_Gorsem_L"/>
        <s v="E_SINT_TRUIDEN_RKT_OLV_Tenhemelopn_Kortenbos_L"/>
        <s v="E_SINT_TRUIDEN_RKT_OLV_Tenhemelopneming_L"/>
        <s v="E_SINT_TRUIDEN_RKT_Salvator_Mundi_Melveren_L"/>
        <s v="E_SINT_TRUIDEN_RKT_St_Andreas_Runkelen_Duras_L"/>
        <s v="E_SINT_TRUIDEN_RKT_St_Augustinus_L"/>
        <s v="E_SINT_TRUIDEN_RKT_St_Genoveva_Zepperen_L"/>
        <s v="E_SINT_TRUIDEN_RKT_St_Jacobus_Schurhoven_L"/>
        <s v="E_SINT_TRUIDEN_RKT_St_Jan_Baptist_Engelmansh_L"/>
        <s v="E_SINT_TRUIDEN_RKT_St_Lambertus_Bevingen_Halmaal_L"/>
        <s v="E_SINT_TRUIDEN_RKT_St_Laurentius_Brustem_L"/>
        <s v="E_SINT_TRUIDEN_RKT_St_Martinus_Groot_Gelmen_L"/>
        <s v="E_SINT_TRUIDEN_RKT_St_Martinus_Kerkom_L"/>
        <s v="E_SINT_TRUIDEN_RKT_St_Martinus_L"/>
        <s v="E_SINT_TRUIDEN_RKT_St_Martinus_Velm_L"/>
        <s v="E_SINT_TRUIDEN_RKT_St_Pieter_en_St_Nicolaas_L"/>
        <s v="E_SINT_TRUIDEN_RKT_St_Quintinus_Gelinden_Gelmen_L"/>
        <s v="E_SPIERE_HELKIJN_RKT_HHart_v_Jezus_en_H_Amandus_W"/>
        <s v="E_SPIERE_HELKIJN_RKT_St_Jan_Baptist_W"/>
        <s v="E_STABROEK_RKT_OLV_Geboorte_Hoevenen_A"/>
        <s v="E_STABROEK_RKT_St_Catharina_A"/>
        <s v="E_STADEN_RKT_OL_Vrouw_W"/>
        <s v="E_STADEN_RKT_St_Bavo_W"/>
        <s v="E_STADEN_RKT_St_Eligius_W"/>
        <s v="E_STADEN_RKT_St_Jan_Baptist_W"/>
        <s v="E_STEENOKKERZEEL_RKT_St_Catherina_V"/>
        <s v="E_STEENOKKERZEEL_RKT_St_Martinus_V"/>
        <s v="E_STEENOKKERZEEL_RKT_St_Niklaas_V"/>
        <s v="E_STEENOKKERZEEL_RKT_St_Rumoldus_V"/>
        <s v="E_STEKENE_RKT_H_Kruis_O"/>
        <s v="E_STEKENE_RKT_OLV_van_Bijstand_O"/>
        <s v="E_STEKENE_RKT_OLVrouw_O"/>
        <s v="E_STEKENE_RKT_St_Jacobus_O"/>
        <s v="E_TEMSE_RKT_H_Hart_O"/>
        <s v="E_TEMSE_RKT_Kristus_Koning_O"/>
        <s v="E_TEMSE_RKT_OLVrouw_O"/>
        <s v="E_TEMSE_RKT_St_Jan_Evangelist_O"/>
        <s v="E_TEMSE_RKT_St_Jozef_O"/>
        <s v="E_TEMSE_RKT_St_Margriet_O"/>
        <s v="E_TEMSE_RKT_St_Petrus_O"/>
        <s v="E_TERNAT_RKT_St_Catharina_V"/>
        <s v="E_TERNAT_RKT_St_Gertrudis_V"/>
        <s v="E_TERNAT_RKT_St_Jozef_V"/>
        <s v="E_TERNAT_RKT_St_Remigius_V"/>
        <s v="E_TERVUREN_ANG_Saint_Paul_s_Church_V"/>
        <s v="E_TERVUREN_PRT_Protestantse_kerk_Tervuren_V"/>
        <s v="E_TERVUREN_RKT_St_Catharina_V"/>
        <s v="E_TERVUREN_RKT_St_Jan_Evangelist_V"/>
        <s v="E_TERVUREN_RKT_St_Jozef_V"/>
        <s v="E_TERVUREN_RKT_St_Paulus_V"/>
        <s v="E_TESSENDERLO_RKT_OLV_onbevl_ontv_Hulst_L"/>
        <s v="E_TESSENDERLO_RKT_St_Barbara_Berg_L"/>
        <s v="E_TESSENDERLO_RKT_St_Jozef_Werkman_Schoot_L"/>
        <s v="E_TESSENDERLO_RKT_St_Lucia_Engsbergen_L"/>
        <s v="E_TESSENDERLO_RKT_St_Martinus_L"/>
        <s v="E_TIELT_RKT_OL_Vrouw_Geboorte_W"/>
        <s v="E_TIELT_RKT_OL_Vrouw_W"/>
        <s v="E_TIELT_RKT_St_Bavo_W"/>
        <s v="E_TIELT_RKT_St_Jozef_Werkman_W"/>
        <s v="E_TIELT_RKT_St_Martinus_W"/>
        <s v="E_TIELT_RKT_St_Pieter_W"/>
        <s v="E_TIELT_WINGE_RKT_OLV_V"/>
        <s v="E_TIELT_WINGE_RKT_St_Denijs_V"/>
        <s v="E_TIELT_WINGE_RKT_St_Donatus_V"/>
        <s v="E_TIELT_WINGE_RKT_St_Joris_V"/>
        <s v="E_TIELT_WINGE_RKT_St_Martinus_V"/>
        <s v="E_TIELT_WINGE_RKT_St_Mattheüs_V"/>
        <s v="E_TIELT_WINGE_RKT_St_Pieter_V"/>
        <s v="E_TIENEN_ISL_Marhaba_V"/>
        <s v="E_TIENEN_ISL_Moskee_Assalaam_V"/>
        <s v="E_TIENEN_RKT_Goddelijke_Zaligmaker_V"/>
        <s v="E_TIENEN_RKT_H_Hart_V"/>
        <s v="E_TIENEN_RKT_H_Margaretha_V"/>
        <s v="E_TIENEN_RKT_He_Petrus_en_He_Paulus_V"/>
        <s v="E_TIENEN_RKT_OL_Vrouw_ten_poel_V"/>
        <s v="E_TIENEN_RKT_St_Egidius_V"/>
        <s v="E_TIENEN_RKT_St_Genoveva_V"/>
        <s v="E_TIENEN_RKT_St_Germanus_V"/>
        <s v="E_TIENEN_RKT_St_Joris_V"/>
        <s v="E_TIENEN_RKT_St_Lambertus_V"/>
        <s v="E_TIENEN_RKT_St_Laurentius_V"/>
        <s v="E_TIENEN_RKT_St_Martinus_V"/>
        <s v="E_TIENEN_RKT_St_Odulphus_V"/>
        <s v="E_TIENEN_RKT_St_Pietersbanden_V"/>
        <s v="E_TONGEREN_PRT_de_stem_van_de_goede_herder_L"/>
        <s v="E_TONGEREN_RKT_H_Kruis_Mal_L"/>
        <s v="E_TONGEREN_RKT_OLV_Geboorte_L"/>
        <s v="E_TONGEREN_RKT_St_Cunibertus_Diets_Heur_L"/>
        <s v="E_TONGEREN_RKT_St_Gertrudis_Piringen_L"/>
        <s v="E_TONGEREN_RKT_St_Gertrudis_Riksingen_L"/>
        <s v="E_TONGEREN_RKT_St_Gillis_Mulken_L"/>
        <s v="E_TONGEREN_RKT_St_Hubertus_Henis_L"/>
        <s v="E_TONGEREN_RKT_St_Jan_Baptist_L"/>
        <s v="E_TONGEREN_RKT_St_Jozef_L"/>
        <s v="E_TONGEREN_RKT_St_Laurentius_Overrepen_L"/>
        <s v="E_TONGEREN_RKT_St_Ludgerius_Neerrepen_L"/>
        <s v="E_TONGEREN_RKT_St_Lutgardis_L"/>
        <s v="E_TONGEREN_RKT_St_Martinus_Berg_L"/>
        <s v="E_TONGEREN_RKT_St_Martinus_Rutten_L"/>
        <s v="E_TONGEREN_RKT_St_Maternus_L"/>
        <s v="E_TONGEREN_RKT_St_Medardus_Vreren_L"/>
        <s v="E_TONGEREN_RKT_St_Pancratius_Widooie_L"/>
        <s v="E_TONGEREN_RKT_St_Petrus_Lauw_L"/>
        <s v="E_TONGEREN_RKT_St_Servatius_Koninksem_L"/>
        <s v="E_TONGEREN_RKT_St_Servatius_Nerem_L"/>
        <s v="E_TONGEREN_RKT_St_Servatius_Sluizen_L"/>
        <s v="E_TONGEREN_RKT_St_Stefanus_s_Herenelderen_L"/>
        <s v="E_TORHOUT_RKT_Don_Bosco_W"/>
        <s v="E_TORHOUT_RKT_St_Henricus_W"/>
        <s v="E_TORHOUT_RKT_St_Jozef_Arbeider_W"/>
        <s v="E_TORHOUT_RKT_St_Jozef_en_K_de_Goede_W"/>
        <s v="E_TORHOUT_RKT_St_Pieter_W"/>
        <s v="E_TREMELO_RKT_He_Damiaan_van_Molokai_V"/>
        <s v="E_TREMELO_RKT_OLV_van_Bijstand_V"/>
        <s v="E_TREMELO_RKT_St_Anna_V"/>
        <s v="E_TURNHOUT_ISL_Arrahmaan_A"/>
        <s v="E_TURNHOUT_ORT_Heilige_Grootmartelaar_Georgios_A"/>
        <s v="E_TURNHOUT_PRT_Turnhout_A"/>
        <s v="E_TURNHOUT_RKT_Blijde_Boodschap_A"/>
        <s v="E_TURNHOUT_RKT_Emmaüs_A"/>
        <s v="E_TURNHOUT_RKT_Goddelijk_Kind_Jezus_A"/>
        <s v="E_TURNHOUT_RKT_H_Hart_A"/>
        <s v="E_TURNHOUT_RKT_H_Kruis_A"/>
        <s v="E_TURNHOUT_RKT_OLV_Middelares_A"/>
        <s v="E_TURNHOUT_RKT_OLV_Zevendonk_A"/>
        <s v="E_TURNHOUT_RKT_Pinksterkerk_Stokt_A"/>
        <s v="E_TURNHOUT_RKT_ST_Franciscus_Assisi_A"/>
        <s v="E_TURNHOUT_RKT_St_Pieter_A"/>
        <s v="E_VEURNE_RKT_OL_Vrouw_en_St_Audomarus_W"/>
        <s v="E_VEURNE_RKT_OL_Vrouw_W"/>
        <s v="E_VEURNE_RKT_St_Audomarus_W"/>
        <s v="E_VEURNE_RKT_St_Bertinus_W"/>
        <s v="E_VEURNE_RKT_St_Jan_Onthoofding_W"/>
        <s v="E_VEURNE_RKT_St_Laurentius_W"/>
        <s v="E_VEURNE_RKT_St_Michiel_W"/>
        <s v="E_VEURNE_RKT_St_Niklaas_W"/>
        <s v="E_VEURNE_RKT_St_Walburga_W"/>
        <s v="E_VILVOORDE_ISL_Masgid Annasr_V"/>
        <s v="E_VILVOORDE_PRT_William_Tyndale_Silo_V"/>
        <s v="E_VILVOORDE_RKT_H_Hart_V"/>
        <s v="E_VILVOORDE_RKT_H_Wivina_V"/>
        <s v="E_VILVOORDE_RKT_OLV_van_Goede_Hoop_V"/>
        <s v="E_VILVOORDE_RKT_St_Aloysius_van_Gonzaga_V"/>
        <s v="E_VILVOORDE_RKT_St_Antonius_V"/>
        <s v="E_VILVOORDE_RKT_St_Jan_Berchmans_V"/>
        <s v="E_VILVOORDE_RKT_St_Jozef_V"/>
        <s v="E_VILVOORDE_RKT_St_Martinus_V"/>
        <s v="E_VLETEREN_RKT_St_Amatus_W"/>
        <s v="E_VLETEREN_RKT_St_Martinus_W"/>
        <s v="E_VLETEREN_RKT_St_Rictrudis_W"/>
        <s v="E_VOEREN_RKT_OLV_Tenhemelopn_Moelingen_L"/>
        <s v="E_VOEREN_RKT_St_Heribertus_Remersdaal_L"/>
        <s v="E_VOEREN_RKT_St_Lambertus_s_Gravenvoeren_L"/>
        <s v="E_VOEREN_RKT_St_Martinus_St_Martensvoeren_L"/>
        <s v="E_VOEREN_RKT_St_Petrus_St_Pietersvoeren_L"/>
        <s v="E_VOEREN_RKT_St_Petrus_Teuven_L"/>
        <s v="E_VORSELAAR_RKT_St_Pieter_A"/>
        <s v="E_VOSSELAAR_RKT_OLV_A"/>
        <s v="E_WAASMUNSTER_ISL_Arabische_Islamitisch_religieuze_vereniging_Arruhama_O"/>
        <s v="E_WAASMUNSTER_RKT_OLV_en_Sst_Petrus_en_Paulus_O"/>
        <s v="E_WAASMUNSTER_RKT_St_Jan_Baptist_O"/>
        <s v="E_WAASMUNSTER_RKT_St_Rochus_O"/>
        <s v="E_WACHTEBEKE_RKT_OLV_Geboorte_O"/>
        <s v="E_WACHTEBEKE_RKT_St_Catharina_O"/>
        <s v="E_WAREGEM_ISL_Assounah_W"/>
        <s v="E_WAREGEM_ISL_El_Azhar_W"/>
        <s v="E_WAREGEM_RKT_H_Familie_W"/>
        <s v="E_WAREGEM_RKT_SS_Amandus_en_Blasius_W"/>
        <s v="E_WAREGEM_RKT_St_Eligius_W"/>
        <s v="E_WAREGEM_RKT_St_Jan_Baptist_W"/>
        <s v="E_WAREGEM_RKT_St_Jozef_W"/>
        <s v="E_WAREGEM_RKT_St_Margareta_W"/>
        <s v="E_WAREGEM_RKT_St_Martinus_W"/>
        <s v="E_WELLEN_RKT_St_Agatha_Berlingen_L"/>
        <s v="E_WELLEN_RKT_St_Jan_De_Doper_L"/>
        <s v="E_WELLEN_RKT_St_Rochus_Ulbeek_L"/>
        <s v="E_WEMMEL_RKT_St_Engelbertus_V"/>
        <s v="E_WEMMEL_RKT_St_Servatius_V"/>
        <s v="E_WERVIK_RKT_HHart_W"/>
        <s v="E_WERVIK_RKT_St_Dionysius_W"/>
        <s v="E_WERVIK_RKT_St_Jozef_W"/>
        <s v="E_WERVIK_RKT_St_Medardus_W"/>
        <s v="E_WESTERLO_RKT_OLV_Bezoeking_Oosterwijk_A"/>
        <s v="E_WESTERLO_RKT_OLV_ten_Hemel_opgen_Voortkapel_A"/>
        <s v="E_WESTERLO_RKT_St_Anna_Tongerlo_A"/>
        <s v="E_WESTERLO_RKT_St_Carolus_Borromeus_Heultje_A"/>
        <s v="E_WESTERLO_RKT_St_Lambertus_A"/>
        <s v="E_WESTERLO_RKT_St_Michiel_Oevel_A"/>
        <s v="E_WESTERLO_RKT_St_Niklaas_Zoerle_Parwijs_A"/>
        <s v="E_WETTEREN_ISL_Moskee_Wetteren_O"/>
        <s v="E_WETTEREN_RKT_H_Hart_O"/>
        <s v="E_WETTEREN_RKT_Kristus_Koning_O"/>
        <s v="E_WETTEREN_RKT_OLV_Hemelvaart_O"/>
        <s v="E_WETTEREN_RKT_Sint_Gertrudis"/>
        <s v="E_WETTEREN_RKT_Sint_Martinus_Massemen"/>
        <s v="E_WETTEREN_RKT_Sint-Theresia_vanhetkindvanJezus_O"/>
        <s v="E_WETTEREN_RKT_St_Anna_O"/>
        <s v="E_WETTEREN_RKT_St_Martinus_Westrem_O"/>
        <s v="E_WEVELGEM_PRT_Protestantse_kerk_W"/>
        <s v="E_WEVELGEM_RKT_Onbevlekt_Hart_Van_Maria_W"/>
        <s v="E_WEVELGEM_RKT_SS_Martinus_en_Christoffel_W"/>
        <s v="E_WEVELGEM_RKT_St_Amandus_W"/>
        <s v="E_WEVELGEM_RKT_St_Hilarius_W"/>
        <s v="E_WEVELGEM_RKT_St_Theresia_van_Kind_Jezus_W"/>
        <s v="E_WEZEMBEEK_OPPEM_RKT_HH_Michiel_en_Jozef_V"/>
        <s v="E_WEZEMBEEK_OPPEM_RKT_St_Jozef_V"/>
        <s v="E_WEZEMBEEK_OPPEM_RKT_St_Pieter_V"/>
        <s v="E_WICHELEN_RKT_St_Denijs_O"/>
        <s v="E_WICHELEN_RKT_St_Gertrudis_O"/>
        <s v="E_WICHELEN_RKT_St_Jans_Onthoofding_O"/>
        <s v="E_WIELSBEKE_RKT_St_Bavo_W"/>
        <s v="E_WIELSBEKE_RKT_St_Brixius_W"/>
        <s v="E_WIELSBEKE_RKT_St_Laurentius_W"/>
        <s v="E_WIJNEGEM_RKT_OLV_v_de_Bloeiende_Wijngaard_A"/>
        <s v="E_WILLEBROEK_ISL_Yunus_Emre_A"/>
        <s v="E_WILLEBROEK_RKT_St_Amandus_Blaasveld_A"/>
        <s v="E_WILLEBROEK_RKT_St_Jan_Baptist_Amandus"/>
        <s v="E_WILLEBROEK_RKT_St_JandeDoper_Tisselt_A"/>
        <s v="E_WILLEBROEK_RKT_St_Niklaas_A"/>
        <s v="E_WINGENE_RKT_St_Aldegondis_W"/>
        <s v="E_WINGENE_RKT_St_Amandus_W"/>
        <s v="E_WINGENE_RKT_St_Georgius_W"/>
        <s v="E_WINGENE_RKT_St_Jan_Baptist_W"/>
        <s v="E_WINGENE_RKT_St_Jozef_W"/>
        <s v="E_WOMMELGEM_RKT_OLV_Boodschap_Kandonklaar_A"/>
        <s v="E_WOMMELGEM_RKT_St_Petrus_en_Paulus_A"/>
        <s v="E_WORTEGEM_PETEGEM_RKT_OLVrouw_O"/>
        <s v="E_WORTEGEM_PETEGEM_RKT_St_Amandus_O"/>
        <s v="E_WORTEGEM_PETEGEM_RKT_St_Martinus_O"/>
        <s v="E_WORTEGEM_PETEGEM_RKT_St_Maurus_O"/>
        <s v="E_WORTEGEM_PETEGEM_RKT_St_Pietersstoel_O"/>
        <s v="E_WUUSTWEZEL_RKT_OLV_ten_Hemel_Opgenomen_A"/>
        <s v="E_WUUSTWEZEL_RKT_St_Jozef_Gooreind_A"/>
        <s v="E_WUUSTWEZEL_RKT_St_Ptr_en_St_Pauwel_Loenhout_A"/>
        <s v="E_ZANDHOVEN_RKT_OLV_ten_Hemel_opgen_Pulderbos_A"/>
        <s v="E_ZANDHOVEN_RKT_St_Amelberga_A"/>
        <s v="E_ZANDHOVEN_RKT_St_Pieter_en_Pauwel_Pulle_A"/>
        <s v="E_ZANDHOVEN_RKT_St_Stefaan_Massenhoven_A"/>
        <s v="E_ZANDHOVEN_RKT_St_Willibrordus_Viersel_A"/>
        <s v="E_ZAVENTEM_ISL_Islah_moskee_Othman_V"/>
        <s v="E_ZAVENTEM_RKT_St_Jozef_V"/>
        <s v="E_ZAVENTEM_RKT_St_Lambertus_V"/>
        <s v="E_ZAVENTEM_RKT_St_Martinus_V"/>
        <s v="E_ZAVENTEM_RKT_St_Pancratius_V"/>
        <s v="E_ZAVENTEM_RKT_St_Stefaan_V"/>
        <s v="E_ZEDELGEM_RKT_OL_Vrouw_W"/>
        <s v="E_ZEDELGEM_RKT_St_Andreas_W"/>
        <s v="E_ZEDELGEM_RKT_St_Eligius_W"/>
        <s v="E_ZEDELGEM_RKT_St_Laurentius_W"/>
        <s v="E_ZEDELGEM_RKT_St_Martinus_W"/>
        <s v="E_ZELE_ISL_Eyyub_El_Ensari_O"/>
        <s v="E_ZELE_RKT_H_Hart_O"/>
        <s v="E_ZELE_RKT_OLV_van_7_Weeën_O"/>
        <s v="E_ZELE_RKT_Sst_Jozef_en_Antonius_O"/>
        <s v="E_ZELE_RKT_St_Jozef_O"/>
        <s v="E_ZELE_RKT_St_Ludgerus_O"/>
        <s v="E_ZELZATE_RKT_St_Antonius_van_Padua_O"/>
        <s v="E_ZELZATE_RKT_St_Laurentius_O"/>
        <s v="E_ZEMST_RKT_OLV_van_Goede_Bijstand_V"/>
        <s v="E_ZEMST_RKT_St_Clemens_V"/>
        <s v="E_ZEMST_RKT_St_Engelbertus_en_St_Bernardus_V"/>
        <s v="E_ZEMST_RKT_St_Hubertus_V"/>
        <s v="E_ZEMST_RKT_St_Martinus_V"/>
        <s v="E_ZEMST_RKT_St_Pieter_V"/>
        <s v="E_ZOERSEL_RKT_St_Antonius_Abt_St_Antonius_A"/>
        <s v="E_ZOERSEL_RKT_St_Elisabeth_A"/>
        <s v="E_ZOERSEL_RKT_St_Martinus_Halle_A"/>
        <s v="E_ZONHOVEN_RKT_OLV_Maagd_der_Armen_Termolen_L"/>
        <s v="E_ZONHOVEN_RKT_St_Eligius_Ter_Donk_L"/>
        <s v="E_ZONHOVEN_RKT_St_Jozef_Halveweg_L"/>
        <s v="E_ZONHOVEN_RKT_St_Quintinus_L"/>
        <s v="E_ZONNEBEKE_RKT_OL_Vrouw_W"/>
        <s v="E_ZONNEBEKE_RKT_St_Audomarus_W"/>
        <s v="E_ZONNEBEKE_RKT_St_Bartholomeus_W"/>
        <s v="E_ZONNEBEKE_RKT_St_Margareta_W"/>
        <s v="E_ZONNEBEKE_RKT_St_Martinus_W"/>
        <s v="E_ZOTTEGEM_PRT_Protestants_Evangelische_kerk_O"/>
        <s v="E_ZOTTEGEM_RKT_H_Hart_O"/>
        <s v="E_ZOTTEGEM_RKT_OLV_Hemelvaart_O"/>
        <s v="E_ZOTTEGEM_RKT_OLV_Hemelvaart_SMOudenhove_O"/>
        <s v="E_ZOTTEGEM_RKT_OLVrouw_Geboorte_O"/>
        <s v="E_ZOTTEGEM_RKT_St_Amandus_O"/>
        <s v="E_ZOTTEGEM_RKT_St_Andreas_O"/>
        <s v="E_ZOTTEGEM_RKT_St_Gorik_O"/>
        <s v="E_ZOTTEGEM_RKT_St_Martinus_Oombergen_O"/>
        <s v="E_ZOTTEGEM_RKT_St_Martinus_VelzekeRuddersh_O"/>
        <s v="E_ZOTTEGEM_RKT_St_Paulus_Bekering_O"/>
        <s v="E_ZOTTEGEM_RKT_St_Pietersbanden_Erwetegem_O"/>
        <s v="E_ZOTTEGEM_RKT_St_Pietersbanden_Grotenberge_O"/>
        <s v="E_ZOUTLEEUW_RKT_St_Bartholomeus_V"/>
        <s v="E_ZOUTLEEUW_RKT_St_Cyriacus_V"/>
        <s v="E_ZOUTLEEUW_RKT_St_Laurentius_V"/>
        <s v="E_ZOUTLEEUW_RKT_St_Leonardus_V"/>
        <s v="E_ZOUTLEEUW_RKT_St_Martinus_V"/>
        <s v="E_ZOUTLEEUW_RKT_St_Odulphus_V"/>
        <s v="E_ZUIENKERKE_RKT_OL_Vrouw_W"/>
        <s v="E_ZUIENKERKE_RKT_SS_Bavo_en_Machutus_W"/>
        <s v="E_ZUIENKERKE_RKT_St_Bartholomeus_W"/>
        <s v="E_ZUIENKERKE_RKT_St_Michiel_W"/>
        <s v="E_ZULTE_RKT_St_Michiel_O"/>
        <s v="E_ZULTE_RKT_St_Petrus_O"/>
        <s v="E_ZULTE_RKT_St_Petrus_Olsene_O"/>
        <s v="E_ZUTENDAAL_RKT_OLVrouw_Tenhemelopneming_L"/>
        <s v="E_ZUTENDAAL_RKT_St_Jozef_Wiemesmeer_L"/>
        <s v="E_ZWALM_RKT_Alle_HH_O"/>
        <s v="E_ZWALM_RKT_Kerkraad_St_Blasius_O"/>
        <s v="E_ZWALM_RKT_OLVrouw_Bezoeking_O"/>
        <s v="E_ZWALM_RKT_OLVrouw_O"/>
        <s v="E_ZWALM_RKT_St_Amandus_O"/>
        <s v="E_ZWALM_RKT_St_Andreas_O"/>
        <s v="E_ZWALM_RKT_St_Denijs_Roborst_O"/>
        <s v="E_ZWALM_RKT_St_Denijs_SDBoekel_O"/>
        <s v="E_ZWALM_RKT_St_Gangulfus_O"/>
        <s v="E_ZWALM_RKT_St_Martinus_O"/>
        <s v="E_ZWALM_RKT_St_Mattheus_O"/>
        <s v="E_ZWALM_RKT_St_Pietersbanden_O"/>
        <s v="E_ZWEVEGEM_RKT_OL_Vrouw_Hemelvaart_W"/>
        <s v="E_ZWEVEGEM_RKT_SS_Amandus_en_Anna_W"/>
        <s v="E_ZWEVEGEM_RKT_SS_Dionysius_en_Genesius_W"/>
        <s v="E_ZWEVEGEM_RKT_St_Amandus_W"/>
        <s v="E_ZWEVEGEM_RKT_St_Eligius_W"/>
        <s v="E_ZWEVEGEM_RKT_St_Jozef_Werkman_W"/>
        <s v="E_ZWEVEGEM_RKT_St_Maria_Bernarda_W"/>
        <s v="E_ZWIJNDRECHT_RKT_H_Kruis_A"/>
        <s v="E_ZWIJNDRECHT_RKT_St_Martinus_Burcht_A"/>
      </sharedItems>
    </cacheField>
    <cacheField name="Provinciecode" numFmtId="0">
      <sharedItems/>
    </cacheField>
    <cacheField name="Kolom2" numFmtId="0">
      <sharedItems/>
    </cacheField>
    <cacheField name="Kolom3" numFmtId="0">
      <sharedItems containsSemiMixedTypes="0" containsString="0" containsNumber="1" containsInteger="1" minValue="3" maxValue="15"/>
    </cacheField>
    <cacheField name="Uniforme gemeentenaam" numFmtId="0">
      <sharedItems count="288">
        <s v="AALST"/>
        <s v="AALTER"/>
        <s v="AARSCHOT"/>
        <s v="AARTSELAAR"/>
        <s v="AFFLIGEM"/>
        <s v="ALKEN"/>
        <s v="ALVERINGEM"/>
        <s v="ANTWERPEN"/>
        <s v="ANZEGEM"/>
        <s v="ARDOOIE"/>
        <s v="ARENDONK"/>
        <s v="AS"/>
        <s v="ASSE"/>
        <s v="ASSENEDE"/>
        <s v="AVELGEM"/>
        <s v="BAARLE"/>
        <s v="BALEN"/>
        <s v="BEERNEM"/>
        <s v="BEERSE"/>
        <s v="BEERSEL"/>
        <s v="BEGIJNENDIJK"/>
        <s v="BEKKEVOORT"/>
        <s v="BERINGEN"/>
        <s v="BERLAAR"/>
        <s v="BERLARE"/>
        <s v="BERTEM"/>
        <s v="BEVER"/>
        <s v="BEVEREN"/>
        <s v="BIERBEEK"/>
        <s v="BILZEN"/>
        <s v="BLANKENBERGE"/>
        <s v="BOCHOLT"/>
        <s v="BOECHOUT"/>
        <s v="BONHEIDEN"/>
        <s v="BOOM"/>
        <s v="BOORTMEERBEEK"/>
        <s v="BORGLOON"/>
        <s v="BORNEM"/>
        <s v="BORSBEEK"/>
        <s v="BOUTERSEM"/>
        <s v="BRAKEL"/>
        <s v="BRASSCHAAT"/>
        <s v="BRECHT"/>
        <s v="BREDENE"/>
        <s v="BREE"/>
        <s v="BRUGGE"/>
        <s v="BUGGENHOUT"/>
        <s v="DAMME"/>
        <s v="DE"/>
        <s v="DEERLIJK"/>
        <s v="DEINZE"/>
        <s v="DENDERLEEUW"/>
        <s v="DENDERMONDE"/>
        <s v="DENTERGEM"/>
        <s v="DESSEL"/>
        <s v="DESTELBERGEN"/>
        <s v="DIEPENBEEK"/>
        <s v="DIEST"/>
        <s v="DIKSMUIDE"/>
        <s v="DILBEEK"/>
        <s v="DILSEN"/>
        <s v="DROGENBOS"/>
        <s v="DUFFEL"/>
        <s v="EDEGEM"/>
        <s v="EEKLO"/>
        <s v="ERPE"/>
        <s v="ESSEN"/>
        <s v="EVERGEM"/>
        <s v="GALMAARDEN"/>
        <s v="GAVERE"/>
        <s v="GEEL"/>
        <s v="GEETBETS"/>
        <s v="GENK"/>
        <s v="GENT"/>
        <s v="GERAARDSBERGEN"/>
        <s v="GINGELOM"/>
        <s v="GISTEL"/>
        <s v="GLABBEEK"/>
        <s v="GOOIK"/>
        <s v="GRIMBERGEN"/>
        <s v="GROBBENDONK"/>
        <s v="HAACHT"/>
        <s v="HAALTERT"/>
        <s v="HALEN"/>
        <s v="HALLE"/>
        <s v="HAM"/>
        <s v="HAMME"/>
        <s v="HAMONT"/>
        <s v="HARELBEKE"/>
        <s v="HASSELT"/>
        <s v="HECHTEL"/>
        <s v="HEERS"/>
        <s v="HEIST"/>
        <s v="HEMIKSEM"/>
        <s v="HERENT"/>
        <s v="HERENTALS"/>
        <s v="HERENTHOUT"/>
        <s v="HERK"/>
        <s v="HERNE"/>
        <s v="HERSELT"/>
        <s v="HERSTAPPE"/>
        <s v="HERZELE"/>
        <s v="HEUSDEN"/>
        <s v="HEUVELLAND"/>
        <s v="HOEGAARDEN"/>
        <s v="HOEILAART"/>
        <s v="HOESELT"/>
        <s v="HOLSBEEK"/>
        <s v="HOOGLEDE"/>
        <s v="HOOGSTRATEN"/>
        <s v="HOREBEKE"/>
        <s v="HOUTHALEN"/>
        <s v="HOUTHULST"/>
        <s v="HOVE"/>
        <s v="HULDENBERG"/>
        <s v="HULSHOUT"/>
        <s v="ICHTEGEM"/>
        <s v="IEPER"/>
        <s v="INGELMUNSTER"/>
        <s v="IZEGEM"/>
        <s v="JABBEKE"/>
        <s v="KALMTHOUT"/>
        <s v="KAMPENHOUT"/>
        <s v="KAPELLE"/>
        <s v="KAPELLEN"/>
        <s v="KAPRIJKE"/>
        <s v="KASTERLEE"/>
        <s v="KEERBERGEN"/>
        <s v="KINROOI"/>
        <s v="KLUISBERGEN"/>
        <s v="KNOKKE"/>
        <s v="KOEKELARE"/>
        <s v="KOKSIJDE"/>
        <s v="KONTICH"/>
        <s v="KORTEMARK"/>
        <s v="KORTENAKEN"/>
        <s v="KORTENBERG"/>
        <s v="KORTESSEM"/>
        <s v="KORTRIJK"/>
        <s v="KRAAINEM"/>
        <s v="KRUIBEKE"/>
        <s v="KRUISEM"/>
        <s v="KUURNE"/>
        <s v="LAAKDAL"/>
        <s v="LAARNE"/>
        <s v="LANAKEN"/>
        <s v="LANDEN"/>
        <s v="LANGEMARK"/>
        <s v="LEBBEKE"/>
        <s v="LEDE"/>
        <s v="LEDEGEM"/>
        <s v="LENDELEDE"/>
        <s v="LENNIK"/>
        <s v="LEOPOLDSBURG"/>
        <s v="LEUVEN"/>
        <s v="LICHTERVELDE"/>
        <s v="LIEDEKERKE"/>
        <s v="LIER"/>
        <s v="LIERDE"/>
        <s v="LIEVEGEM"/>
        <s v="LILLE"/>
        <s v="LINKEBEEK"/>
        <s v="LINT"/>
        <s v="LINTER"/>
        <s v="LO"/>
        <s v="LOCHRISTI"/>
        <s v="LOKEREN"/>
        <s v="LOMMEL"/>
        <s v="LONDERZEEL"/>
        <s v="LUBBEEK"/>
        <s v="LUMMEN"/>
        <s v="MAARKEDAL"/>
        <s v="MAASEIK"/>
        <s v="MAASMECHELEN"/>
        <s v="MACHELEN"/>
        <s v="MALDEGEM"/>
        <s v="MALLE"/>
        <s v="MECHELEN"/>
        <s v="MEERHOUT"/>
        <s v="MEISE"/>
        <s v="MELLE"/>
        <s v="MENEN"/>
        <s v="MERCHTEM"/>
        <s v="MERELBEKE"/>
        <s v="MERKSPLAS"/>
        <s v="MESEN"/>
        <s v="MEULEBEKE"/>
        <s v="MIDDELKERKE"/>
        <s v="MOERBEKE"/>
        <s v="MOL"/>
        <s v="MOORSLEDE"/>
        <s v="MORTSEL"/>
        <s v="NAZARETH"/>
        <s v="NIEL"/>
        <s v="NIEUWERKERKEN"/>
        <s v="NIEUWPOORT"/>
        <s v="NIJLEN"/>
        <s v="NINOVE"/>
        <s v="OLEN"/>
        <s v="OOSTENDE"/>
        <s v="OOSTERZELE"/>
        <s v="OOSTKAMP"/>
        <s v="OOSTROZEBEKE"/>
        <s v="OPWIJK"/>
        <s v="OUD"/>
        <s v="OUDENAARDE"/>
        <s v="OUDENBURG"/>
        <s v="OUDSBERGEN"/>
        <s v="OVERIJSE"/>
        <s v="PEER"/>
        <s v="PELT"/>
        <s v="PEPINGEN"/>
        <s v="PITTEM"/>
        <s v="POPERINGE"/>
        <s v="PUTTE"/>
        <s v="PUURS"/>
        <s v="RANST"/>
        <s v="RAVELS"/>
        <s v="RETIE"/>
        <s v="RIEMST"/>
        <s v="RIJKEVORSEL"/>
        <s v="ROESELARE"/>
        <s v="RONSE"/>
        <s v="ROOSDAAL"/>
        <s v="ROTSELAAR"/>
        <s v="RUISELEDE"/>
        <s v="RUMST"/>
        <s v="SCHELLE"/>
        <s v="SCHERPENHEUVEL"/>
        <s v="SCHILDE"/>
        <s v="SCHOTEN"/>
        <s v="SINT"/>
        <s v="SPIERE"/>
        <s v="STABROEK"/>
        <s v="STADEN"/>
        <s v="STEENOKKERZEEL"/>
        <s v="STEKENE"/>
        <s v="TEMSE"/>
        <s v="TERNAT"/>
        <s v="TERVUREN"/>
        <s v="TESSENDERLO"/>
        <s v="TIELT"/>
        <s v="TIENEN"/>
        <s v="TONGEREN"/>
        <s v="TORHOUT"/>
        <s v="TREMELO"/>
        <s v="TURNHOUT"/>
        <s v="VEURNE"/>
        <s v="VILVOORDE"/>
        <s v="VLETEREN"/>
        <s v="VOEREN"/>
        <s v="VORSELAAR"/>
        <s v="VOSSELAAR"/>
        <s v="WAASMUNSTER"/>
        <s v="WACHTEBEKE"/>
        <s v="WAREGEM"/>
        <s v="WELLEN"/>
        <s v="WEMMEL"/>
        <s v="WERVIK"/>
        <s v="WESTERLO"/>
        <s v="WETTEREN"/>
        <s v="WEVELGEM"/>
        <s v="WEZEMBEEK"/>
        <s v="WICHELEN"/>
        <s v="WIELSBEKE"/>
        <s v="WIJNEGEM"/>
        <s v="WILLEBROEK"/>
        <s v="WINGENE"/>
        <s v="WOMMELGEM"/>
        <s v="WORTEGEM"/>
        <s v="WUUSTWEZEL"/>
        <s v="ZANDHOVEN"/>
        <s v="ZAVENTEM"/>
        <s v="ZEDELGEM"/>
        <s v="ZELE"/>
        <s v="ZELZATE"/>
        <s v="ZEMST"/>
        <s v="ZOERSEL"/>
        <s v="ZONHOVEN"/>
        <s v="ZONNEBEKE"/>
        <s v="ZOTTEGEM"/>
        <s v="ZOUTLEEUW"/>
        <s v="ZUIENKERKE"/>
        <s v="ZULTE"/>
        <s v="ZUTENDAAL"/>
        <s v="ZWALM"/>
        <s v="ZWEVEGEM"/>
        <s v="ZWIJNDRECHT"/>
      </sharedItems>
    </cacheField>
    <cacheField name="Status_EB" numFmtId="49">
      <sharedItems count="10">
        <s v="Operationeel"/>
        <s v="Erkenningsaanvraag in behandeling"/>
        <s v="Operationeel - Samengevoegd (met behoud van naam)"/>
        <s v="Niet actief - Samengevoegd (overgenomen)"/>
        <s v="Niet actief - Samengevoegd (nieuwe entiteit)"/>
        <s v="Operationeel - Samengevoegd (met nieuwe naam)"/>
        <s v="Niet actief - Erkenning niet toegestaan"/>
        <s v="Operationeel - Samenvoeging lopende"/>
        <s v="Niet actief - Ingetrokken"/>
        <s v="Operationeel - Intrekkingsaanvraag lopende"/>
      </sharedItems>
    </cacheField>
    <cacheField name="Jaar" numFmtId="49">
      <sharedItems containsBlank="1"/>
    </cacheField>
    <cacheField name="Statusinfo" numFmtId="49">
      <sharedItems containsBlank="1"/>
    </cacheField>
    <cacheField name="Grensoverschrijdend" numFmtId="0">
      <sharedItems/>
    </cacheField>
    <cacheField name="Opmerkingen_EB" numFmtId="49">
      <sharedItems containsBlank="1"/>
    </cacheField>
    <cacheField name="Lokale Betrokkenheid via" numFmtId="49">
      <sharedItems containsBlank="1"/>
    </cacheField>
    <cacheField name="Verkiezingen17" numFmtId="0">
      <sharedItems containsBlank="1"/>
    </cacheField>
    <cacheField name="Verkiezingen17_Opmerkingen" numFmtId="49">
      <sharedItems containsBlank="1"/>
    </cacheField>
    <cacheField name="Verkiezingen2020" numFmtId="49">
      <sharedItems containsNonDate="0" containsString="0" containsBlank="1"/>
    </cacheField>
    <cacheField name="Verkiezingen2020_Opmerkingen" numFmtId="49">
      <sharedItems containsBlank="1"/>
    </cacheField>
    <cacheField name="Provincie_EB" numFmtId="49">
      <sharedItems containsBlank="1" count="6">
        <s v="Oost-Vlaanderen"/>
        <s v="Vlaams-Brabant"/>
        <s v="Antwerpen"/>
        <s v="Limburg"/>
        <s v="West-Vlaanderen"/>
        <m u="1"/>
      </sharedItems>
    </cacheField>
    <cacheField name="Type_eredienst_EB" numFmtId="49">
      <sharedItems count="7">
        <s v="Islamitisch"/>
        <s v="Orthodox"/>
        <s v="Protestants"/>
        <s v="Rooms-Katholiek"/>
        <s v="Anglicaans"/>
        <s v="Israëlitisch"/>
        <s v="Rooms-Katholiek Kathedraal"/>
      </sharedItems>
    </cacheField>
    <cacheField name="Strekking" numFmtId="49">
      <sharedItems containsBlank="1"/>
    </cacheField>
    <cacheField name="Hoofdgemeente_EB1" numFmtId="49">
      <sharedItems containsNonDate="0" containsString="0" containsBlank="1"/>
    </cacheField>
    <cacheField name="Naam_EB" numFmtId="49">
      <sharedItems containsBlank="1" count="1220">
        <s v="Islamitische Gemeenschap &quot;Kevser moskee&quot;"/>
        <s v="Moskee Al Moslimeen"/>
        <s v="Orthodoxe Kerkfabriek HH Andreas_en_Materne(Aalst)"/>
        <s v="Protestantse Kerk van Aalst"/>
        <s v="Kerkfabriek H. Hart"/>
        <s v="Kerkfabriek O.L.Vrouw"/>
        <s v="Kerkfabriek O.L.V. Hemelvaart"/>
        <s v="Kerkfabriek St.- Anna"/>
        <s v="Kerkfabriek St.-Antonius van Padua"/>
        <s v="Kerkfabriek St.-Jan Evangelist"/>
        <s v="Kerkfabriek St.-Jozef"/>
        <s v="Kerkfabriek St.-Margriet"/>
        <s v="Kerkfabriek St.-Martinus"/>
        <s v="Kerkfabriek St.-Paulus"/>
        <s v="Kerkfabriek St.-Walburga"/>
        <s v="Kerkfabriek H. Kruis"/>
        <s v="Kerkfabriek O.L.V. Hulp der Christenen"/>
        <s v="Kerkfabriek St.-Cornelius"/>
        <s v="Kerkfabriek St.-Godelieve"/>
        <s v="Kerkfabriek St.-Lambertus"/>
        <s v="Kerkfabriek St.-Medardus"/>
        <s v="Kerkfabriek St.-Willibrordus"/>
        <s v="Christus Koning"/>
        <s v="H. Hart van Jezus"/>
        <s v="H. H. Maria, Pieter en Antonius"/>
        <s v="O.-L.-Vrouw"/>
        <s v="O.-L.-Vrouw van Fatima"/>
        <s v="St.-Antonius Abt"/>
        <s v="Sint-Cornelius en Sint-Niklaas"/>
        <s v="Sint-Cornelius"/>
        <s v="St.-Nikolaas"/>
        <s v="St.-Pieter"/>
        <s v="De kerkfabriek van het Onbevlekt Hart van Maria"/>
        <s v="De kerkfabriek van Sint-Leonardus"/>
        <s v="O.-L.-Vrouw Bezoeking"/>
        <s v="St.-Jan Evangelist"/>
        <s v="St.-Michiel"/>
        <s v="O.L.V. Onbevlekt Ontvangen Terkoest"/>
        <s v="Sint-Aldegondis"/>
        <s v="Sint-Joris Hemelveld"/>
        <s v="St-Audomarus Beveren-aan-den-ijzer"/>
        <s v="St-Audomarus"/>
        <s v="St-Jan Onthoofding"/>
        <s v="St-Lambertus"/>
        <s v="St-Martinus"/>
        <s v="St-Mildreda"/>
        <s v="St-Petrus"/>
        <s v="De anglicaanse Kerk Sint-Boniface"/>
        <s v="Al Umma"/>
        <s v="Al-Ridaa"/>
        <s v="De islamitische geloofsgemeenschap &quot;Antwerpen Islamic Association&quot;"/>
        <s v="De islamitische geloofsgemeenschap &quot;Attaqwa&quot;"/>
        <s v="Berchem_Selimiye_moskee"/>
        <s v="De islamitische geloofsgemeenschap &quot;De Koepel&quot;"/>
        <s v="Moskee El Mohsinien"/>
        <s v="Gazi Husrev-beg"/>
        <s v="Imami-Buhari Moskee  "/>
        <s v="Inaba"/>
        <s v="De islamitische geloofdgemeenschap &quot;Innerlijke Vrede&quot;"/>
        <m/>
        <s v="Kuba moskee Berchem"/>
        <s v="De islamitische geloofsgemeenschap &quot;Mehmet Akif&quot;"/>
        <s v="moskee Al Muwahideen"/>
        <s v="Moskee_Attahwid"/>
        <s v="Moskee_El_Mouslimin"/>
        <s v="Moskee_El_Nour"/>
        <s v="Moskee Ennassr"/>
        <s v="Moskee Essalam Merksem"/>
        <s v="De Israëlitische gemeente Machsiké Hadas"/>
        <s v="De Israëlitische gemeente Shomré Hadas"/>
        <s v="De Israëlitische gemeente van de Portugese Ritus Beth Moshè"/>
        <s v="De Russisch-Orthodoxe kerkfabriek van Christus' Geboorte"/>
        <s v="De Roemeens-Orthodoxe kerkfabriek van de Geboorte Moeder Gods te Antwerpen (Merksem)"/>
        <s v="De Grieks-Orthodoxe kerkfabriek van Maria-Boodschap"/>
        <s v="Orthodoxe Parochie van de Heilige Nino te Borgerhout"/>
        <s v="Parochie_van_de_Heilige_Joris"/>
        <s v="Christelijk Gereformeerde Kerk"/>
        <s v="De Protestantse gemeente de Brabantse Olijfberg (Antwerpen-Noord)"/>
        <s v="De Protestantse kerkgemeente De Wijngaard te Antwerpen-Zuid"/>
        <s v="Duitstalige_ protestants_evang_ kerkgemeente_ Prov_Antwerpen_Wilrijk"/>
        <s v="Evangelische Christengemeente Berchem (Berchem)"/>
        <s v="De Evangelisch-Lutherse Kerk (Augsburgse Geloofsbelijdenis) te Antwerpen"/>
        <s v="De protestants-evangelische kerkgemeente Philadelphia (Hoboken)"/>
        <s v="Verenigde Protestantse kerk Belgie_Antw_Oost"/>
        <s v="Kathedrale kerkfabriek O.L.V."/>
        <s v="De kerkfabriek van de Blijde Boodschap (Deurne)"/>
        <s v="De kerkfabriek van Christus Koning"/>
        <s v="De kerkfabriek van de Emmanuelparochie"/>
        <s v="De kerkfabriek van de H. Bernadette (Deurne)FUSIE"/>
        <s v="De kerkfabriek van de H. Drievuldigheid (Berchem)"/>
        <s v="De kerkfabriek van de H. Familie &amp; Sint-Corneel (Borgerhout)"/>
        <s v="De kerkfabriek van het Heilig Hart (Hoboken)"/>
        <s v="De kerkfabriek van het Heilig Hart van Jezus"/>
        <s v="De kerkfabriek van de H. Lodewijk van Montfort (Deurne)"/>
        <s v="De kerkfabriek van de H. Pius X (Deurne)"/>
        <s v="De kerkfabriek van de H. Pius X (Wilrijk)"/>
        <s v="De kerkfabriek van het Heilig Sacrament (Berchem)"/>
        <s v="De kerkfabriek van het Heilig Sacrament (Merksem)"/>
        <s v="De kerkfabriek van de Heilige Familie (Deurne)"/>
        <s v="De kerkfabriek van de Heilige Familie (Hoboken)"/>
        <s v="De kerkfabriek van de Heilige Geest"/>
        <s v="De kerkfabriek van O.-L.-Vrouw Boodschap (Luchtbal)"/>
        <s v="De kerkfabriek van O.-L.-Vrouw Geboorte (Hoboken)"/>
        <s v="De kerkfabriek van O.-L.-Vrouw van Gedurige Bijstand te Sint-Mariaburg Ekeren"/>
        <s v="De kerkfabriek van O.-L.-Vrouw Middelares &amp; Sint-Lodewijk (Berchem)"/>
        <s v="De kerkfabriek van O.-L.-Vrouw ter Sneeuw (Borgerhout)"/>
        <s v="De kerkfabriek van O.-L.-Vrouw van Altijddurende Bijstand (Deurne)"/>
        <s v="De kerkfabriek van O.-L.-Vrouw van de Heilige Rozenkrans (Wilrijk)"/>
        <s v="De kerkfabriek van O.-L.-Vrouw van het Heilig Hart (Borgerhout)"/>
        <s v="De kerkfabriek van O.-L.-Vrouw van Smarten (Merksem)"/>
        <s v="De kerkfabriek van Sint-Amandus"/>
        <s v="De kerkfabriek van Sint-Andries"/>
        <s v="De kerkfabriek van Sint-Anna (Borgerhout)"/>
        <s v="De kerkfabriek van Sint-Anna-ten-Drieën (Linkeroever)"/>
        <s v="De kerkfabriek van Sint-Antonius van Padua"/>
        <s v="De kerkfabriek van Sint-Bartholomeus  (Merksem)"/>
        <s v="De kerkfabriek van Sint-Bavo (Wilrijk)"/>
        <s v="De kerkfabriek van Sint-Benediktus (Lillo)"/>
        <s v="De kerkfabriek van Sint-Bernardus (Kiel)"/>
        <s v="De kerkfabriek van Sint-Carolus Borromeus"/>
        <s v="De kerkfabriek van Sint-Catharina (Kiel)"/>
        <s v="De kerkfabriek van Sint-Eligius"/>
        <s v="De kerkfabriek van Sint-Franciscus van Assisi (Merksem)"/>
        <s v="De kerkfabriek van Sint-Franciscus Xaverius (Borgerhout)"/>
        <s v="De kerkfabriek van Sint-Fredegandus (Deurne)"/>
        <s v="De kerkfabriek van Sint-Gertrudis (Zandvliet)"/>
        <s v="De kerkfabriek van Sint-Hubertus (Berchem)"/>
        <s v="De kerkfabriek van Sint-Jacob de Meerdere"/>
        <s v="De kerkfabriek van Sint-Jan Baptist (Berendrecht)(nieuwe naam is OLV)"/>
        <s v="De kerkfabriek van Sint-Jan de Doper"/>
        <s v="De kerkfabriek van Sint-Jan Evangelist (Borgerhout)"/>
        <s v="De kerkfabriek van Sint-Jan Evangelist (Wilrijk)"/>
        <s v="De kerkfabriek van Sint-Jan M. Vianney (Wilrijk)"/>
        <s v="De kerkfabriek van Sint-Joris"/>
        <s v="De kerkfabriek van Sint-Jozef (Deurne)"/>
        <s v="De kerkfabriek van Sint-Jozef (Hoboken)"/>
        <s v="De kerkfabriek van Sint-Jozef (Merksem)"/>
        <s v="De kerkfabriek van Sint-Lambertus (Dam)"/>
        <s v="De kerkfabriek van Sint-Lambertus (Ekeren)"/>
        <s v="De kerkfabriek van Sint-Laurentius"/>
        <s v="De kerkfabriek van Sint-Laurentius (Schoonbroek)"/>
        <s v="De kerkfabriek van Sint-Michiel &amp; Sint-Pieter"/>
        <s v="De kerkfabriek van Sint-Norbertus (Zurenborg)"/>
        <s v="De kerkfabriek van Sint-Paulus"/>
        <s v="De kerkfabriek van Sint-Paulus (Deurne)"/>
        <s v="De kerkfabriek van Sint-Rochus (Deurne)"/>
        <s v="De kerkfabriek van Sint-Rumoldus (Deurne)FUSIE"/>
        <s v="De kerkfabriek van Sint-Theresia van het Kind Jezus (Ekeren)"/>
        <s v="De kerkfabriek van Sint-Theresia van het Kind Jezus (Berchem)"/>
        <s v="De kerkfabriek van Sint-Vincentius a Paulo (Ekeren)"/>
        <s v="De kerkfabriek van Sint-Walburgis"/>
        <s v="De kerkfabriek van Sint-Willibrordus"/>
        <s v="De kerkfabriek van Sint-Willibrordus (Berchem)"/>
        <s v="De kerkfabriek van de Verrezen Heer (Berchem)"/>
        <s v="H. Theresia"/>
        <s v="St-Antonius Abt"/>
        <s v="St-Arnoldus"/>
        <s v="St-Jan Baptist &amp; Eligius"/>
        <s v="St-Mattheus"/>
        <s v="St-Stefanus"/>
        <s v="De kerkfabriek van O.-L.-Vrouw ten Hemel Opgenomen"/>
        <s v="De kerkfabriek van Sint-Jozef (Voorheide)"/>
        <s v="Sint-Barbara"/>
        <s v="Sint-Niklaas Niel"/>
        <s v="Sint-Theresia"/>
        <s v="St.-Antonius"/>
        <s v="St.-Bavo"/>
        <s v="St.-Gaugericus"/>
        <s v="St.-Godardus"/>
        <s v="St.-Hubertus"/>
        <s v="St.-Jan de Doper"/>
        <s v="St.-Martinus"/>
        <s v="St.-Stefaan"/>
        <s v="Kerkfabriek H. Kruis &amp; O.L.V."/>
        <s v="Kerkfabriek O.L.V. Onbevlekt Ontvangen"/>
        <s v="Kerkfabriek Sst.-Petrus en Martinus"/>
        <s v="O.L. Vrouw Geboorte en Sint Eligius"/>
        <s v="St-Amandus"/>
        <s v="De kerkfabriek van Sint-Remigius"/>
        <s v="De kerkfabriek van Sint-Rumoldus (Zondereigen)"/>
        <s v="De Protestantse kerkgemeente Pniël te Balen"/>
        <s v="De kerkfabriek van O.-L.-Vrouw van Altijddurende Bijstand (Rosselaar)"/>
        <s v="De kerkfabriek van Sint-Hubertus (Hulsen)"/>
        <s v="De kerkfabriek van Sint-Willibrordus (Olmen)"/>
        <s v="H. Maria Moeder Gods"/>
        <s v="Sint-Georgius"/>
        <s v="St-Petrus Oostveld"/>
        <s v="De kerkfabriek van O.-L.-Vrouw van Altijddurende Bijstand (Den Hout)"/>
        <s v="De kerkfabriek van Sint-Lambertus"/>
        <s v="De kerkfabriek van Sint-Quirinus (Vlimmeren)"/>
        <s v="St.-Jan Baptist"/>
        <s v="St.-Lambertus"/>
        <s v="St-Laurentius en St-Lucia"/>
        <s v="St.-Laurentius"/>
        <s v="H. Hart"/>
        <s v="Hamza Moskee"/>
        <s v="Islamitisch Cultureel Ontmoetingscentrum"/>
        <s v="Heilige Nektarios - Oecumenisch Patriarchaat van Constantinopel"/>
        <s v="Protestants Evangelische Kerk De Graankorrel te Beringen(Koersel)"/>
        <s v="Heilig Hart Korspel"/>
        <s v="Heilige Theodardus Kleine Heide"/>
        <s v="O.L.V. Onbevlekt Ontvangen Tervant"/>
        <s v="Sint-Brigida Koersel"/>
        <s v="Sint-Gerardus Stal-Koersel"/>
        <s v="Sint-Jan de Doper Paal"/>
        <s v="Sint-Lambertus Beverlo"/>
        <s v="Sint-Pietersbanden"/>
        <s v="De kerkfabriek van het Onbevlekt Hart van Maria (Station)"/>
        <s v="De kerkfabriek van Sint-Lambertus (Gestel)"/>
        <s v="De kerkfabriek van Sint-Pieter"/>
        <s v="De kerkfabriek van Sint-Rumoldus (Heikant)"/>
        <s v="Kerkfabriek St.-Pietersbanden"/>
        <s v="St.-Bartholomeus"/>
        <s v="St.-Gereon"/>
        <s v="Kerkfabriek Sst.-Petrus en Paulus"/>
        <s v="Kerkfabriek Sint-Engelbertus"/>
        <s v="Kerkfabriek St.-Jacobus"/>
        <s v="Kerkfabriek St.-Laurentius"/>
        <s v="Kerkfabriek St.-Michiel"/>
        <s v="H. Kruis"/>
        <s v="St.-Hilarius"/>
        <s v="IG Al Mouhsinine"/>
        <s v="Evangelische Kerk Bilzen"/>
        <s v="Heilig Hart"/>
        <s v="Heilige Jozef"/>
        <s v="Heilige Maagd der Armen Schoonbeek-Beverst"/>
        <s v="O.L.V. Geboorte Rijkhoven"/>
        <s v="O.L.V. Tenhemelopneming Munsterbilzen"/>
        <s v="Sint-Aldegondis Kleine-Spouwen"/>
        <s v="Sint-Catharina Mopertingen"/>
        <s v="Sint-Gertrudis Beverst"/>
        <s v="Sint-Lambertus Grote-Spouwen"/>
        <s v="Sint-Martinus Martenslinde"/>
        <s v="Sint-Mauritius"/>
        <s v="Sint-Petrus Rosmeer"/>
        <s v="Sint-Quintinus Hees"/>
        <s v="Sint-Remigius Waltwilder"/>
        <s v="Sint-Ursula Eigenbilzen"/>
        <s v="SS Antonius en Rochus"/>
        <s v="Sint-Benedictus Lozen"/>
        <s v="Sint-Laurentius"/>
        <s v="Sint-Monulfus en Gondulfus Kaulille"/>
        <s v="Sint-Willibrordus Reppel"/>
        <s v="De Protestantse kerkgemeente te Boechout"/>
        <s v="De kerkfabriek van Sint-Bavo"/>
        <s v="De kerkfabriek van Sint-Jan in de Olie (Vremde)"/>
        <s v="De kerkfabriek van O.-L.-Vrouw"/>
        <s v="De kerkfabriek van Sint-Ludwina (Zellaar)"/>
        <s v="De kerkfabriek van Sint-Martinus (Rijmenam)"/>
        <s v="De kerkfabriek van het Heilig Hart"/>
        <s v="De kerkfabriek van O.-L.-Vrouw &amp; Sint-Rochus"/>
        <s v="De kerkfabriek van Sint-Catharina (Bosstraat)"/>
        <s v="H. Familie"/>
        <s v="OLV van Vrede"/>
        <s v="St.-Antonius-Abt"/>
        <s v="Kruisverheffing Jesseren"/>
        <s v="Sint-Alphonsus Bommershoven"/>
        <s v="Sint-Dionysius Gotem"/>
        <s v="Sint-Jan Baptist Kuttekoven"/>
        <s v="Sint-Jozef Rijkel"/>
        <s v="Sint-Lambertus Broekom"/>
        <s v="Sint-Lambertus Hendrieken Voort-Hendrieken"/>
        <s v="Sint-Martinus Gors-Opleeuw"/>
        <s v="Sint-Odulfus"/>
        <s v="Sint-Pantaleon Kerniel"/>
        <s v="Sint-Pieter Haren"/>
        <s v="Sint-Vedastus Hoepertingen"/>
        <s v="de kerkfabriek van OLV aan de Schelde"/>
        <s v="De kerkfabriek van Sint-Jacobus de Meerdere"/>
        <s v="De kerkfabriek van Sint-Jan Berchmans"/>
        <s v="O.-L.-Vrouw Hemelvaart"/>
        <s v="St.-Anna"/>
        <s v="St.-Pieters-Banden"/>
        <s v="St.-Remigius"/>
        <s v="Kerkfabriek St.-Apollonia"/>
        <s v="Kerkfabriek St.-Sebastiaan"/>
        <s v="Kerkfabriek St.-Ursmarus"/>
        <s v="De Protestantse kerkgemeente De Olijftak te Brasschaat"/>
        <s v="De kerkfabriek van het Goddelijk Kind Jezus (Bethanië)"/>
        <s v="De kerkfabriek van het Heilig Hart (Donk)"/>
        <s v="De kerkfabriek van de Heilige Familie (Kaart)"/>
        <s v="De kerkfabriek van O.-L.-Vrouw Onbevlekt Ontvangen (Maria-ter-Heide)"/>
        <s v="De kerkfabriek van Sint-Antonius Abt"/>
        <s v="De kerkfabriek van Sint-Jozef (Driehoek)"/>
        <s v="De kerkfabriek van de H. Man Job (Sint-Job-in-'t-Goor)"/>
        <s v="De kerkfabriek van O.-L.-Vrouw van Lourdes (Sint-Job-in-'t-Goor)"/>
        <s v="De kerkfabriek van Sint-Leonardus (Sint-Lenaarts)"/>
        <s v="De kerkfabriek van Sint-Michiel"/>
        <s v="De kerkfabriek van Sint-Willibrordus (Overbroek)"/>
        <s v="St-Jozef Molendorp"/>
        <s v="St-Rikier"/>
        <s v="St-Theresia v Kind Jezus"/>
        <s v="Onze-Lieve-Vrouw Gerdingen"/>
        <s v="O.L.V. van het Hart  Vostaert"/>
        <s v="Sint-Martinus Beek"/>
        <s v="Sint-Michiel Centrum"/>
        <s v="Sint-Pieter Tongerlo"/>
        <s v="Sint-Trudo - Opitter"/>
        <s v="H. Konstantijn en Helena"/>
        <s v="Pinkstergemeente De Kruispoort"/>
        <s v="Protestantse Kerk 't Keerske"/>
        <s v="Kathedrale kerkfabriek Sint-Salvator"/>
        <s v="G.Karel de Goede en H.Godelieve"/>
        <s v="H. Kruisverheffing en Sint-Jozef"/>
        <s v="H.Hart en St-Philippus"/>
        <s v="O.L. Vrouw Bezoeking"/>
        <s v="O.L. Vrouw"/>
        <s v="O.L.V. Onbevl Ontvangen"/>
        <s v="O.L.V. ten Hemel Opgen."/>
        <s v="St-Andries en St-Anna"/>
        <s v="St-Anna"/>
        <s v="St-Baafs"/>
        <s v="St-Donatius"/>
        <s v="St-Gillis"/>
        <s v="St-Jacob"/>
        <s v="St-Jozef &amp; St-Kristoffel"/>
        <s v="St-Jozef "/>
        <s v="St-Katharina"/>
        <s v="St-Leo de Grote"/>
        <s v="St-Magdalena &amp; Catharina "/>
        <s v="St-Michiel"/>
        <s v="St-Niklaas"/>
        <s v="Sint-Pieter in de Banden"/>
        <s v="St-Pieter"/>
        <s v="St-Thomas van Kantelberg"/>
        <s v="St-Walburga "/>
        <s v="St-Willibrord"/>
        <s v="Kerkfabriek St.-Amandus"/>
        <s v="Kerkfabriek St.-Gerardus van Majella"/>
        <s v="Kerkfabriek St.-Niklaas"/>
        <s v="H.Drievuldigheid &amp; St Chr. "/>
        <s v="O.L. Vrouw Geboorte"/>
        <s v="O.L.Vrouw Hemelvaart"/>
        <s v="St-Dionysius"/>
        <s v="St-Jacob-de-Meerdere"/>
        <s v="St-Quintinus"/>
        <s v="St-Rita"/>
        <s v="H. Kruisverheffing"/>
        <s v="H. Monica"/>
        <s v="St-Blasius"/>
        <s v="St-Clemens"/>
        <s v="Kerkfabriek St.-Niklaas van Tolentijn"/>
        <s v="O.L.Vrouw Onbevlekt Ontvangen"/>
        <s v="St-Columba"/>
        <s v="Kerkfabriek O.L.V. &amp; St.-Jan Baptist"/>
        <s v="Kerkfabriek Sst.-Blasius en Margriet"/>
        <s v="Kerkfabriek Sst.-Martinus en Eutropius"/>
        <s v="Kerkfabriek Sst.-Mauritius en Gezellen"/>
        <s v="Kerkfabriek St.-Agnes"/>
        <s v="Kerkfabriek St.-Bartholomeus"/>
        <s v="Kerkfabriek St.-Eligius"/>
        <s v="Kerkfabriek St.-Jan Baptist"/>
        <s v="Kerkfabriek St.-Radegondis"/>
        <s v="Protestantse Kerk van Denderleeuw"/>
        <s v="Kerkfabriek O.L.V. ten Nood"/>
        <s v="Kerkfabriek St.-Anna"/>
        <s v="Protestantse Kerk van Dendermonde"/>
        <s v="Kerkfabriek O.L.V. van 7 Weeën"/>
        <s v="Kerkfabriek O.L.V. van den Briel"/>
        <s v="Kerkfabriek O.L.V. van Zwijveke"/>
        <s v="Kerkfabriek St.-Aldegonde"/>
        <s v="Kerkfabriek St.-Egidius"/>
        <s v="Kerkfabriek St.-Gertrudis"/>
        <s v="Kerkfabriek St.-Lutgardis"/>
        <s v="O.L. Vrouw &amp; St-Stefanus"/>
        <s v="SS Amandus en Lucia"/>
        <s v="SS Petrus &amp; Catharina"/>
        <s v="De kerkfabriek van de Heilige Familie (Witgoor)"/>
        <s v="De kerkfabriek van Sint-Niklaas"/>
        <s v="Kerkfabriek H. Pius  X"/>
        <s v="Kerkfabriek O.L.V. ter Sneeuw"/>
        <s v="Heilig Hart Rooierheide"/>
        <s v="O.L.V. van de Vrede Lutselus"/>
        <s v="Sint-Servatius"/>
        <s v="Islamitische Geloofsgemeenschap Beraat"/>
        <s v="Methodische kerk Diest"/>
        <s v="H. Kind Jezus"/>
        <s v="St.-Engelbertus"/>
        <s v="St.-Jan Berchmans"/>
        <s v="St.-Jozef"/>
        <s v="St.-Sulpitius en Dionysius"/>
        <s v="St.-Trudo"/>
        <s v="Orthodoxe kerk - Moeder Gods, Troosteres der Bedroefden"/>
        <s v="H.Kruisverheffing"/>
        <s v="St-Andreas"/>
        <s v="St-Jacobus"/>
        <s v="St-Jan Baptist"/>
        <s v="St-Niklaas&amp;St-Katharina"/>
        <s v="St-Veerle&lt;br&gt;"/>
        <s v="St-Wandregesilus"/>
        <s v="Orthodoxe_Parochie_van_de_HH_Georgios_en_Alena"/>
        <s v="Orthodoxe parochie Mor Shemun d'Zeyte"/>
        <s v="St.-Ambrosius"/>
        <s v="St.-Dominicus-Savio"/>
        <s v="St.-Egidius"/>
        <s v="St.-Gertrudis"/>
        <s v="St.-Rumoldus"/>
        <s v="St.- Theresia van het Kind Jezus"/>
        <s v="St.-Ulrik"/>
        <s v="Sint-Elisabeth Stokkem"/>
        <s v="Sint-Martinus Centrum"/>
        <s v="Sint-Monulfus en Gondulfus Rotem"/>
        <s v="Sint-Paulus Lanklaar"/>
        <s v="Sint-Petrus Elen"/>
        <s v="St.-Niklaas"/>
        <s v="De kerkfabriek van O.-L.-Vrouw van Goede Wil"/>
        <s v="De kerkfabriek van Sint-Franciscus van Sales (Mijlstraat)"/>
        <s v="De kerkfabriek van Sint-Martinus"/>
        <s v="De kerkfabriek van de Heilige Familie (Elsdonk)"/>
        <s v="De kerkfabriek van O.-L.-Vrouw van Lourdes en Sint-Antonius"/>
        <s v="De kerkfabriek van Sint-Jozef"/>
        <s v="Kerkfabriek St.-Bavo"/>
        <s v="Kerkfabriek St,-Martinus"/>
        <s v="Kerkfabriek St.-Paulus' Bekering"/>
        <s v="De kerkfabriek van O.-L.-Vrouw Geboorte"/>
        <s v="De kerkfabriek van Sint-Antonius van Padua (Station)"/>
        <s v="De kerkfabriek van Sint-Jan Baptist (Wildert)"/>
        <s v="De kerkfabriek van Sint-Pieter (Hoek)"/>
        <s v="De kerkfabriek van Sint-Vincentius a Paulo (Horendonk)"/>
        <s v="Kerkfabriek Goddelijke Voorzienigheid"/>
        <s v="Kerkfabriek O.L.V. van Troost"/>
        <s v="Kerkfabriek St.-Barbara"/>
        <s v="Kerkfabriek St.-Christoffel"/>
        <s v="Kerkfabriek St.-Joris"/>
        <s v="St.-Paulus"/>
        <s v="Kerkfabriek St. Martinus"/>
        <s v="Kerkfabriek St.-Petrus"/>
        <s v="De kerkfabriek van het Heilig Hart (Winkelomheide)"/>
        <s v="De kerkfabriek van O.-L.-Vrouw Bezoeking (Larum)"/>
        <s v="De kerkfabriek van Sint-Apollonia (Stelen)"/>
        <s v="De kerkfabriek van Sint-Dimpna"/>
        <s v="De kerkfabriek van Sint-Franciscus (Elsum)"/>
        <s v="De kerkfabriek van Sint-Gerebernus (Het Punt)"/>
        <s v="De kerkfabriek van Sint-Hubertus (Ten Aard)"/>
        <s v="De kerkfabriek van Sint-Jozef (Holven)"/>
        <s v="De kerkfabriek van Sint-Lambertus (Bel)"/>
        <s v="De kerkfabriek van Sint-Laurentius (Zammel)"/>
        <s v="De kerkfabriek van Sint-Lucia (Oosterlo)"/>
        <s v="O.-L.-Vrouw van Vrede"/>
        <s v="Kerkraad Sint-Paulus en Sint-Petrus (Geetbets)"/>
        <s v="El Hoeda"/>
        <s v="IG Fatih Moskee  Genk"/>
        <s v="Hassan Ebno Tabit"/>
        <s v="IG Yunus Emre"/>
        <s v="Islamitische Ontwikkelingsvereniging (Isov)"/>
        <s v="IG Mevlana Camii"/>
        <s v="IG Yildirim Beyazit Camii"/>
        <s v="Kerkfabriek Heilige Aartsengel Michaël Archistrateeg"/>
        <s v="Heilige Barbara"/>
        <s v="Protestants Evangelische Kerk (Paulus)"/>
        <s v="Protestantse Johanneskerk Genk"/>
        <s v="Christo Regi Waterschei (Christus-Koning)"/>
        <s v="Heilig Hart Winterslag"/>
        <s v="H. Maria Goretti Bokrijk"/>
        <s v="Maria Moeder van de Kerk, Kolderbos-Langerlo"/>
        <s v="O.L.V. Tenhemelopneming Oud-Waterschei"/>
        <s v="O.L.V. van de Rozenkrans Termien"/>
        <s v="O.L.V. van Fatima Bret-Gelieren"/>
        <s v="Sint-Albertus Zwartberg"/>
        <s v="Sint-Eventius Winterslag"/>
        <s v="Sint-Jan Baptist De La Salle Boxbergheide"/>
        <s v="Sint-Jozef Sledderlo"/>
        <s v="Sint-Jozef Werkman Hoevenzavel"/>
        <s v="Sint-Martinus Genk Centrum"/>
        <s v="Anglikaanse kerk van Gent"/>
        <s v="Islamitische Gemeenschap"/>
        <s v="Islamitisch Cultureel Cantrum"/>
        <s v="Islamitische en Culturele Vereniging Al Fath"/>
        <s v="Thevid Camii"/>
        <s v="Unief Vuslat Moskee"/>
        <s v="Yavus Sultan Selim"/>
        <s v="Israëlische Gemeenschap van Gent"/>
        <s v="Heilige Apostel Andreas"/>
        <s v="Evangelische kerk Bourgoyen Gent"/>
        <s v="Vereniging van Vrije evangelische Gemeenten De Burg"/>
        <s v="De protestants-evangelische kerk “Kerk aan de Leie"/>
        <s v="Protestantse Kerk van Gent Noord"/>
        <s v="Protestantse Kerk van Gent Centrum"/>
        <s v="Kathedrale kerkfabriek Sint-Baafs"/>
        <s v="Kerkfabriek H. Kerst"/>
        <s v="Kerkfabriek Kristus Koning"/>
        <s v="Kerkfabriek O.L.V. Geboorte"/>
        <s v="Kerkfabriek O.L.V. Koningin"/>
        <s v="Kerkfabriek O.L.V. Presentatie"/>
        <s v="Kerkfabriek O.L.V.-St.-Pieter"/>
        <s v="Kerkfabriek Sst.-Simon en Judas"/>
        <s v="Kerkfabriek St.-Antonius Abt"/>
        <s v="Kerkfabriek St.-Baafs"/>
        <s v="Kerkfabriek St.-Bernadette"/>
        <s v="Kerkfabriek St.-Catharina"/>
        <s v="Kerkfabriek St.-Coleta"/>
        <s v="Kerkfabriek St.-Denijs"/>
        <s v="Kerkfabriek St.-Elisabeth"/>
        <s v="Kerkfabriek St.-Gerulfus"/>
        <s v="Kerkfabriek St.-Jacob"/>
        <s v="Kerkfabriek St.-Livinus"/>
        <s v="Kerkfabriek St.-Macharius"/>
        <s v="Kerkfabriek St.-Michiels"/>
        <s v="Kerkfabriek St.-Pietersbuiten"/>
        <s v="Kerkfabriek St.-Stefanus"/>
        <s v="Kerkfabriek St.-Theresia van Avila"/>
        <s v="Kerkfabriek St.-Theresia v.h. K. Jezus"/>
        <s v="Kerkfabriek St.-Vincentius"/>
        <s v="Protestantse Kerk van Geraardsbergen"/>
        <s v="Kerkfabriek St.-Mattheus"/>
        <s v="Heilig Kruis Vorsen"/>
        <s v="Sint-Joris Jeuk"/>
        <s v="Sint-Maria Magdalena Kortijs"/>
        <s v="Sint-Martinus Montenaken"/>
        <s v="Sint-Petrus Boekhout"/>
        <s v="Sint-Petrus Borlo"/>
        <s v="Sint-Petrus Gingelom"/>
        <s v="Sint-Saturninus Mielen"/>
        <s v="Sint-Sebastianus Niel"/>
        <s v="Sint-Trudo Buvingen"/>
        <s v="O.L. Vrouw Hemelvaart"/>
        <s v="O.L. Vrouw Ten Hemel Opgenomen"/>
        <s v="St-Cornelius"/>
        <s v="O.-L.-Vrouw Geboorte"/>
        <s v="St.-Andreas"/>
        <s v="St.-Catharina"/>
        <s v="St.-Quirinus"/>
        <s v="O.-L.-Vrouw van Goede Bijstand"/>
        <s v="St.-Ursmarus"/>
        <s v="Hicret Strombeek-Bever"/>
        <s v="St.-Amandus"/>
        <s v="St.-Cornelius"/>
        <s v="Sint Salvator (Allerheiligst Verlosser)"/>
        <s v="St.-Servaas"/>
        <s v="De kerkfabriek van O.-L.-Vrouw ten Hemel Opgenomen (Bouwel)"/>
        <s v="Christengemeente Emmanuel"/>
        <s v="O.-L.-Vrouw van Gedurige Bijstand"/>
        <s v="St.-Adrianus"/>
        <s v="St.-Lucia"/>
        <s v="Kerkfabriek St.-Gorik"/>
        <s v="Sint-Andreas Loksbergen"/>
        <s v="Sint-Lambertus Zelem"/>
        <s v="Sint-Pancratius Zelk"/>
        <s v="Sint-Pietersbanden Halen"/>
        <s v="Moskee Arrahman Halle"/>
        <s v="SS. Jozef en Franciscus"/>
        <s v="St.-Jan Bosco"/>
        <s v="St.-Rochus"/>
        <s v="St.-Veronus"/>
        <s v="St.-Vincentius"/>
        <s v="O.L.V. Geboorte Oostham"/>
        <s v="O.L.V. Ten hemelopneming – Genendijk"/>
        <s v="Sint-Lambertus Kwaadmechelen"/>
        <s v="Kerkfabriek H. Familie"/>
        <s v="Kerkfabriek O.L.V. van Bijstand"/>
        <s v="Kerkfabriek Sint Pieters Banden"/>
        <s v="Heilige Kruisvinding Achel"/>
        <s v="Salvator Mundi Hamont-Achel"/>
        <s v="Sint-Laurentius Hamont-Achel"/>
        <s v="Sint-Monulphus en Gondulphus Achel"/>
        <s v="onbekend2"/>
        <s v="St-Augustinus"/>
        <s v="St-Jozef"/>
        <s v="St-Salvator"/>
        <s v="Ayasofya Moskee"/>
        <s v="Culturele Islamitische vereniging Badr"/>
        <s v="HH. Drie Hiërarchen"/>
        <s v="Protestantse kerk Hasselt"/>
        <s v="Kathedrale kerkfabriek Sint-Quintinus"/>
        <s v="Heilig Hartparochie"/>
        <s v="O.L.V. Bezoeking Godsheide"/>
        <s v="O.L.V. Boodschap Spalbeek"/>
        <s v="O.L.V. Tenhemelopneming Kermt"/>
        <s v="O.L.V. Van Banneux"/>
        <s v="Heilig Kruis Runkst"/>
        <s v="Sint-Amandus Stokrooie"/>
        <s v="Sint-Catharina"/>
        <s v="Sint-Christoffel Runkst"/>
        <s v="Sint-Gertrudis Kuringen"/>
        <s v="Sint-Hubertus Runkst"/>
        <s v="Sint-Jan de Doper"/>
        <s v="Sint-Jozef Rapertingen"/>
        <s v="Sint-Jozef Tuilt"/>
        <s v="Sint-Lambertus Herk"/>
        <s v="Sint-Lambertus Kiewit"/>
        <s v="Sint-Martinus Hollandsveld"/>
        <s v="Sint-Martinus Stevoort"/>
        <s v="Sint-Niklaas Wimmertingen"/>
        <s v="Sint-Quintinus en O.L.V."/>
        <s v="Sint-Lambertus Hechtel"/>
        <s v="Sint-Trudo Eksel"/>
        <s v="Drie Moren Gutschoven"/>
        <s v="O.L.V. Boodschap Klein-Gelmen"/>
        <s v="O.L.V. Tenhemelopneming Heks"/>
        <s v="O.L.V. Tenhemelopneming Veulen"/>
        <s v="Sint-Anna Mechelen-Bovelingen Heers"/>
        <s v="Sint-Lambertus Horpmaal"/>
        <s v="Sint-Lambertus Opheers"/>
        <s v="Sint-Martinus Heers"/>
        <s v="Sint-Martinus Mettekoven"/>
        <s v="Sint-Martinus Vechmaal"/>
        <s v="Sint-Quirinus Rukkelingen-Loon"/>
        <s v="Sint-Stefanus Batsheers"/>
        <s v="De kerkfabriek van de Heilige Naam Jezus (Grootlo)"/>
        <s v="De kerkfabriek van O.-L.-Vrouw &amp; Sint-Jozef (Pijpelheide)"/>
        <s v="De kerkfabriek van O.-L.-Vrouw Koningin van de Vrede (Zonderschot)"/>
        <s v="De kerkfabriek van O.-L.-Vrouw van Altijddurende Bijstand (Hallaar)"/>
        <s v="De kerkfabriek van Sint-Alfonsus (Goor)"/>
        <s v="De kerkfabriek van Sint-Guibertus (Itegem)"/>
        <s v="De kerkfabriek van Sint-Jan Baptist (Schriek)"/>
        <s v="De kerkfabriek van Sint-Jan Baptist (Wiekevorst)"/>
        <s v="De kerkfabriek van Sint-Salvator (Booischot)"/>
        <s v="Maria-Hemelvaart"/>
        <s v="Evangelische_Christenen_Herentals_Levende_Hoop"/>
        <s v="De kerkfabriek van Sint-Bavo (Noorderwijk)"/>
        <s v="De kerkfabriek van Sint-Jan de Doper (Molekens)"/>
        <s v="De kerkfabriek van Sint-Niklaas (Morkhoven)"/>
        <s v="De kerkfabriek van Sint-Waldetrudis (Bovenkerk)"/>
        <s v="De kerkfabriek van Sint-Pieter en Pauwel"/>
        <s v="O.L.V. Geboorte Berbroek"/>
        <s v="O.L.V. Geboorte Donk"/>
        <s v="O.L.V. Onbevlekt Ontvangen Schakkebroek"/>
        <s v="Sint-Jan de Doper Schulen"/>
        <s v="Sint-Martinus"/>
        <s v="St.-Petrus en Paulus"/>
        <s v="De kerkfabriek van O.-L.-Vrouw Onbevlekt Ontvangen (Blauberg)"/>
        <s v="De kerkfabriek van O.-L.-Vrouw ten Hemel Opgenomen (Bergom)"/>
        <s v="De kerkfabriek van Sint-Hubertus (Ramsel)"/>
        <s v="De kerkfabriek van Sint-Servatius"/>
        <s v="Sint-Jan Baptist"/>
        <s v="Kerkfabriek St.-Antonius"/>
        <s v="Kerkfabriek St.-Mauritius"/>
        <s v="Heusden-Zolder Selimiye Camii"/>
        <s v="IG Sultan Ahmet"/>
        <s v="Heilig Hart Boekt"/>
        <s v="O.L.V. Lindeman Zolder"/>
        <s v="Sint-Hubertus en Vincentius - Zolder"/>
        <s v="Sint-Jacobus Eversel"/>
        <s v="Sint-Job Bolderberg"/>
        <s v="Sint-Quirinus Viversel"/>
        <s v="Sint-Valentinus Berkenbos"/>
        <s v="Sint-Willibrordus Heusden-Centrum"/>
        <s v="Onze-Lieve-Vrouw"/>
        <s v="St-Eligius"/>
        <s v="St-Laurentius"/>
        <s v="St-Machutus"/>
        <s v="St-Medardus"/>
        <s v="St.-Ermelindis"/>
        <s v="St.-Gorgonius"/>
        <s v="St.-Clemens"/>
        <s v="Maria Middelares"/>
        <s v="Sint-Brixius Schalkhoven"/>
        <s v="Sint-Domitianus Werm"/>
        <s v="Sint-Hubertus Sint-Huibrechts-Hern"/>
        <s v="Sint-Jan Baptist Romershoven"/>
        <s v="Sint-Lambertus Alt-Hoeselt"/>
        <s v="Sint-Stefanus"/>
        <s v="St.-Carolus"/>
        <s v="St.-Maurus"/>
        <s v="De kerkfabriek van de Allerheiligste Verlosser (Meerle)"/>
        <s v="De kerkfabriek van O.-L.-Vrouw Bezoeking (Meer)"/>
        <s v="De kerkfabriek van Sint-Catharina"/>
        <s v="De kerkfabriek van Sint-Clemens (Minderhout)"/>
        <s v="De kerkfabriek van Sint-Jan Baptist (Wortel)"/>
        <s v="De kerkfabriek van Sint-Jan Evangelist"/>
        <s v="Protestantse Kerk van Horebeke"/>
        <s v="Islamitische Moskee"/>
        <s v="Mostar Moskee"/>
        <s v="Yesil Camii"/>
        <s v="Evangelische Christengemeente Houthalen"/>
        <s v="O.L.V. van Zeven Smarten Laak"/>
        <s v="O.L.V. van Banneux Houthalen-Oost"/>
        <s v="Sint-Antonius Lillo"/>
        <s v="Sint-Lambertus Meulenberg"/>
        <s v="Sint-Trudo Helchteren"/>
        <s v="St-Bavo"/>
        <s v="St-Kristoffel"/>
        <s v="St.-Agatha"/>
        <s v="St. Pieter en St. Pauwel"/>
        <s v="De kerkfabriek van Sint-Adriaan (Houtvenne)"/>
        <s v="De kerkfabriek van Sint-Mattheus"/>
        <s v="De kerkfabriek van Sint-Michiel (Westmeerbeek)"/>
        <s v="St-Amand"/>
        <s v="Anglicaanse kerk"/>
        <s v="Protestants-evangelische Kerk &quot;De Hoeksteen&quot;"/>
        <s v="Protestantse kerk"/>
        <s v="St-Catharina"/>
        <s v="O.L. Vrouw Hemelvaart Voormezele"/>
        <s v="O.L. Vrouw Middelares"/>
        <s v="St-Jan-Baptist"/>
        <s v="St-Leonardus"/>
        <s v="St-Maarten &amp; St-Niklaas"/>
        <s v="St-Petrus &amp; St-Paulus"/>
        <s v="St-Vedastus"/>
        <s v="St-Hilonius"/>
        <s v="St-Mauritius en Gezellen"/>
        <s v="De kerkfabriek van Heilig Hart (Heuvel)"/>
        <s v="De kerkfabriek van O.-L.-Vrouw ten Hemel Opgenomen (Nieuwmoer)"/>
        <s v="De kerkfabriek van O.-L.-Vrouw van Bezoeking en Bijstand (Achterbroek)"/>
        <s v="St.-Servatius"/>
        <s v="De kerkfabriek van O.-L.-Vrouw van Fatima(kapelanie)"/>
        <s v="De kerkfabriek van de Onbevlekte Ontvangenis van Maria (Zilverenhoek)"/>
        <s v="De kerkfabriek van Sint-Dionysius (Putte)"/>
        <s v="De kerkfabriek van Sint-Jozef (Hoogboom)"/>
        <s v="De kerkfabriek van O.-L.-Vrouw (Lichtaart)"/>
        <s v="De kerkfabriek van Sint-Margarita (Tielen)"/>
        <s v="Sint-Lambertus Geistingen"/>
        <s v="Sint-Leonardus Molenbeersel"/>
        <s v="Sint-Martinus Kessenich"/>
        <s v="Sint-Servatius Ophoven"/>
        <s v="Kerkfabriek O.L.Vrouw van de Carmel"/>
        <s v="Kerkfabriek St. Cornelius"/>
        <s v="Kerkfabriek St.-Jan in d'Olie"/>
        <s v="Anglicaanse kerk Saint George's"/>
        <s v="Israëlitische Gemeenschap Adath Yisrael"/>
        <s v="Heilig Hart van Jezus"/>
        <s v="Heilige Familie"/>
        <s v="Onbevl. Hart van Maria &amp; St-Margaretha"/>
        <s v="St-Vincentius"/>
        <s v="H. Pastoor van Ars"/>
        <s v="St-Gerdrudis"/>
        <s v="O.L. Vrouw-ter-Duinen"/>
        <s v="St-Idesbald"/>
        <s v="St-Willibrordus"/>
        <s v="De kerkfabriek van O.-L.-Vrouw Onbevlekt Ontvangen (Station-Kazerne)"/>
        <s v="De kerkfabriek van Sint-Michaël (Waarloos)"/>
        <s v="De kerkfabriek van Sint-Rita"/>
        <s v="St-Bartholomeus"/>
        <s v="St-Hadrianus"/>
        <s v="Kana"/>
        <s v="St.Martinus en St.Lodewijk"/>
        <s v="O.L.V. Tenhemelopneming Vliermaalroot"/>
        <s v="Sint-Agapitus Vliermaal"/>
        <s v="Sint-Amandus Zammelen"/>
        <s v="Sint-Pieter"/>
        <s v="Sint-Pietersbanden Wintershoven"/>
        <s v="Sint-Quintinus Guigoven"/>
        <s v="Atakwa"/>
        <s v="Orthodoxe kerk"/>
        <s v="Prot. Geloofsgem. &quot;Christengemeente Ichthus&quot;"/>
        <s v="Heilige Damiaan"/>
        <s v="Heilige Pius X"/>
        <s v="St-Brixius"/>
        <s v="St-Elisabeth"/>
        <s v="St-Elooi"/>
        <s v="St-Eutropius"/>
        <s v="St-Godelieve"/>
        <s v="St-Maarten"/>
        <s v="St-Rochus"/>
        <s v="St.-Dominicus"/>
        <s v="St.-Pancratius"/>
        <s v="Kerkfabriek Sst.-Petrus en Urbanus"/>
        <s v="Kerkfabriek St.-Dionysius"/>
        <s v="Kerkfabriek St.-Machutus"/>
        <s v="Prot. Geloofsgem. &quot;Evangelische Kerk Kuurne&quot;"/>
        <s v="De kerkfabriek van OLV en Sint-Jozef (Veerle)nieuwe naam"/>
        <s v="De kerkfabriek van Sint-Gertrudis (Vorst)"/>
        <s v="De kerkfabriek van Sint-Lambertus (Eindhout)"/>
        <s v="De kerkfabriek van Sint-Niklaas (Meerlaar)"/>
        <s v="Sint-Jozef Smeermaas"/>
        <s v="Sint-Lambertus Neerharen"/>
        <s v="Sint-Lambertus Veldwezelt"/>
        <s v="Sint-Laurentius Gellik"/>
        <s v="Sint-Michael Kesselt"/>
        <s v="Sint-Petrus Rekem"/>
        <s v="Sint-Servaes Heide"/>
        <s v="Sint-Ursula"/>
        <s v="Nour Alhouda"/>
        <s v="Protestants Evangelische Kerk Landen"/>
        <s v="H. Maria Magdalena"/>
        <s v="Kristus Koning"/>
        <s v="St.-Aldegondis"/>
        <s v="St.-Norbertus"/>
        <s v="St.-Pietersbanden"/>
        <s v="Sint-Wivina"/>
        <s v="O.L. Vrouw (Madonna)"/>
        <s v="O.L. Vrouw-Poelkapelle"/>
        <s v="St-Juliaan"/>
        <s v="St-Paulus' Bekering"/>
        <s v="Kerkfabriek St.-Johannes Maria Vianney"/>
        <s v="Kerkfabriek St.-Salvator"/>
        <s v="Kerkfabriek St.-Pharaïldis"/>
        <s v="St.-Kwintinus"/>
        <s v="St.-Ursula"/>
        <s v="Merkez Moskee"/>
        <s v="Selimiye Camii"/>
        <s v="Heilig Sacrament"/>
        <s v="O.L.V. Maagd der Armen Strooiendorp"/>
        <s v="O.L.V. Tenhemelopneming"/>
        <s v="Sint-Blasius Heppen"/>
        <s v="Saint Martha and Mary's Anglican Church"/>
        <s v="Al Ihsaan"/>
        <s v="Heilige apostel en evangelist Mattheos Leuven"/>
        <s v="Evangelische kerk Leuven"/>
        <s v="International Church of Evangelicans in Leuven"/>
        <s v="Kerkgemeente De Shelter Leuven (= Pinksterkerk; naam gewijzigd op 29/08/2019 - zie notule kerkgemeente-vergadering zelfde datum)"/>
        <s v="Verenigde Protestantse kerk Leuven"/>
        <s v="O.-L.-Vrouw van Troost"/>
        <s v="Onbevlekt Hart van Maria"/>
        <s v="St.-Antonius van Padua"/>
        <s v="St.-Franciscus van Assisi"/>
        <s v="St.-Hadrianus"/>
        <s v="St.-Jacob"/>
        <s v="St.-Joannes Bosco"/>
        <s v="St.-Kwinten"/>
        <s v="St. Michiel en Sint-Reneldis"/>
        <s v="O.-L.-Vrouw Boodschap"/>
        <s v="Molla Gürani Moskee"/>
        <s v="De kerkfabriek van het Heilig Kruis"/>
        <s v="De kerkfabriek van de Heilige Familie"/>
        <s v="De kerkfabriek van O.-L.-Vrouw Onbevlekte Ontvangenis (Lachenen)"/>
        <s v="De kerkfabriek van Sint-Gummarus en bijkerk Sint-Margarita, Begijnhof"/>
        <s v="De kerkfabriek van Sint-Jan Evangelist (Koningshooikt)"/>
        <s v="De kerkfabriek van Sint-Jozef &amp; Bernardus (Lisp)"/>
        <s v="Kerkfabriek St.-Jan de Doper"/>
        <s v="Kerkfabriek St.-Maria Magdalena"/>
        <s v="Kerkfabriek St. Gangulfus"/>
        <s v="Kerkfabriek St.-Ghislenus"/>
        <s v="Kerkfabriek St.-Jans Onthoofding"/>
        <s v="Kerkfabriek St.-Maurus"/>
        <s v="De kerkfabriek van O.-L.-Vrouw Geboorte (Gierle)"/>
        <s v="De kerkfabriek van Sint-Amelberga (Wechelderzande)"/>
        <s v="De kerkfabriek van Sint-Jan Baptist (Poederlee)"/>
        <s v="St.-Sebastiaan"/>
        <s v="O.-L.-Vrouw van het Heilig Hart"/>
        <s v="St.-Foillanus"/>
        <s v="St.-Mauritius"/>
        <s v="St.-Sulpitius"/>
        <s v="St-Barnabas"/>
        <s v="St-Rictrudis"/>
        <s v="Kerkfabriek O.L.V. en St.-Petrus"/>
        <s v="Kerkfabriek St.-Daniël"/>
        <s v="Heilig Sacrament Kattenbos"/>
        <s v="Heilige Maagd der Armen Lutlommel"/>
        <s v="O.L.V. van Lourdes Heuvel"/>
        <s v="Sint-Antonius Lommel Barrier"/>
        <s v="Sint-Barbara Werkplaats"/>
        <s v="Sint-Jan Baptist Kerkhoven"/>
        <s v="Sint-Jozef Heuvelse Heide"/>
        <s v="Sint-Paulus Heeserbergen"/>
        <s v="Christengemeente Londerzeel"/>
        <s v="St.-Genoveva"/>
        <s v="St.-Kristoffel"/>
        <s v="St.-Bernardus"/>
        <s v="Sint-Jan de Doper Thiewinkel"/>
        <s v="Sint-Rochus Genebos Lummen"/>
        <s v="Sint-Trudo Linkhout Lummen"/>
        <s v="Sint-Willibrordus Meldert"/>
        <s v="Kerkfabriek St.-Britius"/>
        <s v="El Hidaya"/>
        <s v="O.L.V. der Christenen Neeroeteren"/>
        <s v="Sint-Anna Aldeneik"/>
        <s v="Sint-Dionysius Opoeteren"/>
        <s v="Sint-Donatius Dorne"/>
        <s v="Sint-Gertrudis Heppeneert"/>
        <s v="Sint-Jozef Voorshoven"/>
        <s v="Sint-Lambertus Neeroeteren"/>
        <s v="Sint-Laurentius Wurfeld"/>
        <s v="Moskee El Islam"/>
        <s v="Tevhid Moskee"/>
        <s v="Heilige Dimitrios"/>
        <s v="Maagd der Armen Mariaheide"/>
        <s v="Sint-Barbara Eisden-Tuinwijk"/>
        <s v="Sint-Joris Boorsem"/>
        <s v="Sint-Kristoffel Opgrimbie"/>
        <s v="Sint-Laurentius Meeswijk"/>
        <s v="Sint-Monulfus en Gondulfus"/>
        <s v="Sint-Niklaas Uikhoven"/>
        <s v="Sint-Petrus Leut"/>
        <s v="Sint-Petrus en Andreas Proosterbos"/>
        <s v="Sint-Philomena Kotem"/>
        <s v="Sint-Remigius Vucht"/>
        <s v="Sint-Willibrordus Eisden-Centrum"/>
        <s v="Moskee Youssef"/>
        <s v="O.-L.-Vrouw van 7 Smarten"/>
        <s v="Kerkfabriek St.-Adrianus"/>
        <s v="Kerkfabriek St.-Vincentius à Paulo"/>
        <s v="De kerkfabriek van Sint-Laurentius (Oostmalle)"/>
        <s v="De kerkfabriek van Sint-Martinus (Westmalle)"/>
        <s v="De kerkfabriek van Sint-Paulus (Westmalle)"/>
        <s v="Orthodoxe parochie van de Heilige Theofanie"/>
        <s v="De Protestantse kerkgemeente van Mechelen-Noord"/>
        <s v="De Protestantse Kerkgemeente Zandpoortkerk van Mechelen-Zuid"/>
        <s v="Kathedrale kerkfabriek Sint-Rumoldus"/>
        <s v="De kerkfabriek van Catharinaparochie"/>
        <s v="De kerkfabriek van Emmaüsparochie"/>
        <s v="De kerkfabriek van LieveVrouweparochie"/>
        <s v="De kerkfabriek van O.-L.-Vrouw van Hanswijk"/>
        <s v="De kerkfabriek van Sint-Jan Baptist &amp; Evangelist"/>
        <s v="De kerkfabriek van O.-L.-Vrouw (Gestel)"/>
        <s v="De kerkfabriek van Sint-Bavo (Zittaart)"/>
        <s v="De kerkfabriek van Sint-Jozef (Berg)"/>
        <s v="De kerkfabriek van Sint-Trudo"/>
        <s v="O.-L.-Vrouw van de Heilige Rozenkrans"/>
        <s v="St.-Brixius"/>
        <s v="Sint Medardus en -Gildardus"/>
        <s v="St.-Stefanus"/>
        <s v="Kerkfabriek O.L.V. Onb. Ontvangen"/>
        <s v="H. Maagd der Armen"/>
        <s v="O.-L.-Vrouw Onbevlekt"/>
        <s v="O.-L.-Vrouw Ter Noodt"/>
        <s v="Sint-Gudula (Hamme)"/>
        <s v="Kerkfabriek O.L.V. van de Rozenkrans"/>
        <s v="Kerkfabriek St.-Bonifacius"/>
        <s v="Ayasofya"/>
        <s v="O.L. Vrouw Bezoeking en St.-Leo"/>
        <s v="St-Antonius van Padua"/>
        <s v="Protestantse Baptistenkerk Bethel"/>
        <s v="St-Willem"/>
        <s v="Sint-Willibrordus"/>
        <s v="Kerkfabriek Sst.-Philippus en Jacobus"/>
        <s v="De islamitische geloofsgemeenschap &quot;Ensar&quot;"/>
        <s v="De kerkfabriek van O.-L.-Vrouw Onbevlekt Ontvangen (Gompel)"/>
        <s v="De kerkfabriek van SS Pieter&amp;Pauwel"/>
        <s v="De kerkfabriek van Sint-Bernardus (Sluis)"/>
        <s v="De kerkfabriek van Sint-Carolus Borromeus (Rauw)"/>
        <s v="De kerkfabriek van Sint-Jozef Ambachtsman (Ginderbuiten)"/>
        <s v="De kerkfabriek van Sint-Jozef (Wezel)"/>
        <s v="De kerkfabriek van Sint-Niklaas (Postel)"/>
        <s v="De kerkfabriek van Sint-Odrada (Millegem)"/>
        <s v="De kerkfabriek van Sint-Willibrordus (Ezaart)"/>
        <s v="St-Theresia"/>
        <s v="De kerkfabriek van het Heilig Kruis (Oude God)"/>
        <s v="De kerkfabriek van de Heilige Bernadette"/>
        <s v="De kerkfabriek van Sint-Benedictus"/>
        <s v="De kerkfabriek van Sint-Lodewijk (Station)"/>
        <s v="de kerkfabriek van OLV Geboorte"/>
        <s v="Sint-Jan Baptist Binderveld"/>
        <s v="Sint-Laurentius  Kozen"/>
        <s v="Sint-Petrus"/>
        <s v="Nieuwerkerken"/>
        <s v="O.L.Vrouw"/>
        <s v="St-Bernardus"/>
        <s v="St-Georgius"/>
        <s v="De kerkfabriek van O.-L.-Vrouw Koningin van de Vrede (Kessel)"/>
        <s v="De kerkfabriek van O.-L.-Vrouw ten Hemel Opgenomen (Bevel)"/>
        <s v="De kerkfabriek van Sint-Lambertus (Kessel)"/>
        <s v="Kerkfabriek O.L.V. Opdracht"/>
        <s v="Kerkfabriek St,-Margriet"/>
        <s v="Kerkfabriek St.-Pieter"/>
        <s v="De kerkfabriek van O.-L.-Vrouw Geboorte (Achter-Olen)"/>
        <s v="Aischa Moskee"/>
        <s v="Isl. Gem. &quot;Jamia Islamia&quot;"/>
        <s v="Erkende Israëlitische gemeente van Oostende"/>
        <s v="Heilige Johannes de Theoloog"/>
        <s v="HH. Kyrillos en Methodios"/>
        <s v="SS Petrus &amp; Paulus"/>
        <s v="St-Franciscus van Assisie"/>
        <s v="St-Rafaël"/>
        <s v="Kerkfabriek St.-Agatha"/>
        <s v="Kerkfabriek St.-Gangulfus"/>
        <s v="St-Joannes Evangelist"/>
        <s v="O.-L.-Vrouw Middelares"/>
        <s v="O.-L.-V. van Gedurige Bijstand"/>
        <s v="St.-Joris"/>
        <s v="De kerkfabriek van het Onbevlekt Hart van Maria (Zwaneven)"/>
        <s v="De kerkfabriek van Sint-Antonius Abt (Oosthoven)"/>
        <s v="Christelijke gemeenschap Oudenaarde"/>
        <s v="Kerkfabriek O.L.V. van Pamele"/>
        <s v="Kerkfabriek St.-Hilarius"/>
        <s v="Kerkfabriek St.-Vedastus"/>
        <s v="O.L.V. der Kempen"/>
        <s v="O.L.V. Tenhemelopneming Wijshagen"/>
        <s v="Sint-Gertrudis Gruitrode"/>
        <s v="Sint-Harlindis en Relindis Ellikom"/>
        <s v="Sint-Hubertus Neerglabbeek"/>
        <s v="Sint-Jozef Louwel"/>
        <s v="Sint-Lambertus"/>
        <s v="Sint-Martinus Meeuwen"/>
        <s v="St.-Joost"/>
        <s v="Ste.-Maria Magdalena"/>
        <s v="O.L.V. Onbevlekt Ontvangen Linde"/>
        <s v="Sint-Jozef Wauberg"/>
        <s v="Sint-Trudo Centrum"/>
        <s v="Sint-Trudo Grote-Brogel"/>
        <s v="Sint-Trudo Wijchmaal"/>
        <s v="Sint-Ursula Kleine-Brogel"/>
        <s v="Tauhid"/>
        <s v="Heilige Maagd der Armen Grote Heide"/>
        <s v="Sint-Barbara Holheide"/>
        <s v="Sint-Cornelius Lindelhoeven"/>
        <s v="Sint-Jozef Boseind"/>
        <s v="Sint-Jozef Fabriek"/>
        <s v="Sint-Monulfus en Gondulfus Sint-Huibrechts-Lille"/>
        <s v="Sint-Niklaas"/>
        <s v="Sint-Willebrordus Herent"/>
        <s v="St.-Augustinus"/>
        <s v="Sint-Bernardus"/>
        <s v="St.-Theodardus"/>
        <s v="St-Germanus"/>
        <s v="St-Bertinus"/>
        <s v="St-Jan Ter Biezen"/>
        <s v="St-Jan"/>
        <s v="St-Victor"/>
        <s v="De kerkfabriek van Sint-Gerardus Majella (Grasheide)"/>
        <s v="De kerkfabriek van Sint-Jozef (Peulis)"/>
        <s v="De kerkfabriek van Sint-Remigius (Beerzel)"/>
        <s v="Moskee Eyyub Sultan"/>
        <s v="Osman Gazi"/>
        <s v="Osman Gazi Camii"/>
        <s v="De kerkfabriek van de Heilige Amandus"/>
        <s v="De kerkfabriek van O.-L.-Vrouw Geboorte (Broechem)"/>
        <s v="De kerkfabriek van O.-L.-Vrouw ten Hemel Opgenomen (Oelegem)"/>
        <s v="De kerkfabriek van Sint-Gummarus (Emblem)"/>
        <s v="De kerkfabriek van Sint-Pancratius"/>
        <s v="De kerkfabriek van O.-L.-Vrouw van de H_Rozenkrans (Weelde)"/>
        <s v="De kerkfabriek van Sint-Adrianus (Eel)"/>
        <s v="De kerkfabriek van Sint-Jan Baptist (De Straat)"/>
        <s v="De kerkfabriek van Sint-Michiel (Weelde)"/>
        <s v="De kerkfabriek van Sint-Valentinus (Poppel)"/>
        <s v="De kerkfabriek van Sint-Job (Schoonbroek)"/>
        <s v="Sint-Albanus - Vlijtingen"/>
        <s v="Sint-Genoveva Zussen"/>
        <s v="Sint-Hubertus Kanne"/>
        <s v="Sint-Hubertus Membruggen"/>
        <s v="Sint-Jan Baptist Herderen"/>
        <s v="Sint-Martinus Genoelselderen"/>
        <s v="Sint-Martinus Heukelom"/>
        <s v="Sint-Petrus en Paulus Vroenhoven"/>
        <s v="Sint-Petrus Zichen-Bolder"/>
        <s v="Sint-Stefanus Millen"/>
        <s v="Sint-Stefanus Valmeer"/>
        <s v="El Nour"/>
        <s v="Heilige Godelieve"/>
        <s v="Heilige Kruisverheffing"/>
        <s v="St-Henricus"/>
        <s v="El Fourkan"/>
        <s v="Protestantse Kerk van Ronse"/>
        <s v="Kerkfabriek O.L.V. van Altijddur. Bijstand"/>
        <s v="Kerkfabriek St.-Hermes"/>
        <s v="St.-Apollonia"/>
        <s v="O.-L.-Vrouw van Altijddurende Bijstand"/>
        <s v="Heilig-Kruis-Verheffing"/>
        <s v="O.L. Vrouw-Tenhemelopneming"/>
        <s v="St-Carolus"/>
        <s v="De kerkfabriek van de Heilige Familie (Vosberg)"/>
        <s v="De kerkfabriek van Sint-Jozef (Terhagen)"/>
        <s v="De kerkfabriek van Sint-Maria Magdalena (Reet)"/>
        <s v="Tawfieq"/>
        <s v="De kerkfabriek van de Heilige Familie (Laar)"/>
        <s v="De kerkfabriek van Sint-Petrus &amp; Paulus"/>
        <s v="H. Hart en St.- Antonius van Padua"/>
        <s v="St.-Eustachius"/>
        <s v="St. Jozef en St.Antonius van Padua"/>
        <s v="De kerkfabriek van O.-L.-Vrouw ten Hemel Opgenomen (Bergen)"/>
        <s v="De kerkfabriek van Sint-Catharina ('s-Gravenwezel)"/>
        <s v="De kerkfabriek van Sint-Guibertus"/>
        <s v="De kerkfabriek van het Heilig Hart (Deuzeld)"/>
        <s v="De kerkfabriek van O.-L.-Vrouw Koningin van alle Heiligen (Koningshof-Berkenrode)"/>
        <s v="De kerkfabriek van Sint-Cordula"/>
        <s v="De kerkfabriek van Sint-Philippus (De Horst)"/>
        <s v="O.-L.-Vrouw Oorzaak onzer Blijdschap"/>
        <s v="St.-Barbara"/>
        <s v="St.-Genesius"/>
        <s v="De kerkfabriek van de Goede Herder"/>
        <s v="De kerkfabriek van O.-L.-Vrouw (O.-L.-Vrouw-Waver)"/>
        <s v="De kerkfabriek van Sint-Augustinus (Elzestraat)"/>
        <s v="Kerkfabriek H. Kruisverheffing"/>
        <s v="Kerkfabriek St.-Fledericus"/>
        <s v="Kerkfabriek St.-Onkomena"/>
        <s v="Islamitische Gemeenschap &quot;Hicret Camii&quot;"/>
        <s v="Kerkfabriek H.Familie"/>
        <s v="Kerkfabriek O.L.Vrouw ten Bos"/>
        <s v="Kerkfabriek Sst.-Andreas en Ghislenus"/>
        <s v="Kerkfabriek St.-Job"/>
        <s v="Kerkfabriek St.-Johannes Bosco"/>
        <s v="Kerkfabriek St.-Katharina"/>
        <s v="El Ansar"/>
        <s v="Jan Ruisbroek en O.-L.-Vrouw"/>
        <s v="O.-L.- Vrouw ten Hemel Opgenomen"/>
        <s v="St.-Lutgardis"/>
        <s v="St.-Pieter in Banden - Sint-Laurentius"/>
        <s v="IG Barmhartig"/>
        <s v="H.H. Harlindis en Relindis Ordingen"/>
        <s v="O.L.V. Bezoeking Wilderen-Duras"/>
        <s v="O.L.V. Onbevlekt Ontvangen Aalst"/>
        <s v="O.L.V. Tenhemelopneming Gorsem"/>
        <s v="O.L.V. Tenhemelopneming Kortenbos"/>
        <s v="Salvator Mundi Melveren (Goddelijke Zaligmaker)"/>
        <s v="Sint-Andreas Runkelen-Duras"/>
        <s v="Sint-Augustinus"/>
        <s v="Sint-Genoveva Zepperen"/>
        <s v="Sint-Jacobus Schurhoven"/>
        <s v="Sint-Jan Baptist Engelmanshoven"/>
        <s v="Sint-Lambertus Bevingen-Halmaal"/>
        <s v="Sint-Laurentius Brustem"/>
        <s v="Sint-Martinus Groot-Gelmen"/>
        <s v="Sint-Martinus Kerkom"/>
        <s v="Sint-Martinus Velm"/>
        <s v="Sint-Pieter en Sint-Nicolaas"/>
        <s v="Sint-Quintinus Gelinden-Gelmen"/>
        <s v="H.Hart van Jezus &amp; H. Amandus"/>
        <s v="De kerkfabriek van O.-L.-Vrouw Geboorte (Hoevenen)"/>
        <s v="St.-Catherina"/>
        <s v="St. Jozef"/>
        <s v="The Anglican Chaplaincy of Saint Paul's Church"/>
        <s v="Protestantse kerk Tervuren"/>
        <s v="O.L.V. Onbevlekt Ontvangen Hulst"/>
        <s v="Sint-Barbara Berg"/>
        <s v="Sint-Jozef Werkman Schoot"/>
        <s v="Sint-Lucia Engsbergen"/>
        <s v="St-Jozef Werkman"/>
        <s v="St.-Denijs"/>
        <s v="Kerkraad Sint-Donatus"/>
        <s v="St.-Mattheüs"/>
        <s v="Marhaba"/>
        <s v="Moskee Assalaam"/>
        <s v="Goddelijke Zaligmaker"/>
        <s v="H. Margaretha"/>
        <s v="Heilige Petrus en Heilige Paulus"/>
        <s v="Sint-Egidius"/>
        <s v="St.-Germanus"/>
        <s v="St.-Odulphus"/>
        <s v="De protestants-evangelische kerk “de stem van de goede herder&quot;"/>
        <s v="Heilig Kruis Mal"/>
        <s v="O.L.V. Geboorte"/>
        <s v="Sint-Cunibertus Diets-Heur"/>
        <s v="Sint-Gertrudis Piringen"/>
        <s v="Sint-Gertrudis Riksingen"/>
        <s v="Sint-Gillis Mulken"/>
        <s v="Sint-Hubertus Henis"/>
        <s v="Sint-Jozef"/>
        <s v="Sint-Laurentius Overrepen"/>
        <s v="Sint-Ludgerius"/>
        <s v="Sint-Lutgardis"/>
        <s v="Sint-Martinus Berg"/>
        <s v="Sint-Martinus Rutten"/>
        <s v="Sint-Maternus"/>
        <s v="Sint-Medardus Vreren"/>
        <s v="Sint-Pancratius Widooie"/>
        <s v="Sint-Petrus Lauw"/>
        <s v="Sint-Servatius Koninksem"/>
        <s v="Sint-Servatius Nerem"/>
        <s v="Sint-Servatius Sluizen"/>
        <s v="Sint Stefanus 's Herenelderen"/>
        <s v="Don Bosco"/>
        <s v="Sint-Henricus"/>
        <s v="St-Jozef Arbeider"/>
        <s v="St-Jozef &amp; K. de Goede"/>
        <s v="St-Pietersbanden"/>
        <s v="Heilige Damiaan van Molokai"/>
        <s v="O.-L.-Vrouw van Bijstand"/>
        <s v="Moskee Arrahmaan"/>
        <s v="Heilige_Grootmartelaar_Georgios"/>
        <s v="De Protestantse kerkgemeente te Turnhout"/>
        <s v="De kerkfabriek van Emmaüs"/>
        <s v="De kerkfabriek van het Goddelijk Kind Jezus"/>
        <s v="De kerkfabriek van O.-L.-Vrouw Middelares"/>
        <s v="De kerkfabriek van de Pinksterkerk (Stokt)"/>
        <s v="O.L. Vrouw en Sint-Audomarus"/>
        <s v="St-Walburga"/>
        <s v="Masgid Annasr"/>
        <s v="William Tyndale Silo"/>
        <s v="H-Wivina"/>
        <s v="O.-L.-Vrouw van Goede Hoop"/>
        <s v="St.-Aloysius van Gonzaga"/>
        <s v="St-Amatus"/>
        <s v="O.L.V. Tenhemelopneming Moelingen"/>
        <s v="Sint-Heribertus Remersdaal"/>
        <s v="Sint-Lambertus 's Gravenvoeren"/>
        <s v="Sint-Martinus Sint-Martensvoeren"/>
        <s v="Sint-Petrus Sint-Pietersvoeren"/>
        <s v="Sint-Petrus Teuven"/>
        <s v="Arabische Islamitisch religieuze vereniging Arruhama"/>
        <s v="Kerkfabriek O.L.V. &amp; Sst. Petrus en Paulus"/>
        <s v="Kerkfabriek St.-Rochus"/>
        <s v="Isl. Gem. &quot;Assounah&quot;"/>
        <s v="EL Azhar"/>
        <s v="SS Amandus en Blasius"/>
        <s v="St-Margareta"/>
        <s v="Sint-Agatha Berlingen"/>
        <s v="Sint-Rochus Ulbeek"/>
        <s v="H.Hart"/>
        <s v="De kerkfabriek van O.-L.-Vrouw Bezoeking (Oosterwijk)"/>
        <s v="De kerkfabriek van O.-L.-Vrouw ten Hemel Opgenomen (Voortkapel)"/>
        <s v="De kerkfabriek van Sint-Anna (Tongerlo)"/>
        <s v="De kerkfabriek van Sint-Carolus Borromeus (Heultje)"/>
        <s v="De kerkfabriek van Sint-Michiel (Oevel)"/>
        <s v="De kerkfabriek van Sint-Niklaas (Zoerle-Parwijs)"/>
        <s v="Moskee Wetteren"/>
        <s v="Sint Gertrudis"/>
        <s v="Sint Martinus Massemen"/>
        <s v="SS Martinus &amp; Christoffel"/>
        <s v="St-Hilarius"/>
        <s v="St-Theresia van Kind Jezus"/>
        <s v="HH. Michiel en Jozef"/>
        <s v="De kerkfabriek van O.-L.-Vrouw van de Bloeiende Wijngaard"/>
        <s v="Yunus Emre"/>
        <s v="St-Aldegondis"/>
        <s v="De kerkfabriek van O.-L.-Vrouw Boodschap (Kandonklaar)"/>
        <s v="De kerkfabriek van Sint-Petrus en Paulus"/>
        <s v="Kerkfabriek St.-Pietersstoel"/>
        <s v="De kerkfabriek van Sint-Jozef (Gooreind)"/>
        <s v="De kerkfabriek van Sint-Pieter &amp; Sint-Pauwel (Loenhout)"/>
        <s v="De kerkfabriek van O.-L.-Vrouw ten Hemel Opgenomen (Pulderbos)"/>
        <s v="De kerkfabriek van Sint-Amelberga"/>
        <s v="De kerkfabriek van Sint-Pieter &amp; Pauwel (Pulle)"/>
        <s v="De kerkfabriek van Sint-Stefaan (Massenhoven)"/>
        <s v="De kerkfabriek van Sint-Willibrordus (Viersel)"/>
        <s v="Islah - Moskee Othman"/>
        <s v="Eyyub El Ensari"/>
        <s v="Kerkfabriek Sst.-Jozef en Antonius"/>
        <s v="Kerkfabriek St.-Ludgerus"/>
        <s v="Sint Engelbertus en Sint Bernardus"/>
        <s v="De kerkfabriek van Sint-Antonius-Abt (Sint-Antonius)"/>
        <s v="De kerkfabriek van Sint-Elisabeth"/>
        <s v="De kerkfabriek van Sint-Martinus (Halle)"/>
        <s v="O.L.V. Maagd der Armen Termolen"/>
        <s v="Sint-Eligius Ter Donk"/>
        <s v="Sint-Jozef Halveweg"/>
        <s v="Sint-Quintinus"/>
        <s v="Kerkfabriek O.L.Vrouw Geboorte"/>
        <s v="Kerkfabriek St.-Andreas"/>
        <s v="St.-Cyriacus"/>
        <s v="St.-Leonardus"/>
        <s v="SS Bavo en Machutus"/>
        <s v="O.L.Vrouw Tenhemelopneming"/>
        <s v="Sint-Jozef Wiemesmeer"/>
        <s v="Kerkfabriek Alle Heiligen"/>
        <s v="Kerkraad Sint Blasius"/>
        <s v="Kerkfabriek O.L.Vrouw Bezoeking"/>
        <s v="SS Amandus en Anna"/>
        <s v="SS Dionysius en Genesius"/>
        <s v="St-Maria Bernarda"/>
        <s v="De kerkfabriek van Sint-Martinus (Burcht)"/>
      </sharedItems>
    </cacheField>
    <cacheField name="Straat_EB" numFmtId="49">
      <sharedItems containsBlank="1"/>
    </cacheField>
    <cacheField name="Huisnr_EB" numFmtId="49">
      <sharedItems containsBlank="1"/>
    </cacheField>
    <cacheField name="Postcode_EB" numFmtId="49">
      <sharedItems containsBlank="1"/>
    </cacheField>
    <cacheField name="KBO_EB" numFmtId="49">
      <sharedItems containsBlank="1"/>
    </cacheField>
    <cacheField name="Gemeente_EB" numFmtId="49">
      <sharedItems containsBlank="1"/>
    </cacheField>
    <cacheField name="Naam_CKB_EB1" numFmtId="49">
      <sharedItems containsBlank="1"/>
    </cacheField>
    <cacheField name="Naam_voorzitter_EB" numFmtId="49">
      <sharedItems containsBlank="1"/>
    </cacheField>
    <cacheField name="Adres_voorzitter_EB" numFmtId="49">
      <sharedItems containsBlank="1"/>
    </cacheField>
    <cacheField name="Mail_voorzitter_EB" numFmtId="49">
      <sharedItems containsBlank="1"/>
    </cacheField>
    <cacheField name="Tel_voorzitter_EB" numFmtId="49">
      <sharedItems containsBlank="1"/>
    </cacheField>
    <cacheField name="Grote helft/kleine helft voorzitter" numFmtId="49">
      <sharedItems containsBlank="1"/>
    </cacheField>
    <cacheField name="Datum verkiezing voorzitter" numFmtId="14">
      <sharedItems containsNonDate="0" containsDate="1" containsString="0" containsBlank="1" minDate="2013-12-13T00:00:00" maxDate="2020-02-19T00:00:00"/>
    </cacheField>
    <cacheField name="Naam_penningmeester_EB" numFmtId="49">
      <sharedItems containsBlank="1"/>
    </cacheField>
    <cacheField name="Adres_penningmeester_EB" numFmtId="49">
      <sharedItems containsBlank="1"/>
    </cacheField>
    <cacheField name="Mail_penningmeester_EB" numFmtId="49">
      <sharedItems containsBlank="1"/>
    </cacheField>
    <cacheField name="Tel_penningmeester_EB" numFmtId="49">
      <sharedItems containsBlank="1"/>
    </cacheField>
    <cacheField name="Grote helft/kleine helft penningmeester" numFmtId="49">
      <sharedItems containsBlank="1"/>
    </cacheField>
    <cacheField name="Datum verkiezing penningmeester" numFmtId="14">
      <sharedItems containsNonDate="0" containsDate="1" containsString="0" containsBlank="1" minDate="2011-05-15T00:00:00" maxDate="2020-02-19T00:00:00"/>
    </cacheField>
    <cacheField name="Naam_secretaris_EB" numFmtId="49">
      <sharedItems containsBlank="1"/>
    </cacheField>
    <cacheField name="Adres_secretaris_EB" numFmtId="49">
      <sharedItems containsBlank="1"/>
    </cacheField>
    <cacheField name="Mail_secretaris_EB" numFmtId="49">
      <sharedItems containsBlank="1"/>
    </cacheField>
    <cacheField name="Tel_secretaris_EB" numFmtId="49">
      <sharedItems containsBlank="1"/>
    </cacheField>
    <cacheField name="Grote helft/kleine helft secretaris" numFmtId="49">
      <sharedItems containsBlank="1"/>
    </cacheField>
    <cacheField name="Datum verkiezing secretaris" numFmtId="14">
      <sharedItems containsNonDate="0" containsDate="1" containsString="0" containsBlank="1" minDate="2014-02-20T00:00:00" maxDate="2020-02-19T00:00:00"/>
    </cacheField>
    <cacheField name="Naam_Lid4" numFmtId="49">
      <sharedItems containsBlank="1"/>
    </cacheField>
    <cacheField name="Grote helft/kleine helft lid 4" numFmtId="49">
      <sharedItems containsBlank="1"/>
    </cacheField>
    <cacheField name="Datum verkiezing lid 4" numFmtId="14">
      <sharedItems containsNonDate="0" containsDate="1" containsString="0" containsBlank="1" minDate="2009-10-11T00:00:00" maxDate="2020-02-21T00:00:00"/>
    </cacheField>
    <cacheField name="Naam_Lid5" numFmtId="49">
      <sharedItems containsBlank="1"/>
    </cacheField>
    <cacheField name="Grote helft/kleine helft lid 5" numFmtId="49">
      <sharedItems containsBlank="1"/>
    </cacheField>
    <cacheField name="Datum verkiezing lid 5" numFmtId="14">
      <sharedItems containsNonDate="0" containsDate="1" containsString="0" containsBlank="1" minDate="2013-12-01T00:00:00" maxDate="2020-02-02T00:00:00"/>
    </cacheField>
    <cacheField name="Link nr record uit lijst" numFmtId="49">
      <sharedItems/>
    </cacheField>
    <cacheField name="Id" numFmtId="1">
      <sharedItems containsSemiMixedTypes="0" containsString="0" containsNumber="1" containsInteger="1" minValue="83" maxValue="2162"/>
    </cacheField>
    <cacheField name="Itemtype" numFmtId="49">
      <sharedItems/>
    </cacheField>
    <cacheField name="Pad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0">
  <r>
    <x v="0"/>
    <s v="O"/>
    <s v="AALST_ISL_Islamitische_Gemeenschap_Kevser_moskee_O"/>
    <n v="6"/>
    <x v="0"/>
    <x v="0"/>
    <s v="2017"/>
    <s v="Erkend door G. Bourgeois bij MB 22/01/2013"/>
    <b v="0"/>
    <s v="Gebiedsomschrijving: Aalst"/>
    <s v="Provincie"/>
    <b v="0"/>
    <m/>
    <m/>
    <m/>
    <x v="0"/>
    <x v="0"/>
    <s v="Turks (Diyanet) "/>
    <m/>
    <x v="0"/>
    <s v="Binnenstraat"/>
    <s v="7"/>
    <s v="9300"/>
    <s v="0502917383"/>
    <s v="Aalst"/>
    <m/>
    <s v="Yusuf Bilge"/>
    <s v="Hofmeers 20,  9300 Aalst"/>
    <s v="kevsermoskeeaalst@gmail.com"/>
    <s v="0494/866869"/>
    <s v="Kleine helft"/>
    <d v="2019-06-02T00:00:00"/>
    <s v="Dalli Mehmet"/>
    <s v="Merestraat 63, 9300 Aalst"/>
    <s v="kevsermoskeeaalst@gmail.com"/>
    <s v="0488/269533"/>
    <s v="Grote helft"/>
    <d v="2019-06-02T00:00:00"/>
    <s v="Baykal Semih"/>
    <s v="Binnenstraat 120,  9300 Aalst"/>
    <s v="kevsermoskeeaalst@gmail.com"/>
    <m/>
    <s v="Grote helft"/>
    <m/>
    <s v="Taslidere Asaf"/>
    <s v="Kleine helft"/>
    <d v="2019-06-02T00:00:00"/>
    <s v="Calik Ahmet"/>
    <s v="Grote helft"/>
    <m/>
    <s v="https://vlaamseoverheid.sharepoint.com/sites/Abb-Erediensten/Lists/Lijst%20Eredienstbesturen/DispForm.aspx?ID="/>
    <n v="1231"/>
    <s v="Item"/>
    <s v="sites/Abb-Erediensten/Lists/Lijst Eredienstbesturen"/>
  </r>
  <r>
    <x v="1"/>
    <s v="O"/>
    <s v="AALST_ISL_moskee_Al_Moslimeen_O"/>
    <n v="6"/>
    <x v="0"/>
    <x v="1"/>
    <s v="2015"/>
    <s v="Zie dossier ED."/>
    <b v="0"/>
    <s v="Gebiedsomschrijving : Aalst"/>
    <s v="Provincie"/>
    <b v="0"/>
    <m/>
    <m/>
    <m/>
    <x v="0"/>
    <x v="0"/>
    <s v="Marokkaans"/>
    <m/>
    <x v="1"/>
    <s v="Frits De Wolfkaai"/>
    <s v="5"/>
    <s v="9300"/>
    <m/>
    <s v="Aalst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5"/>
    <s v="Item"/>
    <s v="sites/Abb-Erediensten/Lists/Lijst Eredienstbesturen"/>
  </r>
  <r>
    <x v="2"/>
    <s v="O"/>
    <s v="AALST_ORT_Orthodoxe_HH Andreas_en_Materne_O"/>
    <n v="6"/>
    <x v="0"/>
    <x v="0"/>
    <s v="2017"/>
    <s v="Erkend door G. Bourgeois bij MB 21/12/2012. Gebiedsuitbreiding gevraagd. Zie dossier ED"/>
    <b v="0"/>
    <s v="Gebiedsomschrijving: Aalst;Beveren;Brakel;Buggenhout;Dendermonde;Evergem;Gent;Geraardsbergen;Haaltert;Hamme;Laarne;Sint-MartensLatem;Lebbeke;Lochristi;Lokeren;Maldegem;Melle;Merelbeke;Moerbeke;Sint-Niklaas;Oosterzele;Oudenaarde;WortegemPetegem_Zele"/>
    <s v="Provincie"/>
    <b v="1"/>
    <m/>
    <m/>
    <m/>
    <x v="0"/>
    <x v="1"/>
    <s v="Patriarchaat Roemenië"/>
    <m/>
    <x v="2"/>
    <s v="Begijnhof"/>
    <s v="41A"/>
    <s v="9300"/>
    <s v="0502606587"/>
    <s v="Andreas en Materne"/>
    <s v="CKB_ISL_GENK_L"/>
    <s v="Mihaela Ilioaia"/>
    <s v="Koestraat 18,  9820 Merelbeke"/>
    <s v="mihaelaisriv@gmail.com"/>
    <s v="0488/588183"/>
    <s v="Grote helft"/>
    <d v="2019-04-07T00:00:00"/>
    <s v="Andreea Dobre"/>
    <s v="Binnenstraat 154   9300 Aalst"/>
    <s v="andreea.dobre63@yahoo.com"/>
    <s v="0491/916231"/>
    <s v="Grote helft"/>
    <d v="2019-04-07T00:00:00"/>
    <s v="Alexandra-Virginia Rascota-Cristian"/>
    <s v="Hogeweg 31,  9320 Erembodegem"/>
    <s v="alinamanga@yahoo.com"/>
    <s v="0488/320258"/>
    <s v="Kleine helft"/>
    <d v="2017-10-08T00:00:00"/>
    <s v="Dumitru Ciubotariu"/>
    <s v="Grote helft"/>
    <d v="2019-04-07T00:00:00"/>
    <s v="Doina David"/>
    <s v="Kleine helft"/>
    <d v="2017-01-29T00:00:00"/>
    <s v="https://vlaamseoverheid.sharepoint.com/sites/Abb-Erediensten/Lists/Lijst%20Eredienstbesturen/DispForm.aspx?ID="/>
    <n v="1232"/>
    <s v="Item"/>
    <s v="sites/Abb-Erediensten/Lists/Lijst Eredienstbesturen"/>
  </r>
  <r>
    <x v="3"/>
    <s v="O"/>
    <s v="AALST_PRT_Protestantse_OpstandingsKerk_van_Aalst_O"/>
    <n v="6"/>
    <x v="0"/>
    <x v="0"/>
    <s v="2017"/>
    <s v="Erkend door BOUDEWIJN I bij KB 29/07/1963"/>
    <b v="1"/>
    <s v="Gebiedsomschrijving: Aalst (95,6%); Ninove; Letterhoutem; Nieuwerkerken; Gijzegem; Denderleeuw; Erembodegem en Erpe-Mere (4,4%)"/>
    <s v="NVT"/>
    <b v="0"/>
    <m/>
    <m/>
    <m/>
    <x v="0"/>
    <x v="2"/>
    <s v="Denominatie: Verenigde Protestantse Kerk in België (VPKB)"/>
    <m/>
    <x v="3"/>
    <s v="Geraardsbergsestraat"/>
    <s v="228"/>
    <s v="9300"/>
    <s v="0648967315"/>
    <s v="Aalst"/>
    <s v="CKB_ISL_GENK_L"/>
    <s v="Roca Puentes Medardo"/>
    <s v="Diepestraat 19,  9300 Aalst"/>
    <s v="roqui.puentes@yahoo.fr"/>
    <s v="053/410147"/>
    <m/>
    <m/>
    <s v="Roesems Veronique"/>
    <s v="Salaartsbos 5,  9300 Aalst"/>
    <s v="veronique.roesems@proximus.com"/>
    <s v="053/777800"/>
    <m/>
    <m/>
    <s v="Dony Huych"/>
    <m/>
    <m/>
    <m/>
    <m/>
    <m/>
    <s v="Lauwerys Rita"/>
    <m/>
    <m/>
    <s v="Makuba Mulemera"/>
    <m/>
    <m/>
    <s v="https://vlaamseoverheid.sharepoint.com/sites/Abb-Erediensten/Lists/Lijst%20Eredienstbesturen/DispForm.aspx?ID="/>
    <n v="1220"/>
    <s v="Item"/>
    <s v="sites/Abb-Erediensten/Lists/Lijst Eredienstbesturen"/>
  </r>
  <r>
    <x v="4"/>
    <s v="O"/>
    <s v="AALST_RKT_H_Hart_O"/>
    <n v="6"/>
    <x v="0"/>
    <x v="0"/>
    <s v="2017"/>
    <m/>
    <b v="0"/>
    <m/>
    <m/>
    <b v="1"/>
    <m/>
    <m/>
    <m/>
    <x v="0"/>
    <x v="3"/>
    <m/>
    <m/>
    <x v="4"/>
    <s v="p/a Onze-Lieve-Vrouwplein"/>
    <s v="10"/>
    <s v="9300"/>
    <s v="0211206216"/>
    <s v="Aalst"/>
    <s v="CKB_AALST_EREMBODEGEM_O"/>
    <s v="Wailly Ernest"/>
    <s v="Oude Dendermondsestw  148,  9300 Aalst"/>
    <s v="wailly-ernest@skynet.be"/>
    <s v="053/770531 - 0478/642919"/>
    <s v="Onbekend"/>
    <m/>
    <s v="De Block Dirk"/>
    <s v="Bredestraat 162,  9300 Aalst"/>
    <s v="rosita.dirk@skynet.be"/>
    <s v="053/702495"/>
    <s v="Grote helft"/>
    <m/>
    <s v="Ruyssinck Ingrid"/>
    <s v="Hoge Steenberg 6,  9300 Aalst"/>
    <s v="ingrid_ruyssinck@hotmail.be"/>
    <s v="053/410513"/>
    <m/>
    <m/>
    <s v="De Ridder Patrick"/>
    <m/>
    <m/>
    <s v="Schockaert Roger"/>
    <m/>
    <m/>
    <s v="https://vlaamseoverheid.sharepoint.com/sites/Abb-Erediensten/Lists/Lijst%20Eredienstbesturen/DispForm.aspx?ID="/>
    <n v="797"/>
    <s v="Item"/>
    <s v="sites/Abb-Erediensten/Lists/Lijst Eredienstbesturen"/>
  </r>
  <r>
    <x v="5"/>
    <s v="O"/>
    <s v="AALST_RKT_OLV_Erembodegem_O"/>
    <n v="6"/>
    <x v="0"/>
    <x v="0"/>
    <s v="2017"/>
    <m/>
    <b v="0"/>
    <m/>
    <m/>
    <b v="0"/>
    <m/>
    <m/>
    <m/>
    <x v="0"/>
    <x v="3"/>
    <m/>
    <m/>
    <x v="5"/>
    <s v="Termurenlaan"/>
    <s v="2"/>
    <s v="9320"/>
    <s v="0211178896"/>
    <s v="Erembodegem"/>
    <s v="CKB_AALST_EREMBODEGEM_O"/>
    <s v="Vanderbeke Karel"/>
    <s v="Moorselbaan 70,  9310 Moorsel"/>
    <s v="karel.vanderbeke@telenet.be"/>
    <s v="053/418729 - 0468/104427"/>
    <m/>
    <m/>
    <s v="De Bruyne André"/>
    <s v="Roomshofstraat 2,  9320 Erembodegem"/>
    <s v="debruyne.andre@telenet.be"/>
    <s v="053/783467 - 0468/412611"/>
    <m/>
    <m/>
    <s v="Hutjens Ghijsbert"/>
    <s v="d'Uitseweg 6A ,  9320 Erembodegem"/>
    <s v="ghijsbert_hutjens@hotmail.com"/>
    <s v="053/778716 - 0476/354890"/>
    <m/>
    <m/>
    <s v="De Sadeleer Bart"/>
    <m/>
    <m/>
    <s v="Moereels Luc"/>
    <m/>
    <m/>
    <s v="https://vlaamseoverheid.sharepoint.com/sites/Abb-Erediensten/Lists/Lijst%20Eredienstbesturen/DispForm.aspx?ID="/>
    <n v="805"/>
    <s v="Item"/>
    <s v="sites/Abb-Erediensten/Lists/Lijst Eredienstbesturen"/>
  </r>
  <r>
    <x v="6"/>
    <s v="O"/>
    <s v="AALST_RKT_OLV_Hemelv_Herdersem_O"/>
    <n v="6"/>
    <x v="0"/>
    <x v="0"/>
    <s v="2017"/>
    <m/>
    <b v="0"/>
    <m/>
    <m/>
    <b v="0"/>
    <m/>
    <m/>
    <m/>
    <x v="0"/>
    <x v="3"/>
    <m/>
    <m/>
    <x v="6"/>
    <s v="Grote Baan"/>
    <s v="202"/>
    <s v="9310"/>
    <s v="0211442479"/>
    <s v="Herdersem"/>
    <s v="CKB_AALST_EREMBODEGEM_O"/>
    <s v="Bruyland Rudy"/>
    <s v="Alfons De Cockstraat 43,  9310 Aalst"/>
    <m/>
    <m/>
    <m/>
    <m/>
    <s v="De Ridder Edouard"/>
    <s v="Hof ter Hammestraat 2,  9310 Aalst"/>
    <s v="e_de_ridder@skynet.be"/>
    <s v="053/705169"/>
    <m/>
    <m/>
    <s v="Bruyland Louis"/>
    <s v="Broekstraat 32A,  9310 Aalst"/>
    <s v="louis.bruyland@pandora.be"/>
    <s v="053/701095"/>
    <m/>
    <m/>
    <s v="Stockman Paul"/>
    <m/>
    <m/>
    <s v="Willems Yvonne"/>
    <m/>
    <m/>
    <s v="https://vlaamseoverheid.sharepoint.com/sites/Abb-Erediensten/Lists/Lijst%20Eredienstbesturen/DispForm.aspx?ID="/>
    <n v="807"/>
    <s v="Item"/>
    <s v="sites/Abb-Erediensten/Lists/Lijst Eredienstbesturen"/>
  </r>
  <r>
    <x v="7"/>
    <s v="O"/>
    <s v="AALST_RKT_OLV_Hemelv_Hofstade_O"/>
    <n v="6"/>
    <x v="0"/>
    <x v="0"/>
    <s v="2017"/>
    <m/>
    <b v="0"/>
    <m/>
    <m/>
    <b v="0"/>
    <m/>
    <m/>
    <m/>
    <x v="0"/>
    <x v="3"/>
    <m/>
    <m/>
    <x v="6"/>
    <s v="Hoogstraat"/>
    <s v="48"/>
    <s v="9308"/>
    <s v="0211309847"/>
    <s v="Hofstade"/>
    <s v="CKB_AALST_EREMBODEGEM_O"/>
    <s v="Paul Coppens"/>
    <s v="Kortenhoekstraat 40,  9308 Aalst"/>
    <s v="paul-coppens@skynet.be"/>
    <s v="053/212765"/>
    <m/>
    <m/>
    <s v="Alfons De Smedt"/>
    <s v="Steenweg op Aalst 72,  9308 Aalst"/>
    <s v="alfons.desmedt@yucom.be"/>
    <s v="053/705169"/>
    <m/>
    <m/>
    <s v="Luc Moens"/>
    <s v="Karel Van der Slotenstraat 75,  9308 Aalst"/>
    <s v="moens.moerenhout@skynet;be"/>
    <s v="053/784915 - 0476/324799"/>
    <m/>
    <m/>
    <s v="De Nil Lutgart"/>
    <m/>
    <m/>
    <s v="Samuel Karel"/>
    <m/>
    <m/>
    <s v="https://vlaamseoverheid.sharepoint.com/sites/Abb-Erediensten/Lists/Lijst%20Eredienstbesturen/DispForm.aspx?ID="/>
    <n v="808"/>
    <s v="Item"/>
    <s v="sites/Abb-Erediensten/Lists/Lijst Eredienstbesturen"/>
  </r>
  <r>
    <x v="8"/>
    <s v="O"/>
    <s v="AALST_RKT_OLV_Nieuwerkerken_O"/>
    <n v="6"/>
    <x v="0"/>
    <x v="2"/>
    <s v="2017"/>
    <s v="MB dd. 30 oktober 2018 - opgehoffen parochie Sint-Jozef Erembodegem, samengevoegd bij OLVrouw Hemelvaart Nieuwerkerken (Aalst)"/>
    <b v="0"/>
    <m/>
    <m/>
    <b v="1"/>
    <s v="verkiezing naar aanleiding van samenvoeging "/>
    <m/>
    <m/>
    <x v="0"/>
    <x v="3"/>
    <m/>
    <m/>
    <x v="5"/>
    <s v="Nieuwerkerken-Dorp"/>
    <s v="19"/>
    <s v="9320"/>
    <s v="0211269661"/>
    <s v="Nieuwerkerken"/>
    <s v="CKB_AALST_EREMBODEGEM_O"/>
    <s v="Brondeel Marcel"/>
    <s v="Blauwenbergstraat 63,  9320 Nieuwerkerken"/>
    <s v="marcelbrondeel@gmail.com"/>
    <s v="053/788050 - 0496/239513"/>
    <s v="Kleine helft"/>
    <d v="2018-11-14T00:00:00"/>
    <s v="Adam Patrick"/>
    <s v="Tolstraat 45 B/01,  9320 Nieuwerkerken"/>
    <s v="patrick.adam@telenet.be"/>
    <s v="053/830549 "/>
    <s v="Grote helft"/>
    <d v="2018-11-14T00:00:00"/>
    <s v="Langendries Elienne"/>
    <s v="Achtermaal 7,  9320 Nieuwerkerken"/>
    <s v="elienne.langendries@outlook.be"/>
    <s v="053/42 02 31"/>
    <s v="Grote helft"/>
    <d v="2018-11-14T00:00:00"/>
    <s v="Impens Raf"/>
    <s v="Grote helft"/>
    <d v="2018-11-14T00:00:00"/>
    <s v="De Brouwer Emiel"/>
    <s v="Kleine helft"/>
    <d v="2018-11-14T00:00:00"/>
    <s v="https://vlaamseoverheid.sharepoint.com/sites/Abb-Erediensten/Lists/Lijst%20Eredienstbesturen/DispForm.aspx?ID="/>
    <n v="811"/>
    <s v="Item"/>
    <s v="sites/Abb-Erediensten/Lists/Lijst Eredienstbesturen"/>
  </r>
  <r>
    <x v="9"/>
    <s v="O"/>
    <s v="AALST_RKT_OLV_O"/>
    <n v="6"/>
    <x v="0"/>
    <x v="0"/>
    <s v="2017"/>
    <m/>
    <b v="0"/>
    <m/>
    <m/>
    <b v="0"/>
    <m/>
    <m/>
    <m/>
    <x v="0"/>
    <x v="3"/>
    <m/>
    <m/>
    <x v="5"/>
    <s v="O.L.Vrouwplein"/>
    <s v="10"/>
    <s v="9300"/>
    <s v="0211205523"/>
    <s v="Aalst"/>
    <s v="CKB_AALST_EREMBODEGEM_O"/>
    <s v="De Wulf Maria"/>
    <s v="Beekstraat 127,  9300 Aalst"/>
    <s v="mariadewulf@skynet.be"/>
    <s v="053/786926 - 0471/294745"/>
    <m/>
    <m/>
    <s v="De Smedt Daniël"/>
    <s v="Doornstraat 56,  9300 Aalst"/>
    <s v="danny.de-smedt@renault-trucks.com"/>
    <s v="053/790078 - 0496/107404"/>
    <m/>
    <m/>
    <s v="Vinck Maria"/>
    <s v="Beekstraat 100,  9300 Aalst"/>
    <s v="treesvinck@gmail.com"/>
    <s v="053/215330 - 0474/319494"/>
    <m/>
    <m/>
    <s v="Leyman Peter"/>
    <m/>
    <m/>
    <s v="Dierickx Rene"/>
    <m/>
    <m/>
    <s v="https://vlaamseoverheid.sharepoint.com/sites/Abb-Erediensten/Lists/Lijst%20Eredienstbesturen/DispForm.aspx?ID="/>
    <n v="801"/>
    <s v="Item"/>
    <s v="sites/Abb-Erediensten/Lists/Lijst Eredienstbesturen"/>
  </r>
  <r>
    <x v="10"/>
    <s v="O"/>
    <s v="AALST_RKT_St_Anna_O"/>
    <n v="6"/>
    <x v="0"/>
    <x v="0"/>
    <s v="2017"/>
    <m/>
    <b v="0"/>
    <m/>
    <m/>
    <m/>
    <m/>
    <m/>
    <m/>
    <x v="0"/>
    <x v="3"/>
    <m/>
    <m/>
    <x v="7"/>
    <s v="Boudewijnlaan"/>
    <s v="1"/>
    <s v="9300"/>
    <s v="0211206414"/>
    <s v="Aalst"/>
    <s v="CKB_AALST_EREMBODEGEM_O"/>
    <s v="Van Dorpe Bart"/>
    <s v="Vooruitzichtstraat 71,  9300 Aalst"/>
    <s v="bart.vandorpe@telenet.be"/>
    <s v="053/775876"/>
    <s v="Kleine helft"/>
    <m/>
    <s v="De Smedt Jan"/>
    <s v="Boudewijnlaan 13,  9300 Aalst"/>
    <s v="jandesmedt@yahoo.com"/>
    <s v="0498/467075"/>
    <s v="Kleine helft"/>
    <m/>
    <s v="Thysebaerdt Carlos"/>
    <s v="Oude Gentbaan 83 - 9300 AALST"/>
    <s v="ct@avondzon.be"/>
    <s v="053/704575 "/>
    <s v="Grote helft"/>
    <m/>
    <s v="Van den Bossche Wim"/>
    <s v="Grote helft"/>
    <m/>
    <s v="Schepens Hugo"/>
    <s v="Grote helft"/>
    <m/>
    <s v="https://vlaamseoverheid.sharepoint.com/sites/Abb-Erediensten/Lists/Lijst%20Eredienstbesturen/DispForm.aspx?ID="/>
    <n v="795"/>
    <s v="Item"/>
    <s v="sites/Abb-Erediensten/Lists/Lijst Eredienstbesturen"/>
  </r>
  <r>
    <x v="11"/>
    <s v="O"/>
    <s v="AALST_RKT_St_Antonius_van_Padua_O"/>
    <n v="6"/>
    <x v="0"/>
    <x v="0"/>
    <s v="2017"/>
    <m/>
    <b v="0"/>
    <m/>
    <m/>
    <b v="0"/>
    <s v="tussentijdse verkiezing 17/11/2017"/>
    <m/>
    <m/>
    <x v="0"/>
    <x v="3"/>
    <m/>
    <m/>
    <x v="8"/>
    <s v="p/a parklaan"/>
    <s v="48 D 1.1"/>
    <s v="9300"/>
    <s v="0211200870"/>
    <s v="Aalst"/>
    <s v="CKB_AALST_EREMBODEGEM_O"/>
    <s v="Coussement Jozef"/>
    <s v="Hoezekouterdreef 41,  9300 Aalst"/>
    <s v="jos.coussement@advocaat.be"/>
    <s v="053/785254 - 0486/325087"/>
    <m/>
    <m/>
    <s v="Somers Louis"/>
    <s v="Parklaan 48 D1/1,  9300 Aalst"/>
    <m/>
    <s v="053/778135 - 0472/228939"/>
    <m/>
    <m/>
    <s v="De Bruyn Ignace "/>
    <s v="niet gekend "/>
    <m/>
    <m/>
    <m/>
    <d v="2017-11-17T00:00:00"/>
    <s v="Van Langenhoven Els"/>
    <m/>
    <m/>
    <s v="Van den Berghe Griet"/>
    <m/>
    <m/>
    <s v="https://vlaamseoverheid.sharepoint.com/sites/Abb-Erediensten/Lists/Lijst%20Eredienstbesturen/DispForm.aspx?ID="/>
    <n v="796"/>
    <s v="Item"/>
    <s v="sites/Abb-Erediensten/Lists/Lijst Eredienstbesturen"/>
  </r>
  <r>
    <x v="12"/>
    <s v="O"/>
    <s v="AALST_RKT_St_Jan_Evangelist_O"/>
    <n v="6"/>
    <x v="0"/>
    <x v="0"/>
    <s v="2017"/>
    <m/>
    <b v="0"/>
    <m/>
    <m/>
    <m/>
    <m/>
    <m/>
    <m/>
    <x v="0"/>
    <x v="3"/>
    <m/>
    <m/>
    <x v="9"/>
    <s v="O.L.Vrouwplein"/>
    <s v="10"/>
    <s v="9300"/>
    <s v="0211200672"/>
    <s v="Aalst"/>
    <s v="CKB_AALST_EREMBODEGEM_O"/>
    <s v="Souffreau Etienne"/>
    <s v="Zandberg 53,  9300 Aalst"/>
    <s v="etienne.souffreau@telenet.be"/>
    <s v="053/703625 - 0478/642919"/>
    <m/>
    <m/>
    <s v="Van den Steen Karel"/>
    <s v="Hof Leeuwergem 60,  9300 Aalst"/>
    <s v="karel.van.den.@telenet.be"/>
    <s v="053/772315"/>
    <m/>
    <m/>
    <s v="Kindermans Marc"/>
    <s v="Affligemdreef 99,  9300 Aalst"/>
    <s v="marc.kindermans@telenet.be"/>
    <s v="053/417745"/>
    <m/>
    <m/>
    <s v="De Feyter Lieven"/>
    <m/>
    <m/>
    <s v="Van Overwalle Herman"/>
    <m/>
    <m/>
    <s v="https://vlaamseoverheid.sharepoint.com/sites/Abb-Erediensten/Lists/Lijst%20Eredienstbesturen/DispForm.aspx?ID="/>
    <n v="798"/>
    <s v="Item"/>
    <s v="sites/Abb-Erediensten/Lists/Lijst Eredienstbesturen"/>
  </r>
  <r>
    <x v="13"/>
    <s v="O"/>
    <s v="AALST_RKT_St_Jozef_Erembodegem_O"/>
    <n v="6"/>
    <x v="0"/>
    <x v="3"/>
    <s v="2017"/>
    <s v="MB 30 oktober 2018 - opgehoffen parochie, samengevoegd bij de parochie OLVrouw Hemelvaart Nieuwerkerken (Aalst) + wijziging gebiedsomschrijving grondgebied opgeheven parochie wordt gevoegd bij parochie OLVrouw Hemelvaart Nieuwerkerken (Aalst)"/>
    <b v="0"/>
    <m/>
    <m/>
    <b v="0"/>
    <m/>
    <m/>
    <m/>
    <x v="0"/>
    <x v="3"/>
    <m/>
    <m/>
    <x v="10"/>
    <s v="p/a Blauwenbergstraat"/>
    <s v="63"/>
    <s v="9320"/>
    <s v="0211181074"/>
    <s v="Erembodegem"/>
    <s v="CKB_AALST_EREMBODEGEM_O"/>
    <s v="De Luyck Gaston"/>
    <s v="Terjodendries 26,  9450 Haaltert"/>
    <s v="deluyck.gebr.g-p@skynet.be"/>
    <s v="053/831822"/>
    <m/>
    <m/>
    <s v="Brondeel Marcel"/>
    <s v="Blauwenbergstraat 63,  9320 Nieuwerkerken"/>
    <s v="marcelbrondeel@gmail.com"/>
    <s v="053/788050 - 0496/239513"/>
    <m/>
    <m/>
    <s v="Impens Raf"/>
    <s v="Dreefstraat 25,  9320 Erembodegem"/>
    <s v="raf0213impens@live.be"/>
    <s v="053/833045"/>
    <m/>
    <m/>
    <s v="Lobijn Frans"/>
    <m/>
    <m/>
    <m/>
    <m/>
    <m/>
    <s v="https://vlaamseoverheid.sharepoint.com/sites/Abb-Erediensten/Lists/Lijst%20Eredienstbesturen/DispForm.aspx?ID="/>
    <n v="804"/>
    <s v="Item"/>
    <s v="sites/Abb-Erediensten/Lists/Lijst Eredienstbesturen"/>
  </r>
  <r>
    <x v="14"/>
    <s v="O"/>
    <s v="AALST_RKT_St_Jozef_O"/>
    <n v="6"/>
    <x v="0"/>
    <x v="0"/>
    <s v="2017"/>
    <m/>
    <b v="1"/>
    <s v="Aalst (74,54%) - Haaltert (25,46%)"/>
    <m/>
    <b v="0"/>
    <m/>
    <m/>
    <m/>
    <x v="0"/>
    <x v="3"/>
    <m/>
    <m/>
    <x v="10"/>
    <s v="Dendermondse Steenweg"/>
    <s v="20"/>
    <s v="9300"/>
    <s v="0211200771"/>
    <s v="Aalst"/>
    <s v="CKB_AALST_EREMBODEGEM_O"/>
    <s v="Van den Bossche Frans"/>
    <s v="Peter Benoitstraat 28,  9300 Aalst"/>
    <s v="fafafagot@gmail.com"/>
    <s v="053/774683"/>
    <m/>
    <m/>
    <s v="De Vidts Arnout"/>
    <s v="Melkweg 25,  9320  Erembodegem"/>
    <s v="devidts.arnou@skynet.be"/>
    <s v="053/774247"/>
    <m/>
    <m/>
    <s v="Van Geert Yvonne"/>
    <s v="Kortenhoekstraat 50,  9308 Hofstade"/>
    <s v="yvonne.vangeert@telenet.be"/>
    <s v="053/215851"/>
    <m/>
    <m/>
    <s v="Delait Jan"/>
    <m/>
    <m/>
    <s v="De Coninck Koen"/>
    <m/>
    <m/>
    <s v="https://vlaamseoverheid.sharepoint.com/sites/Abb-Erediensten/Lists/Lijst%20Eredienstbesturen/DispForm.aspx?ID="/>
    <n v="799"/>
    <s v="Item"/>
    <s v="sites/Abb-Erediensten/Lists/Lijst Eredienstbesturen"/>
  </r>
  <r>
    <x v="15"/>
    <s v="O"/>
    <s v="AALST_RKT_St_Margriet_O"/>
    <n v="6"/>
    <x v="0"/>
    <x v="0"/>
    <s v="2017"/>
    <m/>
    <b v="0"/>
    <m/>
    <m/>
    <b v="1"/>
    <m/>
    <m/>
    <m/>
    <x v="0"/>
    <x v="3"/>
    <m/>
    <m/>
    <x v="11"/>
    <s v="P/A Margrietstraat"/>
    <s v="86"/>
    <s v="9310"/>
    <s v="0211230861"/>
    <s v="Baardegem"/>
    <s v="CKB_AALST_EREMBODEGEM_O"/>
    <s v="De Ridder Marie-Jeanne"/>
    <s v="Baardegem-Dorp 8 9310 Baardegem"/>
    <s v="mj_deridder@yahoo.com"/>
    <s v="052 35 62 38     0483 05 28 44"/>
    <s v="Grote helft"/>
    <d v="2018-09-11T00:00:00"/>
    <s v="Timmerman Benedikt Gustaaf"/>
    <s v="Margrietstraat 86,  9310 Baardegem"/>
    <s v="gustaaf.timmerman@skynet.be"/>
    <s v="052/355821    0474 39 51 62"/>
    <s v="Grote helft"/>
    <m/>
    <s v="De Vidts Arnout"/>
    <s v="Melkweg 25,  9320 Aalst"/>
    <s v="devidts.arnout@skynet.be"/>
    <s v="053/774247     0485 54 33 27"/>
    <s v="Kleine helft"/>
    <m/>
    <s v="Roggeman Cecile"/>
    <s v="Grote helft"/>
    <m/>
    <s v="Verhaegen Christine"/>
    <s v="Kleine helft"/>
    <d v="2019-03-10T00:00:00"/>
    <s v="https://vlaamseoverheid.sharepoint.com/sites/Abb-Erediensten/Lists/Lijst%20Eredienstbesturen/DispForm.aspx?ID="/>
    <n v="803"/>
    <s v="Item"/>
    <s v="sites/Abb-Erediensten/Lists/Lijst Eredienstbesturen"/>
  </r>
  <r>
    <x v="16"/>
    <s v="O"/>
    <s v="AALST_RKT_St_Martinus_Gijzegem_O"/>
    <n v="6"/>
    <x v="0"/>
    <x v="0"/>
    <s v="2017"/>
    <m/>
    <b v="0"/>
    <m/>
    <m/>
    <m/>
    <m/>
    <m/>
    <m/>
    <x v="0"/>
    <x v="3"/>
    <m/>
    <m/>
    <x v="12"/>
    <s v="Gijzegem Dorp"/>
    <s v="18"/>
    <s v="9308"/>
    <s v="0211463859"/>
    <s v="Gijzegem"/>
    <s v="CKB_AALST_EREMBODEGEM_O"/>
    <s v="De Schryver Claire"/>
    <s v="Gijzegem Dorp 18,  9308 Aalst"/>
    <s v="clairedeschryver@telenet.be"/>
    <s v="053/216061 - 0475/390878"/>
    <m/>
    <m/>
    <s v="De Wint Robert"/>
    <s v="Stwg. Naar Oudegem 58,  9308 Aalst"/>
    <s v="robert.dewint@skynet.be"/>
    <s v="053/701472"/>
    <m/>
    <m/>
    <s v="Biebaut Etienne"/>
    <s v="Berkenlaan 86,   9308 Aalst"/>
    <s v="biebaut.etienne@skynet.be"/>
    <s v="053/788884 - 0488/282573"/>
    <m/>
    <m/>
    <s v="Van Hauwermeiren Carla"/>
    <m/>
    <m/>
    <s v="Van der Steen Willy"/>
    <m/>
    <m/>
    <s v="https://vlaamseoverheid.sharepoint.com/sites/Abb-Erediensten/Lists/Lijst%20Eredienstbesturen/DispForm.aspx?ID="/>
    <n v="806"/>
    <s v="Item"/>
    <s v="sites/Abb-Erediensten/Lists/Lijst Eredienstbesturen"/>
  </r>
  <r>
    <x v="17"/>
    <s v="O"/>
    <s v="AALST_RKT_St_Martinus_Moorsel_O"/>
    <n v="6"/>
    <x v="0"/>
    <x v="0"/>
    <s v="2017"/>
    <m/>
    <b v="0"/>
    <m/>
    <m/>
    <b v="0"/>
    <s v="tussentijdse verkiezingen op 6/12/2017"/>
    <m/>
    <m/>
    <x v="0"/>
    <x v="3"/>
    <m/>
    <m/>
    <x v="12"/>
    <s v="Bergsken"/>
    <s v="1"/>
    <s v="9310"/>
    <s v="0211259565"/>
    <s v="Moorsel"/>
    <s v="CKB_AALST_EREMBODEGEM_O"/>
    <s v="Scheerlinck Hubert"/>
    <s v="Fijfelweg  18,  9310 Moorsel"/>
    <s v="hkjschk@gmail.com"/>
    <s v="053/783953 - 0486/073297"/>
    <m/>
    <m/>
    <s v="Verhelst Michel"/>
    <s v="Kloosterstraat 26 b22,  9310 Moorsel"/>
    <s v="michel.verhelst@skynet.be"/>
    <s v="053/701052 - 0476/482247"/>
    <m/>
    <m/>
    <s v="Van den Broeck Marc"/>
    <s v="Fijfelweg 1,  9310 Moorsel"/>
    <s v="van.den.broeck.marc@deme.be"/>
    <s v="053/780300 - 0477/687360"/>
    <m/>
    <m/>
    <s v="Nellens Paul"/>
    <m/>
    <m/>
    <s v="Cammerman Marie-Jeanne "/>
    <s v="Kleine helft"/>
    <d v="2017-12-06T00:00:00"/>
    <s v="https://vlaamseoverheid.sharepoint.com/sites/Abb-Erediensten/Lists/Lijst%20Eredienstbesturen/DispForm.aspx?ID="/>
    <n v="810"/>
    <s v="Item"/>
    <s v="sites/Abb-Erediensten/Lists/Lijst Eredienstbesturen"/>
  </r>
  <r>
    <x v="18"/>
    <s v="O"/>
    <s v="AALST_RKT_St_Martinus_O"/>
    <n v="6"/>
    <x v="0"/>
    <x v="0"/>
    <s v="2017"/>
    <m/>
    <b v="0"/>
    <m/>
    <m/>
    <m/>
    <m/>
    <m/>
    <m/>
    <x v="0"/>
    <x v="3"/>
    <m/>
    <m/>
    <x v="12"/>
    <s v="Sint-Martensplein"/>
    <s v="5"/>
    <s v="9300"/>
    <s v="0211200969"/>
    <s v="Aalst"/>
    <s v="CKB_AALST_EREMBODEGEM_O"/>
    <s v="Bosteels Jean-Paul"/>
    <s v="Graanmarkt 16 bus 1,  9300 Aalst"/>
    <s v="jean-paul.bosteels@pandora.be"/>
    <s v="053/779767 - 0473/461693"/>
    <m/>
    <m/>
    <s v="Philips François"/>
    <s v="Parklaan 49 bus 6,   9300 Aalst"/>
    <s v="fr.philips@skynet.be"/>
    <s v="053/783320 - 0494/567174"/>
    <m/>
    <m/>
    <s v="Robijns Luc"/>
    <s v="Putstraat 1,  9310 Aalst"/>
    <s v="luc.robijns@telenet.be"/>
    <s v="052/354783 - 0496/597692"/>
    <m/>
    <m/>
    <s v="De Vriese Luc"/>
    <m/>
    <m/>
    <s v="Van Den Bossche Pascale"/>
    <m/>
    <m/>
    <s v="https://vlaamseoverheid.sharepoint.com/sites/Abb-Erediensten/Lists/Lijst%20Eredienstbesturen/DispForm.aspx?ID="/>
    <n v="800"/>
    <s v="Item"/>
    <s v="sites/Abb-Erediensten/Lists/Lijst Eredienstbesturen"/>
  </r>
  <r>
    <x v="19"/>
    <s v="O"/>
    <s v="AALST_RKT_St_Paulus_O"/>
    <n v="6"/>
    <x v="0"/>
    <x v="0"/>
    <s v="2017"/>
    <m/>
    <b v="0"/>
    <m/>
    <m/>
    <m/>
    <m/>
    <m/>
    <m/>
    <x v="0"/>
    <x v="3"/>
    <m/>
    <m/>
    <x v="13"/>
    <s v="Botermelkstraat"/>
    <s v="63b"/>
    <s v="9300"/>
    <s v="0247089088"/>
    <s v="Aalst"/>
    <s v="CKB_AALST_EREMBODEGEM_O"/>
    <s v="Daeleman Herman"/>
    <s v="Rozendreef 341/a,  9300 Aalst"/>
    <s v="hermandaeleman@hotmail.com"/>
    <s v="053/789885 - 0497/879913"/>
    <m/>
    <m/>
    <s v="Eeman Bruno (ontslag genomen 16/02/2019) nog géén nieuwe verkozen"/>
    <s v="Oscar debunnestraat 32,  9300 Aalst"/>
    <s v="brunoeeman@skynet.be"/>
    <s v="053/777666"/>
    <m/>
    <m/>
    <s v="Palstermans Rita"/>
    <s v="Oude Abdijstraat 49,  9300 Aalst"/>
    <m/>
    <s v="0472/980641"/>
    <m/>
    <m/>
    <s v="Heyvaert Maurice"/>
    <m/>
    <m/>
    <s v="Van Geert Gilbert"/>
    <m/>
    <m/>
    <s v="https://vlaamseoverheid.sharepoint.com/sites/Abb-Erediensten/Lists/Lijst%20Eredienstbesturen/DispForm.aspx?ID="/>
    <n v="802"/>
    <s v="Item"/>
    <s v="sites/Abb-Erediensten/Lists/Lijst Eredienstbesturen"/>
  </r>
  <r>
    <x v="20"/>
    <s v="O"/>
    <s v="AALST_RKT_St_Walburga_O"/>
    <n v="6"/>
    <x v="0"/>
    <x v="0"/>
    <s v="2017"/>
    <m/>
    <b v="0"/>
    <m/>
    <m/>
    <m/>
    <m/>
    <m/>
    <m/>
    <x v="0"/>
    <x v="3"/>
    <m/>
    <m/>
    <x v="14"/>
    <s v="Meldertdorp"/>
    <s v="2"/>
    <s v="9310"/>
    <s v="0211161278"/>
    <s v="Meldert"/>
    <s v="CKB_AALST_EREMBODEGEM_O"/>
    <s v="Van Brempt Katrien"/>
    <s v="Horingstraat 38,  9310 Meldert"/>
    <s v="horing4@gmail.com"/>
    <s v="0499/939454"/>
    <m/>
    <m/>
    <s v="Robijns Luc (ontslag genomen op 16/02/2019) nog géén nieuwe verkozen"/>
    <s v="Putstraat 1,  9310 Meldert"/>
    <s v="Luc.robijns@telenet.be"/>
    <s v="052/354783 - 0496/597692"/>
    <m/>
    <m/>
    <s v="De Bisschop Ilse"/>
    <s v="Putstraat 4,  9310 Meldert"/>
    <s v="Ilsedebisschop@telenet.be"/>
    <s v="0476/263933"/>
    <m/>
    <m/>
    <s v="Nuelant Marc"/>
    <m/>
    <m/>
    <s v="Heiremans Maria"/>
    <m/>
    <m/>
    <s v="https://vlaamseoverheid.sharepoint.com/sites/Abb-Erediensten/Lists/Lijst%20Eredienstbesturen/DispForm.aspx?ID="/>
    <n v="809"/>
    <s v="Item"/>
    <s v="sites/Abb-Erediensten/Lists/Lijst Eredienstbesturen"/>
  </r>
  <r>
    <x v="21"/>
    <s v="O"/>
    <s v="AALTER_RKT_H_Kruis_O"/>
    <n v="7"/>
    <x v="1"/>
    <x v="0"/>
    <s v="2017"/>
    <m/>
    <b v="0"/>
    <m/>
    <m/>
    <m/>
    <m/>
    <m/>
    <m/>
    <x v="0"/>
    <x v="3"/>
    <m/>
    <m/>
    <x v="15"/>
    <s v="Lomolenstraat"/>
    <s v="109"/>
    <s v="9880"/>
    <s v="0211291239"/>
    <s v="Lotenhulle"/>
    <s v="CKB_AALTER_O"/>
    <s v="Mortier Etienne"/>
    <s v="Lomolenstraat 109,  9880 Aalter"/>
    <s v="etienne.mortier1@telenet.be"/>
    <s v="09/3716118 - 0485/072027"/>
    <m/>
    <m/>
    <s v="De Doncker Eddy"/>
    <s v="Poekestraat 39 9880 Aalter"/>
    <s v="eddy.de.doncker@telenet.be"/>
    <s v="051/687445"/>
    <m/>
    <m/>
    <s v="Botterman Willy"/>
    <s v="Breestraat 28,  9880 Aalter"/>
    <s v="bottermanwilly@hotmail.com"/>
    <s v="051/689270 - 0470/449481"/>
    <m/>
    <m/>
    <s v="Boone Lieven"/>
    <m/>
    <m/>
    <s v="Wildemauwe Johan"/>
    <m/>
    <m/>
    <s v="https://vlaamseoverheid.sharepoint.com/sites/Abb-Erediensten/Lists/Lijst%20Eredienstbesturen/DispForm.aspx?ID="/>
    <n v="970"/>
    <s v="Item"/>
    <s v="sites/Abb-Erediensten/Lists/Lijst Eredienstbesturen"/>
  </r>
  <r>
    <x v="22"/>
    <s v="O"/>
    <s v="AALTER_RKT_OLV_Hulp_der_Christenen_O"/>
    <n v="7"/>
    <x v="1"/>
    <x v="0"/>
    <s v="2017"/>
    <m/>
    <b v="0"/>
    <m/>
    <m/>
    <m/>
    <m/>
    <m/>
    <m/>
    <x v="0"/>
    <x v="3"/>
    <m/>
    <m/>
    <x v="16"/>
    <s v="Wingenestraat"/>
    <s v="3a"/>
    <s v="9880"/>
    <s v="0211205919"/>
    <s v="Maria-Aalter"/>
    <s v="CKB_AALTER_O"/>
    <s v="Bosmans André"/>
    <s v="Blekkervijverstraat 64,  9880 Aalter"/>
    <s v="Andre.Bosmans@banimmo.be"/>
    <s v="09/3741465 - 0475/228678"/>
    <m/>
    <m/>
    <s v="Katrien Taghon"/>
    <s v="Aalterstraat 26,  9880 Aalter"/>
    <s v="taghonkatrien@hotmail.com"/>
    <s v="09/3742562 - 0476/768541"/>
    <m/>
    <m/>
    <s v="Bart De Meyer"/>
    <s v="Schuurlo 5,  9880 Aalter"/>
    <s v="demeyerbart@telenet.be"/>
    <s v="09/3746858 - 0475/580400"/>
    <m/>
    <m/>
    <s v="Mulier Annick"/>
    <m/>
    <m/>
    <s v="Van Doorne Rick"/>
    <m/>
    <m/>
    <s v="https://vlaamseoverheid.sharepoint.com/sites/Abb-Erediensten/Lists/Lijst%20Eredienstbesturen/DispForm.aspx?ID="/>
    <n v="968"/>
    <s v="Item"/>
    <s v="sites/Abb-Erediensten/Lists/Lijst Eredienstbesturen"/>
  </r>
  <r>
    <x v="23"/>
    <s v="O"/>
    <s v="AALTER_RKT_OLVrouw_O"/>
    <n v="7"/>
    <x v="1"/>
    <x v="0"/>
    <s v="2017"/>
    <m/>
    <b v="0"/>
    <m/>
    <m/>
    <m/>
    <m/>
    <m/>
    <m/>
    <x v="0"/>
    <x v="3"/>
    <m/>
    <m/>
    <x v="5"/>
    <s v="Lotenhullestraat"/>
    <s v="2"/>
    <s v="9881"/>
    <s v="0211234821"/>
    <s v="Bellem"/>
    <s v="CKB_AALTER_O"/>
    <s v="Martens Martin"/>
    <s v="geen adres gekend"/>
    <m/>
    <m/>
    <m/>
    <m/>
    <s v="Huys André"/>
    <s v="adres niet gekend"/>
    <m/>
    <m/>
    <m/>
    <m/>
    <s v="Wulleman Marieke"/>
    <s v="Stuivenberg 19,  9880 Aalter"/>
    <m/>
    <m/>
    <m/>
    <m/>
    <s v="De Clercq Hugo"/>
    <m/>
    <m/>
    <s v="Buysse Andy"/>
    <m/>
    <m/>
    <s v="https://vlaamseoverheid.sharepoint.com/sites/Abb-Erediensten/Lists/Lijst%20Eredienstbesturen/DispForm.aspx?ID="/>
    <n v="969"/>
    <s v="Item"/>
    <s v="sites/Abb-Erediensten/Lists/Lijst Eredienstbesturen"/>
  </r>
  <r>
    <x v="24"/>
    <s v="O"/>
    <s v="AALTER_RKT_St_Cornelius_O"/>
    <n v="7"/>
    <x v="1"/>
    <x v="0"/>
    <s v="2017"/>
    <m/>
    <b v="0"/>
    <m/>
    <m/>
    <b v="1"/>
    <m/>
    <m/>
    <m/>
    <x v="0"/>
    <x v="3"/>
    <m/>
    <m/>
    <x v="17"/>
    <s v="Kestelstraat"/>
    <s v="11a"/>
    <s v="9880"/>
    <s v="0211502560"/>
    <s v="Aalter"/>
    <s v="CKB_AALTER_O"/>
    <s v="De Neve Gilbert"/>
    <s v="Molenstraat 3B,  9880 Aalter"/>
    <s v="gilbert.de.neve@skynet.be"/>
    <m/>
    <s v="Grote helft"/>
    <m/>
    <s v="Sabbe Reinhald"/>
    <m/>
    <m/>
    <m/>
    <s v="Kleine helft"/>
    <d v="2018-07-04T00:00:00"/>
    <s v="Malfrère Germain"/>
    <m/>
    <m/>
    <m/>
    <s v="Kleine helft"/>
    <m/>
    <s v="De Neve Luc"/>
    <s v="Grote helft"/>
    <d v="2018-08-18T00:00:00"/>
    <s v="Wilms Eddy"/>
    <s v="Grote helft"/>
    <m/>
    <s v="https://vlaamseoverheid.sharepoint.com/sites/Abb-Erediensten/Lists/Lijst%20Eredienstbesturen/DispForm.aspx?ID="/>
    <n v="966"/>
    <s v="Item"/>
    <s v="sites/Abb-Erediensten/Lists/Lijst Eredienstbesturen"/>
  </r>
  <r>
    <x v="25"/>
    <s v="O"/>
    <s v="AALTER_RKT_St_Godelieve_O"/>
    <n v="7"/>
    <x v="1"/>
    <x v="0"/>
    <s v="2017"/>
    <m/>
    <b v="0"/>
    <m/>
    <m/>
    <m/>
    <m/>
    <m/>
    <m/>
    <x v="0"/>
    <x v="3"/>
    <m/>
    <m/>
    <x v="18"/>
    <s v="Kerkstraat"/>
    <s v="1"/>
    <s v="9880"/>
    <s v="0211199880"/>
    <s v="Brug"/>
    <s v="CKB_AALTER_O"/>
    <s v="Philippe Verleyen"/>
    <s v="Weststraat 65,  9880 Aalter"/>
    <s v="philippe.verleyen@aalter.be"/>
    <s v="09/3308931"/>
    <m/>
    <m/>
    <s v="Christine Baute"/>
    <s v="Oostmolen Noord 6,  9880 Aalter"/>
    <s v="christine.baute@skynet.be"/>
    <s v="09/3745650"/>
    <m/>
    <m/>
    <s v="Paul Gobeyn"/>
    <s v="Woestijne 6,  9880 Aalter"/>
    <s v="fam.gobeyn@telenet.be"/>
    <s v="09/3743969"/>
    <m/>
    <m/>
    <s v="Standaert Annemie"/>
    <m/>
    <m/>
    <s v="Danneels Ronny"/>
    <m/>
    <m/>
    <s v="https://vlaamseoverheid.sharepoint.com/sites/Abb-Erediensten/Lists/Lijst%20Eredienstbesturen/DispForm.aspx?ID="/>
    <n v="967"/>
    <s v="Item"/>
    <s v="sites/Abb-Erediensten/Lists/Lijst Eredienstbesturen"/>
  </r>
  <r>
    <x v="26"/>
    <s v="O"/>
    <s v="AALTER_RKT_St_Lambertus_O"/>
    <n v="7"/>
    <x v="1"/>
    <x v="0"/>
    <s v="2017"/>
    <m/>
    <b v="0"/>
    <m/>
    <m/>
    <b v="1"/>
    <m/>
    <m/>
    <m/>
    <x v="0"/>
    <x v="3"/>
    <m/>
    <m/>
    <x v="19"/>
    <s v="Middendreef"/>
    <s v="16"/>
    <s v="9880"/>
    <s v="0211412389"/>
    <s v="Poeke"/>
    <s v="CKB_AALTER_O"/>
    <s v="Wille Stefaan"/>
    <s v="Middendreef 16,  9880 Aalter"/>
    <s v="swille@skynet.be"/>
    <s v="051/687125    0476/367125"/>
    <s v="Grote helft"/>
    <m/>
    <s v="De Doncker Eddy"/>
    <s v="Poekestraat 39 , 9880 Aalter"/>
    <s v="eddy.de.doncker@telenet.be"/>
    <s v="051/687445"/>
    <s v="Grote helft"/>
    <d v="2019-02-15T00:00:00"/>
    <s v="De Vrient Gerard"/>
    <s v="Knokstraat 34,  9880 Aalter"/>
    <m/>
    <s v="051/688925"/>
    <s v="Grote helft"/>
    <m/>
    <s v="Coene Frans"/>
    <s v="Kleine helft"/>
    <m/>
    <s v="Maenhout Hubert"/>
    <s v="Kleine helft"/>
    <m/>
    <s v="https://vlaamseoverheid.sharepoint.com/sites/Abb-Erediensten/Lists/Lijst%20Eredienstbesturen/DispForm.aspx?ID="/>
    <n v="971"/>
    <s v="Item"/>
    <s v="sites/Abb-Erediensten/Lists/Lijst Eredienstbesturen"/>
  </r>
  <r>
    <x v="27"/>
    <s v="O"/>
    <s v="AALTER_RKT_St_Medardus_O"/>
    <n v="7"/>
    <x v="1"/>
    <x v="0"/>
    <s v="2017"/>
    <m/>
    <b v="0"/>
    <m/>
    <m/>
    <m/>
    <m/>
    <m/>
    <m/>
    <x v="0"/>
    <x v="3"/>
    <m/>
    <m/>
    <x v="20"/>
    <s v="Eekloseweg"/>
    <s v="6"/>
    <s v="9910"/>
    <s v="0211353991"/>
    <s v="Ursel"/>
    <s v="CKB_KNESSELARE_O"/>
    <s v="Piers August"/>
    <s v="Hoeksken 4 - 9910 Knesselare-Ursel"/>
    <s v="august.piers@skynet.be"/>
    <s v="09/374 38 00"/>
    <s v="Kleine helft"/>
    <m/>
    <s v="Jean-Pierre Martens"/>
    <s v="Rozestraat 97 A,  9910 Knesselare"/>
    <s v="martens@elis.ugent.be"/>
    <s v="09/3745260"/>
    <s v="Grote helft"/>
    <m/>
    <s v="Marie-Christine Lefevere"/>
    <s v="Varenstraat 3,  9910 Knesselare"/>
    <s v="lefevre.marie-christine@telenet.be"/>
    <s v="09/3742295"/>
    <s v="Kleine helft"/>
    <m/>
    <s v="De Meyere Ludwig"/>
    <s v="Grote helft"/>
    <m/>
    <s v="Van Lierde Renaat"/>
    <s v="Grote helft"/>
    <d v="2019-01-25T00:00:00"/>
    <s v="https://vlaamseoverheid.sharepoint.com/sites/Abb-Erediensten/Lists/Lijst%20Eredienstbesturen/DispForm.aspx?ID="/>
    <n v="1053"/>
    <s v="Item"/>
    <s v="sites/Abb-Erediensten/Lists/Lijst Eredienstbesturen"/>
  </r>
  <r>
    <x v="28"/>
    <s v="O"/>
    <s v="AALTER_RKT_St_Willibrordus_O"/>
    <n v="7"/>
    <x v="1"/>
    <x v="0"/>
    <s v="2017"/>
    <m/>
    <b v="0"/>
    <m/>
    <m/>
    <m/>
    <m/>
    <m/>
    <m/>
    <x v="0"/>
    <x v="3"/>
    <m/>
    <m/>
    <x v="21"/>
    <s v="Drieselken"/>
    <s v="1"/>
    <s v="9910"/>
    <s v="0211164347"/>
    <s v="Knesselare"/>
    <s v="CKB_KNESSELARE_O"/>
    <s v="De Neve Christian"/>
    <s v="Urselseweg 63 ,  9910 Knesselare"/>
    <s v="christian.deneve@skynet.be"/>
    <s v="09/3743803 - 09/3746850"/>
    <m/>
    <m/>
    <s v="Van de Casteele Katrien"/>
    <s v="Kloosterstraat 53,  9910 Knesselare"/>
    <s v="katrien.vandecasteele@telenet.be"/>
    <s v="09/3745306"/>
    <m/>
    <m/>
    <s v="Quintyn Marc"/>
    <s v="Urselseweg 161, 9910 Knesselare"/>
    <s v="mquintyn@telenet.be"/>
    <s v="09/3745910"/>
    <m/>
    <m/>
    <s v="Buyse Edward"/>
    <m/>
    <m/>
    <s v="Van de Walle Erick"/>
    <m/>
    <m/>
    <s v="https://vlaamseoverheid.sharepoint.com/sites/Abb-Erediensten/Lists/Lijst%20Eredienstbesturen/DispForm.aspx?ID="/>
    <n v="1052"/>
    <s v="Item"/>
    <s v="sites/Abb-Erediensten/Lists/Lijst Eredienstbesturen"/>
  </r>
  <r>
    <x v="29"/>
    <s v="V"/>
    <s v="AARSCHOT_RKT_Christus_Koning_V"/>
    <n v="9"/>
    <x v="2"/>
    <x v="3"/>
    <s v="2017"/>
    <s v="fusie Heilig Hart (Ourodenberg) + Christus Koning (Aarschot) met OLV (Aarschot) dd 01/03/2019 "/>
    <b v="0"/>
    <m/>
    <m/>
    <b v="1"/>
    <m/>
    <m/>
    <m/>
    <x v="1"/>
    <x v="3"/>
    <m/>
    <m/>
    <x v="22"/>
    <s v="Langdorpsesteenweg"/>
    <s v="2"/>
    <s v="3200"/>
    <s v="0211199583"/>
    <s v="Aarschot"/>
    <s v="CKB_AARSCHOT_V"/>
    <s v="Jozef Craenen"/>
    <s v="Gijmelsesteenweg 160 3201 Aarschot"/>
    <s v="jef.craenen@skynet.be"/>
    <s v="016562901"/>
    <s v="Grote helft"/>
    <d v="2014-04-02T00:00:00"/>
    <s v="Roger Janssens"/>
    <s v="Fabiolalaan 27 3200 Aarschot"/>
    <s v="roger.janssens@arts.kuleuven.be"/>
    <s v="(016)325013"/>
    <s v="Grote helft"/>
    <d v="2014-04-02T00:00:00"/>
    <s v="Peggy Vermeylen"/>
    <s v="Hugo Verrieststraat 7 3200 Aarschot"/>
    <s v="peggy_vermeylen@hotmail.com"/>
    <m/>
    <s v="Kleine helft"/>
    <d v="2017-04-21T00:00:00"/>
    <s v="Stijn Abels"/>
    <s v="Grote helft"/>
    <d v="2014-04-02T00:00:00"/>
    <s v="Ludo Nijs"/>
    <s v="Kleine helft"/>
    <d v="2017-04-21T00:00:00"/>
    <s v="https://vlaamseoverheid.sharepoint.com/sites/Abb-Erediensten/Lists/Lijst%20Eredienstbesturen/DispForm.aspx?ID="/>
    <n v="1622"/>
    <s v="Item"/>
    <s v="sites/Abb-Erediensten/Lists/Lijst Eredienstbesturen"/>
  </r>
  <r>
    <x v="30"/>
    <s v="V"/>
    <s v="AARSCHOT_RKT_H_Hart_van_Jezus_V"/>
    <n v="9"/>
    <x v="2"/>
    <x v="3"/>
    <s v="2017"/>
    <s v="fusie Heilig Hart (Ourodenberg) + Christus Koning (Aarschot) met OLV (Aarschot) dd 01/03/2019 "/>
    <b v="0"/>
    <m/>
    <m/>
    <b v="1"/>
    <m/>
    <m/>
    <m/>
    <x v="1"/>
    <x v="3"/>
    <m/>
    <m/>
    <x v="23"/>
    <s v="Kerkstraat"/>
    <s v="14"/>
    <s v="3200"/>
    <s v="0211224626"/>
    <s v="Aarschot"/>
    <s v="CKB_AARSCHOT_V"/>
    <s v="Joris Van Diest"/>
    <s v="Lindekensstraat 18 3200 Aarschot"/>
    <s v="joris.vandiest@skynet.be"/>
    <s v="016567698"/>
    <s v="Grote helft"/>
    <d v="2014-04-02T00:00:00"/>
    <s v="Eduard Van den Bergh"/>
    <s v="Amerstraat 3 3200 Aarschot"/>
    <s v="edvb@telenet.be"/>
    <s v="016565492"/>
    <s v="Grote helft"/>
    <d v="2014-04-02T00:00:00"/>
    <s v="Luc Verreycken"/>
    <s v="Oude Mechelsebaan 82 3200 Aarschot"/>
    <s v="luc.verreycken@minfin.fed.be"/>
    <s v="016564080"/>
    <s v="Kleine helft"/>
    <d v="2017-04-19T00:00:00"/>
    <s v="Clara Coenen"/>
    <s v="Grote helft"/>
    <d v="2014-04-02T00:00:00"/>
    <s v="Victor Draulans"/>
    <s v="Kleine helft"/>
    <d v="2017-04-19T00:00:00"/>
    <s v="https://vlaamseoverheid.sharepoint.com/sites/Abb-Erediensten/Lists/Lijst%20Eredienstbesturen/DispForm.aspx?ID="/>
    <n v="1616"/>
    <s v="Item"/>
    <s v="sites/Abb-Erediensten/Lists/Lijst Eredienstbesturen"/>
  </r>
  <r>
    <x v="31"/>
    <s v="V"/>
    <s v="AARSCHOT_RKT_HH_Maria_Pieter_en_Antonius_V"/>
    <n v="9"/>
    <x v="2"/>
    <x v="0"/>
    <s v="2019"/>
    <m/>
    <b v="0"/>
    <s v="fusie van OLV van Fatima (Gijmel), Sint-Pieter (Langdorp) met de te behouden Sint-Antonius-Abt (Wolfsdonk) + naamswijziging fusieparochie naar H. H. Maria, Pieter en Antonius (Aarschot) "/>
    <s v="&lt;selecteer hier via wie&gt;"/>
    <b v="0"/>
    <s v="eerste aanstelling leden NA fusie !"/>
    <m/>
    <m/>
    <x v="1"/>
    <x v="3"/>
    <m/>
    <m/>
    <x v="24"/>
    <s v="Wolfsdonk dorp"/>
    <s v="20"/>
    <s v="3201"/>
    <s v="0211.164.644"/>
    <s v="Aarschot"/>
    <s v="CKB_AARSCHOT_V"/>
    <s v="Jonas Danckers"/>
    <s v="Roosstraat 13/p 3201 Langdorp"/>
    <s v="danckers_jonas@hotmail.com"/>
    <s v="0472/78 11 22"/>
    <s v="Grote helft"/>
    <d v="2020-02-01T00:00:00"/>
    <s v="Mark Van der Borght"/>
    <s v="Volkensvoortstraat 92 3201 Langdorp"/>
    <s v="mark.vandenborght@belgacom.net"/>
    <s v="0473/863106"/>
    <s v="Grote helft"/>
    <d v="2020-02-01T00:00:00"/>
    <s v="Lut Petit-Jean"/>
    <s v="Grote Meur 20 3201 Langdorp"/>
    <s v="lutgardispj@gmail.com"/>
    <s v="0476/024282"/>
    <s v="Grote helft"/>
    <d v="2020-02-01T00:00:00"/>
    <s v="Victor Tielemans"/>
    <s v="Kleine helft"/>
    <d v="2020-02-01T00:00:00"/>
    <s v="Louis Van Roie"/>
    <s v="Kleine helft"/>
    <d v="2020-02-01T00:00:00"/>
    <s v="https://vlaamseoverheid.sharepoint.com/sites/Abb-Erediensten/Lists/Lijst%20Eredienstbesturen/DispForm.aspx?ID="/>
    <n v="2161"/>
    <s v="Item"/>
    <s v="sites/Abb-Erediensten/Lists/Lijst Eredienstbesturen"/>
  </r>
  <r>
    <x v="32"/>
    <s v="V"/>
    <s v="AARSCHOT_RKT_OLV_V"/>
    <n v="9"/>
    <x v="2"/>
    <x v="2"/>
    <s v="2017"/>
    <m/>
    <b v="0"/>
    <s v="fusie Heilig Hart (Ourodenberg) + Christus Koning (Aarschot) met OLV (Aarschot) dd 01/03/2019 "/>
    <m/>
    <b v="1"/>
    <s v="aanstelling nieuwe kerkraad NA fusie 3 van 3 EB's"/>
    <m/>
    <m/>
    <x v="1"/>
    <x v="3"/>
    <m/>
    <m/>
    <x v="25"/>
    <s v="Jan Van Ophemstraat"/>
    <s v="19"/>
    <s v="3200"/>
    <s v="0211199781"/>
    <s v="Aarschot"/>
    <s v="CKB_AARSCHOT_V"/>
    <s v="Joseph Bruyninckx"/>
    <s v="Sneeuwbespad 6  3200 Aarschot"/>
    <s v="josbruyninckx@gmail.com"/>
    <s v="0495/587711"/>
    <s v="Grote helft"/>
    <d v="2019-04-25T00:00:00"/>
    <s v="Bart Hermans"/>
    <s v="Testeltsesteenweg 12 3200 Aarschot"/>
    <s v="bhermans@vcs-accountants.be"/>
    <s v="0486248619"/>
    <s v="Kleine helft"/>
    <d v="2019-04-25T00:00:00"/>
    <s v="Roger Janssens"/>
    <s v="Fabiolalaan 27  3200 Aarschot"/>
    <s v="roger.janssen@kuleuven.be"/>
    <s v="0487/631783"/>
    <s v="Grote helft"/>
    <d v="2019-12-13T00:00:00"/>
    <s v="Eduard Van Den Bergh"/>
    <s v="Kleine helft"/>
    <d v="2019-04-25T00:00:00"/>
    <s v="Ludo Huybrechts"/>
    <s v="Grote helft"/>
    <d v="2019-12-13T00:00:00"/>
    <s v="https://vlaamseoverheid.sharepoint.com/sites/Abb-Erediensten/Lists/Lijst%20Eredienstbesturen/DispForm.aspx?ID="/>
    <n v="1618"/>
    <s v="Item"/>
    <s v="sites/Abb-Erediensten/Lists/Lijst Eredienstbesturen"/>
  </r>
  <r>
    <x v="33"/>
    <s v="V"/>
    <s v="AARSCHOT_RKT_OLV_van_Fatima_V"/>
    <n v="9"/>
    <x v="2"/>
    <x v="3"/>
    <s v="2017"/>
    <m/>
    <b v="0"/>
    <m/>
    <m/>
    <b v="1"/>
    <m/>
    <m/>
    <m/>
    <x v="1"/>
    <x v="3"/>
    <m/>
    <m/>
    <x v="26"/>
    <s v="Hombergstraat"/>
    <s v="4"/>
    <s v="3201"/>
    <s v="0211199484"/>
    <s v="Langdorp"/>
    <s v="CKB_AARSCHOT_V"/>
    <s v="Louis Van Roie"/>
    <s v="Jan Vellestraat 16  3201 Aarschot"/>
    <s v="louis.vanroie@pandora.be"/>
    <s v="016568194"/>
    <s v="Grote helft"/>
    <d v="2014-04-09T00:00:00"/>
    <s v="Victor Tielemans"/>
    <s v="Diepvenstraat 45 3201 Aarschot"/>
    <s v="victor@tielemans@telenet.be"/>
    <s v="016569772"/>
    <s v="Grote helft"/>
    <d v="2014-04-09T00:00:00"/>
    <s v="Jos Salaets"/>
    <s v="Klein Vleminkstraat 32  3201 Aarschot"/>
    <s v="jossalaets@telenet.be"/>
    <s v="016569201"/>
    <s v="Kleine helft"/>
    <d v="2017-04-26T00:00:00"/>
    <s v="K. Hendrickx"/>
    <s v="Grote helft"/>
    <d v="2014-04-09T00:00:00"/>
    <s v="L. Luyten"/>
    <s v="Kleine helft"/>
    <d v="2017-04-26T00:00:00"/>
    <s v="https://vlaamseoverheid.sharepoint.com/sites/Abb-Erediensten/Lists/Lijst%20Eredienstbesturen/DispForm.aspx?ID="/>
    <n v="1620"/>
    <s v="Item"/>
    <s v="sites/Abb-Erediensten/Lists/Lijst Eredienstbesturen"/>
  </r>
  <r>
    <x v="34"/>
    <s v="V"/>
    <s v="AARSCHOT_RKT_St_Antonius_Abt_V"/>
    <n v="9"/>
    <x v="2"/>
    <x v="4"/>
    <s v="2017"/>
    <m/>
    <b v="0"/>
    <m/>
    <m/>
    <b v="1"/>
    <m/>
    <m/>
    <m/>
    <x v="1"/>
    <x v="3"/>
    <m/>
    <m/>
    <x v="27"/>
    <s v="Dorp"/>
    <s v="20"/>
    <s v="3201"/>
    <s v="0211164644"/>
    <s v="Aarschot"/>
    <s v="CKB_AARSCHOT_V"/>
    <s v="Ludovicus Van Dijck"/>
    <s v="Veerlestraat 14 3201 Langdorp"/>
    <m/>
    <s v="013/776765"/>
    <s v="Grote helft"/>
    <d v="2014-04-02T00:00:00"/>
    <s v="Mark Van der Borght"/>
    <s v="Volkensvoortstraat 92 3201 Aarschot"/>
    <s v="mark.vanderborght@belgacom.net"/>
    <s v="0473/863106"/>
    <s v="Grote helft"/>
    <d v="2014-04-02T00:00:00"/>
    <s v="Chris Vercalsteren"/>
    <s v="Volkensvoort 92 3201 Langdorp"/>
    <s v="chrisvercalsteren@yahoo.com"/>
    <s v="0485/357083"/>
    <s v="Grote helft"/>
    <d v="2014-04-02T00:00:00"/>
    <s v="Jonas Danckers"/>
    <s v="Kleine helft"/>
    <d v="2017-05-03T00:00:00"/>
    <s v="Jos Heens"/>
    <s v="Grote helft"/>
    <d v="2014-04-02T00:00:00"/>
    <s v="https://vlaamseoverheid.sharepoint.com/sites/Abb-Erediensten/Lists/Lijst%20Eredienstbesturen/DispForm.aspx?ID="/>
    <n v="1619"/>
    <s v="Item"/>
    <s v="sites/Abb-Erediensten/Lists/Lijst Eredienstbesturen"/>
  </r>
  <r>
    <x v="35"/>
    <s v="V"/>
    <s v="AARSCHOT_RKT_St_Cornelius_en_St_Niklaas_V"/>
    <n v="9"/>
    <x v="2"/>
    <x v="5"/>
    <s v="2018"/>
    <s v="fusie van St-Cornelius met te behouden St-Niklaas + naamsverandering (mb van 10/04/2018)"/>
    <b v="0"/>
    <s v="1ste aanstelling bestuur op 7 mei 2018 + 15 juni 2018"/>
    <s v="&lt;selecteer hier via wie&gt;"/>
    <b v="0"/>
    <m/>
    <m/>
    <m/>
    <x v="1"/>
    <x v="3"/>
    <m/>
    <m/>
    <x v="28"/>
    <s v="Tieltseweg"/>
    <s v="9"/>
    <s v="3202"/>
    <m/>
    <s v="Aarschot"/>
    <s v="CKB_AARSCHOT_V"/>
    <s v="François Laeremans"/>
    <s v="Langestraat 43 3202 Aarschot (Rillaar)"/>
    <s v="francois.laeremans@telenet.be"/>
    <s v="016/50 00 54"/>
    <s v="Kleine helft"/>
    <d v="2018-05-07T00:00:00"/>
    <s v="Paul Vercammen"/>
    <s v="Rommelaar 82 3202 Aarschot (Rillaar)"/>
    <s v="paul.vercammen5@telenet.be"/>
    <s v="016/500504"/>
    <s v="Grote helft"/>
    <d v="2018-05-07T00:00:00"/>
    <s v="René Smets"/>
    <s v="Rillaarsebaan 11 3200 Aarschot (Gelrode)"/>
    <s v="smets.rene@hotmail.com"/>
    <s v="016/561587"/>
    <s v="Grote helft"/>
    <d v="2018-05-07T00:00:00"/>
    <s v="Denis Bruyninckx"/>
    <s v="Grote helft"/>
    <d v="2018-05-07T00:00:00"/>
    <s v="Marcel De Smedt"/>
    <s v="Kleine helft"/>
    <d v="2018-05-07T00:00:00"/>
    <s v="https://vlaamseoverheid.sharepoint.com/sites/Abb-Erediensten/Lists/Lijst%20Eredienstbesturen/DispForm.aspx?ID="/>
    <n v="2027"/>
    <s v="Item"/>
    <s v="sites/Abb-Erediensten/Lists/Lijst Eredienstbesturen"/>
  </r>
  <r>
    <x v="36"/>
    <s v="V"/>
    <s v="AARSCHOT_RKT_St_Cornelius_V"/>
    <n v="9"/>
    <x v="2"/>
    <x v="3"/>
    <s v="2017"/>
    <s v="fusie van St-Cornelius met te behouden St-Niklaas + naamsverandering (mb van 10/04/2018)"/>
    <b v="0"/>
    <m/>
    <m/>
    <b v="1"/>
    <m/>
    <m/>
    <m/>
    <x v="1"/>
    <x v="3"/>
    <m/>
    <m/>
    <x v="29"/>
    <s v="Rillaarsebaan"/>
    <s v="11"/>
    <s v="3200"/>
    <s v="0211181569"/>
    <s v="Gelrode"/>
    <s v="CKB_AARSCHOT_V"/>
    <s v="René Smets"/>
    <s v="Rillaarsebaan 11  3200 Aarschot"/>
    <s v="smets.rene@hotmail.com"/>
    <s v="016561587"/>
    <s v="Grote helft"/>
    <d v="2014-04-18T00:00:00"/>
    <s v="Marcel Raus"/>
    <s v="Pastoor Dergentstraat 64 3200 Aarschot"/>
    <s v="marcelraus@telenet.be"/>
    <s v="016564620"/>
    <s v="Grote helft"/>
    <d v="2014-04-18T00:00:00"/>
    <s v="Marcel De Smedt"/>
    <s v="Pastoor Dergentstraat 5  3200 Aarschot"/>
    <s v="marcel.desmedt@arts.kuleuven.be"/>
    <s v="016464327"/>
    <s v="Grote helft"/>
    <d v="2014-04-18T00:00:00"/>
    <s v="André Van Brusselen"/>
    <s v="Kleine helft"/>
    <d v="2017-04-21T00:00:00"/>
    <m/>
    <m/>
    <m/>
    <s v="https://vlaamseoverheid.sharepoint.com/sites/Abb-Erediensten/Lists/Lijst%20Eredienstbesturen/DispForm.aspx?ID="/>
    <n v="1615"/>
    <s v="Item"/>
    <s v="sites/Abb-Erediensten/Lists/Lijst Eredienstbesturen"/>
  </r>
  <r>
    <x v="37"/>
    <s v="V"/>
    <s v="AARSCHOT_RKT_St_Nikolaas_V"/>
    <n v="9"/>
    <x v="2"/>
    <x v="4"/>
    <s v="2017"/>
    <s v="fusie van St-Cornelius met te behouden St-Niklaas + naamsverandering (mb van 10/04/2018) "/>
    <b v="0"/>
    <m/>
    <m/>
    <b v="1"/>
    <m/>
    <m/>
    <m/>
    <x v="1"/>
    <x v="3"/>
    <m/>
    <m/>
    <x v="30"/>
    <s v="Tieltseweg"/>
    <s v="9"/>
    <s v="3202"/>
    <s v="0211421891"/>
    <s v="Rillaar"/>
    <s v="CKB_AARSCHOT_V"/>
    <s v="François Laeremans"/>
    <s v="Langestraat 43 3202 Rillaar"/>
    <s v="francois.laeremans@telenet.be"/>
    <s v="016/500054"/>
    <s v="Grote helft"/>
    <d v="2014-04-02T00:00:00"/>
    <s v="Paul Vercammen"/>
    <s v="Rommelaar 82 3202 Aarschot"/>
    <s v="paul.vercammen5@telenet.be"/>
    <s v="016/500504"/>
    <s v="Kleine helft"/>
    <d v="2017-04-26T00:00:00"/>
    <s v="Denis Bruyninckx"/>
    <s v="Wijper 18 3202 Rillaar"/>
    <s v="denis.bruyninckx@telenet.be"/>
    <s v="016/502098"/>
    <s v="Grote helft"/>
    <d v="2014-04-02T00:00:00"/>
    <s v="Peter Boogaerts"/>
    <s v="Grote helft"/>
    <d v="2014-04-02T00:00:00"/>
    <s v="Celestine Storms"/>
    <s v="Kleine helft"/>
    <d v="2017-04-26T00:00:00"/>
    <s v="https://vlaamseoverheid.sharepoint.com/sites/Abb-Erediensten/Lists/Lijst%20Eredienstbesturen/DispForm.aspx?ID="/>
    <n v="1617"/>
    <s v="Item"/>
    <s v="sites/Abb-Erediensten/Lists/Lijst Eredienstbesturen"/>
  </r>
  <r>
    <x v="38"/>
    <s v="V"/>
    <s v="AARSCHOT_RKT_St_Pieter_V"/>
    <n v="9"/>
    <x v="2"/>
    <x v="3"/>
    <s v="2017"/>
    <m/>
    <b v="0"/>
    <m/>
    <m/>
    <b v="1"/>
    <m/>
    <m/>
    <m/>
    <x v="1"/>
    <x v="3"/>
    <m/>
    <m/>
    <x v="31"/>
    <s v="Langdorpsesteenweg"/>
    <s v="299"/>
    <s v="3201"/>
    <s v="0211145739"/>
    <s v="Langdorp"/>
    <s v="CKB_AARSCHOT_V"/>
    <s v="Jonas Danckers"/>
    <s v="Roosstraat 13 3201 Aarschot"/>
    <s v="danckers_jonas@hotmail.com"/>
    <s v="013313175"/>
    <s v="Kleine helft"/>
    <d v="2017-04-05T00:00:00"/>
    <s v="Mark Van der Borght"/>
    <s v="Volkensvoortstraat 92 3201 Aarschot"/>
    <s v="mark.vanderborght@belgacom.net"/>
    <s v="013/782709"/>
    <s v="Kleine helft"/>
    <d v="2017-04-05T00:00:00"/>
    <s v="Lut Petit-Jean"/>
    <s v="Grote Meur 20 3201 Aarschot"/>
    <s v="lutgardispj@gmail.com"/>
    <s v="016570752"/>
    <s v="Grote helft"/>
    <d v="2014-04-02T00:00:00"/>
    <s v="Luc Geudens"/>
    <s v="Grote helft"/>
    <d v="2014-04-02T00:00:00"/>
    <m/>
    <m/>
    <m/>
    <s v="https://vlaamseoverheid.sharepoint.com/sites/Abb-Erediensten/Lists/Lijst%20Eredienstbesturen/DispForm.aspx?ID="/>
    <n v="1621"/>
    <s v="Item"/>
    <s v="sites/Abb-Erediensten/Lists/Lijst Eredienstbesturen"/>
  </r>
  <r>
    <x v="39"/>
    <s v="A"/>
    <s v="AARTSELAAR_RKT_Onbevlekt_Hart_van_Maria_A"/>
    <n v="11"/>
    <x v="3"/>
    <x v="0"/>
    <s v="2017"/>
    <m/>
    <b v="1"/>
    <s v="Onbevlekt Hart Maria bevindt zich op grondgebied Aartselaar en Rumst( MB 24/01/2019)."/>
    <m/>
    <b v="1"/>
    <m/>
    <m/>
    <m/>
    <x v="2"/>
    <x v="3"/>
    <m/>
    <m/>
    <x v="32"/>
    <s v="Halfstraat"/>
    <s v="102"/>
    <s v="2630"/>
    <s v="0211200177"/>
    <s v="Aartselaar"/>
    <s v="CKB_AARTSELAAR_A"/>
    <s v="Leo De Kimpe"/>
    <s v="Lelienlaan 30, 2840 Rumst"/>
    <s v="leopold.de.kimpe@telenet.be"/>
    <s v="tel:03/8883544 en GSM:--"/>
    <s v="Kleine helft"/>
    <d v="2017-04-19T00:00:00"/>
    <s v="Guido Ruytjens"/>
    <s v="Halfstraat 102, 2630  Aartselaar"/>
    <s v="guido.ruytjens@telenet.be"/>
    <s v="tel:03/8883526 en GSM:0485/341945"/>
    <s v="Kleine helft"/>
    <d v="2017-04-20T00:00:00"/>
    <s v="Paul Lavigne"/>
    <s v="Zinkval 102, 2630 Aartselaar"/>
    <s v="Paul.Lavigne@telenet.be"/>
    <s v="tel:03/8771308 en GSM:0475/620994"/>
    <s v="Grote helft"/>
    <d v="2014-04-28T00:00:00"/>
    <s v="Leo Vereycken"/>
    <s v="Grote helft"/>
    <d v="2014-04-28T00:00:00"/>
    <s v="Hugo Vermeulen"/>
    <s v="Grote helft"/>
    <d v="2014-04-28T00:00:00"/>
    <s v="https://vlaamseoverheid.sharepoint.com/sites/Abb-Erediensten/Lists/Lijst%20Eredienstbesturen/DispForm.aspx?ID="/>
    <n v="111"/>
    <s v="Item"/>
    <s v="sites/Abb-Erediensten/Lists/Lijst Eredienstbesturen"/>
  </r>
  <r>
    <x v="40"/>
    <s v="A"/>
    <s v="AARTSELAAR_RKT_St_Leonardus_A"/>
    <n v="11"/>
    <x v="3"/>
    <x v="0"/>
    <s v="2017"/>
    <m/>
    <b v="0"/>
    <m/>
    <m/>
    <b v="1"/>
    <m/>
    <m/>
    <m/>
    <x v="2"/>
    <x v="3"/>
    <m/>
    <m/>
    <x v="33"/>
    <s v="Carillolei"/>
    <s v="7"/>
    <s v="2630"/>
    <s v="0211223042"/>
    <s v="Aartselaar"/>
    <s v="CKB_AARTSELAAR_A"/>
    <s v="Jozef Van Orshaegen"/>
    <s v="Oudestraat 123, 2630  Aartselaar"/>
    <m/>
    <s v="tel:03/8874862 en GSM:0479236803"/>
    <s v="Grote helft"/>
    <m/>
    <s v="Marc Marichal"/>
    <s v="Fr. Vanden Berghelaan 39, 2630  Aartselaar"/>
    <s v="marcmarichal@skynet.be"/>
    <s v="tel:03/8878466 en GSM:0472954080"/>
    <s v="Kleine helft"/>
    <d v="2017-04-25T00:00:00"/>
    <s v="Jozef De Leeuw"/>
    <s v="Lindelei 55, 2630"/>
    <s v="deleeuw.werkers@skynet.be"/>
    <s v="tel:03/8876388 en GSM:0472954080"/>
    <s v="Grote helft"/>
    <m/>
    <s v="Peter Dehandschutter "/>
    <s v="Grote helft"/>
    <m/>
    <s v="Alice Verbruggen"/>
    <s v="Kleine helft"/>
    <d v="2017-04-25T00:00:00"/>
    <s v="https://vlaamseoverheid.sharepoint.com/sites/Abb-Erediensten/Lists/Lijst%20Eredienstbesturen/DispForm.aspx?ID="/>
    <n v="112"/>
    <s v="Item"/>
    <s v="sites/Abb-Erediensten/Lists/Lijst Eredienstbesturen"/>
  </r>
  <r>
    <x v="41"/>
    <s v="V"/>
    <s v="AFFLIGEM_RKT_OLV_Bezoeking_V"/>
    <n v="9"/>
    <x v="4"/>
    <x v="0"/>
    <s v="2017"/>
    <m/>
    <b v="0"/>
    <m/>
    <m/>
    <b v="0"/>
    <s v="niets ontvangen"/>
    <m/>
    <m/>
    <x v="1"/>
    <x v="3"/>
    <m/>
    <m/>
    <x v="34"/>
    <s v="Ternatstraat"/>
    <s v="46"/>
    <s v="1790"/>
    <s v="0211456337"/>
    <s v="Essene"/>
    <s v="CKB_AFFLIGEM_V"/>
    <s v="Ian Panné"/>
    <s v="Kerkplein  5  1790 Affligem"/>
    <s v="ian_panne@hotmail.com"/>
    <m/>
    <m/>
    <m/>
    <s v="Walther Mertens"/>
    <s v="&quot;Boonhof 34 1790 Affligem_x000d_ 1790 Affligem&quot;"/>
    <s v="walther.mertens@telenet.be"/>
    <s v="02581746"/>
    <m/>
    <m/>
    <s v="Martin Winters"/>
    <s v="Ternatsestraat  8  1790 Affligem"/>
    <s v="malou.plattiau@hotmail.com"/>
    <s v="0497687811"/>
    <m/>
    <m/>
    <m/>
    <m/>
    <m/>
    <m/>
    <m/>
    <m/>
    <s v="https://vlaamseoverheid.sharepoint.com/sites/Abb-Erediensten/Lists/Lijst%20Eredienstbesturen/DispForm.aspx?ID="/>
    <n v="1625"/>
    <s v="Item"/>
    <s v="sites/Abb-Erediensten/Lists/Lijst Eredienstbesturen"/>
  </r>
  <r>
    <x v="42"/>
    <s v="V"/>
    <s v="AFFLIGEM_RKT_St_Jan_Evangelist_V"/>
    <n v="9"/>
    <x v="4"/>
    <x v="0"/>
    <s v="2017"/>
    <m/>
    <b v="0"/>
    <m/>
    <m/>
    <b v="1"/>
    <m/>
    <m/>
    <m/>
    <x v="1"/>
    <x v="3"/>
    <m/>
    <m/>
    <x v="35"/>
    <s v="&quot;Driesstraat_x000d_&quot;"/>
    <s v="5"/>
    <s v="1790"/>
    <s v="0211370027"/>
    <s v="Teralfene"/>
    <s v="CKB_AFFLIGEM_V"/>
    <s v="Ingrid Snel"/>
    <s v="Klapstraat 62  1790 Affligem"/>
    <s v="ingrid.snel@skynet.be"/>
    <s v="053/661764"/>
    <s v="Grote helft"/>
    <d v="2014-04-30T00:00:00"/>
    <s v="Eddy Loyez (ontslagnemend)"/>
    <s v="&quot;Tulpenlaan 12 1790 Affligem_x000d_&quot;"/>
    <s v="eddy.loyez@gmail.com"/>
    <s v="0486035077"/>
    <s v="Kleine helft"/>
    <d v="2017-05-16T00:00:00"/>
    <s v="Gustaaf De Bisschop"/>
    <s v="Petterstraat 9 1790 Affligem"/>
    <s v="gustaaf.de.bisschop@telenet.be"/>
    <s v="053/667679"/>
    <s v="Kleine helft"/>
    <d v="2017-05-16T00:00:00"/>
    <s v="Arthur Van Mieghem"/>
    <s v="Grote helft"/>
    <d v="2014-04-30T00:00:00"/>
    <m/>
    <s v="Onbekend"/>
    <m/>
    <s v="https://vlaamseoverheid.sharepoint.com/sites/Abb-Erediensten/Lists/Lijst%20Eredienstbesturen/DispForm.aspx?ID="/>
    <n v="1623"/>
    <s v="Item"/>
    <s v="sites/Abb-Erediensten/Lists/Lijst Eredienstbesturen"/>
  </r>
  <r>
    <x v="43"/>
    <s v="V"/>
    <s v="AFFLIGEM_RKT_St_Michiel_V"/>
    <n v="9"/>
    <x v="4"/>
    <x v="0"/>
    <s v="2017"/>
    <m/>
    <b v="0"/>
    <m/>
    <m/>
    <b v="1"/>
    <m/>
    <m/>
    <m/>
    <x v="1"/>
    <x v="3"/>
    <m/>
    <m/>
    <x v="36"/>
    <s v="Pastorijweg"/>
    <s v="27"/>
    <s v="1790"/>
    <s v="0211195328"/>
    <s v="Hekelgem"/>
    <s v="CKB_AFFLIGEM_V"/>
    <s v="Marc Evenepoel"/>
    <s v="Oude Baan 163  1790 Affligem"/>
    <s v="marc.evenepoel1@telenet.be"/>
    <s v="053/665302"/>
    <s v="Grote helft"/>
    <d v="2014-04-22T00:00:00"/>
    <s v="Marie-Paule Vermeir"/>
    <s v="&quot;Langestraat 40 1790 Affligem _x000d_ 1790 Hekelgem&quot;"/>
    <s v="mariepaule_vermeir@hotmail.com"/>
    <s v="053 21 12 56"/>
    <s v="Grote helft"/>
    <d v="2014-04-22T00:00:00"/>
    <s v="André Van der heyden"/>
    <s v="Bleregemstraat  11  1790 Affligem"/>
    <s v="andre.van.der.heyden@telenet.be"/>
    <s v="053/660997"/>
    <s v="Kleine helft"/>
    <d v="2017-04-06T00:00:00"/>
    <s v="Henri Roseleth"/>
    <s v="Kleine helft"/>
    <d v="2017-04-06T00:00:00"/>
    <s v="Robert Raes"/>
    <s v="Grote helft"/>
    <d v="2014-04-02T00:00:00"/>
    <s v="https://vlaamseoverheid.sharepoint.com/sites/Abb-Erediensten/Lists/Lijst%20Eredienstbesturen/DispForm.aspx?ID="/>
    <n v="1624"/>
    <s v="Item"/>
    <s v="sites/Abb-Erediensten/Lists/Lijst Eredienstbesturen"/>
  </r>
  <r>
    <x v="44"/>
    <s v="L"/>
    <s v="ALKEN_RKT_OLV_onbevl_ontv_Terkoest_L"/>
    <n v="6"/>
    <x v="5"/>
    <x v="0"/>
    <s v="2017"/>
    <m/>
    <b v="0"/>
    <m/>
    <m/>
    <b v="0"/>
    <m/>
    <m/>
    <m/>
    <x v="3"/>
    <x v="3"/>
    <m/>
    <m/>
    <x v="37"/>
    <s v="Koningsveldstraat"/>
    <s v="53"/>
    <s v="3570"/>
    <s v="0220852766"/>
    <s v="Alken"/>
    <s v="CKB_ALKEN_L"/>
    <s v="Kwanten Arnold"/>
    <s v="Bosveldstraat 26"/>
    <s v="geladerik@telenet.be"/>
    <s v="011 31 33 34"/>
    <s v="Grote helft"/>
    <d v="2017-05-04T00:00:00"/>
    <s v="Geladé Erik"/>
    <s v="Lindestraat 145"/>
    <s v="geladerik@telenet.be"/>
    <s v="011/31 63 56"/>
    <s v="Kleine helft"/>
    <d v="2017-05-04T00:00:00"/>
    <s v="Trippas Maxime"/>
    <s v="Molenstraat 79 3570 Alken"/>
    <s v="maxime.trippas@telenet.be"/>
    <s v="011 31 17 73"/>
    <s v="Grote helft"/>
    <d v="2017-05-04T00:00:00"/>
    <s v="Liebens Romain"/>
    <s v="Grote helft"/>
    <d v="2014-04-07T00:00:00"/>
    <s v="Marneffe Hugo"/>
    <s v="Kleine helft"/>
    <d v="2017-05-04T00:00:00"/>
    <s v="https://vlaamseoverheid.sharepoint.com/sites/Abb-Erediensten/Lists/Lijst%20Eredienstbesturen/DispForm.aspx?ID="/>
    <n v="425"/>
    <s v="Item"/>
    <s v="sites/Abb-Erediensten/Lists/Lijst Eredienstbesturen"/>
  </r>
  <r>
    <x v="45"/>
    <s v="L"/>
    <s v="ALKEN_RKT_St_Aldegondis_L"/>
    <n v="6"/>
    <x v="5"/>
    <x v="0"/>
    <s v="2017"/>
    <m/>
    <b v="0"/>
    <m/>
    <m/>
    <b v="1"/>
    <m/>
    <m/>
    <m/>
    <x v="3"/>
    <x v="3"/>
    <m/>
    <m/>
    <x v="38"/>
    <s v="Hoogstraat  "/>
    <s v="3"/>
    <s v="3570"/>
    <s v="0211473559"/>
    <s v="Alken"/>
    <s v="CKB_ALKEN_L"/>
    <s v="Gos Armand"/>
    <s v="Meerdegatstraat  99 3570 Alken"/>
    <s v="armand.gos@skynet.be"/>
    <s v="011 31 10 96 / 0477 41 45 42"/>
    <s v="Grote helft"/>
    <d v="2017-03-21T00:00:00"/>
    <s v="Buntinx Eric"/>
    <s v="Hoogstraat 3 3570 Alken"/>
    <s v="ericbuntinx@skynet.be"/>
    <s v="011 31 16 43 / 0473 55 65 90"/>
    <s v="Grote helft"/>
    <d v="2017-03-21T00:00:00"/>
    <s v="Renckens Geert"/>
    <s v="Rijdreef 15 3570 Alken"/>
    <s v="geert.renckens@webcc.be"/>
    <s v="011 87 34 54"/>
    <s v="Grote helft"/>
    <d v="2014-07-08T00:00:00"/>
    <s v="Lacroix Jozef"/>
    <s v="Kleine helft"/>
    <m/>
    <s v="Sykora Stefan"/>
    <s v="Kleine helft"/>
    <m/>
    <s v="https://vlaamseoverheid.sharepoint.com/sites/Abb-Erediensten/Lists/Lijst%20Eredienstbesturen/DispForm.aspx?ID="/>
    <n v="426"/>
    <s v="Item"/>
    <s v="sites/Abb-Erediensten/Lists/Lijst Eredienstbesturen"/>
  </r>
  <r>
    <x v="46"/>
    <s v="L"/>
    <s v="ALKEN_RKT_St_Joris_Hemelveld_L"/>
    <n v="6"/>
    <x v="5"/>
    <x v="0"/>
    <s v="2017"/>
    <m/>
    <b v="0"/>
    <m/>
    <m/>
    <b v="1"/>
    <m/>
    <m/>
    <m/>
    <x v="3"/>
    <x v="3"/>
    <m/>
    <m/>
    <x v="39"/>
    <s v="Hoogstraat"/>
    <s v="3"/>
    <s v="3570"/>
    <s v="0211201761"/>
    <s v="Alken"/>
    <s v="CKB_ALKEN_L"/>
    <s v="Ottenburgs Paul"/>
    <s v="Hendrikstraat 115 3570 Alken"/>
    <s v="paul.ottenburgs@telenet.be"/>
    <s v="011 31 36 75 / 0475 38 36 75"/>
    <s v="Grote helft"/>
    <d v="2017-04-26T00:00:00"/>
    <s v="Buntinx Eric"/>
    <s v="Hoogstraat 3 3570 Alken"/>
    <s v="ericbuntinx@skynet.be"/>
    <s v="011 31 16 43 / 0473 55 65 90"/>
    <s v="Grote helft"/>
    <d v="2017-04-26T00:00:00"/>
    <s v="Daniels Willy"/>
    <s v="Grotstraat  9 3570 Alken"/>
    <s v="daniels.w@skynet.be"/>
    <s v="011 31 34 73 / 0471 60 55 72"/>
    <s v="Kleine helft"/>
    <d v="2017-04-26T00:00:00"/>
    <s v="Jacobs Staf"/>
    <s v="Kleine helft"/>
    <d v="2017-04-26T00:00:00"/>
    <s v="Wauters René"/>
    <s v="Grote helft"/>
    <d v="2014-07-08T00:00:00"/>
    <s v="https://vlaamseoverheid.sharepoint.com/sites/Abb-Erediensten/Lists/Lijst%20Eredienstbesturen/DispForm.aspx?ID="/>
    <n v="427"/>
    <s v="Item"/>
    <s v="sites/Abb-Erediensten/Lists/Lijst Eredienstbesturen"/>
  </r>
  <r>
    <x v="47"/>
    <s v="W"/>
    <s v="ALVERINGEM_RKT_St_Audomarus_Beveren_a_d_ijzer_W"/>
    <n v="11"/>
    <x v="6"/>
    <x v="0"/>
    <s v="2017"/>
    <m/>
    <b v="0"/>
    <m/>
    <m/>
    <b v="1"/>
    <s v="kleine helft + voorzitter, secretaris, penningmeester (3/4/2017)"/>
    <m/>
    <m/>
    <x v="4"/>
    <x v="3"/>
    <m/>
    <m/>
    <x v="40"/>
    <s v="Roesbruggestraat"/>
    <s v="21"/>
    <s v="8691"/>
    <s v="0211473856"/>
    <s v="Alveringem"/>
    <s v="CKB_ALVERINGEM_W"/>
    <s v="Butaye Pol (KH)"/>
    <s v="Roesbruggestraat 21&lt;br&gt;8691 Alveringem&lt;br&gt;"/>
    <s v="polbutaye@skynet.be"/>
    <s v="057/300517&lt;br&gt;0476/652861"/>
    <s v="Kleine helft"/>
    <d v="2017-04-03T00:00:00"/>
    <s v="Boussemaere Frank&lt;br&gt;"/>
    <s v="Sint-Omaarsstraat 8&lt;br&gt;8691 Beveren a/d IJzer&lt;br&gt;"/>
    <s v="frank.boussemaere@skynet.be"/>
    <s v="tel 057/336614&lt;br&gt;gsm 0476/756414&lt;br&gt;"/>
    <s v="Grote helft"/>
    <d v="2019-04-03T00:00:00"/>
    <s v="Lepee Leo&lt;br&gt;"/>
    <s v="Hondschootestraat 13&lt;br&gt;8691 Beveren IJzer&lt;br&gt;"/>
    <s v="leo.lepee@skynet.be"/>
    <s v="057/300460&lt;br&gt;0475/376603&lt;br&gt;"/>
    <s v="Grote helft"/>
    <d v="2017-04-03T00:00:00"/>
    <s v="Mariette Cokelaere (KH)"/>
    <s v="Kleine helft"/>
    <d v="2017-04-03T00:00:00"/>
    <s v="John De Smecht"/>
    <s v="Grote helft"/>
    <d v="2017-04-03T00:00:00"/>
    <s v="https://vlaamseoverheid.sharepoint.com/sites/Abb-Erediensten/Lists/Lijst%20Eredienstbesturen/DispForm.aspx?ID="/>
    <n v="1239"/>
    <s v="Item"/>
    <s v="sites/Abb-Erediensten/Lists/Lijst Eredienstbesturen"/>
  </r>
  <r>
    <x v="48"/>
    <s v="W"/>
    <s v="ALVERINGEM_RKT_St_Audomarus_W"/>
    <n v="11"/>
    <x v="6"/>
    <x v="0"/>
    <s v="2017"/>
    <m/>
    <b v="0"/>
    <m/>
    <m/>
    <b v="1"/>
    <s v="kleine helft + voorzitter, secretaris en penningmeester (5/4/2017)"/>
    <m/>
    <m/>
    <x v="4"/>
    <x v="3"/>
    <m/>
    <m/>
    <x v="41"/>
    <s v="Dorp"/>
    <s v="18"/>
    <s v="8690"/>
    <s v="0211235613"/>
    <s v="Alveringem"/>
    <s v="CKB_ALVERINGEM_W"/>
    <s v="Dhondt Germain (KH)"/>
    <s v="Dorp 18 &lt;br&gt;8690  Alveringem"/>
    <s v="dhondt.germain@telenet.be"/>
    <s v="058/299130&lt;br&gt;0474/518899"/>
    <s v="Kleine helft"/>
    <d v="2017-04-05T00:00:00"/>
    <s v="Maes Katrien (KH)"/>
    <s v="Oerenstraat 4&lt;br&gt;8690  Alveringem"/>
    <s v="maes.elektro@pandora.be"/>
    <s v="058/288194&lt;br&gt;0495/203479"/>
    <s v="Kleine helft"/>
    <d v="2017-04-05T00:00:00"/>
    <s v="De Vos Luc&lt;br&gt;"/>
    <s v="Kwellemolenstraat 4&lt;br&gt;8690  Alveringem&lt;br&gt;&lt;br&gt;"/>
    <s v="luc.devos@fulladsl.be"/>
    <s v="058/289509&lt;br&gt;0489/438674&lt;br&gt;"/>
    <s v="Grote helft"/>
    <d v="2017-04-05T00:00:00"/>
    <s v="Ria Huyghe"/>
    <s v="Grote helft"/>
    <d v="2014-04-01T00:00:00"/>
    <s v="Johan Herreman"/>
    <s v="Grote helft"/>
    <d v="2014-04-01T00:00:00"/>
    <s v="https://vlaamseoverheid.sharepoint.com/sites/Abb-Erediensten/Lists/Lijst%20Eredienstbesturen/DispForm.aspx?ID="/>
    <n v="1238"/>
    <s v="Item"/>
    <s v="sites/Abb-Erediensten/Lists/Lijst Eredienstbesturen"/>
  </r>
  <r>
    <x v="49"/>
    <s v="W"/>
    <s v="ALVERINGEM_RKT_St_Jan_Onthoofding_W"/>
    <n v="11"/>
    <x v="6"/>
    <x v="0"/>
    <s v="2017"/>
    <m/>
    <b v="0"/>
    <m/>
    <m/>
    <b v="1"/>
    <s v="kleine helft + voorzitter, secretaris en penningmeester (17/4/2017)"/>
    <m/>
    <m/>
    <x v="4"/>
    <x v="3"/>
    <m/>
    <m/>
    <x v="42"/>
    <s v="IJzerstraat"/>
    <s v="1"/>
    <s v="8691"/>
    <s v="0211405362"/>
    <s v="Stavele"/>
    <s v="CKB_ALVERINGEM_W"/>
    <s v="Butaye Johan&lt;br&gt;"/>
    <s v="Hondspootstraat 3B&lt;br&gt;8691 Stavele&lt;br&gt;&lt;br&gt;"/>
    <s v="johan.butaye@outlook.com"/>
    <s v="057/300614&lt;br&gt;0497/383242&lt;br&gt;"/>
    <s v="Grote helft"/>
    <d v="2017-04-17T00:00:00"/>
    <s v="Vlieghe Martin&lt;br&gt;"/>
    <s v="Molendreef 4&lt;br&gt;8691 Stavele&lt;br&gt;&lt;br&gt;"/>
    <s v="martin_ice@skynet.be"/>
    <s v="0475/788513&lt;br&gt;"/>
    <s v="Grote helft"/>
    <d v="2017-04-17T00:00:00"/>
    <s v="Coppein Bart&lt;br&gt;"/>
    <s v="Ijzerstraat 2&lt;br&gt;8691 Stavele&lt;br&gt;"/>
    <s v="bart_coppein@yahoo.com"/>
    <s v="tel 057/368114&lt;br&gt;gsm 0486/414737&lt;br&gt;"/>
    <s v="Grote helft"/>
    <d v="2017-04-17T00:00:00"/>
    <s v="Wilfried Laureys (KH)"/>
    <s v="Kleine helft"/>
    <d v="2017-04-17T00:00:00"/>
    <s v="Luc De Waele (KH)"/>
    <s v="Kleine helft"/>
    <d v="2017-04-17T00:00:00"/>
    <s v="https://vlaamseoverheid.sharepoint.com/sites/Abb-Erediensten/Lists/Lijst%20Eredienstbesturen/DispForm.aspx?ID="/>
    <n v="1240"/>
    <s v="Item"/>
    <s v="sites/Abb-Erediensten/Lists/Lijst Eredienstbesturen"/>
  </r>
  <r>
    <x v="50"/>
    <s v="W"/>
    <s v="ALVERINGEM_RKT_St_Lambertus_W"/>
    <n v="11"/>
    <x v="6"/>
    <x v="0"/>
    <s v="2017"/>
    <m/>
    <b v="0"/>
    <m/>
    <m/>
    <b v="1"/>
    <s v="kleine helft + voorzitter, secretaris en penningmeester (25/4/2017)"/>
    <m/>
    <m/>
    <x v="4"/>
    <x v="3"/>
    <m/>
    <m/>
    <x v="43"/>
    <s v="Hoogstadestraat"/>
    <s v="15"/>
    <s v="8690"/>
    <s v="0211311926"/>
    <s v="Alveringem"/>
    <s v="CKB_ALVERINGEM_W"/>
    <s v="Vandenbroucke Marnik&lt;br&gt;&lt;br&gt;"/>
    <s v="Hoogstadestraat 15&lt;br&gt;8690 Alveringem&lt;br&gt;"/>
    <s v="marnik.vandenbroucke@telenet.be"/>
    <s v="tel 058/288436&lt;br&gt;gsm 0476/368436&lt;br&gt;"/>
    <s v="Grote helft"/>
    <d v="2017-04-25T00:00:00"/>
    <s v="Maeyaert Paul&lt;br&gt;"/>
    <s v="Kerkstraat 7A&lt;br&gt;8690 Hoogstade&lt;br&gt;"/>
    <s v="hein.maeyaert@skynet.be"/>
    <s v="tel 058/287880&lt;br&gt;"/>
    <s v="Grote helft"/>
    <d v="2017-04-25T00:00:00"/>
    <s v="Rooryck Lieven (KH)"/>
    <s v="Colaertshillestraat 2&lt;br&gt;8690 Hoogstade&lt;br&gt;"/>
    <s v="lievenrooryck@hotmail.com"/>
    <s v="&lt;br&gt;tel 058/288164&lt;br&gt;"/>
    <s v="Grote helft"/>
    <d v="2017-04-25T00:00:00"/>
    <s v="Lieven Rooryck"/>
    <s v="Kleine helft"/>
    <d v="2017-04-25T00:00:00"/>
    <s v="Noël Beheydt (KH)"/>
    <s v="Kleine helft"/>
    <d v="2017-04-25T00:00:00"/>
    <s v="https://vlaamseoverheid.sharepoint.com/sites/Abb-Erediensten/Lists/Lijst%20Eredienstbesturen/DispForm.aspx?ID="/>
    <n v="1241"/>
    <s v="Item"/>
    <s v="sites/Abb-Erediensten/Lists/Lijst Eredienstbesturen"/>
  </r>
  <r>
    <x v="51"/>
    <s v="W"/>
    <s v="ALVERINGEM_RKT_St_Martinus_W"/>
    <n v="11"/>
    <x v="6"/>
    <x v="0"/>
    <s v="2017"/>
    <m/>
    <b v="0"/>
    <m/>
    <m/>
    <b v="1"/>
    <s v="4/4/2017"/>
    <m/>
    <m/>
    <x v="4"/>
    <x v="3"/>
    <m/>
    <m/>
    <x v="44"/>
    <s v="Veurnestraat"/>
    <s v="6A"/>
    <s v="8691"/>
    <s v="0211147125"/>
    <s v="Leisele"/>
    <s v="CKB_ALVERINGEM_W"/>
    <s v="Ryckeboer Guido"/>
    <s v="Turfweg 3&lt;br&gt;8691 Leisele&lt;br&gt;"/>
    <s v="guido.ryckeboer@telenet.be"/>
    <s v="gsm 0477/372378"/>
    <s v="Grote helft"/>
    <d v="2017-04-04T00:00:00"/>
    <s v="Broucke Evelien&lt;br&gt;"/>
    <s v="Leiseledorp 27&lt;br&gt;8691 - Leisele&lt;br&gt;"/>
    <s v="evelien.broucke@depanne.be"/>
    <s v="gsm 0478/445827&lt;br&gt;"/>
    <s v="Kleine helft"/>
    <d v="2017-04-04T00:00:00"/>
    <s v="Maenhout Egide&lt;br&gt;"/>
    <s v="Veurnestraat 6a&lt;br&gt;8691 Leisele&lt;br&gt;"/>
    <s v="egide.maenhout@outlook.be"/>
    <s v="058/299192&lt;br&gt;&lt;br&gt;"/>
    <s v="Grote helft"/>
    <d v="2017-04-04T00:00:00"/>
    <s v="Herlinde Vermeulen"/>
    <s v="Grote helft"/>
    <m/>
    <s v="Ann Lefever"/>
    <s v="Kleine helft"/>
    <d v="2017-04-04T00:00:00"/>
    <s v="https://vlaamseoverheid.sharepoint.com/sites/Abb-Erediensten/Lists/Lijst%20Eredienstbesturen/DispForm.aspx?ID="/>
    <n v="1242"/>
    <s v="Item"/>
    <s v="sites/Abb-Erediensten/Lists/Lijst Eredienstbesturen"/>
  </r>
  <r>
    <x v="52"/>
    <s v="W"/>
    <s v="ALVERINGEM_RKT_St_Mildreda_W"/>
    <n v="11"/>
    <x v="6"/>
    <x v="0"/>
    <s v="2017"/>
    <m/>
    <b v="0"/>
    <m/>
    <m/>
    <b v="1"/>
    <s v="6/4/2017"/>
    <m/>
    <m/>
    <x v="4"/>
    <x v="3"/>
    <m/>
    <m/>
    <x v="45"/>
    <s v="Groenestraat"/>
    <s v="25"/>
    <s v="8691"/>
    <s v="0211316874"/>
    <s v="Leisele"/>
    <s v="CKB_ALVERINGEM_W"/>
    <s v="Laleman Kris"/>
    <s v="Beauvoordestraat 6&lt;br&gt;8691 Izenberge"/>
    <s v="kris.laleman@skynet.be"/>
    <s v="tel 058/287268&lt;br&gt;gsm 0495/610485"/>
    <s v="Grote helft"/>
    <d v="2017-04-06T00:00:00"/>
    <s v="Dezeure Patric&lt;br&gt;"/>
    <s v="Groenestraat 25&lt;br&gt;8691 Izenberge&lt;br&gt;"/>
    <s v="patric.dezeure@skynet.be"/>
    <s v="tel 058/299358&lt;br&gt;0472/772614&lt;br&gt;"/>
    <s v="Grote helft"/>
    <d v="2017-04-06T00:00:00"/>
    <s v="Vandamme Geert&lt;br&gt;"/>
    <s v="Groenestraat 66&lt;br&gt;8691 Izenberge&lt;br&gt;"/>
    <s v="vandamme.surmont@skynet.be"/>
    <s v="tel 058/299375&lt;br&gt;gsm 0470/583747&lt;br&gt;"/>
    <s v="Kleine helft"/>
    <d v="2017-04-06T00:00:00"/>
    <s v="Godelieve Page"/>
    <s v="Grote helft"/>
    <m/>
    <s v="Raymond Vandenberghe"/>
    <s v="Kleine helft"/>
    <d v="2017-04-06T00:00:00"/>
    <s v="https://vlaamseoverheid.sharepoint.com/sites/Abb-Erediensten/Lists/Lijst%20Eredienstbesturen/DispForm.aspx?ID="/>
    <n v="1243"/>
    <s v="Item"/>
    <s v="sites/Abb-Erediensten/Lists/Lijst Eredienstbesturen"/>
  </r>
  <r>
    <x v="53"/>
    <s v="W"/>
    <s v="ALVERINGEM_RKT_St_Petrus_W"/>
    <n v="11"/>
    <x v="6"/>
    <x v="0"/>
    <s v="2017"/>
    <m/>
    <b v="0"/>
    <m/>
    <m/>
    <b v="1"/>
    <s v="4/4/2017"/>
    <m/>
    <m/>
    <x v="4"/>
    <x v="3"/>
    <m/>
    <m/>
    <x v="46"/>
    <s v="Elzendammestraat"/>
    <s v="13"/>
    <s v="8691"/>
    <s v="0211184044"/>
    <s v="Alveringem"/>
    <s v="CKB_ALVERINGEM_W"/>
    <s v="Demuynck Gerard&lt;br&gt;"/>
    <s v="Elzendammestraat 13&lt;br&gt;8691 Gijverinkhove"/>
    <s v="vandenbroucke.jacqueline@live.be"/>
    <s v="058/299527"/>
    <m/>
    <m/>
    <s v="Louwagie Pol&lt;br&gt;"/>
    <s v="Elzendammestraat 11&lt;br&gt;8691 Gijverinkhove&lt;br&gt;"/>
    <s v="rabarber@hetwarandehof.be"/>
    <s v="tel 058/298626&lt;br&gt;gsm 0495/321726&lt;br&gt;"/>
    <m/>
    <m/>
    <s v="Luc Decorte"/>
    <s v="Elzendammestraat 13&lt;br&gt;8691 Gijverinkhove"/>
    <s v="lilianevdf@hotmail.com"/>
    <s v="058/299288"/>
    <m/>
    <m/>
    <s v="Klaas Dewulf"/>
    <m/>
    <m/>
    <s v="Hugo Vlaemynck"/>
    <m/>
    <m/>
    <s v="https://vlaamseoverheid.sharepoint.com/sites/Abb-Erediensten/Lists/Lijst%20Eredienstbesturen/DispForm.aspx?ID="/>
    <n v="1244"/>
    <s v="Item"/>
    <s v="sites/Abb-Erediensten/Lists/Lijst Eredienstbesturen"/>
  </r>
  <r>
    <x v="54"/>
    <s v="A"/>
    <s v="ANTWERPEN_ANG_De_anglicaanse_Kerk_St_Boniface_A"/>
    <n v="10"/>
    <x v="7"/>
    <x v="0"/>
    <s v="2017"/>
    <s v="Erkend door LEOPOLD II bij KB 31/12/1890"/>
    <b v="1"/>
    <s v="Gebiedsomschrijving: Provincie Antwerpen - Stad Antwerpen draagt 100%"/>
    <s v="NVT"/>
    <b v="1"/>
    <m/>
    <m/>
    <m/>
    <x v="2"/>
    <x v="4"/>
    <m/>
    <m/>
    <x v="47"/>
    <s v="Gretrystraat"/>
    <s v="39"/>
    <s v="2018"/>
    <s v="0816922122"/>
    <s v="Antwerpen"/>
    <s v="CKB_ISL_GENK_L"/>
    <s v="Ann Turner-Smith"/>
    <s v="Grotesteenweg 47 bus 42, 2600 Antwerpen"/>
    <s v="ann@turner.be"/>
    <s v="tel: en GSM:"/>
    <s v="Grote helft"/>
    <m/>
    <s v="Edward Hiett"/>
    <s v="Prins Boudewijnlaan 323/2, 2650  Edegem"/>
    <s v="edward+Y3:Y79.hiett@scarlet.be"/>
    <s v="tel:03/4494414 en GSM:"/>
    <s v="Kleine helft"/>
    <d v="2017-04-04T00:00:00"/>
    <s v="Henricus Buyle"/>
    <s v="Emiel de Harvenstraat 5, 2660 Hoboken"/>
    <s v="harry.buyle@skynet.be"/>
    <s v="tel:03/6468241 en GSM:"/>
    <s v="Kleine helft"/>
    <d v="2017-04-04T00:00:00"/>
    <s v="Maureen Smith"/>
    <s v="Grote helft"/>
    <m/>
    <m/>
    <m/>
    <m/>
    <s v="https://vlaamseoverheid.sharepoint.com/sites/Abb-Erediensten/Lists/Lijst%20Eredienstbesturen/DispForm.aspx?ID="/>
    <n v="83"/>
    <s v="Item"/>
    <s v="sites/Abb-Erediensten/Lists/Lijst Eredienstbesturen"/>
  </r>
  <r>
    <x v="55"/>
    <s v="A"/>
    <s v="ANTWERPEN_ISL_Al_Umma_A"/>
    <n v="10"/>
    <x v="7"/>
    <x v="1"/>
    <s v="2015"/>
    <s v="Zie dossier ED."/>
    <b v="0"/>
    <s v="Gebiedsomschrijving :  Antwerpen (linker-oever)"/>
    <s v="Provincie"/>
    <b v="0"/>
    <m/>
    <m/>
    <m/>
    <x v="2"/>
    <x v="0"/>
    <s v="Marokkaans"/>
    <m/>
    <x v="48"/>
    <s v="Frometinstraat"/>
    <s v="2"/>
    <s v="2050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5"/>
    <s v="Item"/>
    <s v="sites/Abb-Erediensten/Lists/Lijst Eredienstbesturen"/>
  </r>
  <r>
    <x v="56"/>
    <s v="A"/>
    <s v="ANTWERPEN_ISL_Al-Ridaa_A"/>
    <n v="10"/>
    <x v="7"/>
    <x v="1"/>
    <s v="2015"/>
    <s v="Zie dossier ED."/>
    <b v="0"/>
    <s v="Gebiedsomschrijving :  Antwerpen (Deurne)"/>
    <s v="Provincie"/>
    <b v="0"/>
    <m/>
    <m/>
    <m/>
    <x v="2"/>
    <x v="0"/>
    <s v="Marokkaans"/>
    <m/>
    <x v="49"/>
    <s v="Matheus Corvenstraat"/>
    <s v="110"/>
    <s v="2100"/>
    <m/>
    <s v="Antwerpen(Deurne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6"/>
    <s v="Item"/>
    <s v="sites/Abb-Erediensten/Lists/Lijst Eredienstbesturen"/>
  </r>
  <r>
    <x v="57"/>
    <s v="A"/>
    <s v="ANTWERPEN_ISL_Antwerpen_Islamic_Association_(moskee_Noor_ul_Haram)_A"/>
    <n v="10"/>
    <x v="7"/>
    <x v="0"/>
    <s v="2017"/>
    <s v="Erkend door M. Keulen bij MB 22/12/2007"/>
    <b v="0"/>
    <s v="Gebiedsomschrijving: stad Antwerpen"/>
    <s v="Provincie"/>
    <b v="1"/>
    <s v="PV verkiezing GH 22-10-2017 _ in zitting van 15/2/2018 werd bestuur aangesteld. Volgende verkiezing 2020: KH"/>
    <m/>
    <m/>
    <x v="2"/>
    <x v="0"/>
    <s v="Pakistaans"/>
    <m/>
    <x v="50"/>
    <s v="Van Kerckhovenstraat"/>
    <s v="87-89"/>
    <s v="2060"/>
    <s v="0843800030"/>
    <s v="Antwerpen"/>
    <m/>
    <s v="Sher Falak"/>
    <s v="Lambrechtshoeklaan 321, 2170 Antwerpen-Merksem"/>
    <s v="Falak.s@hotmail.be"/>
    <s v="tel: en GSM:0477/302011"/>
    <s v="Kleine helft"/>
    <m/>
    <s v="Sajid Hussain"/>
    <s v="Ijsvogelstraat 93, Merksem 2170"/>
    <s v="hussain.sajid@outlook.com"/>
    <s v="0497/162689"/>
    <s v="Grote helft"/>
    <d v="2017-10-22T00:00:00"/>
    <s v="Mohammed Arfan Sarwar"/>
    <s v="Lange Kongostraat 62 Antwerpen 2060"/>
    <s v="mirfan092@yahoo.com"/>
    <s v="0489/440356"/>
    <s v="Grote helft"/>
    <d v="2017-10-22T00:00:00"/>
    <s v="Zafar Bhinder"/>
    <s v="Kleine helft"/>
    <m/>
    <s v="Qureshi Iqbal"/>
    <s v="Grote helft"/>
    <d v="2017-10-22T00:00:00"/>
    <s v="https://vlaamseoverheid.sharepoint.com/sites/Abb-Erediensten/Lists/Lijst%20Eredienstbesturen/DispForm.aspx?ID="/>
    <n v="84"/>
    <s v="Item"/>
    <s v="sites/Abb-Erediensten/Lists/Lijst Eredienstbesturen"/>
  </r>
  <r>
    <x v="58"/>
    <s v="A"/>
    <s v="ANTWERPEN_ISL_Attaqwa_A"/>
    <n v="10"/>
    <x v="7"/>
    <x v="0"/>
    <s v="2017"/>
    <s v="Erkend door G. Bourgeois bij MB 24/10/2011"/>
    <b v="0"/>
    <s v="Gebiedsomschrijving: stad Antwerpen"/>
    <s v="Provincie"/>
    <b v="1"/>
    <s v="verkiezingen op 29/6/2018: GH - volgende verkiezing 2021 KH"/>
    <m/>
    <m/>
    <x v="2"/>
    <x v="0"/>
    <s v="Marokkaans"/>
    <m/>
    <x v="51"/>
    <s v="Van Duyststraat"/>
    <s v="35"/>
    <s v="2100"/>
    <s v="0843817153"/>
    <s v="Antwerpen (Deurne)"/>
    <m/>
    <s v="Majdoub Mohammed"/>
    <s v="Boterlaarbaan 125, 2100 Deurne"/>
    <s v="mohammed.majdoub@outlook.com"/>
    <s v="tel: en GSM:0477/271338"/>
    <s v="Grote helft"/>
    <d v="2018-06-29T00:00:00"/>
    <s v="Omar El Messaoudi"/>
    <s v="Van Nevelestraat 104  2100  Deurne"/>
    <s v="omik1972@hotmail.com"/>
    <s v="0467/794878  0477/271338"/>
    <s v="Grote helft"/>
    <d v="2018-06-29T00:00:00"/>
    <s v="Loek De Bruyn"/>
    <m/>
    <s v="algemeen mailadres: moskee.attaqwa@hotmail.com"/>
    <s v="0489/341017"/>
    <s v="Grote helft"/>
    <d v="2018-06-29T00:00:00"/>
    <s v="Abdelaziz El Jattari"/>
    <s v="Kleine helft"/>
    <m/>
    <s v="Saed Reddahi"/>
    <s v="Kleine helft"/>
    <m/>
    <s v="https://vlaamseoverheid.sharepoint.com/sites/Abb-Erediensten/Lists/Lijst%20Eredienstbesturen/DispForm.aspx?ID="/>
    <n v="86"/>
    <s v="Item"/>
    <s v="sites/Abb-Erediensten/Lists/Lijst Eredienstbesturen"/>
  </r>
  <r>
    <x v="59"/>
    <s v="e"/>
    <s v="ANTWERPEN_ISL_Berchem_Selimiye_moskee"/>
    <n v="10"/>
    <x v="7"/>
    <x v="1"/>
    <s v="2015"/>
    <s v="Zie dossier ED."/>
    <b v="0"/>
    <s v="Gebiedsomschrijving :  Antwerpen (Berchem)"/>
    <s v="Provincie"/>
    <b v="0"/>
    <m/>
    <m/>
    <m/>
    <x v="2"/>
    <x v="0"/>
    <s v="Turks (Diyanet)"/>
    <m/>
    <x v="52"/>
    <s v="Generaal Drubbelstraat"/>
    <s v="66"/>
    <s v="2600"/>
    <m/>
    <s v="Antwerpen (Berchem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9"/>
    <s v="Item"/>
    <s v="sites/Abb-Erediensten/Lists/Lijst Eredienstbesturen"/>
  </r>
  <r>
    <x v="60"/>
    <s v="A"/>
    <s v="ANTWERPEN_ISL_De_Koepel_A"/>
    <n v="10"/>
    <x v="7"/>
    <x v="0"/>
    <s v="2017"/>
    <s v="Erkend door G. Bourgeois bij MB 24/10/2011"/>
    <b v="0"/>
    <s v="Gebiedsomschrijving: stad Antwerpen maar uitbreiding gevraagd naar provincie Antwerpen en provincie Oost-Vlaanderen"/>
    <s v="Provincie"/>
    <b v="0"/>
    <m/>
    <m/>
    <m/>
    <x v="2"/>
    <x v="0"/>
    <s v="Vlaams (moskee eigendom Diyanet ??)"/>
    <m/>
    <x v="53"/>
    <s v="Stenenbrug"/>
    <s v="11"/>
    <s v="2140"/>
    <s v="0843816955"/>
    <s v="Antwerpen(Borgerhout)"/>
    <m/>
    <m/>
    <s v=","/>
    <m/>
    <s v="tel: en GSM:"/>
    <m/>
    <m/>
    <m/>
    <s v=","/>
    <m/>
    <s v="tel: en GSM:"/>
    <m/>
    <m/>
    <m/>
    <s v=","/>
    <m/>
    <s v="tel: en GSM:"/>
    <m/>
    <m/>
    <m/>
    <m/>
    <m/>
    <m/>
    <m/>
    <m/>
    <s v="https://vlaamseoverheid.sharepoint.com/sites/Abb-Erediensten/Lists/Lijst%20Eredienstbesturen/DispForm.aspx?ID="/>
    <n v="87"/>
    <s v="Item"/>
    <s v="sites/Abb-Erediensten/Lists/Lijst Eredienstbesturen"/>
  </r>
  <r>
    <x v="61"/>
    <s v="A"/>
    <s v="ANTWERPEN_ISL_El_Mohsinien_A"/>
    <n v="10"/>
    <x v="7"/>
    <x v="1"/>
    <m/>
    <s v="Zie dossier ED."/>
    <b v="0"/>
    <s v="Gebiedsomschrijving :  Antwerpen (Berchem)"/>
    <s v="Provincie"/>
    <b v="0"/>
    <m/>
    <m/>
    <m/>
    <x v="2"/>
    <x v="0"/>
    <s v="Marokkaans"/>
    <m/>
    <x v="54"/>
    <s v="Sint Lambertusstraat"/>
    <s v="68"/>
    <s v="2600"/>
    <m/>
    <s v="Antwerpen (Berchem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3"/>
    <s v="Item"/>
    <s v="sites/Abb-Erediensten/Lists/Lijst Eredienstbesturen"/>
  </r>
  <r>
    <x v="62"/>
    <s v="A"/>
    <s v="ANTWERPEN_ISL_Gazi_Husrev_beg_A"/>
    <n v="10"/>
    <x v="7"/>
    <x v="1"/>
    <s v="2015"/>
    <s v="Zie dossier ED."/>
    <b v="0"/>
    <s v="Gebiedsomschrijving :  Antwerpen (90% Deurne - 10% andere districten)"/>
    <s v="Provincie"/>
    <b v="0"/>
    <m/>
    <m/>
    <m/>
    <x v="2"/>
    <x v="0"/>
    <s v="Bosnië-Herzegovina"/>
    <m/>
    <x v="55"/>
    <s v="Ten Eekhovelei"/>
    <s v="223-225"/>
    <s v="2100"/>
    <m/>
    <s v="Antwerpen (Deurne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6"/>
    <s v="Item"/>
    <s v="sites/Abb-Erediensten/Lists/Lijst Eredienstbesturen"/>
  </r>
  <r>
    <x v="63"/>
    <s v="A"/>
    <s v="ANTWERPEN_ISL_Imami_Buhari Moskee_ A"/>
    <n v="10"/>
    <x v="7"/>
    <x v="6"/>
    <m/>
    <s v="Zie dossier ED."/>
    <b v="0"/>
    <m/>
    <s v="Provincie"/>
    <b v="0"/>
    <m/>
    <m/>
    <m/>
    <x v="2"/>
    <x v="0"/>
    <s v="Turks (Diyanet)"/>
    <m/>
    <x v="56"/>
    <s v="Everaertsstraat"/>
    <s v="101"/>
    <s v="2060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8"/>
    <s v="Item"/>
    <s v="sites/Abb-Erediensten/Lists/Lijst Eredienstbesturen"/>
  </r>
  <r>
    <x v="64"/>
    <s v="A"/>
    <s v="ANTWERPEN_ISL_Inaba_A"/>
    <n v="10"/>
    <x v="7"/>
    <x v="1"/>
    <s v="2015"/>
    <s v="Zie dossier ED."/>
    <b v="0"/>
    <s v="Gebiedsomschrijving :  Antwerpen (Deurne)"/>
    <s v="Provincie"/>
    <b v="0"/>
    <m/>
    <m/>
    <m/>
    <x v="2"/>
    <x v="0"/>
    <s v="Marokkaans"/>
    <m/>
    <x v="57"/>
    <s v="Boterlaarbaan"/>
    <s v="172-174"/>
    <s v="2100"/>
    <m/>
    <s v="Antwerpen (Deurne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7"/>
    <s v="Item"/>
    <s v="sites/Abb-Erediensten/Lists/Lijst Eredienstbesturen"/>
  </r>
  <r>
    <x v="65"/>
    <s v="A"/>
    <s v="ANTWERPEN_ISL_Innerlijke_Vrede_Huzur_A"/>
    <n v="10"/>
    <x v="7"/>
    <x v="0"/>
    <s v="2017"/>
    <s v="Erkend door G. Bourgeois bij MB 22/01/2013"/>
    <b v="0"/>
    <s v="Gebiedsomschrijving: stad Antwerpen"/>
    <s v="Provincie"/>
    <b v="0"/>
    <s v="In 2019 verkiezing KH - in 2022 GH"/>
    <m/>
    <m/>
    <x v="2"/>
    <x v="0"/>
    <s v="Turks (Milli Görus)"/>
    <m/>
    <x v="58"/>
    <s v="Ieperstraat"/>
    <s v="26"/>
    <s v="2018"/>
    <s v="0502985877"/>
    <s v="Antwerpen"/>
    <m/>
    <s v="nu Huseyin Altin-notule 13/4/18"/>
    <s v="Lodewijk de raetstraat 7, 2020 Antwerpen"/>
    <s v="sunbul.ismail@gmail.com"/>
    <s v="tel: en GSM:0473/346610"/>
    <s v="Kleine helft"/>
    <d v="2019-04-26T00:00:00"/>
    <s v="Kamil Arslan"/>
    <s v="Atletenstraat 96, 2020 Antwerpen"/>
    <s v="k.arslan@hotmail.be"/>
    <s v="tel: en GSM:0475/870744"/>
    <s v="Grote helft"/>
    <m/>
    <s v="Mualla Akcaoglu"/>
    <s v="Van Peltstraat 54, 2018 Antwerpen"/>
    <s v="mualla.akcaoglu@hotmail.com"/>
    <s v="tel: en GSM:0485/675730"/>
    <s v="Grote helft"/>
    <m/>
    <s v="Halil Ibrahim Celik"/>
    <s v="Grote helft"/>
    <m/>
    <s v="Oguz Culha"/>
    <s v="Kleine helft"/>
    <d v="2019-04-26T00:00:00"/>
    <s v="https://vlaamseoverheid.sharepoint.com/sites/Abb-Erediensten/Lists/Lijst%20Eredienstbesturen/DispForm.aspx?ID="/>
    <n v="88"/>
    <s v="Item"/>
    <s v="sites/Abb-Erediensten/Lists/Lijst Eredienstbesturen"/>
  </r>
  <r>
    <x v="66"/>
    <s v="A"/>
    <s v="ANTWERPEN_ISL_Kebdana_A"/>
    <n v="10"/>
    <x v="7"/>
    <x v="1"/>
    <s v="2015"/>
    <s v="Zie dossier ED."/>
    <b v="0"/>
    <s v="Gebiedsomschrijving :  Antwerpen-Noord; Borgerhout"/>
    <s v="Provincie"/>
    <b v="0"/>
    <m/>
    <m/>
    <m/>
    <x v="2"/>
    <x v="0"/>
    <s v="Marokkaans"/>
    <m/>
    <x v="59"/>
    <s v="Ransstraat"/>
    <s v="26"/>
    <s v="2140"/>
    <s v="Kebdana"/>
    <s v="Antwerpen (Borgerhout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8"/>
    <s v="Item"/>
    <s v="sites/Abb-Erediensten/Lists/Lijst Eredienstbesturen"/>
  </r>
  <r>
    <x v="67"/>
    <s v="A"/>
    <s v="ANTWERPEN_ISL_Kuba_moskee_A"/>
    <n v="10"/>
    <x v="7"/>
    <x v="1"/>
    <s v="2015"/>
    <s v="Zie dossier ED."/>
    <b v="0"/>
    <s v="Gebiedsomschrijving :  Antwerpen (Berchem)"/>
    <s v="Provincie"/>
    <b v="0"/>
    <m/>
    <m/>
    <m/>
    <x v="2"/>
    <x v="0"/>
    <s v="Turks (Milli Görus)"/>
    <m/>
    <x v="60"/>
    <s v="Generaal Drubbelstraat"/>
    <s v="102"/>
    <s v="2600"/>
    <m/>
    <s v="Antwerpen (Berchem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9"/>
    <s v="Item"/>
    <s v="sites/Abb-Erediensten/Lists/Lijst Eredienstbesturen"/>
  </r>
  <r>
    <x v="68"/>
    <s v="A"/>
    <s v="ANTWERPEN_ISL_Mehmet_Akif_A"/>
    <n v="10"/>
    <x v="7"/>
    <x v="0"/>
    <s v="2017"/>
    <s v="Erkend door M. Keulen bij MB 22/12/2007"/>
    <b v="0"/>
    <s v="Gebiedsomschrijving: stad Antwerpen"/>
    <s v="Provincie"/>
    <b v="0"/>
    <m/>
    <m/>
    <m/>
    <x v="2"/>
    <x v="0"/>
    <s v="Turks (Diyanet)"/>
    <m/>
    <x v="61"/>
    <s v="Desguinlei"/>
    <s v="33"/>
    <s v="2018"/>
    <s v="0843799238"/>
    <s v="Antwerpen"/>
    <m/>
    <s v="Resat Aydin"/>
    <s v="Richard Baseleerstraat 38, 2020 Antwerpen"/>
    <s v="aydinresat@hotmail.com"/>
    <s v="tel: en GSM:0484/511737"/>
    <m/>
    <m/>
    <s v="Bahattin Celik"/>
    <s v="Balansstraat 121, 2018  Antwerpen"/>
    <m/>
    <s v="tel: en GSM:"/>
    <m/>
    <m/>
    <s v="Ramazan Ari"/>
    <s v="Brederodestraat 140, 2018 Antwerpen"/>
    <m/>
    <s v="tel: en GSM:0485284656"/>
    <m/>
    <m/>
    <s v="Ali Keklik"/>
    <m/>
    <m/>
    <s v="Abidin Er"/>
    <m/>
    <m/>
    <s v="https://vlaamseoverheid.sharepoint.com/sites/Abb-Erediensten/Lists/Lijst%20Eredienstbesturen/DispForm.aspx?ID="/>
    <n v="85"/>
    <s v="Item"/>
    <s v="sites/Abb-Erediensten/Lists/Lijst Eredienstbesturen"/>
  </r>
  <r>
    <x v="69"/>
    <s v="A"/>
    <s v="ANTWERPEN_ISL_moskee_Al_Muwahideen_A"/>
    <n v="10"/>
    <x v="7"/>
    <x v="1"/>
    <s v="2015"/>
    <s v="Zie dossier ED."/>
    <b v="0"/>
    <s v="Gebiedsomschrijving :  Antwerpen-Noord; Borgerhout"/>
    <s v="Provincie"/>
    <b v="0"/>
    <m/>
    <m/>
    <m/>
    <x v="2"/>
    <x v="0"/>
    <s v="Berber"/>
    <m/>
    <x v="62"/>
    <s v="Onderwijsstraat"/>
    <s v="39"/>
    <s v="2060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0"/>
    <s v="Item"/>
    <s v="sites/Abb-Erediensten/Lists/Lijst Eredienstbesturen"/>
  </r>
  <r>
    <x v="70"/>
    <s v="A"/>
    <s v="ANTWERPEN_ISL_Moskee_Attahwid_A"/>
    <n v="10"/>
    <x v="7"/>
    <x v="1"/>
    <s v="2015"/>
    <s v="Zie dossier ED."/>
    <b v="0"/>
    <s v="Gebiedsomschrijving :  Antwerpen"/>
    <s v="Provincie"/>
    <b v="0"/>
    <m/>
    <m/>
    <m/>
    <x v="2"/>
    <x v="0"/>
    <s v="Marokkaans"/>
    <m/>
    <x v="63"/>
    <s v="Havanastraat"/>
    <s v="5"/>
    <s v="2030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8"/>
    <s v="Item"/>
    <s v="sites/Abb-Erediensten/Lists/Lijst Eredienstbesturen"/>
  </r>
  <r>
    <x v="71"/>
    <s v="A"/>
    <s v="ANTWERPEN_ISL_Moskee_El_Mouslimin_A"/>
    <n v="10"/>
    <x v="7"/>
    <x v="1"/>
    <s v="2015"/>
    <s v="Zie dossier ED."/>
    <b v="0"/>
    <s v="Gebiedsomschrijving :  Antwerpen-Noord; Borgerhout"/>
    <s v="Provincie"/>
    <b v="0"/>
    <m/>
    <m/>
    <m/>
    <x v="2"/>
    <x v="0"/>
    <s v="Marokkaans"/>
    <m/>
    <x v="64"/>
    <s v="Jan Palfijnstraat"/>
    <s v="35"/>
    <s v="2060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0"/>
    <s v="Item"/>
    <s v="sites/Abb-Erediensten/Lists/Lijst Eredienstbesturen"/>
  </r>
  <r>
    <x v="72"/>
    <s v="A"/>
    <s v="ANTWERPEN_ISL_Moskee_El_Nour_A"/>
    <n v="10"/>
    <x v="7"/>
    <x v="1"/>
    <s v="2015"/>
    <s v="Zie dossier ED."/>
    <b v="0"/>
    <s v="Gebiedsomschrijving :  Antwerpen;  Wommelgem; Melsele; Hemiksem; Borsbeek"/>
    <s v="Provincie"/>
    <b v="0"/>
    <m/>
    <m/>
    <m/>
    <x v="2"/>
    <x v="0"/>
    <s v="Marokkaans"/>
    <m/>
    <x v="65"/>
    <s v="Wipstraat"/>
    <s v="16"/>
    <s v="2018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1"/>
    <s v="Item"/>
    <s v="sites/Abb-Erediensten/Lists/Lijst Eredienstbesturen"/>
  </r>
  <r>
    <x v="73"/>
    <s v="A"/>
    <s v="ANTWERPEN_ISL_Moskee_Ennassr_A"/>
    <n v="10"/>
    <x v="7"/>
    <x v="1"/>
    <s v="2015"/>
    <s v="Zie dossier ED."/>
    <b v="0"/>
    <s v="Gebiedsomschrijving :  Antwerpen"/>
    <s v="Provincie"/>
    <b v="0"/>
    <m/>
    <m/>
    <m/>
    <x v="2"/>
    <x v="0"/>
    <s v="Marokkaans"/>
    <m/>
    <x v="66"/>
    <s v="Kroonstraat"/>
    <s v="72"/>
    <s v="2140"/>
    <m/>
    <s v="Antwerpen (Borgerhout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3"/>
    <s v="Item"/>
    <s v="sites/Abb-Erediensten/Lists/Lijst Eredienstbesturen"/>
  </r>
  <r>
    <x v="74"/>
    <s v="A"/>
    <s v="ANTWERPEN_ISL_Moskee_Essalam_Merksem_A"/>
    <n v="10"/>
    <x v="7"/>
    <x v="1"/>
    <s v="2015"/>
    <s v="Zie dossier ED."/>
    <b v="0"/>
    <s v="Gebiedsomschrijving :  Antwerpen (Merksem)"/>
    <s v="Provincie"/>
    <b v="0"/>
    <m/>
    <m/>
    <m/>
    <x v="2"/>
    <x v="0"/>
    <s v="Marokkaans"/>
    <m/>
    <x v="67"/>
    <s v="Borrewaterstraat"/>
    <s v="131"/>
    <s v="2170"/>
    <m/>
    <s v="Antwerpen (Merksem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4"/>
    <s v="Item"/>
    <s v="sites/Abb-Erediensten/Lists/Lijst Eredienstbesturen"/>
  </r>
  <r>
    <x v="75"/>
    <s v="A"/>
    <s v="ANTWERPEN_ISR_Machsike_Hadas_A"/>
    <n v="10"/>
    <x v="7"/>
    <x v="0"/>
    <s v="2017"/>
    <s v="Erkend door LEOPOLD II bij KB 07/02/1876 ???"/>
    <b v="0"/>
    <s v="Gebiedsomschrijving: Antwerpen"/>
    <s v="NVT"/>
    <b v="0"/>
    <m/>
    <m/>
    <m/>
    <x v="2"/>
    <x v="5"/>
    <m/>
    <m/>
    <x v="68"/>
    <s v="Jacob Jacobsstraat"/>
    <s v="22"/>
    <s v="2000"/>
    <s v="0211120993"/>
    <s v="Antwerpen"/>
    <s v="CKB_ISL_GENK_L"/>
    <s v="P. Kornfeld"/>
    <s v="onbekend,"/>
    <m/>
    <s v="tel: en GSM:"/>
    <m/>
    <m/>
    <s v="B. Pappenheim"/>
    <s v="Jacob Jacobsstraat 22, 2000  Antwerpen"/>
    <s v="onbekend"/>
    <s v="tel: en GSM:"/>
    <m/>
    <m/>
    <s v="onbekend"/>
    <s v=","/>
    <m/>
    <s v="tel: en GSM:"/>
    <m/>
    <m/>
    <m/>
    <m/>
    <m/>
    <m/>
    <m/>
    <m/>
    <s v="https://vlaamseoverheid.sharepoint.com/sites/Abb-Erediensten/Lists/Lijst%20Eredienstbesturen/DispForm.aspx?ID="/>
    <n v="90"/>
    <s v="Item"/>
    <s v="sites/Abb-Erediensten/Lists/Lijst Eredienstbesturen"/>
  </r>
  <r>
    <x v="76"/>
    <s v="A"/>
    <s v="ANTWERPEN_ISR_Mojsdis_Chaside_Belze_A"/>
    <n v="10"/>
    <x v="7"/>
    <x v="6"/>
    <s v="2019"/>
    <s v="zie dossier ED"/>
    <b v="0"/>
    <s v="gebiedsopmschrijving: stad Antwerpen"/>
    <s v="Gemeente"/>
    <b v="0"/>
    <m/>
    <m/>
    <m/>
    <x v="2"/>
    <x v="5"/>
    <m/>
    <m/>
    <x v="59"/>
    <s v="Van Spangenstraat"/>
    <s v="10-12"/>
    <s v="2000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11"/>
    <s v="Item"/>
    <s v="sites/Abb-Erediensten/Lists/Lijst Eredienstbesturen"/>
  </r>
  <r>
    <x v="77"/>
    <s v="A"/>
    <s v="ANTWERPEN_ISR_Shomre_Hadas_A"/>
    <n v="10"/>
    <x v="7"/>
    <x v="0"/>
    <s v="2017"/>
    <s v="Erkend door LEOPOLD II bij KB 07/02/1876"/>
    <b v="0"/>
    <s v="Gebiedsomschrijving: Antwerpen"/>
    <s v="NVT"/>
    <b v="0"/>
    <m/>
    <m/>
    <m/>
    <x v="2"/>
    <x v="5"/>
    <m/>
    <m/>
    <x v="69"/>
    <s v="Terliststraat"/>
    <s v="35"/>
    <s v="2018"/>
    <m/>
    <s v="Antwerpen"/>
    <s v="CKB_ISL_GENK_L"/>
    <s v="R. Tabbouche"/>
    <s v="&quot;,"/>
    <s v="info@shomre-hadas.be"/>
    <s v="tel: en GSM:"/>
    <m/>
    <m/>
    <s v="Isidoor Bek"/>
    <s v="Terliststraat 35, 2018  Antwerpen"/>
    <s v="isibek@gmail.com"/>
    <s v="tel: en GSM:0478/338232"/>
    <m/>
    <m/>
    <m/>
    <s v=","/>
    <m/>
    <s v="tel: en GSM:"/>
    <m/>
    <m/>
    <m/>
    <m/>
    <m/>
    <m/>
    <m/>
    <m/>
    <s v="https://vlaamseoverheid.sharepoint.com/sites/Abb-Erediensten/Lists/Lijst%20Eredienstbesturen/DispForm.aspx?ID="/>
    <n v="91"/>
    <s v="Item"/>
    <s v="sites/Abb-Erediensten/Lists/Lijst Eredienstbesturen"/>
  </r>
  <r>
    <x v="78"/>
    <s v="A"/>
    <s v="ANTWERPEN_ISR_v_de_Portug_Ritus_Beth_Moshe_A"/>
    <n v="10"/>
    <x v="7"/>
    <x v="0"/>
    <s v="2017"/>
    <s v="Erkend door ALBERT I bij KB 07/02/1910"/>
    <b v="0"/>
    <s v="Gebiedsomschrijving: Antwerpen"/>
    <s v="NVT"/>
    <b v="1"/>
    <m/>
    <m/>
    <m/>
    <x v="2"/>
    <x v="5"/>
    <m/>
    <m/>
    <x v="70"/>
    <s v="Postbus 203  Antwerpen 14"/>
    <m/>
    <s v="2018"/>
    <s v="0211222646"/>
    <s v="Antwerpen"/>
    <s v="CKB_ISL_GENK_L"/>
    <s v="Robert Tabbouche"/>
    <m/>
    <m/>
    <s v="tel: en GSM:"/>
    <s v="Kleine helft"/>
    <d v="2017-05-15T00:00:00"/>
    <s v="Isaac Levy"/>
    <s v="Hoveniersstraat 31, 2018  Antwerpen"/>
    <s v="Danielle.Hermans@van-moppes.be"/>
    <s v="tel: en GSM:"/>
    <s v="Kleine helft"/>
    <d v="2017-05-15T00:00:00"/>
    <s v="Menache Mikhaëlis"/>
    <s v=","/>
    <s v="info@shomre-hadas.be"/>
    <s v="tel: en GSM:"/>
    <s v="Onbekend"/>
    <d v="2017-05-15T00:00:00"/>
    <s v="Isaac Esses"/>
    <s v="Grote helft"/>
    <m/>
    <s v="Jacky Siso"/>
    <s v="Grote helft"/>
    <m/>
    <s v="https://vlaamseoverheid.sharepoint.com/sites/Abb-Erediensten/Lists/Lijst%20Eredienstbesturen/DispForm.aspx?ID="/>
    <n v="92"/>
    <s v="Item"/>
    <s v="sites/Abb-Erediensten/Lists/Lijst Eredienstbesturen"/>
  </r>
  <r>
    <x v="79"/>
    <s v="A"/>
    <s v="ANTWERPEN_ORT_Christus_Geboorte_A"/>
    <n v="10"/>
    <x v="7"/>
    <x v="0"/>
    <s v="2017"/>
    <s v="Erkend door P. Van Grembergen bij MB 25/02/2004"/>
    <b v="0"/>
    <s v="Gebiedsomschrijving :  Provincie Antwerpen"/>
    <s v="NVT"/>
    <b v="0"/>
    <m/>
    <m/>
    <m/>
    <x v="2"/>
    <x v="1"/>
    <s v="Patriarchaat van Moskou"/>
    <m/>
    <x v="71"/>
    <s v="Charlottalei"/>
    <s v="1"/>
    <s v="2018"/>
    <m/>
    <s v="Antwerpen"/>
    <s v="CKB_ISL_GENK_L"/>
    <s v="Gleb Lanskoy"/>
    <s v="Schotensesteenweg 89, 2100 Deurne"/>
    <s v="lanskoyg@yahoo.com"/>
    <s v="tel: en GSM:"/>
    <m/>
    <m/>
    <s v="Natallia Harazhanka - Pietjouw"/>
    <s v="Dassenlaan 7, 2910 Essen"/>
    <s v="natalliapietjouw@hotmail.com"/>
    <s v="tel: en GSM:"/>
    <m/>
    <m/>
    <s v="Vladislav Pastouchonok"/>
    <s v="Helenalei 24a bus 24, 2018 Antwerpen"/>
    <s v="vladislav_n@hotmail.com"/>
    <s v="tel: en GSM:"/>
    <m/>
    <m/>
    <m/>
    <m/>
    <m/>
    <m/>
    <m/>
    <m/>
    <s v="https://vlaamseoverheid.sharepoint.com/sites/Abb-Erediensten/Lists/Lijst%20Eredienstbesturen/DispForm.aspx?ID="/>
    <n v="94"/>
    <s v="Item"/>
    <s v="sites/Abb-Erediensten/Lists/Lijst Eredienstbesturen"/>
  </r>
  <r>
    <x v="80"/>
    <s v="A"/>
    <s v="ANTWERPEN_ORT_de_Geboorte_Moeder_Gods_A"/>
    <n v="10"/>
    <x v="7"/>
    <x v="0"/>
    <s v="2017"/>
    <s v="Erkend door BOUDEWIJN I bij KB 26/02/1996"/>
    <b v="0"/>
    <s v="gebiedsomschrijving: heel de provincie Antwerpen"/>
    <s v="NVT"/>
    <b v="1"/>
    <s v="24/03/2018"/>
    <m/>
    <m/>
    <x v="2"/>
    <x v="1"/>
    <s v="Patriarchaat Roemenië"/>
    <m/>
    <x v="72"/>
    <s v="Heistraat"/>
    <s v="319"/>
    <s v="2610"/>
    <s v="0257736522"/>
    <s v="Antwerpen(Wilrijk)"/>
    <s v="CKB_ISL_GENK_L"/>
    <s v="Gheorge Asavinei"/>
    <s v="Van Duysstraat 96, 2100 Deurne"/>
    <s v="gheorgheasavinei@gmail.com"/>
    <s v="03/2560509  gsm 0495/381323"/>
    <m/>
    <m/>
    <s v="Gabriela Negruti"/>
    <s v="Laageind 3 AVD2, 2940  Stabroek"/>
    <s v="negruti_g@yahoo.com"/>
    <s v="0466/427279"/>
    <m/>
    <m/>
    <s v="Florinela Petcu"/>
    <s v="Eugeen Joorsstraat 89, 2140 Borgerhout"/>
    <s v="florinela.petcu@gmail.com"/>
    <s v="0472/733563"/>
    <m/>
    <m/>
    <s v="Petru Teodor Pop"/>
    <m/>
    <m/>
    <s v="Claudiu Chirasca"/>
    <m/>
    <m/>
    <s v="https://vlaamseoverheid.sharepoint.com/sites/Abb-Erediensten/Lists/Lijst%20Eredienstbesturen/DispForm.aspx?ID="/>
    <n v="95"/>
    <s v="Item"/>
    <s v="sites/Abb-Erediensten/Lists/Lijst Eredienstbesturen"/>
  </r>
  <r>
    <x v="81"/>
    <s v="A"/>
    <s v="ANTWERPEN_ORT_De_Grieks_Orth_v_Maria_Boodsch_A"/>
    <n v="10"/>
    <x v="7"/>
    <x v="0"/>
    <s v="2017"/>
    <s v="Erkend door BOUDEWIJN I bij KB 01/08/1988"/>
    <b v="0"/>
    <s v="gebiedsomschrijving: heel de provincie Antwerpen"/>
    <s v="NVT"/>
    <b v="1"/>
    <m/>
    <m/>
    <m/>
    <x v="2"/>
    <x v="1"/>
    <s v="Oecumenisch Patriarchaat - Aartsbisdom van België"/>
    <m/>
    <x v="73"/>
    <s v="Jan Van Gentstraat"/>
    <s v="11"/>
    <s v="2000"/>
    <s v="0235058813"/>
    <s v="Antwerpen"/>
    <s v="CKB_ISL_GENK_L"/>
    <s v="Joseph Proios"/>
    <s v="Rode Dreef 44, 2970 Schilde"/>
    <s v="jcp@proios.be"/>
    <s v="tel: en GSM:"/>
    <s v="Grote helft"/>
    <m/>
    <s v="Selberi Vassiliki"/>
    <s v="Cadixstraat 43/11, 2000 Antwerpen"/>
    <s v="v.selberi@hotmail.com"/>
    <s v="tel: en GSM:0460/952288"/>
    <s v="Kleine helft"/>
    <d v="2017-04-24T00:00:00"/>
    <s v="Sofia Tobazidis"/>
    <s v="Tuinwijk 14, 2070 Zwijndrecht(Burcht)"/>
    <s v="tobazidis@gmail.com"/>
    <s v="tel: en GSM:"/>
    <s v="Grote helft"/>
    <m/>
    <s v="Parthena Nicolaidou"/>
    <s v="Grote helft"/>
    <m/>
    <s v="Stavros Tzakos"/>
    <s v="Kleine helft"/>
    <d v="2017-04-24T00:00:00"/>
    <s v="https://vlaamseoverheid.sharepoint.com/sites/Abb-Erediensten/Lists/Lijst%20Eredienstbesturen/DispForm.aspx?ID="/>
    <n v="93"/>
    <s v="Item"/>
    <s v="sites/Abb-Erediensten/Lists/Lijst Eredienstbesturen"/>
  </r>
  <r>
    <x v="82"/>
    <s v="A"/>
    <s v="ANTWERPEN_ORT_H_Nino_Borgerhout_A"/>
    <n v="10"/>
    <x v="7"/>
    <x v="1"/>
    <s v="2019"/>
    <s v="zie dossier ED"/>
    <b v="0"/>
    <s v="gebiedsomschrijving: provincie Antwerpen"/>
    <s v="Provincie"/>
    <b v="0"/>
    <m/>
    <m/>
    <m/>
    <x v="2"/>
    <x v="1"/>
    <s v="Georgisch-Orthodox"/>
    <m/>
    <x v="74"/>
    <s v="Laar"/>
    <s v="50"/>
    <s v="2140"/>
    <m/>
    <s v="Antwerp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60"/>
    <s v="Item"/>
    <s v="sites/Abb-Erediensten/Lists/Lijst Eredienstbesturen"/>
  </r>
  <r>
    <x v="83"/>
    <s v="A"/>
    <s v="ANTWERPEN_ORT_Heilige_Joris_te_Hoboken_A"/>
    <n v="10"/>
    <x v="7"/>
    <x v="1"/>
    <s v="2018"/>
    <s v="zie dossier ED"/>
    <b v="0"/>
    <s v="gebiedsomschrijving: provincie Antwerpen"/>
    <s v="Provincie"/>
    <b v="0"/>
    <m/>
    <m/>
    <m/>
    <x v="2"/>
    <x v="1"/>
    <s v="Patriarchaat van Servië"/>
    <m/>
    <x v="75"/>
    <s v="Lageweg"/>
    <s v="121"/>
    <s v="2660"/>
    <m/>
    <s v="Antwerpen (Hoboken)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06"/>
    <s v="Item"/>
    <s v="sites/Abb-Erediensten/Lists/Lijst Eredienstbesturen"/>
  </r>
  <r>
    <x v="84"/>
    <s v="A"/>
    <s v="ANTWERPEN_PRT_Christ_Gereformeerde_Kerk_A"/>
    <n v="10"/>
    <x v="7"/>
    <x v="0"/>
    <s v="2014"/>
    <s v="Erkend door L. Homans bij MB 27/10/2014"/>
    <b v="0"/>
    <s v="Gebiedsomschrijving: stad Antwerpen"/>
    <s v="Gemeente"/>
    <b v="1"/>
    <m/>
    <m/>
    <m/>
    <x v="2"/>
    <x v="2"/>
    <s v="Denominatie: Gereformeerd Overleg Vlaanderen (GOV)"/>
    <m/>
    <x v="76"/>
    <s v="Boterlaarbaan"/>
    <s v="19-21"/>
    <s v="2100"/>
    <s v="0654.880.058"/>
    <s v="Antwerpen(Deurne)"/>
    <s v="CKB_ISL_GENK_L"/>
    <s v="Anne Van Olst"/>
    <s v="Boterlaarbaan 23, 2100 Deurne"/>
    <s v="predikant@ecdeurne.be"/>
    <s v="tel: en GSM:"/>
    <s v="Kleine helft"/>
    <m/>
    <s v="Jona Soete"/>
    <s v="Essenstraat 15, 2060 Antwerpen"/>
    <s v="jonasoete@gmail.com"/>
    <s v="tel: en GSM:"/>
    <s v="Kleine helft"/>
    <m/>
    <s v="Kommer Groeneveld"/>
    <s v="Frans Van Dijckstraat 8, 2100 Deurne"/>
    <s v="kommer.groeneveld@live.be"/>
    <s v="tel: en GSM:"/>
    <s v="Kleine helft"/>
    <m/>
    <s v="Kwamina Annan"/>
    <s v="Kleine helft"/>
    <m/>
    <s v="Sjouke Marree"/>
    <s v="Kleine helft"/>
    <m/>
    <s v="https://vlaamseoverheid.sharepoint.com/sites/Abb-Erediensten/Lists/Lijst%20Eredienstbesturen/DispForm.aspx?ID="/>
    <n v="104"/>
    <s v="Item"/>
    <s v="sites/Abb-Erediensten/Lists/Lijst Eredienstbesturen"/>
  </r>
  <r>
    <x v="85"/>
    <s v="A"/>
    <s v="ANTWERPEN_PRT_de_Brabantse_Olijfberg_Noord_A"/>
    <n v="10"/>
    <x v="7"/>
    <x v="0"/>
    <s v="2017"/>
    <s v="Koninklijke erkenning van LEOPOLD I op 06/05/1859"/>
    <b v="0"/>
    <s v="Zie dossier &quot;ED&quot; voor wat betreft de erkenningsdatum"/>
    <s v="NVT"/>
    <b v="1"/>
    <m/>
    <m/>
    <m/>
    <x v="2"/>
    <x v="2"/>
    <s v="Denominatie: Verenigde Protestantse Kerk in België (VPKB)"/>
    <m/>
    <x v="77"/>
    <s v="Lange Winkelstraat"/>
    <s v="5"/>
    <s v="2000"/>
    <s v="211.537.006"/>
    <s v="Antwerpen"/>
    <s v="CKB_ISL_GENK_L"/>
    <s v="Arie Plaisier"/>
    <s v="Grote Steenweg 652 Bus E041, 2600 Berchem"/>
    <s v="arie.plaisier@skynet.be"/>
    <s v="tel:03/2398501 en GSM:0495/934560"/>
    <s v="Grote helft"/>
    <d v="2014-04-28T00:00:00"/>
    <s v="Wilfried Pauwels"/>
    <s v="Brouwerijstraat 1, 2320 Hoogstraten"/>
    <s v="wilfried.pauwels@uantwerpen.be"/>
    <s v="03/ 54 24 299"/>
    <s v="Onbekend"/>
    <m/>
    <s v="Alida Blommaert"/>
    <s v="Eikenlaan 7, 2920 Kalmthout"/>
    <s v="lida.blom@telenet.be"/>
    <s v="tel:03/6664902 en GSM:"/>
    <s v="Grote helft"/>
    <d v="2014-04-28T00:00:00"/>
    <s v="Lambertus Swytinck"/>
    <s v="Grote helft"/>
    <d v="2014-04-28T00:00:00"/>
    <s v="Marthijn Feijtel"/>
    <s v="Kleine helft"/>
    <d v="2017-05-07T00:00:00"/>
    <s v="https://vlaamseoverheid.sharepoint.com/sites/Abb-Erediensten/Lists/Lijst%20Eredienstbesturen/DispForm.aspx?ID="/>
    <n v="103"/>
    <s v="Item"/>
    <s v="sites/Abb-Erediensten/Lists/Lijst Eredienstbesturen"/>
  </r>
  <r>
    <x v="86"/>
    <s v="A"/>
    <s v="ANTWERPEN_PRT_De_Wijngaard_Zuid_A"/>
    <n v="10"/>
    <x v="7"/>
    <x v="0"/>
    <s v="2017"/>
    <s v="Erkend door BOUDEWIJN I bij KB 31/12/1976"/>
    <b v="1"/>
    <s v="Zelfbedruipend - gebiedsomschrijving: Antwerpen (75%) ; Hemiksem (5%); Edegem (16%) en Aartselaar (4%)"/>
    <s v="NVT"/>
    <b v="1"/>
    <m/>
    <m/>
    <m/>
    <x v="2"/>
    <x v="2"/>
    <s v="Denominatie: Verenigde Protestantse Kerk in België (VPKB)"/>
    <m/>
    <x v="78"/>
    <s v="Sanderusstraat"/>
    <s v="77"/>
    <s v="2018"/>
    <s v="0217206160"/>
    <s v="Antwerpen"/>
    <s v="CKB_ISL_GENK_L"/>
    <s v="Susanne Blokland"/>
    <s v="Balansstraat 25/022, 2018 Antwerpen"/>
    <s v="blokland.susanne@skynet.be"/>
    <s v="tel:03/2379146 en GSM:"/>
    <s v="Kleine helft"/>
    <d v="2017-05-10T00:00:00"/>
    <s v="Paul Osterrieth"/>
    <s v="Doornelei 5 bus 3, 2018  Antwerpen"/>
    <s v="paul.osterrieth@belgacom.net"/>
    <s v="tel: en GSM:0472/767814"/>
    <s v="Kleine helft"/>
    <d v="2017-05-10T00:00:00"/>
    <s v="Heleen Rouwenhorst"/>
    <s v="Lodewijk Van Berckenlaan 367, 2140 Borgerhout"/>
    <s v="heleen@pobox.com"/>
    <s v="tel:03/3219332 en GSM:0497/349254"/>
    <s v="Grote helft"/>
    <m/>
    <s v="Moses Mwamaza"/>
    <s v="Grote helft"/>
    <m/>
    <s v="Ingrid De Deken"/>
    <s v="Grote helft"/>
    <m/>
    <s v="https://vlaamseoverheid.sharepoint.com/sites/Abb-Erediensten/Lists/Lijst%20Eredienstbesturen/DispForm.aspx?ID="/>
    <n v="96"/>
    <s v="Item"/>
    <s v="sites/Abb-Erediensten/Lists/Lijst Eredienstbesturen"/>
  </r>
  <r>
    <x v="87"/>
    <s v="A"/>
    <s v="ANTWERPEN_PRT_Deutschsprachige Evangelische Gemeinde Provinz Antwerpen_A"/>
    <n v="10"/>
    <x v="7"/>
    <x v="0"/>
    <s v="2017"/>
    <s v="Erkend door M. Keulen bij MB 22/12/2007"/>
    <b v="1"/>
    <s v="Zelfbedruipend - Gebiedsomschrijving: Antwerpen; Stabroek; Kapellen; Brasschaat; Schoten; Mol; Geel; Retie; Dessel. Blijkbaar zijn zij verhuisd van Wilrijk naar Schoten en dan naar Antwerpen"/>
    <s v="Gemeente"/>
    <b v="1"/>
    <s v="er was een TV in 2019. - 2021 KH - 2024 GH"/>
    <m/>
    <m/>
    <x v="2"/>
    <x v="2"/>
    <s v="Denominatie: geaffilieerd bij Verenigde Protestantse Kerk in België (VPKB)"/>
    <m/>
    <x v="79"/>
    <s v="Groenborgerlaan (zetel; niet correspondentieadres-zie secretaris)"/>
    <s v="149"/>
    <s v="2020"/>
    <s v="649.535.754"/>
    <s v="Antwerpen"/>
    <s v="CKB_ISL_GENK_L"/>
    <s v="Jörg Pfautsch"/>
    <s v="M.Melynstraat 9, 2100 Deurne"/>
    <s v="j.pfautsch@scarlet.be"/>
    <s v="tel:03/3267250 en GSM:0478/292469"/>
    <s v="Kleine helft"/>
    <d v="2018-03-18T00:00:00"/>
    <s v="Jean-Pierre De Smedt"/>
    <s v="Koningarendlaan 33, 2100 Deurne"/>
    <s v="jpdesmedt@telenet.be"/>
    <s v="03/ 434 71 23"/>
    <s v="Kleine helft"/>
    <d v="2019-03-21T00:00:00"/>
    <s v="Gunda Wilckens"/>
    <s v="Rochuslei 21, 2930 Brasschaat(=correspondentieadres)"/>
    <s v="gundawil@gmail.com"/>
    <s v="tel:03/6052546 en GSM:"/>
    <s v="Grote helft"/>
    <d v="2018-03-18T00:00:00"/>
    <s v="Heinz Ingbert Kühn"/>
    <s v="Grote helft"/>
    <d v="2018-03-18T00:00:00"/>
    <s v="Otto Schnurr"/>
    <s v="Kleine helft"/>
    <m/>
    <s v="https://vlaamseoverheid.sharepoint.com/sites/Abb-Erediensten/Lists/Lijst%20Eredienstbesturen/DispForm.aspx?ID="/>
    <n v="99"/>
    <s v="Item"/>
    <s v="sites/Abb-Erediensten/Lists/Lijst Eredienstbesturen"/>
  </r>
  <r>
    <x v="88"/>
    <s v="A"/>
    <s v="ANTWERPEN_PRT_Evang_Christengem_Berchem_A"/>
    <n v="10"/>
    <x v="7"/>
    <x v="0"/>
    <s v="2017"/>
    <s v="Erkend door M. Keulen bij MB 22/12/2007"/>
    <b v="0"/>
    <s v="Gebiedsomschrijving: stad Antwerpen"/>
    <s v="Gemeente"/>
    <b v="1"/>
    <m/>
    <m/>
    <m/>
    <x v="2"/>
    <x v="2"/>
    <s v="Denominatie: Evangelische Christengemeenten Vlaanderen (ECV)"/>
    <m/>
    <x v="80"/>
    <s v="Sint-Lambertusstraat"/>
    <s v="38"/>
    <s v="2600"/>
    <s v="0654844921"/>
    <s v="Antwerpen (Berchem)"/>
    <s v="CKB_ISL_GENK_L"/>
    <s v="Bavo Rombouts"/>
    <s v="Fruithoflaan 112/31, 2600 Berchem"/>
    <s v="bavo.rombouts@telenet.be"/>
    <s v="tel:03/2189790 en GSM:0499771626"/>
    <s v="Kleine helft"/>
    <m/>
    <s v="Kim Deschacht"/>
    <s v="Keizerstraat 44/b4, 2000 Antwerpen"/>
    <s v="kim.deschacht@yahoo.com"/>
    <s v="tel:03/2986806 en GSM:0474747255"/>
    <s v="Kleine helft"/>
    <m/>
    <s v="Koen Byttebier"/>
    <s v="Orchideeënstraat 68, 2610 Wilrijk"/>
    <s v="clkbyttebier@telenet.be"/>
    <s v="tel:03/8274187 en GSM:"/>
    <s v="Kleine helft"/>
    <m/>
    <s v="Christina van Dommelen"/>
    <s v="Kleine helft"/>
    <m/>
    <s v="Joshua Mantels"/>
    <s v="Kleine helft"/>
    <m/>
    <s v="https://vlaamseoverheid.sharepoint.com/sites/Abb-Erediensten/Lists/Lijst%20Eredienstbesturen/DispForm.aspx?ID="/>
    <n v="100"/>
    <s v="Item"/>
    <s v="sites/Abb-Erediensten/Lists/Lijst Eredienstbesturen"/>
  </r>
  <r>
    <x v="89"/>
    <s v="A"/>
    <s v="ANTWERPEN_PRT_Evang_Luth_Kerk_Augsburgse_Geloofsbelijdenis_A"/>
    <n v="10"/>
    <x v="7"/>
    <x v="0"/>
    <s v="2017"/>
    <s v="Erkend door Minister Van Grembergen bij MB 21/05/2002"/>
    <b v="0"/>
    <s v="Gebiedsomschrijving: stad Antwerpen"/>
    <s v="NVT"/>
    <b v="1"/>
    <m/>
    <m/>
    <m/>
    <x v="2"/>
    <x v="2"/>
    <s v="Denominatie: Verenigde Protestantse Kerk in België (VPKB)"/>
    <m/>
    <x v="81"/>
    <s v="Tabakvest"/>
    <s v="59"/>
    <s v="2000"/>
    <s v="649.535.259"/>
    <s v="Antwerpen"/>
    <s v="CKB_ISL_GENK_L"/>
    <s v="Sy Hiong Ngo"/>
    <s v="Oud Kasteelplein 6, 2100 Deurne"/>
    <s v="ngo_sy@yahoo.co.uk"/>
    <s v="tel:03/2721234 en GSM:0474/524410"/>
    <s v="Grote helft"/>
    <m/>
    <s v="Johan Veeckman"/>
    <s v="Gentstraat 131, 9170  Sint-Gillis-Waas"/>
    <s v="johan.veeckman@skynet.be"/>
    <s v="tel:03/7664057 en GSM:"/>
    <s v="Grote helft"/>
    <m/>
    <s v="Diane Schoonhoven"/>
    <s v="Unitaslaan 120, 2100 Deurne"/>
    <s v="diane.schoonhoven@gmail.com"/>
    <s v="tel:03/2253533 en GSM:0473/373455"/>
    <s v="Kleine helft"/>
    <d v="2017-05-21T00:00:00"/>
    <s v="Cara Siregar"/>
    <s v="Kleine helft"/>
    <d v="2017-05-21T00:00:00"/>
    <s v="Narissa Kessler Schmidt"/>
    <s v="Grote helft"/>
    <m/>
    <s v="https://vlaamseoverheid.sharepoint.com/sites/Abb-Erediensten/Lists/Lijst%20Eredienstbesturen/DispForm.aspx?ID="/>
    <n v="98"/>
    <s v="Item"/>
    <s v="sites/Abb-Erediensten/Lists/Lijst Eredienstbesturen"/>
  </r>
  <r>
    <x v="90"/>
    <s v="A"/>
    <s v="ANTWERPEN_PRT_Philadelphia_Hoboken_A"/>
    <n v="10"/>
    <x v="7"/>
    <x v="0"/>
    <s v="2017"/>
    <s v="Erkend door M. Keulen bij MB 22/12/2007"/>
    <b v="0"/>
    <s v="Gebiedsomschrijving: stad Antwerpen"/>
    <s v="Gemeente"/>
    <b v="1"/>
    <m/>
    <m/>
    <m/>
    <x v="2"/>
    <x v="2"/>
    <s v="Denominatie: Verbond van Vlaamse Pinkstergemeenten (VVP)"/>
    <m/>
    <x v="82"/>
    <s v="Sint-Bernardsesteenweg"/>
    <s v="505"/>
    <s v="2660"/>
    <s v="0654845317"/>
    <s v="Antwerpen (Hoboken)"/>
    <s v="CKB_ISL_GENK_L"/>
    <s v="Judith Westerveld"/>
    <s v="Karel Pomastraat 16, 2610 Wilrijk"/>
    <s v="judith.westerveld@hotmail.com"/>
    <s v="tel:03/8304434 en GSM:0479/426855"/>
    <m/>
    <m/>
    <s v="Johan D'Haes"/>
    <s v="Zomerdijklaan 13, 2660 Hoboken"/>
    <s v="dhaesjohan@telenet.be"/>
    <s v="tel:03/2887964 en GSM:0475/263552"/>
    <m/>
    <m/>
    <s v="Nicolai Domaev"/>
    <s v="Alois de Laetstraat 12 3/5, 2020 Antwerpen"/>
    <s v="nicolai.domaev@uantwerpen.be"/>
    <s v="tel:03/2374173 en GSM:0488/473201"/>
    <m/>
    <m/>
    <s v="Sam Capan"/>
    <m/>
    <m/>
    <s v="Paul Williams"/>
    <m/>
    <m/>
    <s v="https://vlaamseoverheid.sharepoint.com/sites/Abb-Erediensten/Lists/Lijst%20Eredienstbesturen/DispForm.aspx?ID="/>
    <n v="101"/>
    <s v="Item"/>
    <s v="sites/Abb-Erediensten/Lists/Lijst Eredienstbesturen"/>
  </r>
  <r>
    <x v="91"/>
    <s v="A"/>
    <s v="ANTWERPEN_PRT_Verenigde_Protest_kerk_Antw_Oost_A"/>
    <n v="10"/>
    <x v="7"/>
    <x v="0"/>
    <s v="2017"/>
    <s v="Erkend door BOUDEWIJN I bij KB 21/12/1979"/>
    <b v="0"/>
    <s v="gebiedsomschrijving: Antwerpen (voorheen: Antwerpen, Berchem, Deurne, Borgerhout)"/>
    <s v="NVT"/>
    <b v="1"/>
    <m/>
    <m/>
    <m/>
    <x v="2"/>
    <x v="2"/>
    <s v="Denominatie: Verenigde Protestantse Kerk in België (VPKB)"/>
    <m/>
    <x v="83"/>
    <s v="Bexstraat"/>
    <s v="13"/>
    <s v="2018"/>
    <s v="826.664.781"/>
    <s v="Antwerpen"/>
    <s v="CKB_ISL_GENK_L"/>
    <s v="David Pierre"/>
    <s v="Dianalaan 154, 2600 Berchem"/>
    <s v="davidjpierre@gmail.com"/>
    <s v="0472/929975"/>
    <s v="Grote helft"/>
    <d v="2014-04-23T00:00:00"/>
    <s v="Willem Sluijs"/>
    <s v="Fruithoflaan 3 bus 501, 2600 Berchem"/>
    <s v="wimsluijs@skynet.be"/>
    <s v="tel:03/8273028 en GSM:"/>
    <s v="Grote helft"/>
    <d v="2017-04-23T00:00:00"/>
    <s v="Blerina Coraj"/>
    <s v="Rosekapellestraat 21 2150 Borsbeek"/>
    <s v="blerinac@hotmail.com"/>
    <s v="0486/208902"/>
    <s v="Kleine helft"/>
    <d v="2018-03-15T00:00:00"/>
    <s v="Bert Drogendijk"/>
    <s v="Onbekend"/>
    <m/>
    <s v="Evelien Grefhorst"/>
    <s v="Kleine helft"/>
    <d v="2018-05-16T00:00:00"/>
    <s v="https://vlaamseoverheid.sharepoint.com/sites/Abb-Erediensten/Lists/Lijst%20Eredienstbesturen/DispForm.aspx?ID="/>
    <n v="97"/>
    <s v="Item"/>
    <s v="sites/Abb-Erediensten/Lists/Lijst Eredienstbesturen"/>
  </r>
  <r>
    <x v="92"/>
    <s v="A"/>
    <s v="ANTWERPEN_RKK_Kathedrale_kerkfabriek_OLV_A"/>
    <n v="10"/>
    <x v="7"/>
    <x v="0"/>
    <s v="2017"/>
    <m/>
    <b v="0"/>
    <m/>
    <m/>
    <b v="1"/>
    <m/>
    <m/>
    <m/>
    <x v="2"/>
    <x v="6"/>
    <m/>
    <m/>
    <x v="84"/>
    <s v="Groenplaats"/>
    <s v="21"/>
    <s v="2000"/>
    <s v="211207602"/>
    <s v="Antwerpen"/>
    <m/>
    <s v="Luc Vanerum"/>
    <s v="Zeedijk 278,bus 71  8301 Knokke"/>
    <s v="lucvanerum@hotmail.com"/>
    <s v="03/2354039"/>
    <m/>
    <m/>
    <s v="Frank Verhaegen"/>
    <s v="Binnensteenweg 210, 2530 Boechout"/>
    <s v="fverhaegen@deloitte.com"/>
    <s v="03/4541191  GSM 0497/515277"/>
    <m/>
    <m/>
    <s v="Stefan Vantricht"/>
    <s v="Heidebloemlei 35, 2900 Schoten"/>
    <s v="stefan.vantricht@notaris.be"/>
    <s v="03/6855349  GSM 0475/359762"/>
    <m/>
    <m/>
    <s v="Helma Desmedt"/>
    <m/>
    <m/>
    <s v="Fabienne Destryker"/>
    <m/>
    <m/>
    <s v="https://vlaamseoverheid.sharepoint.com/sites/Abb-Erediensten/Lists/Lijst%20Eredienstbesturen/DispForm.aspx?ID="/>
    <n v="1973"/>
    <s v="Item"/>
    <s v="sites/Abb-Erediensten/Lists/Lijst Eredienstbesturen"/>
  </r>
  <r>
    <x v="93"/>
    <s v="A"/>
    <s v="ANTWERPEN_RKT_Blijde_Boodschap_Deurne_A"/>
    <n v="10"/>
    <x v="7"/>
    <x v="0"/>
    <s v="2017"/>
    <m/>
    <b v="0"/>
    <m/>
    <m/>
    <b v="1"/>
    <m/>
    <m/>
    <m/>
    <x v="2"/>
    <x v="3"/>
    <m/>
    <m/>
    <x v="85"/>
    <s v="René Heylenstraat"/>
    <s v="1"/>
    <s v="2100"/>
    <s v="0211503649"/>
    <s v="Antwerpen (Deurne)"/>
    <s v="CKB_ANTWERPEN_Deurne_A"/>
    <s v="Luc De Swert"/>
    <s v="Van Cortbeemdelei 211, 2100 Deurne"/>
    <s v="luc.deswert@telenet.be"/>
    <s v="tel: 03/3248429 en GSM:0468/245704"/>
    <s v="Grote helft"/>
    <d v="2014-04-18T00:00:00"/>
    <s v="Maria Van den Heuvel"/>
    <s v="Van Duyststraat 94, 2100 Antwerpen"/>
    <s v="rik.huylebroeck@hotmail.com"/>
    <s v="tel:03/3260763 en GSM:0498/354860"/>
    <s v="Kleine helft"/>
    <d v="2017-04-20T00:00:00"/>
    <s v="Ludo Wuyts"/>
    <s v="Van Cortbeemdelei 246, 2100  Antwerpen"/>
    <s v="Wuyts.L@telenet.be"/>
    <s v="tel: 03/3248583 en GSM:0472/429462"/>
    <s v="Kleine helft"/>
    <d v="2017-04-20T00:00:00"/>
    <s v="Emiel Lemmens"/>
    <s v="Grote helft"/>
    <d v="2014-04-18T00:00:00"/>
    <s v="Marleen Philippens"/>
    <s v="Grote helft"/>
    <d v="2014-04-18T00:00:00"/>
    <s v="https://vlaamseoverheid.sharepoint.com/sites/Abb-Erediensten/Lists/Lijst%20Eredienstbesturen/DispForm.aspx?ID="/>
    <n v="152"/>
    <s v="Item"/>
    <s v="sites/Abb-Erediensten/Lists/Lijst Eredienstbesturen"/>
  </r>
  <r>
    <x v="94"/>
    <s v="A"/>
    <s v="ANTWERPEN_RKT_Christus_Koning_A"/>
    <n v="10"/>
    <x v="7"/>
    <x v="0"/>
    <s v="2017"/>
    <m/>
    <b v="0"/>
    <m/>
    <m/>
    <b v="1"/>
    <m/>
    <m/>
    <m/>
    <x v="2"/>
    <x v="3"/>
    <m/>
    <m/>
    <x v="86"/>
    <s v="L. Strausstraat"/>
    <s v="1"/>
    <s v="2020"/>
    <s v="0211206711"/>
    <s v="Antwerpen"/>
    <s v="CKB_ANTWERPEN_ZUID_A"/>
    <s v="Johan Mees"/>
    <s v="Groenerborgerlaan 124, 2610 Wilrijk"/>
    <s v="johanmees62@hotmail.com"/>
    <s v="tel:03/2380508 en GSM:"/>
    <s v="Grote helft"/>
    <m/>
    <s v="Daniël De Nijs"/>
    <s v="Eglantierlaan 37, 2020  Antwerpen"/>
    <s v="daniel@fermette.be"/>
    <s v="tel:03/8288867 en GSM:0475/427941"/>
    <s v="Kleine helft"/>
    <m/>
    <s v="Christiane Borghgraef"/>
    <s v="Jan Van Rijswijcklaan 198, 2020 Antwerpen"/>
    <s v="chrisborghgraef@hotmail.com"/>
    <s v="tel:03/2386886 en GSM:0494909748"/>
    <s v="Grote helft"/>
    <m/>
    <s v="Magda De Meester"/>
    <s v="Kleine helft"/>
    <m/>
    <s v="Luc Vermoesen"/>
    <s v="Grote helft"/>
    <m/>
    <s v="https://vlaamseoverheid.sharepoint.com/sites/Abb-Erediensten/Lists/Lijst%20Eredienstbesturen/DispForm.aspx?ID="/>
    <n v="113"/>
    <s v="Item"/>
    <s v="sites/Abb-Erediensten/Lists/Lijst Eredienstbesturen"/>
  </r>
  <r>
    <x v="95"/>
    <s v="A"/>
    <s v="ANTWERPEN_RKT_Emmanuelparochie_A"/>
    <n v="10"/>
    <x v="7"/>
    <x v="5"/>
    <s v="2016"/>
    <m/>
    <b v="1"/>
    <s v="nieuwe naam van de samengevoegde KF H. Bernadette, H. Hart en ST. Rumoldus  : Antwerpen draagt 98% bij, Wijnegem2%"/>
    <m/>
    <b v="1"/>
    <m/>
    <m/>
    <m/>
    <x v="2"/>
    <x v="3"/>
    <m/>
    <m/>
    <x v="87"/>
    <s v="Ter Rivierenlaan"/>
    <s v="92"/>
    <s v="2100"/>
    <s v="0667829558"/>
    <s v="Antwerpen(Deurne)"/>
    <s v="CKB_ANTWERPEN_Deurne_A"/>
    <s v="Jan De Keuster"/>
    <s v="Koningsarendlaan 64,2100 Deurne"/>
    <s v="jan.dekeuster@scarlet.be"/>
    <s v="tel:03/3247711 en GSM:0495/280131"/>
    <m/>
    <m/>
    <s v="Luk Van Poppel"/>
    <s v="Ertbruggelaan 13 2100  Deurne"/>
    <s v="lukvanpoppel@yahoo.com"/>
    <s v="03/3240956"/>
    <m/>
    <m/>
    <s v="Pieter Herman"/>
    <s v="Ter Rivierenlaan 71,2100 Deurne"/>
    <s v="pieterherman@gmail.com"/>
    <s v="tel: en GSM:0498/266979"/>
    <m/>
    <m/>
    <s v="Paul Bistiaux"/>
    <m/>
    <m/>
    <s v="Lucas Van Poppel"/>
    <m/>
    <m/>
    <s v="https://vlaamseoverheid.sharepoint.com/sites/Abb-Erediensten/Lists/Lijst%20Eredienstbesturen/DispForm.aspx?ID="/>
    <n v="161"/>
    <s v="Item"/>
    <s v="sites/Abb-Erediensten/Lists/Lijst Eredienstbesturen"/>
  </r>
  <r>
    <x v="96"/>
    <s v="A"/>
    <s v="ANTWERPEN_RKT_H_Bernadette_Deurne_A"/>
    <n v="10"/>
    <x v="7"/>
    <x v="4"/>
    <s v="2016"/>
    <s v="samengevoegd met H_Hart en ST_Rumoldus"/>
    <b v="0"/>
    <s v="samengevoegd met H. Hart en Sint-Rumoldus: MB 2/06/2016"/>
    <s v="&lt;selecteer hier via wie&gt;"/>
    <b v="0"/>
    <m/>
    <m/>
    <m/>
    <x v="2"/>
    <x v="3"/>
    <m/>
    <m/>
    <x v="88"/>
    <s v="Tweegezusterslaan "/>
    <s v="102"/>
    <s v="2100"/>
    <s v="0211168406"/>
    <s v="Antwerpen (Deurne)"/>
    <s v="CKB_ANTWERPEN_Deurne_A"/>
    <s v="Alfons Blondeel"/>
    <s v="Muggelei 37 - 2110 Wijnegem"/>
    <m/>
    <s v="03/3244486"/>
    <m/>
    <m/>
    <s v="Mia Monsieurs"/>
    <s v="Ruggeveldlaan 752 bus 4 - 2100 Deurne"/>
    <s v="m.monsieurs@hotmail.com"/>
    <s v="03/3256523 - 0495172633"/>
    <m/>
    <m/>
    <s v="Wilfried De Hert"/>
    <s v="Louis Janssenslaan 40 - 2100 Deurne"/>
    <m/>
    <s v="03/3252716"/>
    <m/>
    <m/>
    <m/>
    <m/>
    <m/>
    <m/>
    <m/>
    <m/>
    <s v="https://vlaamseoverheid.sharepoint.com/sites/Abb-Erediensten/Lists/Lijst%20Eredienstbesturen/DispForm.aspx?ID="/>
    <n v="2103"/>
    <s v="Item"/>
    <s v="sites/Abb-Erediensten/Lists/Lijst Eredienstbesturen"/>
  </r>
  <r>
    <x v="97"/>
    <s v="A"/>
    <s v="ANTWERPEN_RKT_H_Drievuldigheid_Berchem_A"/>
    <n v="10"/>
    <x v="7"/>
    <x v="0"/>
    <s v="2017"/>
    <m/>
    <b v="0"/>
    <m/>
    <m/>
    <b v="1"/>
    <m/>
    <m/>
    <m/>
    <x v="2"/>
    <x v="3"/>
    <m/>
    <m/>
    <x v="89"/>
    <s v="Wapenstilstandstraat"/>
    <s v="57"/>
    <s v="2600"/>
    <s v="0211234722"/>
    <s v="Antwerpen (Berchem)"/>
    <s v="CKB_ANTWERPEN_Berchem_A"/>
    <s v="Maurice Verstraelen"/>
    <s v="Berchemlei 32, 2140 Borgerhout"/>
    <s v="maurice.verstraelen@telenet.be"/>
    <s v="tel:03/2720271 en GSM:0473173316"/>
    <m/>
    <m/>
    <s v="Maggi Claessens"/>
    <m/>
    <m/>
    <m/>
    <m/>
    <m/>
    <s v="Van de Straete Filip"/>
    <s v="Muggenberglei 130, 2100 Deurne"/>
    <m/>
    <s v="tel: en GSM:0472793619"/>
    <m/>
    <m/>
    <s v="Maria d'Haen"/>
    <m/>
    <m/>
    <s v="Rosa Mariën"/>
    <m/>
    <m/>
    <s v="https://vlaamseoverheid.sharepoint.com/sites/Abb-Erediensten/Lists/Lijst%20Eredienstbesturen/DispForm.aspx?ID="/>
    <n v="138"/>
    <s v="Item"/>
    <s v="sites/Abb-Erediensten/Lists/Lijst Eredienstbesturen"/>
  </r>
  <r>
    <x v="98"/>
    <s v="A"/>
    <s v="ANTWERPEN_RKT_H_Familie_en_St_Corneel_Borgerh_A"/>
    <n v="10"/>
    <x v="7"/>
    <x v="0"/>
    <s v="2017"/>
    <m/>
    <b v="0"/>
    <m/>
    <m/>
    <b v="1"/>
    <m/>
    <m/>
    <m/>
    <x v="2"/>
    <x v="3"/>
    <m/>
    <m/>
    <x v="90"/>
    <s v="Betogingsstraat"/>
    <s v="2"/>
    <s v="2140"/>
    <s v="0211538291"/>
    <s v="Antwerpen (Borgerhout)"/>
    <s v="CKB_ANTWERPEN_Borgerhout_A"/>
    <s v="Eric Yperman"/>
    <s v="Van Leentstraat 17, 2140 Borgerhout"/>
    <s v="yperman.eric@telenet.be"/>
    <s v="tel:03/2710413 en GSM:0470/116836"/>
    <s v="Grote helft"/>
    <m/>
    <s v="Augusta Vandeput"/>
    <s v="Montensstraat 15, 2140  Borgerhout"/>
    <m/>
    <s v="tel:03/2356227 en GSM:"/>
    <s v="Grote helft"/>
    <m/>
    <s v="Leo Brouns"/>
    <s v="Huybrechtsstraat 22,2060  Antwerpen"/>
    <s v="brouns.leo@gmail.com"/>
    <s v="tel:03/2369912 en GSM:0477/280805"/>
    <s v="Kleine helft"/>
    <d v="2017-05-02T00:00:00"/>
    <s v="Marc Corteville"/>
    <s v="Grote helft"/>
    <m/>
    <s v="Wim Winant"/>
    <s v="Kleine helft"/>
    <d v="2017-05-02T00:00:00"/>
    <s v="https://vlaamseoverheid.sharepoint.com/sites/Abb-Erediensten/Lists/Lijst%20Eredienstbesturen/DispForm.aspx?ID="/>
    <n v="146"/>
    <s v="Item"/>
    <s v="sites/Abb-Erediensten/Lists/Lijst Eredienstbesturen"/>
  </r>
  <r>
    <x v="99"/>
    <s v="A"/>
    <s v="ANTWERPEN_RKT_H_Hart_A"/>
    <n v="10"/>
    <x v="7"/>
    <x v="4"/>
    <s v="2016"/>
    <s v="samengevoegd met St-Rumoldus en H-Bernadette tot Emmanuelparochie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8"/>
    <s v="Item"/>
    <s v="sites/Abb-Erediensten/Lists/Lijst Eredienstbesturen"/>
  </r>
  <r>
    <x v="100"/>
    <s v="A"/>
    <s v="ANTWERPEN_RKT_H_Hart_Hoboken_A"/>
    <n v="10"/>
    <x v="7"/>
    <x v="0"/>
    <s v="2017"/>
    <m/>
    <b v="0"/>
    <m/>
    <m/>
    <b v="1"/>
    <m/>
    <m/>
    <m/>
    <x v="2"/>
    <x v="3"/>
    <m/>
    <m/>
    <x v="91"/>
    <s v="Krugerstraat"/>
    <s v="105"/>
    <s v="2660"/>
    <s v="0211196912"/>
    <s v="Antwerpen (Hoboken)"/>
    <s v="CKB_ANTWERPEN_Hoboken_A"/>
    <s v="Jean Marie Huybrechts"/>
    <s v="Pater Verbiststraat 42, 2610 Wilrijk"/>
    <s v="jmhuybrechs@msm.com"/>
    <s v="tel:03/4490582 en GSM:0475/432057"/>
    <s v="Grote helft"/>
    <m/>
    <s v="Etienne Poelvoorde"/>
    <s v="Tabaksvest 112/1101, 2000 Antwerpen"/>
    <s v="e.poelvoorde@skynet.be"/>
    <s v="tel:03/827.00.67 en GSM:0474/505584"/>
    <s v="Kleine helft"/>
    <d v="2017-04-30T00:00:00"/>
    <s v="Gabriella Michiels"/>
    <s v="Haspengouwstraat 8, 2660 Hoboken"/>
    <s v="gaby.michiels@live.be"/>
    <s v="tel:03/8305581 en GSM:0497531891"/>
    <s v="Grote helft"/>
    <m/>
    <s v="Guido Moeneclaey"/>
    <s v="Grote helft"/>
    <m/>
    <s v="Hendrik Teugels"/>
    <s v="Kleine helft"/>
    <d v="2017-04-30T00:00:00"/>
    <s v="https://vlaamseoverheid.sharepoint.com/sites/Abb-Erediensten/Lists/Lijst%20Eredienstbesturen/DispForm.aspx?ID="/>
    <n v="167"/>
    <s v="Item"/>
    <s v="sites/Abb-Erediensten/Lists/Lijst Eredienstbesturen"/>
  </r>
  <r>
    <x v="101"/>
    <s v="A"/>
    <s v="ANTWERPEN_RKT_H_Hart_van_Jezus_A"/>
    <n v="10"/>
    <x v="7"/>
    <x v="0"/>
    <s v="2017"/>
    <m/>
    <b v="0"/>
    <m/>
    <m/>
    <m/>
    <m/>
    <m/>
    <m/>
    <x v="2"/>
    <x v="3"/>
    <m/>
    <m/>
    <x v="92"/>
    <s v="Lange Beeldekensstraat"/>
    <s v="18-20"/>
    <s v="2060"/>
    <s v="0211206117"/>
    <s v="Antwerpen"/>
    <s v="CKB_ANTWERPEN_NOORD_A"/>
    <s v="Roger Truyens"/>
    <s v="Maria-Theresialei 9 b7, 2018 Antwerpen"/>
    <s v="roger.truyens@yahoo.com"/>
    <s v="tel:03/2263793 en GSM:0476209686"/>
    <m/>
    <m/>
    <s v="Vic Mortelmans"/>
    <s v="Klappeistraat 34 , 2060  Antwerpen"/>
    <s v="vic.mortelmans@telenet.be"/>
    <s v="tel:03/2974023 en GSM:0499710637"/>
    <m/>
    <m/>
    <s v="Wim Adriaenssens"/>
    <s v="Sint-Elisabethstraat 44, 2060 Antwerpen"/>
    <s v="wimadriaenssens@skynet.be"/>
    <s v="tel:03/2350809 en GSM:0473259471"/>
    <m/>
    <m/>
    <m/>
    <m/>
    <m/>
    <m/>
    <m/>
    <m/>
    <s v="https://vlaamseoverheid.sharepoint.com/sites/Abb-Erediensten/Lists/Lijst%20Eredienstbesturen/DispForm.aspx?ID="/>
    <n v="115"/>
    <s v="Item"/>
    <s v="sites/Abb-Erediensten/Lists/Lijst Eredienstbesturen"/>
  </r>
  <r>
    <x v="102"/>
    <s v="A"/>
    <s v="ANTWERPEN_RKT_H_Lodewijk_v_Montfort_Deurne_A"/>
    <n v="10"/>
    <x v="7"/>
    <x v="0"/>
    <s v="2017"/>
    <m/>
    <b v="0"/>
    <m/>
    <m/>
    <b v="1"/>
    <m/>
    <m/>
    <m/>
    <x v="2"/>
    <x v="3"/>
    <m/>
    <m/>
    <x v="93"/>
    <s v="De Sevillastraat"/>
    <s v="122"/>
    <s v="2100"/>
    <s v="0211176720"/>
    <s v="Antwerpen (Deurne)"/>
    <s v="CKB_ANTWERPEN_Deurne_A"/>
    <s v="Jan Kint"/>
    <s v="Knyffstraat 79,2100 Deurne"/>
    <s v="jan.kint@skynet.be"/>
    <s v="tel: 03/3222763 en GSM:0485/208631"/>
    <s v="Grote helft"/>
    <d v="2014-04-02T00:00:00"/>
    <s v="Jose Deferm"/>
    <s v="De Sevillastraat 123  2100  Deurne"/>
    <s v="josegabri.deferm@skynet.be"/>
    <m/>
    <s v="Grote helft"/>
    <d v="2014-04-02T00:00:00"/>
    <s v="Monique Marissens"/>
    <s v="De Sevillastraat 133,2100 Deurne"/>
    <s v="marissensmonique@gmail.com"/>
    <s v="tel: en GSM:"/>
    <s v="Kleine helft"/>
    <d v="2017-04-19T00:00:00"/>
    <s v="Axel Annaert"/>
    <s v="Kleine helft"/>
    <d v="2017-04-19T00:00:00"/>
    <s v="--"/>
    <m/>
    <m/>
    <s v="https://vlaamseoverheid.sharepoint.com/sites/Abb-Erediensten/Lists/Lijst%20Eredienstbesturen/DispForm.aspx?ID="/>
    <n v="153"/>
    <s v="Item"/>
    <s v="sites/Abb-Erediensten/Lists/Lijst Eredienstbesturen"/>
  </r>
  <r>
    <x v="103"/>
    <s v="A"/>
    <s v="ANTWERPEN_RKT_H_Pius_X_Deurne_A"/>
    <n v="10"/>
    <x v="7"/>
    <x v="0"/>
    <s v="2017"/>
    <m/>
    <b v="0"/>
    <m/>
    <m/>
    <b v="1"/>
    <m/>
    <m/>
    <m/>
    <x v="2"/>
    <x v="3"/>
    <m/>
    <m/>
    <x v="94"/>
    <s v="Sint-Rochusstraat"/>
    <s v="79"/>
    <s v="2100"/>
    <s v="0211177017"/>
    <s v="Antwerpen (Deurne)"/>
    <s v="CKB_ANTWERPEN_Deurne_A"/>
    <s v="Jean Fermie"/>
    <s v="Boterlaarbaan 476,2100 Deurne"/>
    <s v="linda_vantittelboom@hotmail.com"/>
    <s v="tel:03/3211957 en GSM:"/>
    <s v="Kleine helft"/>
    <d v="2017-04-05T00:00:00"/>
    <s v="Walter Van Regemortel"/>
    <s v="Dascottelei 122/12,2100 Deurne"/>
    <s v="regemorw@skynet.be"/>
    <s v="tel:03/3225854 en GSM:0477/971614"/>
    <s v="Kleine helft"/>
    <d v="2017-04-05T00:00:00"/>
    <s v="Gust Minner"/>
    <s v="Dassastraat 81,2100 Deurne"/>
    <s v="gust.minner@hotmail.com"/>
    <s v="tel:03/3219792 en GSM:"/>
    <s v="Grote helft"/>
    <d v="2014-04-09T00:00:00"/>
    <s v="Francisca Janssens"/>
    <s v="Grote helft"/>
    <d v="2014-04-09T00:00:00"/>
    <s v="Jean Mansvelt"/>
    <s v="Grote helft"/>
    <d v="2014-04-09T00:00:00"/>
    <s v="https://vlaamseoverheid.sharepoint.com/sites/Abb-Erediensten/Lists/Lijst%20Eredienstbesturen/DispForm.aspx?ID="/>
    <n v="154"/>
    <s v="Item"/>
    <s v="sites/Abb-Erediensten/Lists/Lijst Eredienstbesturen"/>
  </r>
  <r>
    <x v="104"/>
    <s v="A"/>
    <s v="ANTWERPEN_RKT_H_Pius_X_Wilrijk_A"/>
    <n v="10"/>
    <x v="7"/>
    <x v="0"/>
    <s v="2017"/>
    <m/>
    <b v="0"/>
    <m/>
    <m/>
    <m/>
    <m/>
    <m/>
    <m/>
    <x v="2"/>
    <x v="3"/>
    <m/>
    <m/>
    <x v="95"/>
    <s v="Pater Verbiststraat"/>
    <s v="27"/>
    <s v="2610"/>
    <s v="0211336076"/>
    <s v="Antwerpen (Wilrijk)"/>
    <s v="CKB_ANTWERPEN_Wilrijk_A"/>
    <s v="Frank Roosendaal"/>
    <s v="Elisabethlaan 51, 2600 Berchem"/>
    <s v="frank.roosendaal@roosendaal-keyzer.be"/>
    <s v="tel:03/2188070 en GSM:"/>
    <m/>
    <m/>
    <s v="Erik Clinck"/>
    <s v="Priëelstraat 18, 2610 Wilrijk"/>
    <s v="erik.clinck@skynet.be"/>
    <s v="tel:03/4499287 en GSM:"/>
    <m/>
    <m/>
    <s v="Filip Mathot"/>
    <s v="Wielewaalstraat 10, 2610 Wilrijk"/>
    <m/>
    <s v="tel: en GSM:"/>
    <m/>
    <m/>
    <m/>
    <m/>
    <m/>
    <m/>
    <m/>
    <m/>
    <s v="https://vlaamseoverheid.sharepoint.com/sites/Abb-Erediensten/Lists/Lijst%20Eredienstbesturen/DispForm.aspx?ID="/>
    <n v="175"/>
    <s v="Item"/>
    <s v="sites/Abb-Erediensten/Lists/Lijst Eredienstbesturen"/>
  </r>
  <r>
    <x v="105"/>
    <s v="A"/>
    <s v="ANTWERPEN_RKT_H_Sacrament_Berchem_A"/>
    <n v="10"/>
    <x v="7"/>
    <x v="0"/>
    <s v="2017"/>
    <m/>
    <b v="0"/>
    <m/>
    <m/>
    <b v="1"/>
    <m/>
    <m/>
    <m/>
    <x v="2"/>
    <x v="3"/>
    <m/>
    <m/>
    <x v="96"/>
    <s v="Pervijzestraat"/>
    <s v="52"/>
    <s v="2600"/>
    <s v="0211233831"/>
    <s v="Antwerpen (Berchem)"/>
    <s v="CKB_ANTWERPEN_Berchem_A"/>
    <s v=" Lieven Van den Eede"/>
    <s v="Het Priëel 32  2600  Berchem"/>
    <s v="lieven.van.den.eede@skynet.be"/>
    <s v="--"/>
    <s v="Grote helft"/>
    <d v="2015-04-21T00:00:00"/>
    <s v="Luc Van Looveren"/>
    <s v="Het Prieel 50 2600 Berchem"/>
    <s v="luc.van.looveren@telenet.be"/>
    <s v="03/440 06 32 GSM 0475/52 65 92"/>
    <s v="Grote helft"/>
    <d v="2014-04-22T00:00:00"/>
    <s v="Marc Goister"/>
    <s v="Blikschotelaan 191, 2140 Borgerhout"/>
    <s v="marc.goister@scarlet.be"/>
    <s v="tel:03/3211360 en GSM:0496/140342"/>
    <s v="Grote helft"/>
    <d v="2014-04-22T00:00:00"/>
    <s v="Patrice Wurzecha"/>
    <s v="Onbekend"/>
    <m/>
    <s v="Didier Seynaeve"/>
    <s v="Onbekend"/>
    <m/>
    <s v="https://vlaamseoverheid.sharepoint.com/sites/Abb-Erediensten/Lists/Lijst%20Eredienstbesturen/DispForm.aspx?ID="/>
    <n v="140"/>
    <s v="Item"/>
    <s v="sites/Abb-Erediensten/Lists/Lijst Eredienstbesturen"/>
  </r>
  <r>
    <x v="106"/>
    <s v="A"/>
    <s v="ANTWERPEN_RKT_H_Sacrament_Merksem_A"/>
    <n v="10"/>
    <x v="7"/>
    <x v="0"/>
    <s v="2017"/>
    <m/>
    <b v="0"/>
    <m/>
    <m/>
    <b v="1"/>
    <m/>
    <m/>
    <m/>
    <x v="2"/>
    <x v="3"/>
    <m/>
    <m/>
    <x v="97"/>
    <s v="Pastoor Campensstraat"/>
    <s v="4"/>
    <s v="2170"/>
    <s v="0211162565"/>
    <s v="Antwerpen (Merksem)"/>
    <s v="CKB_ANTWERPEN_Merksem_A"/>
    <s v="Hugo Vandevyvere"/>
    <s v="Sleutelbloemstraat 11, 2170 Merksem"/>
    <s v="hugovandevyvere@skynet.be"/>
    <s v="tel:03/6458581 en GSM:0476/497843"/>
    <s v="Kleine helft"/>
    <d v="2017-04-25T00:00:00"/>
    <s v="Guy Wagenaar"/>
    <s v="Pastoor Campenstraat 12, 2170 Merksem"/>
    <s v="guy.wagenaar@telenet.be"/>
    <s v="tel:03/6441089 en GSM:0496/731181"/>
    <s v="Grote helft"/>
    <d v="2014-04-28T00:00:00"/>
    <s v="vorige secretaris overleden- ad interim Guido Vervoort "/>
    <m/>
    <m/>
    <m/>
    <s v="Onbekend"/>
    <m/>
    <s v="Wim Detloff"/>
    <s v="Kleine helft"/>
    <d v="2017-04-25T00:00:00"/>
    <s v="Marc Hanjoul"/>
    <s v="Grote helft"/>
    <d v="2014-04-28T00:00:00"/>
    <s v="https://vlaamseoverheid.sharepoint.com/sites/Abb-Erediensten/Lists/Lijst%20Eredienstbesturen/DispForm.aspx?ID="/>
    <n v="170"/>
    <s v="Item"/>
    <s v="sites/Abb-Erediensten/Lists/Lijst Eredienstbesturen"/>
  </r>
  <r>
    <x v="107"/>
    <s v="A"/>
    <s v="ANTWERPEN_RKT_He_Familie_Deurne_A"/>
    <n v="10"/>
    <x v="7"/>
    <x v="0"/>
    <s v="2017"/>
    <m/>
    <b v="0"/>
    <m/>
    <m/>
    <b v="1"/>
    <m/>
    <m/>
    <m/>
    <x v="2"/>
    <x v="3"/>
    <m/>
    <m/>
    <x v="98"/>
    <s v="René Heylenstraat"/>
    <s v="1"/>
    <s v="2100"/>
    <s v="0211169394"/>
    <s v="Antwerpen (Deurne)"/>
    <s v="CKB_ANTWERPEN_Deurne_A"/>
    <s v="Luc De Swert"/>
    <s v="Van Cortbeemdelei 211, 2100 Deurne"/>
    <s v="luc.deswert@telenet.be"/>
    <s v="tel: 03/3248429  en GSM: 0468/245704"/>
    <s v="Grote helft"/>
    <m/>
    <s v="Lucien Bal"/>
    <s v="Schoolstraat 2 bus 45, 2110 Wijnegem"/>
    <s v="luc.bal03@gmail.com"/>
    <s v="tel: 03/ 3340645 en GSM:0496/964540"/>
    <s v="Kleine helft"/>
    <d v="2017-04-20T00:00:00"/>
    <s v="Emiel Lemmens"/>
    <s v="Albert Bevernagelei 55 bus 5,2100 Deurne"/>
    <s v="e.lemmens@telenet.be"/>
    <s v="tel: 03/2354718 en GSM:0484/975899"/>
    <s v="Kleine helft"/>
    <d v="2017-04-20T00:00:00"/>
    <s v="Marleen Philippens"/>
    <s v="Grote helft"/>
    <m/>
    <s v="Maria Van Den Heuvel"/>
    <s v="Grote helft"/>
    <m/>
    <s v="https://vlaamseoverheid.sharepoint.com/sites/Abb-Erediensten/Lists/Lijst%20Eredienstbesturen/DispForm.aspx?ID="/>
    <n v="155"/>
    <s v="Item"/>
    <s v="sites/Abb-Erediensten/Lists/Lijst Eredienstbesturen"/>
  </r>
  <r>
    <x v="108"/>
    <s v="A"/>
    <s v="ANTWERPEN_RKT_He_Familie_Hoboken_A"/>
    <n v="10"/>
    <x v="7"/>
    <x v="0"/>
    <s v="2017"/>
    <m/>
    <b v="0"/>
    <m/>
    <m/>
    <b v="1"/>
    <m/>
    <m/>
    <m/>
    <x v="2"/>
    <x v="3"/>
    <m/>
    <m/>
    <x v="99"/>
    <s v="Salesianenlaan"/>
    <s v="1A"/>
    <s v="2660"/>
    <s v="0211196813"/>
    <s v="Antwerpen (Hoboken)"/>
    <s v="CKB_ANTWERPEN_Hoboken_A"/>
    <s v="Johan Bosmans"/>
    <s v="Kolonel Harrystraat 27, 2660 Hoboken"/>
    <s v="wannes.bosmans@skynet.be"/>
    <s v="tel:03/8278516 en GSM:0475/395737"/>
    <s v="Grote helft"/>
    <m/>
    <s v="Thijs Liliane"/>
    <s v="Dan Haaglaan 80, 2660  Hoboken"/>
    <s v="liliane.thijs@telenet.be"/>
    <s v="tel:03/828.41.23 en GSM:0485/187674"/>
    <s v="Grote helft"/>
    <m/>
    <s v="Marc Peenen"/>
    <s v="Letterkundestraat 59, 2610 Wilrijk"/>
    <s v="marc.peenen@telenet.be"/>
    <s v="tel:03/8274454 en GSM:0468/131716"/>
    <s v="Grote helft"/>
    <m/>
    <s v="Robert Vereycken"/>
    <s v="Kleine helft"/>
    <d v="2018-03-12T00:00:00"/>
    <s v="Peter De Bondt"/>
    <s v="Kleine helft"/>
    <d v="2018-03-12T00:00:00"/>
    <s v="https://vlaamseoverheid.sharepoint.com/sites/Abb-Erediensten/Lists/Lijst%20Eredienstbesturen/DispForm.aspx?ID="/>
    <n v="166"/>
    <s v="Item"/>
    <s v="sites/Abb-Erediensten/Lists/Lijst Eredienstbesturen"/>
  </r>
  <r>
    <x v="109"/>
    <s v="A"/>
    <s v="ANTWERPEN_RKT_He_Geest_A"/>
    <n v="10"/>
    <x v="7"/>
    <x v="0"/>
    <s v="2017"/>
    <m/>
    <b v="0"/>
    <m/>
    <m/>
    <b v="1"/>
    <m/>
    <m/>
    <m/>
    <x v="2"/>
    <x v="3"/>
    <m/>
    <m/>
    <x v="100"/>
    <s v="Mechelsesteenweg"/>
    <s v="135"/>
    <s v="2018"/>
    <s v="0211542845"/>
    <s v="Antwerpen"/>
    <s v="CKB_ANTWERPEN_ZUID_A"/>
    <s v="Thierry De Meulder"/>
    <s v="Montebellosstraat 19, 2018 Antwerpen"/>
    <s v="th.demeulder@pandora.be"/>
    <s v="tel:03/2163053 en GSM:0475/466473"/>
    <s v="Grote helft"/>
    <m/>
    <s v="Thomas Standaert"/>
    <s v="Van Schoonbekestraat 47, 2018  Antwerpen"/>
    <s v="thomas_standaert@be.ibm.dom"/>
    <s v="tel:03/2169357 en GSM:0479/881135"/>
    <s v="Kleine helft"/>
    <m/>
    <s v="Christiane Gerard"/>
    <s v="Koningin Elisabethlei 2b31, 2018 Antwerpen"/>
    <s v="lambrecht.gerard@skynet.be"/>
    <s v="tel:03/2376046 en GSM:0475698296"/>
    <s v="Grote helft"/>
    <m/>
    <s v="Patrick De Keulenaer"/>
    <s v="Kleine helft"/>
    <m/>
    <s v="Edward De Neef"/>
    <s v="Grote helft"/>
    <m/>
    <s v="https://vlaamseoverheid.sharepoint.com/sites/Abb-Erediensten/Lists/Lijst%20Eredienstbesturen/DispForm.aspx?ID="/>
    <n v="114"/>
    <s v="Item"/>
    <s v="sites/Abb-Erediensten/Lists/Lijst Eredienstbesturen"/>
  </r>
  <r>
    <x v="110"/>
    <s v="A"/>
    <s v="ANTWERPEN_RKT_OLV_Boodschap_Luchtbal_A"/>
    <n v="10"/>
    <x v="7"/>
    <x v="0"/>
    <s v="2017"/>
    <m/>
    <b v="0"/>
    <m/>
    <m/>
    <m/>
    <m/>
    <m/>
    <m/>
    <x v="2"/>
    <x v="3"/>
    <m/>
    <m/>
    <x v="101"/>
    <s v="Canadalaan"/>
    <s v="103"/>
    <s v="2030"/>
    <s v="0211223339"/>
    <s v="Antwerpen"/>
    <s v="CKB_ANTWERPEN_NOORD_A"/>
    <s v="Ludo Boeykens"/>
    <s v="Cardiffstraat 7, 2030 Antwerpen"/>
    <m/>
    <s v="tel:03/5425868 en GSM:"/>
    <m/>
    <m/>
    <s v="Francois Traets"/>
    <s v="Grimsbystraat 19, 2030  Antwerpen"/>
    <s v="fam.traets@skynet.be"/>
    <s v="tel:03/5422648 en GSM:"/>
    <m/>
    <m/>
    <s v="Karel Van Dijck"/>
    <s v="?, 2030 Antwerpen"/>
    <s v="?"/>
    <s v="tel: en GSM:"/>
    <m/>
    <m/>
    <m/>
    <m/>
    <m/>
    <m/>
    <m/>
    <m/>
    <s v="https://vlaamseoverheid.sharepoint.com/sites/Abb-Erediensten/Lists/Lijst%20Eredienstbesturen/DispForm.aspx?ID="/>
    <n v="116"/>
    <s v="Item"/>
    <s v="sites/Abb-Erediensten/Lists/Lijst Eredienstbesturen"/>
  </r>
  <r>
    <x v="111"/>
    <s v="A"/>
    <s v="ANTWERPEN_RKT_OLV_Geboorte_Hoboken_A"/>
    <n v="10"/>
    <x v="7"/>
    <x v="0"/>
    <s v="2017"/>
    <m/>
    <b v="0"/>
    <m/>
    <m/>
    <b v="1"/>
    <m/>
    <m/>
    <m/>
    <x v="2"/>
    <x v="3"/>
    <m/>
    <m/>
    <x v="102"/>
    <s v="Kioskplaats"/>
    <s v="88"/>
    <s v="2660"/>
    <s v="0211197011"/>
    <s v="Antwerpen (Hoboken)"/>
    <s v="CKB_ANTWERPEN_Hoboken_A"/>
    <s v="Walter Vandeweyer"/>
    <s v="Zomerdijklaan 4, 2660  Hoboken"/>
    <s v="walter.vandeweyer@telenet.be"/>
    <s v="tel:03/8283760 en GSM:0474778679"/>
    <s v="Kleine helft"/>
    <d v="2017-04-27T00:00:00"/>
    <s v="Jos Vaerewijck"/>
    <s v="Nachtegaallaan 17, 2660  Hoboken"/>
    <s v="jos.vaerewijck@telenet.be"/>
    <s v="tel:03/2885331 en GSM:0474/976686"/>
    <s v="Grote helft"/>
    <m/>
    <s v="Kristiaan Verstraeten"/>
    <s v="Broydenborglaan 115, 2660  Hoboken"/>
    <s v="kris.verstraeten@outlook.com"/>
    <s v="tel:03/2900914 en GSM:0475/262509"/>
    <s v="Kleine helft"/>
    <d v="2017-04-27T00:00:00"/>
    <s v="Bruno Stas"/>
    <s v="Grote helft"/>
    <m/>
    <s v="Erik Goffin"/>
    <s v="Grote helft"/>
    <m/>
    <s v="https://vlaamseoverheid.sharepoint.com/sites/Abb-Erediensten/Lists/Lijst%20Eredienstbesturen/DispForm.aspx?ID="/>
    <n v="168"/>
    <s v="Item"/>
    <s v="sites/Abb-Erediensten/Lists/Lijst Eredienstbesturen"/>
  </r>
  <r>
    <x v="112"/>
    <s v="A"/>
    <s v="ANTWERPEN_RKT_OLV_gedurige_Bijst_St_Mariab_Ekrn_A"/>
    <n v="10"/>
    <x v="7"/>
    <x v="0"/>
    <s v="2017"/>
    <m/>
    <b v="1"/>
    <s v="Antwerpen draagt 66,67% bij, Brasschaat 33,33%"/>
    <m/>
    <b v="1"/>
    <m/>
    <m/>
    <m/>
    <x v="2"/>
    <x v="3"/>
    <m/>
    <m/>
    <x v="103"/>
    <s v="Van de Weyngaertplein"/>
    <s v="13"/>
    <s v="2180"/>
    <s v="0211236504"/>
    <s v="Antwerpen (Ekeren)"/>
    <s v="CKB_ANTWERPEN_Ekeren_A"/>
    <s v="Bob Bulens"/>
    <s v="Jacobuslei 149, 2930 Brasschaat"/>
    <s v="bob.bulens@telenet.be"/>
    <s v="tel: 03/6516855 en GSM:--"/>
    <m/>
    <m/>
    <s v="Guy Van Bouwel"/>
    <s v="Jacobuslei 101, 2930   Brasschaat"/>
    <s v="vanbjan@scarlet.be"/>
    <s v="tel:03/6647491 en GSM:"/>
    <m/>
    <m/>
    <s v="Marijke Vaerewijck"/>
    <s v=", 2180 Ekeren"/>
    <m/>
    <s v="tel: en GSM:"/>
    <m/>
    <m/>
    <s v="Wilmar Van de Vijvere"/>
    <m/>
    <m/>
    <s v="Luc Briessinck"/>
    <m/>
    <m/>
    <s v="https://vlaamseoverheid.sharepoint.com/sites/Abb-Erediensten/Lists/Lijst%20Eredienstbesturen/DispForm.aspx?ID="/>
    <n v="162"/>
    <s v="Item"/>
    <s v="sites/Abb-Erediensten/Lists/Lijst Eredienstbesturen"/>
  </r>
  <r>
    <x v="113"/>
    <s v="A"/>
    <s v="ANTWERPEN_RKT_OLV_Middelares_St_Lodew_Berchem_A"/>
    <n v="10"/>
    <x v="7"/>
    <x v="0"/>
    <s v="2017"/>
    <m/>
    <b v="0"/>
    <m/>
    <m/>
    <b v="1"/>
    <m/>
    <m/>
    <m/>
    <x v="2"/>
    <x v="3"/>
    <m/>
    <m/>
    <x v="104"/>
    <s v="J. Wautersstraat"/>
    <s v="27"/>
    <s v="2600"/>
    <s v="0211234623"/>
    <s v="Antwerpen (Berchem)"/>
    <s v="CKB_ANTWERPEN_Berchem_A"/>
    <s v="Paul Zwysen"/>
    <s v="Hugo Verrieststraat 29, 2600  Berchem"/>
    <s v="paulzwysen@yahoo.com"/>
    <s v="tel:03/2309668 en GSM:"/>
    <s v="Grote helft"/>
    <m/>
    <s v="Julien Bulcke"/>
    <s v="Hugo Verrieststraat 25, 2600  Berchem"/>
    <s v="julien@bulcke.net"/>
    <s v="tel:03/2395413 en GSM:0475308903"/>
    <s v="Kleine helft"/>
    <d v="2017-04-24T00:00:00"/>
    <s v="Jean Aernaudts"/>
    <s v="Prins Boudewijnlaan 322 bus 401"/>
    <s v="jean.aernaudts@gmail.com"/>
    <s v="tel:03/2392442 en GSM:0475681229"/>
    <s v="Kleine helft"/>
    <d v="2017-04-24T00:00:00"/>
    <s v="Armand Janssens"/>
    <s v="Grote helft"/>
    <d v="2019-09-02T00:00:00"/>
    <s v="Luc Thiesssen"/>
    <s v="Grote helft"/>
    <d v="2019-09-02T00:00:00"/>
    <s v="https://vlaamseoverheid.sharepoint.com/sites/Abb-Erediensten/Lists/Lijst%20Eredienstbesturen/DispForm.aspx?ID="/>
    <n v="141"/>
    <s v="Item"/>
    <s v="sites/Abb-Erediensten/Lists/Lijst Eredienstbesturen"/>
  </r>
  <r>
    <x v="114"/>
    <s v="A"/>
    <s v="ANTWERPEN_RKT_OLV_ter_Sneeuw_Borgerhout_A"/>
    <n v="10"/>
    <x v="7"/>
    <x v="7"/>
    <s v="2017"/>
    <m/>
    <b v="0"/>
    <m/>
    <m/>
    <b v="1"/>
    <m/>
    <m/>
    <m/>
    <x v="2"/>
    <x v="3"/>
    <m/>
    <m/>
    <x v="105"/>
    <s v="Laar"/>
    <s v="50"/>
    <s v="2140"/>
    <s v="0211233138"/>
    <s v="Antwerpen (Borgerhout)"/>
    <s v="CKB_ANTWERPEN_Borgerhout_A"/>
    <s v="Eric Yperman"/>
    <s v="Van Leentstraat 17, 2140 Borgerhout"/>
    <s v="yperman.eric@telenet.be"/>
    <s v="tel:03/2710413 en GSM:0470/116836"/>
    <s v="Grote helft"/>
    <m/>
    <s v="Marc Corteville"/>
    <s v="Turnhoutsebaan 133bus7, 2140 Borgerhout"/>
    <s v="wonkaboy@scarlet.be"/>
    <s v="tel:03/6330170 en GSM:0476/227931"/>
    <s v="Grote helft"/>
    <m/>
    <s v="Leo Brouns"/>
    <s v="Huybrechtsstraat 22,2060 Antwerpen"/>
    <s v="brouns.leo@gmail.com"/>
    <s v="tel:03/2369912 en GSM:0477/280805"/>
    <s v="Kleine helft"/>
    <d v="2017-05-02T00:00:00"/>
    <s v="Augusta Vandeput"/>
    <s v="Grote helft"/>
    <m/>
    <s v="Wim Winant"/>
    <s v="Kleine helft"/>
    <d v="2017-05-02T00:00:00"/>
    <s v="https://vlaamseoverheid.sharepoint.com/sites/Abb-Erediensten/Lists/Lijst%20Eredienstbesturen/DispForm.aspx?ID="/>
    <n v="147"/>
    <s v="Item"/>
    <s v="sites/Abb-Erediensten/Lists/Lijst Eredienstbesturen"/>
  </r>
  <r>
    <x v="115"/>
    <s v="A"/>
    <s v="ANTWERPEN_RKT_OLV_v_Altijddurende_Bijst_Deurne_A"/>
    <n v="10"/>
    <x v="7"/>
    <x v="0"/>
    <s v="2017"/>
    <m/>
    <b v="0"/>
    <m/>
    <m/>
    <b v="1"/>
    <m/>
    <m/>
    <m/>
    <x v="2"/>
    <x v="3"/>
    <m/>
    <m/>
    <x v="106"/>
    <s v="Merksemsesteenweg"/>
    <s v="30"/>
    <s v="2100"/>
    <s v="0211169097"/>
    <s v="Antwerpen (Deurne)"/>
    <s v="CKB_ANTWERPEN_Deurne_A"/>
    <s v="Godelieve Van den Broeck"/>
    <s v="Bosuil 23, 2100 Deurne"/>
    <s v="lieve.vandenbroeck@accjvb.be"/>
    <s v="tel: 03/324 70 24en GSM:0495/260620"/>
    <s v="Grote helft"/>
    <m/>
    <s v="Joseph Mariën"/>
    <s v="Blivensstraat 32,2100 Deurne"/>
    <s v="jefmarien@skynet.be"/>
    <s v="tel:03/3252690 en GSM:0498/699640"/>
    <s v="Grote helft"/>
    <m/>
    <s v="Gilberte Pauwels"/>
    <s v="Schotensesteenweg 495 bus 5,2100 Deurne"/>
    <s v="pauwels.gilberte@gmail.com"/>
    <s v="tel: en GSM:0486/427504"/>
    <s v="Kleine helft"/>
    <d v="2017-04-04T00:00:00"/>
    <s v="Rudi De Peuter"/>
    <s v="Kleine helft"/>
    <d v="2017-04-04T00:00:00"/>
    <s v="Jan Peeters"/>
    <s v="Grote helft"/>
    <m/>
    <s v="https://vlaamseoverheid.sharepoint.com/sites/Abb-Erediensten/Lists/Lijst%20Eredienstbesturen/DispForm.aspx?ID="/>
    <n v="156"/>
    <s v="Item"/>
    <s v="sites/Abb-Erediensten/Lists/Lijst Eredienstbesturen"/>
  </r>
  <r>
    <x v="116"/>
    <s v="A"/>
    <s v="ANTWERPEN_RKT_OLV_v_de_He_Rozenkrans_Wilrijk_A"/>
    <n v="10"/>
    <x v="7"/>
    <x v="3"/>
    <s v="2017"/>
    <s v="Bij MB van 6 februari 2020 samengevoegd met Sint-Jan Maria Vianney in Wilrijk"/>
    <b v="0"/>
    <m/>
    <m/>
    <b v="1"/>
    <m/>
    <m/>
    <m/>
    <x v="2"/>
    <x v="3"/>
    <m/>
    <m/>
    <x v="107"/>
    <s v="Heistraat"/>
    <s v="321"/>
    <s v="2610"/>
    <s v="0211339838"/>
    <s v="Antwerpen (Wilrijk)"/>
    <s v="CKB_ANTWERPEN_Wilrijk_A"/>
    <s v="Bernard Ides"/>
    <s v="Rozenkransplein 2, 2610 Wilrijk"/>
    <s v="bernard.ides@telenet.be"/>
    <s v="tel:03/8288918 en GSM:0486/917187"/>
    <s v="Grote helft"/>
    <m/>
    <s v="Antoine Verstegen"/>
    <s v="Heistraat 244, 2610  Wilrijk"/>
    <s v="averstegen@skynet.be"/>
    <s v="tel:03/8280578 en GSM:0475/551200"/>
    <s v="Grote helft"/>
    <m/>
    <s v="Anne-Marie De Bruyn"/>
    <s v="Berkenveldplein 58, 2610 Wilrijk"/>
    <s v="am_debruyn@skynet.be"/>
    <s v="tel:03/8285375 en GSM:0475/202964"/>
    <s v="Grote helft"/>
    <m/>
    <s v="Ignace de Halleux"/>
    <s v="Kleine helft"/>
    <d v="2017-05-11T00:00:00"/>
    <s v="Bertha Onghena"/>
    <s v="Kleine helft"/>
    <d v="2017-05-11T00:00:00"/>
    <s v="https://vlaamseoverheid.sharepoint.com/sites/Abb-Erediensten/Lists/Lijst%20Eredienstbesturen/DispForm.aspx?ID="/>
    <n v="176"/>
    <s v="Item"/>
    <s v="sites/Abb-Erediensten/Lists/Lijst Eredienstbesturen"/>
  </r>
  <r>
    <x v="117"/>
    <s v="A"/>
    <s v="ANTWERPEN_RKT_OLV_v_het_H_Hart_Borgerhout_A"/>
    <n v="10"/>
    <x v="7"/>
    <x v="0"/>
    <s v="2017"/>
    <m/>
    <b v="0"/>
    <m/>
    <m/>
    <b v="1"/>
    <m/>
    <m/>
    <m/>
    <x v="2"/>
    <x v="3"/>
    <m/>
    <m/>
    <x v="108"/>
    <s v="Te Boelaertlei"/>
    <s v="11"/>
    <s v="2140"/>
    <s v="0211227891"/>
    <s v="Antwerpen (Borgerhout)"/>
    <s v="CKB_ANTWERPEN_Borgerhout_A"/>
    <s v="Ilse Corremans"/>
    <s v="Jozef Nuytsstraat 28, 2140 Borgerhout"/>
    <s v="?"/>
    <s v="tel:03/2363507 en GSM:0472685828"/>
    <s v="Grote helft"/>
    <d v="2014-04-13T00:00:00"/>
    <s v="Willy Speder"/>
    <s v="Juul Grietensstraat 27, 2140 Borgerhout"/>
    <s v="willyspeder@live.be"/>
    <s v="tel:03/2368886 en GSM:0495/386240"/>
    <s v="Grote helft"/>
    <d v="2014-04-13T00:00:00"/>
    <s v="Elisabeth Phlippo"/>
    <s v="Pieter Van Isackerlaan 11, 2100 Deurne"/>
    <s v="elisabeth.phlippo@telenet.be"/>
    <s v="tel:03/3221563 en GSM:0479/674730"/>
    <s v="Kleine helft"/>
    <d v="2017-04-26T00:00:00"/>
    <s v="Lodewijk De Ceuster"/>
    <s v="Kleine helft"/>
    <d v="2017-04-26T00:00:00"/>
    <s v="Geert Cauchie"/>
    <s v="Grote helft"/>
    <d v="2016-03-14T00:00:00"/>
    <s v="https://vlaamseoverheid.sharepoint.com/sites/Abb-Erediensten/Lists/Lijst%20Eredienstbesturen/DispForm.aspx?ID="/>
    <n v="148"/>
    <s v="Item"/>
    <s v="sites/Abb-Erediensten/Lists/Lijst Eredienstbesturen"/>
  </r>
  <r>
    <x v="118"/>
    <s v="A"/>
    <s v="ANTWERPEN_RKT_OLV_van_Smarten_Merksem_A"/>
    <n v="10"/>
    <x v="7"/>
    <x v="0"/>
    <s v="2017"/>
    <m/>
    <b v="0"/>
    <m/>
    <m/>
    <b v="1"/>
    <m/>
    <m/>
    <m/>
    <x v="2"/>
    <x v="3"/>
    <m/>
    <m/>
    <x v="109"/>
    <s v="Maantjessteenweg"/>
    <s v="25"/>
    <s v="2170"/>
    <s v="0211163159"/>
    <s v="Antwerpen (Merksem)"/>
    <s v="CKB_ANTWERPEN_Merksem_A"/>
    <s v="Ludo Peeters"/>
    <s v="Catershoflaan 82, 2170  Merksem"/>
    <s v="ludo-chris@skynet.be"/>
    <s v="tel:03/6451661 en GSM:0496/261029"/>
    <s v="Kleine helft"/>
    <d v="2017-03-21T00:00:00"/>
    <s v="Jan Huybrechts"/>
    <s v="Catershoflaan 128, 2170 Merksem"/>
    <s v="Jan-huybrechts@skynet.be"/>
    <s v="03/6440133"/>
    <s v="Onbekend"/>
    <m/>
    <s v="Walter Menschaert"/>
    <s v="Pauwstraat 9, 2170  Merksem"/>
    <s v="w.menschaert@belgacom.net"/>
    <s v="tel:03/6453824 en GSM:--"/>
    <s v="Grote helft"/>
    <d v="2014-04-25T00:00:00"/>
    <s v="Jos Kusters"/>
    <s v="Grote helft"/>
    <d v="2014-04-25T00:00:00"/>
    <s v="Jo Platteau"/>
    <s v="Kleine helft"/>
    <d v="2017-03-21T00:00:00"/>
    <s v="https://vlaamseoverheid.sharepoint.com/sites/Abb-Erediensten/Lists/Lijst%20Eredienstbesturen/DispForm.aspx?ID="/>
    <n v="171"/>
    <s v="Item"/>
    <s v="sites/Abb-Erediensten/Lists/Lijst Eredienstbesturen"/>
  </r>
  <r>
    <x v="119"/>
    <s v="A"/>
    <s v="ANTWERPEN_RKT_St_Amandus_A"/>
    <n v="10"/>
    <x v="7"/>
    <x v="0"/>
    <s v="2017"/>
    <m/>
    <b v="0"/>
    <m/>
    <m/>
    <b v="1"/>
    <m/>
    <m/>
    <m/>
    <x v="2"/>
    <x v="3"/>
    <m/>
    <m/>
    <x v="110"/>
    <s v="Sint-Norbertusstraat"/>
    <s v="1"/>
    <s v="2060"/>
    <s v="0211207701"/>
    <s v="Antwerpen"/>
    <s v="CKB_ANTWERPEN_NOORD_A"/>
    <s v="Herman De Bleser"/>
    <s v="Van Kerckhovenstraat 58, 2060 Antwerpen"/>
    <s v="herman.debleser@telenet.be"/>
    <s v="tel:03/2330315 en GSM:0475699523"/>
    <s v="Grote helft"/>
    <m/>
    <s v="Gabriël Van Hoorick"/>
    <s v="Lange Kongostraat 28, 2060 Antwerpen"/>
    <s v="gaby.vanhoorick@telenet.be"/>
    <s v="tel:03/2365752 en GSM:0479/428988"/>
    <s v="Grote helft"/>
    <m/>
    <s v="Wim Jacobs"/>
    <s v="--"/>
    <s v="--"/>
    <s v="--"/>
    <s v="Grote helft"/>
    <m/>
    <s v="Zeki Bikhan"/>
    <s v="Kleine helft"/>
    <m/>
    <s v="Agnes De Bleser"/>
    <s v="Kleine helft"/>
    <m/>
    <s v="https://vlaamseoverheid.sharepoint.com/sites/Abb-Erediensten/Lists/Lijst%20Eredienstbesturen/DispForm.aspx?ID="/>
    <n v="117"/>
    <s v="Item"/>
    <s v="sites/Abb-Erediensten/Lists/Lijst Eredienstbesturen"/>
  </r>
  <r>
    <x v="120"/>
    <s v="A"/>
    <s v="ANTWERPEN_RKT_St_Andries_A"/>
    <n v="10"/>
    <x v="7"/>
    <x v="0"/>
    <s v="2017"/>
    <m/>
    <b v="0"/>
    <m/>
    <m/>
    <b v="1"/>
    <m/>
    <m/>
    <m/>
    <x v="2"/>
    <x v="3"/>
    <m/>
    <m/>
    <x v="111"/>
    <s v="Sint Andriesstraat"/>
    <s v="7 bus 4"/>
    <s v="2000"/>
    <s v="0211225022"/>
    <s v="Antwerpen"/>
    <s v="CKB_ANTWERPEN_CENTRUM_A"/>
    <s v="Guido De Munck"/>
    <s v="Kronenburgstraat 27 b 322, 2000 Antwerpen"/>
    <s v="gdm@kava.be"/>
    <s v="tel:03/2480999 en GSM:0475277336"/>
    <s v="Grote helft"/>
    <m/>
    <s v="Nico Van Meerbeeck"/>
    <s v="Bogaerdestraat 21, 2000  Antwerpen"/>
    <s v="nico.vanmeerbeeck@skynet.be"/>
    <s v="tel:03/2337646 en GSM:0497/561384"/>
    <s v="Grote helft"/>
    <m/>
    <s v="Michel Robeyns"/>
    <s v="Schutterhofstraat 45, 2000 Antwerpen"/>
    <s v="michel.robeyns@belnot.be"/>
    <s v="tel:03/2015330 en GSM:0497413759"/>
    <s v="Kleine helft"/>
    <m/>
    <s v="Jan Hubert"/>
    <s v="Grote helft"/>
    <m/>
    <s v="Peter Volders"/>
    <s v="Kleine helft"/>
    <m/>
    <s v="https://vlaamseoverheid.sharepoint.com/sites/Abb-Erediensten/Lists/Lijst%20Eredienstbesturen/DispForm.aspx?ID="/>
    <n v="118"/>
    <s v="Item"/>
    <s v="sites/Abb-Erediensten/Lists/Lijst Eredienstbesturen"/>
  </r>
  <r>
    <x v="121"/>
    <s v="A"/>
    <s v="ANTWERPEN_RKT_St_Anna_Borgerhout_A"/>
    <n v="10"/>
    <x v="7"/>
    <x v="0"/>
    <s v="2017"/>
    <m/>
    <b v="0"/>
    <m/>
    <m/>
    <m/>
    <m/>
    <m/>
    <m/>
    <x v="2"/>
    <x v="3"/>
    <m/>
    <m/>
    <x v="112"/>
    <s v="Goedendagstraat"/>
    <s v="46"/>
    <s v="2140"/>
    <s v="0220373805"/>
    <s v="Antwerpen (Borgerhout)"/>
    <s v="CKB_ANTWERPEN_Borgerhout_A"/>
    <s v="Leo Wouters"/>
    <s v="Kersbeekstraat 31, 2140  Borgerhout"/>
    <s v="leo.suzy.wouters@skynet.be"/>
    <s v="tel:03/2356502 en GSM:0474769105"/>
    <m/>
    <m/>
    <s v="Jos Vens"/>
    <s v="Kwekerijstraat 17, 2140  Borgerhout"/>
    <s v="jos.vens@scarlet.be"/>
    <s v="tel:03/2353995 en GSM:0499167365"/>
    <m/>
    <m/>
    <m/>
    <s v=","/>
    <m/>
    <s v="tel: en GSM:"/>
    <m/>
    <m/>
    <m/>
    <m/>
    <m/>
    <m/>
    <m/>
    <m/>
    <s v="https://vlaamseoverheid.sharepoint.com/sites/Abb-Erediensten/Lists/Lijst%20Eredienstbesturen/DispForm.aspx?ID="/>
    <n v="149"/>
    <s v="Item"/>
    <s v="sites/Abb-Erediensten/Lists/Lijst Eredienstbesturen"/>
  </r>
  <r>
    <x v="122"/>
    <s v="A"/>
    <s v="ANTWERPEN_RKT_St_Anna_ten_3en_Linkeroever_A"/>
    <n v="10"/>
    <x v="7"/>
    <x v="0"/>
    <s v="2017"/>
    <m/>
    <b v="0"/>
    <m/>
    <m/>
    <b v="1"/>
    <m/>
    <m/>
    <m/>
    <x v="2"/>
    <x v="3"/>
    <m/>
    <m/>
    <x v="113"/>
    <s v="G. Burssenslaan"/>
    <s v="17"/>
    <s v="2050"/>
    <s v="0211206018"/>
    <s v="Antwerpen"/>
    <s v="CKB_ANTWERPEN_CENTRUM_A"/>
    <s v="Erik Balbaert"/>
    <s v="Juul Persijnstraat 10, 2050  Antwerpen"/>
    <s v="erik.balbaert@gmail.com"/>
    <s v="tel:03/2197943 en GSM:0479819592"/>
    <s v="Grote helft"/>
    <m/>
    <s v="Jean-Marie Goffart"/>
    <s v="Prosper Van Langendonckstraat 2, 2050  Antwerpen"/>
    <s v="jean-marie.goffart@hotmail.com"/>
    <s v="tel: 03/2195294en GSM:0478320135"/>
    <s v="Kleine helft"/>
    <m/>
    <s v="Koen Slabbaert"/>
    <s v="Galgenweellaan 64, 2050  Antwerpen"/>
    <s v="koen.slabbaert@scarlet.be"/>
    <s v="tel:03/7732357 en GSM:0472/552316"/>
    <s v="Grote helft"/>
    <m/>
    <s v="Koen Meessens"/>
    <s v="Grote helft"/>
    <m/>
    <s v="Walter Truyens"/>
    <s v="Kleine helft"/>
    <m/>
    <s v="https://vlaamseoverheid.sharepoint.com/sites/Abb-Erediensten/Lists/Lijst%20Eredienstbesturen/DispForm.aspx?ID="/>
    <n v="119"/>
    <s v="Item"/>
    <s v="sites/Abb-Erediensten/Lists/Lijst Eredienstbesturen"/>
  </r>
  <r>
    <x v="123"/>
    <s v="A"/>
    <s v="ANTWERPEN_RKT_St_Antonius_van_Padua_A"/>
    <n v="10"/>
    <x v="7"/>
    <x v="0"/>
    <s v="2017"/>
    <m/>
    <b v="0"/>
    <m/>
    <m/>
    <m/>
    <m/>
    <m/>
    <m/>
    <x v="2"/>
    <x v="3"/>
    <m/>
    <m/>
    <x v="114"/>
    <s v="Paardemarkt"/>
    <s v="109"/>
    <s v="2000"/>
    <s v="0851970004"/>
    <s v="Antwerpen"/>
    <s v="CKB_ANTWERPEN_NOORD_A"/>
    <s v="Walter Corluy"/>
    <s v="Prins Albertlei 5, 2600 Berchem"/>
    <s v="walter.corluy@skynet.be"/>
    <s v="tel:03/2187371 en GSM:"/>
    <s v="Kleine helft"/>
    <m/>
    <s v="Olaf Geleyn"/>
    <s v="Achtersteveld 13, 2600  Berchem"/>
    <s v="geleyn.olaf@recordbank.be"/>
    <s v="tel:03/2301324 en GSM:0478458053"/>
    <s v="Grote helft"/>
    <m/>
    <s v="Stefan Corluy"/>
    <s v="Geulincxstraat 13, 2060 Antwerpen"/>
    <s v="corluy.dewit@skynet.be"/>
    <s v="tel:03/2338353 en GSM:0473907646"/>
    <s v="Grote helft"/>
    <m/>
    <s v="Brigitta Maes"/>
    <s v="Grote helft"/>
    <m/>
    <s v="Alain Pels"/>
    <s v="Kleine helft"/>
    <m/>
    <s v="https://vlaamseoverheid.sharepoint.com/sites/Abb-Erediensten/Lists/Lijst%20Eredienstbesturen/DispForm.aspx?ID="/>
    <n v="120"/>
    <s v="Item"/>
    <s v="sites/Abb-Erediensten/Lists/Lijst Eredienstbesturen"/>
  </r>
  <r>
    <x v="124"/>
    <s v="A"/>
    <s v="ANTWERPEN_RKT_St_Bartholomeus_Merksem_A"/>
    <n v="10"/>
    <x v="7"/>
    <x v="0"/>
    <s v="2017"/>
    <m/>
    <b v="0"/>
    <m/>
    <m/>
    <b v="1"/>
    <m/>
    <m/>
    <m/>
    <x v="2"/>
    <x v="3"/>
    <m/>
    <m/>
    <x v="115"/>
    <s v="Sint-Bartholomeusstraat"/>
    <s v="1A"/>
    <s v="2170"/>
    <s v="0211163060"/>
    <s v="Antwerpen (Merksem)"/>
    <s v="CKB_ANTWERPEN_Merksem_A"/>
    <s v="Raf Wouters"/>
    <s v="Borrewaterstraat 77, 2170 Merksem"/>
    <s v="rafwouters@skynet.be"/>
    <s v="tel:03/6465646 en GSM:0475/724818"/>
    <s v="Grote helft"/>
    <m/>
    <s v="Erik Van Tricht"/>
    <s v="Du Chastellei 62, 2170 Merksem"/>
    <s v="erik.vantricht@belnot.be"/>
    <s v="tel:03/6458967 en GSM:0475/359837"/>
    <s v="Kleine helft"/>
    <d v="2017-04-27T00:00:00"/>
    <s v="Hubert Overmeire"/>
    <s v="Guicciardinistraat 13 bus 203, 2050 Antwerpen"/>
    <s v="hubert.overmeire@hotmail.com"/>
    <s v="tel:03/6471150 en GSM:0479/996071"/>
    <s v="Grote helft"/>
    <m/>
    <s v="Marie-Christine Boseret"/>
    <s v="Kleine helft"/>
    <d v="2017-04-27T00:00:00"/>
    <s v="Wilfried Vanden Berghe"/>
    <s v="Grote helft"/>
    <m/>
    <s v="https://vlaamseoverheid.sharepoint.com/sites/Abb-Erediensten/Lists/Lijst%20Eredienstbesturen/DispForm.aspx?ID="/>
    <n v="172"/>
    <s v="Item"/>
    <s v="sites/Abb-Erediensten/Lists/Lijst Eredienstbesturen"/>
  </r>
  <r>
    <x v="125"/>
    <s v="A"/>
    <s v="ANTWERPEN_RKT_St_Bavo_Wilrijk_A"/>
    <n v="10"/>
    <x v="7"/>
    <x v="0"/>
    <s v="2017"/>
    <m/>
    <b v="0"/>
    <m/>
    <m/>
    <b v="1"/>
    <m/>
    <m/>
    <m/>
    <x v="2"/>
    <x v="3"/>
    <m/>
    <m/>
    <x v="116"/>
    <s v="Sint-Bavostraat"/>
    <s v="16"/>
    <s v="2610"/>
    <s v="0211335581"/>
    <s v="Antwerpen (Wilrijk)"/>
    <s v="CKB_ANTWERPEN_Wilrijk_A"/>
    <s v="Jozef De Wit"/>
    <s v="August van Daelstraat 11, 2610  Wilrijk"/>
    <s v="jodewit@skynet.be"/>
    <s v="tel:03/8270460 en GSM:"/>
    <s v="Grote helft"/>
    <d v="2014-04-08T00:00:00"/>
    <s v="Guido Vlemincx"/>
    <s v="Koornbloemstraat 202/2, 2610  Wilrijk"/>
    <s v="guido.vlemincx@skynet.be"/>
    <s v="tel:03/8252605 en GSM:"/>
    <s v="Kleine helft"/>
    <d v="2017-04-18T00:00:00"/>
    <s v="Godelieve Scheurweghs"/>
    <s v="Vaderlandstraat 22, 2610  Wilrijk"/>
    <m/>
    <s v="tel:03/8291755 en GSM:"/>
    <s v="Grote helft"/>
    <d v="2014-04-08T00:00:00"/>
    <s v="Leopold De Maesschalck"/>
    <s v="Kleine helft"/>
    <d v="2017-04-18T00:00:00"/>
    <s v="Erik Duyver"/>
    <s v="Grote helft"/>
    <d v="2014-04-08T00:00:00"/>
    <s v="https://vlaamseoverheid.sharepoint.com/sites/Abb-Erediensten/Lists/Lijst%20Eredienstbesturen/DispForm.aspx?ID="/>
    <n v="177"/>
    <s v="Item"/>
    <s v="sites/Abb-Erediensten/Lists/Lijst Eredienstbesturen"/>
  </r>
  <r>
    <x v="126"/>
    <s v="A"/>
    <s v="ANTWERPEN_RKT_St_Benediktus_Lillo_A"/>
    <n v="10"/>
    <x v="7"/>
    <x v="3"/>
    <s v="2019"/>
    <s v="samengevoegd met OLV Berendrecht (die voor 10 januari 2018 genaamd was Sint-Jan Baptist)"/>
    <b v="0"/>
    <m/>
    <m/>
    <b v="1"/>
    <m/>
    <m/>
    <m/>
    <x v="2"/>
    <x v="3"/>
    <m/>
    <m/>
    <x v="117"/>
    <s v="Successiestraat"/>
    <s v="24"/>
    <s v="2030"/>
    <s v="0211207897"/>
    <s v="Antwerpen"/>
    <s v="CKB_ANTWERPEN_NOORD_A"/>
    <s v="Steven Oscé"/>
    <s v="Augustijnenstraat 9 2000 Antwerpen"/>
    <s v="stevenosce@hotmail.com"/>
    <s v="tel: 03/2271173  GSM 0475/311878"/>
    <m/>
    <m/>
    <s v="Josef Van Boven"/>
    <s v="Lindelei 59, 2180 Antwerpen (Ekeren)"/>
    <s v="jef.van.boven@skynet.be"/>
    <s v="tel:03/5424168 en GSM:0490/431013"/>
    <m/>
    <m/>
    <s v="Lieve Van der Veken"/>
    <s v="Successiestraat 24 2030 Antwerpen"/>
    <s v="vdvlieve@yahoo.com"/>
    <s v="tel: 03/5411842en GSM:0494/452841"/>
    <m/>
    <m/>
    <s v="Gustaaf Delie"/>
    <m/>
    <m/>
    <s v="Antoine Kuterna"/>
    <m/>
    <m/>
    <s v="https://vlaamseoverheid.sharepoint.com/sites/Abb-Erediensten/Lists/Lijst%20Eredienstbesturen/DispForm.aspx?ID="/>
    <n v="121"/>
    <s v="Item"/>
    <s v="sites/Abb-Erediensten/Lists/Lijst Eredienstbesturen"/>
  </r>
  <r>
    <x v="127"/>
    <s v="A"/>
    <s v="ANTWERPEN_RKT_St_Bernardus_Kiel_A"/>
    <n v="10"/>
    <x v="7"/>
    <x v="0"/>
    <s v="2017"/>
    <m/>
    <b v="0"/>
    <m/>
    <m/>
    <b v="1"/>
    <m/>
    <m/>
    <m/>
    <x v="2"/>
    <x v="3"/>
    <m/>
    <m/>
    <x v="118"/>
    <s v="De Bosschaertstraat"/>
    <s v="147"/>
    <s v="2020"/>
    <s v="0211206810"/>
    <s v="Antwerpen"/>
    <s v="CKB_ANTWERPEN_ZUID_A"/>
    <s v="Achille Royers"/>
    <s v="De Bosschaertstraat 37, 2020 Antwerpen"/>
    <s v="achille.royers@telenet.be"/>
    <s v="tel:03/2163617 en GSM:0475/813908"/>
    <s v="Kleine helft"/>
    <m/>
    <s v="Carlo Caselli"/>
    <s v="Stadionstraat 57, 2020  Antwerpen"/>
    <s v="c.caselli@skynet.be"/>
    <s v="tel:03/2161549 en GSM:"/>
    <s v="Grote helft"/>
    <m/>
    <s v="Carla Van Bortel"/>
    <s v="Pastoor Bauwenslaan 49  2610 Wilrijk"/>
    <s v="carola.van.bortel@telenet.be"/>
    <s v="0474/040125"/>
    <s v="Kleine helft"/>
    <m/>
    <s v="Eric De Bruyn"/>
    <s v="Grote helft"/>
    <m/>
    <m/>
    <m/>
    <m/>
    <s v="https://vlaamseoverheid.sharepoint.com/sites/Abb-Erediensten/Lists/Lijst%20Eredienstbesturen/DispForm.aspx?ID="/>
    <n v="122"/>
    <s v="Item"/>
    <s v="sites/Abb-Erediensten/Lists/Lijst Eredienstbesturen"/>
  </r>
  <r>
    <x v="128"/>
    <s v="A"/>
    <s v="ANTWERPEN_RKT_St_Carolus_Borromeus_A"/>
    <n v="10"/>
    <x v="7"/>
    <x v="0"/>
    <s v="2017"/>
    <m/>
    <b v="0"/>
    <m/>
    <m/>
    <b v="1"/>
    <m/>
    <m/>
    <m/>
    <x v="2"/>
    <x v="3"/>
    <m/>
    <m/>
    <x v="119"/>
    <s v="Louis Janssenslaan "/>
    <s v="13"/>
    <s v="2100"/>
    <s v="0211205820"/>
    <s v="Antwerpen"/>
    <s v="CKB_ANTWERPEN_CENTRUM_A"/>
    <s v="Olivier Lins"/>
    <s v="Sint-Paulusstraat 26, 2000 Antwerpen"/>
    <s v="olivier.lins@bisdomantwerpen.be"/>
    <s v="tel:03/2028430 en GSM:0478/510140"/>
    <s v="Grote helft"/>
    <m/>
    <s v="André Vandenbussche"/>
    <s v="Louis Janssenslaan 13, 2100 Antwerpen"/>
    <s v="vandenbussche.andre@telenet.be"/>
    <s v="tel: en GSM:0475/612810"/>
    <s v="Grote helft"/>
    <m/>
    <s v="Anne Gorlé"/>
    <s v="Leopold de Vriesstraat 10, 2600 Antwerpen"/>
    <s v="anne.gorle@patine-architecten.be"/>
    <s v="tel: en GSM:0475/970407"/>
    <s v="Grote helft"/>
    <m/>
    <s v="Philip Heylen"/>
    <s v="Kleine helft"/>
    <m/>
    <s v="Robert Vermerght"/>
    <s v="Kleine helft"/>
    <m/>
    <s v="https://vlaamseoverheid.sharepoint.com/sites/Abb-Erediensten/Lists/Lijst%20Eredienstbesturen/DispForm.aspx?ID="/>
    <n v="123"/>
    <s v="Item"/>
    <s v="sites/Abb-Erediensten/Lists/Lijst Eredienstbesturen"/>
  </r>
  <r>
    <x v="129"/>
    <s v="A"/>
    <s v="ANTWERPEN_RKT_St_Catharina_Kiel_A"/>
    <n v="10"/>
    <x v="7"/>
    <x v="0"/>
    <s v="2017"/>
    <m/>
    <b v="0"/>
    <m/>
    <m/>
    <b v="1"/>
    <m/>
    <m/>
    <m/>
    <x v="2"/>
    <x v="3"/>
    <m/>
    <m/>
    <x v="120"/>
    <s v="Sint-Catharinaplein"/>
    <s v="1"/>
    <s v="2020"/>
    <s v="0211205028"/>
    <s v="Antwerpen"/>
    <s v="CKB_ANTWERPEN_ZUID_A"/>
    <s v="Paul Kox(a.i.)"/>
    <s v="Laarstraat 21 bus 3, 2610 Wilrijk"/>
    <s v="-"/>
    <s v="0485/60 25 41"/>
    <m/>
    <m/>
    <s v="Mia Van den Bosch"/>
    <s v="Marathonstraat 22, 2020  Antwerpen"/>
    <s v="-"/>
    <s v="03/237 83 02  0495/90 20 92"/>
    <m/>
    <m/>
    <s v="Paul Acda"/>
    <s v="Turnerstraat 28, 2020 Antwerpen"/>
    <s v="paulacda@telenet.be"/>
    <s v="03/288 48 92   GSM 0496/10 00 72"/>
    <m/>
    <m/>
    <s v="-"/>
    <m/>
    <m/>
    <s v="-"/>
    <m/>
    <m/>
    <s v="https://vlaamseoverheid.sharepoint.com/sites/Abb-Erediensten/Lists/Lijst%20Eredienstbesturen/DispForm.aspx?ID="/>
    <n v="124"/>
    <s v="Item"/>
    <s v="sites/Abb-Erediensten/Lists/Lijst Eredienstbesturen"/>
  </r>
  <r>
    <x v="130"/>
    <s v="A"/>
    <s v="ANTWERPEN_RKT_St_Eligius_A"/>
    <n v="10"/>
    <x v="7"/>
    <x v="0"/>
    <s v="2017"/>
    <m/>
    <b v="0"/>
    <m/>
    <m/>
    <b v="1"/>
    <m/>
    <m/>
    <m/>
    <x v="2"/>
    <x v="3"/>
    <m/>
    <m/>
    <x v="121"/>
    <s v="Onderwijsstraat"/>
    <s v="38"/>
    <s v="2060"/>
    <s v="0211225814"/>
    <s v="Antwerpen"/>
    <s v="CKB_ANTWERPEN_NOORD_A"/>
    <s v="Van Hoorick Gabriël"/>
    <s v="Lange Kongostraat 28, 2060 Antwerpen"/>
    <s v="gaby.vanhoorick@telenet.be"/>
    <s v="tel:03/2365752 en GSM:0479/428988"/>
    <s v="Kleine helft"/>
    <m/>
    <s v="Christian Van Vliet"/>
    <s v="Korte Kongostraat 7, 2060 Antwerpen"/>
    <s v="olve.chris.vanvliet@gmail.com"/>
    <s v="03/2369070  GSM  0476/971763"/>
    <s v="Grote helft"/>
    <m/>
    <s v="Delvigne Jacques"/>
    <s v="Pothoekstraat 125, 2060  Antwerpen"/>
    <s v="j.delvigne@scheppers.be"/>
    <s v="03/2174243  GSM  0475/377867"/>
    <s v="Kleine helft"/>
    <m/>
    <s v="Louis Van Nueten"/>
    <s v="Grote helft"/>
    <m/>
    <s v="Robert Morré"/>
    <s v="Grote helft"/>
    <m/>
    <s v="https://vlaamseoverheid.sharepoint.com/sites/Abb-Erediensten/Lists/Lijst%20Eredienstbesturen/DispForm.aspx?ID="/>
    <n v="125"/>
    <s v="Item"/>
    <s v="sites/Abb-Erediensten/Lists/Lijst Eredienstbesturen"/>
  </r>
  <r>
    <x v="131"/>
    <s v="A"/>
    <s v="ANTWERPEN_RKT_St_Franciscus_v_Assisi_Merksem_A"/>
    <n v="10"/>
    <x v="7"/>
    <x v="0"/>
    <s v="2017"/>
    <m/>
    <b v="0"/>
    <m/>
    <m/>
    <b v="1"/>
    <m/>
    <m/>
    <m/>
    <x v="2"/>
    <x v="3"/>
    <m/>
    <m/>
    <x v="122"/>
    <s v="Bredabaan"/>
    <s v="547"/>
    <s v="2170"/>
    <s v="0211162862"/>
    <s v="Antwerpen (Merksem)"/>
    <s v="CKB_ANTWERPEN_Merksem_A"/>
    <s v="Ludo Somers"/>
    <s v="Rustoordstraat 12, 2170 Merksem"/>
    <s v="ludosomers60@telenet.be"/>
    <s v="tel:03/2894225 en GSM:--"/>
    <s v="Grote helft"/>
    <d v="2014-04-29T00:00:00"/>
    <s v="Patrick Van Bergen"/>
    <s v="Laarsebaan 75   2170  Merksem"/>
    <s v="patrick.van.bergen2@telenet.be"/>
    <s v="tel: en GSM:0468/330040"/>
    <s v="Kleine helft"/>
    <d v="2017-04-24T00:00:00"/>
    <s v="NGUYEN Van Loc"/>
    <s v="Annuntiatenstraat 48  2170 Merksem"/>
    <s v="--"/>
    <s v="tel:03/6453617 en GSM:"/>
    <s v="Grote helft"/>
    <m/>
    <s v="Guido De Kerf"/>
    <s v="Kleine helft"/>
    <d v="2017-04-24T00:00:00"/>
    <s v="Paul Hoppenbrouwers"/>
    <s v="Grote helft"/>
    <d v="2014-04-29T00:00:00"/>
    <s v="https://vlaamseoverheid.sharepoint.com/sites/Abb-Erediensten/Lists/Lijst%20Eredienstbesturen/DispForm.aspx?ID="/>
    <n v="173"/>
    <s v="Item"/>
    <s v="sites/Abb-Erediensten/Lists/Lijst Eredienstbesturen"/>
  </r>
  <r>
    <x v="132"/>
    <s v="A"/>
    <s v="ANTWERPEN_RKT_St_Franciscus_Xaverius_Borgerh_A"/>
    <n v="10"/>
    <x v="7"/>
    <x v="0"/>
    <s v="2017"/>
    <m/>
    <b v="0"/>
    <m/>
    <m/>
    <b v="1"/>
    <m/>
    <m/>
    <m/>
    <x v="2"/>
    <x v="3"/>
    <m/>
    <m/>
    <x v="123"/>
    <s v="Collegelaan"/>
    <s v="32"/>
    <s v="2140"/>
    <s v="0211212847"/>
    <s v="Antwerpen (Borgerhout)"/>
    <s v="CKB_ANTWERPEN_Borgerhout_A"/>
    <s v="Benedikt Wesseling"/>
    <s v="Wouter Haecklaan 4/32, 2100 Deurne"/>
    <s v="ben.wesseling@skynet.be"/>
    <s v="tel:03/3217542 en GSM:0474498276"/>
    <s v="Grote helft"/>
    <d v="2014-04-01T00:00:00"/>
    <s v="Willem Lanckpaep"/>
    <s v="Morckhovenlei 44, 2140  Borgerhout"/>
    <s v="w.lanckpaep@scarlet.be"/>
    <s v="tel:03/3214257 en GSM:0476/232021"/>
    <s v="Kleine helft"/>
    <d v="2017-04-11T00:00:00"/>
    <s v="Margarita Eelens"/>
    <s v="Fonteinstraat 53,2140  Borgerhout"/>
    <s v="Rita@Canfyn.be"/>
    <s v="tel: 03/2364904en GSM:0497/202119"/>
    <s v="Kleine helft"/>
    <d v="2017-04-11T00:00:00"/>
    <s v="Raymond Luyten"/>
    <s v="Grote helft"/>
    <d v="2014-04-01T00:00:00"/>
    <s v="Magda Winnepenninckx"/>
    <s v="Grote helft"/>
    <d v="2014-04-01T00:00:00"/>
    <s v="https://vlaamseoverheid.sharepoint.com/sites/Abb-Erediensten/Lists/Lijst%20Eredienstbesturen/DispForm.aspx?ID="/>
    <n v="150"/>
    <s v="Item"/>
    <s v="sites/Abb-Erediensten/Lists/Lijst Eredienstbesturen"/>
  </r>
  <r>
    <x v="133"/>
    <s v="A"/>
    <s v="ANTWERPEN_RKT_St_Fredegandus_Deurne_A"/>
    <n v="10"/>
    <x v="7"/>
    <x v="0"/>
    <s v="2017"/>
    <m/>
    <b v="0"/>
    <m/>
    <m/>
    <b v="1"/>
    <m/>
    <m/>
    <m/>
    <x v="2"/>
    <x v="3"/>
    <m/>
    <m/>
    <x v="124"/>
    <s v="Lakborslei"/>
    <s v="31"/>
    <s v="2100"/>
    <s v="0211169295"/>
    <s v="Antwerpen (Deurne)"/>
    <s v="CKB_ANTWERPEN_Deurne_A"/>
    <s v="Jan Oversteyns"/>
    <s v="Hooftvunderlei 28,2100 Deurne"/>
    <s v="jan.oversteyns@antwerpen.be"/>
    <s v="tel: 03/3243596 en GSM:0479/735003"/>
    <s v="Grote helft"/>
    <d v="2014-04-30T00:00:00"/>
    <s v="Jacintha Vervoort"/>
    <s v="De Gilmanstraat 3,2100 Deurne"/>
    <s v="jacinthavervoort@telenet.be"/>
    <s v="tel: 03/3240409 en GSM:0497/570409"/>
    <s v="Grote helft"/>
    <d v="2014-04-30T00:00:00"/>
    <s v="Vera Hulselmans"/>
    <s v="Manebruggestraat 265 bus 1, 2100 Deurne"/>
    <s v="eddyvdd@telenet.be"/>
    <s v="tel: 03/3255075 en GSM:"/>
    <s v="Grote helft"/>
    <m/>
    <s v="Willy de Meyer"/>
    <s v="Kleine helft"/>
    <d v="2017-04-04T00:00:00"/>
    <s v="Luc Oosterlinck"/>
    <s v="Kleine helft"/>
    <d v="2017-04-04T00:00:00"/>
    <s v="https://vlaamseoverheid.sharepoint.com/sites/Abb-Erediensten/Lists/Lijst%20Eredienstbesturen/DispForm.aspx?ID="/>
    <n v="157"/>
    <s v="Item"/>
    <s v="sites/Abb-Erediensten/Lists/Lijst Eredienstbesturen"/>
  </r>
  <r>
    <x v="134"/>
    <s v="A"/>
    <s v="ANTWERPEN_RKT_St_Gertrudis_Zandvliet_A"/>
    <n v="10"/>
    <x v="7"/>
    <x v="0"/>
    <s v="2017"/>
    <m/>
    <b v="0"/>
    <m/>
    <m/>
    <b v="1"/>
    <m/>
    <m/>
    <m/>
    <x v="2"/>
    <x v="3"/>
    <m/>
    <m/>
    <x v="125"/>
    <s v="Spaanse Molenstraat"/>
    <s v="39"/>
    <s v="2040"/>
    <s v="0211342808"/>
    <s v="Antwerpen (Zandvliet)"/>
    <s v="CKB_ANTWERPEN_NOORD_A"/>
    <s v="Gert Van Herck"/>
    <s v="Triangel 8, 2040 Berendrecht"/>
    <s v="gertvanherck@hotmail.com"/>
    <s v="tel:03/3242520 en GSM:"/>
    <m/>
    <m/>
    <s v="Dirk Bollens"/>
    <s v="Predikherenbos 28, 2040   Zandvliet"/>
    <s v="dirk.bollens@skynet.be"/>
    <s v="tel:03/5680659 en GSM:0499/123630"/>
    <m/>
    <m/>
    <s v="Joan Maria Desaegher"/>
    <s v="Zandweg 17, 2040 Berendrecht"/>
    <s v="joan@desaegher.org"/>
    <s v="tel:03/2950855 en GSM:"/>
    <m/>
    <m/>
    <s v="Bertha Dierckx"/>
    <m/>
    <m/>
    <s v="Jef Barzin"/>
    <m/>
    <m/>
    <s v="https://vlaamseoverheid.sharepoint.com/sites/Abb-Erediensten/Lists/Lijst%20Eredienstbesturen/DispForm.aspx?ID="/>
    <n v="180"/>
    <s v="Item"/>
    <s v="sites/Abb-Erediensten/Lists/Lijst Eredienstbesturen"/>
  </r>
  <r>
    <x v="135"/>
    <s v="A"/>
    <s v="ANTWERPEN_RKT_St_Hubertus_Berchem_A"/>
    <n v="10"/>
    <x v="7"/>
    <x v="7"/>
    <s v="2017"/>
    <m/>
    <b v="0"/>
    <m/>
    <m/>
    <b v="1"/>
    <m/>
    <m/>
    <m/>
    <x v="2"/>
    <x v="3"/>
    <m/>
    <m/>
    <x v="126"/>
    <s v="Beernaertstraat"/>
    <s v="29"/>
    <s v="2600"/>
    <s v="0211234029"/>
    <s v="Antwerpen (Berchem)"/>
    <s v="CKB_ANTWERPEN_Berchem_A"/>
    <s v="René Withaeckx"/>
    <s v="Berthoutstraat 39, 2600  Berchem"/>
    <s v="rene.withaeckx@skynet.be"/>
    <s v="tel:03/2395566 en GSM:0475546544"/>
    <s v="Grote helft"/>
    <m/>
    <s v="Ingrid Andriessens"/>
    <s v="Nachtegaallaan 40, 2660 Hoboken"/>
    <s v="ingrid@andriessens.be"/>
    <s v="tel: en GSM:0475/458481"/>
    <s v="Kleine helft"/>
    <d v="2017-04-18T00:00:00"/>
    <s v="Ronald Meysman"/>
    <s v="Van Marsenillestraat 6, 2600  Berchem"/>
    <s v="ronaldmeysman@hotmail.com"/>
    <s v="tel:03/2397666 en GSM:0479900925"/>
    <s v="Grote helft"/>
    <m/>
    <s v="Eric Loveniers"/>
    <s v="Kleine helft"/>
    <d v="2017-04-18T00:00:00"/>
    <s v="Albert Vissers"/>
    <s v="Grote helft"/>
    <m/>
    <s v="https://vlaamseoverheid.sharepoint.com/sites/Abb-Erediensten/Lists/Lijst%20Eredienstbesturen/DispForm.aspx?ID="/>
    <n v="142"/>
    <s v="Item"/>
    <s v="sites/Abb-Erediensten/Lists/Lijst Eredienstbesturen"/>
  </r>
  <r>
    <x v="136"/>
    <s v="A"/>
    <s v="ANTWERPEN_RKT_St_Jacob_de_Meerdere_A"/>
    <n v="10"/>
    <x v="7"/>
    <x v="0"/>
    <s v="2017"/>
    <m/>
    <b v="0"/>
    <m/>
    <m/>
    <b v="1"/>
    <m/>
    <m/>
    <m/>
    <x v="2"/>
    <x v="3"/>
    <m/>
    <m/>
    <x v="127"/>
    <s v="Lange Nieuwstraat"/>
    <s v="73"/>
    <s v="2000"/>
    <s v="0211207008"/>
    <s v="Antwerpen"/>
    <s v="CKB_ANTWERPEN_CENTRUM_A"/>
    <s v="Jan Vervoort"/>
    <s v="Elisabethlaan 55, 2600 Berchem"/>
    <s v="janvervoort@skynet.be"/>
    <s v="tel:03/2397679 en GSM:0477491355"/>
    <s v="Kleine helft"/>
    <m/>
    <s v="Bart Buyens"/>
    <m/>
    <s v="penningmeester@sintjacobantwerpen.be"/>
    <m/>
    <s v="Kleine helft"/>
    <m/>
    <s v="Jozef Ubaghs"/>
    <s v="Verlatstraat 23-25, 2000 Antwerpen"/>
    <s v="advocaat.ubaghs@telenet.be"/>
    <s v="tel:03/5023275 en GSM:"/>
    <s v="Grote helft"/>
    <m/>
    <s v="Jan Vandeneynde"/>
    <s v="Grote helft"/>
    <m/>
    <s v="Christophe Brusseleers"/>
    <s v="Onbekend"/>
    <m/>
    <s v="https://vlaamseoverheid.sharepoint.com/sites/Abb-Erediensten/Lists/Lijst%20Eredienstbesturen/DispForm.aspx?ID="/>
    <n v="126"/>
    <s v="Item"/>
    <s v="sites/Abb-Erediensten/Lists/Lijst Eredienstbesturen"/>
  </r>
  <r>
    <x v="137"/>
    <s v=")"/>
    <s v="ANTWERPEN_RKT_St_Jan_Baptist_Berendrecht_A (nieuwe naam is Onze-Lieve-Vrouw)"/>
    <n v="10"/>
    <x v="7"/>
    <x v="5"/>
    <s v="2019"/>
    <m/>
    <b v="0"/>
    <s v="Nieuwe naam na samenvoeging is OLV."/>
    <m/>
    <b v="0"/>
    <m/>
    <m/>
    <m/>
    <x v="2"/>
    <x v="3"/>
    <m/>
    <m/>
    <x v="128"/>
    <s v="Spaanse Molenstraat"/>
    <s v="39"/>
    <s v="2040"/>
    <s v="0211208095"/>
    <s v="Antwerpen-Zandvliet"/>
    <s v="CKB_ANTWERPEN_NOORD_A"/>
    <s v="Leo Bril"/>
    <s v="Monnikenhofstraat 151, 2040   Berendrecht"/>
    <s v="leo.bril@skynet.be"/>
    <s v="tel:03/5688980 en GSM:"/>
    <m/>
    <m/>
    <s v="Dirk Rombouts"/>
    <s v="Tongerlostraat 8, 2040   Berendrecht"/>
    <s v="dirk_rombouts@skynet.be"/>
    <s v="tel:03/5688640 en GSM:"/>
    <m/>
    <m/>
    <m/>
    <s v=","/>
    <m/>
    <s v="tel: en GSM:"/>
    <m/>
    <m/>
    <m/>
    <m/>
    <m/>
    <m/>
    <m/>
    <m/>
    <s v="https://vlaamseoverheid.sharepoint.com/sites/Abb-Erediensten/Lists/Lijst%20Eredienstbesturen/DispForm.aspx?ID="/>
    <n v="145"/>
    <s v="Item"/>
    <s v="sites/Abb-Erediensten/Lists/Lijst Eredienstbesturen"/>
  </r>
  <r>
    <x v="138"/>
    <s v="A"/>
    <s v="ANTWERPEN_RKT_St_Jan_de_Doper_A"/>
    <n v="10"/>
    <x v="7"/>
    <x v="0"/>
    <s v="2017"/>
    <m/>
    <b v="0"/>
    <m/>
    <m/>
    <m/>
    <m/>
    <m/>
    <m/>
    <x v="2"/>
    <x v="3"/>
    <m/>
    <m/>
    <x v="129"/>
    <s v="Lange Elzenstraat"/>
    <s v="79"/>
    <s v="2018"/>
    <s v="0599900458"/>
    <s v="Antwerpen"/>
    <s v="CKB_ANTWERPEN_ZUID_A"/>
    <s v="Van Ermengem Joris"/>
    <s v="Coebergerstraat 42, 2018 Antwerpen"/>
    <m/>
    <s v="tel:03/2384056 en GSM:"/>
    <m/>
    <m/>
    <s v="Maria Van Damme"/>
    <s v="Lange Elzenstraat 79, 2018  Antwerpen"/>
    <s v="rudolf.willemen@yahoo.com"/>
    <s v="tel:03/2374014 en GSM:"/>
    <m/>
    <m/>
    <s v="Adolf Goetelen"/>
    <s v="Korte Van Peltstraat 7, 2018 Antwerpen"/>
    <m/>
    <s v="tel:03/2160212 en GSM:"/>
    <m/>
    <m/>
    <m/>
    <m/>
    <m/>
    <m/>
    <m/>
    <m/>
    <s v="https://vlaamseoverheid.sharepoint.com/sites/Abb-Erediensten/Lists/Lijst%20Eredienstbesturen/DispForm.aspx?ID="/>
    <n v="127"/>
    <s v="Item"/>
    <s v="sites/Abb-Erediensten/Lists/Lijst Eredienstbesturen"/>
  </r>
  <r>
    <x v="139"/>
    <s v="A"/>
    <s v="ANTWERPEN_RKT_St_Jan_Evangelist_Borgerhout_A"/>
    <n v="10"/>
    <x v="7"/>
    <x v="3"/>
    <s v="2017"/>
    <s v="Overgenomen door OLV ter Sneeuw Borgerhout MB 21 januari 2020"/>
    <b v="0"/>
    <m/>
    <m/>
    <b v="1"/>
    <m/>
    <m/>
    <m/>
    <x v="2"/>
    <x v="3"/>
    <m/>
    <m/>
    <x v="130"/>
    <s v="Sint-Mattheusstraat"/>
    <s v="41"/>
    <s v="2140"/>
    <s v="0211227990"/>
    <s v="Antwerpen (Borgerhout)"/>
    <s v="CKB_ANTWERPEN_Borgerhout_A"/>
    <s v="Roel Bergers"/>
    <s v="Appelstraat 72, 2140  Borgerhout"/>
    <s v="roel.bergers@fitagency.be"/>
    <s v="tel:03/2725888 en GSM:0498292535"/>
    <s v="Kleine helft"/>
    <d v="2017-07-10T00:00:00"/>
    <s v="Bonaventure Nsabimana"/>
    <s v="René Kerssestraat 9, 2140  Borgerhout"/>
    <s v="nsabimanabon@yahoo.fr"/>
    <s v="tel:03/2972642 en GSM:0473/726545"/>
    <s v="Grote helft"/>
    <m/>
    <s v="Hugo Defillet"/>
    <s v="Reuzenstraat 27,2140  Borgerhout"/>
    <s v="hugo.defillet@skynet.be"/>
    <s v="tel: en GSM:"/>
    <s v="Kleine helft"/>
    <d v="2017-07-10T00:00:00"/>
    <s v="Francine Vandecruys"/>
    <s v="Grote helft"/>
    <m/>
    <s v="Jacques Possemiers"/>
    <s v="Grote helft"/>
    <m/>
    <s v="https://vlaamseoverheid.sharepoint.com/sites/Abb-Erediensten/Lists/Lijst%20Eredienstbesturen/DispForm.aspx?ID="/>
    <n v="151"/>
    <s v="Item"/>
    <s v="sites/Abb-Erediensten/Lists/Lijst Eredienstbesturen"/>
  </r>
  <r>
    <x v="140"/>
    <s v="A"/>
    <s v="ANTWERPEN_RKT_St_Jan_Evangelist_Wilrijk_A"/>
    <n v="10"/>
    <x v="7"/>
    <x v="0"/>
    <s v="2017"/>
    <m/>
    <b v="0"/>
    <m/>
    <m/>
    <m/>
    <m/>
    <m/>
    <m/>
    <x v="2"/>
    <x v="3"/>
    <m/>
    <m/>
    <x v="131"/>
    <s v="VII° Olympiadelaan"/>
    <s v="54"/>
    <s v="2020"/>
    <s v="0211335878"/>
    <s v="Antwerpen"/>
    <s v="CKB_ANTWERPEN_Wilrijk_A"/>
    <s v="Hugo Knapen"/>
    <s v="VII° Olympiadelaan 54, 2020 Antwerpen"/>
    <s v="hugo.knapen@telenet.be"/>
    <s v="tel:03/2380551 en GSM:0495302661"/>
    <m/>
    <m/>
    <s v="André Geunens"/>
    <s v="Valaardreef 1, 2610  Wilrijk"/>
    <s v="Andre.geunens1@gmail.com"/>
    <s v="tel:03/8291590 en GSM:0499402578"/>
    <m/>
    <m/>
    <s v="Louis Verrelst"/>
    <s v="Kartuizersstraat 9, 2610 Wilrijk"/>
    <s v="louis.verrelst@telenet.be"/>
    <s v="tel:03/8271875 en GSM:"/>
    <m/>
    <m/>
    <m/>
    <m/>
    <m/>
    <m/>
    <m/>
    <m/>
    <s v="https://vlaamseoverheid.sharepoint.com/sites/Abb-Erediensten/Lists/Lijst%20Eredienstbesturen/DispForm.aspx?ID="/>
    <n v="136"/>
    <s v="Item"/>
    <s v="sites/Abb-Erediensten/Lists/Lijst Eredienstbesturen"/>
  </r>
  <r>
    <x v="141"/>
    <s v="A"/>
    <s v="ANTWERPEN_RKT_St_Jan_M_Vianney_Wilrijk_A"/>
    <n v="10"/>
    <x v="7"/>
    <x v="2"/>
    <s v="2017"/>
    <s v="bij MB van 6 februari 2020 samengevoegd met OLV van de H. Rozenkrans"/>
    <b v="0"/>
    <m/>
    <m/>
    <m/>
    <m/>
    <m/>
    <m/>
    <x v="2"/>
    <x v="3"/>
    <m/>
    <m/>
    <x v="132"/>
    <s v="Pastoor Pauwelsplein"/>
    <s v="7"/>
    <s v="2610"/>
    <s v="0211335779"/>
    <s v="Antwerpen (Wilrijk)"/>
    <s v="CKB_ANTWERPEN_Wilrijk_A"/>
    <s v="Jan De Roeck"/>
    <s v="P.Pauwelsplein 7, 2610 Wilrijk"/>
    <s v="jan.de.roeck3@telenet.be"/>
    <s v="tel:03/8272525 en GSM:0486787637"/>
    <m/>
    <m/>
    <s v="Laurent Verbruggen"/>
    <s v="Theo Mertensplein 15, 2610  Wilrijk"/>
    <s v="laurent.verbruggen@gmail.com"/>
    <s v="tel:03/2390098 en GSM:0496643673"/>
    <m/>
    <m/>
    <s v="Tim Willemen"/>
    <s v="Zilvervosstraat 19, 2610 Wilrijk"/>
    <s v="timwillemen@gmail.com"/>
    <s v="tel:03/8303797 en GSM:0472/440191"/>
    <m/>
    <m/>
    <m/>
    <m/>
    <m/>
    <m/>
    <m/>
    <m/>
    <s v="https://vlaamseoverheid.sharepoint.com/sites/Abb-Erediensten/Lists/Lijst%20Eredienstbesturen/DispForm.aspx?ID="/>
    <n v="178"/>
    <s v="Item"/>
    <s v="sites/Abb-Erediensten/Lists/Lijst Eredienstbesturen"/>
  </r>
  <r>
    <x v="142"/>
    <s v="A"/>
    <s v="ANTWERPEN_RKT_St_Joris_A"/>
    <n v="10"/>
    <x v="7"/>
    <x v="0"/>
    <s v="2017"/>
    <m/>
    <b v="0"/>
    <m/>
    <m/>
    <b v="1"/>
    <m/>
    <m/>
    <m/>
    <x v="2"/>
    <x v="3"/>
    <m/>
    <m/>
    <x v="133"/>
    <s v="Gaston Burssenslaan"/>
    <s v="17"/>
    <s v="2050"/>
    <s v="0211206909"/>
    <s v="Antwerpen"/>
    <s v="CKB_ANTWERPEN_CENTRUM_A"/>
    <s v="Johan Adriaenssens"/>
    <s v="Bervoetstraat 39, 2000 Antwerpen"/>
    <s v="johanadriaenssens@skynet.be"/>
    <s v="tel:03/2335194 en GSM:0478/362243"/>
    <s v="Grote helft"/>
    <m/>
    <s v="Michel Smets"/>
    <s v="Ruytenburgstraat 78, 2600 Berchem"/>
    <s v="michel.smets@skynet.be"/>
    <s v="tel:03/2307546 en GSM:0476523971"/>
    <s v="Kleine helft"/>
    <m/>
    <s v="Ilse Buyst"/>
    <s v="Lange Leemstraat 9/b9, 2018 Antwerpen"/>
    <s v="ilse.buyst@skynet.be"/>
    <s v="tel:03/2251077 en GSM:0475/410665"/>
    <s v="Grote helft"/>
    <m/>
    <s v="Paul Adriaansens"/>
    <s v="Kleine helft"/>
    <m/>
    <s v="Steven Geukens"/>
    <s v="Grote helft"/>
    <m/>
    <s v="https://vlaamseoverheid.sharepoint.com/sites/Abb-Erediensten/Lists/Lijst%20Eredienstbesturen/DispForm.aspx?ID="/>
    <n v="128"/>
    <s v="Item"/>
    <s v="sites/Abb-Erediensten/Lists/Lijst Eredienstbesturen"/>
  </r>
  <r>
    <x v="143"/>
    <s v="A"/>
    <s v="ANTWERPEN_RKT_St_Jozef_Deurne_A"/>
    <n v="10"/>
    <x v="7"/>
    <x v="0"/>
    <s v="2017"/>
    <m/>
    <b v="0"/>
    <m/>
    <m/>
    <b v="1"/>
    <m/>
    <m/>
    <m/>
    <x v="2"/>
    <x v="3"/>
    <m/>
    <m/>
    <x v="134"/>
    <s v="Boekenberglei"/>
    <s v="207"/>
    <s v="2100"/>
    <s v="0211168802"/>
    <s v="Antwerpen (Deurne)"/>
    <s v="CKB_ANTWERPEN_Deurne_A"/>
    <s v="Carl Asaert"/>
    <s v="Boekenberglei 228,2100 Deurne"/>
    <s v="asaert@skynet.be"/>
    <s v="tel: 03/3222265 en GSM:0478/620155"/>
    <s v="Kleine helft"/>
    <d v="2017-03-30T00:00:00"/>
    <s v="Danny Van Goethem"/>
    <s v="Boekenberglei 226,2100 Deurne"/>
    <s v="daniel.van.goethem@telenet.be"/>
    <s v="tel: 03/2899385 en GSM:"/>
    <s v="Kleine helft"/>
    <d v="2017-03-30T00:00:00"/>
    <s v="Ivo Van Kerkhove"/>
    <s v="Van Notenstraat 133,2100 Deurne"/>
    <s v="ivovankerkhove@icloud.com"/>
    <s v="tel: 03/2889246 en GSM:"/>
    <s v="Grote helft"/>
    <m/>
    <s v="Walter Heirbaut"/>
    <s v="Grote helft"/>
    <m/>
    <s v="Rita De Wit"/>
    <s v="Grote helft"/>
    <m/>
    <s v="https://vlaamseoverheid.sharepoint.com/sites/Abb-Erediensten/Lists/Lijst%20Eredienstbesturen/DispForm.aspx?ID="/>
    <n v="158"/>
    <s v="Item"/>
    <s v="sites/Abb-Erediensten/Lists/Lijst Eredienstbesturen"/>
  </r>
  <r>
    <x v="144"/>
    <s v="A"/>
    <s v="ANTWERPEN_RKT_St_Jozef_Hoboken_A"/>
    <n v="10"/>
    <x v="7"/>
    <x v="0"/>
    <s v="2017"/>
    <m/>
    <b v="0"/>
    <m/>
    <m/>
    <b v="1"/>
    <m/>
    <m/>
    <m/>
    <x v="2"/>
    <x v="3"/>
    <m/>
    <m/>
    <x v="135"/>
    <s v="Columbusstraat"/>
    <s v="6"/>
    <s v="2660"/>
    <s v="0211196714"/>
    <s v="Antwerpen (Hoboken)"/>
    <s v="CKB_ANTWERPEN_Hoboken_A"/>
    <s v="Vervoort Martha"/>
    <s v="Lumbeekstraat 54, 2660 Hoboken"/>
    <s v="martha.vervoort@gmail.com"/>
    <s v="tel:03/8281791 en GSM:0473/414220"/>
    <s v="Grote helft"/>
    <m/>
    <s v="Hugo Janvier"/>
    <s v="Lumbeekstraat 151, 2660  Hoboken"/>
    <s v="hugo.janvier@telenet.be"/>
    <s v="tel:03/8286058 en GSM:--"/>
    <s v="Grote helft"/>
    <m/>
    <s v="Guido Hendrickx"/>
    <s v="Leopoldlei 85, 2660 Hoboken"/>
    <s v="guve1@telenet.be"/>
    <s v="tel:03/8271359 en GSM:--"/>
    <s v="Kleine helft"/>
    <d v="2017-03-30T00:00:00"/>
    <s v="Walther Vercauteren"/>
    <s v="Grote helft"/>
    <m/>
    <s v="Rita De Bondt"/>
    <s v="Kleine helft"/>
    <d v="2017-03-30T00:00:00"/>
    <s v="https://vlaamseoverheid.sharepoint.com/sites/Abb-Erediensten/Lists/Lijst%20Eredienstbesturen/DispForm.aspx?ID="/>
    <n v="169"/>
    <s v="Item"/>
    <s v="sites/Abb-Erediensten/Lists/Lijst Eredienstbesturen"/>
  </r>
  <r>
    <x v="145"/>
    <s v="A"/>
    <s v="ANTWERPEN_RKT_St_Jozef_Merksem_A"/>
    <n v="10"/>
    <x v="7"/>
    <x v="0"/>
    <s v="2017"/>
    <m/>
    <b v="0"/>
    <m/>
    <m/>
    <b v="1"/>
    <m/>
    <m/>
    <m/>
    <x v="2"/>
    <x v="3"/>
    <m/>
    <m/>
    <x v="136"/>
    <s v="Het Meuleken"/>
    <s v="1"/>
    <s v="2170"/>
    <s v="0211162664"/>
    <s v="Antwerpen (Merksem)"/>
    <s v="CKB_ANTWERPEN_Merksem_A"/>
    <s v="Peter Michielsen"/>
    <s v="Azalealei 19, 2170  Merksem"/>
    <s v="peter.michielsen.18@gmail.com"/>
    <s v="tel:03/6442951 en GSM:0472/980909"/>
    <s v="Grote helft"/>
    <m/>
    <s v="Herman Gorremans"/>
    <s v="Wildert 84, 2170  Merksem"/>
    <s v="herman.gorremans@skynet.be"/>
    <s v="tel:03/6469618 en GSM:0486/683763"/>
    <s v="Grote helft"/>
    <m/>
    <s v="Paula Sörnsen"/>
    <s v="Bredabaan 866/868bus10, 2170  Merksem"/>
    <s v="paula.sornsen@skynet.be"/>
    <s v="tel:03/6472810 en GSM:0473/610683"/>
    <s v="Kleine helft"/>
    <d v="2017-04-20T00:00:00"/>
    <s v="Gilbert Debont"/>
    <s v="Grote helft"/>
    <m/>
    <s v="Roland Somers"/>
    <s v="Kleine helft"/>
    <d v="2017-04-20T00:00:00"/>
    <s v="https://vlaamseoverheid.sharepoint.com/sites/Abb-Erediensten/Lists/Lijst%20Eredienstbesturen/DispForm.aspx?ID="/>
    <n v="174"/>
    <s v="Item"/>
    <s v="sites/Abb-Erediensten/Lists/Lijst Eredienstbesturen"/>
  </r>
  <r>
    <x v="146"/>
    <s v="A"/>
    <s v="ANTWERPEN_RKT_St_Lambertus_Dam_A"/>
    <n v="10"/>
    <x v="7"/>
    <x v="0"/>
    <s v="2017"/>
    <m/>
    <b v="0"/>
    <m/>
    <m/>
    <b v="1"/>
    <m/>
    <m/>
    <m/>
    <x v="2"/>
    <x v="3"/>
    <m/>
    <m/>
    <x v="137"/>
    <s v="Lange Lobroekstraat"/>
    <s v="163"/>
    <s v="2060"/>
    <s v="0211207404"/>
    <s v="Antwerpen"/>
    <s v="CKB_ANTWERPEN_NOORD_A"/>
    <s v="Lucy Geleyn"/>
    <s v="Hardenvoort 3/301, 2060 Antwerpen"/>
    <s v="rudydecnodder@telenet.be"/>
    <s v="tel: en GSM:0474/492135"/>
    <m/>
    <m/>
    <s v="Gabriël Van Hoorick"/>
    <s v="Lange Kongostraat 28, 2060 Antwerpen"/>
    <s v="gaby.vanhoorick@telenet.be"/>
    <s v="tel:03/2365752 en GSM:0479/428988"/>
    <m/>
    <m/>
    <s v="Hilde Akkermans"/>
    <s v="Weilandstraat 23, 2060 Antwerpen"/>
    <s v="hilde.akkermans1@telenet.be"/>
    <s v="tel: en GSM:0473/870321"/>
    <m/>
    <m/>
    <s v="Raf Van Geert"/>
    <m/>
    <m/>
    <s v="August Vekemans"/>
    <m/>
    <m/>
    <s v="https://vlaamseoverheid.sharepoint.com/sites/Abb-Erediensten/Lists/Lijst%20Eredienstbesturen/DispForm.aspx?ID="/>
    <n v="129"/>
    <s v="Item"/>
    <s v="sites/Abb-Erediensten/Lists/Lijst Eredienstbesturen"/>
  </r>
  <r>
    <x v="147"/>
    <s v="A"/>
    <s v="ANTWERPEN_RKT_St_Lambertus_Ekeren_A"/>
    <n v="10"/>
    <x v="7"/>
    <x v="0"/>
    <s v="2017"/>
    <m/>
    <b v="0"/>
    <m/>
    <m/>
    <m/>
    <m/>
    <m/>
    <m/>
    <x v="2"/>
    <x v="3"/>
    <m/>
    <m/>
    <x v="138"/>
    <s v="F. Lenaertsstraat"/>
    <s v="6"/>
    <s v="2180"/>
    <s v="0211236801"/>
    <s v="Antwerpen (Ekeren)"/>
    <s v=""/>
    <s v="Frans Bastiaenssens"/>
    <s v="Konijnenberg 76, 2180  Ekeren"/>
    <s v="frans.bastiaenssens@skynet.be"/>
    <s v="tel:03/5424193 en GSM:0475/216743"/>
    <m/>
    <m/>
    <s v="Jan Somers"/>
    <s v="Veltwijcklaan 9, 2180  Ekeren"/>
    <s v="Jsomers@gs1belu.org"/>
    <s v="tel:03/5449603 en GSM:0478220664"/>
    <m/>
    <m/>
    <s v="Willy D. Milonas"/>
    <s v="Turnhoutsebaan 461 bus 101, 2140 Borgerhout"/>
    <s v="d.milonas.willy@scarlet.be"/>
    <s v="tel:03/3244856 en GSM:0486/796348"/>
    <m/>
    <m/>
    <s v="J.van Oevelen"/>
    <m/>
    <m/>
    <m/>
    <m/>
    <m/>
    <s v="https://vlaamseoverheid.sharepoint.com/sites/Abb-Erediensten/Lists/Lijst%20Eredienstbesturen/DispForm.aspx?ID="/>
    <n v="163"/>
    <s v="Item"/>
    <s v="sites/Abb-Erediensten/Lists/Lijst Eredienstbesturen"/>
  </r>
  <r>
    <x v="148"/>
    <s v="A"/>
    <s v="ANTWERPEN_RKT_St_Laurentius_A"/>
    <n v="10"/>
    <x v="7"/>
    <x v="0"/>
    <s v="2017"/>
    <m/>
    <b v="0"/>
    <m/>
    <m/>
    <b v="1"/>
    <m/>
    <m/>
    <m/>
    <x v="2"/>
    <x v="3"/>
    <m/>
    <m/>
    <x v="139"/>
    <s v="Markgravelei"/>
    <s v="93"/>
    <s v="2018"/>
    <s v="0211206513"/>
    <s v="Antwerpen"/>
    <s v="CKB_ANTWERPEN_ZUID_A"/>
    <s v="Paul De Groof"/>
    <s v="Kerklei 33, 2610 Wilrijk"/>
    <s v="ChristianeDeGroof@skynet.be"/>
    <s v="tel:03/8282201 en GSM:0475/680442"/>
    <s v="Grote helft"/>
    <m/>
    <s v="Robert Wellyken"/>
    <s v="Harmoniestraat 43, 2018  Antwerpen"/>
    <s v="rwellykin@telenet.be"/>
    <s v="tel: en GSM:0491/250008"/>
    <s v="Grote helft"/>
    <m/>
    <s v="Alfred Derde"/>
    <s v="Bosmanslei 28, 2018  Antwerpen"/>
    <s v="derdealfred@skynet.be"/>
    <s v="tel:03/2160540 en GSM:0479983066"/>
    <s v="Grote helft"/>
    <m/>
    <s v="Marie Van Nuffel"/>
    <s v="Kleine helft"/>
    <m/>
    <s v="Helene Vandewalle"/>
    <s v="Kleine helft"/>
    <m/>
    <s v="https://vlaamseoverheid.sharepoint.com/sites/Abb-Erediensten/Lists/Lijst%20Eredienstbesturen/DispForm.aspx?ID="/>
    <n v="130"/>
    <s v="Item"/>
    <s v="sites/Abb-Erediensten/Lists/Lijst Eredienstbesturen"/>
  </r>
  <r>
    <x v="149"/>
    <s v="A"/>
    <s v="ANTWERPEN_RKT_St_Laurentius_Schoonbroek_A"/>
    <n v="10"/>
    <x v="7"/>
    <x v="0"/>
    <s v="2017"/>
    <m/>
    <b v="0"/>
    <m/>
    <m/>
    <b v="1"/>
    <m/>
    <m/>
    <m/>
    <x v="2"/>
    <x v="3"/>
    <m/>
    <m/>
    <x v="140"/>
    <s v="Schoonbroek"/>
    <s v="101"/>
    <s v="2030"/>
    <s v="0211211560"/>
    <s v="Antwerpen"/>
    <s v="CKB_ANTWERPEN_NOORD_A"/>
    <s v="Hugo Van den Bergh"/>
    <s v="Twee Kronenstraat 55, 2030 Antwerpen"/>
    <s v="hugovdbergh@skynet.be"/>
    <s v="tel:03/5411952 en GSM:0475437732"/>
    <s v="Kleine helft"/>
    <m/>
    <s v="Bruno Depoorter"/>
    <s v="Sprangweelstraat 19, 2180 Ekeren"/>
    <s v="bruno.depoorter@gmail.com"/>
    <s v="tel:03/5423251 en GSM:0476/522424"/>
    <s v="Grote helft"/>
    <m/>
    <s v="Joeri Fleerackers"/>
    <s v="Bund 158, 2180 Antwerpen"/>
    <s v="joerifleerackers@gmail.com"/>
    <s v="tel:03/5439792 en GSM:0493/020339"/>
    <s v="Grote helft"/>
    <m/>
    <s v="Luc De Peuter"/>
    <s v="Kleine helft"/>
    <m/>
    <s v="André Van Bouwel"/>
    <s v="Grote helft"/>
    <m/>
    <s v="https://vlaamseoverheid.sharepoint.com/sites/Abb-Erediensten/Lists/Lijst%20Eredienstbesturen/DispForm.aspx?ID="/>
    <n v="137"/>
    <s v="Item"/>
    <s v="sites/Abb-Erediensten/Lists/Lijst Eredienstbesturen"/>
  </r>
  <r>
    <x v="150"/>
    <s v="A"/>
    <s v="ANTWERPEN_RKT_St_Michiel_en_St_Pieter_A"/>
    <n v="10"/>
    <x v="7"/>
    <x v="0"/>
    <s v="2017"/>
    <m/>
    <b v="0"/>
    <m/>
    <m/>
    <b v="1"/>
    <m/>
    <m/>
    <m/>
    <x v="2"/>
    <x v="3"/>
    <m/>
    <m/>
    <x v="141"/>
    <s v="Cuylitsstraat"/>
    <s v="24"/>
    <s v="2018"/>
    <s v="0211223537"/>
    <s v="Antwerpen"/>
    <s v="CKB_ANTWERPEN_ZUID_A"/>
    <s v="Clerckx Paul"/>
    <s v="Cuylitsstraat 22A, 2018 Antwerpen"/>
    <s v="paul.clerckx@telenet.be"/>
    <s v="tel: en GSM:0479/670182"/>
    <s v="Grote helft"/>
    <m/>
    <s v="Van der Straeten Karel"/>
    <s v="Leon Stynenstraat 53 bus 101, 2000  Antwerpen"/>
    <s v="karel.vanderstraten@outlook.com"/>
    <s v="tel:03/2374031 en GSM:"/>
    <s v="Kleine helft"/>
    <m/>
    <s v="Hendrik Goossen"/>
    <s v="Solvynstraat 35, 2018 Antwerpen"/>
    <s v="hendrikgoossen@technosan.be"/>
    <s v="tel:03/2382102 en GSM:0475/801401"/>
    <s v="Kleine helft"/>
    <m/>
    <s v="Christian Suykerbuyk"/>
    <s v="Grote helft"/>
    <m/>
    <s v="Christian Jooris"/>
    <s v="Grote helft"/>
    <m/>
    <s v="https://vlaamseoverheid.sharepoint.com/sites/Abb-Erediensten/Lists/Lijst%20Eredienstbesturen/DispForm.aspx?ID="/>
    <n v="131"/>
    <s v="Item"/>
    <s v="sites/Abb-Erediensten/Lists/Lijst Eredienstbesturen"/>
  </r>
  <r>
    <x v="151"/>
    <s v="A"/>
    <s v="ANTWERPEN_RKT_St_Norbertus_Zurenborg_A"/>
    <n v="10"/>
    <x v="7"/>
    <x v="0"/>
    <s v="2017"/>
    <m/>
    <b v="0"/>
    <m/>
    <m/>
    <m/>
    <m/>
    <m/>
    <m/>
    <x v="2"/>
    <x v="3"/>
    <m/>
    <m/>
    <x v="142"/>
    <s v="Korte Altaarstraat"/>
    <s v="15"/>
    <s v="2018"/>
    <s v="0211207503"/>
    <s v="Antwerpen"/>
    <s v="CKB_ANTWERPEN_ZUID_A"/>
    <m/>
    <s v=","/>
    <m/>
    <s v="tel: en GSM:"/>
    <m/>
    <m/>
    <s v="Joël Leuridan"/>
    <s v="Cogels-Osylei 29A, 2600   Berchem"/>
    <s v="joel.leuridan@skynet.be"/>
    <s v="tel:03/6633055 en GSM:0475801260"/>
    <m/>
    <m/>
    <m/>
    <s v=","/>
    <m/>
    <s v="tel: en GSM:"/>
    <m/>
    <m/>
    <m/>
    <m/>
    <m/>
    <m/>
    <m/>
    <m/>
    <s v="https://vlaamseoverheid.sharepoint.com/sites/Abb-Erediensten/Lists/Lijst%20Eredienstbesturen/DispForm.aspx?ID="/>
    <n v="132"/>
    <s v="Item"/>
    <s v="sites/Abb-Erediensten/Lists/Lijst Eredienstbesturen"/>
  </r>
  <r>
    <x v="152"/>
    <s v="A"/>
    <s v="ANTWERPEN_RKT_St_Paulus_A"/>
    <n v="10"/>
    <x v="7"/>
    <x v="0"/>
    <s v="2017"/>
    <m/>
    <b v="0"/>
    <m/>
    <m/>
    <b v="1"/>
    <m/>
    <m/>
    <m/>
    <x v="2"/>
    <x v="3"/>
    <m/>
    <m/>
    <x v="143"/>
    <s v="Sint-Paulusstraat"/>
    <s v="22"/>
    <s v="2000"/>
    <s v="0211207107"/>
    <s v="Antwerpen"/>
    <s v="CKB_ANTWERPEN_CENTRUM_A"/>
    <s v="Walter Vrinssen"/>
    <s v="Flor Alpaertsstraat 12 bus 15, 2600 Berchem"/>
    <s v="walter.vrinssen@scarlet.be"/>
    <s v="tel:03/4404566 en GSM:0477500190"/>
    <s v="Grote helft"/>
    <m/>
    <s v="Jean-Marie Wielemans"/>
    <s v="Annuntiatenstraat 57, 2170  Merksem"/>
    <s v="jean-marie.wielemans@skynet.be"/>
    <s v="tel:03/6451649 en GSM:0496455812"/>
    <s v="Grote helft"/>
    <m/>
    <s v="Paul Pasmans"/>
    <s v="Robert Bossaertstraat 10-8, 2600 Antwerpen-Berchem"/>
    <s v="paul.pasmans@telenet.be"/>
    <s v="tel:03/2321123 en GSM:0478568855"/>
    <s v="Kleine helft"/>
    <m/>
    <s v="Madeleine Manderyck"/>
    <s v="Kleine helft"/>
    <m/>
    <s v="Walter Steenwegen"/>
    <s v="Grote helft"/>
    <m/>
    <s v="https://vlaamseoverheid.sharepoint.com/sites/Abb-Erediensten/Lists/Lijst%20Eredienstbesturen/DispForm.aspx?ID="/>
    <n v="133"/>
    <s v="Item"/>
    <s v="sites/Abb-Erediensten/Lists/Lijst Eredienstbesturen"/>
  </r>
  <r>
    <x v="153"/>
    <s v="A"/>
    <s v="ANTWERPEN_RKT_St_Paulus_Deurne_A"/>
    <n v="10"/>
    <x v="7"/>
    <x v="0"/>
    <s v="2017"/>
    <m/>
    <b v="0"/>
    <m/>
    <m/>
    <b v="1"/>
    <m/>
    <m/>
    <m/>
    <x v="2"/>
    <x v="3"/>
    <m/>
    <m/>
    <x v="144"/>
    <s v="Jan Peetersstraat"/>
    <s v="24"/>
    <s v="2100"/>
    <s v="0211168901"/>
    <s v="Antwerpen (Deurne)"/>
    <s v="CKB_ANTWERPEN_Deurne_A"/>
    <s v="Stefaan De Belder"/>
    <s v="Gallifortlei 41,2100 Deurne"/>
    <s v="stefaan.debelder@telenet.be"/>
    <s v="tel: 03/3245461 en GSM:0475/939026"/>
    <s v="Kleine helft"/>
    <d v="2017-04-03T00:00:00"/>
    <s v="Bruno Bogaert"/>
    <s v="Ter Heydelaan 25/54,2100 Deurne"/>
    <s v="bruno.bogaert@telenet.be"/>
    <s v="tel: en GSM:0473/653184"/>
    <s v="Grote helft"/>
    <d v="2014-04-01T00:00:00"/>
    <s v="Jeff De Meulenaere"/>
    <s v="Turnhoutsebaan 167/3,2100 Deurne"/>
    <s v="jeff.demeulenaere@gmail.com"/>
    <s v="tel: 03/3255283 en GSM:0477/870396"/>
    <s v="Kleine helft"/>
    <d v="2017-04-03T00:00:00"/>
    <s v="Rik Van Beek"/>
    <s v="Grote helft"/>
    <d v="2016-04-12T00:00:00"/>
    <s v="Els Luyckx"/>
    <s v="Grote helft"/>
    <d v="2014-04-01T00:00:00"/>
    <s v="https://vlaamseoverheid.sharepoint.com/sites/Abb-Erediensten/Lists/Lijst%20Eredienstbesturen/DispForm.aspx?ID="/>
    <n v="159"/>
    <s v="Item"/>
    <s v="sites/Abb-Erediensten/Lists/Lijst Eredienstbesturen"/>
  </r>
  <r>
    <x v="154"/>
    <s v="A"/>
    <s v="ANTWERPEN_RKT_St_Rochus_Deurne_A"/>
    <n v="10"/>
    <x v="7"/>
    <x v="0"/>
    <s v="2017"/>
    <m/>
    <b v="0"/>
    <m/>
    <m/>
    <b v="1"/>
    <m/>
    <m/>
    <m/>
    <x v="2"/>
    <x v="3"/>
    <m/>
    <m/>
    <x v="145"/>
    <s v="Sint-Rochusstraat"/>
    <s v="79"/>
    <s v="2100"/>
    <s v="0211176027"/>
    <s v="Antwerpen (Deurne)"/>
    <s v="CKB_ANTWERPEN_Deurne_A"/>
    <s v="Eduard Wené"/>
    <s v="Korte Sint-Rochusstraat 4,2100 Deurne"/>
    <s v="ward.wene@telenet.be"/>
    <s v="tel: 03/3217031 en GSM:"/>
    <s v="Kleine helft"/>
    <d v="2017-04-12T00:00:00"/>
    <s v="Freddy Cockx"/>
    <s v="Dascottelei 3 bus 8,2100 Deurne"/>
    <s v="freddy.cockx@skynet.be"/>
    <s v="tel: 03/3660813en GSM:"/>
    <s v="Grote helft"/>
    <d v="2014-03-27T00:00:00"/>
    <s v="Joris Geefs"/>
    <s v="Karel Govaertstraat 17,2100 Deurne"/>
    <s v="joris.geefs@fulladsl.be"/>
    <s v="tel: 03/3227227en GSM:0472/514556"/>
    <s v="Grote helft"/>
    <d v="2014-03-27T00:00:00"/>
    <s v="Veerle Van Uffelen"/>
    <s v="Kleine helft"/>
    <d v="2017-04-12T00:00:00"/>
    <s v="Paul Van Horebeek"/>
    <s v="Grote helft"/>
    <d v="2014-03-27T00:00:00"/>
    <s v="https://vlaamseoverheid.sharepoint.com/sites/Abb-Erediensten/Lists/Lijst%20Eredienstbesturen/DispForm.aspx?ID="/>
    <n v="160"/>
    <s v="Item"/>
    <s v="sites/Abb-Erediensten/Lists/Lijst Eredienstbesturen"/>
  </r>
  <r>
    <x v="155"/>
    <s v="A"/>
    <s v="ANTWERPEN_RKT_St_Rumoldus_Deurne_A"/>
    <n v="10"/>
    <x v="7"/>
    <x v="4"/>
    <s v="2016"/>
    <s v="samengevoegd met H.Bernadette en H.Hart tot Emmanuelparochie"/>
    <b v="0"/>
    <s v="Samenvoeging met H. Bernadette en H. Hart: kreeg nieuwe naam Emmanuel"/>
    <s v="&lt;selecteer hier via wie&gt;"/>
    <b v="0"/>
    <m/>
    <m/>
    <m/>
    <x v="2"/>
    <x v="3"/>
    <m/>
    <m/>
    <x v="146"/>
    <s v="Ter Rivierenlaan "/>
    <s v="92"/>
    <s v="2100"/>
    <s v="0220373706"/>
    <s v="Antwerpen (Deurne"/>
    <s v="CKB_ANTWERPEN_Deurne_A"/>
    <s v="Paul Bistiaux"/>
    <s v="Venneborglaan 65 - 2100 Deurne"/>
    <s v="paul@bistiaux.com"/>
    <s v="0475755171"/>
    <m/>
    <m/>
    <s v="Agnes Swinnen"/>
    <s v="Ter Rivierenlaan 16 bus 3 - 2100 Deurne"/>
    <m/>
    <s v="0473/932858"/>
    <m/>
    <m/>
    <s v="Pieter Herman"/>
    <s v="Ter Rivierenlaan 71 - 2100 Deurne"/>
    <s v="pieterherman@gmail.com"/>
    <s v="0498/266979"/>
    <m/>
    <m/>
    <m/>
    <m/>
    <m/>
    <m/>
    <m/>
    <m/>
    <s v="https://vlaamseoverheid.sharepoint.com/sites/Abb-Erediensten/Lists/Lijst%20Eredienstbesturen/DispForm.aspx?ID="/>
    <n v="2105"/>
    <s v="Item"/>
    <s v="sites/Abb-Erediensten/Lists/Lijst Eredienstbesturen"/>
  </r>
  <r>
    <x v="156"/>
    <s v="A"/>
    <s v="ANTWERPEN_RKT_St_Theresia_v_het_Kind_Jezus_Ekrn_A"/>
    <n v="10"/>
    <x v="7"/>
    <x v="0"/>
    <s v="2017"/>
    <m/>
    <b v="0"/>
    <m/>
    <m/>
    <b v="1"/>
    <m/>
    <m/>
    <m/>
    <x v="2"/>
    <x v="3"/>
    <m/>
    <m/>
    <x v="147"/>
    <s v="Waterstraat"/>
    <s v="16"/>
    <s v="2180"/>
    <s v="0211236306"/>
    <s v="Antwerpen (Ekeren)"/>
    <s v="CKB_ANTWERPEN_Ekeren_A"/>
    <s v="Alfons Adriaenssens"/>
    <s v="Bistkapellei 51, 2180 Ekeren"/>
    <s v="alfons.adriaenssens@telenet.be"/>
    <s v="tel:03/5410900 en GSM:"/>
    <s v="Grote helft"/>
    <d v="2014-04-28T00:00:00"/>
    <s v="Guy Barbier"/>
    <s v="Kruidenlaan 64, 2180  Ekeren"/>
    <s v="gbarbier@myonline.be"/>
    <s v="tel:03/6468055 en GSM:0473/802158"/>
    <s v="Kleine helft"/>
    <d v="2017-04-24T00:00:00"/>
    <s v="Erik Gintelenberg"/>
    <s v="Veltwijcklaan 277, 2180 Ekeren"/>
    <s v="erik.gintelenberg@antwerpen.be"/>
    <s v="tel:03/6450017 en GSM:0486/559007"/>
    <s v="Grote helft"/>
    <d v="2014-04-28T00:00:00"/>
    <s v="Rita De Backer"/>
    <s v="Grote helft"/>
    <d v="2014-04-28T00:00:00"/>
    <s v="Mia Raeymaekers"/>
    <s v="Kleine helft"/>
    <d v="2017-04-24T00:00:00"/>
    <s v="https://vlaamseoverheid.sharepoint.com/sites/Abb-Erediensten/Lists/Lijst%20Eredienstbesturen/DispForm.aspx?ID="/>
    <n v="164"/>
    <s v="Item"/>
    <s v="sites/Abb-Erediensten/Lists/Lijst Eredienstbesturen"/>
  </r>
  <r>
    <x v="157"/>
    <s v="A"/>
    <s v="ANTWERPEN_RKT_St_Theresia_vh_Kind_Jezs_Berchem_A"/>
    <n v="10"/>
    <x v="7"/>
    <x v="0"/>
    <s v="2017"/>
    <m/>
    <b v="1"/>
    <s v="Antwerpen draagt 62,5% bij, Mortsel 37,5%."/>
    <m/>
    <b v="1"/>
    <m/>
    <m/>
    <m/>
    <x v="2"/>
    <x v="3"/>
    <m/>
    <m/>
    <x v="148"/>
    <s v="Grote Steenweg"/>
    <s v="650"/>
    <s v="2600"/>
    <s v="0220373013"/>
    <s v="Antwerpen (Berchem)"/>
    <s v="CKB_ANTWERPEN_Berchem_A"/>
    <s v="Marc Van den Sande"/>
    <s v="Sint-Reinhildisstraat 15 2640  Mortsel"/>
    <s v="porphyreticus@telenet.be"/>
    <s v="03/4492358  GSM 0476/741362"/>
    <s v="Grote helft"/>
    <m/>
    <s v="Jozef Van Hove"/>
    <s v="Jos Ratinckxstraat 6/37, 2600  Berchem"/>
    <s v="van.hove.jozef@telenet.be"/>
    <s v="tel:03/4491937 en GSM:0476/418122"/>
    <s v="Kleine helft"/>
    <d v="2018-03-20T00:00:00"/>
    <s v="Jos Arren"/>
    <s v="Rode Leeuwlaan 43 2640  Mortsel"/>
    <s v="josarren@telenet.be"/>
    <s v="03/2956170  GSM 0468/270647"/>
    <s v="Kleine helft"/>
    <d v="2017-05-02T00:00:00"/>
    <s v="Aldona Kuczynska"/>
    <s v="Grote helft"/>
    <m/>
    <s v="Leopold Eggers"/>
    <s v="Grote helft"/>
    <d v="2014-09-16T00:00:00"/>
    <s v="https://vlaamseoverheid.sharepoint.com/sites/Abb-Erediensten/Lists/Lijst%20Eredienstbesturen/DispForm.aspx?ID="/>
    <n v="143"/>
    <s v="Item"/>
    <s v="sites/Abb-Erediensten/Lists/Lijst Eredienstbesturen"/>
  </r>
  <r>
    <x v="158"/>
    <s v="A"/>
    <s v="ANTWERPEN_RKT_St_Vincentius_a_Paulo_Ekeren_A"/>
    <n v="10"/>
    <x v="7"/>
    <x v="0"/>
    <s v="2017"/>
    <m/>
    <b v="0"/>
    <m/>
    <m/>
    <b v="1"/>
    <m/>
    <m/>
    <m/>
    <x v="2"/>
    <x v="3"/>
    <m/>
    <m/>
    <x v="149"/>
    <s v="Leugenberg"/>
    <s v="143"/>
    <s v="2180"/>
    <s v="0211236207"/>
    <s v="Antwerpen (Ekeren)"/>
    <s v="CKB_ANTWERPEN_Ekeren_A"/>
    <s v="René Henquet"/>
    <s v="Klein Heiken 9, 2180 Ekeren"/>
    <s v="rene.henquet@gmail.com"/>
    <s v="tel:03/6640819 en GSM:0479/861403"/>
    <s v="Grote helft"/>
    <d v="2014-04-10T00:00:00"/>
    <s v="Kristof Boeckx"/>
    <s v="Leugenberg 84, 2180  Ekeren"/>
    <s v="kristof.boeckx@gmail.com"/>
    <s v="tel: en GSM:0475/730793"/>
    <s v="Grote helft"/>
    <d v="2014-04-10T00:00:00"/>
    <s v="Marc Bungeneers"/>
    <s v="Klein Heiken 42, 2180 Ekeren"/>
    <s v="marc.bungeneers@werk.belgie.be"/>
    <s v="tel:03/6458722 en GSM:0474224087"/>
    <s v="Grote helft"/>
    <d v="2014-04-10T00:00:00"/>
    <s v="Alois Maes"/>
    <s v="Kleine helft"/>
    <d v="2017-04-06T00:00:00"/>
    <s v="Joao Kizeba Malu"/>
    <s v="Kleine helft"/>
    <d v="2017-04-06T00:00:00"/>
    <s v="https://vlaamseoverheid.sharepoint.com/sites/Abb-Erediensten/Lists/Lijst%20Eredienstbesturen/DispForm.aspx?ID="/>
    <n v="165"/>
    <s v="Item"/>
    <s v="sites/Abb-Erediensten/Lists/Lijst Eredienstbesturen"/>
  </r>
  <r>
    <x v="159"/>
    <s v="A"/>
    <s v="ANTWERPEN_RKT_St_Walburgis_A"/>
    <n v="10"/>
    <x v="7"/>
    <x v="0"/>
    <s v="2017"/>
    <m/>
    <b v="0"/>
    <m/>
    <m/>
    <b v="1"/>
    <m/>
    <m/>
    <m/>
    <x v="2"/>
    <x v="3"/>
    <m/>
    <m/>
    <x v="150"/>
    <s v="K. Rogierstraat"/>
    <s v="19"/>
    <s v="2000"/>
    <s v="0211207206"/>
    <s v="Antwerpen"/>
    <s v="CKB_ANTWERPEN_CENTRUM_A"/>
    <s v="Henri Van Lier"/>
    <s v="Haanjeslei 76(bus201), 2018 Antwerpen"/>
    <s v="henrivanlier@telenet.be"/>
    <s v="tel:03/2376327 en GSM:0477346242"/>
    <m/>
    <m/>
    <s v="Paul De Bruyn"/>
    <s v="Coquilhatstraat 25, 2000 Antwerpen"/>
    <s v="pdbantwerpen@hotmail.com"/>
    <s v="tel:03/2383154 en GSM:0498/500339"/>
    <m/>
    <m/>
    <s v="Lieve Van Roey"/>
    <s v="Karel Rogierstraat 24, 2000 Antwerpen"/>
    <s v="lievevanroey50@hotmail.com"/>
    <s v="tel:03/2370048 en GSM:0479/435317"/>
    <m/>
    <m/>
    <s v="Daniëlle Deli"/>
    <m/>
    <m/>
    <m/>
    <m/>
    <m/>
    <s v="https://vlaamseoverheid.sharepoint.com/sites/Abb-Erediensten/Lists/Lijst%20Eredienstbesturen/DispForm.aspx?ID="/>
    <n v="134"/>
    <s v="Item"/>
    <s v="sites/Abb-Erediensten/Lists/Lijst Eredienstbesturen"/>
  </r>
  <r>
    <x v="160"/>
    <s v="A"/>
    <s v="ANTWERPEN_RKT_St_Willibrordus_A"/>
    <n v="10"/>
    <x v="7"/>
    <x v="0"/>
    <s v="2017"/>
    <m/>
    <b v="0"/>
    <m/>
    <m/>
    <m/>
    <m/>
    <m/>
    <m/>
    <x v="2"/>
    <x v="3"/>
    <m/>
    <m/>
    <x v="151"/>
    <s v="Pastorijstraat"/>
    <s v="39"/>
    <s v="2060"/>
    <s v="0211211461"/>
    <s v="Antwerpen"/>
    <s v="CKB_ANTWERPEN_NOORD_A"/>
    <s v="Ludo Schoonjans"/>
    <s v="Somméstraat 32, 2060 Antwerpen"/>
    <s v="ludo.schoonjans@skynet.be"/>
    <s v="tel:03/2363115 en GSM:0485169165"/>
    <m/>
    <m/>
    <s v="Kris Mertens"/>
    <s v="Kerkstraat 125, 2060  Antwerpen"/>
    <s v="krismertens.kf@skynet.be"/>
    <s v="tel:03/2363821 en GSM:0472740935"/>
    <m/>
    <m/>
    <s v="Luc Donckers"/>
    <s v="S,de grootestraat 122, 2100 Antwerpen-Deurne"/>
    <s v="luc.donckers@scarlet.,be"/>
    <s v="tel:03/3255825 en GSM:"/>
    <m/>
    <m/>
    <m/>
    <m/>
    <m/>
    <m/>
    <m/>
    <m/>
    <s v="https://vlaamseoverheid.sharepoint.com/sites/Abb-Erediensten/Lists/Lijst%20Eredienstbesturen/DispForm.aspx?ID="/>
    <n v="135"/>
    <s v="Item"/>
    <s v="sites/Abb-Erediensten/Lists/Lijst Eredienstbesturen"/>
  </r>
  <r>
    <x v="161"/>
    <s v="A"/>
    <s v="ANTWERPEN_RKT_St_Willibrordus_Berchem_A"/>
    <n v="10"/>
    <x v="7"/>
    <x v="7"/>
    <s v="2017"/>
    <m/>
    <b v="0"/>
    <m/>
    <m/>
    <m/>
    <m/>
    <m/>
    <m/>
    <x v="2"/>
    <x v="3"/>
    <m/>
    <m/>
    <x v="152"/>
    <s v="Heilig Hartstraat"/>
    <s v="11"/>
    <s v="2600"/>
    <s v="0211240066"/>
    <s v="Antwerpen (Berchem)"/>
    <s v="CKB_ANTWERPEN_Berchem_A"/>
    <s v="Emile Mallentjer"/>
    <s v="Grote Steenweg 105, 2600 Berchem"/>
    <s v="emile.mallentjer@telenet.be"/>
    <s v="tel: en GSM:0479499517"/>
    <m/>
    <m/>
    <s v="Thierry van Hissenhoven"/>
    <s v="Sint-Hubertusstraat 119, 2600  Berchem"/>
    <s v="thierryvanhis@hotmail.com"/>
    <s v="tel:03/2187842 en GSM:0494561382"/>
    <m/>
    <m/>
    <s v="Inge Keersmaekers"/>
    <s v="Sint-Hubertusstraat 95, 2600 Berchem"/>
    <s v="inge.keersmaekers@4ucampus.be"/>
    <s v="tel:03/2813317 en GSM:0497855502"/>
    <m/>
    <m/>
    <m/>
    <m/>
    <m/>
    <m/>
    <m/>
    <m/>
    <s v="https://vlaamseoverheid.sharepoint.com/sites/Abb-Erediensten/Lists/Lijst%20Eredienstbesturen/DispForm.aspx?ID="/>
    <n v="144"/>
    <s v="Item"/>
    <s v="sites/Abb-Erediensten/Lists/Lijst Eredienstbesturen"/>
  </r>
  <r>
    <x v="162"/>
    <s v="A"/>
    <s v="ANTWERPEN_RKT_Verrezen_Heer_Berchem_A"/>
    <n v="10"/>
    <x v="7"/>
    <x v="0"/>
    <s v="2017"/>
    <m/>
    <b v="0"/>
    <m/>
    <m/>
    <b v="1"/>
    <m/>
    <m/>
    <m/>
    <x v="2"/>
    <x v="3"/>
    <m/>
    <m/>
    <x v="153"/>
    <s v="Berchemstadionstraat"/>
    <s v="8"/>
    <s v="2600"/>
    <s v="0211504837"/>
    <s v="Antwerpen (Berchem)"/>
    <s v="CKB_ANTWERPEN_Berchem_A"/>
    <s v="Hendrik Harre"/>
    <s v="Wapenhaghestraat 16, 2600 Berchem"/>
    <s v="hendrik.harre@skynet.be"/>
    <s v="tel:03/2392876 en GSM:0476/687099"/>
    <s v="Kleine helft"/>
    <d v="2017-04-04T00:00:00"/>
    <s v="Johannes Van den Berg"/>
    <s v="Deurnestraat 154/10, 2640  Mortsel"/>
    <s v="bertvdberg1@telenet.be"/>
    <s v="tel:03/2306571 en GSM:0497453719"/>
    <s v="Kleine helft"/>
    <d v="2017-04-04T00:00:00"/>
    <s v="Frank Gysen"/>
    <s v="Niellonstraat 13, 2600 Berchem"/>
    <s v="dvh.kerkraad.secretaris@live.be"/>
    <s v="tel:03/2309169 en GSM:0475235345"/>
    <s v="Grote helft"/>
    <m/>
    <s v=" Ildephonse Ngarigari"/>
    <s v="Grote helft"/>
    <m/>
    <s v="Diana Vermeulen"/>
    <s v="Grote helft"/>
    <m/>
    <s v="https://vlaamseoverheid.sharepoint.com/sites/Abb-Erediensten/Lists/Lijst%20Eredienstbesturen/DispForm.aspx?ID="/>
    <n v="139"/>
    <s v="Item"/>
    <s v="sites/Abb-Erediensten/Lists/Lijst Eredienstbesturen"/>
  </r>
  <r>
    <x v="163"/>
    <s v="W"/>
    <s v="ANZEGEM_RKT_H_Theresia_W"/>
    <n v="8"/>
    <x v="8"/>
    <x v="0"/>
    <s v="2017"/>
    <m/>
    <b v="0"/>
    <m/>
    <m/>
    <b v="1"/>
    <s v="26/4/2017"/>
    <m/>
    <m/>
    <x v="4"/>
    <x v="3"/>
    <m/>
    <m/>
    <x v="154"/>
    <s v="Grote Leiestraat"/>
    <s v="147"/>
    <s v="8570"/>
    <s v="0211208194"/>
    <s v="Anzegem"/>
    <s v="CKB_ANZEGEM_W"/>
    <s v="Vercruyssen Dominiek&lt;br&gt;"/>
    <s v="Elstweg 35&lt;br&gt;8570 Anzegem&lt;br&gt;"/>
    <s v="terraslieve@hotmail.com"/>
    <s v="tel 056/774856&lt;br&gt;fax 056/774856&lt;br&gt;gsm 0472/364996"/>
    <s v="Kleine helft"/>
    <d v="2017-04-26T00:00:00"/>
    <s v="Dubrunfaut Filip&lt;br&gt;"/>
    <s v="Grote Leiestraat 147&lt;br&gt;8570 Anzegem&lt;br&gt;"/>
    <s v="garage.dubrunfaut@skynet.be"/>
    <s v="tel 056/688498&lt;br&gt;fax 056/688498&lt;br&gt;gsm 0477/321832&lt;br&gt;"/>
    <s v="Grote helft"/>
    <d v="2017-04-26T00:00:00"/>
    <s v="Verschuere Gerda&lt;br&gt;"/>
    <s v="Grote Leiestraat 153&lt;br&gt;8570 Anzegem&lt;br&gt;"/>
    <s v="gerda.verschuere@advalvas.be"/>
    <s v="tel 056/687543&lt;br&gt;gsm 0474/667439&lt;br&gt;"/>
    <s v="Grote helft"/>
    <d v="2017-04-26T00:00:00"/>
    <s v="Etienne Tavernier"/>
    <s v="Kleine helft"/>
    <d v="2017-04-26T00:00:00"/>
    <s v="Philippe Degezelle"/>
    <s v="Grote helft"/>
    <d v="2017-04-26T00:00:00"/>
    <s v="https://vlaamseoverheid.sharepoint.com/sites/Abb-Erediensten/Lists/Lijst%20Eredienstbesturen/DispForm.aspx?ID="/>
    <n v="1251"/>
    <s v="Item"/>
    <s v="sites/Abb-Erediensten/Lists/Lijst Eredienstbesturen"/>
  </r>
  <r>
    <x v="164"/>
    <s v="W"/>
    <s v="ANZEGEM_RKT_St_Antonius_Abt_W"/>
    <n v="8"/>
    <x v="8"/>
    <x v="0"/>
    <s v="2017"/>
    <m/>
    <b v="0"/>
    <m/>
    <m/>
    <b v="1"/>
    <s v="28/4/2017"/>
    <m/>
    <m/>
    <x v="4"/>
    <x v="3"/>
    <m/>
    <m/>
    <x v="155"/>
    <s v="Ingooigemplaats"/>
    <s v="5"/>
    <s v="8570"/>
    <s v="0211315884"/>
    <s v="Ingooigem"/>
    <s v="CKB_ANZEGEM_W"/>
    <s v="Lanneau Prudent"/>
    <s v="Ingooigemstraat 20&lt;br&gt;8570 Ingooigem"/>
    <s v="prudentlanneau@hotmail.com"/>
    <s v="tel 056/773731&lt;br&gt;gsm 0473/849844"/>
    <s v="Grote helft"/>
    <d v="2017-04-28T00:00:00"/>
    <s v="Naessens Inge&lt;br&gt;"/>
    <s v="Heirbaan 120&lt;br&gt;8570  Ingooigem&lt;br&gt;"/>
    <s v="inge.naessens@telenet.be"/>
    <s v="Tel 056/323090&lt;br&gt;"/>
    <s v="Kleine helft"/>
    <d v="2017-04-28T00:00:00"/>
    <s v="Vanhoutte Andries&lt;br&gt;"/>
    <s v="Stijn Streuvelstraat 37&lt;br&gt;8570 Ingooigem&lt;br&gt;"/>
    <s v="andriesvanhoutte@skynet.be"/>
    <s v="tel 056/776727&lt;br&gt;"/>
    <s v="Kleine helft"/>
    <d v="2017-04-28T00:00:00"/>
    <s v="Monique Baelen"/>
    <s v="Grote helft"/>
    <d v="2014-04-01T00:00:00"/>
    <s v="Renaat Jonckheere"/>
    <s v="Grote helft"/>
    <d v="2014-04-01T00:00:00"/>
    <s v="https://vlaamseoverheid.sharepoint.com/sites/Abb-Erediensten/Lists/Lijst%20Eredienstbesturen/DispForm.aspx?ID="/>
    <n v="1245"/>
    <s v="Item"/>
    <s v="sites/Abb-Erediensten/Lists/Lijst Eredienstbesturen"/>
  </r>
  <r>
    <x v="165"/>
    <s v="W"/>
    <s v="ANZEGEM_RKT_St_Arnoldus_W"/>
    <n v="8"/>
    <x v="8"/>
    <x v="0"/>
    <s v="2017"/>
    <m/>
    <b v="0"/>
    <m/>
    <m/>
    <b v="1"/>
    <s v="19/4/2017"/>
    <m/>
    <m/>
    <x v="4"/>
    <x v="3"/>
    <m/>
    <m/>
    <x v="156"/>
    <s v="Vredestraat"/>
    <s v="10"/>
    <s v="8573"/>
    <s v="0211374480"/>
    <s v="Tiegem"/>
    <s v="CKB_ANZEGEM_W"/>
    <s v="Van Den Abeele Jozef"/>
    <s v="Zonnestraat 9&lt;br&gt;8573  Tiegem&lt;br&gt;"/>
    <s v="j.vdabeele-moerman@telenet.be"/>
    <s v="tel 056/687235&lt;br&gt;gsm 0478/366640"/>
    <s v="Grote helft"/>
    <d v="2017-04-19T00:00:00"/>
    <s v="Debels Patrick&lt;br&gt;"/>
    <s v="Vredestraat 10&lt;br&gt;8573 Tiegem&lt;br&gt;"/>
    <s v="pat.debels@telenet.be"/>
    <s v="tel 056/689995&lt;br&gt;gsm 0473/933159&lt;br&gt;"/>
    <s v="Grote helft"/>
    <d v="2017-04-19T00:00:00"/>
    <s v="Coppens Steven&lt;br&gt;"/>
    <s v="Hoogkouter 3&lt;br&gt;8573 Tiegem - Anzegem&lt;br&gt;"/>
    <s v="steven.coppens@myoffice.mobistar.be"/>
    <s v="Tel.: 056/680042&lt;br&gt;Gsm: 0477/674022&lt;br&gt;"/>
    <s v="Kleine helft"/>
    <d v="2017-04-19T00:00:00"/>
    <s v="Jozef Steenhaut"/>
    <s v="Grote helft"/>
    <d v="2014-04-01T00:00:00"/>
    <s v="Trees Platteau"/>
    <s v="Kleine helft"/>
    <d v="2017-04-19T00:00:00"/>
    <s v="https://vlaamseoverheid.sharepoint.com/sites/Abb-Erediensten/Lists/Lijst%20Eredienstbesturen/DispForm.aspx?ID="/>
    <n v="1246"/>
    <s v="Item"/>
    <s v="sites/Abb-Erediensten/Lists/Lijst Eredienstbesturen"/>
  </r>
  <r>
    <x v="166"/>
    <s v="W"/>
    <s v="ANZEGEM_RKT_St_Jan_Baptist_en_Eligius_W"/>
    <n v="8"/>
    <x v="8"/>
    <x v="0"/>
    <s v="2017"/>
    <m/>
    <b v="0"/>
    <m/>
    <m/>
    <b v="1"/>
    <s v="20/4/2017"/>
    <m/>
    <m/>
    <x v="4"/>
    <x v="3"/>
    <m/>
    <m/>
    <x v="157"/>
    <s v="Kerkstraat"/>
    <s v="20"/>
    <s v="8570"/>
    <s v="0211475836"/>
    <s v="Anzegem"/>
    <s v="CKB_ANZEGEM_W"/>
    <s v="de Maere d&amp;#39;Aertrycke Benoit&lt;br&gt;"/>
    <s v="Hemsrode 3&lt;br&gt;8570 Anzegem"/>
    <s v="benoit.de.maere@hemsrode.org"/>
    <s v="tel 056/689727&lt;br&gt;fax 056/689283&lt;br&gt;gsm 0485/879621"/>
    <s v="Kleine helft"/>
    <d v="2017-04-20T00:00:00"/>
    <s v="Thomas Demeulemeester&lt;br&gt;"/>
    <s v="Bouvelostraat 17&lt;br&gt;8570 Anzegem&lt;br&gt;"/>
    <s v="thomasdemeulemeester@gmail.com"/>
    <s v="0479/846797&lt;br&gt;"/>
    <s v="Kleine helft"/>
    <d v="2017-04-20T00:00:00"/>
    <s v="Depraetere Erik&lt;br&gt;"/>
    <s v="Lange Winterstraat 14&lt;br&gt;8570 Anzegem&lt;br&gt;"/>
    <s v="depraetere.erik@skynet.be"/>
    <s v="tel 056/689054&lt;br&gt;gsm 0479/974103&lt;br&gt;"/>
    <s v="Grote helft"/>
    <d v="2017-04-20T00:00:00"/>
    <s v="Albert Defeyter"/>
    <s v="Grote helft"/>
    <m/>
    <s v="Ria Geiregat"/>
    <s v="Grote helft"/>
    <m/>
    <s v="https://vlaamseoverheid.sharepoint.com/sites/Abb-Erediensten/Lists/Lijst%20Eredienstbesturen/DispForm.aspx?ID="/>
    <n v="1247"/>
    <s v="Item"/>
    <s v="sites/Abb-Erediensten/Lists/Lijst Eredienstbesturen"/>
  </r>
  <r>
    <x v="167"/>
    <s v="W"/>
    <s v="ANZEGEM_RKT_St_Mattheus_W"/>
    <n v="8"/>
    <x v="8"/>
    <x v="0"/>
    <s v="2017"/>
    <m/>
    <b v="0"/>
    <m/>
    <m/>
    <b v="1"/>
    <s v="11/4/2017"/>
    <m/>
    <m/>
    <x v="4"/>
    <x v="3"/>
    <m/>
    <m/>
    <x v="158"/>
    <s v="Holdestraat"/>
    <s v="10"/>
    <s v="8570"/>
    <s v="0211463760"/>
    <s v="Anzegem"/>
    <s v="CKB_ANZEGEM_W"/>
    <s v="Vercaemst Jacques&lt;br&gt;"/>
    <s v="Bouvelostraat 6&lt;br&gt;8570 Gijzelbrechtegem"/>
    <s v="jacques.vercaemst@telenet.be"/>
    <s v="tel 056/688545&lt;br&gt;gsm 0473/212900"/>
    <s v="Grote helft"/>
    <d v="2017-04-11T00:00:00"/>
    <s v="Christiaan Vercruysse&lt;br&gt;"/>
    <s v="Pikkelstraat 14&lt;br&gt;8570 Anzegem&lt;br&gt;"/>
    <s v="vercruysse.christiaan@gmail.com"/>
    <s v="056/688066&lt;br&gt;0496/107526&lt;br&gt;"/>
    <s v="Grote helft"/>
    <d v="2017-04-11T00:00:00"/>
    <s v="Holvoet Stijn&lt;br&gt;"/>
    <s v="Holdestraat 10&lt;br&gt;8570 Gijzelbrechtegem&lt;br&gt;"/>
    <s v="stijn.holvoet@gmail.com"/>
    <s v="tel 056/755791&lt;br&gt;gsm 0478/579381&lt;br&gt;"/>
    <s v="Kleine helft"/>
    <d v="2017-04-11T00:00:00"/>
    <s v="Lucien Van Lancker"/>
    <s v="Kleine helft"/>
    <d v="2017-04-11T00:00:00"/>
    <s v="Vera Lafosse"/>
    <s v="Grote helft"/>
    <d v="2014-04-01T00:00:00"/>
    <s v="https://vlaamseoverheid.sharepoint.com/sites/Abb-Erediensten/Lists/Lijst%20Eredienstbesturen/DispForm.aspx?ID="/>
    <n v="1248"/>
    <s v="Item"/>
    <s v="sites/Abb-Erediensten/Lists/Lijst Eredienstbesturen"/>
  </r>
  <r>
    <x v="168"/>
    <s v="W"/>
    <s v="ANZEGEM_RKT_St_Petrus_W"/>
    <n v="8"/>
    <x v="8"/>
    <x v="0"/>
    <s v="2017"/>
    <m/>
    <b v="0"/>
    <m/>
    <m/>
    <b v="1"/>
    <s v="7/6/2017"/>
    <m/>
    <m/>
    <x v="4"/>
    <x v="3"/>
    <m/>
    <m/>
    <x v="46"/>
    <s v="Juliaan Claerhoutstraat"/>
    <s v="22"/>
    <s v="8572"/>
    <s v="0211321032"/>
    <s v="Anzegem"/>
    <s v="CKB_ANZEGEM_W"/>
    <s v="Kris Van Gent&lt;br&gt;"/>
    <s v="Julien Claerhoutstraat 22&lt;br&gt;8572 Kaster"/>
    <s v="kris@avg-support.be"/>
    <s v="056/689908&lt;br&gt;0477/520281&lt;br&gt;"/>
    <m/>
    <d v="2017-06-07T00:00:00"/>
    <s v="Coorevits Raoul&lt;br&gt;"/>
    <s v="Varentstraat 18&lt;br&gt;8572 Kaster&lt;br&gt;"/>
    <s v="rr.coorevits@skynet.be"/>
    <s v="056/680603&lt;br&gt;"/>
    <m/>
    <d v="2017-06-07T00:00:00"/>
    <s v="Versmessen Isabelle&lt;br&gt;"/>
    <s v="Neerbeekstraat 17&lt;br&gt;8572 Kaster&lt;br&gt;"/>
    <s v="desmet-versmessen@telenet.be"/>
    <s v="Tel:056/689143&lt;br&gt;"/>
    <s v="Kleine helft"/>
    <d v="2017-06-07T00:00:00"/>
    <s v="Luc Vuysteke"/>
    <m/>
    <m/>
    <s v="Lutgart De Clercq"/>
    <m/>
    <m/>
    <s v="https://vlaamseoverheid.sharepoint.com/sites/Abb-Erediensten/Lists/Lijst%20Eredienstbesturen/DispForm.aspx?ID="/>
    <n v="1249"/>
    <s v="Item"/>
    <s v="sites/Abb-Erediensten/Lists/Lijst Eredienstbesturen"/>
  </r>
  <r>
    <x v="169"/>
    <s v="W"/>
    <s v="ANZEGEM_RKT_St_Stefanus_W"/>
    <n v="8"/>
    <x v="8"/>
    <x v="0"/>
    <s v="2017"/>
    <m/>
    <b v="0"/>
    <m/>
    <m/>
    <b v="1"/>
    <s v="24/4/2017;7/5/2018 verkiezing nieuw lid "/>
    <m/>
    <m/>
    <x v="4"/>
    <x v="3"/>
    <m/>
    <m/>
    <x v="159"/>
    <s v="Klaverstraat"/>
    <s v="3"/>
    <s v="8570"/>
    <s v="0211358050"/>
    <s v="Vichte"/>
    <s v="CKB_ANZEGEM_W"/>
    <s v="Alfons De Knijf&lt;br&gt;"/>
    <s v="Hoekstraat 10&lt;br&gt;8570 Anzegem&lt;br&gt;"/>
    <s v="alfons.deknijf@skynet.be"/>
    <s v="tel 056/ 774574&lt;br&gt;"/>
    <s v="Grote helft"/>
    <d v="2017-04-24T00:00:00"/>
    <s v="Terrijn André&lt;br&gt;"/>
    <s v="Olekenbosstraat 23&lt;br&gt;8570 Anzegem&lt;br&gt;"/>
    <s v="andreterrijn@hotmail.com"/>
    <s v="tel 056/325538&lt;br&gt;gsm 0474/727493&lt;br&gt;"/>
    <s v="Grote helft"/>
    <d v="2017-04-24T00:00:00"/>
    <s v="Vanden Borre Olivier&lt;br&gt;"/>
    <s v="Lendedreef 1&lt;br&gt;8570  Vichte&lt;br&gt;"/>
    <s v="olivier.vanden.borre@telenet.be"/>
    <s v="gsm 0496/587859&lt;br&gt;"/>
    <s v="Grote helft"/>
    <d v="2017-04-24T00:00:00"/>
    <s v="ontslag genomen "/>
    <s v="Kleine helft"/>
    <d v="2017-04-24T00:00:00"/>
    <s v="Bernard Darras"/>
    <s v="Kleine helft"/>
    <d v="2018-05-07T00:00:00"/>
    <s v="https://vlaamseoverheid.sharepoint.com/sites/Abb-Erediensten/Lists/Lijst%20Eredienstbesturen/DispForm.aspx?ID="/>
    <n v="1250"/>
    <s v="Item"/>
    <s v="sites/Abb-Erediensten/Lists/Lijst Eredienstbesturen"/>
  </r>
  <r>
    <x v="170"/>
    <s v="W"/>
    <s v="ARDOOIE_RKT_OLV_Onbevlekt_Ontvangen_W"/>
    <n v="8"/>
    <x v="9"/>
    <x v="3"/>
    <s v="2015"/>
    <s v="samen met StMartinus,H.Kruisheffing (Roeselare),StJanBaptist (Izegem) MB2/3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95"/>
    <s v="Item"/>
    <s v="sites/Abb-Erediensten/Lists/Lijst Eredienstbesturen"/>
  </r>
  <r>
    <x v="171"/>
    <s v="W"/>
    <s v="ARDOOIE_RKT_St_Martinus_Koolskamp_W"/>
    <n v="8"/>
    <x v="9"/>
    <x v="0"/>
    <s v="2017"/>
    <m/>
    <b v="0"/>
    <m/>
    <m/>
    <b v="1"/>
    <s v="27/3/2017"/>
    <m/>
    <m/>
    <x v="4"/>
    <x v="3"/>
    <m/>
    <m/>
    <x v="44"/>
    <s v="Dorpsplein"/>
    <s v="27"/>
    <s v="8851"/>
    <s v="0211142868"/>
    <s v="Koolskamp"/>
    <s v="CKB_ARDOOIE_W"/>
    <s v="De Maré Paul&lt;br&gt;"/>
    <s v="Steenstraat 28&lt;br&gt;8851 Koolskamp&lt;br&gt;"/>
    <s v="paul@kinepauldemare.be"/>
    <s v="tel 051/745308&lt;br&gt;gsm 0485/917036&lt;br&gt;"/>
    <s v="Kleine helft"/>
    <d v="2017-03-27T00:00:00"/>
    <s v="Antoon Vandemaele"/>
    <s v="Sint Maartensstraat 13, 8851 Koolskamp"/>
    <s v="antoon.vande.maele@skynet.be"/>
    <s v="051/744594"/>
    <s v="Kleine helft"/>
    <d v="2018-05-25T00:00:00"/>
    <s v="Danny Vanpoucke&lt;br&gt;"/>
    <s v="Holdestraat 20&lt;br&gt;8851 Koolskamp&lt;br&gt;"/>
    <s v="dvp@depre.be"/>
    <s v="051/748272&lt;br&gt;"/>
    <s v="Grote helft"/>
    <d v="2017-03-27T00:00:00"/>
    <s v="Guillaume Noppe"/>
    <s v="Grote helft"/>
    <d v="2018-09-18T00:00:00"/>
    <s v="Maria Vanneste"/>
    <s v="Grote helft"/>
    <d v="2019-03-27T00:00:00"/>
    <s v="https://vlaamseoverheid.sharepoint.com/sites/Abb-Erediensten/Lists/Lijst%20Eredienstbesturen/DispForm.aspx?ID="/>
    <n v="1253"/>
    <s v="Item"/>
    <s v="sites/Abb-Erediensten/Lists/Lijst Eredienstbesturen"/>
  </r>
  <r>
    <x v="172"/>
    <s v="W"/>
    <s v="ARDOOIE_RKT_St_Martinus_W"/>
    <n v="8"/>
    <x v="9"/>
    <x v="2"/>
    <s v="2017"/>
    <s v="samen met gedeelte OLV Onbevlekt Ontvangen MB 2/3/2015"/>
    <b v="0"/>
    <m/>
    <m/>
    <b v="1"/>
    <s v="3/4/2017"/>
    <m/>
    <m/>
    <x v="4"/>
    <x v="3"/>
    <m/>
    <m/>
    <x v="44"/>
    <s v="Marktplein"/>
    <s v="23"/>
    <s v="8850"/>
    <s v="0211475935"/>
    <s v="Ardooie"/>
    <s v="CKB_ARDOOIE_W"/>
    <s v="Goethals Joris&lt;br&gt;"/>
    <s v="Brugstraat 39&lt;br&gt;8850 Ardooie&lt;br&gt;"/>
    <s v="jgoethals@skynet.be"/>
    <s v="tel 051/744849"/>
    <s v="Kleine helft"/>
    <d v="2017-04-03T00:00:00"/>
    <s v="Vande Kerckhove Christa&lt;br&gt;"/>
    <s v="Blekerijstraat 9&lt;br&gt;8850 Ardooie&lt;br&gt;"/>
    <s v="christa.vandekerckhove@proximus.be"/>
    <s v="tel 051/745850&lt;br&gt;gsm 0496/525397&lt;br&gt;"/>
    <s v="Grote helft"/>
    <d v="2017-04-03T00:00:00"/>
    <s v="De Meulenaere Klaas&lt;br&gt;"/>
    <s v="Oude Lichterveldsestraat 6&lt;br&gt;8850 Ardooie&lt;br&gt;"/>
    <s v="klaasdemeulenaere@hotmail.com"/>
    <s v="gsm 0495/868230&lt;br&gt;"/>
    <s v="Grote helft"/>
    <d v="2017-04-03T00:00:00"/>
    <s v="Arthur Samyn"/>
    <s v="Kleine helft"/>
    <d v="2017-04-03T00:00:00"/>
    <s v="Geneviève Debruyne"/>
    <s v="Kleine helft"/>
    <d v="2017-04-03T00:00:00"/>
    <s v="https://vlaamseoverheid.sharepoint.com/sites/Abb-Erediensten/Lists/Lijst%20Eredienstbesturen/DispForm.aspx?ID="/>
    <n v="1252"/>
    <s v="Item"/>
    <s v="sites/Abb-Erediensten/Lists/Lijst Eredienstbesturen"/>
  </r>
  <r>
    <x v="173"/>
    <s v="A"/>
    <s v="ARENDONK_RKT_OLV_ten_Hemel_Opgenomen_A"/>
    <n v="9"/>
    <x v="10"/>
    <x v="0"/>
    <s v="2017"/>
    <m/>
    <b v="0"/>
    <m/>
    <m/>
    <b v="1"/>
    <m/>
    <m/>
    <m/>
    <x v="2"/>
    <x v="3"/>
    <m/>
    <m/>
    <x v="160"/>
    <s v="Vrijheid"/>
    <s v="20"/>
    <s v="2370"/>
    <s v="0211476925"/>
    <s v="Arendonk"/>
    <s v="CKB_ARENDONK_A"/>
    <s v="Willy Meeus"/>
    <s v="Veldenstraat 28, 2370 Arendonk"/>
    <s v="willymeeus53@gmail.com"/>
    <s v="tel:014/679406 en GSM:0497294358"/>
    <s v="Kleine helft"/>
    <m/>
    <s v="Jean Huybrechts"/>
    <s v="Het Einde 18, 2370  Arendonk"/>
    <s v="jean.huybrechts@telenet.be"/>
    <s v="tel:014/678637 en GSM:"/>
    <s v="Grote helft"/>
    <m/>
    <s v="Victor Hendrickx"/>
    <s v="De Valken 32, 2370 Arendonk"/>
    <s v="hvic48@hotmail.com"/>
    <s v="tel:014/679154 en GSM:0485595932"/>
    <s v="Kleine helft"/>
    <m/>
    <s v="Jan Maes"/>
    <s v="Grote helft"/>
    <m/>
    <s v="Benny Lenaerts"/>
    <s v="Grote helft"/>
    <m/>
    <s v="https://vlaamseoverheid.sharepoint.com/sites/Abb-Erediensten/Lists/Lijst%20Eredienstbesturen/DispForm.aspx?ID="/>
    <n v="181"/>
    <s v="Item"/>
    <s v="sites/Abb-Erediensten/Lists/Lijst Eredienstbesturen"/>
  </r>
  <r>
    <x v="174"/>
    <s v="A"/>
    <s v="ARENDONK_RKT_St_Jozef_Voorheide_A"/>
    <n v="9"/>
    <x v="10"/>
    <x v="0"/>
    <s v="2017"/>
    <m/>
    <b v="0"/>
    <m/>
    <m/>
    <b v="1"/>
    <m/>
    <m/>
    <m/>
    <x v="2"/>
    <x v="3"/>
    <m/>
    <m/>
    <x v="161"/>
    <s v="Voorheide"/>
    <s v="48"/>
    <s v="2370"/>
    <s v="0211208788"/>
    <s v="Arendonk"/>
    <s v="CKB_ARENDONK_A"/>
    <s v="André Willems"/>
    <s v="Bergen 21"/>
    <s v="famwillems@telenet.be"/>
    <s v="014/670389  GSM 0495/362021"/>
    <s v="Onbekend"/>
    <m/>
    <s v="Bart Hoornaert"/>
    <s v="Onder d'Eike 12, 2370  Arendonk"/>
    <s v="bart.pa.hoornaert@gmail.com"/>
    <s v="tel:014/678229 en GSM:+31611045989"/>
    <s v="Grote helft"/>
    <m/>
    <s v="René Belmans"/>
    <s v="De Plaetse 423, 2370  Arendonk"/>
    <s v="rene.belmans1@telenet.be"/>
    <s v="tel:014/677726 en GSM:0495/546532"/>
    <s v="Grote helft"/>
    <m/>
    <s v="André De Vocht"/>
    <s v="Kleine helft"/>
    <m/>
    <m/>
    <m/>
    <m/>
    <s v="https://vlaamseoverheid.sharepoint.com/sites/Abb-Erediensten/Lists/Lijst%20Eredienstbesturen/DispForm.aspx?ID="/>
    <n v="182"/>
    <s v="Item"/>
    <s v="sites/Abb-Erediensten/Lists/Lijst Eredienstbesturen"/>
  </r>
  <r>
    <x v="175"/>
    <s v="L"/>
    <s v="AS_RKT_St_Barbara_L"/>
    <n v="3"/>
    <x v="11"/>
    <x v="0"/>
    <s v="2017"/>
    <m/>
    <b v="0"/>
    <m/>
    <m/>
    <b v="0"/>
    <m/>
    <m/>
    <m/>
    <x v="3"/>
    <x v="3"/>
    <m/>
    <m/>
    <x v="162"/>
    <s v="Populierenstraat"/>
    <s v="9"/>
    <s v="3665"/>
    <s v="0211208887 "/>
    <s v="As"/>
    <s v="CKB_AS_L"/>
    <s v="Wildiers Hilde"/>
    <s v="Nijverheidsstraat 17 3665 As"/>
    <s v="hilde_wildiers@hotmail.com"/>
    <s v="089 65 91 91 / 0485 25 08 98"/>
    <s v="Grote helft"/>
    <d v="2014-04-01T00:00:00"/>
    <s v="Cuppens Augustin"/>
    <s v="Gribbenstraat 29 3665 As"/>
    <s v="gustin.cuppens@gmail.com"/>
    <s v="089 65 80 02 / 0478 65 27 00"/>
    <s v="Grote helft"/>
    <d v="2018-05-09T00:00:00"/>
    <s v="Steegmans Henri"/>
    <s v="Bevrijdingslaan 143 3665 As"/>
    <s v="riksteegmans@hotmail.com"/>
    <s v="089 65 64 00 / 0485 57 29 12"/>
    <s v="Grote helft"/>
    <d v="2014-04-01T00:00:00"/>
    <s v="Hoogmartens Nicole"/>
    <s v="Kleine helft"/>
    <d v="2017-04-08T00:00:00"/>
    <s v="Vanthoor Aldegonda"/>
    <s v="Kleine helft"/>
    <d v="2018-05-09T00:00:00"/>
    <s v="https://vlaamseoverheid.sharepoint.com/sites/Abb-Erediensten/Lists/Lijst%20Eredienstbesturen/DispForm.aspx?ID="/>
    <n v="428"/>
    <s v="Item"/>
    <s v="sites/Abb-Erediensten/Lists/Lijst Eredienstbesturen"/>
  </r>
  <r>
    <x v="176"/>
    <s v="L"/>
    <s v="AS_RKT_St_Niklaas_Niel_L"/>
    <n v="3"/>
    <x v="11"/>
    <x v="0"/>
    <s v="2017"/>
    <m/>
    <b v="0"/>
    <m/>
    <m/>
    <b v="0"/>
    <m/>
    <m/>
    <m/>
    <x v="3"/>
    <x v="3"/>
    <m/>
    <m/>
    <x v="163"/>
    <s v="Hoogstraat"/>
    <s v="92"/>
    <s v="3665"/>
    <s v="0220854053"/>
    <s v="As"/>
    <s v="CKB_AS_L"/>
    <s v="Hennus Renaat"/>
    <s v="Ridderslaan 20 3665 AS"/>
    <s v="renaat.hennus@scarlet.be"/>
    <s v="089 65 63 60 / 0622 54 80 15"/>
    <m/>
    <m/>
    <s v="Clijsters Jos"/>
    <s v="Past. Hermansstraat 12 3665 As"/>
    <s v="j.clijsters@telenet.be"/>
    <s v="089 65 85 68 / 0475 97 19 58"/>
    <m/>
    <m/>
    <s v="Meertens Nicolaes"/>
    <s v="Dennengaerdelaan 9 3668 As"/>
    <s v="nmeertens@scarlet.be"/>
    <s v="089 65 74 12 / 0497 40 17 17"/>
    <m/>
    <m/>
    <m/>
    <m/>
    <m/>
    <m/>
    <m/>
    <m/>
    <s v="https://vlaamseoverheid.sharepoint.com/sites/Abb-Erediensten/Lists/Lijst%20Eredienstbesturen/DispForm.aspx?ID="/>
    <n v="429"/>
    <s v="Item"/>
    <s v="sites/Abb-Erediensten/Lists/Lijst Eredienstbesturen"/>
  </r>
  <r>
    <x v="177"/>
    <s v="L"/>
    <s v="AS_RKT_St_Theresia_L"/>
    <n v="3"/>
    <x v="11"/>
    <x v="0"/>
    <s v="2017"/>
    <m/>
    <b v="0"/>
    <m/>
    <m/>
    <b v="1"/>
    <m/>
    <m/>
    <m/>
    <x v="3"/>
    <x v="3"/>
    <m/>
    <m/>
    <x v="164"/>
    <m/>
    <m/>
    <m/>
    <s v="0211208986"/>
    <s v="As"/>
    <s v="CKB_AS_L"/>
    <s v="Cuppens Augustin"/>
    <s v="Gribbenstraat 29 3665 As"/>
    <s v="gustin.cippens@gmail.com"/>
    <s v="089 65 80 02 / 0478 65 27 00"/>
    <s v="Grote helft"/>
    <d v="2017-04-26T00:00:00"/>
    <s v="Schreurs Jan"/>
    <s v="Maastrichterstraat 12 3665 As"/>
    <s v="janschreurs@skynet.be"/>
    <s v="089 65 72 03 / 0486 03 04 35"/>
    <s v="Kleine helft"/>
    <d v="2017-04-26T00:00:00"/>
    <s v="Schreurs Bodewijn"/>
    <s v="Maastrichterstraat 12 3668 As"/>
    <s v="bo.schreurs@telenet.be"/>
    <s v="089 65 73 62 / 0494 71 31 61"/>
    <s v="Grote helft"/>
    <d v="2017-04-26T00:00:00"/>
    <s v="Bovend'aerde Reinhilde"/>
    <s v="Kleine helft"/>
    <m/>
    <s v="Houbard Benoit"/>
    <s v="Grote helft"/>
    <m/>
    <s v="https://vlaamseoverheid.sharepoint.com/sites/Abb-Erediensten/Lists/Lijst%20Eredienstbesturen/DispForm.aspx?ID="/>
    <n v="430"/>
    <s v="Item"/>
    <s v="sites/Abb-Erediensten/Lists/Lijst Eredienstbesturen"/>
  </r>
  <r>
    <x v="178"/>
    <s v="V"/>
    <s v="ASSE_RKT_St_Antonius_V"/>
    <n v="5"/>
    <x v="12"/>
    <x v="0"/>
    <s v="2017"/>
    <m/>
    <b v="1"/>
    <s v="Gebiedsverdeling: Asse (40); Merchtem (40); Dilbeek (0)"/>
    <m/>
    <b v="1"/>
    <m/>
    <m/>
    <m/>
    <x v="1"/>
    <x v="3"/>
    <m/>
    <m/>
    <x v="165"/>
    <s v="Koolterstraat"/>
    <s v="6"/>
    <s v="1785"/>
    <s v="0211306283"/>
    <s v="Asse"/>
    <s v="CKB_ASSE_V"/>
    <s v="Michaël Boone"/>
    <s v="Steenweg op Asse 91 1785 Merchtem"/>
    <s v="michael@mboone.be"/>
    <s v="02/4539774"/>
    <s v="Grote helft"/>
    <d v="2014-04-28T00:00:00"/>
    <s v="Gustaaf Borremans"/>
    <s v="Velm 67 1730 Affligem"/>
    <s v="gustaaf@enziaan.be"/>
    <s v="02/4539355"/>
    <s v="Grote helft"/>
    <d v="2014-04-28T00:00:00"/>
    <s v="Jozef De Knop"/>
    <s v="Koolterstraat 6 1785 Merchtem"/>
    <s v="jefdeknop@gmail.com"/>
    <s v="02/4524079"/>
    <s v="Grote helft"/>
    <d v="2014-04-28T00:00:00"/>
    <s v="Ghislaine Willems"/>
    <s v="Kleine helft"/>
    <d v="2017-03-20T00:00:00"/>
    <s v="Marie-Jeanne Van de Velde"/>
    <s v="Kleine helft"/>
    <d v="2017-03-20T00:00:00"/>
    <s v="https://vlaamseoverheid.sharepoint.com/sites/Abb-Erediensten/Lists/Lijst%20Eredienstbesturen/DispForm.aspx?ID="/>
    <n v="1633"/>
    <s v="Item"/>
    <s v="sites/Abb-Erediensten/Lists/Lijst Eredienstbesturen"/>
  </r>
  <r>
    <x v="179"/>
    <s v="V"/>
    <s v="ASSE_RKT_St_Bavo_V"/>
    <n v="5"/>
    <x v="12"/>
    <x v="0"/>
    <s v="2017"/>
    <m/>
    <b v="0"/>
    <m/>
    <m/>
    <b v="1"/>
    <m/>
    <m/>
    <m/>
    <x v="1"/>
    <x v="3"/>
    <m/>
    <m/>
    <x v="166"/>
    <s v="Kerklaan"/>
    <s v="203"/>
    <s v="1731"/>
    <s v="0211382992"/>
    <s v="Zellik"/>
    <s v="CKB_ASSE_V"/>
    <s v="Daniël Labbeke"/>
    <s v="L.De Bondtstraat 2 1731 Asse"/>
    <s v="labbeke-doms@telenet.be"/>
    <s v="024664844"/>
    <s v="Grote helft"/>
    <d v="2014-04-02T00:00:00"/>
    <s v="Patrick D' Hondt"/>
    <s v="&quot;Kerklaan 186 1730 Affligem_x000d_ 1730 Asse&quot;"/>
    <s v="dhondtpatrick@live.be"/>
    <s v="024631445"/>
    <s v="Kleine helft"/>
    <d v="2017-04-02T00:00:00"/>
    <s v="Irène Thirry"/>
    <s v="F.Thirrystraat 53 1731 Asse"/>
    <s v="i.thirry@skynet.be"/>
    <s v="024667884"/>
    <s v="Grote helft"/>
    <d v="2014-04-02T00:00:00"/>
    <s v="Neri Carion"/>
    <s v="Grote helft"/>
    <d v="2014-04-02T00:00:00"/>
    <s v="Marc Neirinck"/>
    <s v="Kleine helft"/>
    <d v="2017-04-02T00:00:00"/>
    <s v="https://vlaamseoverheid.sharepoint.com/sites/Abb-Erediensten/Lists/Lijst%20Eredienstbesturen/DispForm.aspx?ID="/>
    <n v="1632"/>
    <s v="Item"/>
    <s v="sites/Abb-Erediensten/Lists/Lijst Eredienstbesturen"/>
  </r>
  <r>
    <x v="180"/>
    <s v="V"/>
    <s v="ASSE_RKT_St_Gaugericus_V"/>
    <n v="5"/>
    <x v="12"/>
    <x v="0"/>
    <s v="2017"/>
    <m/>
    <b v="0"/>
    <m/>
    <m/>
    <b v="1"/>
    <m/>
    <m/>
    <m/>
    <x v="1"/>
    <x v="3"/>
    <m/>
    <m/>
    <x v="167"/>
    <s v="Broekstraat"/>
    <s v="14"/>
    <s v="1730"/>
    <s v="0211390813"/>
    <s v="Kobbegem"/>
    <s v="CKB_ASSE_V"/>
    <s v="Ludwig Jeuniaux (ontslag per 23/12/2019)"/>
    <s v="Broekstraat 27  1730 Asse"/>
    <m/>
    <m/>
    <s v="Kleine helft"/>
    <d v="2017-04-19T00:00:00"/>
    <s v="Petrus Van den Cruyce"/>
    <s v="&quot;Broekstraat 1 1730 Affligem_x000d_ 1730 Asse&quot;"/>
    <s v="petrus.van.den.cruyce@telenet.be"/>
    <s v="024529616"/>
    <s v="Grote helft"/>
    <d v="2014-04-08T00:00:00"/>
    <s v="Jean-Marie Van den Eede"/>
    <s v="Hoogstraat 56 1730 Asse"/>
    <s v="jean.marie.van.den.eede@gmail.com"/>
    <s v="02/4525264"/>
    <s v="Grote helft"/>
    <d v="2014-04-08T00:00:00"/>
    <s v="Robert De Pauw"/>
    <s v="Kleine helft"/>
    <d v="2017-04-19T00:00:00"/>
    <s v="Julien Goossens (waarnemend voorzitter)"/>
    <s v="Grote helft"/>
    <d v="2014-04-08T00:00:00"/>
    <s v="https://vlaamseoverheid.sharepoint.com/sites/Abb-Erediensten/Lists/Lijst%20Eredienstbesturen/DispForm.aspx?ID="/>
    <n v="1631"/>
    <s v="Item"/>
    <s v="sites/Abb-Erediensten/Lists/Lijst Eredienstbesturen"/>
  </r>
  <r>
    <x v="181"/>
    <s v="V"/>
    <s v="ASSE_RKT_St_Godardus_V"/>
    <n v="5"/>
    <x v="12"/>
    <x v="0"/>
    <s v="2017"/>
    <m/>
    <b v="0"/>
    <m/>
    <m/>
    <b v="1"/>
    <m/>
    <m/>
    <m/>
    <x v="1"/>
    <x v="3"/>
    <m/>
    <m/>
    <x v="168"/>
    <s v="Schutstraat"/>
    <s v="4"/>
    <s v="1730"/>
    <s v="0211451981"/>
    <s v="Bekkerzeel"/>
    <s v="CKB_ASSE_V"/>
    <s v="Ludwig Junius"/>
    <s v="St Godardusstraat 42  1730 Asse"/>
    <s v="ludwig.junius@telenet.be"/>
    <s v="0476491799"/>
    <s v="Kleine helft"/>
    <d v="2017-04-03T00:00:00"/>
    <s v="Leo Van Lierde (ontslagnemend per 01/01/2019)"/>
    <s v="&quot;Boterberg 34 1730 Affligem_x000d_ 1731 Zellik-Asse&quot;"/>
    <s v="leovanlierde@gmail.com"/>
    <s v="024526835"/>
    <s v="Grote helft"/>
    <d v="2016-02-04T00:00:00"/>
    <s v="Georges Meert"/>
    <s v="Kleistraat 6 1730 Asse"/>
    <s v="georgesmeert@hotmail.com"/>
    <s v="024526309"/>
    <s v="Grote helft"/>
    <d v="2014-04-25T00:00:00"/>
    <s v="Guido Clinckemaillie (tijdelijk PM)"/>
    <s v="Kleine helft"/>
    <d v="2017-04-03T00:00:00"/>
    <s v="Ignace Derez"/>
    <s v="Grote helft"/>
    <d v="2014-04-25T00:00:00"/>
    <s v="https://vlaamseoverheid.sharepoint.com/sites/Abb-Erediensten/Lists/Lijst%20Eredienstbesturen/DispForm.aspx?ID="/>
    <n v="1630"/>
    <s v="Item"/>
    <s v="sites/Abb-Erediensten/Lists/Lijst Eredienstbesturen"/>
  </r>
  <r>
    <x v="182"/>
    <s v="V"/>
    <s v="ASSE_RKT_St_Hubertus_V"/>
    <n v="5"/>
    <x v="12"/>
    <x v="0"/>
    <s v="2017"/>
    <m/>
    <b v="0"/>
    <m/>
    <m/>
    <b v="1"/>
    <m/>
    <m/>
    <m/>
    <x v="1"/>
    <x v="3"/>
    <m/>
    <m/>
    <x v="169"/>
    <s v="Gentsesteenweg"/>
    <s v="262"/>
    <s v="1730"/>
    <s v="0211209085"/>
    <s v="Asse"/>
    <s v="CKB_ASSE_V"/>
    <s v="Louis Finck"/>
    <s v="Gentsesteenweg 262  1730 Asse"/>
    <s v="louis.finck@gmail.com"/>
    <s v="024528704"/>
    <s v="Grote helft"/>
    <d v="2014-04-02T00:00:00"/>
    <s v="Jean-Pierre Cornelis"/>
    <s v="&quot;Groenstraat 11 1730 Affligem_x000d_ 1730 Asse&quot;"/>
    <s v="fam.cornelis@skynet.be"/>
    <s v="024523456"/>
    <s v="Grote helft"/>
    <d v="2014-04-02T00:00:00"/>
    <s v="Frans Roggeman"/>
    <s v="Neerheide 27  1730 Asse"/>
    <s v="frans.roggeman@telenet.be"/>
    <s v="02/452.58.78"/>
    <s v="Kleine helft"/>
    <d v="2017-04-12T00:00:00"/>
    <s v="Jean Uyttersprot"/>
    <s v="Kleine helft"/>
    <d v="2017-04-12T00:00:00"/>
    <s v="Flor Verhasselt"/>
    <s v="Grote helft"/>
    <d v="2014-05-21T00:00:00"/>
    <s v="https://vlaamseoverheid.sharepoint.com/sites/Abb-Erediensten/Lists/Lijst%20Eredienstbesturen/DispForm.aspx?ID="/>
    <n v="1629"/>
    <s v="Item"/>
    <s v="sites/Abb-Erediensten/Lists/Lijst Eredienstbesturen"/>
  </r>
  <r>
    <x v="183"/>
    <s v="V"/>
    <s v="ASSE_RKT_St_Jan_de_Doper_V"/>
    <n v="5"/>
    <x v="12"/>
    <x v="0"/>
    <s v="2017"/>
    <m/>
    <b v="0"/>
    <m/>
    <m/>
    <b v="1"/>
    <m/>
    <m/>
    <m/>
    <x v="1"/>
    <x v="3"/>
    <m/>
    <m/>
    <x v="170"/>
    <s v="Pastoriestraat"/>
    <s v="11"/>
    <s v="1731"/>
    <s v="0211390912"/>
    <s v="Relegem"/>
    <s v="CKB_ASSE_V"/>
    <s v="Kris Lombaert"/>
    <s v="Reekstraat 14  1731 Asse"/>
    <s v="kris.lombaert@skynet.be"/>
    <s v="024610918"/>
    <s v="Grote helft"/>
    <d v="2014-04-02T00:00:00"/>
    <s v="Paul Van Schaeybroeck"/>
    <s v="&quot;Poverstraat 76 1731 Affligem_x000d_ 1731 Relegem&quot;"/>
    <s v="paulvs@hotmail.com"/>
    <s v="0475/562086"/>
    <s v="Kleine helft"/>
    <d v="2017-04-20T00:00:00"/>
    <s v="Kristine Helon"/>
    <s v="Reekstraat 30  1731 Asse"/>
    <s v="kristine.helon@telenet.be"/>
    <s v="02 461 17 18"/>
    <s v="Kleine helft"/>
    <d v="2017-04-20T00:00:00"/>
    <s v="Ivo Dreesen"/>
    <s v="Grote helft"/>
    <d v="2014-04-02T00:00:00"/>
    <s v="Frans De Prins"/>
    <s v="Grote helft"/>
    <d v="2014-04-02T00:00:00"/>
    <s v="https://vlaamseoverheid.sharepoint.com/sites/Abb-Erediensten/Lists/Lijst%20Eredienstbesturen/DispForm.aspx?ID="/>
    <n v="1628"/>
    <s v="Item"/>
    <s v="sites/Abb-Erediensten/Lists/Lijst Eredienstbesturen"/>
  </r>
  <r>
    <x v="184"/>
    <s v="V"/>
    <s v="ASSE_RKT_St_Martinus_V"/>
    <n v="5"/>
    <x v="12"/>
    <x v="0"/>
    <s v="2017"/>
    <m/>
    <b v="0"/>
    <m/>
    <m/>
    <b v="1"/>
    <m/>
    <m/>
    <m/>
    <x v="1"/>
    <x v="3"/>
    <m/>
    <m/>
    <x v="171"/>
    <s v="&quot;Kerkstraat_x000d_&quot;"/>
    <s v="5"/>
    <s v="1730"/>
    <s v="0211209184"/>
    <s v="Asse"/>
    <s v="CKB_ASSE_V"/>
    <s v="Pierre Coffé"/>
    <s v="Lindendries 129  1730 Asse"/>
    <s v="pierre.coffé@belgacom.net"/>
    <s v="0473/771046"/>
    <s v="Kleine helft"/>
    <d v="2017-04-04T00:00:00"/>
    <s v="Jean-Paul Van  Cauter"/>
    <s v="&quot;Kerkstraat 14 1730 Affligem_x000d_ 1730 Asse&quot;"/>
    <s v="jeanpaul.vancauter@skynet.be"/>
    <s v="024524767"/>
    <s v="Grote helft"/>
    <d v="2014-04-02T00:00:00"/>
    <s v="Francine Mertens"/>
    <s v="Prieelstraat 53  1730 Asse"/>
    <s v="henfdewolf@hotmail.com"/>
    <s v="024525833"/>
    <s v="Kleine helft"/>
    <d v="2017-04-04T00:00:00"/>
    <s v="Jan De Backer"/>
    <s v="Grote helft"/>
    <d v="2014-04-02T00:00:00"/>
    <s v="Marie-Louise Bernaer"/>
    <s v="Grote helft"/>
    <d v="2014-04-02T00:00:00"/>
    <s v="https://vlaamseoverheid.sharepoint.com/sites/Abb-Erediensten/Lists/Lijst%20Eredienstbesturen/DispForm.aspx?ID="/>
    <n v="1626"/>
    <s v="Item"/>
    <s v="sites/Abb-Erediensten/Lists/Lijst Eredienstbesturen"/>
  </r>
  <r>
    <x v="185"/>
    <s v="V"/>
    <s v="ASSE_RKT_St_Stefaan_V"/>
    <n v="5"/>
    <x v="12"/>
    <x v="0"/>
    <s v="2017"/>
    <m/>
    <b v="1"/>
    <s v="Gebiedsverdeling: Asse (60); Merchtem (40)"/>
    <m/>
    <b v="1"/>
    <m/>
    <m/>
    <m/>
    <x v="1"/>
    <x v="3"/>
    <m/>
    <m/>
    <x v="172"/>
    <s v="&quot;Dorp_x000d_&quot;"/>
    <s v="22"/>
    <s v="1730"/>
    <s v="0211306184"/>
    <s v="Mollem"/>
    <s v="CKB_ASSE_V"/>
    <s v="Patrick Sablon"/>
    <s v="Kasteelstraat 42  1730 Asse"/>
    <s v="sablonpatrick@yahoo.co.uk"/>
    <s v="0324525131"/>
    <s v="Grote helft"/>
    <d v="2014-04-02T00:00:00"/>
    <s v="Gustaaf Borremans"/>
    <s v="&quot;Velm 67 1730 Affligem_x000d_ 1730 Asse-Mollem&quot;"/>
    <s v="gustaaf@enziaan.be"/>
    <s v="024539355"/>
    <s v="Grote helft"/>
    <d v="2014-04-02T00:00:00"/>
    <s v="Harald Willems"/>
    <s v="Mollemstraat 29  1785 Asse"/>
    <s v="harald.willems@gmail.com"/>
    <s v="0479/600125"/>
    <s v="Grote helft"/>
    <d v="2014-04-02T00:00:00"/>
    <s v="Paul Vanderhasselt"/>
    <s v="Kleine helft"/>
    <d v="2017-03-08T00:00:00"/>
    <s v="Joris Saerens"/>
    <s v="Kleine helft"/>
    <d v="2017-03-08T00:00:00"/>
    <s v="https://vlaamseoverheid.sharepoint.com/sites/Abb-Erediensten/Lists/Lijst%20Eredienstbesturen/DispForm.aspx?ID="/>
    <n v="1627"/>
    <s v="Item"/>
    <s v="sites/Abb-Erediensten/Lists/Lijst Eredienstbesturen"/>
  </r>
  <r>
    <x v="186"/>
    <s v="O"/>
    <s v="ASSENEDE_RKT_H_Kruis_en_OLV_O"/>
    <n v="9"/>
    <x v="13"/>
    <x v="0"/>
    <s v="2017"/>
    <m/>
    <b v="0"/>
    <m/>
    <m/>
    <b v="1"/>
    <m/>
    <m/>
    <m/>
    <x v="0"/>
    <x v="3"/>
    <m/>
    <m/>
    <x v="173"/>
    <s v="Koning Albertstraat"/>
    <s v="7"/>
    <s v="9968"/>
    <s v="0211279262"/>
    <s v="Oosteeklo"/>
    <s v="CKB_ASSENEDE_O"/>
    <s v="Neyt Karolien"/>
    <s v="Stroomstraat 66,  9968 Assenede"/>
    <s v="neytkarolien@hotmail.com"/>
    <s v="09/3738408 - 0475/527343"/>
    <s v="Kleine helft"/>
    <m/>
    <s v="Remi Van De Veire"/>
    <s v="Kerrestraat 4,  9968 Assenede"/>
    <s v="remi.van.de.veire@telenet.be"/>
    <s v="09/3737893 - 0479/756803"/>
    <s v="Kleine helft"/>
    <m/>
    <s v="Gaudissabois Marniek"/>
    <s v="Bosstraat 15,  9968 Assenede"/>
    <s v="marniek_gaudissabois@hotmail.com"/>
    <s v="09/3737873 - 0475/581388"/>
    <s v="Grote helft"/>
    <m/>
    <s v="Van de Voorde Patrick"/>
    <s v="Grote helft"/>
    <d v="2017-08-29T00:00:00"/>
    <s v="Van Wijnsberge Daniël"/>
    <s v="Grote helft"/>
    <m/>
    <s v="https://vlaamseoverheid.sharepoint.com/sites/Abb-Erediensten/Lists/Lijst%20Eredienstbesturen/DispForm.aspx?ID="/>
    <n v="947"/>
    <s v="Item"/>
    <s v="sites/Abb-Erediensten/Lists/Lijst Eredienstbesturen"/>
  </r>
  <r>
    <x v="187"/>
    <s v="O"/>
    <s v="ASSENEDE_RKT_H_Kruis_O"/>
    <n v="9"/>
    <x v="13"/>
    <x v="0"/>
    <s v="2017"/>
    <m/>
    <b v="0"/>
    <m/>
    <m/>
    <b v="1"/>
    <m/>
    <m/>
    <m/>
    <x v="0"/>
    <x v="3"/>
    <m/>
    <m/>
    <x v="15"/>
    <s v="p/a Markt"/>
    <s v="14"/>
    <s v="9960"/>
    <s v="0211480487"/>
    <s v="Boekhoute"/>
    <s v="CKB_ASSENEDE_O"/>
    <s v="De Smet Michel"/>
    <s v="Wildestraat 2,  9961 Assenede"/>
    <s v="zwartesluispolder@telenet.be"/>
    <s v="09/3738436 - 0477/296017"/>
    <s v="Kleine helft"/>
    <d v="2017-04-06T00:00:00"/>
    <s v="Geirnaerdt Emiel"/>
    <s v="Vliet 2 A,  9961 Assenede"/>
    <s v="egeirnaerdt@skynet.be"/>
    <s v="09/3736507 - 0476/346470"/>
    <s v="Grote helft"/>
    <d v="2017-04-06T00:00:00"/>
    <s v="Witteman Jacobus"/>
    <s v="Noordstraat 13, 9961 Boekhoute"/>
    <s v="j.witteman@mail.be"/>
    <s v="09/ 37 36 223   0031 633 61 72 40"/>
    <s v="Grote helft"/>
    <d v="2018-04-23T00:00:00"/>
    <s v="Lemaire Guido"/>
    <s v="Kleine helft"/>
    <d v="2018-04-23T00:00:00"/>
    <s v="Verdegem Wim"/>
    <s v="Grote helft"/>
    <d v="2017-04-06T00:00:00"/>
    <s v="https://vlaamseoverheid.sharepoint.com/sites/Abb-Erediensten/Lists/Lijst%20Eredienstbesturen/DispForm.aspx?ID="/>
    <n v="946"/>
    <s v="Item"/>
    <s v="sites/Abb-Erediensten/Lists/Lijst Eredienstbesturen"/>
  </r>
  <r>
    <x v="188"/>
    <s v="O"/>
    <s v="ASSENEDE_RKT_OLV_Hemelvaart_O"/>
    <n v="9"/>
    <x v="13"/>
    <x v="2"/>
    <s v="2017"/>
    <s v="MB 19 juni 2018 - opheffing parochie OLVrouw Onbevlekt Ontvangen (Assenede), samengevoegd bij OLVrouw Hemelvaart Bassevelde (Assenede)"/>
    <b v="0"/>
    <m/>
    <m/>
    <b v="0"/>
    <m/>
    <m/>
    <m/>
    <x v="0"/>
    <x v="3"/>
    <m/>
    <m/>
    <x v="6"/>
    <s v="Kerkstraat"/>
    <s v="19"/>
    <s v="9968"/>
    <s v="0211491276"/>
    <s v="Bassevelde"/>
    <s v="CKB_ASSENEDE_O"/>
    <s v="Archie Rita"/>
    <s v="Lunterstraat 1,  9968 Assenede"/>
    <s v="rita_archie@skynet.be"/>
    <s v="09/3738121"/>
    <m/>
    <m/>
    <s v="De Vliegher Firmin"/>
    <s v="Kerkstraat 13,  9968 assenede"/>
    <s v="firmin.de.vliegher@telenet.be"/>
    <s v="09/3736623 - 0497/450967"/>
    <m/>
    <m/>
    <s v="Boterdalaele Christiaan"/>
    <s v="Kraaigemstraat 46,  9968 Assenede"/>
    <s v="christiaan.boterdaele@kbc.be"/>
    <s v="09/3737826 - 0474/759381"/>
    <m/>
    <m/>
    <s v="Claeys Marc"/>
    <m/>
    <m/>
    <s v="Van de Voorde Joseph"/>
    <m/>
    <m/>
    <s v="https://vlaamseoverheid.sharepoint.com/sites/Abb-Erediensten/Lists/Lijst%20Eredienstbesturen/DispForm.aspx?ID="/>
    <n v="944"/>
    <s v="Item"/>
    <s v="sites/Abb-Erediensten/Lists/Lijst Eredienstbesturen"/>
  </r>
  <r>
    <x v="189"/>
    <s v="O"/>
    <s v="ASSENEDE_RKT_OLV_Onbevlekt_Ontvangen_O"/>
    <n v="9"/>
    <x v="13"/>
    <x v="3"/>
    <s v="2017"/>
    <s v=" MB 19 juni 2018 - opgehoffen parochie samengevoegd bij OLVrouw Hemelvaart Assenede + wijziging gebiedsomschrijving : grondgebied opgeheven parochie wordt gevoegd bij parochie OLVrouw Hemelvaart Bassevelde (Assenede)"/>
    <b v="0"/>
    <m/>
    <s v="Gemeente"/>
    <b v="0"/>
    <m/>
    <m/>
    <m/>
    <x v="0"/>
    <x v="3"/>
    <m/>
    <m/>
    <x v="174"/>
    <s v="Landsdijk"/>
    <s v="74"/>
    <s v="9968"/>
    <s v="0211491177"/>
    <s v="Bassevelde - 's Gravejansdijk"/>
    <s v="CKB_ASSENEDE_O"/>
    <s v="Fordeyn Michel"/>
    <s v="Landsdijk 39,  9968 Assenede"/>
    <m/>
    <s v="09/3736150 - 0494/398684"/>
    <m/>
    <m/>
    <s v="De Vliegher Firmin"/>
    <s v="Kerkstraat 13,  9968 Assenede"/>
    <s v="firmin.de.vliegher@telenet.be"/>
    <s v="09/3736623 - 0497/450967"/>
    <m/>
    <m/>
    <s v="Boterdalaele Christiaan"/>
    <s v="Kraaigemstraat 46,  9968 Assenede"/>
    <s v="christiaan.boterdaele@kbc.be"/>
    <s v="09/3737826 - 0474/759381"/>
    <m/>
    <m/>
    <s v="Haers Dirk"/>
    <m/>
    <m/>
    <s v="Lybaert Romaan"/>
    <m/>
    <m/>
    <s v="https://vlaamseoverheid.sharepoint.com/sites/Abb-Erediensten/Lists/Lijst%20Eredienstbesturen/DispForm.aspx?ID="/>
    <n v="945"/>
    <s v="Item"/>
    <s v="sites/Abb-Erediensten/Lists/Lijst Eredienstbesturen"/>
  </r>
  <r>
    <x v="190"/>
    <s v="O"/>
    <s v="ASSENEDE_RKT_Sst_Petrus_en_Martinus_O"/>
    <n v="9"/>
    <x v="13"/>
    <x v="0"/>
    <s v="2017"/>
    <m/>
    <b v="0"/>
    <m/>
    <m/>
    <m/>
    <m/>
    <m/>
    <m/>
    <x v="0"/>
    <x v="3"/>
    <m/>
    <m/>
    <x v="175"/>
    <s v="Markt"/>
    <s v="14"/>
    <s v="9960"/>
    <s v="0211477816"/>
    <s v="Assenede"/>
    <s v="CKB_ASSENEDE_O"/>
    <s v="De Jonghe Juliana"/>
    <s v="Valkstraat 13,  9960 Assenede"/>
    <s v="julianadejonghe@skynet.be"/>
    <s v="09/3446743 - 0486/839250"/>
    <m/>
    <m/>
    <s v="De Decker Frans"/>
    <s v="Bijenkorf 18,  9960 Assenede"/>
    <s v="frans.de.decker2@telenet.be"/>
    <s v="09/3445347 - 0477/653324"/>
    <m/>
    <m/>
    <s v="Van Rompu Piet"/>
    <s v="Trieststraat 193,  9960 Assenede"/>
    <s v="pietvanrompu@telenet.be"/>
    <s v="09/3448338 - 0475/491485"/>
    <m/>
    <m/>
    <s v="Cattoir Luc"/>
    <m/>
    <m/>
    <s v="Van de Keere Astric"/>
    <m/>
    <m/>
    <s v="https://vlaamseoverheid.sharepoint.com/sites/Abb-Erediensten/Lists/Lijst%20Eredienstbesturen/DispForm.aspx?ID="/>
    <n v="943"/>
    <s v="Item"/>
    <s v="sites/Abb-Erediensten/Lists/Lijst Eredienstbesturen"/>
  </r>
  <r>
    <x v="191"/>
    <s v="W"/>
    <s v="AVELGEM_RKT_OL_Vrouw_Gebrte_en_St_Eligius_W"/>
    <n v="8"/>
    <x v="14"/>
    <x v="0"/>
    <s v="2017"/>
    <m/>
    <b v="0"/>
    <m/>
    <m/>
    <b v="1"/>
    <s v="11/4/2017"/>
    <m/>
    <m/>
    <x v="4"/>
    <x v="3"/>
    <m/>
    <m/>
    <x v="176"/>
    <s v="Scheldelaan"/>
    <s v="1"/>
    <s v="8580"/>
    <s v="0211323606"/>
    <s v="Avelgem"/>
    <s v="CKB_AVELGEM_W"/>
    <s v="Vandererven Agnes&lt;br&gt;"/>
    <s v="Hulstraat 11&lt;br&gt;8581  Waarmaarde&lt;br&gt;"/>
    <s v="agnesvandererven@hotmail.com"/>
    <s v="tel 056/645376&lt;br&gt;gsm 0479/264622&lt;br&gt;"/>
    <m/>
    <d v="2017-04-11T00:00:00"/>
    <s v="Colpaert Hugo&lt;br&gt;"/>
    <s v="Oudenaardsesteenweg 565&lt;br&gt;8581 Kerkhove&lt;br&gt;"/>
    <s v="hugo.colpaert1@telenet.be"/>
    <s v="tel 055/387248&lt;br&gt;gsm 0498/374766&lt;br&gt;"/>
    <m/>
    <d v="2017-04-11T00:00:00"/>
    <s v="Declercq Jan&lt;br&gt;"/>
    <s v="Nieuwstraat 16a&lt;br&gt;8581 Waarmaarde&lt;br&gt;"/>
    <s v="jdeclercqmichels@skynet.be"/>
    <s v="tel 055/389616&lt;br&gt;"/>
    <m/>
    <d v="2017-04-11T00:00:00"/>
    <s v="Erik Huart"/>
    <m/>
    <d v="2017-04-11T00:00:00"/>
    <s v="Antoon Vromant"/>
    <m/>
    <d v="2014-04-01T00:00:00"/>
    <s v="https://vlaamseoverheid.sharepoint.com/sites/Abb-Erediensten/Lists/Lijst%20Eredienstbesturen/DispForm.aspx?ID="/>
    <n v="1254"/>
    <s v="Item"/>
    <s v="sites/Abb-Erediensten/Lists/Lijst Eredienstbesturen"/>
  </r>
  <r>
    <x v="192"/>
    <s v="W"/>
    <s v="AVELGEM_RKT_St_Amandus_W"/>
    <n v="8"/>
    <x v="14"/>
    <x v="0"/>
    <s v="2017"/>
    <m/>
    <b v="0"/>
    <m/>
    <m/>
    <b v="1"/>
    <s v="11/4/2017"/>
    <m/>
    <m/>
    <x v="4"/>
    <x v="3"/>
    <m/>
    <m/>
    <x v="177"/>
    <s v="Scheldelaan"/>
    <s v="1"/>
    <s v="8580"/>
    <s v="0211321329"/>
    <s v="Avelgem"/>
    <s v="CKB_AVELGEM_W"/>
    <s v="Wim Vandemeulebroucke&lt;br&gt;"/>
    <s v="Kruisstraat 13B&lt;br&gt;8581 Avelgem&lt;br&gt;"/>
    <s v="wim@vdmbbvba.be&lt;br&gt;"/>
    <s v="055/386306&lt;br&gt;0475/671976&lt;br&gt;&lt;br&gt;"/>
    <s v="Kleine helft"/>
    <d v="2017-04-11T00:00:00"/>
    <s v="Colpaert Hugo&lt;br&gt;"/>
    <s v="Oudenaardsesteenweg 565&lt;br&gt;8581 Kerkhove&lt;br&gt;"/>
    <s v="hugo.colpaert1@outlook.com&lt;br&gt;"/>
    <s v="tel 055/387248&lt;br&gt;0498/374766&lt;br&gt;&lt;br&gt;"/>
    <s v="Kleine helft"/>
    <d v="2017-04-11T00:00:00"/>
    <s v="Dekeyser Tom&lt;br&gt;"/>
    <s v="Oudenaardsesteenweg 530&lt;br&gt;8581 Kerkhove&lt;br&gt;"/>
    <s v="tom.dekeyser@gmail.com"/>
    <s v="tel 055/310327&lt;br&gt;gsm 0496/734977&lt;br&gt;"/>
    <s v="Grote helft"/>
    <d v="2017-04-11T00:00:00"/>
    <s v="Anne-Marie De Vos"/>
    <s v="Grote helft"/>
    <d v="2014-04-01T00:00:00"/>
    <s v="Antoon Van Assche"/>
    <s v="Grote helft"/>
    <d v="2014-04-01T00:00:00"/>
    <s v="https://vlaamseoverheid.sharepoint.com/sites/Abb-Erediensten/Lists/Lijst%20Eredienstbesturen/DispForm.aspx?ID="/>
    <n v="1255"/>
    <s v="Item"/>
    <s v="sites/Abb-Erediensten/Lists/Lijst Eredienstbesturen"/>
  </r>
  <r>
    <x v="193"/>
    <s v="W"/>
    <s v="AVELGEM_RKT_St_Martinus_W"/>
    <n v="8"/>
    <x v="14"/>
    <x v="0"/>
    <s v="2017"/>
    <m/>
    <b v="0"/>
    <m/>
    <m/>
    <b v="1"/>
    <s v="27/4/2017"/>
    <m/>
    <m/>
    <x v="4"/>
    <x v="3"/>
    <m/>
    <m/>
    <x v="44"/>
    <s v="Scheldelaan"/>
    <s v="1"/>
    <s v="8580"/>
    <s v="0211488110"/>
    <s v="Avelgem"/>
    <s v="CKB_AVELGEM_W"/>
    <s v="Vercoutere Philippe&lt;br&gt;"/>
    <s v="Kruisgrachtstraat 17&lt;br&gt;8580  Avelgem&lt;br&gt;"/>
    <s v="philippe.vercoutere@myonline.be"/>
    <s v="Tel.: 056/645810&lt;br&gt;Gsm: 0479/731360&lt;br&gt;"/>
    <s v="Kleine helft"/>
    <d v="2017-04-27T00:00:00"/>
    <s v="Decoster Paul&lt;br&gt;"/>
    <s v="Doornstraat 9&lt;br&gt;8580 Avelgem&lt;br&gt;"/>
    <s v="pauldecoster@skynet.be"/>
    <s v="tel 056/646215&lt;br&gt;0476/561786&lt;br&gt;"/>
    <s v="Grote helft"/>
    <d v="2017-04-27T00:00:00"/>
    <s v="Vandemeulebroeke Xavier&lt;br&gt;"/>
    <s v="Assegem 28&lt;br&gt;8580  Avelgem&lt;br&gt;"/>
    <s v="vandemeulebroeke.passchier@telenet.be"/>
    <s v="Tel.: 056/646231&lt;br&gt;Gsm: 0476/406076&lt;br&gt;"/>
    <s v="Grote helft"/>
    <d v="2017-04-27T00:00:00"/>
    <s v="Katrien Arickx"/>
    <s v="Grote helft"/>
    <d v="2014-04-01T00:00:00"/>
    <s v="Jean Depraetere"/>
    <s v="Kleine helft"/>
    <d v="2017-04-27T00:00:00"/>
    <s v="https://vlaamseoverheid.sharepoint.com/sites/Abb-Erediensten/Lists/Lijst%20Eredienstbesturen/DispForm.aspx?ID="/>
    <n v="1256"/>
    <s v="Item"/>
    <s v="sites/Abb-Erediensten/Lists/Lijst Eredienstbesturen"/>
  </r>
  <r>
    <x v="194"/>
    <s v="W"/>
    <s v="AVELGEM_RKT_St_Petrus_W"/>
    <n v="8"/>
    <x v="14"/>
    <x v="0"/>
    <s v="2017"/>
    <m/>
    <b v="0"/>
    <m/>
    <m/>
    <b v="1"/>
    <s v="9/11/2017"/>
    <m/>
    <m/>
    <x v="4"/>
    <x v="3"/>
    <m/>
    <m/>
    <x v="46"/>
    <s v="Sint-Pietersstraat"/>
    <s v="5"/>
    <s v="8582"/>
    <s v="0211288863"/>
    <s v="Outrijve"/>
    <s v="CKB_AVELGEM_W"/>
    <s v="Jean Buysens"/>
    <s v="Doorniksesteenweg 320, 8582 Avelgem"/>
    <s v="j.buysens@skynet.be"/>
    <s v="056/647035 en 0477/832026"/>
    <s v="Grote helft"/>
    <d v="2017-11-09T00:00:00"/>
    <s v="Paul Decoster"/>
    <s v="Doornstraat 9&lt;br&gt;8580 Avelgem&lt;br&gt;"/>
    <s v="pauldecoster@skynet.be"/>
    <s v="056/646215 en 0476/561786"/>
    <s v="Grote helft"/>
    <d v="2017-11-09T00:00:00"/>
    <s v="Callens Luc&lt;br&gt;"/>
    <s v="Doorniksesteenweg 277&lt;br&gt;8582 Outrijve &lt;br&gt;"/>
    <s v="luccallens1@hotmail.com"/>
    <s v="tel 056/645595&lt;br&gt;Gsm: 0478/560050&lt;br&gt;"/>
    <s v="Kleine helft"/>
    <d v="2017-04-05T00:00:00"/>
    <s v="Fernand Passchier"/>
    <s v="Kleine helft"/>
    <d v="2017-04-05T00:00:00"/>
    <s v="Gabriël Reyntjens"/>
    <s v="Grote helft"/>
    <d v="2014-04-01T00:00:00"/>
    <s v="https://vlaamseoverheid.sharepoint.com/sites/Abb-Erediensten/Lists/Lijst%20Eredienstbesturen/DispForm.aspx?ID="/>
    <n v="1257"/>
    <s v="Item"/>
    <s v="sites/Abb-Erediensten/Lists/Lijst Eredienstbesturen"/>
  </r>
  <r>
    <x v="195"/>
    <s v="A"/>
    <s v="BAARLE_HERTOG_RKT_St_Remigius_A"/>
    <n v="7"/>
    <x v="15"/>
    <x v="0"/>
    <s v="2017"/>
    <m/>
    <b v="0"/>
    <m/>
    <m/>
    <b v="1"/>
    <m/>
    <m/>
    <m/>
    <x v="2"/>
    <x v="3"/>
    <m/>
    <m/>
    <x v="178"/>
    <s v="Kerkstraat"/>
    <s v="5"/>
    <s v="2387"/>
    <s v="0211490187"/>
    <s v="Baarle-Hertog"/>
    <s v="CKB_BAARLE_HERTOG_A"/>
    <s v="Fonne Gulickx"/>
    <s v="Kerkstraat 3 bus 5, 2387 Baarle-Hertog"/>
    <s v="fonne.gulickx@telenet.be"/>
    <s v="tel:014/699769 en GSM:0477/321782"/>
    <s v="Kleine helft"/>
    <d v="2017-04-03T00:00:00"/>
    <s v="Jan van den Brandt"/>
    <s v="Gierlestraat 34, 2387  Baarle-Hertog"/>
    <s v="janvandenbrandt@telenet.be"/>
    <s v="tel:014/699519 en GSM:0468/126355"/>
    <s v="Kleine helft"/>
    <d v="2017-04-03T00:00:00"/>
    <s v="Marianne de Jong"/>
    <s v="Gierlestraat 1C, 2387 Baarle-Hertog"/>
    <s v="stoffelen-hjm@skynet.be"/>
    <s v="014/699736"/>
    <s v="Grote helft"/>
    <d v="2014-04-30T00:00:00"/>
    <s v="Sandra Puttiger"/>
    <s v="Grote helft"/>
    <d v="2019-01-14T00:00:00"/>
    <s v="Paulus Vd Giessen"/>
    <s v="Grote helft"/>
    <d v="2016-10-10T00:00:00"/>
    <s v="https://vlaamseoverheid.sharepoint.com/sites/Abb-Erediensten/Lists/Lijst%20Eredienstbesturen/DispForm.aspx?ID="/>
    <n v="183"/>
    <s v="Item"/>
    <s v="sites/Abb-Erediensten/Lists/Lijst Eredienstbesturen"/>
  </r>
  <r>
    <x v="196"/>
    <s v="A"/>
    <s v="BAARLE_HERTOG_RKT_St_Rumoldus_Zondereigen_A"/>
    <n v="7"/>
    <x v="15"/>
    <x v="0"/>
    <s v="2017"/>
    <m/>
    <b v="1"/>
    <s v="Baarle-Hertog draagt 50% bij, Merksplas 50%."/>
    <m/>
    <b v="1"/>
    <m/>
    <m/>
    <m/>
    <x v="2"/>
    <x v="3"/>
    <m/>
    <m/>
    <x v="179"/>
    <s v="Zondereigen"/>
    <s v="5"/>
    <s v="2387"/>
    <s v="0211490088"/>
    <s v="Baarle-Hertog"/>
    <s v="CKB_BAARLE_HERTOG_A"/>
    <s v="Guido Verhoeven"/>
    <s v="Zondereigen 75, 2387 Baarle-Hertog"/>
    <s v="guido.verhoeven4@telenet.be"/>
    <s v="tel:014/633280 en GSM:"/>
    <s v="Grote helft"/>
    <d v="2014-04-23T00:00:00"/>
    <s v="Jozef Van de Perre"/>
    <s v="Burgemeester Leestmansplantsoen 5, 2387  Baarle-Hertog"/>
    <s v="jefvandeperre@telenet.be"/>
    <s v="tel:014/635668 en GSM:0473991488"/>
    <s v="Grote helft"/>
    <d v="2014-04-23T00:00:00"/>
    <s v="Godelieva Mertens"/>
    <s v="Zondereigen 20F, 2387 Baarle-Hertog"/>
    <s v="chris.offenwert@skynet.be"/>
    <s v="tel:014/635373 en GSM:"/>
    <s v="Kleine helft"/>
    <d v="2017-04-25T00:00:00"/>
    <s v="Willibrordus Jansen"/>
    <s v="Grote helft"/>
    <d v="2014-04-23T00:00:00"/>
    <s v="Antonius Van Den Broek"/>
    <s v="Kleine helft"/>
    <d v="2017-04-25T00:00:00"/>
    <s v="https://vlaamseoverheid.sharepoint.com/sites/Abb-Erediensten/Lists/Lijst%20Eredienstbesturen/DispForm.aspx?ID="/>
    <n v="184"/>
    <s v="Item"/>
    <s v="sites/Abb-Erediensten/Lists/Lijst Eredienstbesturen"/>
  </r>
  <r>
    <x v="197"/>
    <s v="A"/>
    <s v="BALEN_PRT_Pniël_te_Balen_A"/>
    <n v="6"/>
    <x v="16"/>
    <x v="0"/>
    <s v="2017"/>
    <s v="Erkend door ALBERT II bij KB 28/02/1999"/>
    <b v="1"/>
    <s v="Gebiedsomschrijving: Balen; Mol; Meerhout -verdeelsleutel: Balen (47%) Mol(46%) Meerhout( 7%)"/>
    <s v="NVT"/>
    <b v="1"/>
    <m/>
    <m/>
    <m/>
    <x v="2"/>
    <x v="2"/>
    <s v="Denominatie: Verenigde Protestantse Kerk in België (VPKB)"/>
    <m/>
    <x v="180"/>
    <s v="Kolfstraat"/>
    <s v="9"/>
    <s v="2490"/>
    <s v="0265543438"/>
    <s v="Balen"/>
    <s v="CKB_ISL_GENK_L"/>
    <s v="Cornelis Koreneef"/>
    <s v="Soef 119, 2490  Balen"/>
    <s v="Rob.Koreneef@scarlet.be"/>
    <s v="tel:014/810941 en GSM:"/>
    <s v="Grote helft"/>
    <m/>
    <s v="René De Gruyter"/>
    <s v="Gasstraat 79/4, 2400 Mol"/>
    <s v="Rene.De.Gruyter@telenet.be"/>
    <s v="tel:014/314014 en GSM:0476/428899"/>
    <s v="Grote helft"/>
    <m/>
    <s v="Nicole Engelen(heeft ontslag ingediend) nieuwe secretaris nog aan te stellen-zie KR 17/10/2018"/>
    <s v="Ezaart 82/2, 2400 Mol"/>
    <s v="nicole.engelen@live.be"/>
    <s v="tel: en GSM:0478/664939"/>
    <s v="Kleine helft"/>
    <m/>
    <s v="Cyril Bottse"/>
    <s v="Kleine helft"/>
    <m/>
    <s v="Jef Vranckx(heeft ontslag ingediend)kerkraad 17/10/2018"/>
    <s v="Kleine helft"/>
    <m/>
    <s v="https://vlaamseoverheid.sharepoint.com/sites/Abb-Erediensten/Lists/Lijst%20Eredienstbesturen/DispForm.aspx?ID="/>
    <n v="105"/>
    <s v="Item"/>
    <s v="sites/Abb-Erediensten/Lists/Lijst Eredienstbesturen"/>
  </r>
  <r>
    <x v="198"/>
    <s v="A"/>
    <s v="BALEN_RKT_OLV_v_Altijdd_Bijstand_Rosselaar_A"/>
    <n v="6"/>
    <x v="16"/>
    <x v="0"/>
    <s v="2017"/>
    <m/>
    <b v="0"/>
    <m/>
    <m/>
    <b v="1"/>
    <m/>
    <m/>
    <m/>
    <x v="2"/>
    <x v="3"/>
    <m/>
    <m/>
    <x v="181"/>
    <s v="Belselebaan"/>
    <s v="9"/>
    <s v="2490"/>
    <s v="0211231059"/>
    <s v="Balen"/>
    <s v="CKB_BALEN_A"/>
    <s v="Nand Huysmans"/>
    <s v="Tenderlo 31, 2490 Balen"/>
    <s v="victor.huysmans3@telenet.be"/>
    <s v="tel:014/313044 en GSM:"/>
    <s v="Grote helft"/>
    <m/>
    <s v="Eddy Van Roey"/>
    <s v="Korenhoeve 3, 2490 Balen"/>
    <s v="eddy.van.roey2@telenet.be"/>
    <s v="tel:014/312609 en GSM:"/>
    <s v="Kleine helft"/>
    <d v="2017-04-10T00:00:00"/>
    <s v="Jozef Nuyts"/>
    <s v="Belsebaan 9, 2490 Balen"/>
    <s v="jef.nuyts@kogeka.be"/>
    <s v="tel:014/312450 en GSM:"/>
    <s v="Grote helft"/>
    <m/>
    <s v="Louis Geerts"/>
    <s v="Grote helft"/>
    <m/>
    <s v="Wim Van Genechten"/>
    <s v="Kleine helft"/>
    <d v="2017-04-10T00:00:00"/>
    <s v="https://vlaamseoverheid.sharepoint.com/sites/Abb-Erediensten/Lists/Lijst%20Eredienstbesturen/DispForm.aspx?ID="/>
    <n v="185"/>
    <s v="Item"/>
    <s v="sites/Abb-Erediensten/Lists/Lijst Eredienstbesturen"/>
  </r>
  <r>
    <x v="199"/>
    <s v="A"/>
    <s v="BALEN_RKT_St_Andries_A"/>
    <n v="6"/>
    <x v="16"/>
    <x v="0"/>
    <s v="2017"/>
    <m/>
    <b v="0"/>
    <m/>
    <m/>
    <b v="1"/>
    <m/>
    <m/>
    <m/>
    <x v="2"/>
    <x v="3"/>
    <m/>
    <m/>
    <x v="111"/>
    <s v="Gustaaf Woutersstraat "/>
    <s v="29"/>
    <s v="2490"/>
    <s v="0211233633"/>
    <s v="Balen"/>
    <s v="CKB_BALEN_A"/>
    <s v="Richard Vermeulen"/>
    <s v="Nachtegaalstraat 8, 2490 Balen"/>
    <s v="richardvermeulen@telenet.be"/>
    <s v="tel:011/345856 en GSM:0487167187"/>
    <s v="Grote helft"/>
    <d v="2014-05-05T00:00:00"/>
    <s v="Jef Willekens"/>
    <s v="Molenveld 54, 2490  Balen"/>
    <s v="jef.willekens@telenet.be"/>
    <s v="tel:014/812706 en GSM:0497/623426"/>
    <s v="Grote helft"/>
    <d v="2014-05-05T00:00:00"/>
    <s v="Guido Curinckx"/>
    <s v="Steegsebaan 313, 2490 Balen"/>
    <s v="guido.curinckx@telenet.be"/>
    <s v="tel:014/810285 en GSM:0473/679740"/>
    <s v="Grote helft"/>
    <d v="2014-05-05T00:00:00"/>
    <s v="Victor Engelen"/>
    <s v="Kleine helft"/>
    <d v="2017-04-04T00:00:00"/>
    <s v="Gustaaf Hollants"/>
    <s v="Kleine helft"/>
    <d v="2017-04-04T00:00:00"/>
    <s v="https://vlaamseoverheid.sharepoint.com/sites/Abb-Erediensten/Lists/Lijst%20Eredienstbesturen/DispForm.aspx?ID="/>
    <n v="186"/>
    <s v="Item"/>
    <s v="sites/Abb-Erediensten/Lists/Lijst Eredienstbesturen"/>
  </r>
  <r>
    <x v="200"/>
    <s v="A"/>
    <s v="BALEN_RKT_St_Hubertus_Hulsen_A"/>
    <n v="6"/>
    <x v="16"/>
    <x v="0"/>
    <s v="2017"/>
    <m/>
    <b v="0"/>
    <m/>
    <m/>
    <b v="1"/>
    <m/>
    <m/>
    <m/>
    <x v="2"/>
    <x v="3"/>
    <m/>
    <m/>
    <x v="182"/>
    <s v="Hulsen"/>
    <s v="106"/>
    <s v="2490"/>
    <s v="0220396074"/>
    <s v="Balen"/>
    <s v="CKB_BALEN_A"/>
    <s v="Luc Geukens"/>
    <s v="Sint-Hubertuslaan 14, 2490 Balen"/>
    <s v="luc.geukens@antrema.be"/>
    <s v="tel:014/321169 en GSM:0473/558776"/>
    <s v="Kleine helft"/>
    <d v="2017-04-10T00:00:00"/>
    <s v="Emma Peeters"/>
    <s v="Ossenberg 82, 2490  Balen"/>
    <s v="theo.vangestel@belgacom.net"/>
    <s v="tel:014/309385 en GSM:0494/160652"/>
    <s v="Grote helft"/>
    <d v="2014-04-23T00:00:00"/>
    <s v="Guido Van Beek"/>
    <s v="Hulsen 154, 2490 Balen"/>
    <s v="guido.vanbeek@skynet.be"/>
    <s v="tel:014/308846 en GSM:0476462895"/>
    <s v="Grote helft"/>
    <d v="2014-05-23T00:00:00"/>
    <s v="Karen Van Gemert"/>
    <s v="Kleine helft"/>
    <d v="2017-04-10T00:00:00"/>
    <s v="Johan Schrijvers"/>
    <s v="Grote helft"/>
    <d v="2014-04-23T00:00:00"/>
    <s v="https://vlaamseoverheid.sharepoint.com/sites/Abb-Erediensten/Lists/Lijst%20Eredienstbesturen/DispForm.aspx?ID="/>
    <n v="187"/>
    <s v="Item"/>
    <s v="sites/Abb-Erediensten/Lists/Lijst Eredienstbesturen"/>
  </r>
  <r>
    <x v="201"/>
    <s v="A"/>
    <s v="BALEN_RKT_St_Willibrordus_Olmen_A"/>
    <n v="6"/>
    <x v="16"/>
    <x v="0"/>
    <s v="2017"/>
    <m/>
    <b v="0"/>
    <m/>
    <m/>
    <b v="1"/>
    <m/>
    <m/>
    <m/>
    <x v="2"/>
    <x v="3"/>
    <m/>
    <m/>
    <x v="183"/>
    <s v="Pastorijstraat"/>
    <s v="1"/>
    <s v="2491"/>
    <s v="0211276490"/>
    <s v="Balen (Olmen)"/>
    <s v="CKB_BALEN_A"/>
    <s v="Louis Noels"/>
    <s v="Polderstraat 2b1, 2491 Balen(olmen)"/>
    <s v="noels.louis@skynet.be"/>
    <s v="tel:014/300482 en GSM:"/>
    <s v="Grote helft"/>
    <d v="2014-04-03T00:00:00"/>
    <s v="Hugo Van Geel"/>
    <s v="Oude Brugstraat 7, 2491  Balen (Olmen)"/>
    <s v="hugo.van.geel@telenet.be"/>
    <s v="0476/953781"/>
    <s v="Kleine helft"/>
    <d v="2017-04-03T00:00:00"/>
    <s v="Aloïs Jennen"/>
    <s v="Kerkhofstraat 52, 2491 Balen (Olmen)"/>
    <s v="bofis@telenet.be"/>
    <s v="tel:014/309670 en GSM:"/>
    <s v="Grote helft"/>
    <d v="2014-04-03T00:00:00"/>
    <s v="Willy Van Broeckhoven"/>
    <s v="Kleine helft"/>
    <d v="2017-04-03T00:00:00"/>
    <s v="August Schoeters"/>
    <s v="Grote helft"/>
    <d v="2014-04-03T00:00:00"/>
    <s v="https://vlaamseoverheid.sharepoint.com/sites/Abb-Erediensten/Lists/Lijst%20Eredienstbesturen/DispForm.aspx?ID="/>
    <n v="188"/>
    <s v="Item"/>
    <s v="sites/Abb-Erediensten/Lists/Lijst Eredienstbesturen"/>
  </r>
  <r>
    <x v="202"/>
    <s v="W"/>
    <s v="BEERNEM_RKT_H_Maria_Moeder_Gods_W"/>
    <n v="8"/>
    <x v="17"/>
    <x v="0"/>
    <s v="2017"/>
    <m/>
    <b v="0"/>
    <m/>
    <m/>
    <b v="1"/>
    <s v="11/4/2017"/>
    <m/>
    <m/>
    <x v="4"/>
    <x v="3"/>
    <m/>
    <m/>
    <x v="184"/>
    <s v="Sint-Hubertusstraat"/>
    <s v="1A"/>
    <s v="8730"/>
    <s v="0211232346"/>
    <s v="Beernem"/>
    <s v="CKB_BEERNEM_W"/>
    <s v="De Ruyck Marc&lt;br&gt;"/>
    <s v="Sint-Andreaslaan 59&lt;br&gt;8730  Beernem&lt;br&gt;"/>
    <s v="marc.deruyck@minfin.fed.be"/>
    <s v="Tel.: 050/781348&lt;br&gt;"/>
    <s v="Kleine helft"/>
    <d v="2017-04-11T00:00:00"/>
    <s v="Van Damme Caroline&lt;br&gt;"/>
    <s v="Wellingstraat 123&lt;br&gt;8730  Beernem&lt;br&gt;"/>
    <s v="vandammecarol@hotmail.com"/>
    <s v="tel 050/781042&lt;br&gt;"/>
    <s v="Grote helft"/>
    <d v="2017-04-11T00:00:00"/>
    <s v="Martine Costers&lt;br&gt;"/>
    <s v="Zuidveldstraat 6&lt;br&gt;8730  Beernem&lt;br&gt;"/>
    <s v="martine.costers@hotmail.com"/>
    <s v="tel 050/781112&lt;br&gt;0498/879233&lt;br&gt;"/>
    <s v="Grote helft"/>
    <d v="2017-04-11T00:00:00"/>
    <s v="Yvan Voet"/>
    <s v="Kleine helft"/>
    <d v="2017-04-11T00:00:00"/>
    <s v="Lutgart Vande Velde"/>
    <s v="Grote helft"/>
    <d v="2017-04-11T00:00:00"/>
    <s v="https://vlaamseoverheid.sharepoint.com/sites/Abb-Erediensten/Lists/Lijst%20Eredienstbesturen/DispForm.aspx?ID="/>
    <n v="1258"/>
    <s v="Item"/>
    <s v="sites/Abb-Erediensten/Lists/Lijst Eredienstbesturen"/>
  </r>
  <r>
    <x v="203"/>
    <s v="W"/>
    <s v="BEERNEM_RKT_St_Amandus_W"/>
    <n v="8"/>
    <x v="17"/>
    <x v="0"/>
    <s v="2017"/>
    <m/>
    <b v="0"/>
    <m/>
    <m/>
    <b v="1"/>
    <s v="13/3/2017"/>
    <m/>
    <m/>
    <x v="4"/>
    <x v="3"/>
    <m/>
    <m/>
    <x v="177"/>
    <s v="Hoornstraat"/>
    <s v="7"/>
    <s v="8730"/>
    <s v="0211493157"/>
    <s v="Beernem"/>
    <s v="CKB_BEERNEM_W"/>
    <s v="Costers Martine&lt;br&gt;"/>
    <s v="Zuidveldstraat 6&lt;br&gt;8730 Beernem&lt;br&gt;"/>
    <s v="martine.costers@hotmail.com"/>
    <s v="gsm 0498/879233&lt;br&gt;050/781112&lt;br&gt;"/>
    <s v="Kleine helft"/>
    <d v="2017-03-13T00:00:00"/>
    <s v="Depré Eddy&lt;br&gt;"/>
    <s v="Bloemendalestraat 38&lt;br&gt;8730 Beernem&lt;br&gt;"/>
    <s v="depre@depre.be&lt;br&gt;"/>
    <s v="tel 050/789024&lt;br&gt;0497/479417&lt;br&gt;&lt;br&gt;"/>
    <s v="Grote helft"/>
    <d v="2017-03-13T00:00:00"/>
    <s v="Van Vooren Kris&lt;br&gt;"/>
    <s v="Bloemendalestraat 96&lt;br&gt;8730 Beernem&lt;br&gt;"/>
    <s v="koeltechniek.vanvooren@skynet.be&lt;br&gt;"/>
    <s v="tel. 050/790383&lt;br&gt;0478/790447&lt;br&gt;&lt;br&gt;"/>
    <s v="Grote helft"/>
    <d v="2017-03-13T00:00:00"/>
    <s v="Jan Reynaert"/>
    <s v="Kleine helft"/>
    <d v="2017-03-13T00:00:00"/>
    <s v="Martine Verstrynge"/>
    <s v="Grote helft"/>
    <d v="2014-04-01T00:00:00"/>
    <s v="https://vlaamseoverheid.sharepoint.com/sites/Abb-Erediensten/Lists/Lijst%20Eredienstbesturen/DispForm.aspx?ID="/>
    <n v="1260"/>
    <s v="Item"/>
    <s v="sites/Abb-Erediensten/Lists/Lijst Eredienstbesturen"/>
  </r>
  <r>
    <x v="204"/>
    <s v="W"/>
    <s v="BEERNEM_RKT_St_Georgius_W"/>
    <n v="8"/>
    <x v="17"/>
    <x v="0"/>
    <s v="2017"/>
    <m/>
    <b v="0"/>
    <m/>
    <m/>
    <b v="1"/>
    <s v="18/4/2017"/>
    <m/>
    <m/>
    <x v="4"/>
    <x v="3"/>
    <m/>
    <m/>
    <x v="185"/>
    <s v="Lattenklieversstraat"/>
    <s v="9a"/>
    <s v="8730"/>
    <s v="0211391803"/>
    <s v="Sint-Joris"/>
    <s v="CKB_BEERNEM_W"/>
    <s v="Saelens Claudio&lt;br&gt;"/>
    <s v="Maria-Aaltersteenweg 13B&lt;br&gt;8730 Sint-Joris&lt;br&gt;"/>
    <s v="claudio.saelens@telenet.be"/>
    <s v="Tel.:0496/704460&lt;br&gt;"/>
    <s v="Kleine helft"/>
    <d v="2017-04-18T00:00:00"/>
    <s v="Erna Lefevre&lt;br&gt;"/>
    <s v="Maria-Aaltersteenweg 22&lt;br&gt;8730 Sint-Joris&lt;br&gt;"/>
    <s v="sintjoris.beernem.kf@skynet.be"/>
    <s v="0476/594538&lt;br&gt;"/>
    <s v="Kleine helft"/>
    <d v="2017-04-18T00:00:00"/>
    <s v="Eelbode Bram&lt;br&gt;"/>
    <s v="Elzenbosselke 1 bus1&lt;br&gt;8730  Beernem&lt;br&gt;"/>
    <s v="bram.eelbode@mandat.belfius.be"/>
    <s v="Gsm: 0477/296388&lt;br&gt;"/>
    <s v="Grote helft"/>
    <d v="2017-04-18T00:00:00"/>
    <s v="Norbert De Bleecker"/>
    <s v="Grote helft"/>
    <d v="2014-04-01T00:00:00"/>
    <s v="Peter Brysse"/>
    <s v="Grote helft"/>
    <d v="2014-04-01T00:00:00"/>
    <s v="https://vlaamseoverheid.sharepoint.com/sites/Abb-Erediensten/Lists/Lijst%20Eredienstbesturen/DispForm.aspx?ID="/>
    <n v="1259"/>
    <s v="Item"/>
    <s v="sites/Abb-Erediensten/Lists/Lijst Eredienstbesturen"/>
  </r>
  <r>
    <x v="205"/>
    <s v="W"/>
    <s v="BEERNEM_RKT_St_Lambertus_W"/>
    <n v="8"/>
    <x v="17"/>
    <x v="0"/>
    <s v="2017"/>
    <m/>
    <b v="0"/>
    <m/>
    <m/>
    <b v="1"/>
    <s v=" 16/3/2017;  1/4/2017 datum verkiezing secretaris volgens staatssamenstelling"/>
    <m/>
    <m/>
    <x v="4"/>
    <x v="3"/>
    <m/>
    <m/>
    <x v="43"/>
    <s v="Bruggestraat"/>
    <s v="27"/>
    <s v="8730"/>
    <s v="0211274809"/>
    <s v="Oedelem"/>
    <s v="CKB_BEERNEM_W"/>
    <s v="Lamote Denise&lt;br&gt;"/>
    <s v="Knesselarestraat 115&lt;br&gt;8730 Oedelem&lt;br&gt;"/>
    <s v="parochiesintlambertus@skynet.be"/>
    <s v="(tel 050/781931&lt;br&gt;gsm: 0478/837811) niet meegedeeld&lt;br&gt;"/>
    <s v="Kleine helft"/>
    <d v="2017-03-16T00:00:00"/>
    <s v="Dhondt Erna&lt;br&gt;"/>
    <s v="Bruggestraat 127&lt;br&gt;8730 Oedelem&lt;br&gt;"/>
    <s v="&lt;br&gt;erna@debusschere-fdb.be"/>
    <s v="(tel 050/788777)&lt;br&gt;"/>
    <s v="Kleine helft"/>
    <d v="2017-03-16T00:00:00"/>
    <s v="De Boi Kurt&lt;br&gt;"/>
    <s v="Tinhoutstraat 64&lt;br&gt;8730  Oedelem&lt;br&gt;"/>
    <s v="kurt.de.boi@skynet.be"/>
    <s v="Tel.: 058/780537&lt;br&gt;"/>
    <s v="Grote helft"/>
    <d v="2017-04-01T00:00:00"/>
    <s v="Jan Viaene"/>
    <s v="Grote helft"/>
    <d v="2014-04-01T00:00:00"/>
    <s v="Henri Huys"/>
    <s v="Grote helft"/>
    <d v="2014-04-01T00:00:00"/>
    <s v="https://vlaamseoverheid.sharepoint.com/sites/Abb-Erediensten/Lists/Lijst%20Eredienstbesturen/DispForm.aspx?ID="/>
    <n v="1261"/>
    <s v="Item"/>
    <s v="sites/Abb-Erediensten/Lists/Lijst Eredienstbesturen"/>
  </r>
  <r>
    <x v="206"/>
    <s v="W"/>
    <s v="BEERNEM_RKT_St_Petrus_Oostveld_W"/>
    <n v="8"/>
    <x v="17"/>
    <x v="0"/>
    <s v="2017"/>
    <m/>
    <b v="0"/>
    <m/>
    <m/>
    <b v="1"/>
    <s v="10/4/2017"/>
    <m/>
    <m/>
    <x v="4"/>
    <x v="3"/>
    <m/>
    <m/>
    <x v="186"/>
    <s v="Tinhoutstraat"/>
    <s v="86"/>
    <s v="8730"/>
    <s v="0211274413"/>
    <s v="Oedelem"/>
    <s v="CKB_BEERNEM_W"/>
    <s v="Johny Vanspeybrouck&lt;br&gt;"/>
    <s v="Tinhoutstraat 86&lt;br&gt;8730 Oedelem&lt;br&gt;"/>
    <s v="jvanspeybrouck@yahoo.com"/>
    <s v="Tel.: 050/780737&lt;br&gt;0475/556070&lt;br&gt;"/>
    <s v="Grote helft"/>
    <d v="2017-04-10T00:00:00"/>
    <s v="Carlos Keerman&lt;br&gt;"/>
    <s v="Tinhoutstraat 14&lt;br&gt;8730 Beernem&lt;br&gt;"/>
    <s v="carlos.keerman@telenet.be"/>
    <s v="Tel.: 050/780568&lt;br&gt;0497528101&lt;br&gt;"/>
    <s v="Grote helft"/>
    <d v="2017-04-10T00:00:00"/>
    <s v="Aerts Maria&lt;br&gt;"/>
    <s v="Tinhoutstraat 40&lt;br&gt;8730   Beernem&lt;br&gt;"/>
    <s v="cedarhouse@skynet.be"/>
    <s v="Tel.: 050/788062&lt;br&gt;0477/939005&lt;br&gt;"/>
    <s v="Kleine helft"/>
    <d v="2017-04-10T00:00:00"/>
    <s v="Anneke Van Den Abeele"/>
    <s v="Grote helft"/>
    <d v="2014-04-01T00:00:00"/>
    <s v="Veronique Viaene"/>
    <s v="Kleine helft"/>
    <d v="2017-04-10T00:00:00"/>
    <s v="https://vlaamseoverheid.sharepoint.com/sites/Abb-Erediensten/Lists/Lijst%20Eredienstbesturen/DispForm.aspx?ID="/>
    <n v="1262"/>
    <s v="Item"/>
    <s v="sites/Abb-Erediensten/Lists/Lijst Eredienstbesturen"/>
  </r>
  <r>
    <x v="207"/>
    <s v="A"/>
    <s v="BEERSE_RKT_OLV_v_Altijdd_Bijstand_Den_Hout_A"/>
    <n v="7"/>
    <x v="18"/>
    <x v="0"/>
    <s v="2017"/>
    <m/>
    <b v="0"/>
    <m/>
    <m/>
    <b v="1"/>
    <m/>
    <m/>
    <m/>
    <x v="2"/>
    <x v="3"/>
    <m/>
    <m/>
    <x v="187"/>
    <s v="Schransdriesstraat"/>
    <s v="51-1"/>
    <s v="2340"/>
    <s v="0211232445"/>
    <s v="Beerse"/>
    <s v="CKB_BEERSE_A"/>
    <s v="Petrus Maes"/>
    <s v="Kongostraat 1, 2340 Beerse"/>
    <s v="petrusmaes@skynet.be"/>
    <s v="tel:014/611952 en GSM:0474/209880"/>
    <s v="Kleine helft"/>
    <d v="2017-04-19T00:00:00"/>
    <s v="Erik Van den Langenbergh"/>
    <s v="Eendenstraat 8, 2340  Beerse"/>
    <s v="erik.van.den.langenbergh@telenet.be"/>
    <s v="tel: en GSM:0473/727010"/>
    <s v="Grote helft"/>
    <m/>
    <s v="Bart Craane"/>
    <s v="Meergoorstraat 70, 2340 Beerse"/>
    <s v="bart.craane@worldonline.be"/>
    <s v="tel:014/618761 en GSM:0488/235533"/>
    <s v="Grote helft"/>
    <m/>
    <s v="Marc Van Delm"/>
    <s v="Kleine helft"/>
    <d v="2017-04-19T00:00:00"/>
    <s v="Jan Peeters"/>
    <s v="Grote helft"/>
    <m/>
    <s v="https://vlaamseoverheid.sharepoint.com/sites/Abb-Erediensten/Lists/Lijst%20Eredienstbesturen/DispForm.aspx?ID="/>
    <n v="189"/>
    <s v="Item"/>
    <s v="sites/Abb-Erediensten/Lists/Lijst Eredienstbesturen"/>
  </r>
  <r>
    <x v="208"/>
    <s v="A"/>
    <s v="BEERSE_RKT_St_Lambertus_A"/>
    <n v="7"/>
    <x v="18"/>
    <x v="0"/>
    <s v="2017"/>
    <m/>
    <b v="0"/>
    <m/>
    <m/>
    <b v="1"/>
    <m/>
    <m/>
    <m/>
    <x v="2"/>
    <x v="3"/>
    <m/>
    <m/>
    <x v="188"/>
    <s v="Pastoriestraat"/>
    <s v="2"/>
    <s v="2340"/>
    <s v="0211493256"/>
    <s v="Beerse"/>
    <s v="CKB_BEERSE_A"/>
    <s v="Frank De Beukelaar"/>
    <s v="R. Sniedersstraat 38, 2340 Beerse"/>
    <s v="frank.debeukelaar@skynet.be"/>
    <s v="tel:014617603 en GSM:0476/936493"/>
    <s v="Grote helft"/>
    <m/>
    <s v="Philip Van Hove"/>
    <s v="Renier Sniedersstraat 18, 2340  Beerse"/>
    <s v="vanhove.vandenheuvel@telenet.be"/>
    <s v="tel: en GSM:"/>
    <s v="Kleine helft"/>
    <d v="2017-03-27T00:00:00"/>
    <s v="Theo Thielemans"/>
    <s v="Renier Sniedersstraat 22, 2340 Beerse"/>
    <s v="theo.thielemans@scarlet.be"/>
    <s v="tel: en GSM:"/>
    <s v="Grote helft"/>
    <m/>
    <s v="Alida Sysmans"/>
    <s v="Kleine helft"/>
    <d v="2017-03-27T00:00:00"/>
    <s v="Adri Michielsens"/>
    <s v="Grote helft"/>
    <m/>
    <s v="https://vlaamseoverheid.sharepoint.com/sites/Abb-Erediensten/Lists/Lijst%20Eredienstbesturen/DispForm.aspx?ID="/>
    <n v="190"/>
    <s v="Item"/>
    <s v="sites/Abb-Erediensten/Lists/Lijst Eredienstbesturen"/>
  </r>
  <r>
    <x v="209"/>
    <s v="A"/>
    <s v="BEERSE_RKT_St_Quirinus_Vlimmeren_A"/>
    <n v="7"/>
    <x v="18"/>
    <x v="0"/>
    <s v="2017"/>
    <m/>
    <b v="0"/>
    <m/>
    <m/>
    <b v="1"/>
    <m/>
    <m/>
    <m/>
    <x v="2"/>
    <x v="3"/>
    <m/>
    <m/>
    <x v="189"/>
    <s v="Zilvereind"/>
    <s v="6"/>
    <s v="2340"/>
    <s v="0211364978"/>
    <s v="Beerse (Vlimmeren)"/>
    <s v="CKB_BEERSE_A"/>
    <s v="Patrick Luyckx"/>
    <s v="Gildestraat 2, 2340 Beerse (Vlimmeren)"/>
    <s v="palu@telenet.be"/>
    <s v="tel:03/3120737 en GSM:"/>
    <s v="Grote helft"/>
    <m/>
    <s v="Herman Verelst"/>
    <s v="Statiestraat 5, 2340  Beerse (Vlimmeren)"/>
    <s v="herman.verelst@skynet.be"/>
    <s v="tel:03/3123097 en GSM:0477442740"/>
    <s v="Grote helft"/>
    <m/>
    <s v="Walter Van Boxel"/>
    <s v="Zilvereind 6, 2340 Beerse (Vlimmeren)"/>
    <s v="walter.vanboxel@skynet.be"/>
    <s v="tel:03/3147947 en GSM:0473/403809"/>
    <s v="Kleine helft"/>
    <d v="2017-04-09T00:00:00"/>
    <s v="Maria Bosch"/>
    <s v="Kleine helft"/>
    <d v="2017-04-09T00:00:00"/>
    <m/>
    <m/>
    <m/>
    <s v="https://vlaamseoverheid.sharepoint.com/sites/Abb-Erediensten/Lists/Lijst%20Eredienstbesturen/DispForm.aspx?ID="/>
    <n v="191"/>
    <s v="Item"/>
    <s v="sites/Abb-Erediensten/Lists/Lijst Eredienstbesturen"/>
  </r>
  <r>
    <x v="210"/>
    <s v="V"/>
    <s v="BEERSEL_RKT_OLV_V"/>
    <n v="8"/>
    <x v="19"/>
    <x v="0"/>
    <s v="2017"/>
    <m/>
    <b v="1"/>
    <s v="zelfbedruipend; dus is er geen verdeelsleutel tussen Beersel en Sint-Genesius-Rode nodig !"/>
    <m/>
    <b v="1"/>
    <m/>
    <m/>
    <m/>
    <x v="1"/>
    <x v="3"/>
    <m/>
    <m/>
    <x v="25"/>
    <s v="Pastoor J. Bolsstraat"/>
    <s v="19"/>
    <s v="1652"/>
    <s v="0211201959"/>
    <s v="Alsemberg"/>
    <s v="CKB_BEERSEL_V"/>
    <s v="Jean-Pierre Swaelens"/>
    <s v="Losseweg 161  1652 Beersel"/>
    <s v="jean-pierre.swaelens@telenet.be"/>
    <s v="023802447"/>
    <s v="Kleine helft"/>
    <d v="2017-04-05T00:00:00"/>
    <s v="Willy De Mesmaeker"/>
    <s v="&quot;Grootbosstraat 105 1652 Beersel_x000d_ 1652 Alsemberg&quot;"/>
    <s v="willy.demesmaeker@telenet.be"/>
    <s v="023802162"/>
    <s v="Grote helft"/>
    <d v="2014-04-02T00:00:00"/>
    <s v="Jan Christiaens"/>
    <s v="Grootbosstraat ? 1652 Beersel"/>
    <s v="jan.christiaens@pietercil.com"/>
    <s v="0476 90 66 50"/>
    <s v="Kleine helft"/>
    <d v="2017-04-05T00:00:00"/>
    <s v="Pieter Bergmans"/>
    <s v="Grote helft"/>
    <d v="2014-04-02T00:00:00"/>
    <s v="Christiane Danneel"/>
    <s v="Grote helft"/>
    <d v="2016-04-13T00:00:00"/>
    <s v="https://vlaamseoverheid.sharepoint.com/sites/Abb-Erediensten/Lists/Lijst%20Eredienstbesturen/DispForm.aspx?ID="/>
    <n v="1637"/>
    <s v="Item"/>
    <s v="sites/Abb-Erediensten/Lists/Lijst Eredienstbesturen"/>
  </r>
  <r>
    <x v="211"/>
    <s v="V"/>
    <s v="BEERSEL_RKT_St_Gaugericus_V"/>
    <n v="8"/>
    <x v="19"/>
    <x v="0"/>
    <s v="2017"/>
    <m/>
    <b v="0"/>
    <m/>
    <m/>
    <b v="1"/>
    <m/>
    <m/>
    <m/>
    <x v="1"/>
    <x v="3"/>
    <m/>
    <m/>
    <x v="167"/>
    <s v="Vroenenbosstraat"/>
    <s v="5"/>
    <s v="1653"/>
    <s v="0211350231"/>
    <s v="Dworp"/>
    <s v="CKB_BEERSEL_V"/>
    <s v="Mark Debremaeker"/>
    <s v="Kesterbeekbos 43  1500 Halle"/>
    <s v="marc.debremaeker1@telenet.be"/>
    <s v="0496/809294"/>
    <s v="Grote helft"/>
    <d v="2014-04-09T00:00:00"/>
    <s v="Willy Debraekeleer"/>
    <s v="&quot;Heiendallaan 1 1653 Beersel_x000d_ 1653 Dworp&quot;"/>
    <s v="debraekeleer.willy@skynet.be"/>
    <s v="02380.21.43"/>
    <s v="Kleine helft"/>
    <d v="2017-04-19T00:00:00"/>
    <s v="Ann Van Den Daele"/>
    <s v="Gravenhoflaan 33  1653 Beersel"/>
    <s v="ann@gdwvandendaele.be"/>
    <s v="0494/789204"/>
    <s v="Grote helft"/>
    <d v="2014-04-09T00:00:00"/>
    <s v="Roger Van Gaever"/>
    <s v="Grote helft"/>
    <d v="2014-04-09T00:00:00"/>
    <s v="Serge Tordeur"/>
    <s v="Kleine helft"/>
    <d v="2017-04-19T00:00:00"/>
    <s v="https://vlaamseoverheid.sharepoint.com/sites/Abb-Erediensten/Lists/Lijst%20Eredienstbesturen/DispForm.aspx?ID="/>
    <n v="1636"/>
    <s v="Item"/>
    <s v="sites/Abb-Erediensten/Lists/Lijst Eredienstbesturen"/>
  </r>
  <r>
    <x v="212"/>
    <s v="V"/>
    <s v="BEERSEL_RKT_St_Jan_Baptist_V"/>
    <n v="8"/>
    <x v="19"/>
    <x v="2"/>
    <s v="2017"/>
    <s v="fusie St-Jozef met te behouden St-Jan-Baptist - MB 05.06.2015"/>
    <b v="0"/>
    <m/>
    <m/>
    <b v="0"/>
    <s v="niets ontvangen"/>
    <m/>
    <m/>
    <x v="1"/>
    <x v="3"/>
    <m/>
    <m/>
    <x v="190"/>
    <s v="Torleylaan"/>
    <s v="60"/>
    <s v="1654"/>
    <s v="0211314993"/>
    <s v="Huizingen"/>
    <s v="CKB_BEERSEL_V"/>
    <s v="Jos Nackaerts"/>
    <s v="Kon. Fabiolalaan 22 1654 Beersel"/>
    <s v="goosseenscec@skynet.be"/>
    <s v="023563784"/>
    <m/>
    <d v="2015-10-28T00:00:00"/>
    <s v="Kathleen De Ryck"/>
    <s v="&quot;H. Torleylaan 105 1654 Beersel_x000d_ 1654 Huizingen&quot;"/>
    <s v="deryck_kathleen@msn.com"/>
    <s v="023811916"/>
    <m/>
    <d v="2015-10-28T00:00:00"/>
    <s v="Jos Devillé"/>
    <s v="Watermolenstraat 22 1654 Beersel"/>
    <s v="devillechristiaens@telenet.be"/>
    <m/>
    <m/>
    <d v="2015-10-28T00:00:00"/>
    <s v="Benoit OCTAVE"/>
    <m/>
    <d v="2015-10-28T00:00:00"/>
    <s v="Mieke WILMAERS"/>
    <m/>
    <d v="2015-10-28T00:00:00"/>
    <s v="https://vlaamseoverheid.sharepoint.com/sites/Abb-Erediensten/Lists/Lijst%20Eredienstbesturen/DispForm.aspx?ID="/>
    <n v="1635"/>
    <s v="Item"/>
    <s v="sites/Abb-Erediensten/Lists/Lijst Eredienstbesturen"/>
  </r>
  <r>
    <x v="213"/>
    <s v="V"/>
    <s v="BEERSEL_RKT_St_Jozef_V"/>
    <n v="8"/>
    <x v="19"/>
    <x v="3"/>
    <s v="2015"/>
    <s v="fusie St-Jozef met te behouden Sint-Jan-Baptist - MB 05.06.2015"/>
    <b v="0"/>
    <m/>
    <s v="&lt;selecteer hier via wie&gt;"/>
    <b v="0"/>
    <m/>
    <m/>
    <m/>
    <x v="1"/>
    <x v="3"/>
    <m/>
    <m/>
    <x v="59"/>
    <m/>
    <m/>
    <m/>
    <m/>
    <m/>
    <s v="CKB_BEERSEL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00"/>
    <s v="Item"/>
    <s v="sites/Abb-Erediensten/Lists/Lijst Eredienstbesturen"/>
  </r>
  <r>
    <x v="214"/>
    <s v="V"/>
    <s v="BEERSEL_RKT_St_Lambertus_V"/>
    <n v="8"/>
    <x v="19"/>
    <x v="0"/>
    <s v="2017"/>
    <m/>
    <b v="0"/>
    <m/>
    <m/>
    <b v="1"/>
    <m/>
    <m/>
    <m/>
    <x v="1"/>
    <x v="3"/>
    <m/>
    <m/>
    <x v="191"/>
    <s v="Steenweg naar Ukkel"/>
    <s v="1"/>
    <s v="1650"/>
    <s v="0211493355"/>
    <s v="Beersel"/>
    <s v="CKB_BEERSEL_V"/>
    <s v="Hubert Rijmenhout"/>
    <s v="Danislaan 67  1650 Beersel"/>
    <s v="hubert.rijmenhout@pandora.be"/>
    <s v="023055848"/>
    <s v="Grote helft"/>
    <d v="2014-04-02T00:00:00"/>
    <s v="Eric Van der Stappen"/>
    <s v="&quot;Laarheidestraat 20 1650 Beersel_x000d_ 1650 Beersel&quot;"/>
    <s v="eric.vds@euphonynet.be"/>
    <s v="023775169"/>
    <s v="Grote helft"/>
    <d v="2014-04-02T00:00:00"/>
    <s v="Octave Benoit"/>
    <s v="Laarheidestraat 182  1650 Beersel"/>
    <m/>
    <s v="023772438"/>
    <s v="Kleine helft"/>
    <d v="2017-04-24T00:00:00"/>
    <s v="Annie De Vadder"/>
    <s v="Kleine helft"/>
    <d v="2017-04-24T00:00:00"/>
    <s v="Yves Bagare"/>
    <s v="Grote helft"/>
    <d v="2014-04-02T00:00:00"/>
    <s v="https://vlaamseoverheid.sharepoint.com/sites/Abb-Erediensten/Lists/Lijst%20Eredienstbesturen/DispForm.aspx?ID="/>
    <n v="1634"/>
    <s v="Item"/>
    <s v="sites/Abb-Erediensten/Lists/Lijst Eredienstbesturen"/>
  </r>
  <r>
    <x v="215"/>
    <s v="V"/>
    <s v="BEGIJNENDIJK_RKT_St_Laurentius_en_St_Lucia_V"/>
    <n v="13"/>
    <x v="20"/>
    <x v="5"/>
    <s v="2017"/>
    <s v="procedure bij RvS (buiten termijn) "/>
    <b v="0"/>
    <s v="procedure bij RvS (buiten termijn) - fusie St-Laurentius met te behouden St-Lucia (mb 23/03/2017) + naamswijziging (mb 23/03/2018) + gewijzigde samenstelling op 02.03.2018"/>
    <m/>
    <b v="0"/>
    <s v="nieuwe samenstelling NA fusie op 02.03.2018"/>
    <m/>
    <m/>
    <x v="1"/>
    <x v="3"/>
    <m/>
    <m/>
    <x v="192"/>
    <s v="Kerkstraat"/>
    <s v="5"/>
    <s v="3130"/>
    <s v="0211493949"/>
    <s v="Begijnendijk"/>
    <s v="CKB_ISL_GENK_L"/>
    <s v="Roger Van Meerbeeck"/>
    <s v="Hannekensstraat 63 3130 Begijnendijk"/>
    <s v="vanmeerbeeck.roger@skynet.be"/>
    <s v="016/535876"/>
    <s v="Kleine helft"/>
    <d v="2018-03-02T00:00:00"/>
    <s v="Marie-Jeanne Aerts"/>
    <s v="Betekomsesteenweg 31 3130 Begijnendijk"/>
    <s v="aerts.marie-jeanne1@telenet.be"/>
    <s v="016530283"/>
    <s v="Kleine helft"/>
    <d v="2014-04-13T00:00:00"/>
    <s v="Marleen Schoovaerts"/>
    <s v="Prof. Scharpélaan 156 3130 Begijnendijk"/>
    <s v="schoovaerts.marleen@hotmail.com"/>
    <s v="0495/578848"/>
    <s v="Grote helft"/>
    <d v="2017-09-27T00:00:00"/>
    <s v="Karina Aerts"/>
    <s v="Grote helft"/>
    <d v="2017-09-27T00:00:00"/>
    <s v="Jan Elsen"/>
    <s v="Grote helft"/>
    <d v="2018-03-02T00:00:00"/>
    <s v="https://vlaamseoverheid.sharepoint.com/sites/Abb-Erediensten/Lists/Lijst%20Eredienstbesturen/DispForm.aspx?ID="/>
    <n v="1639"/>
    <s v="Item"/>
    <s v="sites/Abb-Erediensten/Lists/Lijst Eredienstbesturen"/>
  </r>
  <r>
    <x v="216"/>
    <s v="V"/>
    <s v="BEGIJNENDIJK_RKT_St_Laurentius_V"/>
    <n v="13"/>
    <x v="20"/>
    <x v="3"/>
    <s v="2017"/>
    <s v="procedure bij RvS (buiten termijn) - fusie St-Laurentius met te behouden St-Lucia (mb 23/03/2017) + naamswijziging (mb 23/03/2018)"/>
    <b v="0"/>
    <s v="fusie parochie St-Lucia met te behouden parochie St-Laurentius"/>
    <m/>
    <b v="0"/>
    <m/>
    <m/>
    <m/>
    <x v="1"/>
    <x v="3"/>
    <m/>
    <m/>
    <x v="193"/>
    <s v="Pastorijstraat"/>
    <s v="6"/>
    <s v="3130"/>
    <s v="0211496721"/>
    <s v="Betekom"/>
    <s v="CKB_BEGIJNENDIJK_V"/>
    <s v="Roger Van Meerbeeck"/>
    <m/>
    <s v="vanmeerbeeck.roger@skynet.be"/>
    <m/>
    <m/>
    <m/>
    <s v="Jan Elsen"/>
    <s v="Tremelosesteenweg 132  3130 Begijnendijk"/>
    <s v="j.elsen@telenet.be"/>
    <m/>
    <m/>
    <m/>
    <s v="Theresia Vandenbussche"/>
    <m/>
    <s v="trees.vandenbussche@gmail.com"/>
    <m/>
    <m/>
    <m/>
    <m/>
    <m/>
    <m/>
    <m/>
    <m/>
    <m/>
    <s v="https://vlaamseoverheid.sharepoint.com/sites/Abb-Erediensten/Lists/Lijst%20Eredienstbesturen/DispForm.aspx?ID="/>
    <n v="1638"/>
    <s v="Item"/>
    <s v="sites/Abb-Erediensten/Lists/Lijst Eredienstbesturen"/>
  </r>
  <r>
    <x v="217"/>
    <s v="V"/>
    <s v="BEKKEVOORT_RKT_H_Hart_V"/>
    <n v="11"/>
    <x v="21"/>
    <x v="0"/>
    <s v="2017"/>
    <s v="fusie parochies St-Laurentius, OLV, St-Quirinus met St-Pieter (mb van 10/05/2017 + 16/06/2017) + naamswijziging in H-Hart (07/09/2017)"/>
    <b v="0"/>
    <m/>
    <m/>
    <b v="1"/>
    <s v="op 12.07.2017 : speciale verkiezingen NA fusie"/>
    <m/>
    <m/>
    <x v="1"/>
    <x v="3"/>
    <m/>
    <m/>
    <x v="194"/>
    <s v="Staatsbaan"/>
    <s v="152"/>
    <s v="3460"/>
    <s v="0211495038"/>
    <s v="Bekkevoort"/>
    <s v="CKB_ISL_GENK_L"/>
    <s v="Frans Adams"/>
    <s v="Steenberg 86  3460 Bekkevoort"/>
    <s v="adamsfrans@hotmail.com"/>
    <s v="013314174"/>
    <m/>
    <m/>
    <s v="Jos Behets"/>
    <s v="Struikstraat 47 3460 Bekkevoort"/>
    <s v="jos.behets@skynet.be"/>
    <s v="013 33 46 20"/>
    <m/>
    <m/>
    <s v="José Goethuys"/>
    <s v="Halensebaan 98  3461 Bekkevoort"/>
    <s v="jeanmarcel.claes@telenet.be"/>
    <s v="016 81 46 89"/>
    <m/>
    <m/>
    <s v="Willy Creces"/>
    <m/>
    <m/>
    <s v="André Vanderheyden"/>
    <m/>
    <m/>
    <s v="https://vlaamseoverheid.sharepoint.com/sites/Abb-Erediensten/Lists/Lijst%20Eredienstbesturen/DispForm.aspx?ID="/>
    <n v="1640"/>
    <s v="Item"/>
    <s v="sites/Abb-Erediensten/Lists/Lijst Eredienstbesturen"/>
  </r>
  <r>
    <x v="218"/>
    <s v="V"/>
    <s v="BEKKEVOORT_RKT_O_L_Vrouw_V"/>
    <n v="11"/>
    <x v="21"/>
    <x v="3"/>
    <s v="2014"/>
    <s v="fusie parochies St-Laurentius, OLV, St-Quirinus met St-Pieter (mb van 10/05/2017 + 16/06/2017) + naamswijziging in H-Hart (07/09/2017)"/>
    <b v="0"/>
    <m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06"/>
    <s v="Item"/>
    <s v="sites/Abb-Erediensten/Lists/Lijst Eredienstbesturen"/>
  </r>
  <r>
    <x v="219"/>
    <s v="V"/>
    <s v="BEKKEVOORT_RKT_St_Laurentius_V"/>
    <n v="11"/>
    <x v="21"/>
    <x v="3"/>
    <s v="2014"/>
    <s v="fusie parochies St-Laurentius, OLV, St-Quirinus met St-Pieter (mb van 10/05/2017 + 16/06/2017) + naamswijziging in H-Hart (07/09/2017)"/>
    <b v="0"/>
    <m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05"/>
    <s v="Item"/>
    <s v="sites/Abb-Erediensten/Lists/Lijst Eredienstbesturen"/>
  </r>
  <r>
    <x v="220"/>
    <s v="V"/>
    <s v="BEKKEVOORT_RKT_St_Pieter_V"/>
    <n v="11"/>
    <x v="21"/>
    <x v="4"/>
    <s v="2014"/>
    <s v="fusie parochies St-Laurentius, OLV, St-Quirinus met St-Pieter (mb van 10/05/2017 + 16/06/2017) + naamswijziging in H-Hart (07/09/2017)"/>
    <b v="0"/>
    <m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04"/>
    <s v="Item"/>
    <s v="sites/Abb-Erediensten/Lists/Lijst Eredienstbesturen"/>
  </r>
  <r>
    <x v="221"/>
    <s v="V"/>
    <s v="BEKKEVOORT_RKT_St_Quirinus_V"/>
    <n v="11"/>
    <x v="21"/>
    <x v="3"/>
    <s v="2014"/>
    <s v="fusie parochies St-Laurentius, OLV, St-Quirinus met St-Pieter (mb van 10/05/2017 + 16/06/2017) + naamswijziging in H-Hart (07/09/2017)"/>
    <b v="0"/>
    <m/>
    <s v="&lt;selecteer hier via wie&gt;"/>
    <b v="0"/>
    <m/>
    <m/>
    <m/>
    <x v="1"/>
    <x v="3"/>
    <m/>
    <m/>
    <x v="59"/>
    <m/>
    <m/>
    <m/>
    <m/>
    <m/>
    <s v="CKB_ISL_GENK_L"/>
    <s v="Tom Deckers"/>
    <m/>
    <m/>
    <m/>
    <m/>
    <m/>
    <s v="Frans Adams"/>
    <m/>
    <m/>
    <m/>
    <m/>
    <m/>
    <s v="Ghislain Van der Velpen (ontslagnemend)"/>
    <m/>
    <m/>
    <m/>
    <m/>
    <m/>
    <m/>
    <m/>
    <m/>
    <m/>
    <m/>
    <m/>
    <s v="https://vlaamseoverheid.sharepoint.com/sites/Abb-Erediensten/Lists/Lijst%20Eredienstbesturen/DispForm.aspx?ID="/>
    <n v="2007"/>
    <s v="Item"/>
    <s v="sites/Abb-Erediensten/Lists/Lijst Eredienstbesturen"/>
  </r>
  <r>
    <x v="222"/>
    <s v="L"/>
    <s v="BERINGEN_ISL_Fatih_L"/>
    <n v="9"/>
    <x v="22"/>
    <x v="8"/>
    <m/>
    <s v="Erkend door M. Keulen bij MB 20/05/2009. Erkenning opgeheven door L. Homans bij MB 04/07/2017 . Raad van State hangende"/>
    <b v="0"/>
    <s v="Gebiedsomschrijving :  Beringen;  Ham; Lummen en Tessenderlo "/>
    <s v="Provincie"/>
    <b v="0"/>
    <m/>
    <m/>
    <m/>
    <x v="3"/>
    <x v="0"/>
    <s v="Turks (Diyanet)"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9"/>
    <s v="Item"/>
    <s v="sites/Abb-Erediensten/Lists/Lijst Eredienstbesturen"/>
  </r>
  <r>
    <x v="223"/>
    <s v="L"/>
    <s v="BERINGEN_ISL_Hamza_Moskee_L"/>
    <n v="9"/>
    <x v="22"/>
    <x v="1"/>
    <s v="2015"/>
    <s v="Zie dossier ED."/>
    <b v="0"/>
    <s v="Gebiedsomschrijving :  Beringen"/>
    <s v="Provincie"/>
    <b v="0"/>
    <m/>
    <m/>
    <m/>
    <x v="3"/>
    <x v="0"/>
    <s v="Turks (Milli Görus)"/>
    <m/>
    <x v="195"/>
    <s v="Leysestraat"/>
    <s v="130"/>
    <s v="3581"/>
    <m/>
    <s v="Bering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5"/>
    <s v="Item"/>
    <s v="sites/Abb-Erediensten/Lists/Lijst Eredienstbesturen"/>
  </r>
  <r>
    <x v="224"/>
    <s v="L"/>
    <s v="BERINGEN_ISL_Islamitisch_Cultureel_Ontmoetingscentrum_L"/>
    <n v="9"/>
    <x v="22"/>
    <x v="1"/>
    <s v="2015"/>
    <s v="Zie dossier ED."/>
    <b v="0"/>
    <s v="Gebiedsomschrijving :  Beringen (Koersel)"/>
    <s v="Provincie"/>
    <b v="0"/>
    <m/>
    <m/>
    <m/>
    <x v="3"/>
    <x v="0"/>
    <s v="Marokkaans"/>
    <m/>
    <x v="196"/>
    <s v="Aardeweg"/>
    <s v="20"/>
    <s v="3582"/>
    <m/>
    <s v="Bering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6"/>
    <s v="Item"/>
    <s v="sites/Abb-Erediensten/Lists/Lijst Eredienstbesturen"/>
  </r>
  <r>
    <x v="225"/>
    <s v="L"/>
    <s v="BERINGEN_ORT_Heilige_Nectarios_L"/>
    <n v="9"/>
    <x v="22"/>
    <x v="0"/>
    <s v="2017"/>
    <s v="Erkend door ALBERT II bij KB 29/02/1996"/>
    <b v="0"/>
    <s v="Gebiedsomshrijving: Provincie Limburg"/>
    <s v="NVT"/>
    <b v="1"/>
    <m/>
    <m/>
    <m/>
    <x v="3"/>
    <x v="1"/>
    <s v="Oecumenisch Patriarchaat - Aartsbisdom van België"/>
    <m/>
    <x v="197"/>
    <s v="Sorbebomenstraat"/>
    <s v="24A"/>
    <s v="3580"/>
    <s v="0257736918"/>
    <s v="Beringen"/>
    <s v="CKB_ISL_GENK_L"/>
    <s v="Karanatsios Christos"/>
    <s v="Teutenweg 80 3920 Lommel"/>
    <s v="christoskaranatsios@gmail.com"/>
    <s v="011 43 42 75"/>
    <s v="Grote helft"/>
    <d v="2014-04-20T00:00:00"/>
    <s v="Mangoutas Nikolaos"/>
    <s v="Lakerweg 18 3530 Houthalen-Helchteren"/>
    <s v="nikolaos_mangoutas@mobistar.be"/>
    <s v="011 82 23 34 / 0477 88 72 35"/>
    <s v="Grote helft"/>
    <d v="2017-04-16T00:00:00"/>
    <s v="Amanatidis Sofia"/>
    <s v="Patrijzenlaan 6 3583 Paal Beringen"/>
    <m/>
    <s v="011 43 69 44"/>
    <s v="Grote helft"/>
    <d v="2017-04-16T00:00:00"/>
    <s v="Ziakotsis Nikolaos"/>
    <s v="Kleine helft"/>
    <d v="2017-04-16T00:00:00"/>
    <s v="Giannakidis Christos"/>
    <s v="Kleine helft"/>
    <d v="2017-04-16T00:00:00"/>
    <s v="https://vlaamseoverheid.sharepoint.com/sites/Abb-Erediensten/Lists/Lijst%20Eredienstbesturen/DispForm.aspx?ID="/>
    <n v="432"/>
    <s v="Item"/>
    <s v="sites/Abb-Erediensten/Lists/Lijst Eredienstbesturen"/>
  </r>
  <r>
    <x v="226"/>
    <s v="L"/>
    <s v="BERINGEN_PRT_De_Graankorrel_Beringen_Koersel_L"/>
    <n v="9"/>
    <x v="22"/>
    <x v="0"/>
    <s v="2017"/>
    <s v="Erkend door M. Keulen bij MB 22/12/2007"/>
    <b v="1"/>
    <s v="Gebiedsomschrijving: Beringen; Heusden-Zolder; Ham. Is zelfbedruipend. Als er tekorten zouden zijn, worden die opgenomen door Beringen (er is geen verdeelsleutel)"/>
    <s v="Gemeente"/>
    <b v="0"/>
    <m/>
    <m/>
    <m/>
    <x v="3"/>
    <x v="2"/>
    <s v="Denominatie: Evangelische Christengemeenten Vlaanderen (ECV)"/>
    <m/>
    <x v="198"/>
    <s v="Linkestraat"/>
    <s v="89"/>
    <s v="3582"/>
    <s v="0654.853.928"/>
    <s v="Beringen"/>
    <s v="CKB_ISL_GENK_L"/>
    <s v="Remans Eddy"/>
    <s v="Hooistraat 29 3580 Beringen"/>
    <s v="eddyremans@msn.com"/>
    <s v="011 43 25 87"/>
    <s v="Grote helft"/>
    <d v="2019-03-25T00:00:00"/>
    <s v="Gifford Stephanie"/>
    <s v="Albert 1 laan 37/bus 5 3580 Beringen"/>
    <s v="steph.gifford@gmail.com"/>
    <s v="0494 11 13 32"/>
    <s v="Kleine helft"/>
    <d v="2019-03-25T00:00:00"/>
    <s v="Vrijsen François"/>
    <s v="Linkestraat 89 3580 Beringen"/>
    <s v="fralen.vrcr@gmail.com"/>
    <s v="011 43 23 08"/>
    <s v="Grote helft"/>
    <d v="2018-03-25T00:00:00"/>
    <s v="Remans Jonah"/>
    <s v="Kleine helft"/>
    <d v="2018-03-29T00:00:00"/>
    <s v="Portoghese Cosimo"/>
    <s v="Grote helft"/>
    <d v="2019-03-25T00:00:00"/>
    <s v="https://vlaamseoverheid.sharepoint.com/sites/Abb-Erediensten/Lists/Lijst%20Eredienstbesturen/DispForm.aspx?ID="/>
    <n v="435"/>
    <s v="Item"/>
    <s v="sites/Abb-Erediensten/Lists/Lijst Eredienstbesturen"/>
  </r>
  <r>
    <x v="227"/>
    <s v="L"/>
    <s v="BERINGEN_RKT_H_Hart_Korspel_L"/>
    <n v="9"/>
    <x v="22"/>
    <x v="0"/>
    <s v="2017"/>
    <m/>
    <b v="0"/>
    <m/>
    <m/>
    <b v="1"/>
    <m/>
    <m/>
    <m/>
    <x v="3"/>
    <x v="3"/>
    <m/>
    <m/>
    <x v="199"/>
    <s v="Korspelsesteenweg"/>
    <s v="36"/>
    <s v="3581  Beringen"/>
    <s v="0211497513"/>
    <s v="Beringen"/>
    <s v="CKB_BERINGEN_L"/>
    <s v="Kaerts Martin"/>
    <s v="Korspelsesteenweg 134 3581 Beringen"/>
    <s v="kaertsma@hotmail.com"/>
    <s v="011 34 57 19 / 0498 79 01 09"/>
    <s v="Grote helft"/>
    <d v="2017-04-10T00:00:00"/>
    <s v="Snyers Maurice"/>
    <s v="Heidestraat 59 3581 Beringen"/>
    <s v="annick.snyers1@telenet.be"/>
    <s v="0493 71 78 31"/>
    <s v="Kleine helft"/>
    <d v="2017-04-10T00:00:00"/>
    <s v="Hermans Helena"/>
    <s v="Kroonstraat 53 3581 Beringen"/>
    <s v="hermans.gilberte@skynet.be"/>
    <s v="011 34 62 25 / 0472 93 44 89"/>
    <s v="Grote helft"/>
    <m/>
    <s v="Bielen Julien"/>
    <s v="Kleine helft"/>
    <d v="2017-04-10T00:00:00"/>
    <s v="Lenaerts Patrick"/>
    <s v="Grote helft"/>
    <m/>
    <s v="https://vlaamseoverheid.sharepoint.com/sites/Abb-Erediensten/Lists/Lijst%20Eredienstbesturen/DispForm.aspx?ID="/>
    <n v="431"/>
    <s v="Item"/>
    <s v="sites/Abb-Erediensten/Lists/Lijst Eredienstbesturen"/>
  </r>
  <r>
    <x v="228"/>
    <s v="L"/>
    <s v="BERINGEN_RKT_He_Theodardus_Kleine_Heide_L"/>
    <n v="9"/>
    <x v="22"/>
    <x v="0"/>
    <s v="2017"/>
    <m/>
    <b v="0"/>
    <m/>
    <m/>
    <b v="1"/>
    <m/>
    <m/>
    <m/>
    <x v="3"/>
    <x v="3"/>
    <m/>
    <m/>
    <x v="200"/>
    <s v="Havenlaan"/>
    <s v="24"/>
    <s v="3582"/>
    <s v="0211537402"/>
    <s v="Beringen"/>
    <s v="CKB_BERINGEN_L"/>
    <s v="Willems Mamille"/>
    <s v="Havenlaan 24 3582 Beringen"/>
    <s v="mamillewillems@scarlet.be"/>
    <s v="011 42 28 20 / 0478 53 63 32"/>
    <s v="Grote helft"/>
    <d v="2017-04-07T00:00:00"/>
    <s v="Deben Antoon"/>
    <s v="Havenlaan 100 3582 Beringen"/>
    <m/>
    <s v="011 42 25 99 / 0477 49 69 80"/>
    <s v="Kleine helft"/>
    <d v="2017-04-25T00:00:00"/>
    <s v="Hulsbosch Walter"/>
    <s v="Visvangststraat 67 3582 Beringen"/>
    <s v="jaak.hulsbosch@nexans.com"/>
    <s v="011 43 64 22 / 0478 88 46 32"/>
    <s v="Kleine helft"/>
    <d v="2017-04-25T00:00:00"/>
    <s v="Segers Rik"/>
    <s v="Grote helft"/>
    <d v="2017-04-07T00:00:00"/>
    <s v="Braeken Tony"/>
    <s v="Grote helft"/>
    <d v="2017-04-07T00:00:00"/>
    <s v="https://vlaamseoverheid.sharepoint.com/sites/Abb-Erediensten/Lists/Lijst%20Eredienstbesturen/DispForm.aspx?ID="/>
    <n v="433"/>
    <s v="Item"/>
    <s v="sites/Abb-Erediensten/Lists/Lijst Eredienstbesturen"/>
  </r>
  <r>
    <x v="229"/>
    <s v="L"/>
    <s v="BERINGEN_RKT_OLV_onbevl_ontv_Tervant_L"/>
    <n v="9"/>
    <x v="22"/>
    <x v="0"/>
    <s v="2017"/>
    <m/>
    <b v="0"/>
    <m/>
    <m/>
    <b v="1"/>
    <m/>
    <m/>
    <m/>
    <x v="3"/>
    <x v="3"/>
    <m/>
    <m/>
    <x v="201"/>
    <s v="Pastoor Grausstraat"/>
    <s v="14/2"/>
    <s v="3583"/>
    <m/>
    <s v="Beringen"/>
    <s v="CKB_BERINGEN_L"/>
    <s v="Vanzeir Antoinette"/>
    <s v="Pelsveld 19 3580 Beringen"/>
    <s v="an.vanzeir@belgacom.net"/>
    <s v="011 42 31 58 / 0472 21 60 34"/>
    <s v="Grote helft"/>
    <d v="2017-04-06T00:00:00"/>
    <s v="Valkenborgs Jos"/>
    <s v="Pelsveld 27 3582 Beringen"/>
    <s v="j.valkenborgs@skynet.be"/>
    <s v="011 42 04 53 / 0479 67 50 28"/>
    <s v="Kleine helft"/>
    <d v="2017-04-06T00:00:00"/>
    <s v="Tuerlinckx Michel"/>
    <s v="Tervantstraat 159 3580 Beringen"/>
    <s v="tuerlinckxmichel@hotmail.com"/>
    <s v="011 42 27 71 / 0496 50 18 56"/>
    <s v="Grote helft"/>
    <d v="2017-04-06T00:00:00"/>
    <s v="Gybels Jos"/>
    <s v="Grote helft"/>
    <d v="2014-04-24T00:00:00"/>
    <m/>
    <s v="Kleine helft"/>
    <d v="2017-04-06T00:00:00"/>
    <s v="https://vlaamseoverheid.sharepoint.com/sites/Abb-Erediensten/Lists/Lijst%20Eredienstbesturen/DispForm.aspx?ID="/>
    <n v="434"/>
    <s v="Item"/>
    <s v="sites/Abb-Erediensten/Lists/Lijst Eredienstbesturen"/>
  </r>
  <r>
    <x v="230"/>
    <s v="L"/>
    <s v="BERINGEN_RKT_St_Brigida_Koersel_L"/>
    <n v="9"/>
    <x v="22"/>
    <x v="0"/>
    <s v="2017"/>
    <m/>
    <b v="0"/>
    <m/>
    <m/>
    <b v="1"/>
    <m/>
    <m/>
    <m/>
    <x v="3"/>
    <x v="3"/>
    <m/>
    <m/>
    <x v="202"/>
    <s v="Pastorijstraat"/>
    <s v="49"/>
    <s v="3582"/>
    <s v="0211540370"/>
    <s v="Beringen"/>
    <s v="CKB_BERINGEN_L"/>
    <s v="Geypens Marcel"/>
    <s v="Linkestraat 93 3582 Beringen"/>
    <s v="geypensmarcel@hotmail.com"/>
    <s v="011 72 05 38"/>
    <s v="Grote helft"/>
    <d v="2017-04-18T00:00:00"/>
    <s v="Lemmens Camille"/>
    <s v="Witte weg 37 3582 Beringen"/>
    <s v="camille.lemmens@pandora.be"/>
    <s v="011 57 21 59 / 0477 53 42 11"/>
    <s v="Grote helft"/>
    <d v="2017-04-18T00:00:00"/>
    <s v="Geutjens Luc"/>
    <s v="Duivenstraat 16 3582 Beringen"/>
    <s v="luc.geutjens@sfz.be"/>
    <s v="011 42 95 88 / 0473 95 62 22"/>
    <s v="Kleine helft"/>
    <d v="2017-04-18T00:00:00"/>
    <s v="Thijskens Leon"/>
    <s v="Kleine helft"/>
    <d v="2017-04-18T00:00:00"/>
    <s v="Vanzier Jos"/>
    <s v="Grote helft"/>
    <d v="2014-04-30T00:00:00"/>
    <s v="https://vlaamseoverheid.sharepoint.com/sites/Abb-Erediensten/Lists/Lijst%20Eredienstbesturen/DispForm.aspx?ID="/>
    <n v="436"/>
    <s v="Item"/>
    <s v="sites/Abb-Erediensten/Lists/Lijst Eredienstbesturen"/>
  </r>
  <r>
    <x v="231"/>
    <s v="L"/>
    <s v="BERINGEN_RKT_St_Gerardus_Stal_Koersel_L"/>
    <n v="9"/>
    <x v="22"/>
    <x v="0"/>
    <s v="2017"/>
    <m/>
    <b v="0"/>
    <m/>
    <m/>
    <b v="1"/>
    <m/>
    <m/>
    <m/>
    <x v="3"/>
    <x v="3"/>
    <m/>
    <m/>
    <x v="203"/>
    <s v="Hubert Droogmansstraat"/>
    <s v="48"/>
    <s v="3580"/>
    <s v="0211426445"/>
    <s v="Beringen"/>
    <s v="CKB_BERINGEN_L"/>
    <s v="Lambrechts André"/>
    <s v="H. Droogmansstraat 48 3582 Beringen"/>
    <s v="andre.lambrechts@telenet.be"/>
    <s v="011 42 72 45"/>
    <s v="Kleine helft"/>
    <d v="2017-04-26T00:00:00"/>
    <s v="Put Gerd"/>
    <s v="Laakstraat 54 3582 Beringen"/>
    <s v="gerdput@hotmail.com"/>
    <s v="0497 42 97 15"/>
    <s v="Grote helft"/>
    <d v="2019-03-20T00:00:00"/>
    <s v="Ziembicki Norbert"/>
    <s v="Kleine Heidelaan 1 3582 Beringen"/>
    <s v="norbert.ziembicki@hotmail.com"/>
    <s v="011 42 47 19"/>
    <s v="Kleine helft"/>
    <d v="2017-04-26T00:00:00"/>
    <s v="Boiten Marc"/>
    <s v="Grote helft"/>
    <d v="2014-04-22T00:00:00"/>
    <s v="Vanoppen Maria"/>
    <s v="Grote helft"/>
    <d v="2014-04-22T00:00:00"/>
    <s v="https://vlaamseoverheid.sharepoint.com/sites/Abb-Erediensten/Lists/Lijst%20Eredienstbesturen/DispForm.aspx?ID="/>
    <n v="437"/>
    <s v="Item"/>
    <s v="sites/Abb-Erediensten/Lists/Lijst Eredienstbesturen"/>
  </r>
  <r>
    <x v="232"/>
    <s v="L"/>
    <s v="BERINGEN_RKT_St_Jan_de_Doper_Paal_L"/>
    <n v="9"/>
    <x v="22"/>
    <x v="0"/>
    <s v="2017"/>
    <m/>
    <b v="0"/>
    <m/>
    <m/>
    <b v="1"/>
    <m/>
    <m/>
    <m/>
    <x v="3"/>
    <x v="3"/>
    <m/>
    <m/>
    <x v="204"/>
    <s v="Bleukstraat"/>
    <s v="8"/>
    <s v="3580"/>
    <s v="0211406748"/>
    <s v="Beringen"/>
    <s v="CKB_BERINGEN_L"/>
    <s v="Verboven Jos"/>
    <s v="Kloosterstraat 28 3583 Beringen"/>
    <s v="verboven.jos1@telenet.be"/>
    <s v="0475 49 43 39"/>
    <s v="Kleine helft"/>
    <d v="2014-04-28T00:00:00"/>
    <s v="Vuegen Patricia"/>
    <s v="Oude Baan 94 3580 Beringen"/>
    <s v="patricia.v@skynet.be"/>
    <s v="011 33 31 22 / 0486 63 63 29"/>
    <s v="Kleine helft"/>
    <d v="2016-04-25T00:00:00"/>
    <s v="Robrechts Johan"/>
    <s v="Bleukstraat 8 3583 Beringen"/>
    <s v="johan.robrechts@telenet.be"/>
    <s v="011 42 02 00 / 0473 51 87 80"/>
    <s v="Grote helft"/>
    <d v="2015-11-30T00:00:00"/>
    <s v="Van Roosbroeck Alex"/>
    <s v="Grote helft"/>
    <d v="2014-04-28T00:00:00"/>
    <s v="Vermeulen Koen"/>
    <s v="Grote helft"/>
    <d v="2014-04-28T00:00:00"/>
    <s v="https://vlaamseoverheid.sharepoint.com/sites/Abb-Erediensten/Lists/Lijst%20Eredienstbesturen/DispForm.aspx?ID="/>
    <n v="438"/>
    <s v="Item"/>
    <s v="sites/Abb-Erediensten/Lists/Lijst Eredienstbesturen"/>
  </r>
  <r>
    <x v="233"/>
    <s v="L"/>
    <s v="BERINGEN_RKT_St_Lambertus_Beverlo_L"/>
    <n v="9"/>
    <x v="22"/>
    <x v="0"/>
    <s v="2017"/>
    <m/>
    <b v="0"/>
    <m/>
    <m/>
    <b v="1"/>
    <m/>
    <m/>
    <m/>
    <x v="3"/>
    <x v="3"/>
    <m/>
    <m/>
    <x v="205"/>
    <s v="Gaston Oomslaan "/>
    <s v="38"/>
    <s v="3581"/>
    <s v="0211497414"/>
    <s v="Beringen"/>
    <s v="CKB_BERINGEN_L"/>
    <s v="Ooms Paul"/>
    <s v="Gaston Oomslaan 38 3581 Beringen"/>
    <s v="paul.ooms3@telenet.be"/>
    <s v="011 34 31 51 / 0477 76 19 08"/>
    <s v="Grote helft"/>
    <d v="2017-04-10T00:00:00"/>
    <s v="Nuyts Jozef"/>
    <s v="Kortestraat 12 3581 Beringen"/>
    <s v="jonuyts@hotmail.com"/>
    <s v="011 40 17 93 / 0494 43 24 77"/>
    <s v="Grote helft"/>
    <d v="2017-04-10T00:00:00"/>
    <s v="Clerix Joseph"/>
    <s v="Driehoekstraat 21 3581 Beringen"/>
    <s v="clerixjef@hotmail.com"/>
    <s v="0476 49 54 58"/>
    <m/>
    <d v="2017-04-10T00:00:00"/>
    <s v="Vanderbiesen Marie-Louise"/>
    <s v="Kleine helft"/>
    <d v="2017-04-10T00:00:00"/>
    <s v="Schreurs Emile"/>
    <s v="Kleine helft"/>
    <d v="2019-04-08T00:00:00"/>
    <s v="https://vlaamseoverheid.sharepoint.com/sites/Abb-Erediensten/Lists/Lijst%20Eredienstbesturen/DispForm.aspx?ID="/>
    <n v="439"/>
    <s v="Item"/>
    <s v="sites/Abb-Erediensten/Lists/Lijst Eredienstbesturen"/>
  </r>
  <r>
    <x v="234"/>
    <s v="L"/>
    <s v="BERINGEN_RKT_St_Pietersbanden_L"/>
    <n v="9"/>
    <x v="22"/>
    <x v="0"/>
    <s v="2017"/>
    <m/>
    <b v="0"/>
    <m/>
    <m/>
    <b v="1"/>
    <m/>
    <m/>
    <m/>
    <x v="3"/>
    <x v="3"/>
    <m/>
    <m/>
    <x v="206"/>
    <m/>
    <m/>
    <s v="3580"/>
    <s v="0211495929"/>
    <s v="Beringen"/>
    <s v="CKB_BERINGEN_L"/>
    <s v="De Jonge Monique"/>
    <s v="Koolmijnlaan 49 3580 Beringen"/>
    <s v="monique.dejonge@skynet.be"/>
    <s v="011 43 36 02"/>
    <s v="Grote helft"/>
    <m/>
    <s v="Beckers Els"/>
    <s v="Paalsesteenweg 10 3580 Beringen"/>
    <s v="els.beckers1@gmail.com"/>
    <s v="011 42 66 22"/>
    <s v="Kleine helft"/>
    <d v="2017-04-11T00:00:00"/>
    <s v="Vandebroek Valère"/>
    <s v="Beekstraat 18 3580 Beringen"/>
    <s v="vandebroek.v@belgacom.net"/>
    <s v="011 42 40 77 / 0477 96 93 79"/>
    <s v="Grote helft"/>
    <m/>
    <s v="Leus Rafaël"/>
    <s v="Kleine helft"/>
    <d v="2017-04-11T00:00:00"/>
    <s v="Gielis Ludo"/>
    <s v="Grote helft"/>
    <m/>
    <s v="https://vlaamseoverheid.sharepoint.com/sites/Abb-Erediensten/Lists/Lijst%20Eredienstbesturen/DispForm.aspx?ID="/>
    <n v="440"/>
    <s v="Item"/>
    <s v="sites/Abb-Erediensten/Lists/Lijst Eredienstbesturen"/>
  </r>
  <r>
    <x v="235"/>
    <s v="A"/>
    <s v="BERLAAR_RKT_Onbevl_Hart_v_Maria_Station_A"/>
    <n v="8"/>
    <x v="23"/>
    <x v="4"/>
    <s v="2017"/>
    <m/>
    <b v="0"/>
    <s v="MB 21/02/2018:samenvoeging met Sint-Pieter"/>
    <m/>
    <b v="0"/>
    <m/>
    <m/>
    <m/>
    <x v="2"/>
    <x v="3"/>
    <m/>
    <m/>
    <x v="207"/>
    <s v="Misstraat"/>
    <s v="68"/>
    <s v="2590"/>
    <s v="0211238779"/>
    <s v="Berlaar"/>
    <s v="CKB_BERLAAR_A"/>
    <s v="Jan Bellens"/>
    <s v="Aarschotsebaan 214, 2590  Berlaar"/>
    <m/>
    <s v="tel: en GSM:0495/100843"/>
    <m/>
    <m/>
    <s v="Leo Nys"/>
    <s v="Bastijnstraat 3, 2590  Berlaar"/>
    <s v="dillen-vereecke@telenet.be"/>
    <s v="tel:03/4821764 en GSM:0479730752"/>
    <m/>
    <m/>
    <s v="Christianne Vereecke"/>
    <s v="Misstraat 147, 2590 Berlaar"/>
    <m/>
    <s v="tel:03/4821106 en GSM:"/>
    <m/>
    <m/>
    <m/>
    <m/>
    <m/>
    <m/>
    <m/>
    <m/>
    <s v="https://vlaamseoverheid.sharepoint.com/sites/Abb-Erediensten/Lists/Lijst%20Eredienstbesturen/DispForm.aspx?ID="/>
    <n v="192"/>
    <s v="Item"/>
    <s v="sites/Abb-Erediensten/Lists/Lijst Eredienstbesturen"/>
  </r>
  <r>
    <x v="236"/>
    <s v="A"/>
    <s v="BERLAAR_RKT_St_Lambertus_Gestel_A"/>
    <n v="8"/>
    <x v="23"/>
    <x v="0"/>
    <s v="2017"/>
    <m/>
    <b v="0"/>
    <m/>
    <m/>
    <b v="1"/>
    <m/>
    <m/>
    <m/>
    <x v="2"/>
    <x v="3"/>
    <m/>
    <m/>
    <x v="208"/>
    <s v="Lambertusplaats"/>
    <s v="3"/>
    <s v="2590"/>
    <s v="0211234425"/>
    <s v="Berlaar (Gestel)"/>
    <s v="CKB_BERLAAR_A"/>
    <s v="Jan Roodhooft"/>
    <s v="Rameyenstraat 8, 2590  Berlaar"/>
    <m/>
    <s v="tel: en GSM:0475410474"/>
    <s v="Grote helft"/>
    <m/>
    <s v="Leon Van Der Veken"/>
    <s v="Legrellestraat 91, 2590  Berlaar"/>
    <m/>
    <s v="tel:03/4821872 en GSM:0473323625"/>
    <s v="Grote helft"/>
    <m/>
    <s v="Anne Luyten"/>
    <s v="Legrellestraat 174, 2590  Berlaar"/>
    <s v="anne.luyten@hotmail.com"/>
    <s v="tel: en GSM:"/>
    <s v="Onbekend"/>
    <m/>
    <s v="L.Ceulemans"/>
    <s v="Kleine helft"/>
    <d v="2017-02-08T00:00:00"/>
    <s v="H.Geheniau"/>
    <s v="Kleine helft"/>
    <d v="2017-02-08T00:00:00"/>
    <s v="https://vlaamseoverheid.sharepoint.com/sites/Abb-Erediensten/Lists/Lijst%20Eredienstbesturen/DispForm.aspx?ID="/>
    <n v="195"/>
    <s v="Item"/>
    <s v="sites/Abb-Erediensten/Lists/Lijst Eredienstbesturen"/>
  </r>
  <r>
    <x v="237"/>
    <s v="A"/>
    <s v="BERLAAR_RKT_St_Pieter_A"/>
    <n v="8"/>
    <x v="23"/>
    <x v="2"/>
    <s v="2017"/>
    <m/>
    <b v="0"/>
    <s v="samenvoeging onbevlekt Hart Maria met Sint-Pieter bij MB van 21/2/18"/>
    <m/>
    <b v="1"/>
    <m/>
    <m/>
    <m/>
    <x v="2"/>
    <x v="3"/>
    <m/>
    <m/>
    <x v="209"/>
    <s v="Pastorijstraat"/>
    <s v="5"/>
    <s v="2590"/>
    <s v="0211234920"/>
    <s v="Berlaar"/>
    <s v="CKB_BERLAAR_A"/>
    <s v="Hugo Verret"/>
    <s v="Meistraat 84, 2590 Berlaar"/>
    <s v="hjverretmertens@compaqnet.be"/>
    <s v="tel:03/4822416 en GSM:0475468452"/>
    <m/>
    <m/>
    <s v="Werner Dergent"/>
    <s v="JB Coomansstraat 21, 2590  Berlaar"/>
    <s v="?"/>
    <s v="tel:? en GSM:?"/>
    <m/>
    <m/>
    <s v="Ludo Van Dessel"/>
    <s v="Dorpsstraat 58, 2590 Berlaar"/>
    <s v="ludo.van.dessel@verz.KBC.be"/>
    <s v="tel:03/4823862 en GSM:"/>
    <m/>
    <m/>
    <s v="Christiane Vereecke"/>
    <m/>
    <m/>
    <s v="Eric Thielemans"/>
    <m/>
    <m/>
    <s v="https://vlaamseoverheid.sharepoint.com/sites/Abb-Erediensten/Lists/Lijst%20Eredienstbesturen/DispForm.aspx?ID="/>
    <n v="193"/>
    <s v="Item"/>
    <s v="sites/Abb-Erediensten/Lists/Lijst Eredienstbesturen"/>
  </r>
  <r>
    <x v="238"/>
    <s v="A"/>
    <s v="BERLAAR_RKT_St_Rumoldus_Heikant_A"/>
    <n v="8"/>
    <x v="23"/>
    <x v="0"/>
    <s v="2017"/>
    <m/>
    <b v="1"/>
    <s v="is zelfbedruipend-beslaat grondgebied Berlaar, Heist-op-den-berg en Putte"/>
    <m/>
    <b v="1"/>
    <m/>
    <m/>
    <m/>
    <x v="2"/>
    <x v="3"/>
    <m/>
    <m/>
    <x v="210"/>
    <s v="Aarschotsebaan"/>
    <s v="52"/>
    <s v="2590"/>
    <s v="0220417157"/>
    <s v="Berlaar"/>
    <s v="CKB_BERLAAR_A"/>
    <s v="Frans Busschots"/>
    <s v="Houwstraat 109, 2580 Berlaar"/>
    <s v="frans.busschots@gmail.com"/>
    <s v="tel:015/247955 en GSM:0477890340"/>
    <s v="Grote helft"/>
    <m/>
    <s v="André Verscuren"/>
    <s v="Melkouwen 60, 2590  Berlaar"/>
    <s v="andre@andreverscuren.be"/>
    <s v="tel:015/247540 en GSM:"/>
    <s v="Grote helft"/>
    <m/>
    <s v="Kristin De Belser"/>
    <s v="Heimolenstraat 23, 2590  Berlaar"/>
    <s v="kristin_de_belser@hotmail.com"/>
    <s v="tel:015/349799 en GSM:0497/403454"/>
    <s v="Onbekend"/>
    <m/>
    <s v="Gilbert Scheers"/>
    <s v="Kleine helft"/>
    <d v="2017-03-28T00:00:00"/>
    <s v="Wim Hendrickx"/>
    <s v="Kleine helft"/>
    <d v="2017-03-28T00:00:00"/>
    <s v="https://vlaamseoverheid.sharepoint.com/sites/Abb-Erediensten/Lists/Lijst%20Eredienstbesturen/DispForm.aspx?ID="/>
    <n v="194"/>
    <s v="Item"/>
    <s v="sites/Abb-Erediensten/Lists/Lijst Eredienstbesturen"/>
  </r>
  <r>
    <x v="239"/>
    <s v="O"/>
    <s v="BERLARE_RKT_OLV_Hemelvaart_O"/>
    <n v="8"/>
    <x v="24"/>
    <x v="0"/>
    <s v="2017"/>
    <m/>
    <b v="0"/>
    <m/>
    <m/>
    <m/>
    <m/>
    <m/>
    <m/>
    <x v="0"/>
    <x v="3"/>
    <m/>
    <m/>
    <x v="6"/>
    <s v="Kerkstraat"/>
    <s v="82"/>
    <s v="9290"/>
    <s v="0211289655"/>
    <s v="Overmere"/>
    <s v="CKB_BERLARE_O"/>
    <s v="Van de Vondel Antoon"/>
    <s v="Maneschijnstraat 1,  9290 Berlare"/>
    <s v="antoonvandevondel@skynet.be"/>
    <s v="09/3675653 - 0496/944464"/>
    <m/>
    <m/>
    <s v="Van de Velde Julien"/>
    <s v="Molenstraat 84,  9290 Berlare"/>
    <s v="julien.vandevelde@hotmail.com"/>
    <s v="09/3676552 - 0484/662727"/>
    <m/>
    <m/>
    <s v="Joris Guido"/>
    <s v="Kerkstraat 82,  9290 Berlare"/>
    <s v="guido.joris@skynet.be"/>
    <s v="09/3676827 - 0499/543279"/>
    <m/>
    <m/>
    <s v="Janssens Norbert"/>
    <m/>
    <m/>
    <s v="De Taey André"/>
    <m/>
    <m/>
    <s v="https://vlaamseoverheid.sharepoint.com/sites/Abb-Erediensten/Lists/Lijst%20Eredienstbesturen/DispForm.aspx?ID="/>
    <n v="891"/>
    <s v="Item"/>
    <s v="sites/Abb-Erediensten/Lists/Lijst Eredienstbesturen"/>
  </r>
  <r>
    <x v="240"/>
    <s v="O"/>
    <s v="BERLARE_RKT_St_Martinus_O"/>
    <n v="8"/>
    <x v="24"/>
    <x v="0"/>
    <s v="2017"/>
    <m/>
    <b v="0"/>
    <m/>
    <m/>
    <m/>
    <m/>
    <m/>
    <m/>
    <x v="0"/>
    <x v="3"/>
    <m/>
    <m/>
    <x v="12"/>
    <s v="Dorp"/>
    <s v="32"/>
    <s v="9290"/>
    <s v="0211496622"/>
    <s v="Berlare"/>
    <s v="CKB_BERLARE_O"/>
    <s v="Poppe Paul"/>
    <s v="Biezenstraat 37,  9290 Berlare"/>
    <s v="paulus.poppe@telenet.be"/>
    <s v="052/422320 - 0494/590658"/>
    <m/>
    <m/>
    <s v="Schelkens Pieter"/>
    <s v="Daelvenne 20,  9290 Berlare"/>
    <s v="pieterschelkens@hotmail.com"/>
    <s v="052/426060 - 0470/202726"/>
    <m/>
    <m/>
    <s v="De Backer Hugo"/>
    <s v="Dorp 80,  9290 Berlare"/>
    <s v="h.debacker@skynet.be"/>
    <s v="052/422168 - 0479/259085"/>
    <m/>
    <m/>
    <s v="Dierick Jan"/>
    <m/>
    <m/>
    <s v="Van Eetvelde Maurits"/>
    <m/>
    <m/>
    <s v="https://vlaamseoverheid.sharepoint.com/sites/Abb-Erediensten/Lists/Lijst%20Eredienstbesturen/DispForm.aspx?ID="/>
    <n v="890"/>
    <s v="Item"/>
    <s v="sites/Abb-Erediensten/Lists/Lijst Eredienstbesturen"/>
  </r>
  <r>
    <x v="241"/>
    <s v="O"/>
    <s v="BERLARE_RKT_St_Pietersbanden_O"/>
    <n v="8"/>
    <x v="24"/>
    <x v="0"/>
    <s v="2017"/>
    <m/>
    <b v="0"/>
    <m/>
    <m/>
    <m/>
    <m/>
    <m/>
    <m/>
    <x v="0"/>
    <x v="3"/>
    <m/>
    <m/>
    <x v="211"/>
    <s v="Groenstraat"/>
    <s v="9"/>
    <s v="9290"/>
    <s v="0211353595"/>
    <s v="Uitbergen"/>
    <s v="CKB_BERLARE_O"/>
    <s v="Rony De Geest"/>
    <s v="Groenstraat 9,  9290 Berlare"/>
    <s v="ronydegeest@skynet.be"/>
    <s v="09/3677836 - 0472/766525"/>
    <m/>
    <m/>
    <s v="De Coster Linda"/>
    <s v="Scheldestraat 33,  9290 Berlare"/>
    <s v="linda.dewinne@skynet;be"/>
    <s v="09/3678209"/>
    <m/>
    <m/>
    <s v="Roels Theo"/>
    <s v="Koolstraat 38,  9290 Berlare"/>
    <s v="theoroels@skynet.be"/>
    <s v="052/424030"/>
    <m/>
    <m/>
    <s v="De Coster Etienne"/>
    <m/>
    <m/>
    <s v="Ruytenberg Theodora"/>
    <m/>
    <m/>
    <s v="https://vlaamseoverheid.sharepoint.com/sites/Abb-Erediensten/Lists/Lijst%20Eredienstbesturen/DispForm.aspx?ID="/>
    <n v="892"/>
    <s v="Item"/>
    <s v="sites/Abb-Erediensten/Lists/Lijst Eredienstbesturen"/>
  </r>
  <r>
    <x v="242"/>
    <s v="V"/>
    <s v="BERTEM_RKT_St_Bartholomeus_V"/>
    <n v="7"/>
    <x v="25"/>
    <x v="0"/>
    <s v="2017"/>
    <m/>
    <b v="0"/>
    <m/>
    <m/>
    <b v="1"/>
    <m/>
    <m/>
    <m/>
    <x v="1"/>
    <x v="3"/>
    <m/>
    <m/>
    <x v="212"/>
    <s v="Nijvelsebaan"/>
    <s v="207"/>
    <s v="3060"/>
    <s v="0211427039"/>
    <s v="Korbeek-Dijle"/>
    <s v="CKB_BERTEM_LEEFDAAL_V"/>
    <s v="Cyriel Letellier"/>
    <s v="Nijvelsebaan 207 3060 Bertem"/>
    <s v="cyriel.letellier@skynet.be"/>
    <s v="016477899"/>
    <s v="Grote helft"/>
    <d v="2014-04-02T00:00:00"/>
    <s v="Johan D'Hondt"/>
    <s v="Ormendaal 52 3060 Bertem"/>
    <s v="johan.dhondt@skynet.be"/>
    <s v="0472910495"/>
    <s v="Kleine helft"/>
    <d v="2017-04-01T00:00:00"/>
    <s v="Etienne Van Wambeke"/>
    <s v="Kleine Hollestraat 11 3060 Bertem"/>
    <s v="etvawa@skynet.be"/>
    <s v="016472037"/>
    <s v="Grote helft"/>
    <d v="2014-04-02T00:00:00"/>
    <s v="Pol Vanderveken"/>
    <s v="Kleine helft"/>
    <d v="2017-04-01T00:00:00"/>
    <s v="Ovide Standaert"/>
    <s v="Grote helft"/>
    <d v="2014-04-02T00:00:00"/>
    <s v="https://vlaamseoverheid.sharepoint.com/sites/Abb-Erediensten/Lists/Lijst%20Eredienstbesturen/DispForm.aspx?ID="/>
    <n v="1641"/>
    <s v="Item"/>
    <s v="sites/Abb-Erediensten/Lists/Lijst Eredienstbesturen"/>
  </r>
  <r>
    <x v="243"/>
    <s v="V"/>
    <s v="BERTEM_RKT_St_Lambertus_V"/>
    <n v="7"/>
    <x v="25"/>
    <x v="0"/>
    <s v="2017"/>
    <m/>
    <b v="0"/>
    <m/>
    <m/>
    <b v="1"/>
    <m/>
    <m/>
    <m/>
    <x v="1"/>
    <x v="3"/>
    <m/>
    <m/>
    <x v="191"/>
    <s v="Neerijsesteenweg"/>
    <s v="14"/>
    <s v="3061"/>
    <s v="0211431987"/>
    <s v="Leefdaal"/>
    <s v="CKB_BERTEM_LEEFDAAL_V"/>
    <s v="Lieve Ronsmans"/>
    <s v="Neerijse steenweg 14 3061 Bertem"/>
    <s v="lieveronsmans@gmail.com"/>
    <s v="0497/909509"/>
    <s v="Grote helft"/>
    <d v="2014-04-07T00:00:00"/>
    <s v="Johan Desie"/>
    <s v="Neerijse steenweg 14 3061 Bertem"/>
    <s v="jdsmoneyspinner@telenet.be"/>
    <s v="0497706702"/>
    <s v="Kleine helft"/>
    <d v="2017-04-03T00:00:00"/>
    <s v="Henri Simonart"/>
    <s v="Slagberg 3 3061 Leefdaal"/>
    <s v="henri.simonart@uclouvain.be"/>
    <s v="02/7673852"/>
    <s v="Grote helft"/>
    <d v="2015-04-13T00:00:00"/>
    <s v="Guido Veeckmans"/>
    <s v="Grote helft"/>
    <d v="2014-04-07T00:00:00"/>
    <s v="Jeroen Camps"/>
    <s v="Kleine helft"/>
    <d v="2017-04-03T00:00:00"/>
    <s v="https://vlaamseoverheid.sharepoint.com/sites/Abb-Erediensten/Lists/Lijst%20Eredienstbesturen/DispForm.aspx?ID="/>
    <n v="1642"/>
    <s v="Item"/>
    <s v="sites/Abb-Erediensten/Lists/Lijst Eredienstbesturen"/>
  </r>
  <r>
    <x v="244"/>
    <s v="V"/>
    <s v="BERTEM_RKT_St_Pieter_V"/>
    <n v="7"/>
    <x v="25"/>
    <x v="0"/>
    <s v="2017"/>
    <m/>
    <b v="0"/>
    <m/>
    <m/>
    <b v="1"/>
    <m/>
    <m/>
    <m/>
    <x v="1"/>
    <x v="3"/>
    <m/>
    <m/>
    <x v="31"/>
    <s v="Vossenstraat"/>
    <s v="4"/>
    <s v="3060"/>
    <s v="0211240165"/>
    <s v="Bertem"/>
    <s v="CKB_BERTEM_LEEFDAAL_V"/>
    <s v="Johan Breugelmans"/>
    <s v="Grauwe Steenberg 48 3060 Bertem"/>
    <s v="breugelmansjohan@skynet.be"/>
    <s v="016480251"/>
    <s v="Kleine helft"/>
    <d v="2017-04-04T00:00:00"/>
    <s v="Hendrik Fierens"/>
    <s v="A.E. Verbiststraat 7 3060 Bertem"/>
    <s v="hendrik.fierens@telenet.be"/>
    <s v="016480047"/>
    <s v="Grote helft"/>
    <d v="2014-04-07T00:00:00"/>
    <s v="Monique Blaton"/>
    <s v="Corbielaan 12 3060 Bertem"/>
    <s v="monique.blaton@telenet.be"/>
    <s v="016488871"/>
    <s v="Kleine helft"/>
    <d v="2017-04-04T00:00:00"/>
    <s v="A. Vanderveken"/>
    <s v="Grote helft"/>
    <d v="2014-04-07T00:00:00"/>
    <s v="R. Van der Donckt"/>
    <s v="Grote helft"/>
    <d v="2014-04-07T00:00:00"/>
    <s v="https://vlaamseoverheid.sharepoint.com/sites/Abb-Erediensten/Lists/Lijst%20Eredienstbesturen/DispForm.aspx?ID="/>
    <n v="1643"/>
    <s v="Item"/>
    <s v="sites/Abb-Erediensten/Lists/Lijst Eredienstbesturen"/>
  </r>
  <r>
    <x v="245"/>
    <s v="V"/>
    <s v="BEVER_RKT_St_Gereon_V"/>
    <n v="6"/>
    <x v="26"/>
    <x v="0"/>
    <s v="2017"/>
    <m/>
    <b v="0"/>
    <m/>
    <m/>
    <b v="1"/>
    <m/>
    <m/>
    <m/>
    <x v="1"/>
    <x v="3"/>
    <m/>
    <m/>
    <x v="213"/>
    <s v="Akrenbos"/>
    <s v="121 a"/>
    <s v="1547"/>
    <s v="0220421711"/>
    <s v="Bever"/>
    <s v="CKB_BEVER_V"/>
    <s v="Jean-Luc Delbaer"/>
    <s v="Akrenbos 70 1547 Bever"/>
    <s v="jeanluc.delbaer@telenet.be"/>
    <s v="0495/170020"/>
    <s v="Kleine helft"/>
    <d v="2017-04-18T00:00:00"/>
    <s v="Stéphane Leybaert"/>
    <s v="&quot;Akrenbos 121a 1547 Bever_x000d_ 1547 Bever&quot;"/>
    <s v="stephane.leybaert@skynet.be"/>
    <s v="0472/832217"/>
    <s v="Kleine helft"/>
    <d v="2017-04-18T00:00:00"/>
    <s v="Paul Maesfranckx"/>
    <s v="Plaats 20 1547 Bever"/>
    <s v="p.maesfrancx@gmail.com"/>
    <s v="0476/838647"/>
    <s v="Grote helft"/>
    <d v="2014-04-02T00:00:00"/>
    <s v="Julienne David"/>
    <s v="Grote helft"/>
    <d v="2015-09-22T00:00:00"/>
    <s v="Luc Van Halle"/>
    <s v="Grote helft"/>
    <d v="2014-04-02T00:00:00"/>
    <s v="https://vlaamseoverheid.sharepoint.com/sites/Abb-Erediensten/Lists/Lijst%20Eredienstbesturen/DispForm.aspx?ID="/>
    <n v="1644"/>
    <s v="Item"/>
    <s v="sites/Abb-Erediensten/Lists/Lijst Eredienstbesturen"/>
  </r>
  <r>
    <x v="246"/>
    <s v="V"/>
    <s v="BEVER_RKT_St_Martinus_V"/>
    <n v="6"/>
    <x v="26"/>
    <x v="0"/>
    <s v="2017"/>
    <m/>
    <b v="0"/>
    <m/>
    <m/>
    <b v="1"/>
    <m/>
    <m/>
    <m/>
    <x v="1"/>
    <x v="3"/>
    <m/>
    <m/>
    <x v="171"/>
    <s v="Plaats"/>
    <s v="20"/>
    <s v="1547"/>
    <s v="0211537204"/>
    <s v="Bever"/>
    <s v="CKB_BEVER_V"/>
    <s v="Paul Maesfrancx"/>
    <s v="Plaats 20 1547 Bever"/>
    <s v="p.maesfrancx@gmail.com"/>
    <s v="054/588928"/>
    <s v="Grote helft"/>
    <d v="2014-04-03T00:00:00"/>
    <s v="Paul Weverbergh"/>
    <s v="&quot;Romont 11 1547 Bever_x000d_ 1547 Bever&quot;"/>
    <s v="paul.weverbergh@gmail.com"/>
    <s v="054/589223"/>
    <s v="Grote helft"/>
    <d v="2014-04-03T00:00:00"/>
    <s v="Stefaan Mertens"/>
    <s v="Gheseke 23 1547 Bever"/>
    <s v="mertens@hotmail.com"/>
    <s v="054/588695"/>
    <s v="Kleine helft"/>
    <d v="2017-04-06T00:00:00"/>
    <s v="Odette Mincke"/>
    <s v="Grote helft"/>
    <d v="2014-04-03T00:00:00"/>
    <s v="José Goessens"/>
    <s v="Kleine helft"/>
    <d v="2017-04-06T00:00:00"/>
    <s v="https://vlaamseoverheid.sharepoint.com/sites/Abb-Erediensten/Lists/Lijst%20Eredienstbesturen/DispForm.aspx?ID="/>
    <n v="1645"/>
    <s v="Item"/>
    <s v="sites/Abb-Erediensten/Lists/Lijst Eredienstbesturen"/>
  </r>
  <r>
    <x v="247"/>
    <s v="O"/>
    <s v="BEVEREN_RKT_H_Kruis_O"/>
    <n v="8"/>
    <x v="27"/>
    <x v="0"/>
    <s v="2017"/>
    <m/>
    <b v="0"/>
    <m/>
    <m/>
    <b v="1"/>
    <m/>
    <m/>
    <m/>
    <x v="0"/>
    <x v="3"/>
    <m/>
    <m/>
    <x v="15"/>
    <s v="Kleine Kouterstraat "/>
    <s v="7b"/>
    <s v="9120"/>
    <s v="0211541558"/>
    <s v="Vrasene"/>
    <s v="CKB_BEVEREN_O"/>
    <s v="Nys Hubert"/>
    <s v="Sportlaan 61,  9120 Beveren"/>
    <m/>
    <s v="03/7750188"/>
    <s v="Kleine helft"/>
    <m/>
    <s v="Bolssens Linda"/>
    <s v="Kolkstraat 27,  9120 Beveren"/>
    <s v="linda.bolssens@hotmail.com"/>
    <s v="0486/411256"/>
    <s v="Grote helft"/>
    <m/>
    <s v="Schelfhout Patrick"/>
    <s v="Kleine Kouterstraat 7b,  9120 Beveren"/>
    <s v="patrick.schelfhout@skynet.be"/>
    <s v="0479/926249"/>
    <s v="Kleine helft"/>
    <m/>
    <s v="De Puysseleyr Elfriede"/>
    <s v="Grote helft"/>
    <m/>
    <s v="Taelman Marleen"/>
    <s v="Grote helft"/>
    <m/>
    <s v="https://vlaamseoverheid.sharepoint.com/sites/Abb-Erediensten/Lists/Lijst%20Eredienstbesturen/DispForm.aspx?ID="/>
    <n v="1179"/>
    <s v="Item"/>
    <s v="sites/Abb-Erediensten/Lists/Lijst Eredienstbesturen"/>
  </r>
  <r>
    <x v="248"/>
    <s v="O"/>
    <s v="BEVEREN_RKT_OLV_Doel_O"/>
    <n v="8"/>
    <x v="27"/>
    <x v="0"/>
    <s v="2017"/>
    <m/>
    <b v="0"/>
    <m/>
    <m/>
    <m/>
    <m/>
    <m/>
    <m/>
    <x v="0"/>
    <x v="3"/>
    <m/>
    <m/>
    <x v="5"/>
    <s v="Essenstraat"/>
    <s v="9"/>
    <s v="9130"/>
    <s v="0211175235"/>
    <s v="Doel"/>
    <s v="CKB_BEVEREN_O"/>
    <s v="Van Goey Guido"/>
    <s v="Essenlaan 9,  9130 Beveren"/>
    <s v="guidovangoey@hotmail.com"/>
    <s v="03/7733744 - 0496/038357"/>
    <m/>
    <m/>
    <s v="Onghena Paul"/>
    <s v="Oostlangeweg 26,  9130 Beveren"/>
    <s v="paulonghena@hotmail.com"/>
    <s v="03/5758450 - 0476/478304"/>
    <m/>
    <m/>
    <s v="De Rudder Marleentje"/>
    <s v="Hoogland 23,  9130 Beveren"/>
    <s v="leendrddr@gmail.com"/>
    <s v="03/5758058 - 0497/800178"/>
    <m/>
    <m/>
    <s v="Van Geyte Linda"/>
    <m/>
    <m/>
    <s v="Peeters Frank"/>
    <m/>
    <m/>
    <s v="https://vlaamseoverheid.sharepoint.com/sites/Abb-Erediensten/Lists/Lijst%20Eredienstbesturen/DispForm.aspx?ID="/>
    <n v="1172"/>
    <s v="Item"/>
    <s v="sites/Abb-Erediensten/Lists/Lijst Eredienstbesturen"/>
  </r>
  <r>
    <x v="249"/>
    <s v="O"/>
    <s v="BEVEREN_RKT_OLV_Melsele_O"/>
    <n v="8"/>
    <x v="27"/>
    <x v="0"/>
    <s v="2017"/>
    <m/>
    <b v="0"/>
    <m/>
    <m/>
    <m/>
    <m/>
    <m/>
    <m/>
    <x v="0"/>
    <x v="3"/>
    <m/>
    <m/>
    <x v="5"/>
    <s v="Dambrugstraat"/>
    <s v="3A"/>
    <s v="9120"/>
    <s v="0211301335"/>
    <s v="Melsele"/>
    <s v="CKB_BEVEREN_O"/>
    <s v="Rosiers Paul"/>
    <s v="Sint-Elisabethstraat 60,  9120 Beveren"/>
    <m/>
    <s v="03/7758866 - 475/691438"/>
    <m/>
    <m/>
    <s v="De Cock Petrus"/>
    <s v="Esstraat 5,  9120 Beveren"/>
    <s v="petrus.decock@telenet.be"/>
    <s v="03/7753619"/>
    <m/>
    <m/>
    <s v="Van De Vijver Omer"/>
    <s v="Beekmolenstraat 9,  9120 Beveren"/>
    <s v="omervandevijver@skynet.be"/>
    <s v="03/7757899 - 0472811675"/>
    <m/>
    <m/>
    <s v="Peirsman Willy"/>
    <m/>
    <m/>
    <s v="Van Puyembroeck Francois"/>
    <m/>
    <m/>
    <s v="https://vlaamseoverheid.sharepoint.com/sites/Abb-Erediensten/Lists/Lijst%20Eredienstbesturen/DispForm.aspx?ID="/>
    <n v="1177"/>
    <s v="Item"/>
    <s v="sites/Abb-Erediensten/Lists/Lijst Eredienstbesturen"/>
  </r>
  <r>
    <x v="250"/>
    <s v="O"/>
    <s v="BEVEREN_RKT_OLVrouw_O"/>
    <n v="8"/>
    <x v="27"/>
    <x v="0"/>
    <s v="2017"/>
    <m/>
    <b v="0"/>
    <m/>
    <m/>
    <m/>
    <m/>
    <m/>
    <m/>
    <x v="0"/>
    <x v="3"/>
    <m/>
    <m/>
    <x v="5"/>
    <s v="Zillebeek"/>
    <s v="35"/>
    <s v="9120"/>
    <s v="0212894412"/>
    <s v="Beveren"/>
    <s v="CKB_BEVEREN_O"/>
    <s v="Jozef De Witte"/>
    <s v="Pastoor Steenssensstraat  44 ,   9120 Beveren"/>
    <m/>
    <s v="03/7766387"/>
    <m/>
    <m/>
    <s v="Van Puymbroeck Urbain"/>
    <s v="Herman Teirlinckstraat 14,  9120 Beveren"/>
    <s v="Bennie.Van.Puymbroeck@telenet.be"/>
    <s v="03/7754193 - 0478/264994"/>
    <m/>
    <m/>
    <s v="Miet De Loos"/>
    <s v="Zillenbeek 35,  9120 Beveren"/>
    <s v="miet.de.loos@telenet.be"/>
    <s v="03/7753380"/>
    <m/>
    <m/>
    <s v="Vigoureux Luc"/>
    <m/>
    <m/>
    <s v="Beck Chris"/>
    <m/>
    <m/>
    <s v="https://vlaamseoverheid.sharepoint.com/sites/Abb-Erediensten/Lists/Lijst%20Eredienstbesturen/DispForm.aspx?ID="/>
    <n v="1171"/>
    <s v="Item"/>
    <s v="sites/Abb-Erediensten/Lists/Lijst Eredienstbesturen"/>
  </r>
  <r>
    <x v="251"/>
    <s v="O"/>
    <s v="BEVEREN_RKT_Sst_Petrus_en_Paulus_O"/>
    <n v="8"/>
    <x v="27"/>
    <x v="0"/>
    <s v="2017"/>
    <m/>
    <b v="0"/>
    <m/>
    <m/>
    <m/>
    <m/>
    <m/>
    <m/>
    <x v="0"/>
    <x v="3"/>
    <m/>
    <m/>
    <x v="214"/>
    <s v="Gemeenteplein"/>
    <s v="1"/>
    <s v="9120"/>
    <s v="0211320339"/>
    <s v="Kallo"/>
    <s v="CKB_BEVEREN_O"/>
    <s v="Van Hoorebeke Vincent"/>
    <s v="Donkvijverstraat 15 bus 2,  9120 Beveren"/>
    <m/>
    <s v="03/575354 - 0496/391764"/>
    <m/>
    <m/>
    <s v="de Meyer Melissa"/>
    <s v="Gasthuisstraat 4,  9120 Beveren"/>
    <s v="melissademeyer85@gmail.com"/>
    <s v="0497/654128"/>
    <m/>
    <m/>
    <s v="Wilsens Theo"/>
    <s v="Van Groesbeekstraat 21,  9120 Beveren"/>
    <s v="theowilsens@skynet.be"/>
    <s v="03/5751296 - 0479/634781"/>
    <m/>
    <m/>
    <s v="Smet André"/>
    <m/>
    <m/>
    <s v="Heyrman André"/>
    <m/>
    <m/>
    <s v="https://vlaamseoverheid.sharepoint.com/sites/Abb-Erediensten/Lists/Lijst%20Eredienstbesturen/DispForm.aspx?ID="/>
    <n v="1174"/>
    <s v="Item"/>
    <s v="sites/Abb-Erediensten/Lists/Lijst Eredienstbesturen"/>
  </r>
  <r>
    <x v="252"/>
    <s v="O"/>
    <s v="BEVEREN_RKT_St_Engelbertus_O"/>
    <n v="8"/>
    <x v="27"/>
    <x v="0"/>
    <s v="2017"/>
    <m/>
    <b v="0"/>
    <m/>
    <m/>
    <m/>
    <m/>
    <m/>
    <m/>
    <x v="0"/>
    <x v="3"/>
    <m/>
    <m/>
    <x v="215"/>
    <s v="Sint-Engelbertusstraat"/>
    <s v="19"/>
    <s v="9130"/>
    <s v="0211322220"/>
    <s v="Kieldrecht"/>
    <s v="CKB_BEVEREN_O"/>
    <s v="Staes Paul"/>
    <s v="St. Engelbertusstraat 19,  9130 Beveren"/>
    <s v="pwfstaes@telenet.be"/>
    <s v="03/5758327 - 0474/986012"/>
    <m/>
    <m/>
    <s v="Van Broeck Paul"/>
    <s v="Belgische Dreef 4,  9120 Beveren"/>
    <s v="paul.vanbroeck@gmail.com"/>
    <s v="03/5758325 - 0477/778559"/>
    <m/>
    <m/>
    <s v="De Jonghe Dimitri"/>
    <s v="Belgische Dreef 7 A,  9120 Beveren"/>
    <s v="de.jonghe.dimitri@gmail.com"/>
    <s v="0475/891837"/>
    <m/>
    <m/>
    <s v="Onghena André"/>
    <m/>
    <m/>
    <s v="Weemaes Theo"/>
    <m/>
    <m/>
    <s v="https://vlaamseoverheid.sharepoint.com/sites/Abb-Erediensten/Lists/Lijst%20Eredienstbesturen/DispForm.aspx?ID="/>
    <n v="1175"/>
    <s v="Item"/>
    <s v="sites/Abb-Erediensten/Lists/Lijst Eredienstbesturen"/>
  </r>
  <r>
    <x v="253"/>
    <s v="O"/>
    <s v="BEVEREN_RKT_St_Jacobus_O"/>
    <n v="8"/>
    <x v="27"/>
    <x v="0"/>
    <s v="2017"/>
    <m/>
    <b v="0"/>
    <m/>
    <m/>
    <m/>
    <m/>
    <m/>
    <m/>
    <x v="0"/>
    <x v="3"/>
    <m/>
    <m/>
    <x v="216"/>
    <s v="Keizerstraat"/>
    <s v="24"/>
    <s v="9120"/>
    <s v="0211187806"/>
    <s v="Haasdonk"/>
    <s v="CKB_BEVEREN_O"/>
    <s v="Van de Vijver Luc"/>
    <s v="Keizerstraat 24,  9120 Beveren"/>
    <s v="apotheker.vandevijver@gmail.com"/>
    <s v="03/7755711 - 0486/358894"/>
    <m/>
    <m/>
    <s v="Van den Bergh Luc"/>
    <s v="Hoge Wegel 26,  9120 Beveren"/>
    <s v="luc.simone@skynet.be"/>
    <s v="03/7750268 - 0476/801886"/>
    <m/>
    <m/>
    <s v="Smet Marc"/>
    <s v="Hoge Wegel 25,  9120 Beveren"/>
    <s v="Mark.Smet2@telenet.be"/>
    <s v="03/7754308 - 0478/958324"/>
    <m/>
    <m/>
    <s v="Flos Patrick"/>
    <m/>
    <m/>
    <s v="Van Raemdonck Hector"/>
    <m/>
    <m/>
    <s v="https://vlaamseoverheid.sharepoint.com/sites/Abb-Erediensten/Lists/Lijst%20Eredienstbesturen/DispForm.aspx?ID="/>
    <n v="1173"/>
    <s v="Item"/>
    <s v="sites/Abb-Erediensten/Lists/Lijst Eredienstbesturen"/>
  </r>
  <r>
    <x v="254"/>
    <s v="O"/>
    <s v="BEVEREN_RKT_St_Jan_Evangelist_O"/>
    <n v="8"/>
    <x v="27"/>
    <x v="0"/>
    <s v="2017"/>
    <m/>
    <b v="0"/>
    <m/>
    <m/>
    <b v="1"/>
    <m/>
    <m/>
    <m/>
    <x v="0"/>
    <x v="3"/>
    <m/>
    <m/>
    <x v="9"/>
    <s v="Leurshoek"/>
    <s v="67/2"/>
    <s v="9120"/>
    <s v="0255997747"/>
    <s v="p/a Dhr. Blommaert Roger"/>
    <s v="CKB_BEVEREN_O"/>
    <s v="Weyers Jan"/>
    <s v="Leliestraat 15,  9120 Beveren"/>
    <s v="jweyers@myonline.be"/>
    <s v="03/7756987"/>
    <s v="Kleine helft"/>
    <d v="2017-04-21T00:00:00"/>
    <s v="Schoenaerts Lieven (ontslag 26/04/2019) nog géén nieuwe aangesteld"/>
    <s v="Lt van Eepoelstraat 59, 9120 Beveren "/>
    <s v="lieven.schoenaerts@skynet.be"/>
    <s v="03/775 44 20"/>
    <s v="Grote helft"/>
    <d v="2018-02-08T00:00:00"/>
    <s v="Blommaert Roger"/>
    <s v="Leurshoek 67/2,  9120 Beveren"/>
    <s v="rogerblommaert@hotmail.be"/>
    <s v="03/7756642 - 0478/501507"/>
    <s v="Kleine helft"/>
    <d v="2017-04-21T00:00:00"/>
    <s v="Praet Omer"/>
    <s v="Grote helft"/>
    <m/>
    <s v="Van Vossel Martin"/>
    <s v="Grote helft"/>
    <m/>
    <s v="https://vlaamseoverheid.sharepoint.com/sites/Abb-Erediensten/Lists/Lijst%20Eredienstbesturen/DispForm.aspx?ID="/>
    <n v="1169"/>
    <s v="Item"/>
    <s v="sites/Abb-Erediensten/Lists/Lijst Eredienstbesturen"/>
  </r>
  <r>
    <x v="255"/>
    <s v="O"/>
    <s v="BEVEREN_RKT_St_Laurentius_O"/>
    <n v="8"/>
    <x v="27"/>
    <x v="0"/>
    <s v="2017"/>
    <m/>
    <b v="0"/>
    <m/>
    <m/>
    <b v="1"/>
    <m/>
    <m/>
    <m/>
    <x v="0"/>
    <x v="3"/>
    <m/>
    <m/>
    <x v="217"/>
    <s v="Drieshoekstraat"/>
    <s v="24"/>
    <s v="9130"/>
    <s v="0211356763"/>
    <s v="Verrebroek"/>
    <s v="CKB_BEVEREN_O"/>
    <s v="De Maeyer Bernice"/>
    <s v="Drieshoekstraat 24,  9120 Beveren"/>
    <s v="bernice.demaeyer@telenet.be"/>
    <s v="03/7735432"/>
    <m/>
    <d v="2017-04-03T00:00:00"/>
    <s v="Hoogewijs Eric (! tijdelijke opvolging wegens gezondheidsproblemen door de Smit Jan)"/>
    <s v="E Jaecquemijnslaan 30,  9130 Beveren"/>
    <s v="eric.hoogewijs@myonline.be"/>
    <s v="03/7735342 - 0495/415270"/>
    <m/>
    <d v="2017-04-03T00:00:00"/>
    <s v="Geerts Gabriël"/>
    <s v="Walestraat 17,  9130 Beveren"/>
    <s v="geertsacc@online.be"/>
    <s v="03/7726975 - 0495/246066"/>
    <m/>
    <d v="2017-04-03T00:00:00"/>
    <s v="De Smit Jan"/>
    <m/>
    <m/>
    <s v="Tusschans Paul"/>
    <m/>
    <m/>
    <s v="https://vlaamseoverheid.sharepoint.com/sites/Abb-Erediensten/Lists/Lijst%20Eredienstbesturen/DispForm.aspx?ID="/>
    <n v="1178"/>
    <s v="Item"/>
    <s v="sites/Abb-Erediensten/Lists/Lijst Eredienstbesturen"/>
  </r>
  <r>
    <x v="256"/>
    <s v="O"/>
    <s v="BEVEREN_RKT_St_Martinus_O"/>
    <n v="8"/>
    <x v="27"/>
    <x v="0"/>
    <s v="2017"/>
    <m/>
    <b v="0"/>
    <m/>
    <m/>
    <m/>
    <m/>
    <m/>
    <m/>
    <x v="0"/>
    <x v="3"/>
    <m/>
    <m/>
    <x v="12"/>
    <s v="Grote Markt"/>
    <s v="24/101"/>
    <s v="9120"/>
    <s v="0211235415"/>
    <s v="Beveren"/>
    <s v="CKB_BEVEREN_O"/>
    <s v="Claus Alex"/>
    <s v="Glazenleeuwstraat 141,  9120 Beveren"/>
    <s v="alexclaus46@hotmail.com"/>
    <s v="03/7756904 - 0475/826781"/>
    <m/>
    <m/>
    <s v="De Tey Manuel"/>
    <s v="Soldatendreef 12,  9120 Beveren"/>
    <s v="manuael.detey@gmail.com"/>
    <s v="03/7750252 - 0475/965550"/>
    <m/>
    <m/>
    <s v="Smet Guido"/>
    <s v="Van Brouchovenstraat 15 B 2,  9120 Beveren"/>
    <s v="smetvancausbroeck@gmail.com"/>
    <s v="0468/168775"/>
    <m/>
    <m/>
    <s v="Heyrman André"/>
    <m/>
    <m/>
    <s v="Smet Wilfried"/>
    <m/>
    <m/>
    <s v="https://vlaamseoverheid.sharepoint.com/sites/Abb-Erediensten/Lists/Lijst%20Eredienstbesturen/DispForm.aspx?ID="/>
    <n v="1170"/>
    <s v="Item"/>
    <s v="sites/Abb-Erediensten/Lists/Lijst Eredienstbesturen"/>
  </r>
  <r>
    <x v="257"/>
    <s v="O"/>
    <s v="BEVEREN_RKT_St_Michiel_O"/>
    <n v="8"/>
    <x v="27"/>
    <x v="0"/>
    <s v="2017"/>
    <m/>
    <b v="1"/>
    <s v="Beveren (90%) - Kieldrecht (10%)"/>
    <m/>
    <b v="0"/>
    <m/>
    <m/>
    <m/>
    <x v="0"/>
    <x v="3"/>
    <m/>
    <m/>
    <x v="218"/>
    <s v="Essenlaan"/>
    <s v="9"/>
    <s v="9130"/>
    <s v="0211322517"/>
    <s v="Kieldrecht"/>
    <s v="CKB_BEVEREN_O"/>
    <s v="Verplancke Maurits"/>
    <s v="Molenstraat 91,  9130 Beveren"/>
    <s v="maurits.verplancke1@telenet.be"/>
    <s v="03/3375019 - 0496/160091"/>
    <m/>
    <m/>
    <s v="Van Goey Guido"/>
    <s v="Essenlaan 9,  9130 Beveren"/>
    <s v="guidovangoey@hotmail.com"/>
    <s v="03/7733744 - 496/038357"/>
    <m/>
    <m/>
    <s v="Van Haelst Raf"/>
    <s v="Lange Nieuwstraat 56,  9130 Beveren"/>
    <s v="raf.vanhaelst@hotmail.com"/>
    <s v="03/2194166 - 0478/470491"/>
    <m/>
    <m/>
    <s v="Vanden Bossche Jan"/>
    <m/>
    <m/>
    <s v="Deckers Kris"/>
    <m/>
    <m/>
    <s v="https://vlaamseoverheid.sharepoint.com/sites/Abb-Erediensten/Lists/Lijst%20Eredienstbesturen/DispForm.aspx?ID="/>
    <n v="1176"/>
    <s v="Item"/>
    <s v="sites/Abb-Erediensten/Lists/Lijst Eredienstbesturen"/>
  </r>
  <r>
    <x v="258"/>
    <s v="V"/>
    <s v="BIERBEEK_RKT_H_Kruis_V"/>
    <n v="9"/>
    <x v="28"/>
    <x v="0"/>
    <s v="2017"/>
    <m/>
    <b v="1"/>
    <s v="Gebiedsverdeling: Bierbeek (100); Leuven (0)"/>
    <m/>
    <b v="1"/>
    <m/>
    <m/>
    <m/>
    <x v="1"/>
    <x v="3"/>
    <m/>
    <m/>
    <x v="219"/>
    <s v="Pastorijstraat"/>
    <s v="40"/>
    <s v="3360"/>
    <s v="0211497810"/>
    <s v="Korbeek-Lo"/>
    <s v="CKB_BIERBEEK_V"/>
    <s v="Michaël Janssen"/>
    <s v="Bieststraat 62 3360 Bierbeek"/>
    <s v="michael.janssen@notaris.be"/>
    <s v="0476/289044"/>
    <s v="Grote helft"/>
    <d v="2014-04-02T00:00:00"/>
    <s v="Alfred Vanautgaerden"/>
    <s v="Tiensesteenweg 28 3360 Bierbeek"/>
    <s v="alfred@vanautgaerden.be"/>
    <s v="0475/624781"/>
    <s v="Kleine helft"/>
    <d v="2017-03-21T00:00:00"/>
    <s v="Amanda Schollen"/>
    <s v="Vengerstraat 41 3360 Bierbeek"/>
    <s v="petre.schollen@scarlet.be"/>
    <s v="0479/467973"/>
    <s v="Grote helft"/>
    <d v="2014-04-02T00:00:00"/>
    <s v="Bea Verhooghe"/>
    <s v="Grote helft"/>
    <d v="2014-04-02T00:00:00"/>
    <s v="Jos Pitschon"/>
    <s v="Kleine helft"/>
    <d v="2017-03-21T00:00:00"/>
    <s v="https://vlaamseoverheid.sharepoint.com/sites/Abb-Erediensten/Lists/Lijst%20Eredienstbesturen/DispForm.aspx?ID="/>
    <n v="1648"/>
    <s v="Item"/>
    <s v="sites/Abb-Erediensten/Lists/Lijst Eredienstbesturen"/>
  </r>
  <r>
    <x v="259"/>
    <s v="V"/>
    <s v="BIERBEEK_RKT_St_Antonius_Abt_V"/>
    <n v="9"/>
    <x v="28"/>
    <x v="0"/>
    <s v="2017"/>
    <m/>
    <b v="0"/>
    <m/>
    <m/>
    <b v="1"/>
    <m/>
    <m/>
    <m/>
    <x v="1"/>
    <x v="3"/>
    <m/>
    <m/>
    <x v="27"/>
    <s v="Waversesteenweg"/>
    <s v="134"/>
    <s v="3360"/>
    <s v="0211205325"/>
    <s v="Opvelp"/>
    <s v="CKB_BIERBEEK_V"/>
    <s v="Julien Hubin"/>
    <s v="Waversesteenweg 25 3360 Bierbeek"/>
    <s v="julien.hubin@skynet.be"/>
    <s v="0472/512325"/>
    <s v="Grote helft"/>
    <d v="2014-04-09T00:00:00"/>
    <s v="Willy Havet"/>
    <s v="Hoegaardsesteenweg 64 3360 Bierbeek"/>
    <m/>
    <s v="0485/714644"/>
    <s v="Grote helft"/>
    <d v="2014-04-09T00:00:00"/>
    <s v="Ruell Rita"/>
    <s v="Waversesteenweg 46 3360 Bierbeek"/>
    <s v="rita.ruell@skynet.be"/>
    <s v="0476/825495"/>
    <s v="Kleine helft"/>
    <d v="2017-05-04T00:00:00"/>
    <s v="Theo Abts"/>
    <s v="Kleine helft"/>
    <d v="2017-05-04T00:00:00"/>
    <s v="Ingrid Vanderveken"/>
    <s v="Grote helft"/>
    <d v="2014-04-09T00:00:00"/>
    <s v="https://vlaamseoverheid.sharepoint.com/sites/Abb-Erediensten/Lists/Lijst%20Eredienstbesturen/DispForm.aspx?ID="/>
    <n v="1646"/>
    <s v="Item"/>
    <s v="sites/Abb-Erediensten/Lists/Lijst Eredienstbesturen"/>
  </r>
  <r>
    <x v="260"/>
    <s v="V"/>
    <s v="BIERBEEK_RKT_St_Hilarius_V"/>
    <n v="9"/>
    <x v="28"/>
    <x v="0"/>
    <s v="2017"/>
    <m/>
    <b v="0"/>
    <m/>
    <m/>
    <b v="1"/>
    <m/>
    <m/>
    <m/>
    <x v="1"/>
    <x v="3"/>
    <m/>
    <m/>
    <x v="220"/>
    <s v="Dorpstraat"/>
    <s v="26"/>
    <s v="3360"/>
    <s v="0211497909"/>
    <s v="Bierbeek"/>
    <s v="CKB_BIERBEEK_V"/>
    <s v="Herman Boogaerts"/>
    <s v="Builoogstraat 4 3360 Bierbeek"/>
    <s v="herman.boogaerts@skynet.be"/>
    <s v="016/462877"/>
    <s v="Grote helft"/>
    <d v="2014-04-04T00:00:00"/>
    <s v="Hugo Vanderhoudelingen"/>
    <s v="Korbeeklosestraat 78 3360 Bierbeek"/>
    <s v="vanderhoudelingen.hugo@scarlet.be"/>
    <s v="016/463455"/>
    <s v="Kleine helft"/>
    <d v="2017-04-06T00:00:00"/>
    <s v="Cyriel Vanderwegen"/>
    <s v="Ruisbroekstraat 41 3360 Bierbeek"/>
    <s v="cyriel.vanderwegen@telenet.be"/>
    <s v="016/460915"/>
    <s v="Kleine helft"/>
    <d v="2017-04-06T00:00:00"/>
    <s v="Williane Schotsaert"/>
    <s v="Grote helft"/>
    <d v="2014-04-04T00:00:00"/>
    <s v="Andrea Vanderheyden"/>
    <s v="Grote helft"/>
    <d v="2014-04-04T00:00:00"/>
    <s v="https://vlaamseoverheid.sharepoint.com/sites/Abb-Erediensten/Lists/Lijst%20Eredienstbesturen/DispForm.aspx?ID="/>
    <n v="1647"/>
    <s v="Item"/>
    <s v="sites/Abb-Erediensten/Lists/Lijst Eredienstbesturen"/>
  </r>
  <r>
    <x v="261"/>
    <s v="V"/>
    <s v="BIERBEEK_RKT_St_Lambertus_V"/>
    <n v="9"/>
    <x v="28"/>
    <x v="0"/>
    <s v="2017"/>
    <m/>
    <b v="0"/>
    <m/>
    <m/>
    <b v="1"/>
    <m/>
    <m/>
    <m/>
    <x v="1"/>
    <x v="3"/>
    <m/>
    <m/>
    <x v="191"/>
    <s v="Stationstraat"/>
    <s v="48"/>
    <s v="3360"/>
    <s v="0211156132"/>
    <s v="Lovenjoel"/>
    <s v="CKB_BIERBEEK_V"/>
    <s v="Karel Rausch"/>
    <s v="Weterbeekstraat 35 3360 Bierbeek"/>
    <s v="karel.rausch@scarlet.be"/>
    <s v="0486/824246"/>
    <s v="Kleine helft"/>
    <d v="2017-04-24T00:00:00"/>
    <s v="Alfred Vanautgaerden"/>
    <s v="Tiensesteenweg 58 3360 Bierbeek"/>
    <s v="alfred@vanautgaerden.be"/>
    <s v="0475/624781"/>
    <s v="Grote helft"/>
    <d v="2014-04-07T00:00:00"/>
    <s v="Johannes Adriaensen"/>
    <s v="Parklaan 6 3360 Bierbeek"/>
    <s v="johannes.adriaensen@pandora.be"/>
    <s v="0495/162666"/>
    <s v="Grote helft"/>
    <d v="2014-04-07T00:00:00"/>
    <s v="Berthe Goethals"/>
    <s v="Grote helft"/>
    <d v="2014-04-07T00:00:00"/>
    <s v="Jules Steyvers"/>
    <s v="Kleine helft"/>
    <d v="2017-04-24T00:00:00"/>
    <s v="https://vlaamseoverheid.sharepoint.com/sites/Abb-Erediensten/Lists/Lijst%20Eredienstbesturen/DispForm.aspx?ID="/>
    <n v="1649"/>
    <s v="Item"/>
    <s v="sites/Abb-Erediensten/Lists/Lijst Eredienstbesturen"/>
  </r>
  <r>
    <x v="262"/>
    <s v="L"/>
    <s v="BILZEN_ISL_Al_Mouhsinine_L"/>
    <n v="7"/>
    <x v="29"/>
    <x v="0"/>
    <s v="2017"/>
    <s v="Erkend door G. Bourgeois bij MB 24/10/2011"/>
    <b v="0"/>
    <s v="Gebiedsomschrijving: Bilzen"/>
    <s v="Provincie"/>
    <b v="0"/>
    <m/>
    <m/>
    <m/>
    <x v="3"/>
    <x v="0"/>
    <s v="Marokkaans"/>
    <m/>
    <x v="221"/>
    <s v="Hasseltsepoort"/>
    <s v="17"/>
    <s v="3740"/>
    <s v="0843817648"/>
    <s v="Bilzen"/>
    <m/>
    <s v="Amer Faissal"/>
    <s v="Hasseltsepoort 15 bus 1 3740 Bilzen"/>
    <s v="faissal.amer@almouhsinine.be"/>
    <s v="0486 33 51 29"/>
    <s v="Kleine helft"/>
    <d v="2018-04-27T00:00:00"/>
    <s v="Joul Hafid"/>
    <s v="Schietboomstraat 15 3740 Bilzen"/>
    <s v="hafid.joul@almouhsinine.be"/>
    <s v="0471 60 18 73"/>
    <s v="Kleine helft"/>
    <d v="2018-04-27T00:00:00"/>
    <s v="Fakiri Abdelkacem"/>
    <s v="Tabaarstraat 3 3740 Bilzen"/>
    <s v="abdelkacem.fakiri@almouhsinine.be"/>
    <s v="0475 92 13 02"/>
    <s v="Grote helft"/>
    <d v="2015-04-18T00:00:00"/>
    <s v="Marchouh Mansour"/>
    <s v="Grote helft"/>
    <d v="2015-04-18T00:00:00"/>
    <s v="Kiadi Abdelaziz"/>
    <s v="Grote helft"/>
    <d v="2015-04-18T00:00:00"/>
    <s v="https://vlaamseoverheid.sharepoint.com/sites/Abb-Erediensten/Lists/Lijst%20Eredienstbesturen/DispForm.aspx?ID="/>
    <n v="444"/>
    <s v="Item"/>
    <s v="sites/Abb-Erediensten/Lists/Lijst Eredienstbesturen"/>
  </r>
  <r>
    <x v="263"/>
    <s v="L"/>
    <s v="BILZEN_PRT_Evangelische_kerk_Bilzen_L"/>
    <n v="7"/>
    <x v="29"/>
    <x v="1"/>
    <s v="2016"/>
    <s v="Zie dossier ED."/>
    <b v="1"/>
    <s v="Gebiedsomschrijving : Bilzen; Hoeselt; Tongeren"/>
    <s v="Gemeente"/>
    <b v="0"/>
    <m/>
    <m/>
    <m/>
    <x v="3"/>
    <x v="2"/>
    <s v="Denominatie: Evangelische Christengemeenten Vlaanderen (ECV)"/>
    <m/>
    <x v="222"/>
    <s v="Spurkerweg"/>
    <s v="25"/>
    <s v="3740"/>
    <m/>
    <s v="Bilzen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3"/>
    <s v="Item"/>
    <s v="sites/Abb-Erediensten/Lists/Lijst Eredienstbesturen"/>
  </r>
  <r>
    <x v="264"/>
    <s v="L"/>
    <s v="BILZEN_RKT_H_Hart_L"/>
    <n v="7"/>
    <x v="29"/>
    <x v="0"/>
    <s v="2017"/>
    <m/>
    <b v="0"/>
    <m/>
    <m/>
    <b v="1"/>
    <m/>
    <m/>
    <m/>
    <x v="3"/>
    <x v="3"/>
    <m/>
    <m/>
    <x v="223"/>
    <m/>
    <m/>
    <m/>
    <s v="0211503154"/>
    <s v="Bilzen"/>
    <s v="CKB_BILZEN_L"/>
    <s v="Nijs René"/>
    <m/>
    <m/>
    <m/>
    <s v="Grote helft"/>
    <d v="2017-02-28T00:00:00"/>
    <s v="Somers Richard"/>
    <s v="Meremweg 46, 3740 Bilzen"/>
    <s v="richard.somers@hotmail.com"/>
    <m/>
    <s v="Kleine helft"/>
    <d v="2017-02-28T00:00:00"/>
    <s v="Delva Jelle"/>
    <m/>
    <m/>
    <m/>
    <s v="Grote helft"/>
    <d v="2017-02-28T00:00:00"/>
    <s v="Vanstipelen Hilda"/>
    <s v="Kleine helft"/>
    <d v="2017-02-28T00:00:00"/>
    <s v="Perrebooms Wendy"/>
    <s v="Kleine helft"/>
    <d v="2017-02-28T00:00:00"/>
    <s v="https://vlaamseoverheid.sharepoint.com/sites/Abb-Erediensten/Lists/Lijst%20Eredienstbesturen/DispForm.aspx?ID="/>
    <n v="441"/>
    <s v="Item"/>
    <s v="sites/Abb-Erediensten/Lists/Lijst Eredienstbesturen"/>
  </r>
  <r>
    <x v="265"/>
    <s v="L"/>
    <s v="BILZEN_RKT_He_Jozef_L"/>
    <n v="7"/>
    <x v="29"/>
    <x v="0"/>
    <s v="2017"/>
    <m/>
    <b v="0"/>
    <m/>
    <m/>
    <b v="1"/>
    <m/>
    <m/>
    <m/>
    <x v="3"/>
    <x v="3"/>
    <m/>
    <m/>
    <x v="224"/>
    <m/>
    <m/>
    <m/>
    <s v="0211211164"/>
    <s v="Bilzen"/>
    <s v="CKB_BILZEN_L"/>
    <s v="Vanhove Guido"/>
    <s v="Vrijweide 14 3740 Bilzen"/>
    <s v="vanhove.guido1962@gmail.com"/>
    <s v="089 41 80 11 / 0497 30 12 92"/>
    <s v="Kleine helft"/>
    <d v="2017-04-18T00:00:00"/>
    <s v="Peters Marlies"/>
    <s v="Heesveld 5 3740 Bilzen "/>
    <s v="marlies_peters@hotmail.com"/>
    <s v="089 49 16 94"/>
    <s v="Grote helft"/>
    <d v="2017-04-18T00:00:00"/>
    <s v="Loyens Josiane"/>
    <s v="Processiestraat 14 3740 Bilzen"/>
    <s v="loyensjosiane@hotmail.com"/>
    <s v="089 41 82 73 / 0496 30 00 75"/>
    <s v="Kleine helft"/>
    <d v="2017-04-18T00:00:00"/>
    <s v="Cano Oivares Julia"/>
    <s v="Grote helft"/>
    <d v="2014-04-08T00:00:00"/>
    <s v="Vanhex Rut"/>
    <s v="Grote helft"/>
    <d v="2014-04-08T00:00:00"/>
    <s v="https://vlaamseoverheid.sharepoint.com/sites/Abb-Erediensten/Lists/Lijst%20Eredienstbesturen/DispForm.aspx?ID="/>
    <n v="442"/>
    <s v="Item"/>
    <s v="sites/Abb-Erediensten/Lists/Lijst Eredienstbesturen"/>
  </r>
  <r>
    <x v="266"/>
    <s v="L"/>
    <s v="BILZEN_RKT_He_Maagd_der_Armen_Schoonb_Beverst_L"/>
    <n v="7"/>
    <x v="29"/>
    <x v="0"/>
    <s v="2017"/>
    <m/>
    <b v="0"/>
    <m/>
    <m/>
    <b v="0"/>
    <m/>
    <m/>
    <m/>
    <x v="3"/>
    <x v="3"/>
    <m/>
    <m/>
    <x v="225"/>
    <m/>
    <m/>
    <m/>
    <s v="0218916132"/>
    <s v="Bilzen"/>
    <s v="CKB_BILZEN_L"/>
    <s v="Geraerts Roger"/>
    <s v="Grotstraat 74A 3740 Bilzen"/>
    <s v="rogergeraerts@telenet.be"/>
    <s v="089 49 26 15"/>
    <s v="Kleine helft"/>
    <d v="2017-04-24T00:00:00"/>
    <s v="Aerden Albert"/>
    <s v="Appelveldstraat 6 3740 Bilzen"/>
    <s v="albert.aerden2@telenet.be"/>
    <s v="011 32 24 29"/>
    <s v="Grote helft"/>
    <d v="2017-04-24T00:00:00"/>
    <s v="Brauns Brigitte"/>
    <s v="Schoonbeekstraat 6 3740 Bilzen"/>
    <s v="Brigitte_Brauns@hotmail.com"/>
    <s v="089 41 55 65"/>
    <s v="Kleine helft"/>
    <d v="2017-04-24T00:00:00"/>
    <s v="Gregoor Guido"/>
    <s v="Grote helft"/>
    <m/>
    <s v="Ketelslegers Edgard"/>
    <s v="Grote helft"/>
    <m/>
    <s v="https://vlaamseoverheid.sharepoint.com/sites/Abb-Erediensten/Lists/Lijst%20Eredienstbesturen/DispForm.aspx?ID="/>
    <n v="443"/>
    <s v="Item"/>
    <s v="sites/Abb-Erediensten/Lists/Lijst Eredienstbesturen"/>
  </r>
  <r>
    <x v="267"/>
    <s v="L"/>
    <s v="BILZEN_RKT_OLV_Geboorte_Rijkhoven_L"/>
    <n v="7"/>
    <x v="29"/>
    <x v="0"/>
    <s v="2017"/>
    <m/>
    <b v="0"/>
    <m/>
    <m/>
    <b v="0"/>
    <m/>
    <m/>
    <m/>
    <x v="3"/>
    <x v="3"/>
    <m/>
    <m/>
    <x v="226"/>
    <m/>
    <m/>
    <m/>
    <s v="0211421594"/>
    <s v="Bilzen"/>
    <s v="CKB_BILZEN_L"/>
    <s v="Mercken Gerard"/>
    <s v="Winterbergstraat 2 3740 Bilzen"/>
    <s v="gerard.mercken@telenet.be"/>
    <s v="089 41 30 48"/>
    <m/>
    <m/>
    <s v="Vanheusden Dirk"/>
    <s v="Reekstraat 134 3740 Bilzen"/>
    <s v="vanheusden.apotheek@skynet.be"/>
    <s v="089 5019 71"/>
    <m/>
    <m/>
    <s v="Lenaerts Sylvia"/>
    <s v="Pleinstraat 26 3740 Bilzen"/>
    <s v="sylvia.lenaerts@gmail.com"/>
    <s v="089 41 35 46 / 0484 96 25 17"/>
    <m/>
    <m/>
    <m/>
    <m/>
    <m/>
    <m/>
    <m/>
    <m/>
    <s v="https://vlaamseoverheid.sharepoint.com/sites/Abb-Erediensten/Lists/Lijst%20Eredienstbesturen/DispForm.aspx?ID="/>
    <n v="445"/>
    <s v="Item"/>
    <s v="sites/Abb-Erediensten/Lists/Lijst Eredienstbesturen"/>
  </r>
  <r>
    <x v="268"/>
    <s v="L"/>
    <s v="BILZEN_RKT_OLV_Tenhemelopn_Munsterbilzen_L"/>
    <n v="7"/>
    <x v="29"/>
    <x v="0"/>
    <s v="2017"/>
    <m/>
    <b v="0"/>
    <m/>
    <m/>
    <b v="0"/>
    <m/>
    <m/>
    <m/>
    <x v="3"/>
    <x v="3"/>
    <m/>
    <m/>
    <x v="227"/>
    <m/>
    <m/>
    <m/>
    <s v="0211262436"/>
    <s v="Bilzen"/>
    <s v="CKB_BILZEN_L"/>
    <s v="Vanspauwen Lambert"/>
    <s v="Groenklooster 62 3740 Bilzen"/>
    <s v="lambert.vanspauwen@telenet.be"/>
    <s v="089 41 85 37 / 0478 38 28 13"/>
    <s v="Grote helft"/>
    <d v="2017-04-25T00:00:00"/>
    <s v="Van Damme M. Claire"/>
    <s v="Herkenbamstraat 15 3740 Bilzen"/>
    <s v="claire.vanspauwen@ou.nl"/>
    <s v="089 41 34 79"/>
    <s v="Grote helft"/>
    <d v="2017-04-25T00:00:00"/>
    <s v="Moors Luc"/>
    <s v="Sint-Rochusstraat 22 3740 Bilzen"/>
    <s v="luc.moors@bilzen.be"/>
    <s v="089 41 86 33 / 0474 51 91 19"/>
    <s v="Grote helft"/>
    <d v="2017-04-25T00:00:00"/>
    <s v="Withofs Jean-Marie"/>
    <s v="Kleine helft"/>
    <d v="2017-04-25T00:00:00"/>
    <s v="Hardy Jos"/>
    <s v="Kleine helft"/>
    <d v="2017-04-25T00:00:00"/>
    <s v="https://vlaamseoverheid.sharepoint.com/sites/Abb-Erediensten/Lists/Lijst%20Eredienstbesturen/DispForm.aspx?ID="/>
    <n v="446"/>
    <s v="Item"/>
    <s v="sites/Abb-Erediensten/Lists/Lijst Eredienstbesturen"/>
  </r>
  <r>
    <x v="269"/>
    <s v="L"/>
    <s v="BILZEN_RKT_St_Aldegondis_Kleine_Spouwen_L"/>
    <n v="7"/>
    <x v="29"/>
    <x v="0"/>
    <s v="2017"/>
    <m/>
    <b v="0"/>
    <m/>
    <m/>
    <b v="1"/>
    <m/>
    <m/>
    <m/>
    <x v="3"/>
    <x v="3"/>
    <m/>
    <m/>
    <x v="228"/>
    <m/>
    <m/>
    <m/>
    <s v="0211322121"/>
    <s v="Bilzen"/>
    <s v="CKB_BILZEN_L"/>
    <s v="Meyers Marc"/>
    <s v="Riemsterweg 256/a 3740 Bilzen"/>
    <s v="marc.meyers12@telenet.be"/>
    <s v="089 79 16 24 / 0478 62 62 97"/>
    <s v="Kleine helft"/>
    <d v="2017-04-18T00:00:00"/>
    <s v="Oosterbosch Robert"/>
    <s v="Dennenbosstraat 2 3740 Bilzen"/>
    <s v="gebr.oosterbosch@telenet.be"/>
    <s v="089 49 14 84"/>
    <s v="Grote helft"/>
    <d v="2017-04-18T00:00:00"/>
    <s v="Vanharen Leon"/>
    <s v="Herreweg 15 3740 Bilzen"/>
    <s v="leon.van.haren@telenet.be"/>
    <s v="089 41 23 36 / 0474 36 32 75"/>
    <s v="Grote helft"/>
    <d v="2017-04-18T00:00:00"/>
    <s v="Vandersanden Martine"/>
    <s v="Kleine helft"/>
    <d v="2017-04-18T00:00:00"/>
    <s v="Wuestenberg Michel"/>
    <s v="Grote helft"/>
    <m/>
    <s v="https://vlaamseoverheid.sharepoint.com/sites/Abb-Erediensten/Lists/Lijst%20Eredienstbesturen/DispForm.aspx?ID="/>
    <n v="447"/>
    <s v="Item"/>
    <s v="sites/Abb-Erediensten/Lists/Lijst Eredienstbesturen"/>
  </r>
  <r>
    <x v="270"/>
    <s v="L"/>
    <s v="BILZEN_RKT_St_Catharina_Mopertingen_L"/>
    <n v="7"/>
    <x v="29"/>
    <x v="0"/>
    <s v="2017"/>
    <m/>
    <b v="0"/>
    <m/>
    <m/>
    <b v="1"/>
    <m/>
    <m/>
    <m/>
    <x v="3"/>
    <x v="3"/>
    <m/>
    <m/>
    <x v="229"/>
    <s v="Sint-Catharinastraat"/>
    <s v="6"/>
    <s v="3740"/>
    <s v="0211259169"/>
    <s v="Bilzen"/>
    <s v="CKB_BILZEN_L"/>
    <s v="Moors Emiel"/>
    <s v="Maastrichterstraat 395 3740 Bilzen"/>
    <s v="moors.emiel@telenet.be"/>
    <s v="089 41 11 37"/>
    <s v="Grote helft"/>
    <d v="2017-04-10T00:00:00"/>
    <s v="Moesen Henri"/>
    <s v="Bergstraat 12 3740 Bilzen"/>
    <s v="henri.moesen@telenet.be"/>
    <s v="089 49 14 55"/>
    <s v="Grote helft"/>
    <d v="2017-04-10T00:00:00"/>
    <s v="Goossens Jules"/>
    <s v="Kleehofkensstraat 6 3740 Bilzen"/>
    <s v="juul.goossens@skynet.be"/>
    <s v="089 50 30 04 / 0472 65 70 37"/>
    <s v="Grote helft"/>
    <d v="2017-04-10T00:00:00"/>
    <s v="Vanherle Jos"/>
    <s v="Kleine helft"/>
    <d v="2017-04-10T00:00:00"/>
    <s v="Caubergs Patrick"/>
    <s v="Kleine helft"/>
    <d v="2017-04-10T00:00:00"/>
    <s v="https://vlaamseoverheid.sharepoint.com/sites/Abb-Erediensten/Lists/Lijst%20Eredienstbesturen/DispForm.aspx?ID="/>
    <n v="448"/>
    <s v="Item"/>
    <s v="sites/Abb-Erediensten/Lists/Lijst Eredienstbesturen"/>
  </r>
  <r>
    <x v="271"/>
    <s v="L"/>
    <s v="BILZEN_RKT_St_Gertrudis_Beverst_L"/>
    <n v="7"/>
    <x v="29"/>
    <x v="0"/>
    <s v="2017"/>
    <m/>
    <b v="0"/>
    <m/>
    <m/>
    <b v="1"/>
    <m/>
    <m/>
    <m/>
    <x v="3"/>
    <x v="3"/>
    <m/>
    <m/>
    <x v="230"/>
    <m/>
    <m/>
    <m/>
    <s v="0211235514"/>
    <s v="Bilzen"/>
    <s v="CKB_BILZEN_L"/>
    <s v="Moesen Paul"/>
    <s v="Pannenovenstraat 5 3740 Bilzen"/>
    <s v="paul.moesen@telenet.be"/>
    <s v="089 49 18 02 / 0497 85 28 58"/>
    <s v="Kleine helft"/>
    <d v="2017-05-23T00:00:00"/>
    <s v="Vanspauwen Maurice"/>
    <s v="Nijverheidsstraat 12 3740 Bilzen"/>
    <s v="vanspauwen.maurice@skynet.be"/>
    <s v="089 49 12 18 / 0477 63 99 33"/>
    <s v="Grote helft"/>
    <d v="2017-04-13T00:00:00"/>
    <s v="Punie Jules"/>
    <s v="Kuilenweg 9 3740 Bilzen"/>
    <s v="punie.jules@telenet.be"/>
    <s v="089 30 81 61 / 0496 97 22 65"/>
    <m/>
    <d v="2014-04-13T00:00:00"/>
    <s v="Thijssen Edgard"/>
    <s v="Grote helft"/>
    <d v="2014-04-13T00:00:00"/>
    <s v="Briers Ghislain"/>
    <s v="Kleine helft"/>
    <m/>
    <s v="https://vlaamseoverheid.sharepoint.com/sites/Abb-Erediensten/Lists/Lijst%20Eredienstbesturen/DispForm.aspx?ID="/>
    <n v="449"/>
    <s v="Item"/>
    <s v="sites/Abb-Erediensten/Lists/Lijst Eredienstbesturen"/>
  </r>
  <r>
    <x v="272"/>
    <s v="L"/>
    <s v="BILZEN_RKT_St_Lambertus_Grote_Spouwen_L"/>
    <n v="7"/>
    <x v="29"/>
    <x v="0"/>
    <s v="2017"/>
    <m/>
    <b v="0"/>
    <m/>
    <m/>
    <b v="1"/>
    <m/>
    <m/>
    <m/>
    <x v="3"/>
    <x v="3"/>
    <m/>
    <m/>
    <x v="231"/>
    <s v="Pastorijstraat"/>
    <s v="46"/>
    <s v="3740"/>
    <s v="0211463265"/>
    <s v="Bilzen"/>
    <s v="CKB_BILZEN_L"/>
    <s v="Benats René"/>
    <s v="Pastorijstraat 46 3740 Bilzen"/>
    <s v="rene.benats@telenet.be"/>
    <s v="012 45 16 66 / 0475 68 85 60"/>
    <s v="Grote helft"/>
    <d v="2017-04-06T00:00:00"/>
    <s v="Hardy Marie-Louise"/>
    <s v="Papestraat 12 3740 Bilzen"/>
    <s v="marie.louise.hardy@telenet.be"/>
    <s v="012 45 30 93 / 0477 68 73 84"/>
    <s v="Grote helft"/>
    <d v="2017-04-06T00:00:00"/>
    <s v="Biesmans Jozef"/>
    <s v="Bovenstraat 22 bus 1 3740 Bilzen"/>
    <s v="jos.biesmans@live.be"/>
    <s v="012 45 14 59 / 0478 59 03 44"/>
    <s v="Kleine helft"/>
    <d v="2017-04-06T00:00:00"/>
    <s v="Cleuren Edmond"/>
    <s v="Kleine helft"/>
    <d v="2017-04-06T00:00:00"/>
    <s v="Wagemans Katleen"/>
    <s v="Grote helft"/>
    <d v="2014-04-14T00:00:00"/>
    <s v="https://vlaamseoverheid.sharepoint.com/sites/Abb-Erediensten/Lists/Lijst%20Eredienstbesturen/DispForm.aspx?ID="/>
    <n v="450"/>
    <s v="Item"/>
    <s v="sites/Abb-Erediensten/Lists/Lijst Eredienstbesturen"/>
  </r>
  <r>
    <x v="273"/>
    <s v="L"/>
    <s v="BILZEN_RKT_St_Martinus_Martenslinde_L"/>
    <n v="7"/>
    <x v="29"/>
    <x v="0"/>
    <s v="2017"/>
    <m/>
    <b v="0"/>
    <m/>
    <m/>
    <b v="1"/>
    <m/>
    <m/>
    <m/>
    <x v="3"/>
    <x v="3"/>
    <m/>
    <m/>
    <x v="232"/>
    <s v="Martenslindestraat"/>
    <s v="42"/>
    <s v="3740"/>
    <s v="0220853855"/>
    <s v="Bilzen"/>
    <s v="CKB_BILZEN_L"/>
    <s v="Vanherle Johnny"/>
    <s v="Martenslindestraat 42 3740 Bilzen"/>
    <s v="johnnyvanherle@hotmail.com"/>
    <s v="089 41 14 56 / 0473 96 95 50"/>
    <s v="Grote helft"/>
    <d v="2017-04-24T00:00:00"/>
    <s v="Caubergh Hilda"/>
    <s v="St. Aldegondisstraat 14 3740 Bilzen"/>
    <s v="hilda_caubergh@hotmail.com"/>
    <s v="089 49 21 43 / 0478 28 07 50"/>
    <s v="Grote helft"/>
    <d v="2017-04-24T00:00:00"/>
    <s v="Brepoels Lucien"/>
    <s v="Stintelaarstraat 12 3740 Bilzen"/>
    <s v="lucbrepoels@hotmail.com"/>
    <s v="089 50 26 55 / 0478 79 33 57"/>
    <s v="Grote helft"/>
    <d v="2017-04-24T00:00:00"/>
    <s v="Oosterbosch Truda"/>
    <s v="Kleine helft"/>
    <d v="2017-04-24T00:00:00"/>
    <s v="Humblet Gino"/>
    <s v="Kleine helft"/>
    <d v="2017-04-24T00:00:00"/>
    <s v="https://vlaamseoverheid.sharepoint.com/sites/Abb-Erediensten/Lists/Lijst%20Eredienstbesturen/DispForm.aspx?ID="/>
    <n v="451"/>
    <s v="Item"/>
    <s v="sites/Abb-Erediensten/Lists/Lijst Eredienstbesturen"/>
  </r>
  <r>
    <x v="274"/>
    <s v="L"/>
    <s v="BILZEN_RKT_St_Mauritius_L"/>
    <n v="7"/>
    <x v="29"/>
    <x v="0"/>
    <s v="2017"/>
    <m/>
    <b v="0"/>
    <m/>
    <m/>
    <b v="1"/>
    <m/>
    <m/>
    <m/>
    <x v="3"/>
    <x v="3"/>
    <m/>
    <m/>
    <x v="233"/>
    <m/>
    <m/>
    <m/>
    <s v="0211211362"/>
    <s v="Bilzen"/>
    <s v="CKB_BILZEN_L"/>
    <s v="Maurissen Lea"/>
    <s v="Bergweidelaan 4 3740 Bilzen"/>
    <s v="lea.maurissen@telenet.be"/>
    <s v="089 41 28 86 / 0496 51 36 42"/>
    <s v="Kleine helft"/>
    <d v="2017-03-29T00:00:00"/>
    <s v="Poesen Jean"/>
    <s v="Stationslaan 20 3740 Bilzen"/>
    <s v="jean.poesen@telenet.be"/>
    <s v="089 41 30 03 / 0486 12 56 29"/>
    <s v="Grote helft"/>
    <d v="2017-03-29T00:00:00"/>
    <s v="Geusens Johan"/>
    <s v="Spurkerweg 21A 3740 Bilzen"/>
    <s v="geusensjohan@gmail.com"/>
    <s v="089 41 80 06 / 0495 71 20 44"/>
    <s v="Grote helft"/>
    <d v="2017-03-29T00:00:00"/>
    <s v="Voncken Luk"/>
    <s v="Kleine helft"/>
    <d v="2017-03-29T00:00:00"/>
    <s v="Withofs Miet"/>
    <s v="Grote helft"/>
    <d v="2017-03-29T00:00:00"/>
    <s v="https://vlaamseoverheid.sharepoint.com/sites/Abb-Erediensten/Lists/Lijst%20Eredienstbesturen/DispForm.aspx?ID="/>
    <n v="452"/>
    <s v="Item"/>
    <s v="sites/Abb-Erediensten/Lists/Lijst Eredienstbesturen"/>
  </r>
  <r>
    <x v="275"/>
    <s v="L"/>
    <s v="BILZEN_RKT_St_Petrus_Rosmeer_L"/>
    <n v="7"/>
    <x v="29"/>
    <x v="0"/>
    <s v="2017"/>
    <m/>
    <b v="0"/>
    <m/>
    <m/>
    <b v="1"/>
    <m/>
    <m/>
    <m/>
    <x v="3"/>
    <x v="3"/>
    <m/>
    <m/>
    <x v="234"/>
    <m/>
    <m/>
    <m/>
    <s v="0211245610"/>
    <s v="Bilzen"/>
    <s v="CKB_BILZEN_L"/>
    <s v="Mombeek Josine"/>
    <s v="Kerkstraat 55 3740 Bilzen"/>
    <s v="josine.mombeek@gmail.com"/>
    <s v="012 45 77 92 / 0498 20 04 37"/>
    <s v="Grote helft"/>
    <d v="2017-04-11T00:00:00"/>
    <s v="Vanherle Victor"/>
    <s v="Garenveldstraat 1 3740 Bilzen"/>
    <s v="victor.vanherle@gmail.com"/>
    <s v="012 45 68 69 / 0494 03 11 78"/>
    <s v="Kleine helft"/>
    <d v="2017-04-11T00:00:00"/>
    <s v="Konings Filip"/>
    <s v="Kerkstraat 16A 3740 Bilzen"/>
    <s v="filipkonings@hotmail.com"/>
    <s v="012 45 73 80 / 0477 31 87 32"/>
    <s v="Grote helft"/>
    <d v="2017-04-11T00:00:00"/>
    <s v="Pauly Herman"/>
    <s v="Grote helft"/>
    <d v="2017-04-11T00:00:00"/>
    <s v="Vanvinckenroye Christiane"/>
    <s v="Kleine helft"/>
    <d v="2017-04-11T00:00:00"/>
    <s v="https://vlaamseoverheid.sharepoint.com/sites/Abb-Erediensten/Lists/Lijst%20Eredienstbesturen/DispForm.aspx?ID="/>
    <n v="453"/>
    <s v="Item"/>
    <s v="sites/Abb-Erediensten/Lists/Lijst Eredienstbesturen"/>
  </r>
  <r>
    <x v="276"/>
    <s v="L"/>
    <s v="BILZEN_RKT_St_Quintinus_Hees_L"/>
    <n v="7"/>
    <x v="29"/>
    <x v="0"/>
    <s v="2017"/>
    <m/>
    <b v="0"/>
    <m/>
    <m/>
    <b v="1"/>
    <m/>
    <m/>
    <m/>
    <x v="3"/>
    <x v="3"/>
    <m/>
    <m/>
    <x v="235"/>
    <m/>
    <m/>
    <m/>
    <s v="0211440697"/>
    <s v="Bilzen"/>
    <s v="CKB_BILZEN_L"/>
    <s v="Jeurissen - Vos Elvira"/>
    <s v="Striekestraat 2 3740 Bilzen"/>
    <s v="elvira-vos@skynet.be"/>
    <s v="0479 64 46 92"/>
    <s v="Grote helft"/>
    <d v="2017-05-04T00:00:00"/>
    <s v="Timmerman Lucien"/>
    <s v="Noppenstraat 22 3740 Bilzen"/>
    <s v="lucientimmerman@hotmail.com"/>
    <s v="0476 65 87 90"/>
    <s v="Kleine helft"/>
    <d v="2017-05-04T00:00:00"/>
    <s v="Vranken Gert"/>
    <s v="Noppenstraat 30 3740 Bilzen"/>
    <s v="info@opure-hees.be"/>
    <s v="0495 36 94 22"/>
    <s v="Grote helft"/>
    <d v="2017-05-04T00:00:00"/>
    <s v="Bruninx Willy"/>
    <s v="Grote helft"/>
    <d v="2017-05-04T00:00:00"/>
    <s v="Geurts Winand"/>
    <s v="Kleine helft"/>
    <d v="2017-05-04T00:00:00"/>
    <s v="https://vlaamseoverheid.sharepoint.com/sites/Abb-Erediensten/Lists/Lijst%20Eredienstbesturen/DispForm.aspx?ID="/>
    <n v="454"/>
    <s v="Item"/>
    <s v="sites/Abb-Erediensten/Lists/Lijst Eredienstbesturen"/>
  </r>
  <r>
    <x v="277"/>
    <s v="L"/>
    <s v="BILZEN_RKT_St_Remigius_Waltwilder_L"/>
    <n v="7"/>
    <x v="29"/>
    <x v="0"/>
    <s v="2017"/>
    <m/>
    <b v="0"/>
    <m/>
    <m/>
    <b v="1"/>
    <m/>
    <m/>
    <m/>
    <x v="3"/>
    <x v="3"/>
    <m/>
    <m/>
    <x v="236"/>
    <m/>
    <m/>
    <m/>
    <s v="0211326178"/>
    <s v="Bilzen"/>
    <s v="CKB_BILZEN_L"/>
    <s v="Jacobs François"/>
    <s v="Maastrichterstraat 172 3740 Bilzen"/>
    <s v="francois_jacobs@telenet.be"/>
    <s v="089 41 52 83 / 0486 16 11 44"/>
    <s v="Grote helft"/>
    <d v="2017-05-09T00:00:00"/>
    <s v="Duelen Theo"/>
    <s v="Schutterijstraat 19 3740 Bilzen"/>
    <s v="theo.duelen@gmail.com"/>
    <s v="089 50 19 09 / 0499 38 27 46"/>
    <s v="Grote helft"/>
    <d v="2017-05-09T00:00:00"/>
    <s v="Brands Jan"/>
    <s v="Maastrichterstraat 170 3740 Bilzen"/>
    <s v="janbrands@telenet.be"/>
    <s v="089 41 35 90 / 0495 40 29 84"/>
    <s v="Grote helft"/>
    <d v="2017-05-09T00:00:00"/>
    <s v="Poesen Martin"/>
    <s v="Kleine helft"/>
    <d v="2017-05-09T00:00:00"/>
    <s v="Geelen Johnny"/>
    <s v="Kleine helft"/>
    <d v="2017-05-09T00:00:00"/>
    <s v="https://vlaamseoverheid.sharepoint.com/sites/Abb-Erediensten/Lists/Lijst%20Eredienstbesturen/DispForm.aspx?ID="/>
    <n v="455"/>
    <s v="Item"/>
    <s v="sites/Abb-Erediensten/Lists/Lijst Eredienstbesturen"/>
  </r>
  <r>
    <x v="278"/>
    <s v="L"/>
    <s v="BILZEN_RKT_St_Ursula_Eigenbilzen_L"/>
    <n v="7"/>
    <x v="29"/>
    <x v="0"/>
    <s v="2017"/>
    <m/>
    <b v="0"/>
    <m/>
    <m/>
    <b v="1"/>
    <m/>
    <m/>
    <m/>
    <x v="3"/>
    <x v="3"/>
    <m/>
    <m/>
    <x v="237"/>
    <s v="Winkelomstraat"/>
    <s v="8"/>
    <s v="3740"/>
    <s v="0211124854"/>
    <s v="Bilzen"/>
    <s v="CKB_BILZEN_L"/>
    <s v="Moors Freddy"/>
    <s v="Beekomstraat 9 3740 Bilzen"/>
    <s v="freddymoors2@hotmail.com"/>
    <s v="089 41 55 51 / 0471 36 81 67"/>
    <s v="Kleine helft"/>
    <d v="2017-06-01T00:00:00"/>
    <s v="Moors Nestor"/>
    <s v="Beekomstraat 41 3740 Bilzen"/>
    <s v="nestor.moors@skynet.be"/>
    <s v="089 41 13 67 / 0495 58 15 32"/>
    <s v="Grote helft"/>
    <d v="2014-04-30T00:00:00"/>
    <s v="Achten Ria"/>
    <s v="Grote Mereweg 14 3740 Bilzen"/>
    <s v="ria.achten53@telenet.be"/>
    <s v="089 41 42 77 / 0474 55 06 26"/>
    <s v="Kleine helft"/>
    <d v="2017-06-01T00:00:00"/>
    <s v="Degrève Moniek"/>
    <s v="Grote helft"/>
    <d v="2014-04-30T00:00:00"/>
    <s v="Steegen Louis"/>
    <s v="Grote helft"/>
    <d v="2017-06-01T00:00:00"/>
    <s v="https://vlaamseoverheid.sharepoint.com/sites/Abb-Erediensten/Lists/Lijst%20Eredienstbesturen/DispForm.aspx?ID="/>
    <n v="456"/>
    <s v="Item"/>
    <s v="sites/Abb-Erediensten/Lists/Lijst Eredienstbesturen"/>
  </r>
  <r>
    <x v="279"/>
    <s v="W"/>
    <s v="BLANKENBERGE_RKT_SS_Antonius_en_Rochus_W"/>
    <n v="13"/>
    <x v="30"/>
    <x v="0"/>
    <s v="2017"/>
    <m/>
    <b v="0"/>
    <m/>
    <s v="&lt;selecteer hier via wie&gt;"/>
    <b v="1"/>
    <s v="20/4/2017"/>
    <m/>
    <m/>
    <x v="4"/>
    <x v="3"/>
    <m/>
    <m/>
    <x v="238"/>
    <s v="Ruiterstraat"/>
    <s v="7"/>
    <s v="8370"/>
    <s v="0211479103"/>
    <s v="Blankenberge"/>
    <s v="CKB_BLANKENBERGE_W"/>
    <s v="Baert Luc&lt;br&gt;"/>
    <s v="Molenstraat 54&lt;br&gt;8370 Blankenberge&lt;br&gt;"/>
    <s v="lucbaert49@skynet.be"/>
    <s v="tel 050/415298&lt;br&gt;"/>
    <s v="Grote helft"/>
    <d v="2017-04-20T00:00:00"/>
    <s v="Schamp Jean-Christophe&lt;br&gt;"/>
    <s v="Albrecht Rodenbachstraat 13&lt;br&gt;8370 Blankenberge&lt;br&gt;"/>
    <s v="jeanchristophe.schamp@gmail.com"/>
    <s v="gsm 0474/956899&lt;br&gt;"/>
    <s v="Grote helft"/>
    <d v="2017-04-20T00:00:00"/>
    <s v="Birgit Monbaliu&lt;br&gt;"/>
    <s v="Pervijzepad 10&lt;br&gt;8370 Blankenberge&lt;br&gt;"/>
    <s v="birgit.monbaliu@gmail.com"/>
    <s v="050/684218&lt;br&gt;0495/758838&lt;br&gt;"/>
    <s v="Grote helft"/>
    <d v="2017-04-20T00:00:00"/>
    <s v="Inge Standaert"/>
    <s v="Kleine helft"/>
    <d v="2017-04-20T00:00:00"/>
    <s v="Peter Beeckmans"/>
    <s v="Kleine helft"/>
    <d v="2017-04-20T00:00:00"/>
    <s v="https://vlaamseoverheid.sharepoint.com/sites/Abb-Erediensten/Lists/Lijst%20Eredienstbesturen/DispForm.aspx?ID="/>
    <n v="1263"/>
    <s v="Item"/>
    <s v="sites/Abb-Erediensten/Lists/Lijst Eredienstbesturen"/>
  </r>
  <r>
    <x v="280"/>
    <s v="W"/>
    <s v="BLANKENBERGE_RKT_St_Amandus_W"/>
    <n v="13"/>
    <x v="30"/>
    <x v="0"/>
    <s v="2017"/>
    <m/>
    <b v="0"/>
    <m/>
    <m/>
    <b v="1"/>
    <s v="4/4/2017"/>
    <m/>
    <m/>
    <x v="4"/>
    <x v="3"/>
    <m/>
    <m/>
    <x v="177"/>
    <s v="Ruiterstraat"/>
    <s v="7"/>
    <s v="8370"/>
    <s v="0211353793"/>
    <s v="Blankenberge"/>
    <s v="CKB_BLANKENBERGE_W"/>
    <s v="De Cuyper Hilaire&lt;br&gt;"/>
    <s v="Brugsesteenweg 41&lt;br&gt;8370 Blankenberge&lt;br&gt;"/>
    <s v="denise.vermeire@gmail.com"/>
    <s v="tel 050/418636&lt;br&gt;gsm 0475/871126&lt;br&gt;"/>
    <s v="Grote helft"/>
    <d v="2017-04-04T00:00:00"/>
    <s v="Pirlet Luc&lt;br&gt;"/>
    <s v="Irisstraat 9&lt;br&gt;8370 Blankenberge&lt;br&gt;"/>
    <s v="lucpirlet@gmail.com"/>
    <s v="tel 050/415340&lt;br&gt;gsm 0491/255573&lt;br&gt;"/>
    <s v="Grote helft"/>
    <d v="2017-04-04T00:00:00"/>
    <s v="Vergauwen Lieven&lt;br&gt;"/>
    <s v="Lissewegestraat 5&lt;br&gt;8370 Blankenberge&lt;br&gt;"/>
    <s v="lieven.vergauwen@skynet.be"/>
    <s v="tel 050/418411&lt;br&gt;gsm 0497/051827&lt;br&gt;"/>
    <s v="Grote helft"/>
    <d v="2017-04-04T00:00:00"/>
    <s v="Carine Salert"/>
    <s v="Kleine helft"/>
    <d v="2017-04-04T00:00:00"/>
    <s v="Eric Vercruyce"/>
    <s v="Kleine helft"/>
    <d v="2017-04-04T00:00:00"/>
    <s v="https://vlaamseoverheid.sharepoint.com/sites/Abb-Erediensten/Lists/Lijst%20Eredienstbesturen/DispForm.aspx?ID="/>
    <n v="1264"/>
    <s v="Item"/>
    <s v="sites/Abb-Erediensten/Lists/Lijst Eredienstbesturen"/>
  </r>
  <r>
    <x v="281"/>
    <s v="W"/>
    <s v="BLANKENBERGE_RKT_St_Antonius_Abt_W"/>
    <n v="13"/>
    <x v="30"/>
    <x v="0"/>
    <s v="2017"/>
    <m/>
    <b v="0"/>
    <m/>
    <m/>
    <b v="1"/>
    <s v="19/4/2017"/>
    <m/>
    <m/>
    <x v="4"/>
    <x v="3"/>
    <m/>
    <m/>
    <x v="155"/>
    <s v="De Wandelaar"/>
    <s v="17"/>
    <s v="8370"/>
    <s v="0211211758"/>
    <s v="Blankenberge"/>
    <s v="CKB_BLANKENBERGE_W"/>
    <s v="Schamp Jean-Christophe&lt;br&gt;"/>
    <s v="Albrecht Rodenbachstraat 13&lt;br&gt;8370 Blankenberge&lt;br&gt;"/>
    <s v="jeanchristophe.schamp@gmail.com"/>
    <s v="0474/956899&lt;br&gt;"/>
    <s v="Grote helft"/>
    <d v="2017-04-19T00:00:00"/>
    <s v="Lamote Antoon&lt;br&gt;"/>
    <s v="De Wandelaar 17&lt;br&gt;8370 Blankenberge&lt;br&gt;"/>
    <s v="toonlamote@telenet.be"/>
    <s v="tel 050/414631&lt;br&gt;gsm 0494/708781&lt;br&gt;"/>
    <s v="Kleine helft"/>
    <d v="2017-04-19T00:00:00"/>
    <s v="Tylleman Peter&lt;br&gt;"/>
    <s v="L. Nuytemanslaan 40&lt;br&gt;8370 Blankenberge&lt;br&gt;"/>
    <s v="peter.tylleman@skynet.be"/>
    <s v="tel 050/415091&lt;br&gt;"/>
    <s v="Grote helft"/>
    <d v="2017-04-19T00:00:00"/>
    <s v="Brigitta Monbaliu"/>
    <s v="Kleine helft"/>
    <d v="2017-04-19T00:00:00"/>
    <s v="Geert Vandenbriele"/>
    <s v="Grote helft"/>
    <m/>
    <s v="https://vlaamseoverheid.sharepoint.com/sites/Abb-Erediensten/Lists/Lijst%20Eredienstbesturen/DispForm.aspx?ID="/>
    <n v="1265"/>
    <s v="Item"/>
    <s v="sites/Abb-Erediensten/Lists/Lijst Eredienstbesturen"/>
  </r>
  <r>
    <x v="282"/>
    <s v="L"/>
    <s v="BOCHOLT_RKT_St_Benedictus_Lozen_L"/>
    <n v="8"/>
    <x v="31"/>
    <x v="0"/>
    <s v="2017"/>
    <m/>
    <b v="0"/>
    <m/>
    <m/>
    <b v="0"/>
    <m/>
    <m/>
    <m/>
    <x v="3"/>
    <x v="3"/>
    <m/>
    <m/>
    <x v="239"/>
    <m/>
    <m/>
    <m/>
    <s v="0211480784"/>
    <s v="Bocholt"/>
    <s v="CKB_BOCHOLT_L"/>
    <s v="Bielen Jos"/>
    <s v="Rondestraat 43 3950 Bocholt"/>
    <s v="jos_bielen@skynet.be"/>
    <s v="011 62 12 51 / 0476 43 54 71"/>
    <m/>
    <m/>
    <s v="Achten Rik"/>
    <s v="Hamonterweg 37 3950 Bocholt"/>
    <s v="henri.achten@telenet.be"/>
    <s v="089 47 38 62 / 0489 41 80 15"/>
    <m/>
    <m/>
    <s v="Smeets Jef"/>
    <s v="Kempenstraat 33 3950 Bocholt"/>
    <s v="jef.smeets@telenet.be"/>
    <s v="011 44 55 85 / 0474 32 29 21"/>
    <m/>
    <m/>
    <m/>
    <m/>
    <m/>
    <m/>
    <m/>
    <m/>
    <s v="https://vlaamseoverheid.sharepoint.com/sites/Abb-Erediensten/Lists/Lijst%20Eredienstbesturen/DispForm.aspx?ID="/>
    <n v="457"/>
    <s v="Item"/>
    <s v="sites/Abb-Erediensten/Lists/Lijst Eredienstbesturen"/>
  </r>
  <r>
    <x v="283"/>
    <s v="L"/>
    <s v="BOCHOLT_RKT_St_Laurentius_L"/>
    <n v="8"/>
    <x v="31"/>
    <x v="0"/>
    <s v="2017"/>
    <m/>
    <b v="0"/>
    <m/>
    <m/>
    <b v="1"/>
    <m/>
    <m/>
    <m/>
    <x v="3"/>
    <x v="3"/>
    <m/>
    <m/>
    <x v="240"/>
    <m/>
    <m/>
    <m/>
    <s v="0211480883"/>
    <s v="Bocholt"/>
    <s v="CKB_BOCHOLT_L"/>
    <s v="Ceyssens Leo"/>
    <s v="Dambrugstraat 19 3950 Bocholt"/>
    <m/>
    <s v="089 47 19 47"/>
    <s v="Grote helft"/>
    <d v="2017-03-02T00:00:00"/>
    <s v="Verjans Jan"/>
    <s v="Hoogstraat 22 3950 Bocholt"/>
    <s v="janverjans@telenet.be"/>
    <s v="089 46 48 86 / 0476 43 35 76"/>
    <s v="Kleine helft"/>
    <d v="2017-03-02T00:00:00"/>
    <s v="Steensels Friedo"/>
    <s v="Hubert Haagstraat 10 3950 Bocholt"/>
    <s v="fsteensels@de-heus.nl"/>
    <s v="089 47 39 93 / 0477 50 04 36"/>
    <s v="Grote helft"/>
    <d v="2017-03-02T00:00:00"/>
    <s v="Knapen Jack"/>
    <s v="Grote helft"/>
    <d v="2017-03-02T00:00:00"/>
    <s v="Goossens Patrick"/>
    <s v="Kleine helft"/>
    <d v="2017-03-02T00:00:00"/>
    <s v="https://vlaamseoverheid.sharepoint.com/sites/Abb-Erediensten/Lists/Lijst%20Eredienstbesturen/DispForm.aspx?ID="/>
    <n v="458"/>
    <s v="Item"/>
    <s v="sites/Abb-Erediensten/Lists/Lijst Eredienstbesturen"/>
  </r>
  <r>
    <x v="284"/>
    <s v="L"/>
    <s v="BOCHOLT_RKT_St_Monulfus_en_Gondulfus_Kaulille_L"/>
    <n v="8"/>
    <x v="31"/>
    <x v="0"/>
    <s v="2017"/>
    <m/>
    <b v="0"/>
    <m/>
    <m/>
    <b v="1"/>
    <m/>
    <m/>
    <m/>
    <x v="3"/>
    <x v="3"/>
    <m/>
    <m/>
    <x v="241"/>
    <m/>
    <m/>
    <m/>
    <s v="0211321527"/>
    <s v="Bocholt"/>
    <s v="CKB_BOCHOLT_L"/>
    <s v="Dewael Jan"/>
    <s v="Jasperslaan 2 b1 3950 Bocholt"/>
    <s v="jan.dewael@telenet.be"/>
    <s v="011 44 11 64 / 0479 29 34 18"/>
    <s v="Grote helft"/>
    <d v="2017-04-20T00:00:00"/>
    <s v="Plessers Jozef"/>
    <s v="Fonteinstraat 5 3950 Bocholt"/>
    <s v="plessers.jos@skynet.be"/>
    <s v="011 44 12 92 / 0475 48 76 00"/>
    <s v="Grote helft"/>
    <d v="2017-04-20T00:00:00"/>
    <s v="Claes Anita"/>
    <s v="Janshoek 8 3950 Bocholt"/>
    <s v="anita.claes1@telenet.be"/>
    <s v="011 62 14 94"/>
    <s v="Grote helft"/>
    <d v="2017-04-20T00:00:00"/>
    <s v="Nouwen Leon"/>
    <s v="Kleine helft"/>
    <d v="2017-04-20T00:00:00"/>
    <s v="Heijnen Mathieu"/>
    <s v="Kleine helft"/>
    <d v="2017-04-20T00:00:00"/>
    <s v="https://vlaamseoverheid.sharepoint.com/sites/Abb-Erediensten/Lists/Lijst%20Eredienstbesturen/DispForm.aspx?ID="/>
    <n v="459"/>
    <s v="Item"/>
    <s v="sites/Abb-Erediensten/Lists/Lijst Eredienstbesturen"/>
  </r>
  <r>
    <x v="285"/>
    <s v="L"/>
    <s v="BOCHOLT_RKT_St_Willibrordus_Reppel_L"/>
    <n v="8"/>
    <x v="31"/>
    <x v="0"/>
    <s v="2017"/>
    <m/>
    <b v="0"/>
    <m/>
    <m/>
    <b v="0"/>
    <m/>
    <m/>
    <m/>
    <x v="3"/>
    <x v="3"/>
    <m/>
    <m/>
    <x v="242"/>
    <m/>
    <m/>
    <m/>
    <s v="0211419814"/>
    <s v="Bocholt"/>
    <s v="CKB_BOCHOLT_L"/>
    <s v="Reyners Jan"/>
    <s v="Reppelerweg 213 3950 Bocholt"/>
    <m/>
    <s v="089 46 44 83"/>
    <m/>
    <m/>
    <s v="Boonen Theo"/>
    <s v="Reppelerweg 105 3950 Bocholt"/>
    <s v="theo.boonen@telenet.be"/>
    <s v="089 46 26 30"/>
    <m/>
    <m/>
    <s v="Schouteden Henri"/>
    <s v="Reppelerweg 233 3950 Bocholt"/>
    <s v="familie.schouteden@tiscali.be"/>
    <s v="089 46 28 16"/>
    <m/>
    <m/>
    <m/>
    <m/>
    <m/>
    <m/>
    <m/>
    <m/>
    <s v="https://vlaamseoverheid.sharepoint.com/sites/Abb-Erediensten/Lists/Lijst%20Eredienstbesturen/DispForm.aspx?ID="/>
    <n v="460"/>
    <s v="Item"/>
    <s v="sites/Abb-Erediensten/Lists/Lijst Eredienstbesturen"/>
  </r>
  <r>
    <x v="286"/>
    <s v="A"/>
    <s v="BOECHOUT_PRT_Protestantse_kerkgemeente_Boechout_A"/>
    <n v="9"/>
    <x v="32"/>
    <x v="0"/>
    <s v="2017"/>
    <s v="Erkend door BOUDEWIJN I bij KB 30/12/1971"/>
    <b v="1"/>
    <s v="Gebiedsomschrijving: Verdeelsleutels-Boechout( 44,94%), Mortsel( 29,59%), Ranst( 3,64%), Lint( 4,27%), Lier( 12,03%) en Borsbeek( 5,54%) "/>
    <s v="NVT"/>
    <b v="1"/>
    <m/>
    <m/>
    <m/>
    <x v="2"/>
    <x v="2"/>
    <s v="Denominatie: Verenigde Protestantse Kerk in België (VPKB)"/>
    <m/>
    <x v="243"/>
    <s v="Appelkantstraat"/>
    <s v="2"/>
    <s v="2530"/>
    <s v="0826664682"/>
    <s v="Boechout"/>
    <s v="CKB_ISL_GENK_L"/>
    <s v="Constant Van der Sanden"/>
    <s v="Den Heuvelt 14/4, 2530 Boechout"/>
    <s v="constant.vandersanden@gmail.com"/>
    <s v="tel:03/4558871 en GSM:0477/398117"/>
    <s v="Kleine helft"/>
    <d v="2017-04-30T00:00:00"/>
    <s v="Victor Lauwers"/>
    <s v="Ernest Jouretlaan 27 bus 8, 2650 Edegem"/>
    <s v="victor.lauwers1@telenet.be"/>
    <s v="tel:03/4556660 en GSM:0475/815221"/>
    <s v="Kleine helft"/>
    <d v="2017-04-30T00:00:00"/>
    <s v="Nadinde Hermans"/>
    <s v="Vredelaan 30, 2500 Lier"/>
    <s v="ludo.dufour@skynet.be"/>
    <s v="tel:03/4801626 en GSM:0495/875207"/>
    <s v="Grote helft"/>
    <m/>
    <s v="Gustaaf Van Eester"/>
    <s v="Grote helft"/>
    <m/>
    <s v="Vera Van Eester"/>
    <s v="Grote helft"/>
    <m/>
    <s v="https://vlaamseoverheid.sharepoint.com/sites/Abb-Erediensten/Lists/Lijst%20Eredienstbesturen/DispForm.aspx?ID="/>
    <n v="106"/>
    <s v="Item"/>
    <s v="sites/Abb-Erediensten/Lists/Lijst Eredienstbesturen"/>
  </r>
  <r>
    <x v="287"/>
    <s v="A"/>
    <s v="BOECHOUT_RKT_St_Bavo_A"/>
    <n v="9"/>
    <x v="32"/>
    <x v="0"/>
    <s v="2017"/>
    <m/>
    <b v="0"/>
    <m/>
    <m/>
    <b v="1"/>
    <m/>
    <m/>
    <m/>
    <x v="2"/>
    <x v="3"/>
    <m/>
    <m/>
    <x v="244"/>
    <s v="Pastoorsleike"/>
    <s v="7"/>
    <s v="2530"/>
    <s v="0220372914"/>
    <s v="Boechout"/>
    <s v="CKB_BOECHOUT_A"/>
    <s v="Roland Bracke"/>
    <s v="Welvaartstraat 30A, 2530 Boechout"/>
    <s v="roland@bracke.ws"/>
    <s v="tel:03/4942810 en GSM:0472/113580"/>
    <s v="Grote helft"/>
    <m/>
    <s v="Pierre Verstraete"/>
    <s v="Breemlaan 5, 2530  Boechout"/>
    <s v="pierreverstraete@yahoo.com"/>
    <s v="tel:03/4558194 en GSM:0486887060"/>
    <s v="Kleine helft"/>
    <d v="2017-04-24T00:00:00"/>
    <s v="An Verbeeck"/>
    <s v="Eggerseelstraat 30, 2530 Boechout"/>
    <s v="hedwig.an@skynet.be"/>
    <s v="tel:03/4545885 en GSM:0472311360"/>
    <s v="Grote helft"/>
    <m/>
    <s v="Steven Mertens"/>
    <s v="Kleine helft"/>
    <d v="2017-04-24T00:00:00"/>
    <s v="Jan De Bruyn"/>
    <s v="Grote helft"/>
    <m/>
    <s v="https://vlaamseoverheid.sharepoint.com/sites/Abb-Erediensten/Lists/Lijst%20Eredienstbesturen/DispForm.aspx?ID="/>
    <n v="196"/>
    <s v="Item"/>
    <s v="sites/Abb-Erediensten/Lists/Lijst Eredienstbesturen"/>
  </r>
  <r>
    <x v="288"/>
    <s v="A"/>
    <s v="BOECHOUT_RKT_St_Jan_in_de_Olie_Vremde_A"/>
    <n v="9"/>
    <x v="32"/>
    <x v="0"/>
    <s v="2017"/>
    <m/>
    <b v="0"/>
    <m/>
    <m/>
    <b v="1"/>
    <m/>
    <m/>
    <m/>
    <x v="2"/>
    <x v="3"/>
    <m/>
    <m/>
    <x v="245"/>
    <s v="Weverstraat"/>
    <s v="3"/>
    <s v="2531"/>
    <s v="0211367057"/>
    <s v="Boechout (Vremde)"/>
    <s v="CKB_BOECHOUT_A"/>
    <s v="Raoul Van Der Keelen"/>
    <s v="Wommelgemsesteenweg 86, 2531 Boechout (Vremde)"/>
    <s v="stjanvremde@telenet.be"/>
    <s v="tel:03/4550474 en GSM:"/>
    <s v="Grote helft"/>
    <m/>
    <s v="Theo Van Herck"/>
    <s v="Bloemenhof 27, 2531 Boechout (Vremde)"/>
    <s v="luz_govaerts@hotmail.com"/>
    <s v="tel:03/4856570"/>
    <s v="Grote helft"/>
    <m/>
    <s v="Paul Smits"/>
    <s v="Lindelei 44, 2531 Boechout (Vremde)"/>
    <s v="paul_smits@hotmail.com"/>
    <s v="tel:03/4556663 en GSM:"/>
    <s v="Kleine helft"/>
    <d v="2017-04-25T00:00:00"/>
    <s v="Leo Michiels"/>
    <s v="Grote helft"/>
    <m/>
    <s v="Frank Florus"/>
    <s v="Kleine helft"/>
    <d v="2017-04-25T00:00:00"/>
    <s v="https://vlaamseoverheid.sharepoint.com/sites/Abb-Erediensten/Lists/Lijst%20Eredienstbesturen/DispForm.aspx?ID="/>
    <n v="197"/>
    <s v="Item"/>
    <s v="sites/Abb-Erediensten/Lists/Lijst Eredienstbesturen"/>
  </r>
  <r>
    <x v="289"/>
    <s v="A"/>
    <s v="BONHEIDEN_RKT_OLV_A"/>
    <n v="10"/>
    <x v="33"/>
    <x v="0"/>
    <s v="2017"/>
    <m/>
    <b v="0"/>
    <m/>
    <m/>
    <b v="1"/>
    <m/>
    <m/>
    <m/>
    <x v="2"/>
    <x v="3"/>
    <m/>
    <m/>
    <x v="246"/>
    <s v="Waversesteenweg"/>
    <s v="9"/>
    <s v="2820"/>
    <s v="0211481081"/>
    <s v="Bonheiden"/>
    <s v="CKB_BONHEIDEN_A"/>
    <s v="Jan Geens"/>
    <s v="Edgar Tinellaan 12, 2820  Bonheiden"/>
    <s v="jan.geens1@telenet.be"/>
    <s v="tel:015/340518 en GSM:0471284217"/>
    <s v="Grote helft"/>
    <d v="2014-04-09T00:00:00"/>
    <s v="Hilde Verschueren"/>
    <s v="Guldensporenlaan 40, 2820  Bonheiden"/>
    <s v="remi.verreth@skynet.be"/>
    <s v="tel:015/553306 en GSM:"/>
    <s v="Kleine helft"/>
    <d v="2017-04-12T00:00:00"/>
    <s v="Johan Geeroms"/>
    <s v="Zellaerdreef 21, 2820  Bonheiden"/>
    <s v="johan.geeroms@outlook.be"/>
    <s v="tel:015/337467 en GSM:0486584101"/>
    <s v="Grote helft"/>
    <d v="2014-04-09T00:00:00"/>
    <s v="Diane De Vroe"/>
    <s v="Kleine helft"/>
    <d v="2017-04-12T00:00:00"/>
    <s v="Roger Vlamynck"/>
    <s v="Grote helft"/>
    <d v="2014-04-09T00:00:00"/>
    <s v="https://vlaamseoverheid.sharepoint.com/sites/Abb-Erediensten/Lists/Lijst%20Eredienstbesturen/DispForm.aspx?ID="/>
    <n v="198"/>
    <s v="Item"/>
    <s v="sites/Abb-Erediensten/Lists/Lijst Eredienstbesturen"/>
  </r>
  <r>
    <x v="290"/>
    <s v="A"/>
    <s v="BONHEIDEN_RKT_St_Ludwina_Zellaar_A"/>
    <n v="10"/>
    <x v="33"/>
    <x v="0"/>
    <s v="2017"/>
    <m/>
    <b v="0"/>
    <m/>
    <m/>
    <b v="1"/>
    <m/>
    <m/>
    <m/>
    <x v="2"/>
    <x v="3"/>
    <m/>
    <m/>
    <x v="247"/>
    <s v="Waversesteenweg "/>
    <s v="9"/>
    <s v="2820"/>
    <s v="0211212253"/>
    <s v="Bonheiden "/>
    <s v="CKB_BONHEIDEN_A"/>
    <s v="Florent Van Roy"/>
    <s v="Putsesteenweg 367, 2820  Bonheiden"/>
    <m/>
    <s v="tel:015/550918 en GSM:"/>
    <s v="Kleine helft"/>
    <d v="2017-04-04T00:00:00"/>
    <s v="Lutgart Wijnants"/>
    <s v="Putsesteenweg 347, 2820  Bonheiden"/>
    <s v="lutgartwijnants@skynet.be"/>
    <s v="tel:015/550965 en GSM:"/>
    <s v="Grote helft"/>
    <m/>
    <s v="Ludo Geerts"/>
    <s v="Putsesteenweg 164, 2820  Bonheiden"/>
    <s v="ludogeerts@skynet.be"/>
    <s v="tel: en GSM:0474262780"/>
    <s v="Grote helft"/>
    <m/>
    <s v="Dirk Keuleers"/>
    <s v="Kleine helft"/>
    <d v="2017-04-04T00:00:00"/>
    <s v="Karen Van Bael"/>
    <s v="Onbekend"/>
    <m/>
    <s v="https://vlaamseoverheid.sharepoint.com/sites/Abb-Erediensten/Lists/Lijst%20Eredienstbesturen/DispForm.aspx?ID="/>
    <n v="200"/>
    <s v="Item"/>
    <s v="sites/Abb-Erediensten/Lists/Lijst Eredienstbesturen"/>
  </r>
  <r>
    <x v="291"/>
    <s v="A"/>
    <s v="BONHEIDEN_RKT_St_Martinus_Rijmenam_A"/>
    <n v="10"/>
    <x v="33"/>
    <x v="0"/>
    <s v="2017"/>
    <m/>
    <b v="0"/>
    <m/>
    <m/>
    <b v="1"/>
    <m/>
    <m/>
    <m/>
    <x v="2"/>
    <x v="3"/>
    <m/>
    <m/>
    <x v="248"/>
    <s v="Sint-Maartensberg"/>
    <s v="5"/>
    <s v="2820"/>
    <s v="0211421693"/>
    <s v="Bonheiden (Rijmenam)"/>
    <s v="CKB_BONHEIDEN_A"/>
    <s v="Els Goemans"/>
    <s v="Brakelberglei 18, 2820  Rijmenam"/>
    <s v="els@goemans.be"/>
    <s v="tel:015/336274 en GSM:--"/>
    <s v="Grote helft"/>
    <d v="2014-04-10T00:00:00"/>
    <s v="Paul Thys"/>
    <s v="Zilverberklaan 4, 2820  Rijmenam"/>
    <s v="paul.thys@telenet.be"/>
    <s v="tel:015/331729 en GSM:--"/>
    <s v="Grote helft"/>
    <d v="2014-04-10T00:00:00"/>
    <s v="Luc Vangeel"/>
    <s v="Rijmenamseweg 169, 2820  Rijmenam"/>
    <s v="lucvangeel169@hotmail.com"/>
    <s v="tel:015/512806 en GSM:--"/>
    <s v="Kleine helft"/>
    <d v="2017-04-04T00:00:00"/>
    <s v="Godelieve Thys"/>
    <s v="Grote helft"/>
    <d v="2014-04-10T00:00:00"/>
    <s v="Marc Swinnen"/>
    <s v="Kleine helft"/>
    <d v="2017-04-04T00:00:00"/>
    <s v="https://vlaamseoverheid.sharepoint.com/sites/Abb-Erediensten/Lists/Lijst%20Eredienstbesturen/DispForm.aspx?ID="/>
    <n v="199"/>
    <s v="Item"/>
    <s v="sites/Abb-Erediensten/Lists/Lijst Eredienstbesturen"/>
  </r>
  <r>
    <x v="292"/>
    <s v="A"/>
    <s v="BOOM_RKT_H_Hart_A"/>
    <n v="5"/>
    <x v="34"/>
    <x v="0"/>
    <s v="2017"/>
    <m/>
    <b v="0"/>
    <m/>
    <m/>
    <b v="1"/>
    <m/>
    <m/>
    <m/>
    <x v="2"/>
    <x v="3"/>
    <m/>
    <m/>
    <x v="249"/>
    <s v="Wilgenstraat"/>
    <s v="9"/>
    <s v="2850"/>
    <s v="0211212352"/>
    <s v="Boom"/>
    <s v="CKB_BOOM_A"/>
    <s v="Ronny Verberckmoes"/>
    <s v="Oude Reetse Baan 116, 2850 Boom"/>
    <s v="ronny.verberckmoes@gmail.com"/>
    <s v="tel:03/8441051 en GSM:0497/338114"/>
    <s v="Kleine helft"/>
    <d v="2017-04-06T00:00:00"/>
    <s v="Marc De Boeck"/>
    <s v="Antwerpsestraat 334, 2850  Boom"/>
    <s v="marc.deboeck334@skynet.be"/>
    <s v="tel:03/8885295 en GSM:0486542783"/>
    <s v="Grote helft"/>
    <d v="2014-04-10T00:00:00"/>
    <s v="Marc De Wachter"/>
    <s v="Schaarbos 5, 2850 Boom"/>
    <s v="m.dewachter@scarlet.be"/>
    <s v="tel:03/8881775 en GSM:0475/905683"/>
    <s v="Kleine helft"/>
    <d v="2017-04-06T00:00:00"/>
    <s v="Guido Dure"/>
    <s v="Grote helft"/>
    <d v="2014-04-10T00:00:00"/>
    <s v="Dirk Veulemans"/>
    <s v="Grote helft"/>
    <d v="2014-04-10T00:00:00"/>
    <s v="https://vlaamseoverheid.sharepoint.com/sites/Abb-Erediensten/Lists/Lijst%20Eredienstbesturen/DispForm.aspx?ID="/>
    <n v="201"/>
    <s v="Item"/>
    <s v="sites/Abb-Erediensten/Lists/Lijst Eredienstbesturen"/>
  </r>
  <r>
    <x v="293"/>
    <s v="A"/>
    <s v="BOOM_RKT_OLV_en_St_Rochus_A"/>
    <n v="5"/>
    <x v="34"/>
    <x v="0"/>
    <s v="2017"/>
    <m/>
    <b v="0"/>
    <m/>
    <m/>
    <b v="1"/>
    <m/>
    <m/>
    <m/>
    <x v="2"/>
    <x v="3"/>
    <m/>
    <m/>
    <x v="250"/>
    <s v="Hoogstraat"/>
    <s v="28"/>
    <s v="2850"/>
    <s v="0211212550"/>
    <s v="Boom"/>
    <s v="CKB_BOOM_A"/>
    <s v="Hendrik Oorts"/>
    <s v="Antwerpsestraat 78 bus 1.2, 2850 Boom"/>
    <s v="hendrik.oorts@skynet.be"/>
    <s v="tel:03/8440548 en GSM:"/>
    <s v="Grote helft"/>
    <m/>
    <s v="Eddy Ramael"/>
    <s v="Gasstraat 18, 2850  Boom"/>
    <s v="Eddy.Ramael@outlook.com"/>
    <s v="tel:03/8889834 en GSM:"/>
    <s v="Kleine helft"/>
    <d v="2017-04-26T00:00:00"/>
    <s v="Maria Naegels"/>
    <s v="Antwerpsestraat 38 bus 4, 2850 Boom"/>
    <s v="marianaegels@skynet.be"/>
    <s v="tel: en GSM:"/>
    <s v="Grote helft"/>
    <m/>
    <s v="Simonne Dries"/>
    <s v="Grote helft"/>
    <m/>
    <s v="Geert Roelandts"/>
    <s v="Kleine helft"/>
    <d v="2017-04-26T00:00:00"/>
    <s v="https://vlaamseoverheid.sharepoint.com/sites/Abb-Erediensten/Lists/Lijst%20Eredienstbesturen/DispForm.aspx?ID="/>
    <n v="202"/>
    <s v="Item"/>
    <s v="sites/Abb-Erediensten/Lists/Lijst Eredienstbesturen"/>
  </r>
  <r>
    <x v="294"/>
    <s v="A"/>
    <s v="BOOM_RKT_St_Catharina_Bosstraat_A"/>
    <n v="5"/>
    <x v="34"/>
    <x v="0"/>
    <s v="2017"/>
    <m/>
    <b v="0"/>
    <m/>
    <m/>
    <b v="1"/>
    <m/>
    <m/>
    <m/>
    <x v="2"/>
    <x v="3"/>
    <m/>
    <m/>
    <x v="251"/>
    <s v="Kerkhofstraat"/>
    <s v="458"/>
    <s v="2850"/>
    <s v="0211212451"/>
    <s v="Boom"/>
    <s v="CKB_BOOM_A"/>
    <s v="Maria Mampaey"/>
    <s v=", 2850 Boom"/>
    <m/>
    <s v="tel: en GSM:"/>
    <s v="Kleine helft"/>
    <d v="2017-04-22T00:00:00"/>
    <s v="Geert Van der Heyden"/>
    <s v="Kerkhofstraat 213, 2850  Boom"/>
    <s v="geert.vdh@wol.be"/>
    <s v="tel: en GSM:0486023459"/>
    <s v="Grote helft"/>
    <d v="2014-04-05T00:00:00"/>
    <s v="Alex Van Camp"/>
    <s v="Nachtegaalstraat 85, 2850 Boom"/>
    <m/>
    <s v="tel: en GSM:0477247905"/>
    <s v="Grote helft"/>
    <d v="2014-04-05T00:00:00"/>
    <s v="Godelieve De Laet"/>
    <s v="Grote helft"/>
    <d v="2014-04-05T00:00:00"/>
    <s v="Yordi Sollie"/>
    <s v="Kleine helft"/>
    <d v="2017-04-22T00:00:00"/>
    <s v="https://vlaamseoverheid.sharepoint.com/sites/Abb-Erediensten/Lists/Lijst%20Eredienstbesturen/DispForm.aspx?ID="/>
    <n v="203"/>
    <s v="Item"/>
    <s v="sites/Abb-Erediensten/Lists/Lijst Eredienstbesturen"/>
  </r>
  <r>
    <x v="295"/>
    <s v="V"/>
    <s v="BOORTMEERBEEK_RKT_H_Familie_V"/>
    <n v="14"/>
    <x v="35"/>
    <x v="3"/>
    <s v="2017"/>
    <s v="fusie van OLV, H. Familie met St_Antonius_abt + naamswijziging tot OLV van Vrede (MB van 23/04/2019)"/>
    <b v="0"/>
    <m/>
    <m/>
    <b v="1"/>
    <m/>
    <m/>
    <m/>
    <x v="1"/>
    <x v="3"/>
    <m/>
    <m/>
    <x v="252"/>
    <s v="Bieststraat"/>
    <s v="225"/>
    <s v="3191"/>
    <s v="0211307075"/>
    <s v="Schiplaken"/>
    <s v="CKB_BOORTMEERBEEK_V"/>
    <s v="Oger Vaes"/>
    <m/>
    <s v="oger.vaes@telenet.be"/>
    <m/>
    <s v="Kleine helft"/>
    <d v="2017-04-08T00:00:00"/>
    <s v="Johny Seré"/>
    <s v="Dalialaan 28 3191 Boortmeerbeek"/>
    <s v="johny.sere@skynet.be"/>
    <m/>
    <s v="Grote helft"/>
    <d v="2014-04-02T00:00:00"/>
    <s v="Maria Van Tilborg"/>
    <m/>
    <s v="maria_vantilborg@yahoo.com"/>
    <m/>
    <s v="Kleine helft"/>
    <d v="2017-04-08T00:00:00"/>
    <s v="Victoire Molemans"/>
    <s v="Grote helft"/>
    <d v="2014-04-05T00:00:00"/>
    <s v="Eduard Schauvaerts"/>
    <s v="Grote helft"/>
    <d v="2014-04-05T00:00:00"/>
    <s v="https://vlaamseoverheid.sharepoint.com/sites/Abb-Erediensten/Lists/Lijst%20Eredienstbesturen/DispForm.aspx?ID="/>
    <n v="1651"/>
    <s v="Item"/>
    <s v="sites/Abb-Erediensten/Lists/Lijst Eredienstbesturen"/>
  </r>
  <r>
    <x v="296"/>
    <s v="V"/>
    <s v="BOORTMEERBEEK_RKT_OLV_V"/>
    <n v="14"/>
    <x v="35"/>
    <x v="3"/>
    <s v="2017"/>
    <s v="fusie van OLV, H. Familie met St_Antonius_abt + naamswijziging tot OLV van Vrede (MB van 23/04/2019)"/>
    <b v="0"/>
    <m/>
    <m/>
    <b v="0"/>
    <s v="niets ontvangen"/>
    <m/>
    <m/>
    <x v="1"/>
    <x v="3"/>
    <m/>
    <m/>
    <x v="25"/>
    <s v="Hoogstraat"/>
    <s v="31"/>
    <s v="3191"/>
    <s v="0211307174"/>
    <s v="Hever"/>
    <s v="CKB_BOORTMEERBEEK_V"/>
    <s v="Roger Van Loock"/>
    <m/>
    <s v="roger.van.loock@skynet.be"/>
    <m/>
    <m/>
    <m/>
    <s v="Viviane Marien"/>
    <s v="Felix Timmermansstraat 9 3191 Boortmeerbeek"/>
    <s v="marc.vdzegel.skynet.be"/>
    <m/>
    <m/>
    <m/>
    <s v="René De Coster"/>
    <m/>
    <s v="renedecoster@hotmail.com"/>
    <m/>
    <m/>
    <m/>
    <m/>
    <m/>
    <m/>
    <m/>
    <m/>
    <m/>
    <s v="https://vlaamseoverheid.sharepoint.com/sites/Abb-Erediensten/Lists/Lijst%20Eredienstbesturen/DispForm.aspx?ID="/>
    <n v="1650"/>
    <s v="Item"/>
    <s v="sites/Abb-Erediensten/Lists/Lijst Eredienstbesturen"/>
  </r>
  <r>
    <x v="297"/>
    <s v="V"/>
    <s v="BOORTMEERBEEK_RKT_OLV_v_Vrede_V"/>
    <n v="14"/>
    <x v="35"/>
    <x v="5"/>
    <s v="2018"/>
    <s v="fusie van OLV, H. Familie met St_Antonius_abt + naamswijziging tot OLV van Vrede (MB van 23/04/2019)"/>
    <b v="0"/>
    <s v="aanstelling leden door Aartsbisdom op 28/05/2019"/>
    <s v="&lt;selecteer hier via wie&gt;"/>
    <b v="1"/>
    <m/>
    <m/>
    <m/>
    <x v="1"/>
    <x v="3"/>
    <m/>
    <m/>
    <x v="253"/>
    <s v="Hanswijkstraat"/>
    <s v="1a"/>
    <s v="3190"/>
    <m/>
    <s v="Boortmeerbeek"/>
    <m/>
    <s v="Roger Van Loock"/>
    <s v="Hoogstraat 31 3191 Hever"/>
    <s v="rogervanloock@telenet.be"/>
    <s v="0479/873371"/>
    <s v="Grote helft"/>
    <d v="2019-06-19T00:00:00"/>
    <s v="Johnny Sere"/>
    <s v="Dalialaan 28 3191 Hever-Schiplaken"/>
    <s v="johnny.sere@skynet.be"/>
    <s v="0474/781797"/>
    <s v="Kleine helft"/>
    <d v="2019-06-19T00:00:00"/>
    <s v="Bert Meulemans"/>
    <s v="Vogelzangwijk 14 3190 Boortmeerbeek"/>
    <s v="bert.meulemans@gmail.com"/>
    <s v="0473/933131"/>
    <s v="Kleine helft"/>
    <d v="2019-06-19T00:00:00"/>
    <s v="Viviane Mariën"/>
    <s v="Grote helft"/>
    <d v="2019-06-19T00:00:00"/>
    <s v="Patrick Colleman"/>
    <s v="Grote helft"/>
    <d v="2019-06-19T00:00:00"/>
    <s v="https://vlaamseoverheid.sharepoint.com/sites/Abb-Erediensten/Lists/Lijst%20Eredienstbesturen/DispForm.aspx?ID="/>
    <n v="2107"/>
    <s v="Item"/>
    <s v="sites/Abb-Erediensten/Lists/Lijst Eredienstbesturen"/>
  </r>
  <r>
    <x v="298"/>
    <s v="V"/>
    <s v="BOORTMEERBEEK_RKT_St_Antonius_Abt_V"/>
    <n v="14"/>
    <x v="35"/>
    <x v="4"/>
    <s v="2017"/>
    <s v="fusie van OLV, H. Familie met St_Antonius_abt + naamswijziging tot OLV van Vrede (MB van 23/04/2019)"/>
    <b v="0"/>
    <m/>
    <m/>
    <b v="1"/>
    <m/>
    <m/>
    <m/>
    <x v="1"/>
    <x v="3"/>
    <m/>
    <m/>
    <x v="254"/>
    <s v="Hanswijkstraat"/>
    <s v="1 a"/>
    <s v="3190"/>
    <s v="0211483853"/>
    <s v="Boortmeerbeek"/>
    <s v="CKB_BOORTMEERBEEK_V"/>
    <s v="Edgard Meulemans (overleden mei 2019)"/>
    <m/>
    <m/>
    <m/>
    <s v="Grote helft"/>
    <d v="2014-04-24T00:00:00"/>
    <s v="Lucien Van Casteren"/>
    <s v="Kwijtveldstraat 8 3190 Boortmeerbeek"/>
    <s v="luciaanvancasteren@icloud.com"/>
    <s v="0476/413940"/>
    <s v="Grote helft"/>
    <d v="2014-04-24T00:00:00"/>
    <s v="Omer Ector"/>
    <s v="Kallebeekstraat 54 3191 Boortmeerbeek"/>
    <s v="omer.ector@telenet.be"/>
    <s v="0484/295734"/>
    <s v="Kleine helft"/>
    <d v="2017-03-29T00:00:00"/>
    <s v="Victor Van Spauwen (voorzitter a.i.)"/>
    <s v="Kleine helft"/>
    <d v="2017-03-29T00:00:00"/>
    <s v="Mauritius Pauwels"/>
    <s v="Grote helft"/>
    <d v="2014-04-24T00:00:00"/>
    <s v="https://vlaamseoverheid.sharepoint.com/sites/Abb-Erediensten/Lists/Lijst%20Eredienstbesturen/DispForm.aspx?ID="/>
    <n v="1652"/>
    <s v="Item"/>
    <s v="sites/Abb-Erediensten/Lists/Lijst Eredienstbesturen"/>
  </r>
  <r>
    <x v="299"/>
    <s v="L"/>
    <s v="BORGLOON_RKT_Kruisverheffing_Jesseren_L"/>
    <n v="9"/>
    <x v="36"/>
    <x v="0"/>
    <s v="2017"/>
    <m/>
    <b v="0"/>
    <m/>
    <m/>
    <b v="1"/>
    <m/>
    <m/>
    <m/>
    <x v="3"/>
    <x v="3"/>
    <m/>
    <m/>
    <x v="255"/>
    <s v="Jesserenstraat"/>
    <s v="127"/>
    <s v="3840"/>
    <s v="0220852271"/>
    <s v="Jesseren (Kolmont)"/>
    <s v="CKB_BORGLOON_L"/>
    <s v="Awouters Eric"/>
    <s v="Jesserenstraat 38 3840 Borgloon"/>
    <s v="eric.awouters@skynet.be"/>
    <s v="012 74 32 67 / 0476 54 56 71"/>
    <s v="Kleine helft"/>
    <d v="2017-04-26T00:00:00"/>
    <s v="Derriks Guy"/>
    <s v="Jesserenstraat 125 3840 Borgloon"/>
    <s v="guy.derriks@derriks-sport.be"/>
    <s v="0475 56 25 22"/>
    <s v="Grote helft"/>
    <d v="2017-04-26T00:00:00"/>
    <s v="Hermys Luc"/>
    <s v="Jesserenstraat 164 3840 Borgloon"/>
    <s v="luc.hermys@telenet.be"/>
    <s v="012 47 73 47"/>
    <s v="Kleine helft"/>
    <d v="2017-04-26T00:00:00"/>
    <s v="Putzeys Nicole"/>
    <s v="Grote helft"/>
    <d v="2014-04-04T00:00:00"/>
    <s v="Maes Maurice"/>
    <s v="Grote helft"/>
    <d v="2014-04-04T00:00:00"/>
    <s v="https://vlaamseoverheid.sharepoint.com/sites/Abb-Erediensten/Lists/Lijst%20Eredienstbesturen/DispForm.aspx?ID="/>
    <n v="461"/>
    <s v="Item"/>
    <s v="sites/Abb-Erediensten/Lists/Lijst Eredienstbesturen"/>
  </r>
  <r>
    <x v="300"/>
    <s v="L"/>
    <s v="BORGLOON_RKT_St_Alphonsus_Bommershoven_L"/>
    <n v="9"/>
    <x v="36"/>
    <x v="0"/>
    <s v="2017"/>
    <m/>
    <b v="0"/>
    <m/>
    <m/>
    <b v="0"/>
    <m/>
    <m/>
    <m/>
    <x v="3"/>
    <x v="3"/>
    <m/>
    <m/>
    <x v="256"/>
    <m/>
    <m/>
    <m/>
    <s v="0220853162"/>
    <s v="Borgloon"/>
    <s v="CKB_BORGLOON_L"/>
    <s v="Jansen Willy"/>
    <s v="Tongersesteenweg 308 3840 Borgloon"/>
    <s v="willy.jansenb@gmail.com"/>
    <s v="012 74 10 39"/>
    <m/>
    <m/>
    <s v="Kerkhofs Jaak"/>
    <s v="Bommershovenstraat 18 3840 Borgloon"/>
    <s v="jaak.kerkhofs@gmail.com"/>
    <s v="012 74 41 94 / 0476 60 58 24"/>
    <m/>
    <m/>
    <s v="Vandevenne Margriet"/>
    <s v="Guldenstraat 66 3840 Borgloon"/>
    <s v="margriet.vandevenneb@gmail.com"/>
    <s v="012 74 46 51 / 0494 12 38 61"/>
    <m/>
    <m/>
    <m/>
    <m/>
    <m/>
    <m/>
    <m/>
    <m/>
    <s v="https://vlaamseoverheid.sharepoint.com/sites/Abb-Erediensten/Lists/Lijst%20Eredienstbesturen/DispForm.aspx?ID="/>
    <n v="463"/>
    <s v="Item"/>
    <s v="sites/Abb-Erediensten/Lists/Lijst Eredienstbesturen"/>
  </r>
  <r>
    <x v="301"/>
    <s v="L"/>
    <s v="BORGLOON_RKT_St_Dionysius_Gotem_L"/>
    <n v="9"/>
    <x v="36"/>
    <x v="0"/>
    <s v="2017"/>
    <m/>
    <b v="0"/>
    <m/>
    <m/>
    <b v="1"/>
    <m/>
    <m/>
    <m/>
    <x v="3"/>
    <x v="3"/>
    <m/>
    <m/>
    <x v="257"/>
    <m/>
    <m/>
    <m/>
    <s v="0211466037"/>
    <s v="Borgloon"/>
    <s v="CKB_BORGLOON_L"/>
    <s v="Wathion Ludo"/>
    <s v="Gotemstraat 8 3840 Gotem Borgloon"/>
    <s v="l.wathion@skynet.be"/>
    <s v="0496 63 90 31"/>
    <s v="Grote helft"/>
    <d v="2017-04-04T00:00:00"/>
    <s v="Ory  Danny"/>
    <s v="Wolfstraat  21 3840 Borgloon"/>
    <s v="danny.ory@telenet.be"/>
    <s v="012 21 06 10 / 0479 81 98 32"/>
    <s v="Kleine helft"/>
    <d v="2017-04-04T00:00:00"/>
    <s v="Buteneers Maggy"/>
    <s v="Wolfstraat  17 3840 Gotem Borgloon"/>
    <s v="maggybut@hotmail.com"/>
    <s v="012 74 22 76 / 0485 44 22 85"/>
    <s v="Kleine helft"/>
    <d v="2017-04-04T00:00:00"/>
    <s v="De Droog Koen"/>
    <s v="Grote helft"/>
    <d v="2014-04-10T00:00:00"/>
    <s v="Vrancken Ivo"/>
    <s v="Grote helft"/>
    <d v="2014-04-10T00:00:00"/>
    <s v="https://vlaamseoverheid.sharepoint.com/sites/Abb-Erediensten/Lists/Lijst%20Eredienstbesturen/DispForm.aspx?ID="/>
    <n v="464"/>
    <s v="Item"/>
    <s v="sites/Abb-Erediensten/Lists/Lijst Eredienstbesturen"/>
  </r>
  <r>
    <x v="302"/>
    <s v="L"/>
    <s v="BORGLOON_RKT_St_Jan_Baptist_Kuttekoven_L"/>
    <n v="9"/>
    <x v="36"/>
    <x v="3"/>
    <s v="2017"/>
    <s v="samengevoegd met Sint-Odulphus, MB 1 december 2017"/>
    <b v="0"/>
    <m/>
    <m/>
    <m/>
    <m/>
    <m/>
    <m/>
    <x v="3"/>
    <x v="3"/>
    <m/>
    <m/>
    <x v="258"/>
    <m/>
    <m/>
    <m/>
    <m/>
    <s v="Borgloon"/>
    <s v="CKB_BORGLOON_L"/>
    <s v="Valkeneers Marcel"/>
    <s v="Graeth 7 3840 Borgloon"/>
    <m/>
    <s v="012 74 62 10"/>
    <m/>
    <m/>
    <s v="Bossens Elke"/>
    <s v="Kleestraat 13A 3840 Borgloon"/>
    <s v="ebossens@hotmail.com"/>
    <s v="0477 19 16 34"/>
    <m/>
    <m/>
    <s v="Engelbosch Marcel"/>
    <s v="Kuttekovenstraat 11 3840 Borgloon"/>
    <m/>
    <s v="012 74 16 05 / 0474 45 16 53"/>
    <m/>
    <m/>
    <m/>
    <m/>
    <m/>
    <m/>
    <m/>
    <m/>
    <s v="https://vlaamseoverheid.sharepoint.com/sites/Abb-Erediensten/Lists/Lijst%20Eredienstbesturen/DispForm.aspx?ID="/>
    <n v="465"/>
    <s v="Item"/>
    <s v="sites/Abb-Erediensten/Lists/Lijst Eredienstbesturen"/>
  </r>
  <r>
    <x v="303"/>
    <s v="L"/>
    <s v="BORGLOON_RKT_St_Jozef_Rijkel_L"/>
    <n v="9"/>
    <x v="36"/>
    <x v="0"/>
    <s v="2017"/>
    <m/>
    <b v="0"/>
    <m/>
    <m/>
    <b v="1"/>
    <m/>
    <m/>
    <m/>
    <x v="3"/>
    <x v="3"/>
    <m/>
    <m/>
    <x v="259"/>
    <s v="Dionysius Van Leeuwenstraat"/>
    <s v="25"/>
    <s v="3840"/>
    <s v="0211421101"/>
    <s v="Rijkel"/>
    <s v="CKB_BORGLOON_L"/>
    <s v="Vanroye Florent"/>
    <s v="Sint-Truidersteenweg 504 3840 Rijkel Borgloon"/>
    <s v="vanroye.flor@telenet.be"/>
    <s v="011 68 73 33 / 0478 36 86 05"/>
    <s v="Grote helft"/>
    <d v="2017-04-07T00:00:00"/>
    <s v="Robijns Willy"/>
    <s v="Wildebornstraat 108 3840 Borgloon"/>
    <s v="willy.robijns@skynet.be"/>
    <s v="011 68 77 27 / 0474 51 32 63"/>
    <s v="Kleine helft"/>
    <d v="2017-04-07T00:00:00"/>
    <s v="Boonen Francis"/>
    <s v="Dionysius Van Leeuwenstraat 13 3840 Rijkel Borgloon"/>
    <s v="francis.boonen@telenet.be"/>
    <s v="011 68 90 55 / 0496 20 91 16"/>
    <s v="Grote helft"/>
    <d v="2017-04-07T00:00:00"/>
    <s v="Claes Clement"/>
    <s v="Grote helft"/>
    <d v="2014-04-22T00:00:00"/>
    <s v="Pulinx Caroline"/>
    <s v="Kleine helft"/>
    <d v="2017-04-07T00:00:00"/>
    <s v="https://vlaamseoverheid.sharepoint.com/sites/Abb-Erediensten/Lists/Lijst%20Eredienstbesturen/DispForm.aspx?ID="/>
    <n v="466"/>
    <s v="Item"/>
    <s v="sites/Abb-Erediensten/Lists/Lijst Eredienstbesturen"/>
  </r>
  <r>
    <x v="304"/>
    <s v="L"/>
    <s v="BORGLOON_RKT_St_Lambertus_Broekom_L"/>
    <n v="9"/>
    <x v="36"/>
    <x v="0"/>
    <s v="2017"/>
    <m/>
    <b v="0"/>
    <m/>
    <m/>
    <b v="1"/>
    <m/>
    <m/>
    <m/>
    <x v="3"/>
    <x v="3"/>
    <m/>
    <m/>
    <x v="260"/>
    <s v="Kroekstraat"/>
    <s v="3"/>
    <s v="3840"/>
    <s v="0220853459"/>
    <s v="Broekom"/>
    <s v="CKB_BORGLOON_L"/>
    <s v="Meesen Roland"/>
    <s v="Kroekstraat 3 3840 Borgloon"/>
    <s v="roland.meesen@telenet.be"/>
    <s v="012 74 27 72 / 0473 52 81 98"/>
    <s v="Grote helft"/>
    <d v="2017-04-27T00:00:00"/>
    <s v="Martin Christian"/>
    <s v="Sassenbroekstraat 5 3840 Broekom Borgloon"/>
    <s v="christianmartin@telenet.be"/>
    <s v="012 74 12 82 / 0496 57 12 61"/>
    <s v="Grote helft"/>
    <d v="2017-04-27T00:00:00"/>
    <s v="Rosvelds Lode"/>
    <s v="Broekomstraat 52B 3840 Broekom Borgloon"/>
    <s v="lode.rosvelds@telenet.be"/>
    <s v="012 67 12 31 / 0473 68 39 82"/>
    <s v="Grote helft"/>
    <d v="2017-04-27T00:00:00"/>
    <s v="Hollon Christian"/>
    <s v="Kleine helft"/>
    <d v="2017-04-27T00:00:00"/>
    <s v="Valkeneers Jurgen"/>
    <s v="Kleine helft"/>
    <d v="2017-04-27T00:00:00"/>
    <s v="https://vlaamseoverheid.sharepoint.com/sites/Abb-Erediensten/Lists/Lijst%20Eredienstbesturen/DispForm.aspx?ID="/>
    <n v="467"/>
    <s v="Item"/>
    <s v="sites/Abb-Erediensten/Lists/Lijst Eredienstbesturen"/>
  </r>
  <r>
    <x v="305"/>
    <s v="L"/>
    <s v="BORGLOON_RKT_St_Lambertus_Hendrieken_Voort_L"/>
    <n v="9"/>
    <x v="36"/>
    <x v="0"/>
    <s v="2017"/>
    <m/>
    <b v="0"/>
    <m/>
    <m/>
    <b v="0"/>
    <m/>
    <m/>
    <m/>
    <x v="3"/>
    <x v="3"/>
    <m/>
    <m/>
    <x v="261"/>
    <s v="Putstraat"/>
    <s v="22"/>
    <s v="3840"/>
    <s v="0211442182"/>
    <s v="Voort"/>
    <s v="CKB_BORGLOON_L"/>
    <s v="Lemmens Bert"/>
    <s v="Lambertusstraat 151 3840 Borgloon"/>
    <s v="info@lbinterieur.com"/>
    <s v="012 / 74 11 43 / 0497 40 50 15"/>
    <s v="Grote helft"/>
    <d v="2017-04-24T00:00:00"/>
    <s v="Kersten Richard"/>
    <s v="Putstraat 22 3840 Borgloon"/>
    <s v="kersten_richard@hotmail.com"/>
    <s v="012 45 53 01 / 0498 21 52 39"/>
    <s v="Grote helft"/>
    <d v="2017-07-24T00:00:00"/>
    <s v="Zwerts Jeanine"/>
    <s v="Benaetsstraat 19A 3840 Borgloon"/>
    <s v="bruninx_zwerts@hotmail.com"/>
    <s v="012 / 74 32 42 / 0473 76 08 61"/>
    <s v="Kleine helft"/>
    <d v="2017-04-24T00:00:00"/>
    <s v="Miguet Hilda"/>
    <s v="Kleine helft"/>
    <d v="2017-04-24T00:00:00"/>
    <s v="Missotten Nelly"/>
    <s v="Grote helft"/>
    <m/>
    <s v="https://vlaamseoverheid.sharepoint.com/sites/Abb-Erediensten/Lists/Lijst%20Eredienstbesturen/DispForm.aspx?ID="/>
    <n v="468"/>
    <s v="Item"/>
    <s v="sites/Abb-Erediensten/Lists/Lijst Eredienstbesturen"/>
  </r>
  <r>
    <x v="306"/>
    <s v="L"/>
    <s v="BORGLOON_RKT_St_Martinus_Gors_Opleeuw_L"/>
    <n v="9"/>
    <x v="36"/>
    <x v="0"/>
    <s v="2017"/>
    <m/>
    <b v="0"/>
    <m/>
    <m/>
    <b v="1"/>
    <m/>
    <m/>
    <m/>
    <x v="3"/>
    <x v="3"/>
    <m/>
    <m/>
    <x v="262"/>
    <s v="Mellenstraat"/>
    <s v="58a"/>
    <s v="3840"/>
    <s v="0220859397"/>
    <s v="Gors-Opleeuw"/>
    <s v="CKB_BORGLOON_L"/>
    <s v="Kersten Guy"/>
    <s v="Hoogstraat 7 3840 Borgloon"/>
    <s v="guy.kersten@telenet.be"/>
    <s v="012 74 35 72 / 0472 65 39 51"/>
    <s v="Kleine helft"/>
    <d v="2017-05-22T00:00:00"/>
    <s v="Mommen Kim"/>
    <s v="Mellenstraat 58a 3840 Borgloon"/>
    <s v="kim.mommen@telenet.be"/>
    <s v="012 21 32 13 / 0498 54 40 31"/>
    <s v="Kleine helft"/>
    <d v="2017-05-22T00:00:00"/>
    <s v="Vandormael Paul"/>
    <s v="Hoogstraat 8 3840 Borgloon"/>
    <s v="vandormaelpaulkerk@gmail.com"/>
    <s v="0494 70 76 66"/>
    <s v="Grote helft"/>
    <d v="2017-05-22T00:00:00"/>
    <s v="Carnotensis Patrick"/>
    <s v="Grote helft"/>
    <d v="2014-04-15T00:00:00"/>
    <s v="Renaers Emile"/>
    <s v="Grote helft"/>
    <d v="2014-04-15T00:00:00"/>
    <s v="https://vlaamseoverheid.sharepoint.com/sites/Abb-Erediensten/Lists/Lijst%20Eredienstbesturen/DispForm.aspx?ID="/>
    <n v="469"/>
    <s v="Item"/>
    <s v="sites/Abb-Erediensten/Lists/Lijst Eredienstbesturen"/>
  </r>
  <r>
    <x v="307"/>
    <s v="L"/>
    <s v="BORGLOON_RKT_St_Odulfus_L"/>
    <n v="9"/>
    <x v="36"/>
    <x v="2"/>
    <s v="2017"/>
    <s v="samengevoegd met Sint-Jan Baptiste Kuttekoven, MB 1 december 2017"/>
    <b v="0"/>
    <m/>
    <m/>
    <b v="0"/>
    <m/>
    <m/>
    <m/>
    <x v="3"/>
    <x v="3"/>
    <m/>
    <m/>
    <x v="263"/>
    <s v="Speelhof"/>
    <s v="12"/>
    <s v="3840"/>
    <s v="0211291338"/>
    <s v="Borgloon"/>
    <s v="CKB_BORGLOON_L"/>
    <s v="Grommen Wilfried"/>
    <s v="Graethempoort 5A 3840 Borgloon"/>
    <s v="wilfried_grommen@hotmail.com"/>
    <s v="012 74 47 93"/>
    <s v="Kleine helft"/>
    <d v="2018-04-28T00:00:00"/>
    <s v="Volont Eddy"/>
    <s v="Vilsterbron 32 3840 Borgloon"/>
    <s v="evolont@gmail.com"/>
    <s v="012 74 42 24 / 0495 13 43 84"/>
    <s v="Grote helft"/>
    <d v="2018-04-28T00:00:00"/>
    <s v="Vrancken Joseph"/>
    <s v="Vilsterbron 1 3840 Borgloon"/>
    <s v="jozefvrancken@hotmail.com"/>
    <s v="012 74 41 15"/>
    <s v="Grote helft"/>
    <d v="2018-04-28T00:00:00"/>
    <s v="Vijgen Guy"/>
    <s v="Grote helft"/>
    <d v="2018-04-28T00:00:00"/>
    <s v="Vannut Robert"/>
    <s v="Kleine helft"/>
    <d v="2018-04-28T00:00:00"/>
    <s v="https://vlaamseoverheid.sharepoint.com/sites/Abb-Erediensten/Lists/Lijst%20Eredienstbesturen/DispForm.aspx?ID="/>
    <n v="471"/>
    <s v="Item"/>
    <s v="sites/Abb-Erediensten/Lists/Lijst Eredienstbesturen"/>
  </r>
  <r>
    <x v="308"/>
    <s v="L"/>
    <s v="BORGLOON_RKT_St_Pantaleon_Kerniel_L"/>
    <n v="9"/>
    <x v="36"/>
    <x v="0"/>
    <s v="2017"/>
    <m/>
    <b v="0"/>
    <m/>
    <m/>
    <b v="1"/>
    <m/>
    <m/>
    <m/>
    <x v="3"/>
    <x v="3"/>
    <m/>
    <m/>
    <x v="264"/>
    <s v="Oorsprongstraat"/>
    <s v="48"/>
    <s v="3840"/>
    <s v="0220854152"/>
    <s v="Kerniel"/>
    <s v="CKB_BORGLOON_L"/>
    <s v="Wirix Guido"/>
    <s v="Rullecovenstraat 104 3840 Kerniel Borgloon"/>
    <s v="guido.wirix@gmail.com"/>
    <s v="012 74 19 56 / 0475 58 11 09"/>
    <s v="Kleine helft"/>
    <d v="2017-05-10T00:00:00"/>
    <s v="Timmermans Romain"/>
    <s v="Oorsprongstraat 64 3840 Kerniel Borgloon"/>
    <s v="romaintimmermans@hotmail.com"/>
    <s v="012 74 36 18 / 0477 62 70 14"/>
    <s v="Grote helft"/>
    <d v="2017-05-10T00:00:00"/>
    <s v="Wagemans Guy"/>
    <s v="Oorsprongstraat 48 3840 Borgloon"/>
    <s v="guy.wagemans@telenet.be"/>
    <s v="012 74 46 57 / 0497 46 60 74"/>
    <s v="Grote helft"/>
    <d v="2017-05-10T00:00:00"/>
    <s v="Vanelven Maddy"/>
    <s v="Kleine helft"/>
    <d v="2017-05-10T00:00:00"/>
    <s v="Steukers Frans"/>
    <s v="Grote helft"/>
    <d v="2014-04-09T00:00:00"/>
    <s v="https://vlaamseoverheid.sharepoint.com/sites/Abb-Erediensten/Lists/Lijst%20Eredienstbesturen/DispForm.aspx?ID="/>
    <n v="472"/>
    <s v="Item"/>
    <s v="sites/Abb-Erediensten/Lists/Lijst Eredienstbesturen"/>
  </r>
  <r>
    <x v="309"/>
    <s v="L"/>
    <s v="BORGLOON_RKT_St_Pieter_Haren_L"/>
    <n v="9"/>
    <x v="36"/>
    <x v="0"/>
    <s v="2017"/>
    <m/>
    <b v="0"/>
    <m/>
    <m/>
    <b v="0"/>
    <m/>
    <m/>
    <m/>
    <x v="3"/>
    <x v="3"/>
    <m/>
    <m/>
    <x v="265"/>
    <m/>
    <m/>
    <m/>
    <s v="0211481279"/>
    <s v="Borgloon"/>
    <s v="CKB_BORGLOON_L"/>
    <s v="Neven Robby"/>
    <s v="Singelstraat 30A 3840 Borgloon"/>
    <s v="robby.neven@telenet.be"/>
    <s v="012 67 28 40 / 0477 92 92 52"/>
    <m/>
    <m/>
    <s v="Smets Rudi"/>
    <s v="De Tieckenstraat 36 3840 Borgloon"/>
    <s v="rudi.smets10@telenet.be"/>
    <s v="012 74 21 33 / 0495 50 07 87"/>
    <m/>
    <m/>
    <s v="Muziek Philippe"/>
    <s v="de Tieckenstraat 21A 3840 Borlgoon"/>
    <s v="philip.muziek@telenet.be"/>
    <s v="012 67 26 96 / 0479 34 16 94"/>
    <m/>
    <m/>
    <s v="Vik Jehaes Willy Krieken"/>
    <m/>
    <m/>
    <s v="Sampermans Georges"/>
    <m/>
    <m/>
    <s v="https://vlaamseoverheid.sharepoint.com/sites/Abb-Erediensten/Lists/Lijst%20Eredienstbesturen/DispForm.aspx?ID="/>
    <n v="462"/>
    <s v="Item"/>
    <s v="sites/Abb-Erediensten/Lists/Lijst Eredienstbesturen"/>
  </r>
  <r>
    <x v="310"/>
    <s v="L"/>
    <s v="BORGLOON_RKT_St_Vedastus_Hoepertingen_L"/>
    <n v="9"/>
    <x v="36"/>
    <x v="0"/>
    <s v="2017"/>
    <m/>
    <b v="0"/>
    <m/>
    <m/>
    <b v="1"/>
    <m/>
    <m/>
    <m/>
    <x v="3"/>
    <x v="3"/>
    <m/>
    <m/>
    <x v="266"/>
    <s v="Vedastusstraat"/>
    <s v="2"/>
    <s v="3840"/>
    <s v="0211309352"/>
    <s v="Hoepertingen"/>
    <s v="CKB_BORGLOON_L"/>
    <s v="Delvaux Johan"/>
    <s v="Hoepertingenstraat 50 3840 Hoepertingen Borgloon"/>
    <s v="jo.delvaux@busmail.net"/>
    <s v="012 74 48 87 / 0494 16 07 58"/>
    <s v="Grote helft"/>
    <d v="2017-04-02T00:00:00"/>
    <s v="Stas Jos"/>
    <s v="St-Truidersteenweg 432 3840 Borgloon"/>
    <s v="jos.stas@hotmail.com"/>
    <s v="012 74 42 33 / 0472 37 06 50"/>
    <s v="Grote helft"/>
    <d v="2017-04-02T00:00:00"/>
    <s v="Vanoirbeek Koen"/>
    <s v="Warandastraat  9 A 3840 Borgloon"/>
    <s v="koen_vanoirbeek@hotmail.com"/>
    <s v="0476 99 90 77"/>
    <s v="Kleine helft"/>
    <d v="2017-04-02T00:00:00"/>
    <s v="Goffings Antoine "/>
    <s v="Grote helft"/>
    <d v="2016-06-02T00:00:00"/>
    <s v="Lux Florent"/>
    <s v="Kleine helft"/>
    <d v="2016-06-02T00:00:00"/>
    <s v="https://vlaamseoverheid.sharepoint.com/sites/Abb-Erediensten/Lists/Lijst%20Eredienstbesturen/DispForm.aspx?ID="/>
    <n v="474"/>
    <s v="Item"/>
    <s v="sites/Abb-Erediensten/Lists/Lijst Eredienstbesturen"/>
  </r>
  <r>
    <x v="311"/>
    <s v="e"/>
    <s v="BORNEM_RKT_OLV aan de Schelde"/>
    <n v="7"/>
    <x v="37"/>
    <x v="5"/>
    <s v="2014"/>
    <s v="oude naam was OLV en St-Leodegarius( deze nam de opgeheven parochies OLV Mariekerke, St-Anna Weert, St-Lambertus Eikevliet, St-Margareta Wintam, St-Stefaan Hingene en St-Vincentius à Paulo over. "/>
    <b v="0"/>
    <m/>
    <s v="&lt;selecteer hier via wie&gt;"/>
    <b v="1"/>
    <m/>
    <m/>
    <m/>
    <x v="2"/>
    <x v="3"/>
    <m/>
    <m/>
    <x v="267"/>
    <s v="K.Cardijnplein"/>
    <s v="7"/>
    <s v="2880"/>
    <s v="0211484150"/>
    <s v="Bornem"/>
    <m/>
    <s v="Eugeen Van Lent"/>
    <s v="Collegelaan 16, 2880 Bornem"/>
    <s v="eugeen.vanlent@gmail.com"/>
    <s v="03/8894174  0472/664083"/>
    <s v="Grote helft"/>
    <d v="2014-11-19T00:00:00"/>
    <s v="Guido Smet"/>
    <s v="Meirenstraat 13, 2880  Bornem"/>
    <s v="smet.guido@belgacom.be"/>
    <s v="03/8899085"/>
    <s v="Grote helft"/>
    <d v="2014-11-19T00:00:00"/>
    <s v="Jos De Wit"/>
    <s v="Boterbloemlaan 8, 2880  Bornem"/>
    <s v="dewit.j@worldonline.be"/>
    <s v="03/8893590"/>
    <s v="Grote helft"/>
    <d v="2014-11-19T00:00:00"/>
    <s v="Dirk De Keersmaecker"/>
    <s v="Kleine helft"/>
    <d v="2017-04-20T00:00:00"/>
    <s v="Hugo Spiessens"/>
    <s v="Kleine helft"/>
    <d v="2017-04-20T00:00:00"/>
    <s v="https://vlaamseoverheid.sharepoint.com/sites/Abb-Erediensten/Lists/Lijst%20Eredienstbesturen/DispForm.aspx?ID="/>
    <n v="2133"/>
    <s v="Item"/>
    <s v="sites/Abb-Erediensten/Lists/Lijst Eredienstbesturen"/>
  </r>
  <r>
    <x v="312"/>
    <s v="A"/>
    <s v="BORNEM_RKT_OLV_Mariekerke_A"/>
    <n v="7"/>
    <x v="37"/>
    <x v="4"/>
    <s v="2014"/>
    <s v="opgeheven en samengevoegd tot OLV aan de Schelde(nieuwe naam)"/>
    <b v="0"/>
    <m/>
    <s v="&lt;selecteer hier via wie&gt;"/>
    <b v="0"/>
    <m/>
    <m/>
    <m/>
    <x v="2"/>
    <x v="3"/>
    <m/>
    <m/>
    <x v="59"/>
    <m/>
    <m/>
    <m/>
    <m/>
    <m/>
    <s v="CKB_ORT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15"/>
    <s v="Item"/>
    <s v="sites/Abb-Erediensten/Lists/Lijst Eredienstbesturen"/>
  </r>
  <r>
    <x v="313"/>
    <s v="A"/>
    <s v="BORNEM_RKT_Sint_Anna_Weert_A"/>
    <n v="7"/>
    <x v="37"/>
    <x v="4"/>
    <s v="2014"/>
    <s v="opgeheven en samengevoegd tot OLV aan de Schelde(nieuwe naam)"/>
    <b v="0"/>
    <m/>
    <s v="&lt;selecteer hier via wie&gt;"/>
    <b v="0"/>
    <m/>
    <m/>
    <m/>
    <x v="2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3"/>
    <s v="Item"/>
    <s v="sites/Abb-Erediensten/Lists/Lijst Eredienstbesturen"/>
  </r>
  <r>
    <x v="314"/>
    <s v="A"/>
    <s v="BORNEM_RKT_Sint_Lambertus_Eikevliet_A"/>
    <n v="7"/>
    <x v="37"/>
    <x v="4"/>
    <s v="2014"/>
    <s v="opgeheven en samengevoegd tot OLV aan de Schelde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4"/>
    <s v="Item"/>
    <s v="sites/Abb-Erediensten/Lists/Lijst Eredienstbesturen"/>
  </r>
  <r>
    <x v="315"/>
    <s v="A"/>
    <s v="BORNEM_RKT_Sint_Margareta_Wintam_A"/>
    <n v="7"/>
    <x v="37"/>
    <x v="4"/>
    <s v="2014"/>
    <s v="samengevoegd tot OLV aan de Schelde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5"/>
    <s v="Item"/>
    <s v="sites/Abb-Erediensten/Lists/Lijst Eredienstbesturen"/>
  </r>
  <r>
    <x v="316"/>
    <s v="m"/>
    <s v="BORNEM_RKT_St_Margareta_Wintam"/>
    <n v="7"/>
    <x v="37"/>
    <x v="4"/>
    <s v="2014"/>
    <s v="opgeheven en samengevoegd tot OLV aan de Schelde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7"/>
    <s v="Item"/>
    <s v="sites/Abb-Erediensten/Lists/Lijst Eredienstbesturen"/>
  </r>
  <r>
    <x v="317"/>
    <s v="A"/>
    <s v="BORNEM_RKT_St_Stefaan_Hingene_A"/>
    <n v="7"/>
    <x v="37"/>
    <x v="4"/>
    <s v="2014"/>
    <s v="opgeheven en samengevoegd tot OLV aan de Schelde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6"/>
    <s v="Item"/>
    <s v="sites/Abb-Erediensten/Lists/Lijst Eredienstbesturen"/>
  </r>
  <r>
    <x v="318"/>
    <s v="A"/>
    <s v="BORNEM_RKT_St_Vincentius a Paulo_A"/>
    <n v="7"/>
    <x v="37"/>
    <x v="4"/>
    <s v="2014"/>
    <s v="opgeheven en samengevoegd tot OLV aan de Schelde(nieuwe entiteit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7"/>
    <s v="Item"/>
    <s v="sites/Abb-Erediensten/Lists/Lijst Eredienstbesturen"/>
  </r>
  <r>
    <x v="319"/>
    <s v="A"/>
    <s v="BORSBEEK_RKT_St_Jacobus_de_Meerdere_A"/>
    <n v="9"/>
    <x v="38"/>
    <x v="0"/>
    <s v="2017"/>
    <m/>
    <b v="0"/>
    <m/>
    <m/>
    <b v="1"/>
    <m/>
    <m/>
    <m/>
    <x v="2"/>
    <x v="3"/>
    <m/>
    <m/>
    <x v="268"/>
    <s v="J. Reusenslei"/>
    <s v="11"/>
    <s v="2150"/>
    <s v="0211484447"/>
    <s v="Borsbeek"/>
    <s v="CKB_BORSBEEK_A"/>
    <s v="Bert Bernaerts"/>
    <s v="Eugeen Verelstlei 31, 2150  Borsbeek"/>
    <s v="bert.bernaerts@telenet.be"/>
    <s v="tel:03/3217015 en GSM:0478/447671"/>
    <s v="Grote helft"/>
    <d v="2014-04-24T00:00:00"/>
    <s v="Bruno Hautekiet"/>
    <s v="Louis Janssensstraat 41, 2150  Borsbeek"/>
    <s v="bruno.hautekiet@gmail.com"/>
    <s v="tel:03/3227845 en GSM:0478/300557"/>
    <s v="Kleine helft"/>
    <d v="2017-04-24T00:00:00"/>
    <s v="Paul Buyl"/>
    <s v="Louis Van Regenmortellei 21, 2150 Borsbeek"/>
    <s v="paul.buys@telenet.be"/>
    <s v="tel:03/2954836 en GSM:0495/586761"/>
    <s v="Grote helft"/>
    <d v="2014-04-24T00:00:00"/>
    <s v="Ludo Huybrechts"/>
    <s v="Kleine helft"/>
    <d v="2017-04-24T00:00:00"/>
    <s v="Harry Hendrickx"/>
    <s v="Grote helft"/>
    <d v="2014-04-24T00:00:00"/>
    <s v="https://vlaamseoverheid.sharepoint.com/sites/Abb-Erediensten/Lists/Lijst%20Eredienstbesturen/DispForm.aspx?ID="/>
    <n v="205"/>
    <s v="Item"/>
    <s v="sites/Abb-Erediensten/Lists/Lijst Eredienstbesturen"/>
  </r>
  <r>
    <x v="320"/>
    <s v="A"/>
    <s v="BORSBEEK_RKT_St_Jan_Berchmans_A"/>
    <n v="9"/>
    <x v="38"/>
    <x v="0"/>
    <s v="2017"/>
    <m/>
    <b v="1"/>
    <s v="Borsbeek draagt 69% bij, Antwerpen 31%"/>
    <m/>
    <b v="1"/>
    <m/>
    <m/>
    <m/>
    <x v="2"/>
    <x v="3"/>
    <m/>
    <m/>
    <x v="269"/>
    <s v="De Robianostraa"/>
    <s v="214"/>
    <s v="2150"/>
    <s v="0211228584"/>
    <s v="Borsbeek"/>
    <s v="CKB_BORSBEEK_A"/>
    <s v="Edith Engels"/>
    <s v="August Van Putlei 135, 2150  Borsbeek"/>
    <s v="edith.engels@telenet.be"/>
    <s v="tel:03/3220505 en GSM:"/>
    <s v="Grote helft"/>
    <m/>
    <s v="Rita Wouters"/>
    <s v="Waasdonk 148, 2100 Deurne"/>
    <s v="woutersrita@telenet.be"/>
    <s v="tel:03/3222025 en GSM:0499/390614"/>
    <s v="Kleine helft"/>
    <d v="2017-04-19T00:00:00"/>
    <s v="Ria Vercammen"/>
    <s v="Primeurstraat 32, 2100 Deurne"/>
    <s v="ria.vercammen@gmail.com"/>
    <s v="tel:03/3225198 en GSM:0477/806466"/>
    <s v="Grote helft"/>
    <m/>
    <s v="Dirk De Pauw"/>
    <s v="Kleine helft"/>
    <d v="2017-04-19T00:00:00"/>
    <s v="J.Claude Van Damme"/>
    <s v="Grote helft"/>
    <m/>
    <s v="https://vlaamseoverheid.sharepoint.com/sites/Abb-Erediensten/Lists/Lijst%20Eredienstbesturen/DispForm.aspx?ID="/>
    <n v="206"/>
    <s v="Item"/>
    <s v="sites/Abb-Erediensten/Lists/Lijst Eredienstbesturen"/>
  </r>
  <r>
    <x v="321"/>
    <s v="V"/>
    <s v="BOUTERSEM_RKT_OLV_Hemelvaart_V"/>
    <n v="10"/>
    <x v="39"/>
    <x v="0"/>
    <s v="2017"/>
    <m/>
    <b v="0"/>
    <m/>
    <m/>
    <b v="1"/>
    <m/>
    <m/>
    <m/>
    <x v="1"/>
    <x v="3"/>
    <m/>
    <m/>
    <x v="270"/>
    <s v="Nieuwstraat"/>
    <s v="129"/>
    <s v="3370"/>
    <s v="0211242145"/>
    <s v="Vertrijk"/>
    <s v="CKB_BOUTERSEM_V"/>
    <s v="Jean Vandeborne"/>
    <s v="Nieuwstraat 129 3370 Boutersem"/>
    <s v="jean.vandeborne@skynet.be"/>
    <s v="016/73.39.81"/>
    <s v="Grote helft"/>
    <d v="2014-04-02T00:00:00"/>
    <s v="Nico Janssen"/>
    <s v="Honsemsestraat 76 3370 Boutersem"/>
    <s v="janssen.nico@telenet.be"/>
    <s v="016735970"/>
    <s v="Kleine helft"/>
    <d v="2017-04-19T00:00:00"/>
    <s v="Marie Louise Morren"/>
    <s v="Honsemsestraat 37a 3370 Boutersem"/>
    <s v="ml.morren@telenet.be"/>
    <s v="016/205200"/>
    <s v="Grote helft"/>
    <d v="2014-04-02T00:00:00"/>
    <s v="Freddy Delronge"/>
    <s v="Kleine helft"/>
    <d v="2017-04-19T00:00:00"/>
    <s v="Leen Jansen"/>
    <s v="Grote helft"/>
    <d v="2014-04-02T00:00:00"/>
    <s v="https://vlaamseoverheid.sharepoint.com/sites/Abb-Erediensten/Lists/Lijst%20Eredienstbesturen/DispForm.aspx?ID="/>
    <n v="1656"/>
    <s v="Item"/>
    <s v="sites/Abb-Erediensten/Lists/Lijst Eredienstbesturen"/>
  </r>
  <r>
    <x v="322"/>
    <s v="V"/>
    <s v="BOUTERSEM_RKT_St_Anna_V"/>
    <n v="10"/>
    <x v="39"/>
    <x v="0"/>
    <s v="2017"/>
    <m/>
    <b v="0"/>
    <m/>
    <m/>
    <b v="1"/>
    <m/>
    <m/>
    <m/>
    <x v="1"/>
    <x v="3"/>
    <m/>
    <m/>
    <x v="271"/>
    <s v="Lubbeeksestraat"/>
    <s v="13"/>
    <s v="3370"/>
    <s v="0211223240"/>
    <s v="Roosbeek"/>
    <s v="CKB_BOUTERSEM_V"/>
    <s v="Daniël Vandenhoeck"/>
    <s v="Zavelstraat 10 3370 Boutersem"/>
    <s v="d.vandenhoeck@skynet.be"/>
    <s v="016735681"/>
    <s v="Grote helft"/>
    <d v="2014-04-15T00:00:00"/>
    <s v="Raoul Thijs"/>
    <s v="Oude Baan 44 3370 Boutersem"/>
    <s v="raoul.thijs@skynet.be"/>
    <s v="0479970913"/>
    <s v="Kleine helft"/>
    <d v="2017-04-26T00:00:00"/>
    <s v="Raoul Vandersmissen"/>
    <s v="Valkenberg 34 3370 Boutersem"/>
    <s v="ravdsmis@hotmail.com"/>
    <s v="016734383"/>
    <s v="Grote helft"/>
    <d v="2014-04-15T00:00:00"/>
    <s v="Stefaan Niclaes"/>
    <s v="Grote helft"/>
    <d v="2014-04-15T00:00:00"/>
    <s v="Robert Serré"/>
    <s v="Kleine helft"/>
    <d v="2017-04-26T00:00:00"/>
    <s v="https://vlaamseoverheid.sharepoint.com/sites/Abb-Erediensten/Lists/Lijst%20Eredienstbesturen/DispForm.aspx?ID="/>
    <n v="1653"/>
    <s v="Item"/>
    <s v="sites/Abb-Erediensten/Lists/Lijst Eredienstbesturen"/>
  </r>
  <r>
    <x v="323"/>
    <s v="V"/>
    <s v="BOUTERSEM_RKT_St_Hilarius_V"/>
    <n v="10"/>
    <x v="39"/>
    <x v="0"/>
    <s v="2017"/>
    <m/>
    <b v="0"/>
    <m/>
    <m/>
    <b v="1"/>
    <m/>
    <m/>
    <m/>
    <x v="1"/>
    <x v="3"/>
    <m/>
    <m/>
    <x v="220"/>
    <s v="Dorpsstraat"/>
    <s v="15"/>
    <s v="3370"/>
    <s v="0211322022"/>
    <s v="Boutersem"/>
    <s v="CKB_BOUTERSEM_V"/>
    <s v="René Boogaerts"/>
    <s v="Heidestraat 22 3370 Boutersem"/>
    <s v="boogaerts.laurent@telenet.be"/>
    <s v="016733611"/>
    <s v="Grote helft"/>
    <d v="2014-04-10T00:00:00"/>
    <s v="Josée Sainte"/>
    <s v="Bloemenstraat 8 3370 Boutersem"/>
    <s v="josee.sainte@telenet.be"/>
    <s v="01673.37.43"/>
    <s v="Grote helft"/>
    <d v="2014-04-02T00:00:00"/>
    <s v="Rob Snoeijs"/>
    <s v="Eksterstraat 74 3370 Boutersem"/>
    <s v="rob.snoeijs@telenet.be"/>
    <s v="0499331414"/>
    <s v="Grote helft"/>
    <d v="2014-04-02T00:00:00"/>
    <s v="Albert Vranckx"/>
    <s v="Kleine helft"/>
    <d v="2017-04-20T00:00:00"/>
    <s v="Vera Vanmol"/>
    <s v="Kleine helft"/>
    <d v="2017-04-20T00:00:00"/>
    <s v="https://vlaamseoverheid.sharepoint.com/sites/Abb-Erediensten/Lists/Lijst%20Eredienstbesturen/DispForm.aspx?ID="/>
    <n v="1659"/>
    <s v="Item"/>
    <s v="sites/Abb-Erediensten/Lists/Lijst Eredienstbesturen"/>
  </r>
  <r>
    <x v="324"/>
    <s v="V"/>
    <s v="BOUTERSEM_RKT_St_Martinus_V"/>
    <n v="10"/>
    <x v="39"/>
    <x v="0"/>
    <s v="2017"/>
    <m/>
    <b v="0"/>
    <m/>
    <m/>
    <b v="0"/>
    <s v="niets ontvangen"/>
    <m/>
    <m/>
    <x v="1"/>
    <x v="3"/>
    <m/>
    <m/>
    <x v="171"/>
    <s v="Kerkstraat"/>
    <s v="18"/>
    <s v="3370"/>
    <s v="0211238086"/>
    <s v="Kerkom"/>
    <s v="CKB_BOUTERSEM_V"/>
    <s v="Luc Liboton"/>
    <s v="Malendriesstraat 2 3370 Boutersem"/>
    <s v="luc_liboton@hotmail.com"/>
    <s v="016733131"/>
    <m/>
    <m/>
    <s v="Arnout Ceulemans"/>
    <s v="Bergstraat 9 3370 Boutersem"/>
    <s v="arnout.ceulemans@chem.kuleuven.be"/>
    <s v="016734530"/>
    <m/>
    <m/>
    <s v="Yvette Vandevelde"/>
    <s v="Kumtichsestraat 65 3370 Boutersem"/>
    <s v="karelenyvette@skynet.be"/>
    <m/>
    <m/>
    <m/>
    <s v="Karla Huens"/>
    <m/>
    <m/>
    <s v="Paula Van Tricht"/>
    <m/>
    <m/>
    <s v="https://vlaamseoverheid.sharepoint.com/sites/Abb-Erediensten/Lists/Lijst%20Eredienstbesturen/DispForm.aspx?ID="/>
    <n v="1657"/>
    <s v="Item"/>
    <s v="sites/Abb-Erediensten/Lists/Lijst Eredienstbesturen"/>
  </r>
  <r>
    <x v="325"/>
    <s v="V"/>
    <s v="BOUTERSEM_RKT_St_Michiel_V"/>
    <n v="10"/>
    <x v="39"/>
    <x v="0"/>
    <s v="2017"/>
    <m/>
    <b v="0"/>
    <m/>
    <m/>
    <b v="1"/>
    <m/>
    <m/>
    <m/>
    <x v="1"/>
    <x v="3"/>
    <m/>
    <m/>
    <x v="36"/>
    <s v="Pastoriestraat"/>
    <s v="70"/>
    <s v="3370"/>
    <s v="0220434577"/>
    <s v="Boutersem"/>
    <s v="CKB_BOUTERSEM_V"/>
    <s v="Elisabeth Geelen"/>
    <s v="Nachtegaalstraat 7 3370 Boutersem"/>
    <s v="dumon.geelen@scarlet.be"/>
    <s v="0475/58.84.83"/>
    <s v="Kleine helft"/>
    <d v="2017-04-24T00:00:00"/>
    <s v="Martine Derden"/>
    <s v="Pastoriestraat 100 3370 Boutersem"/>
    <s v="martine.derden@live.be"/>
    <s v="0474/388146"/>
    <s v="Kleine helft"/>
    <d v="2017-04-24T00:00:00"/>
    <s v="Viviane Ceulemans"/>
    <s v="Kapelstraat 43 3370 Boutersem"/>
    <s v="viviane.ceulemans@telenet.be"/>
    <s v="016/73.41.39"/>
    <s v="Grote helft"/>
    <d v="2014-04-02T00:00:00"/>
    <s v="Paul Massie"/>
    <s v="Grote helft"/>
    <d v="2014-04-02T00:00:00"/>
    <s v="Martine Dekoninck"/>
    <s v="Grote helft"/>
    <d v="2014-04-02T00:00:00"/>
    <s v="https://vlaamseoverheid.sharepoint.com/sites/Abb-Erediensten/Lists/Lijst%20Eredienstbesturen/DispForm.aspx?ID="/>
    <n v="1658"/>
    <s v="Item"/>
    <s v="sites/Abb-Erediensten/Lists/Lijst Eredienstbesturen"/>
  </r>
  <r>
    <x v="326"/>
    <s v="V"/>
    <s v="BOUTERSEM_RKT_St_Pieters_Banden_V"/>
    <n v="10"/>
    <x v="39"/>
    <x v="0"/>
    <s v="2017"/>
    <m/>
    <b v="0"/>
    <m/>
    <m/>
    <b v="1"/>
    <m/>
    <m/>
    <m/>
    <x v="1"/>
    <x v="3"/>
    <m/>
    <m/>
    <x v="272"/>
    <s v="Jordaanstraat"/>
    <s v="2"/>
    <s v="3370"/>
    <s v="0211198296"/>
    <s v="Willebringen"/>
    <s v="CKB_BOUTERSEM_V"/>
    <s v="Luc Swillen"/>
    <s v="Jordaanstraat 2 3370 Boutersem"/>
    <s v="luc.swillen1@telenet.be"/>
    <s v="016733250"/>
    <s v="Kleine helft"/>
    <d v="2017-04-25T00:00:00"/>
    <s v="Piet Everaert"/>
    <s v="Willebringsestraat 38 3370 Boutersem"/>
    <s v="piet.everaert@skynet.be"/>
    <s v="016734815"/>
    <s v="Kleine helft"/>
    <d v="2017-04-25T00:00:00"/>
    <s v="Jos Meeuwis"/>
    <s v="Meldertsestraat  4 3370 Boutersem"/>
    <s v=";josmeeuw@telenet.be"/>
    <s v="016734428"/>
    <s v="Grote helft"/>
    <d v="2014-04-02T00:00:00"/>
    <s v="Godelieve Abts"/>
    <s v="Grote helft"/>
    <d v="2014-04-02T00:00:00"/>
    <s v="Josiane Struyf"/>
    <s v="Grote helft"/>
    <d v="2014-04-02T00:00:00"/>
    <s v="https://vlaamseoverheid.sharepoint.com/sites/Abb-Erediensten/Lists/Lijst%20Eredienstbesturen/DispForm.aspx?ID="/>
    <n v="1655"/>
    <s v="Item"/>
    <s v="sites/Abb-Erediensten/Lists/Lijst Eredienstbesturen"/>
  </r>
  <r>
    <x v="327"/>
    <s v="V"/>
    <s v="BOUTERSEM_RKT_St_Remigius_V"/>
    <n v="10"/>
    <x v="39"/>
    <x v="0"/>
    <s v="2017"/>
    <m/>
    <b v="0"/>
    <m/>
    <m/>
    <b v="1"/>
    <m/>
    <m/>
    <m/>
    <x v="1"/>
    <x v="3"/>
    <m/>
    <m/>
    <x v="273"/>
    <s v="Vertrijkstraat"/>
    <s v="1"/>
    <s v="3370"/>
    <s v="0211198494"/>
    <s v="Neervelp"/>
    <s v="CKB_BOUTERSEM_V"/>
    <s v="Leon Leemput"/>
    <s v="Klein-Heidestraat 29 3370 Boutersem"/>
    <s v="leon.leemput@boutersem.be"/>
    <s v="016733559"/>
    <m/>
    <m/>
    <s v="Chantal Nuytten"/>
    <s v="Velpestraat 2 3370 Boutersem"/>
    <s v="chantal.nuytten@telenet.be"/>
    <s v="016734743"/>
    <m/>
    <m/>
    <s v="Ann Vandereycken"/>
    <s v="Kerkeveld 9 3370 Boutersem"/>
    <s v="ann_vde@hotmail.com"/>
    <m/>
    <m/>
    <m/>
    <s v="Valère Smets"/>
    <m/>
    <m/>
    <s v="Patrick Derde"/>
    <m/>
    <m/>
    <s v="https://vlaamseoverheid.sharepoint.com/sites/Abb-Erediensten/Lists/Lijst%20Eredienstbesturen/DispForm.aspx?ID="/>
    <n v="1654"/>
    <s v="Item"/>
    <s v="sites/Abb-Erediensten/Lists/Lijst Eredienstbesturen"/>
  </r>
  <r>
    <x v="328"/>
    <s v="O"/>
    <s v="BRAKEL_RKT_OLVrouw_O"/>
    <n v="7"/>
    <x v="40"/>
    <x v="0"/>
    <s v="2017"/>
    <m/>
    <b v="0"/>
    <m/>
    <m/>
    <m/>
    <m/>
    <m/>
    <m/>
    <x v="0"/>
    <x v="3"/>
    <m/>
    <m/>
    <x v="5"/>
    <s v="Everbeekplaats"/>
    <s v="13"/>
    <s v="9660"/>
    <s v="0211188301"/>
    <s v="Everbeek"/>
    <s v="CKB_BRAKEL_O"/>
    <s v="De Clercq Guy"/>
    <s v="Rekestraat 53,  9660 Brakel"/>
    <s v="guy.de.clercq5@telenet.be"/>
    <s v="054/413920"/>
    <m/>
    <m/>
    <s v="Gevers Herman"/>
    <s v="Rekestraat 99,  9660 Brakel"/>
    <s v="rofarm@proximus.be"/>
    <s v="055/423593"/>
    <m/>
    <m/>
    <s v="Cambier Marie-Claire"/>
    <s v="Everbeekplaats 13,  9660 Brakel"/>
    <s v="mccambier@gmail.com"/>
    <s v="055/422130"/>
    <m/>
    <m/>
    <s v="Gijs Maggy"/>
    <m/>
    <m/>
    <s v="Wangermez Denis"/>
    <m/>
    <m/>
    <s v="https://vlaamseoverheid.sharepoint.com/sites/Abb-Erediensten/Lists/Lijst%20Eredienstbesturen/DispForm.aspx?ID="/>
    <n v="1102"/>
    <s v="Item"/>
    <s v="sites/Abb-Erediensten/Lists/Lijst Eredienstbesturen"/>
  </r>
  <r>
    <x v="329"/>
    <s v="O"/>
    <s v="BRAKEL_RKT_St_Apollonia_O"/>
    <n v="7"/>
    <x v="40"/>
    <x v="0"/>
    <s v="2017"/>
    <m/>
    <b v="0"/>
    <m/>
    <m/>
    <m/>
    <m/>
    <m/>
    <m/>
    <x v="0"/>
    <x v="3"/>
    <m/>
    <m/>
    <x v="274"/>
    <s v="Serpentstraat"/>
    <s v="10"/>
    <s v="9660"/>
    <s v="0211498305"/>
    <s v="Elst"/>
    <s v="CKB_BRAKEL_O"/>
    <s v="Temmerman Maria"/>
    <s v="Ommegangstraat 42,  9660 Brakel"/>
    <s v="temmermanmaria@live.be"/>
    <s v="055/423927 - 0479/605736"/>
    <m/>
    <m/>
    <s v="Wijndaele Marc"/>
    <s v="Blomveld 15,  9660 Brakel"/>
    <s v="marc.wijndaele@gmail.com"/>
    <s v="055/424788 - 0497/516596"/>
    <m/>
    <m/>
    <s v="Capiau Eric"/>
    <s v="Molenhoekstraat 24,  9660 Brakel"/>
    <s v="eric.capiau@telenet.be"/>
    <s v="055/428001 - 0472/475232"/>
    <m/>
    <m/>
    <s v="De Temmerman Armand"/>
    <m/>
    <m/>
    <s v="Brusselman Roland"/>
    <m/>
    <m/>
    <s v="https://vlaamseoverheid.sharepoint.com/sites/Abb-Erediensten/Lists/Lijst%20Eredienstbesturen/DispForm.aspx?ID="/>
    <n v="1100"/>
    <s v="Item"/>
    <s v="sites/Abb-Erediensten/Lists/Lijst Eredienstbesturen"/>
  </r>
  <r>
    <x v="330"/>
    <s v="O"/>
    <s v="BRAKEL_RKT_St_Jozef_O"/>
    <n v="7"/>
    <x v="40"/>
    <x v="0"/>
    <s v="2017"/>
    <m/>
    <b v="0"/>
    <m/>
    <m/>
    <m/>
    <m/>
    <m/>
    <m/>
    <x v="0"/>
    <x v="3"/>
    <m/>
    <m/>
    <x v="10"/>
    <s v="Trimpont"/>
    <s v="2"/>
    <s v="9660"/>
    <s v="0211180678"/>
    <s v="Everbeek"/>
    <s v="CKB_BRAKEL_O"/>
    <s v="Luc De Pessemier"/>
    <s v="Schuddewee 1,  9660 Brakel"/>
    <m/>
    <s v="0499/276348"/>
    <m/>
    <m/>
    <s v="Marc Raesschaert"/>
    <s v="Trimpont 2,  9660 Brakel"/>
    <m/>
    <s v="055/424072"/>
    <m/>
    <m/>
    <s v="Ann Vanassche"/>
    <s v="Nieuwpoort 5 b,  9660 Brakel"/>
    <m/>
    <s v="055/424 81"/>
    <m/>
    <m/>
    <s v="Liedts Yolande"/>
    <m/>
    <m/>
    <s v="Vanlierde José"/>
    <m/>
    <m/>
    <s v="https://vlaamseoverheid.sharepoint.com/sites/Abb-Erediensten/Lists/Lijst%20Eredienstbesturen/DispForm.aspx?ID="/>
    <n v="1101"/>
    <s v="Item"/>
    <s v="sites/Abb-Erediensten/Lists/Lijst Eredienstbesturen"/>
  </r>
  <r>
    <x v="331"/>
    <s v="O"/>
    <s v="BRAKEL_RKT_St_Lambertus_O"/>
    <n v="7"/>
    <x v="40"/>
    <x v="0"/>
    <s v="2017"/>
    <m/>
    <b v="0"/>
    <m/>
    <m/>
    <m/>
    <m/>
    <m/>
    <m/>
    <x v="0"/>
    <x v="3"/>
    <m/>
    <m/>
    <x v="19"/>
    <s v="Hollebeekstraat"/>
    <s v="41"/>
    <s v="9661"/>
    <s v="0211407738"/>
    <s v="Parike"/>
    <s v="CKB_BRAKEL_O"/>
    <s v="Surdiacourt Daniel"/>
    <s v="Hollebeekstraat 41,  9660 Brakel"/>
    <s v="daniel.surdiacourt@skynet.be"/>
    <s v="055/421765"/>
    <m/>
    <m/>
    <s v="Thomas Georges"/>
    <s v="Hollebeek 3,  9660 Brakel"/>
    <m/>
    <s v="055/424757"/>
    <m/>
    <m/>
    <s v="Nachtergaele Dominiek"/>
    <s v="Steenweg 15,  9660 Brakel"/>
    <m/>
    <s v="055/422476"/>
    <m/>
    <m/>
    <s v="De Nooze Gary"/>
    <m/>
    <m/>
    <s v="Vandepontseele Johan"/>
    <m/>
    <m/>
    <s v="https://vlaamseoverheid.sharepoint.com/sites/Abb-Erediensten/Lists/Lijst%20Eredienstbesturen/DispForm.aspx?ID="/>
    <n v="1106"/>
    <s v="Item"/>
    <s v="sites/Abb-Erediensten/Lists/Lijst Eredienstbesturen"/>
  </r>
  <r>
    <x v="332"/>
    <s v="O"/>
    <s v="BRAKEL_RKT_St_Martinus_O"/>
    <n v="7"/>
    <x v="40"/>
    <x v="0"/>
    <s v="2017"/>
    <m/>
    <b v="0"/>
    <m/>
    <m/>
    <m/>
    <m/>
    <m/>
    <m/>
    <x v="0"/>
    <x v="3"/>
    <m/>
    <m/>
    <x v="12"/>
    <s v="Sint-Martensstraat"/>
    <s v="5"/>
    <s v="9660"/>
    <s v="0211281440"/>
    <s v="Opbrakel"/>
    <s v="CKB_BRAKEL_O"/>
    <s v="Vandemenschbrugge Carine"/>
    <s v="St.-Franciscusstraat 15,  9660 Brakel"/>
    <s v="rogge.vandenmenschbrugge@skynet.be"/>
    <s v="055/428101"/>
    <m/>
    <m/>
    <s v="Mincke Hubert"/>
    <s v="Verrebeke 11,  9660 Brakel"/>
    <s v="minckehubert@hotmail.com"/>
    <s v="055/425285 - 0474/275816"/>
    <m/>
    <m/>
    <s v="Gonnissen Dieter"/>
    <s v="Maandagstraat 56,  9660 Brakel"/>
    <s v="dieter.gonnissen@scarlet.be"/>
    <s v="055/425571 - 0497/859846"/>
    <m/>
    <m/>
    <s v="De Baets Peter"/>
    <m/>
    <m/>
    <m/>
    <m/>
    <m/>
    <s v="https://vlaamseoverheid.sharepoint.com/sites/Abb-Erediensten/Lists/Lijst%20Eredienstbesturen/DispForm.aspx?ID="/>
    <n v="1105"/>
    <s v="Item"/>
    <s v="sites/Abb-Erediensten/Lists/Lijst Eredienstbesturen"/>
  </r>
  <r>
    <x v="333"/>
    <s v="O"/>
    <s v="BRAKEL_RKT_St_Pietersbanden_O"/>
    <n v="7"/>
    <x v="40"/>
    <x v="0"/>
    <s v="2017"/>
    <m/>
    <b v="0"/>
    <m/>
    <m/>
    <m/>
    <m/>
    <m/>
    <m/>
    <x v="0"/>
    <x v="3"/>
    <m/>
    <m/>
    <x v="211"/>
    <s v="Serpentstraat"/>
    <s v="10"/>
    <s v="9660"/>
    <s v="0211266097"/>
    <s v="Nederbrakel"/>
    <s v="CKB_BRAKEL_O"/>
    <s v="Joseph Fivez"/>
    <s v="Draaikonk 10,  9660 Brakel"/>
    <s v="fivez.beelen@telenet.be"/>
    <s v="055/421170"/>
    <m/>
    <m/>
    <s v="Herman Gevers"/>
    <m/>
    <m/>
    <m/>
    <m/>
    <d v="2018-06-29T00:00:00"/>
    <s v="Johan De Wolf"/>
    <s v="Jagersstraat 79,  9660 Brakel"/>
    <s v="dewolfjohan@telenet.be"/>
    <s v="055/423160"/>
    <m/>
    <m/>
    <s v="Christiaens Paul"/>
    <m/>
    <m/>
    <s v="Van Den Dooren Wim"/>
    <m/>
    <m/>
    <s v="https://vlaamseoverheid.sharepoint.com/sites/Abb-Erediensten/Lists/Lijst%20Eredienstbesturen/DispForm.aspx?ID="/>
    <n v="1104"/>
    <s v="Item"/>
    <s v="sites/Abb-Erediensten/Lists/Lijst Eredienstbesturen"/>
  </r>
  <r>
    <x v="334"/>
    <s v="O"/>
    <s v="BRAKEL_RKT_St_Sebastiaan_O"/>
    <n v="7"/>
    <x v="40"/>
    <x v="0"/>
    <s v="2017"/>
    <m/>
    <b v="0"/>
    <m/>
    <m/>
    <m/>
    <m/>
    <m/>
    <m/>
    <x v="0"/>
    <x v="3"/>
    <m/>
    <m/>
    <x v="275"/>
    <s v="Meierij"/>
    <s v="72"/>
    <s v="9660"/>
    <s v="0211304008"/>
    <s v="Michelbeke"/>
    <s v="CKB_BRAKEL_O"/>
    <s v="Beny Liedts"/>
    <s v="Meierij 49,  9660 Brakel"/>
    <m/>
    <s v="055/422278"/>
    <m/>
    <m/>
    <s v="Roland Brusselman"/>
    <s v="Nieuwstraat 47,  9660 Brakel"/>
    <s v="roland.brusselman@telenet.be"/>
    <s v="0484/509079"/>
    <m/>
    <m/>
    <s v="Bernard Deprez"/>
    <s v="Meierij 72,  9960 Brakel"/>
    <s v="b.deprez@skynet.be"/>
    <s v="0496/272569"/>
    <m/>
    <m/>
    <s v="Backaert Christiaan"/>
    <m/>
    <m/>
    <s v="Van Den Steen Frank"/>
    <m/>
    <m/>
    <s v="https://vlaamseoverheid.sharepoint.com/sites/Abb-Erediensten/Lists/Lijst%20Eredienstbesturen/DispForm.aspx?ID="/>
    <n v="1103"/>
    <s v="Item"/>
    <s v="sites/Abb-Erediensten/Lists/Lijst Eredienstbesturen"/>
  </r>
  <r>
    <x v="335"/>
    <s v="O"/>
    <s v="BRAKEL_RKT_St_Ursmarus_O"/>
    <n v="7"/>
    <x v="40"/>
    <x v="0"/>
    <s v="2017"/>
    <m/>
    <b v="0"/>
    <m/>
    <m/>
    <m/>
    <m/>
    <m/>
    <m/>
    <x v="0"/>
    <x v="3"/>
    <m/>
    <m/>
    <x v="276"/>
    <s v="Kulkadestraat"/>
    <s v="3"/>
    <s v="9660"/>
    <s v="0211378539"/>
    <s v="Zegelsem"/>
    <s v="CKB_BRAKEL_O"/>
    <s v="D'Haese Hugo"/>
    <s v="Rovorst 56,  9660 Brakel"/>
    <s v="miekebogaert3@gmail.com"/>
    <s v="055/456696 - 0472/409830"/>
    <m/>
    <m/>
    <s v="Tronquo Paul"/>
    <s v="Kulkadetstraat 3,  9660 Brakel"/>
    <s v="paultronquo@live.be"/>
    <s v="055/423379 - 0499/144566"/>
    <m/>
    <m/>
    <s v="De Tant Fernand"/>
    <s v="Edg.Tinelstraat 13,  9660 Brakel"/>
    <s v="fernand.de.tant@telenet.be"/>
    <s v="055/424000 - 0475/451474"/>
    <m/>
    <m/>
    <s v="Faignaert Paul"/>
    <m/>
    <m/>
    <s v="Viaene Ingrid"/>
    <m/>
    <m/>
    <s v="https://vlaamseoverheid.sharepoint.com/sites/Abb-Erediensten/Lists/Lijst%20Eredienstbesturen/DispForm.aspx?ID="/>
    <n v="1107"/>
    <s v="Item"/>
    <s v="sites/Abb-Erediensten/Lists/Lijst Eredienstbesturen"/>
  </r>
  <r>
    <x v="336"/>
    <s v="A"/>
    <s v="BRASSCHAAT_PRT_De_Olijftak_te_Brasschaat_A"/>
    <n v="11"/>
    <x v="41"/>
    <x v="0"/>
    <s v="2017"/>
    <s v="Erkend door BOUDEWIJN I bij KB 20/07/1967"/>
    <b v="1"/>
    <s v="Gebiedsomschrijving:Verdeelsleutels- Brasschaat {54%}, Kapellen {24%}, Antwerpen (Ekeren) {22%}"/>
    <s v="NVT"/>
    <b v="1"/>
    <m/>
    <m/>
    <m/>
    <x v="2"/>
    <x v="2"/>
    <s v="Denominatie: Verenigde Protestantse Kerk in België (VPKB)"/>
    <m/>
    <x v="277"/>
    <s v="Leopoldslei"/>
    <s v="35"/>
    <s v="2930"/>
    <s v="0211122775"/>
    <s v="Brasschaat"/>
    <s v="CKB_ISL_GENK_L"/>
    <s v="Gijs Meerburg"/>
    <s v="Huldekens 10, 2970 Schilde"/>
    <s v="meerburg.sage@telenet.be"/>
    <s v="tel:03/3833937 en GSM:0476/460686"/>
    <s v="Kleine helft"/>
    <m/>
    <s v="vacant"/>
    <m/>
    <m/>
    <m/>
    <m/>
    <m/>
    <s v="Jan van der Linden"/>
    <s v="Pastorijveld 94, 2180 Ekeren"/>
    <s v="jvdlinden@scarlet.be"/>
    <s v="tel:03/6055840 en GSM:0496/235840"/>
    <s v="Grote helft"/>
    <m/>
    <s v="Eric Verleye"/>
    <s v="Kleine helft"/>
    <m/>
    <s v="Danny De Cock"/>
    <s v="Onbekend"/>
    <m/>
    <s v="https://vlaamseoverheid.sharepoint.com/sites/Abb-Erediensten/Lists/Lijst%20Eredienstbesturen/DispForm.aspx?ID="/>
    <n v="107"/>
    <s v="Item"/>
    <s v="sites/Abb-Erediensten/Lists/Lijst Eredienstbesturen"/>
  </r>
  <r>
    <x v="337"/>
    <s v="A"/>
    <s v="BRASSCHAAT_RKT_Goddelijk_Kind_Jezus_Bethanië_A"/>
    <n v="11"/>
    <x v="41"/>
    <x v="0"/>
    <s v="2017"/>
    <m/>
    <b v="0"/>
    <m/>
    <m/>
    <b v="1"/>
    <m/>
    <m/>
    <m/>
    <x v="2"/>
    <x v="3"/>
    <m/>
    <m/>
    <x v="278"/>
    <s v="Guyotdreef"/>
    <s v="59"/>
    <s v="2930"/>
    <s v="0211242244"/>
    <s v="Brasschaat"/>
    <s v="CKB_BRASSCHAAT_A"/>
    <s v="Dominique Verhoeven"/>
    <s v="Guyotdreef 59, 2930 Brasschaat"/>
    <s v="spirou@pandora.be"/>
    <s v="tel:  en GSM:0495535676"/>
    <s v="Grote helft"/>
    <d v="2014-04-12T00:00:00"/>
    <s v="Hugo Lenaerts"/>
    <s v="Ploegsebaan 205, 2930  Brasschaat"/>
    <s v="lenaerts.hugo@skynet.be"/>
    <s v="tel:03/6633932 en GSM:"/>
    <s v="Grote helft"/>
    <d v="2014-04-12T00:00:00"/>
    <s v="Ludo Elst"/>
    <s v="Leemputweg 65, 2930 Brasschaat"/>
    <s v="ludo.elst@verz.kbc.be"/>
    <s v="tel:03/6637107 en GSM:0475/911679"/>
    <s v="Grote helft"/>
    <d v="2014-04-12T00:00:00"/>
    <s v="Georges Veldeman"/>
    <s v="Kleine helft"/>
    <d v="2017-04-19T00:00:00"/>
    <s v="Willem Soontjens"/>
    <s v="Kleine helft"/>
    <d v="2017-04-19T00:00:00"/>
    <s v="https://vlaamseoverheid.sharepoint.com/sites/Abb-Erediensten/Lists/Lijst%20Eredienstbesturen/DispForm.aspx?ID="/>
    <n v="208"/>
    <s v="Item"/>
    <s v="sites/Abb-Erediensten/Lists/Lijst Eredienstbesturen"/>
  </r>
  <r>
    <x v="338"/>
    <s v="A"/>
    <s v="BRASSCHAAT_RKT_H_Hart_Donk_A"/>
    <n v="11"/>
    <x v="41"/>
    <x v="0"/>
    <s v="2017"/>
    <m/>
    <b v="1"/>
    <s v="Brasschaat draagt 50% bij, Antwerpen 50%."/>
    <m/>
    <b v="0"/>
    <m/>
    <m/>
    <m/>
    <x v="2"/>
    <x v="3"/>
    <m/>
    <m/>
    <x v="279"/>
    <s v="Sint-Huybrechtlei"/>
    <s v="3"/>
    <s v="2930"/>
    <s v="0211145244"/>
    <s v="Brasschaat"/>
    <s v="CKB_BRASSCHAAT_A"/>
    <s v="Boudewijn Van Ussel"/>
    <s v="Lage Kaart 71A, 2930 Brasschaat"/>
    <s v="BVanUssel@bvuaudit.be"/>
    <s v="tel: en GSM:0475/282433"/>
    <m/>
    <m/>
    <s v="Raf Vaasen"/>
    <s v="Hof van Delftlaan 10, 2180  Ekeren"/>
    <s v="raf.vaasen@telenet.be"/>
    <s v="tel:03/6451434 en GSM:0497/059344"/>
    <m/>
    <m/>
    <s v="De Boungne Sabine"/>
    <s v="Laar 199, 2180 Ekeren"/>
    <s v="sabinedeboungne@hotmail.com"/>
    <s v="tel:03/6459068 en GSM:"/>
    <m/>
    <m/>
    <m/>
    <m/>
    <m/>
    <m/>
    <m/>
    <m/>
    <s v="https://vlaamseoverheid.sharepoint.com/sites/Abb-Erediensten/Lists/Lijst%20Eredienstbesturen/DispForm.aspx?ID="/>
    <n v="209"/>
    <s v="Item"/>
    <s v="sites/Abb-Erediensten/Lists/Lijst Eredienstbesturen"/>
  </r>
  <r>
    <x v="339"/>
    <s v="A"/>
    <s v="BRASSCHAAT_RKT_He_Familie_Kaart_A"/>
    <n v="11"/>
    <x v="41"/>
    <x v="0"/>
    <s v="2017"/>
    <m/>
    <b v="0"/>
    <m/>
    <m/>
    <b v="1"/>
    <m/>
    <m/>
    <m/>
    <x v="2"/>
    <x v="3"/>
    <m/>
    <m/>
    <x v="280"/>
    <s v="Rustoordlei"/>
    <s v="81"/>
    <s v="2930"/>
    <s v="0211242343"/>
    <s v="Brasschaat"/>
    <s v="CKB_BRASSCHAAT_A"/>
    <s v="Paul Lambrechts"/>
    <s v="Emmalei 9, 2930 Brasschaat"/>
    <s v="paul.lambrechts1@skynet.be"/>
    <s v="tel:03/6514193 en GSM:0496/234193"/>
    <s v="Grote helft"/>
    <d v="2014-03-07T00:00:00"/>
    <s v="Guy Matthijs"/>
    <s v="Martouginlei 6, 2930  Brasschaat"/>
    <s v="guymatthijs@hotmail.com"/>
    <s v="tel:03/6514319 en GSM:"/>
    <s v="Kleine helft"/>
    <d v="2017-04-07T00:00:00"/>
    <s v="Frederik Pieters"/>
    <s v="Hoge Akker 32, 2930 Brasschaat"/>
    <s v="frederik.pieters@telenet.be"/>
    <s v="tel: en GSM:0486090881"/>
    <s v="Kleine helft"/>
    <d v="2017-04-07T00:00:00"/>
    <s v="Madeleine Van de Velde"/>
    <s v="Grote helft"/>
    <d v="2014-03-07T00:00:00"/>
    <s v="Lieselotte Geuens"/>
    <s v="Grote helft"/>
    <d v="2014-03-07T00:00:00"/>
    <s v="https://vlaamseoverheid.sharepoint.com/sites/Abb-Erediensten/Lists/Lijst%20Eredienstbesturen/DispForm.aspx?ID="/>
    <n v="207"/>
    <s v="Item"/>
    <s v="sites/Abb-Erediensten/Lists/Lijst Eredienstbesturen"/>
  </r>
  <r>
    <x v="340"/>
    <s v="A"/>
    <s v="BRASSCHAAT_RKT_OLV_Onbevl_Ontv_Maria_ter_Heide_A"/>
    <n v="11"/>
    <x v="41"/>
    <x v="0"/>
    <s v="2017"/>
    <m/>
    <b v="0"/>
    <m/>
    <m/>
    <b v="1"/>
    <m/>
    <m/>
    <m/>
    <x v="2"/>
    <x v="3"/>
    <m/>
    <m/>
    <x v="281"/>
    <s v="Bredabaan"/>
    <s v="1047"/>
    <s v="2930"/>
    <s v="0220373310"/>
    <s v="Brasschaat"/>
    <s v="CKB_BRASSCHAAT_A"/>
    <s v="Erik Stuer"/>
    <s v="Berrélei 8, 2930 Brasschaat"/>
    <s v="e.stuer@skynet.be"/>
    <s v="tel:03/6636226 en GSM:0496/267610"/>
    <s v="Grote helft"/>
    <m/>
    <s v="Peter Van Looveren"/>
    <m/>
    <m/>
    <m/>
    <s v="Grote helft"/>
    <m/>
    <s v="Gunter Schenk"/>
    <s v="Brechtsebaan 76, 2930 Brasschaat"/>
    <s v="schenkgunther@hotmail.com"/>
    <s v="tel:03/6632191 en GSM:"/>
    <s v="Kleine helft"/>
    <d v="2017-03-30T00:00:00"/>
    <s v="Dirk Van Tricht"/>
    <s v="Grote helft"/>
    <m/>
    <s v="Lutgart Smekens"/>
    <s v="Kleine helft"/>
    <d v="2017-03-30T00:00:00"/>
    <s v="https://vlaamseoverheid.sharepoint.com/sites/Abb-Erediensten/Lists/Lijst%20Eredienstbesturen/DispForm.aspx?ID="/>
    <n v="210"/>
    <s v="Item"/>
    <s v="sites/Abb-Erediensten/Lists/Lijst Eredienstbesturen"/>
  </r>
  <r>
    <x v="341"/>
    <s v="A"/>
    <s v="BRASSCHAAT_RKT_St_Antonius_Abt_A"/>
    <n v="11"/>
    <x v="41"/>
    <x v="0"/>
    <s v="2017"/>
    <m/>
    <b v="0"/>
    <m/>
    <m/>
    <b v="1"/>
    <m/>
    <m/>
    <m/>
    <x v="2"/>
    <x v="3"/>
    <m/>
    <m/>
    <x v="282"/>
    <s v="A. Reusensplein"/>
    <s v="2"/>
    <s v="2930"/>
    <s v="0211241452"/>
    <s v="Brasschaat"/>
    <s v="CKB_BRASSCHAAT_A"/>
    <s v="Eric Dua"/>
    <s v="De Zwaan 8, 2930 Brasschaat"/>
    <s v="eric.dua@belgacom.net"/>
    <s v="tel:03/6513856 en GSM:0472/908592"/>
    <s v="Kleine helft"/>
    <d v="2017-04-24T00:00:00"/>
    <s v="Emmy Swinnen"/>
    <s v="Hemelakkers 51, 2930  Brasschaat"/>
    <s v="info@lmj.be"/>
    <s v="tel:03/6513085 en GSM:0479419347"/>
    <s v="Grote helft"/>
    <m/>
    <s v="Jef Huysmans"/>
    <s v="Augustijnslei 36, 2930 Brasschaat"/>
    <m/>
    <s v="tel:03/6515724 en GSM:0497/881511"/>
    <s v="Grote helft"/>
    <m/>
    <s v="Wim Van der Jonckheyd"/>
    <s v="Grote helft"/>
    <m/>
    <s v="Jef Pemen"/>
    <s v="Kleine helft"/>
    <d v="2017-04-24T00:00:00"/>
    <s v="https://vlaamseoverheid.sharepoint.com/sites/Abb-Erediensten/Lists/Lijst%20Eredienstbesturen/DispForm.aspx?ID="/>
    <n v="211"/>
    <s v="Item"/>
    <s v="sites/Abb-Erediensten/Lists/Lijst Eredienstbesturen"/>
  </r>
  <r>
    <x v="342"/>
    <s v="A"/>
    <s v="BRASSCHAAT_RKT_St_Jozef_Driehoek_A"/>
    <n v="11"/>
    <x v="41"/>
    <x v="0"/>
    <s v="2017"/>
    <m/>
    <b v="0"/>
    <m/>
    <m/>
    <b v="1"/>
    <m/>
    <m/>
    <m/>
    <x v="2"/>
    <x v="3"/>
    <m/>
    <m/>
    <x v="283"/>
    <s v="Rerum Novarumlei "/>
    <s v="25"/>
    <s v="2930"/>
    <s v="0211239274"/>
    <s v="Brasschaat"/>
    <s v="CKB_BRASSCHAAT_A"/>
    <s v="Joannes Van Gool"/>
    <s v="Gaspeldoornlaan 4, 2930 Brasschaat"/>
    <s v="vangool@skynet.be"/>
    <s v="tel: en GSM:0496/595353"/>
    <s v="Grote helft"/>
    <m/>
    <s v="Leon Resseler"/>
    <s v="Heislagsebaan 74, 2930  Brasschaat"/>
    <s v="leo.resseler@scarlet.be"/>
    <s v="tel:03/6515992 en GSM:"/>
    <s v="Kleine helft"/>
    <d v="2017-04-19T00:00:00"/>
    <s v="Louis Van Dijck"/>
    <s v="Miksebeekstraat 85, 2930 Brasschaat"/>
    <s v="louis.van.dijck@telenet.be"/>
    <s v="tel: en GSM:0474502892"/>
    <s v="Grote helft"/>
    <m/>
    <s v="Sofie Wydoodt"/>
    <s v="Onbekend"/>
    <d v="2017-04-19T00:00:00"/>
    <s v="Frieda Van Deuren"/>
    <s v="Kleine helft"/>
    <d v="2017-04-19T00:00:00"/>
    <s v="https://vlaamseoverheid.sharepoint.com/sites/Abb-Erediensten/Lists/Lijst%20Eredienstbesturen/DispForm.aspx?ID="/>
    <n v="212"/>
    <s v="Item"/>
    <s v="sites/Abb-Erediensten/Lists/Lijst Eredienstbesturen"/>
  </r>
  <r>
    <x v="343"/>
    <s v="A"/>
    <s v="BRECHT_RKT_H_Man_Job_St_Job_in_t_Goor_A"/>
    <n v="7"/>
    <x v="42"/>
    <x v="0"/>
    <s v="2017"/>
    <m/>
    <b v="1"/>
    <s v="Brecht draagt 100% bij."/>
    <m/>
    <b v="1"/>
    <m/>
    <m/>
    <m/>
    <x v="2"/>
    <x v="3"/>
    <m/>
    <m/>
    <x v="284"/>
    <s v="Kerklei"/>
    <s v="57"/>
    <s v="2960"/>
    <s v="0211391407"/>
    <s v="Brecht (Sint-Job-in-'t-Goor)"/>
    <s v="CKB_BRECHT_A"/>
    <s v="Gerard Verdonck"/>
    <s v="Bethaniënlei 38, 2960  Brecht(Sint-Job in't Goor)"/>
    <s v="gerard_verdonck@telenet.be"/>
    <s v="tel:03/6363616 en GSM:0473/377925"/>
    <s v="Grote helft"/>
    <d v="2014-11-20T00:00:00"/>
    <s v="Bruno Van Gogh"/>
    <s v="H.Van Bukentoplaan 27, 2960  Brecht"/>
    <s v="bruno@vangoghenco.be"/>
    <s v="tel:03/2330967 en GSM:0474/988484"/>
    <s v="Grote helft"/>
    <d v="2014-04-24T00:00:00"/>
    <s v="Maria Vanneuville"/>
    <s v="Burg Alf Lambrechtslaan 10 , 2960  Brecht"/>
    <s v="maria.vanneuville@skynet.be"/>
    <s v="tel:03/6362166 en GSM:"/>
    <s v="Kleine helft"/>
    <d v="2017-03-22T00:00:00"/>
    <s v="Eduard Maes"/>
    <s v="Grote helft"/>
    <d v="2014-04-24T00:00:00"/>
    <s v="Suzanne Vermeir"/>
    <s v="Kleine helft"/>
    <d v="2017-03-22T00:00:00"/>
    <s v="https://vlaamseoverheid.sharepoint.com/sites/Abb-Erediensten/Lists/Lijst%20Eredienstbesturen/DispForm.aspx?ID="/>
    <n v="215"/>
    <s v="Item"/>
    <s v="sites/Abb-Erediensten/Lists/Lijst Eredienstbesturen"/>
  </r>
  <r>
    <x v="344"/>
    <s v="A"/>
    <s v="BRECHT_RKT_OLV_v_Lourdes_St_Job_in_t_Goor_A"/>
    <n v="7"/>
    <x v="42"/>
    <x v="0"/>
    <s v="2017"/>
    <m/>
    <b v="1"/>
    <s v="Brecht draagt 100% bij, Schoten 0%"/>
    <m/>
    <b v="1"/>
    <m/>
    <m/>
    <m/>
    <x v="2"/>
    <x v="3"/>
    <m/>
    <m/>
    <x v="285"/>
    <s v="Esdoornlaan"/>
    <s v="8"/>
    <s v="2960"/>
    <s v="0211391605"/>
    <s v="Brecht (Sint-Job-in-'t-Goor)"/>
    <s v="CKB_BRECHT_A"/>
    <s v="Reginald Van Hoydonck"/>
    <s v="Esdoornlaan 8, 2960  Brecht (Sint-Job-in-'t-Goor)"/>
    <s v="rvanhoydonck@gmail.com"/>
    <s v="tel:03/6330148 en GSM:"/>
    <s v="Kleine helft"/>
    <d v="2017-05-19T00:00:00"/>
    <s v="Iris Coulier"/>
    <s v="Zandgroefweg 2/B, 2960  Brecht (Sint-Job-in-'t-Goor)"/>
    <s v="janiris@telenet.be"/>
    <s v="tel:03/6632545 en GSM:0479923190"/>
    <s v="Grote helft"/>
    <m/>
    <s v="John Scherpereel"/>
    <s v="Zandgroefweg 23, 2960 Sint-Job -in-'t-Goor"/>
    <s v="john.scherpereel@skynet.be"/>
    <m/>
    <s v="Grote helft"/>
    <m/>
    <s v="Annie Vermeulen"/>
    <s v="Kleine helft"/>
    <d v="2017-05-19T00:00:00"/>
    <s v="Hans Grijpdonck"/>
    <s v="Grote helft"/>
    <m/>
    <s v="https://vlaamseoverheid.sharepoint.com/sites/Abb-Erediensten/Lists/Lijst%20Eredienstbesturen/DispForm.aspx?ID="/>
    <n v="216"/>
    <s v="Item"/>
    <s v="sites/Abb-Erediensten/Lists/Lijst Eredienstbesturen"/>
  </r>
  <r>
    <x v="345"/>
    <s v="A"/>
    <s v="BRECHT_RKT_St_Leonardus_St_Lenaarts_A"/>
    <n v="7"/>
    <x v="42"/>
    <x v="0"/>
    <s v="2017"/>
    <m/>
    <b v="0"/>
    <m/>
    <m/>
    <b v="1"/>
    <m/>
    <m/>
    <m/>
    <x v="2"/>
    <x v="3"/>
    <m/>
    <m/>
    <x v="286"/>
    <s v="Dorpstraat"/>
    <s v="19"/>
    <s v="2960"/>
    <s v="0211393583"/>
    <s v="Brecht (Sint-Lenaarts)"/>
    <s v="CKB_BRECHT_A"/>
    <s v="Jos Van Gastel"/>
    <s v="Simon Goossenslaan 24, 2960 Brecht (Sint-Lenaarts)"/>
    <s v="jos.van.gastel@skynet.be"/>
    <s v="tel:03/3134988 en GSM:0475/374477"/>
    <s v="Grote helft"/>
    <m/>
    <s v="Jozef Donckers"/>
    <s v="Hoogstraatsebaan 6/GLVL, 2960  Sint-Lenaarts"/>
    <s v="jefdonckers06@hotmail.com"/>
    <s v="tel: en GSM:0496862609"/>
    <s v="Kleine helft"/>
    <d v="2017-06-02T00:00:00"/>
    <s v="Leo Nicolaï"/>
    <s v="Bosstraat 24, 2960 Brecht (Sint-Lenaarts)"/>
    <s v="leo.nicolai@skynet.be"/>
    <s v="tel: en GSM:0474/932361"/>
    <s v="Kleine helft"/>
    <d v="2017-06-02T00:00:00"/>
    <s v="Louis Gabriels"/>
    <s v="Grote helft"/>
    <m/>
    <s v="Laurent Bassez"/>
    <s v="Grote helft"/>
    <m/>
    <s v="https://vlaamseoverheid.sharepoint.com/sites/Abb-Erediensten/Lists/Lijst%20Eredienstbesturen/DispForm.aspx?ID="/>
    <n v="217"/>
    <s v="Item"/>
    <s v="sites/Abb-Erediensten/Lists/Lijst Eredienstbesturen"/>
  </r>
  <r>
    <x v="346"/>
    <s v="A"/>
    <s v="BRECHT_RKT_St_Michiel_A"/>
    <n v="7"/>
    <x v="42"/>
    <x v="0"/>
    <s v="2017"/>
    <m/>
    <b v="0"/>
    <m/>
    <m/>
    <b v="1"/>
    <m/>
    <m/>
    <m/>
    <x v="2"/>
    <x v="3"/>
    <m/>
    <m/>
    <x v="287"/>
    <s v="Venusstraat"/>
    <s v="22"/>
    <s v="2960"/>
    <s v="0211240264"/>
    <s v="Brecht"/>
    <s v="CKB_BRECHT_A"/>
    <s v="Frans Francken"/>
    <s v="Duivelstraatje 7, 2960  Brecht"/>
    <s v="franckenfrans@gmail.com"/>
    <s v="tel:03/3139054 en GSM:0496/208159"/>
    <s v="Grote helft"/>
    <m/>
    <s v="Ivo Bylemans"/>
    <s v="Van Pulstraat 41, 2960 Brecht"/>
    <s v="ivo.bylemans@telenet.be"/>
    <s v="tel:03/3139065 en GSM:0477407069"/>
    <s v="Kleine helft"/>
    <d v="2017-04-19T00:00:00"/>
    <s v="Freddy Anthonissen"/>
    <s v="Schoolstraat 1, 2960  Brecht"/>
    <s v="freddyanthonissen@skynet.be"/>
    <s v="tel:03/3135255 en GSM:"/>
    <s v="Kleine helft"/>
    <d v="2017-04-19T00:00:00"/>
    <s v="Leo Peeters"/>
    <s v="Grote helft"/>
    <m/>
    <s v="Willy Mertens"/>
    <s v="Grote helft"/>
    <m/>
    <s v="https://vlaamseoverheid.sharepoint.com/sites/Abb-Erediensten/Lists/Lijst%20Eredienstbesturen/DispForm.aspx?ID="/>
    <n v="213"/>
    <s v="Item"/>
    <s v="sites/Abb-Erediensten/Lists/Lijst Eredienstbesturen"/>
  </r>
  <r>
    <x v="347"/>
    <s v="A"/>
    <s v="BRECHT_RKT_St_Willibrordus_Overbroek_A"/>
    <n v="7"/>
    <x v="42"/>
    <x v="0"/>
    <s v="2017"/>
    <m/>
    <b v="0"/>
    <m/>
    <m/>
    <b v="1"/>
    <m/>
    <m/>
    <m/>
    <x v="2"/>
    <x v="3"/>
    <m/>
    <m/>
    <x v="288"/>
    <s v="Sint-Willibrordusstraat"/>
    <s v="12"/>
    <s v="2960"/>
    <s v="0211242739"/>
    <s v="Brecht"/>
    <s v="CKB_BRECHT_A"/>
    <s v="Imelda Claes"/>
    <s v="Sint-Willibrordusstraat 1 , 2960 Brecht (Overbroek)"/>
    <s v="claes.imelda@telenet.be"/>
    <s v="tel:03/3138068 en GSM:"/>
    <s v="Grote helft"/>
    <m/>
    <s v="Ria Verheyen"/>
    <s v="Hoge Mereyt 3, 2960  Brecht"/>
    <s v="ria.verheyen@be.gt.com"/>
    <s v="tel:03/6331460 en GSM:0478/666524"/>
    <s v="Kleine helft"/>
    <d v="2017-06-12T00:00:00"/>
    <s v="Cyriel Van Looveren"/>
    <s v="Schotensteenweg 192, 2960 Brecht"/>
    <s v="cyriel.van.looveren@skynet.be"/>
    <s v="tel:03/6362184 en GSM:0477392534"/>
    <s v="Grote helft"/>
    <m/>
    <s v="Roger Kemland"/>
    <s v="Grote helft"/>
    <m/>
    <s v="Jozef Geysen"/>
    <s v="Kleine helft"/>
    <d v="2017-06-12T00:00:00"/>
    <s v="https://vlaamseoverheid.sharepoint.com/sites/Abb-Erediensten/Lists/Lijst%20Eredienstbesturen/DispForm.aspx?ID="/>
    <n v="214"/>
    <s v="Item"/>
    <s v="sites/Abb-Erediensten/Lists/Lijst Eredienstbesturen"/>
  </r>
  <r>
    <x v="348"/>
    <s v="W"/>
    <s v="BREDENE_RKT_St_Jozef_Molendorp_W"/>
    <n v="8"/>
    <x v="43"/>
    <x v="0"/>
    <s v="2017"/>
    <m/>
    <b v="1"/>
    <s v="Bredene 82%, Oostende 18%"/>
    <m/>
    <b v="1"/>
    <s v="24/4/2017"/>
    <m/>
    <m/>
    <x v="4"/>
    <x v="3"/>
    <m/>
    <m/>
    <x v="289"/>
    <s v="Breendonklaan"/>
    <s v="2a"/>
    <s v="8450"/>
    <s v="0211140492"/>
    <s v="Bredene"/>
    <s v="CKB_BREDENE_W"/>
    <s v="Hollevoet Dany&lt;br&gt;"/>
    <s v="Prinses Elisabethlaan 57&lt;br&gt;8450 Bredene&lt;br&gt;"/>
    <s v="dany.hollevoet@skynet.be"/>
    <s v="tel 059/324711&lt;br&gt;"/>
    <s v="Grote helft"/>
    <d v="2017-04-24T00:00:00"/>
    <s v="Lacoere Wilfried&lt;br&gt;"/>
    <s v="Fazantenlaan 37&lt;br&gt;8450 Bredene&lt;br&gt;"/>
    <s v="wilfried.lacoere@skynet.be"/>
    <s v="tel 059/321331&lt;br&gt;"/>
    <s v="Grote helft"/>
    <d v="2017-04-24T00:00:00"/>
    <s v="Desmedt Agnes&lt;br&gt;"/>
    <s v="Spaarzaamheidstraat 12&lt;br&gt;8450 Bredene&lt;br&gt;"/>
    <s v="agnesdesmedt@yahoo.co.uk"/>
    <s v="tel 059/333420&lt;br&gt;"/>
    <s v="Grote helft"/>
    <d v="2017-04-24T00:00:00"/>
    <s v="Anuchka Steen"/>
    <s v="Kleine helft"/>
    <d v="2017-04-24T00:00:00"/>
    <s v="Frieda Van Eenoo"/>
    <s v="Kleine helft"/>
    <d v="2017-04-24T00:00:00"/>
    <s v="https://vlaamseoverheid.sharepoint.com/sites/Abb-Erediensten/Lists/Lijst%20Eredienstbesturen/DispForm.aspx?ID="/>
    <n v="1266"/>
    <s v="Item"/>
    <s v="sites/Abb-Erediensten/Lists/Lijst Eredienstbesturen"/>
  </r>
  <r>
    <x v="349"/>
    <s v="W"/>
    <s v="BREDENE_RKT_St_Rikier_W"/>
    <n v="8"/>
    <x v="43"/>
    <x v="0"/>
    <s v="2017"/>
    <m/>
    <b v="1"/>
    <s v="Bredene 95%, Oostende 5%"/>
    <s v="&lt;selecteer hier via wie&gt;"/>
    <b v="1"/>
    <s v="28/3/2017"/>
    <m/>
    <m/>
    <x v="4"/>
    <x v="3"/>
    <m/>
    <m/>
    <x v="290"/>
    <s v="Kerkstraat"/>
    <s v="8"/>
    <s v="8450"/>
    <s v="0211145145"/>
    <s v="Bredene"/>
    <s v="CKB_BREDENE_W"/>
    <s v="Vanleenhove Gilbert&lt;br&gt;"/>
    <s v="Batterijstraat 66&lt;br&gt;8450 Bredene&lt;br&gt;"/>
    <s v="gilbert.vanleenhove@telenet.be"/>
    <s v="tel 059/322210&lt;br&gt;gsm 0471/779778&lt;br&gt;"/>
    <s v="Grote helft"/>
    <d v="2017-03-28T00:00:00"/>
    <s v="Verleene Daniël&lt;br&gt;"/>
    <s v="Hippodroomlaan 15&lt;br&gt;8450 Bredene&lt;br&gt;"/>
    <s v="daniël.verleene@telenet.be"/>
    <s v="tel 059/324689&lt;br&gt;gsm 0495/544647&lt;br&gt;"/>
    <s v="Grote helft"/>
    <d v="2017-03-28T00:00:00"/>
    <s v="Demuynck Germain&lt;br&gt;"/>
    <s v="Bedevaartstraat 3&lt;br&gt;8450 Bredene&lt;br&gt;"/>
    <s v="germain.demynck@scarlet.be"/>
    <s v="tel 059/324489&lt;br&gt;gsm 0472/874084&lt;br&gt;"/>
    <s v="Grote helft"/>
    <d v="2017-03-28T00:00:00"/>
    <s v="Magda Inghelbrecht"/>
    <s v="Kleine helft"/>
    <d v="2017-03-28T00:00:00"/>
    <s v="Christel Vandewalle"/>
    <s v="Kleine helft"/>
    <d v="2017-03-28T00:00:00"/>
    <s v="https://vlaamseoverheid.sharepoint.com/sites/Abb-Erediensten/Lists/Lijst%20Eredienstbesturen/DispForm.aspx?ID="/>
    <n v="1267"/>
    <s v="Item"/>
    <s v="sites/Abb-Erediensten/Lists/Lijst Eredienstbesturen"/>
  </r>
  <r>
    <x v="350"/>
    <s v="W"/>
    <s v="BREDENE_RKT_St_Theresia_v_Kind_Jezus_W"/>
    <n v="8"/>
    <x v="43"/>
    <x v="0"/>
    <s v="2017"/>
    <m/>
    <b v="0"/>
    <m/>
    <m/>
    <b v="1"/>
    <s v="6/4/2017"/>
    <m/>
    <m/>
    <x v="4"/>
    <x v="3"/>
    <m/>
    <m/>
    <x v="291"/>
    <s v="Peter Benoitlaan"/>
    <s v="13"/>
    <s v="8450"/>
    <s v="0211240462"/>
    <s v="Bredene"/>
    <s v="CKB_BREDENE_W"/>
    <s v="Van de Velde Marc&lt;br&gt;"/>
    <s v="Driftweg 55&lt;br&gt;8450 Bredene&lt;br&gt;"/>
    <s v="duikmarc@telenet.be"/>
    <s v="gsm 0486/954624&lt;br&gt;"/>
    <s v="Grote helft"/>
    <d v="2017-04-06T00:00:00"/>
    <s v="Verkest Noël&lt;br&gt;"/>
    <s v="Antwerpenstraat 44&lt;br&gt;8450 Bredene&lt;br&gt;"/>
    <s v="noel.verkest@skynet.be"/>
    <s v="059/322339&lt;br&gt;0478/457854&lt;br&gt;"/>
    <s v="Kleine helft"/>
    <d v="2017-04-06T00:00:00"/>
    <s v="Ingelbrecht andré&lt;br&gt;"/>
    <s v="Ruiterslaan 19&lt;br&gt;8450 Bredene&lt;br&gt;"/>
    <s v="andre_ingelbrecht@hotmail.com"/>
    <s v="tel 059/320014&lt;br&gt;gsm 0476/383101&lt;br&gt;"/>
    <s v="Grote helft"/>
    <d v="2017-04-06T00:00:00"/>
    <s v="Patricia Vertriest"/>
    <s v="Grote helft"/>
    <d v="2014-04-11T00:00:00"/>
    <s v="Erwin Batsleer"/>
    <s v="Kleine helft"/>
    <d v="2017-04-06T00:00:00"/>
    <s v="https://vlaamseoverheid.sharepoint.com/sites/Abb-Erediensten/Lists/Lijst%20Eredienstbesturen/DispForm.aspx?ID="/>
    <n v="1268"/>
    <s v="Item"/>
    <s v="sites/Abb-Erediensten/Lists/Lijst Eredienstbesturen"/>
  </r>
  <r>
    <x v="351"/>
    <s v="L"/>
    <s v="BREE_RKT_OLV_Gerdingen_L"/>
    <n v="5"/>
    <x v="44"/>
    <x v="0"/>
    <s v="2017"/>
    <m/>
    <b v="0"/>
    <m/>
    <m/>
    <b v="1"/>
    <m/>
    <m/>
    <m/>
    <x v="3"/>
    <x v="3"/>
    <m/>
    <m/>
    <x v="292"/>
    <s v="Barrierstraat "/>
    <s v="31"/>
    <s v="3960"/>
    <s v="0211239769"/>
    <s v="Bree"/>
    <s v="CKB_BREE_L"/>
    <s v="Evens Jean"/>
    <s v="Barrierstraat 31 3960 Bree"/>
    <s v="jean.evens@skynet.be"/>
    <s v="089 46 44 63 / 0479 76 07 51"/>
    <s v="Grote helft"/>
    <d v="2014-04-03T00:00:00"/>
    <s v="Brebels Paul"/>
    <s v="Barrierstraat 32 3960 Bree"/>
    <s v="paul.brebels@gmail.com"/>
    <s v="089 46 29 40 / 0495 21 80 15"/>
    <s v="Grote helft"/>
    <d v="2014-04-03T00:00:00"/>
    <s v="Van Hoef Guido"/>
    <s v="Bocholterkiezel 21 3960 Bree"/>
    <s v="g.vanhoef@skynet.be"/>
    <s v="089 46 36 03"/>
    <s v="Grote helft"/>
    <d v="2014-04-03T00:00:00"/>
    <s v="Houben Geert"/>
    <s v="Kleine helft"/>
    <d v="2017-04-03T00:00:00"/>
    <s v="Peeters Peter"/>
    <s v="Kleine helft"/>
    <d v="2017-04-03T00:00:00"/>
    <s v="https://vlaamseoverheid.sharepoint.com/sites/Abb-Erediensten/Lists/Lijst%20Eredienstbesturen/DispForm.aspx?ID="/>
    <n v="478"/>
    <s v="Item"/>
    <s v="sites/Abb-Erediensten/Lists/Lijst Eredienstbesturen"/>
  </r>
  <r>
    <x v="352"/>
    <s v="L"/>
    <s v="BREE_RKT_OLV_van_het_Hart_Vostaert_L"/>
    <n v="5"/>
    <x v="44"/>
    <x v="0"/>
    <s v="2017"/>
    <m/>
    <b v="0"/>
    <m/>
    <m/>
    <b v="1"/>
    <m/>
    <m/>
    <m/>
    <x v="3"/>
    <x v="3"/>
    <m/>
    <m/>
    <x v="293"/>
    <m/>
    <m/>
    <m/>
    <s v="0211239670"/>
    <s v="Bree"/>
    <s v="CKB_BREE_L"/>
    <s v="Jonckers André"/>
    <s v="Gruitroderkiezel 146 3960 Bree"/>
    <s v="jonckers.andre@telenet.be"/>
    <s v="089 46 44 53"/>
    <s v="Grote helft"/>
    <d v="2017-04-18T00:00:00"/>
    <s v="Henckens Annie"/>
    <s v="Pater Coninxlaan 1 3960 Bree"/>
    <s v="annie.henckens@telenet.be"/>
    <s v="089 47 12 56 / 0498 47 25 99"/>
    <s v="Grote helft"/>
    <d v="2017-04-18T00:00:00"/>
    <s v="Teppers Theo"/>
    <s v="Kipdorpstraat 14 3960 Bree"/>
    <s v="theo.teppers@skynet.be"/>
    <s v="089 47 37 91 / 0477 75 66 32"/>
    <s v="Kleine helft"/>
    <d v="2017-04-18T00:00:00"/>
    <s v="Stals Leo"/>
    <s v="Grote helft"/>
    <d v="2017-04-04T00:00:00"/>
    <s v="Umans Marc"/>
    <s v="Kleine helft"/>
    <d v="2017-04-18T00:00:00"/>
    <s v="https://vlaamseoverheid.sharepoint.com/sites/Abb-Erediensten/Lists/Lijst%20Eredienstbesturen/DispForm.aspx?ID="/>
    <n v="479"/>
    <s v="Item"/>
    <s v="sites/Abb-Erediensten/Lists/Lijst Eredienstbesturen"/>
  </r>
  <r>
    <x v="353"/>
    <s v="L"/>
    <s v="BREE_RKT_St_Martinus_Beek_L"/>
    <n v="5"/>
    <x v="44"/>
    <x v="0"/>
    <s v="2017"/>
    <m/>
    <b v="0"/>
    <m/>
    <m/>
    <b v="1"/>
    <m/>
    <m/>
    <m/>
    <x v="3"/>
    <x v="3"/>
    <m/>
    <m/>
    <x v="294"/>
    <s v="Abroxweg"/>
    <s v="51"/>
    <s v="3960"/>
    <s v="0211239868"/>
    <s v="Beek"/>
    <s v="CKB_BREE_L"/>
    <s v="Van Hoef Pierre"/>
    <s v="Abroxweg 51 3960 Beek Bree"/>
    <s v="pierrevanhoef@hotmail.com"/>
    <s v="089 46 12 95 / 0495 57 00 56"/>
    <s v="Grote helft"/>
    <d v="2017-04-19T00:00:00"/>
    <s v="Mallet Willy"/>
    <s v="Dirixstraat 3 3960 Bree"/>
    <s v="willymallet@hotmail.com"/>
    <s v="089 46 29 31 / 0474 74 47 84"/>
    <s v="Kleine helft"/>
    <d v="2017-04-19T00:00:00"/>
    <s v="Reumers Hans"/>
    <s v="Vrijheidslaan 67 3960 Beek Bree"/>
    <s v="hansreumers@gmail.com"/>
    <s v="089 45 05 26 / 0494 20 08 32"/>
    <s v="Grote helft"/>
    <d v="2017-04-19T00:00:00"/>
    <s v="Weltjens Mia "/>
    <s v="Grote helft"/>
    <d v="2014-04-07T00:00:00"/>
    <s v="Schouteden Jan"/>
    <s v="Kleine helft"/>
    <d v="2017-04-19T00:00:00"/>
    <s v="https://vlaamseoverheid.sharepoint.com/sites/Abb-Erediensten/Lists/Lijst%20Eredienstbesturen/DispForm.aspx?ID="/>
    <n v="480"/>
    <s v="Item"/>
    <s v="sites/Abb-Erediensten/Lists/Lijst Eredienstbesturen"/>
  </r>
  <r>
    <x v="354"/>
    <s v="L"/>
    <s v="BREE_RKT_St_Michiel_Centrum_L"/>
    <n v="5"/>
    <x v="44"/>
    <x v="0"/>
    <s v="2017"/>
    <m/>
    <b v="0"/>
    <m/>
    <m/>
    <b v="1"/>
    <m/>
    <m/>
    <m/>
    <x v="3"/>
    <x v="3"/>
    <m/>
    <m/>
    <x v="295"/>
    <m/>
    <m/>
    <m/>
    <s v="0211239967"/>
    <s v="Bree"/>
    <s v="CKB_BREE_L"/>
    <s v="Essers Ernest"/>
    <s v="Peerderbaan 80 3960 Bree"/>
    <s v="ernest.essers@gmail.com"/>
    <s v="0492 91 31 14"/>
    <s v="Grote helft"/>
    <d v="2017-04-21T00:00:00"/>
    <s v="Moors Chretien"/>
    <s v="Kruittorenwal 18 3960 Bree"/>
    <s v="chretien.moors@pandora.be"/>
    <s v="089 46 53 45 / 0475 68 07 95"/>
    <s v="Grote helft"/>
    <d v="2017-04-21T00:00:00"/>
    <s v="Peeters Liliane"/>
    <s v="Cobbestraat 6 3960 Bree"/>
    <s v="peeters_l@msn.com"/>
    <m/>
    <s v="Kleine helft"/>
    <d v="2017-04-21T00:00:00"/>
    <s v="Michels Willy "/>
    <s v="Kleine helft"/>
    <d v="2015-09-18T00:00:00"/>
    <s v="Drijkoningen Pierre"/>
    <s v="Grote helft"/>
    <d v="2014-04-04T00:00:00"/>
    <s v="https://vlaamseoverheid.sharepoint.com/sites/Abb-Erediensten/Lists/Lijst%20Eredienstbesturen/DispForm.aspx?ID="/>
    <n v="481"/>
    <s v="Item"/>
    <s v="sites/Abb-Erediensten/Lists/Lijst Eredienstbesturen"/>
  </r>
  <r>
    <x v="355"/>
    <s v="L"/>
    <s v="BREE_RKT_St_Pieter_Tongerlo_Opitter_L"/>
    <n v="5"/>
    <x v="44"/>
    <x v="0"/>
    <s v="2017"/>
    <m/>
    <b v="0"/>
    <m/>
    <m/>
    <b v="1"/>
    <m/>
    <m/>
    <m/>
    <x v="3"/>
    <x v="3"/>
    <m/>
    <m/>
    <x v="296"/>
    <s v="Dorpstraat"/>
    <s v="44"/>
    <s v="3960"/>
    <s v="0220854251"/>
    <s v="Tongerlo (Limb.)"/>
    <s v="CKB_BREE_L"/>
    <s v="Hontis Jos"/>
    <s v="Bosstraat 107 3960 Bree"/>
    <s v="Jos.hontis.peeters1@telenet.be"/>
    <s v="089 86 50 44 / 0485 20 34 18"/>
    <s v="Kleine helft"/>
    <d v="2017-04-30T00:00:00"/>
    <s v="Theuwissen Cyriel"/>
    <s v="Dorpstraat 44 3960 Bree"/>
    <s v="cyrieltheuwissen@pandora.be"/>
    <s v="089 86 34 30 / 0497 73 09 95"/>
    <s v="Grote helft"/>
    <d v="2017-04-30T00:00:00"/>
    <s v="Vanaken Mathieu (overleden)"/>
    <s v="Kempstraat 32 3960 Bree"/>
    <s v="thieu.vanaken@belgacom.net"/>
    <s v="089 47 27 71 / 0486 75 83 46"/>
    <m/>
    <m/>
    <s v="Damiaans Julien "/>
    <s v="Grote helft"/>
    <d v="2017-04-30T00:00:00"/>
    <s v="Gielen Gerda"/>
    <s v="Kleine helft"/>
    <d v="2017-04-30T00:00:00"/>
    <s v="https://vlaamseoverheid.sharepoint.com/sites/Abb-Erediensten/Lists/Lijst%20Eredienstbesturen/DispForm.aspx?ID="/>
    <n v="483"/>
    <s v="Item"/>
    <s v="sites/Abb-Erediensten/Lists/Lijst Eredienstbesturen"/>
  </r>
  <r>
    <x v="356"/>
    <s v="L"/>
    <s v="BREE_RKT_St_Trudo_Opitter_L"/>
    <n v="5"/>
    <x v="44"/>
    <x v="0"/>
    <s v="2017"/>
    <m/>
    <b v="0"/>
    <m/>
    <m/>
    <b v="1"/>
    <m/>
    <m/>
    <m/>
    <x v="3"/>
    <x v="3"/>
    <m/>
    <m/>
    <x v="297"/>
    <s v="Rorenweg"/>
    <s v="54"/>
    <s v="3960"/>
    <s v="0211282529"/>
    <s v="Bree"/>
    <s v="CKB_BREE_L"/>
    <s v="Peeters André"/>
    <s v="Itterplein 20 3960 Bree"/>
    <s v="josee.andre61@hotmail.com"/>
    <s v="0475 47 49 86"/>
    <s v="Grote helft"/>
    <d v="2017-04-25T00:00:00"/>
    <s v="Hompes Marc"/>
    <s v="Rorenweg 54 3960 Bree"/>
    <s v="hompesmarc@hotmail.com"/>
    <s v="089 86 42 60 / 0485 55 42 79"/>
    <s v="Grote helft"/>
    <d v="2017-04-25T00:00:00"/>
    <s v="Janssen Henri"/>
    <s v="Opitterkiezel 62 3960 Bree"/>
    <s v="rik.janssen@hotmail.com"/>
    <s v="089 47 25 79"/>
    <s v="Grote helft"/>
    <d v="2017-04-25T00:00:00"/>
    <s v="Eerlingen Leo"/>
    <s v="Kleine helft"/>
    <d v="2017-04-25T00:00:00"/>
    <s v="Neyens Leo"/>
    <s v="Kleine helft"/>
    <d v="2017-04-25T00:00:00"/>
    <s v="https://vlaamseoverheid.sharepoint.com/sites/Abb-Erediensten/Lists/Lijst%20Eredienstbesturen/DispForm.aspx?ID="/>
    <n v="485"/>
    <s v="Item"/>
    <s v="sites/Abb-Erediensten/Lists/Lijst Eredienstbesturen"/>
  </r>
  <r>
    <x v="357"/>
    <s v="W"/>
    <s v="BRUGGE_ANG_Anglicaanse_kerk_St_Peter's_Chapel van Brugge_W"/>
    <n v="7"/>
    <x v="45"/>
    <x v="3"/>
    <m/>
    <s v="Oorspronkelijk erkend op 17/12/1886. Werd op 07/01/2010 samengevoegd met Anglicaanse kerk van Oostende"/>
    <b v="0"/>
    <s v="zie dossier &quot;SD&quot;"/>
    <s v="NVT"/>
    <b v="0"/>
    <m/>
    <m/>
    <m/>
    <x v="4"/>
    <x v="4"/>
    <m/>
    <m/>
    <x v="59"/>
    <m/>
    <m/>
    <m/>
    <s v="0211228089"/>
    <s v="Brugg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62"/>
    <s v="Item"/>
    <s v="sites/Abb-Erediensten/Lists/Lijst Eredienstbesturen"/>
  </r>
  <r>
    <x v="358"/>
    <s v="W"/>
    <s v="BRUGGE_ORT_Heilige_Konstantijn_en_Helena_W"/>
    <n v="7"/>
    <x v="45"/>
    <x v="0"/>
    <s v="2017"/>
    <s v="Erkend door ALBERT II bij KB 08/06/1998"/>
    <b v="0"/>
    <s v="gebiedsomschrijving: Deel provincie West-Vlaanderen"/>
    <s v="NVT"/>
    <b v="1"/>
    <s v="10/4/2017 kleine helft + voorzitter, secretaris en penningmeester"/>
    <m/>
    <m/>
    <x v="4"/>
    <x v="1"/>
    <s v="Oecumenisch Patriarchaat - Aartsbisdom van België"/>
    <m/>
    <x v="298"/>
    <s v="Ezelstraat"/>
    <s v="85"/>
    <s v="8000"/>
    <s v="0848920739"/>
    <s v="Brugge"/>
    <s v="CKB_ISL_GENK_L"/>
    <s v="Christina Venetis"/>
    <s v="Ezelstraat 61&lt;br&gt;8000 Brugge"/>
    <s v="christina.venetis@telenet.be"/>
    <m/>
    <s v="Grote helft"/>
    <d v="2017-05-10T00:00:00"/>
    <s v="Dezillie Patrick&lt;br&gt;"/>
    <s v="Sluissestraat 29&lt;br&gt;4505 Zuidzande (Nl)"/>
    <s v="pdezillie@zeelandnet.nl"/>
    <s v="0031 117 30 89 46&lt;br&gt;0032 478 96 09 43"/>
    <s v="Grote helft"/>
    <d v="2017-05-10T00:00:00"/>
    <s v="Coudenys Stefaan (KH)"/>
    <s v="Koetelwijk 16&lt;br&gt;8000 Brugge&lt;br&gt;"/>
    <s v="stefaan.coudenys@telenet.be"/>
    <s v="tel 050/347514&lt;br&gt;"/>
    <s v="Kleine helft"/>
    <d v="2017-05-10T00:00:00"/>
    <s v="Victoria Kulnicheva (KH)"/>
    <s v="Kleine helft"/>
    <d v="2017-04-05T00:00:00"/>
    <s v="Agathi Sioziou"/>
    <s v="Grote helft"/>
    <d v="2014-04-01T00:00:00"/>
    <s v="https://vlaamseoverheid.sharepoint.com/sites/Abb-Erediensten/Lists/Lijst%20Eredienstbesturen/DispForm.aspx?ID="/>
    <n v="1273"/>
    <s v="Item"/>
    <s v="sites/Abb-Erediensten/Lists/Lijst Eredienstbesturen"/>
  </r>
  <r>
    <x v="359"/>
    <s v="W"/>
    <s v="BRUGGE_PRT_Pinkstergemeente_De_Kruispoort_W"/>
    <n v="7"/>
    <x v="45"/>
    <x v="0"/>
    <s v="2017"/>
    <s v="erkend door M. Keulen bij MB 22/12/2007"/>
    <b v="1"/>
    <s v="Gebiedsomschrijving : Brugge 77,75%; Oostkamp 12,09%; Damme 10,16%"/>
    <s v="Gemeente"/>
    <b v="1"/>
    <s v="voorzitter, secretaris en penningmeester (30/4/2017)"/>
    <m/>
    <m/>
    <x v="4"/>
    <x v="2"/>
    <s v="Denominatie: Verbond van Vlaamse Pinkstergemeenten (VVP)"/>
    <m/>
    <x v="299"/>
    <s v="Dampoortstraat"/>
    <s v="168"/>
    <s v="8310"/>
    <s v="0654877583"/>
    <s v="Brugge"/>
    <s v="CKB_ISL_GENK_L"/>
    <s v="Aaldert Prins&lt;br&gt;"/>
    <s v="Rouaanstraat 45&lt;br&gt;8380 Brugge&lt;br&gt;"/>
    <s v="a.prins@carakas.be&lt;br&gt;"/>
    <s v="050/209570"/>
    <s v="Onbekend"/>
    <d v="2017-04-30T00:00:00"/>
    <s v="Patrick Van den Eeckhoute&lt;br&gt;"/>
    <s v="Akkerstraat 10A&lt;br&gt;8310 Brugge&lt;br&gt;"/>
    <s v="moniquepatrick@hotmail.be&lt;br&gt;"/>
    <s v="&lt;br&gt;050/675017"/>
    <s v="Onbekend"/>
    <d v="2017-04-30T00:00:00"/>
    <s v="Guy De Temmerman&lt;br&gt;"/>
    <s v="Heidelbergstraat 83&lt;br&gt;8200 Brugge&lt;br&gt;"/>
    <s v="guydetemmerman@scarlet.be&lt;br&gt;"/>
    <s v="050/392386"/>
    <s v="Onbekend"/>
    <d v="2017-04-30T00:00:00"/>
    <s v="Tom Hallegraeff"/>
    <s v="Onbekend"/>
    <m/>
    <s v="Jozua Snauwaert"/>
    <s v="Onbekend"/>
    <m/>
    <s v="https://vlaamseoverheid.sharepoint.com/sites/Abb-Erediensten/Lists/Lijst%20Eredienstbesturen/DispForm.aspx?ID="/>
    <n v="1280"/>
    <s v="Item"/>
    <s v="sites/Abb-Erediensten/Lists/Lijst Eredienstbesturen"/>
  </r>
  <r>
    <x v="360"/>
    <s v="W"/>
    <s v="BRUGGE_PRT_Protestantse_Kerk_t_Keerske_W"/>
    <n v="7"/>
    <x v="45"/>
    <x v="0"/>
    <s v="2017"/>
    <s v="Erkend door BOUDEWIJN I bij KB 02/05/1953"/>
    <b v="0"/>
    <s v="gebiedsomschrijving: Brugge"/>
    <s v="NVT"/>
    <b v="1"/>
    <s v="(mondeling meegedeeld - geen notule)"/>
    <m/>
    <m/>
    <x v="4"/>
    <x v="2"/>
    <s v="Denominatie: Verenigde Protestantse Kerk in België (VPKB)"/>
    <m/>
    <x v="300"/>
    <s v="Keersstraat "/>
    <s v="1"/>
    <s v="8000"/>
    <s v="0211243036"/>
    <s v="Brugge"/>
    <s v="CKB_ISL_GENK_L"/>
    <s v="Schittecat Daniël&lt;br&gt;"/>
    <s v="Grote Thems 13&lt;br&gt;8490 Varsenare&lt;br&gt;"/>
    <s v="l.holleman@telenet.be"/>
    <s v="tel 050/387300"/>
    <s v="Onbekend"/>
    <m/>
    <s v="Holleman Leendert;a.deceuninck@telenet.be"/>
    <s v="Zomerstraat 14&lt;br&gt;8310 Brugge&lt;br&gt;"/>
    <s v="l.holleman@telenet.be"/>
    <s v="tel 050/363736&lt;br&gt;"/>
    <s v="Onbekend"/>
    <m/>
    <s v="Deceuninck Adriën&lt;br&gt;"/>
    <s v="Rond den Heerdstraat 14&lt;br&gt;8000 Brugge&lt;br&gt;"/>
    <s v="a.deceuninck@telenet.be"/>
    <s v="tel 050/316923&lt;br&gt;"/>
    <s v="Onbekend"/>
    <m/>
    <s v="W. ten Kate"/>
    <s v="Onbekend"/>
    <m/>
    <s v="J. Clarisse"/>
    <s v="Onbekend"/>
    <m/>
    <s v="https://vlaamseoverheid.sharepoint.com/sites/Abb-Erediensten/Lists/Lijst%20Eredienstbesturen/DispForm.aspx?ID="/>
    <n v="1281"/>
    <s v="Item"/>
    <s v="sites/Abb-Erediensten/Lists/Lijst Eredienstbesturen"/>
  </r>
  <r>
    <x v="361"/>
    <s v="W"/>
    <s v="BRUGGE_RKK_Kathedrale_kerkfabriek_Sint_Salvator_W"/>
    <n v="7"/>
    <x v="45"/>
    <x v="0"/>
    <s v="2017"/>
    <m/>
    <b v="0"/>
    <m/>
    <m/>
    <b v="1"/>
    <s v="10/4/2017"/>
    <m/>
    <m/>
    <x v="4"/>
    <x v="6"/>
    <m/>
    <m/>
    <x v="301"/>
    <s v="Sint-Salvatorskoorstraat"/>
    <s v="8"/>
    <s v="8000"/>
    <s v="0211139702"/>
    <s v="Brugge"/>
    <s v="CKB_ISL_GENK_L"/>
    <s v="Bart Vercauteren"/>
    <s v="pa H. Geeststraat 4, 8000 Brugge"/>
    <s v="bart.vercauteren@bisdombrugge.be"/>
    <s v="050/391928"/>
    <s v="Onbekend"/>
    <m/>
    <s v="Johan Michiels"/>
    <s v="Vlierstraat 5, 8200 Sint-Andries"/>
    <s v="Johan.Michiels@hp.com"/>
    <s v="0498/946148"/>
    <s v="Grote helft"/>
    <d v="2017-04-03T00:00:00"/>
    <s v="Peter Lambert"/>
    <m/>
    <m/>
    <m/>
    <s v="Grote helft"/>
    <d v="2018-12-10T00:00:00"/>
    <s v="Moniek Boydens"/>
    <s v="Kleine helft"/>
    <d v="2017-04-03T00:00:00"/>
    <s v="Marc Vercnocke"/>
    <s v="Kleine helft"/>
    <d v="2017-04-03T00:00:00"/>
    <s v="https://vlaamseoverheid.sharepoint.com/sites/Abb-Erediensten/Lists/Lijst%20Eredienstbesturen/DispForm.aspx?ID="/>
    <n v="1975"/>
    <s v="Item"/>
    <s v="sites/Abb-Erediensten/Lists/Lijst Eredienstbesturen"/>
  </r>
  <r>
    <x v="362"/>
    <s v="W"/>
    <s v="BRUGGE_RKT_Christus_Koning_W"/>
    <n v="7"/>
    <x v="45"/>
    <x v="0"/>
    <s v="2017"/>
    <m/>
    <b v="0"/>
    <m/>
    <s v="&lt;selecteer hier via wie&gt;"/>
    <b v="1"/>
    <s v="24/04/2017"/>
    <m/>
    <m/>
    <x v="4"/>
    <x v="3"/>
    <m/>
    <m/>
    <x v="22"/>
    <s v="Leopold I laan"/>
    <s v="91"/>
    <s v="8000"/>
    <s v="0211240660"/>
    <s v="Brugge"/>
    <s v="CKB_BRUGGE_STAD_ST_DONATIANUS_W"/>
    <s v="Marc Priem&lt;br&gt;"/>
    <s v="Karel de Floustraat 21&lt;br&gt;8000 Brugge&lt;br&gt;&lt;br&gt;"/>
    <s v="marcpriem@yahoo.com"/>
    <s v="tel 050/310068&lt;br&gt;"/>
    <s v="Kleine helft"/>
    <d v="2017-04-24T00:00:00"/>
    <s v="Martine Standaert&lt;br&gt;"/>
    <s v="Baron Joseph Ryelandstraat 5&lt;br&gt;8000 Brugge&lt;br&gt;"/>
    <s v="standaert_martine@skynet.be"/>
    <s v="tel 050/313697&lt;br&gt;"/>
    <s v="Grote helft"/>
    <d v="2017-04-24T00:00:00"/>
    <s v="Lieve Claeys&lt;br&gt;"/>
    <s v="Baron Jozef Ryelandstraat 2&lt;br&gt;8000 Brugge&lt;br&gt;"/>
    <s v="Lievetclaeys@hotmail.com"/>
    <s v="tel 050/320196&lt;br&gt;"/>
    <s v="Grote helft"/>
    <d v="2017-04-24T00:00:00"/>
    <s v="Mia Bonte"/>
    <s v="Kleine helft"/>
    <d v="2017-04-24T00:00:00"/>
    <s v="Guy Delbecque"/>
    <s v="Grote helft"/>
    <d v="2017-04-24T00:00:00"/>
    <s v="https://vlaamseoverheid.sharepoint.com/sites/Abb-Erediensten/Lists/Lijst%20Eredienstbesturen/DispForm.aspx?ID="/>
    <n v="1269"/>
    <s v="Item"/>
    <s v="sites/Abb-Erediensten/Lists/Lijst Eredienstbesturen"/>
  </r>
  <r>
    <x v="363"/>
    <s v="W"/>
    <s v="BRUGGE_RKT_GKarel_de_Goede_en_HGodelieve_W"/>
    <n v="7"/>
    <x v="45"/>
    <x v="0"/>
    <s v="2017"/>
    <m/>
    <b v="1"/>
    <s v="Brugge 99%,Oostkamp 0.5 %"/>
    <s v="&lt;selecteer hier via wie&gt;"/>
    <b v="1"/>
    <s v="10/4/2017"/>
    <m/>
    <m/>
    <x v="4"/>
    <x v="3"/>
    <m/>
    <m/>
    <x v="302"/>
    <s v="Blijdenburg "/>
    <s v="7"/>
    <s v="8200"/>
    <s v="0267392079"/>
    <s v="Sint-Michiels"/>
    <s v="CKB_BRUGGE_ST_MCHIELS_W"/>
    <s v="Lescroart  Patrick&lt;br&gt;"/>
    <s v="Spoorwegstraat 294&lt;br&gt;8200  Sint-Michiels&lt;br&gt;"/>
    <s v="lescroart.staelens@telenet.be"/>
    <s v="050/392442&lt;br&gt;"/>
    <s v="Grote helft"/>
    <d v="2017-04-10T00:00:00"/>
    <s v="Verbrugge Ingrid&lt;br&gt;"/>
    <s v="Kaproenenhof 28&lt;br&gt;8200 Sint-Michiels&lt;br&gt;"/>
    <s v="ingrid.verbrugge@telenet.be"/>
    <s v="tel 050/388782&lt;br&gt;"/>
    <s v="Grote helft"/>
    <d v="2017-04-10T00:00:00"/>
    <s v="Denoyel Wilfried&lt;br&gt;"/>
    <s v="Blijdenburg 7&lt;br&gt;8200 Sint-Michiels&lt;br&gt;"/>
    <s v="wilfried.denoyel@telenet.be"/>
    <s v="tel 050/382116&lt;br&gt;"/>
    <s v="Kleine helft"/>
    <d v="2017-04-10T00:00:00"/>
    <s v="Carine De Vos"/>
    <s v="Grote helft"/>
    <d v="2017-04-10T00:00:00"/>
    <s v="Luc De Noyette"/>
    <s v="Kleine helft"/>
    <d v="2017-04-10T00:00:00"/>
    <s v="https://vlaamseoverheid.sharepoint.com/sites/Abb-Erediensten/Lists/Lijst%20Eredienstbesturen/DispForm.aspx?ID="/>
    <n v="1272"/>
    <s v="Item"/>
    <s v="sites/Abb-Erediensten/Lists/Lijst Eredienstbesturen"/>
  </r>
  <r>
    <x v="364"/>
    <s v="W"/>
    <s v="BRUGGE_RKT_H_Familie_W"/>
    <n v="7"/>
    <x v="45"/>
    <x v="3"/>
    <s v="2015"/>
    <s v="samen met St-Anna MB 3/6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21"/>
    <s v="Item"/>
    <s v="sites/Abb-Erediensten/Lists/Lijst Eredienstbesturen"/>
  </r>
  <r>
    <x v="365"/>
    <s v="W"/>
    <s v="BRUGGE_RKT_H_Kruisverheffing_en_St_Jozef_W"/>
    <n v="7"/>
    <x v="45"/>
    <x v="2"/>
    <s v="2017"/>
    <s v="samen met gedeelte van Sint-Franciscus van Assisië MB 18/10/2017"/>
    <b v="0"/>
    <m/>
    <s v="&lt;selecteer hier via wie&gt;"/>
    <b v="1"/>
    <s v="31/1/2018"/>
    <m/>
    <m/>
    <x v="4"/>
    <x v="3"/>
    <m/>
    <m/>
    <x v="303"/>
    <s v="Pastorieweg"/>
    <s v="15"/>
    <s v="8310"/>
    <s v="0211392494"/>
    <s v="Brugge"/>
    <s v="CKB_BRUGGE_ST_KRUIS_W"/>
    <s v="Vandenbroeke Dina &lt;br&gt;"/>
    <s v="De Linde 103 A&lt;br&gt;8310 Sint-Kruis&lt;br&gt;&lt;br&gt;"/>
    <s v="victor.blaton@skynet.be"/>
    <s v="Tel.: 050/840949&lt;br&gt;GSM: 0474/463619&lt;br&gt;"/>
    <s v="Grote helft"/>
    <d v="2018-01-31T00:00:00"/>
    <s v="Snauwaert Marc&lt;br&gt;"/>
    <s v="t Veld 50&lt;br&gt;8310 Brugge&lt;br&gt;"/>
    <s v="kr.marcsnauwaert@skynet.be"/>
    <s v="gsm 0495/207184&lt;br&gt;"/>
    <s v="Kleine helft"/>
    <d v="2018-01-31T00:00:00"/>
    <s v="Snauwaert Cécile&lt;br&gt;"/>
    <s v="Doornhut 12&lt;br&gt;8310 Brugge&lt;br&gt;"/>
    <s v="cecile.snauwaert@skynet.be"/>
    <s v="gsm 0495/127522&lt;br&gt;"/>
    <s v="Kleine helft"/>
    <d v="2018-01-31T00:00:00"/>
    <s v="Maurice Vanparys"/>
    <s v="Grote helft"/>
    <d v="2018-01-31T00:00:00"/>
    <s v="Johan Viane"/>
    <s v="Grote helft"/>
    <d v="2018-01-31T00:00:00"/>
    <s v="https://vlaamseoverheid.sharepoint.com/sites/Abb-Erediensten/Lists/Lijst%20Eredienstbesturen/DispForm.aspx?ID="/>
    <n v="1274"/>
    <s v="Item"/>
    <s v="sites/Abb-Erediensten/Lists/Lijst Eredienstbesturen"/>
  </r>
  <r>
    <x v="366"/>
    <s v="W"/>
    <s v="BRUGGE_RKT_HHart_en_St_Philippus_W"/>
    <n v="7"/>
    <x v="45"/>
    <x v="0"/>
    <s v="2017"/>
    <m/>
    <b v="1"/>
    <s v="Brugge 71%, Oostkamp 29%"/>
    <s v="&lt;selecteer hier via wie&gt;"/>
    <b v="1"/>
    <s v="18/4/2017"/>
    <m/>
    <m/>
    <x v="4"/>
    <x v="3"/>
    <m/>
    <m/>
    <x v="304"/>
    <s v="Baron Ruzettelaan"/>
    <s v="296"/>
    <s v="8310"/>
    <s v="0211209778"/>
    <s v="Assebroek"/>
    <s v="CKB_BRUGGE_ST_MCHIELS_W"/>
    <s v="De Langhe Johan&lt;br&gt;"/>
    <s v="Lindenstraat 57&lt;br&gt;8020 Oostkamp&lt;br&gt;"/>
    <s v="johan.de.langhe@pandora.be"/>
    <s v="gsm 0495/184844&lt;br&gt;"/>
    <s v="Grote helft"/>
    <d v="2017-04-18T00:00:00"/>
    <s v="Decock Jo&lt;br&gt;"/>
    <s v="Olmenstraat 36&lt;br&gt;8020 Oostkamp&lt;br&gt;"/>
    <s v="jo.decock@riziv.fgov.be"/>
    <s v="tel 050/362390&lt;br&gt;gsm 0497/057000&lt;br&gt;"/>
    <s v="Grote helft"/>
    <d v="2017-04-18T00:00:00"/>
    <s v="Willemarck Guido&lt;br&gt;"/>
    <s v="Baron Ruzettelaan 130&lt;br&gt;8310 Assebroek&lt;br&gt;"/>
    <s v="guido.willemarck@telenet.be&lt;br&gt;"/>
    <s v="050/355465&lt;br&gt;0499/632140&lt;br&gt;&lt;br&gt;"/>
    <s v="Grote helft"/>
    <d v="2017-04-18T00:00:00"/>
    <s v="Rogette Capiau"/>
    <s v="Kleine helft"/>
    <d v="2017-04-18T00:00:00"/>
    <s v="Kris Gevens"/>
    <s v="Kleine helft"/>
    <d v="2017-04-18T00:00:00"/>
    <s v="https://vlaamseoverheid.sharepoint.com/sites/Abb-Erediensten/Lists/Lijst%20Eredienstbesturen/DispForm.aspx?ID="/>
    <n v="1275"/>
    <s v="Item"/>
    <s v="sites/Abb-Erediensten/Lists/Lijst Eredienstbesturen"/>
  </r>
  <r>
    <x v="367"/>
    <s v="W"/>
    <s v="BRUGGE_RKT_OL_Vrouw_Bezoeking_W"/>
    <n v="7"/>
    <x v="45"/>
    <x v="0"/>
    <s v="2017"/>
    <m/>
    <b v="0"/>
    <m/>
    <s v="&lt;selecteer hier via wie&gt;"/>
    <b v="1"/>
    <s v="4/4/2017"/>
    <m/>
    <m/>
    <x v="4"/>
    <x v="3"/>
    <m/>
    <m/>
    <x v="305"/>
    <s v="Stationsstraat"/>
    <s v="23"/>
    <s v="8380"/>
    <s v="0211437432"/>
    <s v="Lissewege"/>
    <s v="CKB_BRUGGE_ST_KRUIS_W"/>
    <s v="Versyck Ides"/>
    <s v="Patentestraat 66   8380 Lissewege"/>
    <m/>
    <s v="050 417248 0476 898148"/>
    <s v="Grote helft"/>
    <d v="2017-04-04T00:00:00"/>
    <s v="Xavier Robeyns&lt;br&gt;"/>
    <s v="Ten Wallestraat 40&lt;br&gt;8380 Lissewege&lt;br&gt;"/>
    <s v="xavier.robeyns@skynet.be"/>
    <s v="050/550403&lt;br&gt;0476/760171&lt;br&gt;"/>
    <s v="Grote helft"/>
    <d v="2017-04-04T00:00:00"/>
    <s v="Trappeniers Franky&lt;br&gt;"/>
    <s v="Scharphoutstraat 94&lt;br&gt;8380 Lissewege&lt;br&gt;"/>
    <s v="franky.trappeniers@telenet.be"/>
    <s v="tel 050/546309&lt;br&gt;0494/568135&lt;br&gt;"/>
    <s v="Kleine helft"/>
    <d v="2017-04-04T00:00:00"/>
    <s v="Vicky Boerjan"/>
    <s v="Kleine helft"/>
    <d v="2017-04-04T00:00:00"/>
    <s v="Walter Franco"/>
    <s v="Grote helft"/>
    <d v="2014-04-01T00:00:00"/>
    <s v="https://vlaamseoverheid.sharepoint.com/sites/Abb-Erediensten/Lists/Lijst%20Eredienstbesturen/DispForm.aspx?ID="/>
    <n v="1277"/>
    <s v="Item"/>
    <s v="sites/Abb-Erediensten/Lists/Lijst Eredienstbesturen"/>
  </r>
  <r>
    <x v="368"/>
    <s v="W"/>
    <s v="BRUGGE_RKT_OL_Vrouw_W"/>
    <n v="7"/>
    <x v="45"/>
    <x v="0"/>
    <s v="2017"/>
    <m/>
    <b v="0"/>
    <m/>
    <s v="&lt;selecteer hier via wie&gt;"/>
    <b v="1"/>
    <s v="4/4/2017"/>
    <m/>
    <m/>
    <x v="4"/>
    <x v="3"/>
    <m/>
    <m/>
    <x v="306"/>
    <s v="Zonnekemeers"/>
    <s v="5B"/>
    <s v="8000"/>
    <s v="0211241650"/>
    <s v="Brugge"/>
    <s v="CKB_BRUGGE_STAD_ST_DONATIANUS_W"/>
    <s v="Coulier Luc&lt;br&gt;"/>
    <s v="Zonnekemeers 5B&lt;br&gt;8000  Brugge&lt;br&gt;"/>
    <s v="lcoulier@hotmail.com"/>
    <s v="0475/262050&lt;br&gt;"/>
    <s v="Kleine helft"/>
    <d v="2017-04-04T00:00:00"/>
    <s v="Cecile Verstappe&lt;br&gt;"/>
    <s v="Predikherenrei 1C/0302&lt;br&gt;8000 Brugge&lt;br&gt;"/>
    <s v="cecile.verstappe@gmail.com"/>
    <s v="0495/166554&lt;br&gt;"/>
    <s v="Kleine helft"/>
    <d v="2017-04-04T00:00:00"/>
    <s v="Marie-Anne De Keyser&lt;br&gt;"/>
    <s v="Oude Gentweg 44&lt;br&gt;8000 Brugge&lt;br&gt;"/>
    <s v="piet.bekemans@skynet.be"/>
    <s v="tel 050/340829&lt;br&gt;gsm 0476/310286&lt;br&gt;"/>
    <s v="Grote helft"/>
    <d v="2017-04-04T00:00:00"/>
    <s v="Raymond Verroens"/>
    <s v="Grote helft"/>
    <d v="2014-04-01T00:00:00"/>
    <s v="Monique Declercq"/>
    <s v="Grote helft"/>
    <d v="2014-04-01T00:00:00"/>
    <s v="https://vlaamseoverheid.sharepoint.com/sites/Abb-Erediensten/Lists/Lijst%20Eredienstbesturen/DispForm.aspx?ID="/>
    <n v="1276"/>
    <s v="Item"/>
    <s v="sites/Abb-Erediensten/Lists/Lijst Eredienstbesturen"/>
  </r>
  <r>
    <x v="369"/>
    <s v="W"/>
    <s v="BRUGGE_RKT_OLV_Onbevl_Ontvangen_W"/>
    <n v="7"/>
    <x v="45"/>
    <x v="0"/>
    <s v="2017"/>
    <m/>
    <b v="0"/>
    <m/>
    <m/>
    <b v="1"/>
    <s v="3/4/2017"/>
    <m/>
    <m/>
    <x v="4"/>
    <x v="3"/>
    <m/>
    <m/>
    <x v="307"/>
    <s v="Pastoor Verhaegheplein"/>
    <s v="11"/>
    <s v="8310"/>
    <s v="0211209481"/>
    <s v="Brugge"/>
    <s v="CKB_BRUGGE_ST_MCHIELS_W"/>
    <s v="Vanparys Gerard&lt;br&gt;"/>
    <s v="Joseph De Schepperstraat 3&lt;br&gt;8310 Assebroek&lt;br&gt;"/>
    <s v="vanparys.maertens@skynet.be"/>
    <s v="tel 050/357045&lt;br&gt;"/>
    <s v="Grote helft"/>
    <d v="2017-04-03T00:00:00"/>
    <s v="Roelens Yvan&lt;br&gt;"/>
    <s v="t Leitje 3&lt;br&gt;8310 Assebroek&lt;br&gt;"/>
    <s v="yvan.roelens@gmail.com"/>
    <s v="tel 050/363208&lt;br&gt;"/>
    <s v="Grote helft"/>
    <d v="2017-04-03T00:00:00"/>
    <s v="Vanneste Steven&lt;br&gt;"/>
    <s v="Meersenstraat 2&lt;br&gt;8310  Assebroek&lt;br&gt;"/>
    <s v="steven.vanneste@proximus.be"/>
    <m/>
    <s v="Grote helft"/>
    <d v="2017-04-03T00:00:00"/>
    <s v="Isabelle Waeghe"/>
    <s v="Kleine helft"/>
    <d v="2017-04-03T00:00:00"/>
    <s v="Jozef Vleugels"/>
    <s v="Kleine helft"/>
    <d v="2017-04-03T00:00:00"/>
    <s v="https://vlaamseoverheid.sharepoint.com/sites/Abb-Erediensten/Lists/Lijst%20Eredienstbesturen/DispForm.aspx?ID="/>
    <n v="1278"/>
    <s v="Item"/>
    <s v="sites/Abb-Erediensten/Lists/Lijst Eredienstbesturen"/>
  </r>
  <r>
    <x v="370"/>
    <s v="W"/>
    <s v="BRUGGE_RKT_OLV_ten_Hemel_Opgen_W"/>
    <n v="7"/>
    <x v="45"/>
    <x v="0"/>
    <s v="2017"/>
    <m/>
    <b v="0"/>
    <m/>
    <s v="&lt;selecteer hier via wie&gt;"/>
    <b v="1"/>
    <s v="19/4/2017"/>
    <m/>
    <m/>
    <x v="4"/>
    <x v="3"/>
    <m/>
    <m/>
    <x v="308"/>
    <s v="Olmendreef"/>
    <s v="16"/>
    <s v="8310"/>
    <s v="0211209580"/>
    <s v="Assebroek"/>
    <s v="CKB_BRUGGE_ST_MCHIELS_W"/>
    <s v="Lecluyse Philippe&lt;br&gt;"/>
    <s v="Prinses Paolalaan 14&lt;br&gt;8310 Assebroek&lt;br&gt;"/>
    <s v="philippe.lecluyse@skynet.be"/>
    <s v="tel 050/371164 &lt;br&gt;GSM : 0477/333535&lt;br&gt;"/>
    <s v="Grote helft"/>
    <d v="2017-04-19T00:00:00"/>
    <s v="Claes Hedwig&lt;br&gt;"/>
    <s v="Prins Alexanderstraat 28&lt;br&gt;8310 Assebroek&lt;br&gt;"/>
    <s v="hedwig.claes@telenet.be"/>
    <s v="tel 050/361435&lt;br&gt;"/>
    <s v="Kleine helft"/>
    <d v="2017-04-19T00:00:00"/>
    <s v="Dekeyser Willem&lt;br&gt;"/>
    <s v="Vooruitgangstraat 56&lt;br&gt;8310 Assebroek&lt;br&gt;"/>
    <s v="willem.dekeyser@skynet.be"/>
    <s v="050/616415&lt;br&gt;0478/491536&lt;br&gt;"/>
    <s v="Grote helft"/>
    <d v="2017-04-19T00:00:00"/>
    <s v="Lieve Geers"/>
    <s v="Kleine helft"/>
    <d v="2017-04-19T00:00:00"/>
    <s v="Christophe Boval"/>
    <s v="Grote helft"/>
    <d v="2014-04-01T00:00:00"/>
    <s v="https://vlaamseoverheid.sharepoint.com/sites/Abb-Erediensten/Lists/Lijst%20Eredienstbesturen/DispForm.aspx?ID="/>
    <n v="1279"/>
    <s v="Item"/>
    <s v="sites/Abb-Erediensten/Lists/Lijst Eredienstbesturen"/>
  </r>
  <r>
    <x v="371"/>
    <s v="W"/>
    <s v="BRUGGE_RKT_Sint_Franciscus_van_Assisië_W"/>
    <n v="7"/>
    <x v="45"/>
    <x v="3"/>
    <s v="2017"/>
    <s v="samen met HKruisverheffing en St-Jozef MB 18/10/2017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26"/>
    <s v="Item"/>
    <s v="sites/Abb-Erediensten/Lists/Lijst Eredienstbesturen"/>
  </r>
  <r>
    <x v="372"/>
    <s v="W"/>
    <s v="BRUGGE_RKT_St_Andries_en_St_Anna_W"/>
    <n v="7"/>
    <x v="45"/>
    <x v="0"/>
    <s v="2017"/>
    <m/>
    <b v="0"/>
    <m/>
    <s v="&lt;selecteer hier via wie&gt;"/>
    <b v="1"/>
    <s v="6/4/2017"/>
    <m/>
    <m/>
    <x v="4"/>
    <x v="3"/>
    <m/>
    <m/>
    <x v="309"/>
    <s v="Pastoriestraat"/>
    <s v="3"/>
    <s v="8200"/>
    <s v="0859408320"/>
    <s v="Brugge"/>
    <s v="CKB_BRUGGE_ST_MCHIELS_W"/>
    <s v="Storme Lesly&lt;br&gt;"/>
    <s v="Grote Ede 30&lt;br&gt;8200 Sint-Andries&lt;br&gt;"/>
    <s v="lesly.storme@telenet.be"/>
    <s v="tel 050/391508&lt;br&gt;"/>
    <s v="Grote helft"/>
    <d v="2017-04-06T00:00:00"/>
    <s v="Eddy Gilté&lt;br&gt;"/>
    <s v="Sint-Walburgastraat 6&lt;br&gt;8000 Brugge&lt;br&gt;"/>
    <s v="e.glite@skynet.be"/>
    <s v="tel 050/391885&lt;br&gt;"/>
    <s v="Grote helft"/>
    <d v="2017-04-06T00:00:00"/>
    <s v="Fiems Noël&lt;br&gt;"/>
    <s v="Legeweg 238&lt;br&gt;8200 Sint-Andries&lt;br&gt;"/>
    <s v="noel.fiems@telenet.be"/>
    <s v="050/313332&lt;br&gt;"/>
    <s v="Kleine helft"/>
    <d v="2017-04-06T00:00:00"/>
    <s v="Clarysse Aimé"/>
    <s v="Kleine helft"/>
    <d v="2017-04-06T00:00:00"/>
    <s v="Verzele Monique"/>
    <s v="Grote helft"/>
    <d v="2014-04-01T00:00:00"/>
    <s v="https://vlaamseoverheid.sharepoint.com/sites/Abb-Erediensten/Lists/Lijst%20Eredienstbesturen/DispForm.aspx?ID="/>
    <n v="1284"/>
    <s v="Item"/>
    <s v="sites/Abb-Erediensten/Lists/Lijst Eredienstbesturen"/>
  </r>
  <r>
    <x v="373"/>
    <s v="W"/>
    <s v="BRUGGE_RKT_St_Anna_W"/>
    <n v="7"/>
    <x v="45"/>
    <x v="2"/>
    <s v="2017"/>
    <s v="samen met H.Familie MB 3/6/2015"/>
    <b v="0"/>
    <m/>
    <m/>
    <b v="1"/>
    <s v="26/4/2017"/>
    <m/>
    <m/>
    <x v="4"/>
    <x v="3"/>
    <m/>
    <m/>
    <x v="310"/>
    <s v="Jeruzalemstraat"/>
    <s v="25"/>
    <s v="8000"/>
    <s v="0211241056"/>
    <s v="Brugge"/>
    <s v="CKB_BRUGGE_STAD_ST_DONATIANUS_W"/>
    <s v="Jean-Pierre De Rudder&lt;br&gt;"/>
    <s v="Potterierei 22&lt;br&gt;8000 Brugge&lt;br&gt;"/>
    <s v="jean-pierre.de.rudder@kerknet.be"/>
    <s v="050/444952&lt;br&gt;"/>
    <s v="Kleine helft"/>
    <d v="2017-04-26T00:00:00"/>
    <s v="Malbrancke Thierry&lt;br&gt;"/>
    <s v="Sint-Annaplein 7&lt;br&gt;8000 Brugge&lt;br&gt;"/>
    <s v="thierry.malbrancke@edpnet.be"/>
    <s v="tel 050/330537&lt;br&gt;0479/684075&lt;br&gt;"/>
    <s v="Kleine helft"/>
    <d v="2017-04-26T00:00:00"/>
    <s v="Anne Vantuyckom&lt;br&gt;"/>
    <s v="Rolweg 52&lt;br&gt;8000 Brugge&lt;br&gt;"/>
    <s v="av.notaris.fieuws@dataconsult.be"/>
    <s v="050/698950&lt;br&gt;0496/684075&lt;br&gt;"/>
    <s v="Grote helft"/>
    <d v="2017-04-26T00:00:00"/>
    <s v="Lieve Louf"/>
    <s v="Grote helft"/>
    <d v="2014-04-01T00:00:00"/>
    <s v="Christine Coene"/>
    <s v="Grote helft"/>
    <d v="2014-04-01T00:00:00"/>
    <s v="https://vlaamseoverheid.sharepoint.com/sites/Abb-Erediensten/Lists/Lijst%20Eredienstbesturen/DispForm.aspx?ID="/>
    <n v="1285"/>
    <s v="Item"/>
    <s v="sites/Abb-Erediensten/Lists/Lijst Eredienstbesturen"/>
  </r>
  <r>
    <x v="374"/>
    <s v="W"/>
    <s v="BRUGGE_RKT_St_Baafs_W"/>
    <n v="7"/>
    <x v="45"/>
    <x v="0"/>
    <s v="2017"/>
    <m/>
    <b v="0"/>
    <m/>
    <s v="&lt;selecteer hier via wie&gt;"/>
    <b v="1"/>
    <s v="10/5/2017"/>
    <m/>
    <m/>
    <x v="4"/>
    <x v="3"/>
    <m/>
    <m/>
    <x v="311"/>
    <s v="Sint-Baafskerkstraat"/>
    <s v="2"/>
    <s v="8200"/>
    <s v="0211388833"/>
    <s v="Brugge"/>
    <s v="CKB_BRUGGE_ST_MCHIELS_W"/>
    <s v="Vandecasteele Jan&lt;br&gt;"/>
    <s v="Vier Uitersten 19&lt;br&gt;8200 Sint- andries &lt;br&gt;"/>
    <s v="jan.vandecasteele3@telenet.be"/>
    <s v="050/314876&lt;br&gt;0477/378589&lt;br&gt;"/>
    <s v="Kleine helft"/>
    <d v="2017-05-10T00:00:00"/>
    <s v="Daniël Defreyne&lt;br&gt;"/>
    <s v="Paul Gilsonstraat 21&lt;br&gt;8200 Sint-Andries&lt;br&gt;"/>
    <s v="daniel.defreyne@telenet.be"/>
    <s v="050/312235&lt;br&gt;0475/928195&lt;br&gt;"/>
    <s v="Grote helft"/>
    <d v="2017-05-10T00:00:00"/>
    <s v="Lootens Lieve&lt;br&gt;"/>
    <s v="Magdalenastraat 15&lt;br&gt;8200 Sint-Andries&lt;br&gt;"/>
    <s v="lieve.lootens@hotmail.com"/>
    <s v="tel  050/389468&lt;br&gt;"/>
    <s v="Kleine helft"/>
    <d v="2017-05-10T00:00:00"/>
    <s v="Monque Catrysse"/>
    <s v="Grote helft"/>
    <d v="2015-11-30T00:00:00"/>
    <s v="Hugo Van Oyen"/>
    <s v="Grote helft"/>
    <d v="2014-03-18T00:00:00"/>
    <s v="https://vlaamseoverheid.sharepoint.com/sites/Abb-Erediensten/Lists/Lijst%20Eredienstbesturen/DispForm.aspx?ID="/>
    <n v="1286"/>
    <s v="Item"/>
    <s v="sites/Abb-Erediensten/Lists/Lijst Eredienstbesturen"/>
  </r>
  <r>
    <x v="375"/>
    <s v="W"/>
    <s v="BRUGGE_RKT_St_Donatius_W"/>
    <n v="7"/>
    <x v="45"/>
    <x v="0"/>
    <s v="2017"/>
    <m/>
    <b v="0"/>
    <m/>
    <s v="&lt;selecteer hier via wie&gt;"/>
    <b v="1"/>
    <s v="10/4/2017"/>
    <m/>
    <m/>
    <x v="4"/>
    <x v="3"/>
    <m/>
    <m/>
    <x v="312"/>
    <s v="Heiststraat"/>
    <s v="77"/>
    <s v="8380"/>
    <s v="0211141482"/>
    <s v="Zeebrugge"/>
    <s v="CKB_BRUGGE_ST_KRUIS_W"/>
    <s v="Meersseman Lieve&lt;br&gt;"/>
    <s v="Genuastraat 25&lt;br&gt;8380 Zeebrugge&lt;br&gt;"/>
    <s v="meersseman.lieve@skynet.be"/>
    <s v="tel 050/544814&lt;br&gt;0479/782551&lt;br&gt;"/>
    <s v="Grote helft"/>
    <d v="2017-04-10T00:00:00"/>
    <s v="Kris De Volder&lt;br&gt;"/>
    <s v="Heiststraat 185&lt;br&gt;8380 - Zeebrugge&lt;br&gt;"/>
    <s v="kris.de.volder@telenet.be"/>
    <s v="050/551382&lt;br&gt;0478/880299&lt;br&gt;"/>
    <s v="Kleine helft"/>
    <d v="2017-04-10T00:00:00"/>
    <s v="De Craemer Erna&lt;br&gt;"/>
    <s v="Distelstraat 16&lt;br&gt;8380 Zeebrugge&lt;br&gt;"/>
    <s v="erna.decraemer@skynet.be"/>
    <s v="tel 050/546578&lt;br&gt;gsm 0497/850262&lt;br&gt;"/>
    <s v="Kleine helft"/>
    <d v="2017-04-10T00:00:00"/>
    <s v="Koen Steel"/>
    <s v="Grote helft"/>
    <m/>
    <s v="Lionel Hosten"/>
    <s v="Grote helft"/>
    <m/>
    <s v="https://vlaamseoverheid.sharepoint.com/sites/Abb-Erediensten/Lists/Lijst%20Eredienstbesturen/DispForm.aspx?ID="/>
    <n v="1287"/>
    <s v="Item"/>
    <s v="sites/Abb-Erediensten/Lists/Lijst Eredienstbesturen"/>
  </r>
  <r>
    <x v="376"/>
    <s v="W"/>
    <s v="BRUGGE_RKT_St_Gillis_W"/>
    <n v="7"/>
    <x v="45"/>
    <x v="0"/>
    <s v="2017"/>
    <m/>
    <b v="0"/>
    <m/>
    <m/>
    <b v="1"/>
    <s v="25/5/2017"/>
    <m/>
    <m/>
    <x v="4"/>
    <x v="3"/>
    <m/>
    <m/>
    <x v="313"/>
    <s v="Sint-Gilliskerkhof"/>
    <s v="9"/>
    <s v="8000"/>
    <s v="0211448716"/>
    <s v="Brugge"/>
    <s v="CKB_BRUGGE_STAD_ST_DONATIANUS_W"/>
    <s v="Piet Viérin&lt;br&gt;"/>
    <s v="Langerei 18&lt;br&gt;8000 Brugge&lt;br&gt;"/>
    <s v="vierin@vierin-architecten.net"/>
    <s v="tel 050/443070&lt;br&gt;gsm 0475/415299&lt;br&gt;"/>
    <s v="Grote helft"/>
    <d v="2017-05-25T00:00:00"/>
    <s v="Jacques Saelen&lt;br&gt;"/>
    <s v="Langerei 46&lt;br&gt;8000 Brugge&lt;br&gt;"/>
    <s v="jacques.saelen@provikmo.be"/>
    <s v="gsm 0475/300498&lt;br&gt;"/>
    <s v="Kleine helft"/>
    <d v="2017-05-25T00:00:00"/>
    <s v="Bernolet Luc&lt;br&gt;"/>
    <s v="Dweersstraat 11&lt;br&gt;8000 Brugge&lt;br&gt;"/>
    <s v="bernolet.luc@skynet.be"/>
    <s v="tel 050/333835&lt;br&gt;"/>
    <s v="Grote helft"/>
    <d v="2017-05-25T00:00:00"/>
    <s v="Agnes Brusselle"/>
    <s v="Kleine helft"/>
    <m/>
    <s v="Marnix Tanghe"/>
    <s v="Grote helft"/>
    <m/>
    <s v="https://vlaamseoverheid.sharepoint.com/sites/Abb-Erediensten/Lists/Lijst%20Eredienstbesturen/DispForm.aspx?ID="/>
    <n v="1288"/>
    <s v="Item"/>
    <s v="sites/Abb-Erediensten/Lists/Lijst Eredienstbesturen"/>
  </r>
  <r>
    <x v="377"/>
    <s v="W"/>
    <s v="BRUGGE_RKT_St_Jacob_W"/>
    <n v="7"/>
    <x v="45"/>
    <x v="0"/>
    <s v="2017"/>
    <m/>
    <b v="0"/>
    <m/>
    <s v="&lt;selecteer hier via wie&gt;"/>
    <b v="1"/>
    <s v="26/02/2018 verkiezing nieuwe voorzitter"/>
    <m/>
    <m/>
    <x v="4"/>
    <x v="3"/>
    <m/>
    <m/>
    <x v="314"/>
    <s v="Moerstraat"/>
    <s v="26"/>
    <s v="8000"/>
    <s v="0211240957"/>
    <s v="Brugge"/>
    <s v="CKB_BRUGGE_STAD_ST_DONATIANUS_W"/>
    <s v="Noël Geirnaert"/>
    <s v="Hugo Verrieststraat 5, 8000 Brugge"/>
    <s v="famgeirnaert@skynet.be"/>
    <s v="050/336940 0477592665"/>
    <s v="Grote helft"/>
    <d v="2018-02-26T00:00:00"/>
    <s v="Cattoor Marcel&lt;br&gt;"/>
    <s v="Pypeweg 30&lt;br&gt;8310 Sint-Kruis&lt;br&gt;"/>
    <s v="marcel.cattoor@skynet.be"/>
    <s v="tel 050/337197&lt;br&gt;gsm 0477/595522&lt;br&gt;"/>
    <s v="Grote helft"/>
    <d v="2017-04-24T00:00:00"/>
    <s v="Dewitte Didier&lt;br&gt;"/>
    <s v="Sint-Pietersgroenestraat 149&lt;br&gt;8000 Brugge&lt;br&gt;"/>
    <s v="didier.dewitte@callective.com"/>
    <s v="tel 050/708486&lt;br&gt;0473/933981&lt;br&gt;"/>
    <s v="Grote helft"/>
    <d v="2017-04-24T00:00:00"/>
    <s v="Bart Vercauteren"/>
    <s v="Kleine helft"/>
    <d v="2017-04-24T00:00:00"/>
    <s v="Chris Persyn"/>
    <s v="Kleine helft"/>
    <d v="2017-04-24T00:00:00"/>
    <s v="https://vlaamseoverheid.sharepoint.com/sites/Abb-Erediensten/Lists/Lijst%20Eredienstbesturen/DispForm.aspx?ID="/>
    <n v="1289"/>
    <s v="Item"/>
    <s v="sites/Abb-Erediensten/Lists/Lijst Eredienstbesturen"/>
  </r>
  <r>
    <x v="378"/>
    <s v="W"/>
    <s v="BRUGGE_RKT_St_Jozef_en_St_Kristoffel_W"/>
    <n v="7"/>
    <x v="45"/>
    <x v="0"/>
    <s v="2017"/>
    <m/>
    <b v="0"/>
    <m/>
    <s v="&lt;selecteer hier via wie&gt;"/>
    <b v="1"/>
    <s v="19/4/2017"/>
    <m/>
    <m/>
    <x v="4"/>
    <x v="3"/>
    <m/>
    <m/>
    <x v="315"/>
    <s v="Olmendreef"/>
    <s v="16"/>
    <s v="8310"/>
    <s v="0211536610"/>
    <s v="Brugge"/>
    <s v="CKB_BRUGGE_ST_MCHIELS_W"/>
    <s v="Lecluyse Philippe&lt;br&gt;"/>
    <s v="Prinses Paolalaan 14&lt;br&gt;8310 Assebroek&lt;br&gt;"/>
    <s v="philippe.lecluyse@skynet.be"/>
    <s v="Tel.: 050/351164&lt;br&gt;Gsm: 0477/333535&lt;br&gt;"/>
    <s v="Grote helft"/>
    <d v="2017-04-19T00:00:00"/>
    <s v="Geers Lieve&lt;br&gt;"/>
    <s v="Kerkhofblommestraat 24&lt;br&gt;8310 Brugge&lt;br&gt;"/>
    <s v="lievegeers@gmail.com"/>
    <s v="tel 050/357835&lt;br&gt;"/>
    <s v="Kleine helft"/>
    <d v="2017-04-19T00:00:00"/>
    <s v="Dekeyser Willem&lt;br&gt;"/>
    <s v="Vooruitgangstraat 56&lt;br&gt;8310 Assebroek&lt;br&gt;"/>
    <s v="willem.dekeyser@skynet.be"/>
    <s v="050/616415&lt;br&gt;0478/491536&lt;br&gt;"/>
    <s v="Grote helft"/>
    <d v="2017-04-19T00:00:00"/>
    <s v="Eric Verhaeghe"/>
    <s v="Kleine helft"/>
    <d v="2017-04-19T00:00:00"/>
    <s v="Christophe Boval"/>
    <s v="Grote helft"/>
    <m/>
    <s v="https://vlaamseoverheid.sharepoint.com/sites/Abb-Erediensten/Lists/Lijst%20Eredienstbesturen/DispForm.aspx?ID="/>
    <n v="1290"/>
    <s v="Item"/>
    <s v="sites/Abb-Erediensten/Lists/Lijst Eredienstbesturen"/>
  </r>
  <r>
    <x v="379"/>
    <s v="W"/>
    <s v="BRUGGE_RKT_St_Jozef_W"/>
    <n v="7"/>
    <x v="45"/>
    <x v="2"/>
    <s v="2017"/>
    <s v="samen met gedeelte van Sint-Franciscus van Assisië MB 18/10/2017"/>
    <b v="0"/>
    <s v="Het is niet duidelijk of er verkiezingen plaatsvonden, gewoon lid tekort"/>
    <m/>
    <b v="1"/>
    <s v="5/4/2017"/>
    <m/>
    <m/>
    <x v="4"/>
    <x v="3"/>
    <m/>
    <m/>
    <x v="316"/>
    <s v="Ronsaardbekestraat"/>
    <s v="53"/>
    <s v="8000"/>
    <s v="0211213045"/>
    <s v="Brugge"/>
    <s v="CKB_BRUGGE_ST_KRUIS_W"/>
    <s v="Katia Nechelput&lt;br&gt;"/>
    <s v="St-Pieterskaai 73&lt;br&gt;8000 Brugge&lt;br&gt;"/>
    <s v="katia@cartacarta.be"/>
    <s v="tel 050/337442&lt;br&gt;"/>
    <s v="Grote helft"/>
    <d v="2017-04-05T00:00:00"/>
    <s v="Bea Termote"/>
    <s v="Distelvinkstraat 1&lt;br&gt;8000 Brugge"/>
    <s v="bt@mbz.be"/>
    <m/>
    <s v="Kleine helft"/>
    <d v="2017-04-05T00:00:00"/>
    <s v="Deslypere Hilde &lt;br&gt;"/>
    <s v="Koolkerkse Steenweg 117&lt;br&gt;8000 Brugge&lt;br&gt;"/>
    <s v="hilde.deslypere@just.fgov.be"/>
    <s v="tel 050/337123&lt;br&gt;"/>
    <s v="Grote helft"/>
    <d v="2017-04-05T00:00:00"/>
    <s v="Guido Deschrevel"/>
    <s v="Grote helft"/>
    <m/>
    <s v="Antoon Cool"/>
    <s v="Kleine helft"/>
    <d v="2017-04-05T00:00:00"/>
    <s v="https://vlaamseoverheid.sharepoint.com/sites/Abb-Erediensten/Lists/Lijst%20Eredienstbesturen/DispForm.aspx?ID="/>
    <n v="1291"/>
    <s v="Item"/>
    <s v="sites/Abb-Erediensten/Lists/Lijst Eredienstbesturen"/>
  </r>
  <r>
    <x v="380"/>
    <s v="W"/>
    <s v="BRUGGE_RKT_St_Katharina_W"/>
    <n v="7"/>
    <x v="45"/>
    <x v="0"/>
    <s v="2017"/>
    <m/>
    <b v="0"/>
    <m/>
    <s v="&lt;selecteer hier via wie&gt;"/>
    <b v="1"/>
    <s v="4/4/2017"/>
    <m/>
    <m/>
    <x v="4"/>
    <x v="3"/>
    <m/>
    <m/>
    <x v="317"/>
    <s v="Sint-Katarinastraat"/>
    <s v="122"/>
    <s v="8310"/>
    <s v="0817416426"/>
    <s v="Assebroek"/>
    <s v="CKB_BRUGGE_ST_MCHIELS_W"/>
    <s v="Siegfried Masschaele&lt;br&gt;"/>
    <s v="Anjerstraat 4&lt;br&gt;8310 Brugge&lt;br&gt;"/>
    <s v="siegfried.masschaele@gmail.com"/>
    <m/>
    <s v="Kleine helft"/>
    <d v="2017-04-04T00:00:00"/>
    <s v="Geers Godelieve&lt;br&gt;"/>
    <s v="Kerkhofblommestraat 24&lt;br&gt;8310 Brugge&lt;br&gt;"/>
    <s v="lievegeers@gmail.com"/>
    <s v="tel 050/357835&lt;br&gt;0475/278589&lt;br&gt;"/>
    <s v="Grote helft"/>
    <d v="2017-04-04T00:00:00"/>
    <s v="Willemarck Guido&lt;br&gt;"/>
    <s v="Baron Ruzettelaan 130&lt;br&gt;8310 Assebroek&lt;br&gt;"/>
    <s v="guido.willemarck@telenet.be&lt;br&gt;"/>
    <s v="050/355465&lt;br&gt;0499/632140&lt;br&gt;&lt;br&gt;"/>
    <s v="Grote helft"/>
    <d v="2017-04-04T00:00:00"/>
    <s v="Greta Lannoo"/>
    <s v="Kleine helft"/>
    <d v="2017-04-04T00:00:00"/>
    <s v="Sabine Vangrysperre (i.p.v.  ontslagnemend voorzitter Vanden Bussche)"/>
    <s v="Grote helft"/>
    <d v="2017-04-04T00:00:00"/>
    <s v="https://vlaamseoverheid.sharepoint.com/sites/Abb-Erediensten/Lists/Lijst%20Eredienstbesturen/DispForm.aspx?ID="/>
    <n v="1292"/>
    <s v="Item"/>
    <s v="sites/Abb-Erediensten/Lists/Lijst Eredienstbesturen"/>
  </r>
  <r>
    <x v="381"/>
    <s v="W"/>
    <s v="BRUGGE_RKT_St_Leo_de_Grote_W"/>
    <n v="7"/>
    <x v="45"/>
    <x v="0"/>
    <s v="2017"/>
    <m/>
    <b v="0"/>
    <m/>
    <s v="&lt;selecteer hier via wie&gt;"/>
    <b v="1"/>
    <s v="13/04/2017"/>
    <m/>
    <m/>
    <x v="4"/>
    <x v="3"/>
    <m/>
    <m/>
    <x v="318"/>
    <s v="Lisseweegse Steenweg"/>
    <s v="77"/>
    <s v="8380"/>
    <s v="0211212748"/>
    <s v="Brugge"/>
    <s v="CKB_BRUGGE_ST_KRUIS_W"/>
    <s v="Jan Clessens&lt;br&gt;"/>
    <s v="Doornweg 11&lt;br&gt;8380 Zwankendamme&lt;br&gt;"/>
    <s v="jan.clessens@telenet.be"/>
    <s v="tel 050/546086&lt;br&gt;gsm 0485/637546&lt;br&gt;"/>
    <s v="Grote helft"/>
    <d v="2017-04-13T00:00:00"/>
    <s v="Feys Christiana&lt;br&gt;"/>
    <s v="Lisseweegse Steenweg 123/1&lt;br&gt;8380 Zeebrugge&lt;br&gt;"/>
    <s v="christiana.feys@telenet.be"/>
    <s v="tel 050/551658&lt;br&gt;gsm 0495/202983&lt;br&gt;"/>
    <s v="Grote helft"/>
    <d v="2017-04-13T00:00:00"/>
    <s v="Van Hilderson Wilfried&lt;br&gt;"/>
    <s v="Lisseweegse Steenweg 40&lt;br&gt;8380 Zwankendamme&lt;br&gt;"/>
    <s v="lena.vermote@telenet.be"/>
    <s v="tel 050/547929&lt;br&gt;"/>
    <s v="Grote helft"/>
    <d v="2017-04-13T00:00:00"/>
    <s v="Patrick Vande Pitte"/>
    <s v="Kleine helft"/>
    <d v="2017-04-13T00:00:00"/>
    <m/>
    <s v="Grote helft"/>
    <m/>
    <s v="https://vlaamseoverheid.sharepoint.com/sites/Abb-Erediensten/Lists/Lijst%20Eredienstbesturen/DispForm.aspx?ID="/>
    <n v="1293"/>
    <s v="Item"/>
    <s v="sites/Abb-Erediensten/Lists/Lijst Eredienstbesturen"/>
  </r>
  <r>
    <x v="382"/>
    <s v="W"/>
    <s v="BRUGGE_RKT_St_Magdalena_en_Catharina_W"/>
    <n v="7"/>
    <x v="45"/>
    <x v="0"/>
    <s v="2017"/>
    <m/>
    <b v="1"/>
    <m/>
    <m/>
    <b v="1"/>
    <s v="27/5/2017"/>
    <m/>
    <m/>
    <x v="4"/>
    <x v="3"/>
    <m/>
    <m/>
    <x v="319"/>
    <s v="Stalijzerstraat"/>
    <s v="19"/>
    <s v="8000"/>
    <s v="0211240858"/>
    <s v="Brugge"/>
    <s v="CKB_BRUGGE_STAD_ST_DONATIANUS_W"/>
    <s v="Koen Seynaeve"/>
    <s v="Magdalenastraat 30&lt;br&gt;8200 Brugge"/>
    <s v="koenraad.seynaeve@hotmail.com"/>
    <s v="477998368"/>
    <s v="Grote helft"/>
    <d v="2017-05-27T00:00:00"/>
    <s v="Delanote Maurits&lt;br&gt;"/>
    <s v="Eekhoutpoort 5&lt;br&gt;8000  Brugge&lt;br&gt;"/>
    <m/>
    <s v="050/350176&lt;br&gt;0474/911049"/>
    <s v="Grote helft"/>
    <d v="2017-05-27T00:00:00"/>
    <s v="Dekorte Koen&lt;br&gt;"/>
    <s v="Stalijzerstraat 19&lt;br&gt;8000  Brugge&lt;br&gt;"/>
    <m/>
    <s v="050/336818&lt;br&gt;0478/446194"/>
    <s v="Grote helft"/>
    <d v="2017-05-27T00:00:00"/>
    <s v="Hilde Decleer"/>
    <s v="Kleine helft"/>
    <d v="2017-05-27T00:00:00"/>
    <s v="Joost Vanhove"/>
    <s v="Onbekend"/>
    <d v="2019-01-26T00:00:00"/>
    <s v="https://vlaamseoverheid.sharepoint.com/sites/Abb-Erediensten/Lists/Lijst%20Eredienstbesturen/DispForm.aspx?ID="/>
    <n v="1294"/>
    <s v="Item"/>
    <s v="sites/Abb-Erediensten/Lists/Lijst Eredienstbesturen"/>
  </r>
  <r>
    <x v="383"/>
    <s v="W"/>
    <s v="BRUGGE_RKT_St_Michiel_W"/>
    <n v="7"/>
    <x v="45"/>
    <x v="0"/>
    <s v="2017"/>
    <m/>
    <b v="0"/>
    <m/>
    <s v="&lt;selecteer hier via wie&gt;"/>
    <b v="1"/>
    <s v="28/03/2017"/>
    <m/>
    <m/>
    <x v="4"/>
    <x v="3"/>
    <m/>
    <m/>
    <x v="320"/>
    <s v="Rijselstraat"/>
    <s v="67"/>
    <s v="8200"/>
    <s v="0211400216"/>
    <s v="Sint-Michiels"/>
    <s v="CKB_BRUGGE_ST_MCHIELS_W"/>
    <s v="Simoen Marc&lt;br&gt;"/>
    <s v="Notelarendreef 23&lt;br&gt;8200 Sint-Michiels&lt;br&gt;"/>
    <s v="simoen.marc@skynet.be"/>
    <s v="Tel.: 050/383856&lt;br&gt;"/>
    <s v="Kleine helft"/>
    <d v="2017-03-28T00:00:00"/>
    <s v="Depreitere Martine&lt;br&gt;"/>
    <s v="Baron de Serretstraat 71&lt;br&gt;8200 Sint-Michiels&lt;br&gt;"/>
    <s v="depreitere.martine@telenet.be"/>
    <s v="tel 050/388308&lt;br&gt;"/>
    <s v="Kleine helft"/>
    <d v="2017-03-28T00:00:00"/>
    <s v="Dora Schoutteet&lt;br&gt;"/>
    <s v="Ter Beke 15&lt;br&gt;8200 Sint-Michiels&lt;br&gt;"/>
    <s v="dora.schoutteet@telenet.be"/>
    <s v="tel 050/381823&lt;br&gt;Gsm: 0485/836657&lt;br&gt;"/>
    <s v="Grote helft"/>
    <d v="2017-03-28T00:00:00"/>
    <s v="Guido Orroi"/>
    <s v="Grote helft"/>
    <d v="2014-04-01T00:00:00"/>
    <s v="Pol Vanneste"/>
    <s v="Grote helft"/>
    <d v="2014-04-01T00:00:00"/>
    <s v="https://vlaamseoverheid.sharepoint.com/sites/Abb-Erediensten/Lists/Lijst%20Eredienstbesturen/DispForm.aspx?ID="/>
    <n v="1295"/>
    <s v="Item"/>
    <s v="sites/Abb-Erediensten/Lists/Lijst Eredienstbesturen"/>
  </r>
  <r>
    <x v="384"/>
    <s v="W"/>
    <s v="BRUGGE_RKT_St_Niklaas_W"/>
    <n v="7"/>
    <x v="45"/>
    <x v="0"/>
    <s v="2017"/>
    <m/>
    <b v="0"/>
    <m/>
    <s v="&lt;selecteer hier via wie&gt;"/>
    <b v="1"/>
    <s v="03/04/2017"/>
    <m/>
    <m/>
    <x v="4"/>
    <x v="3"/>
    <m/>
    <m/>
    <x v="321"/>
    <s v="Arendstraat"/>
    <s v="14"/>
    <s v="8000"/>
    <s v="0852036122"/>
    <s v="Koolkerke"/>
    <s v="CKB_BRUGGE_ST_KRUIS_W"/>
    <s v="Lapère Monique&lt;br&gt;"/>
    <s v="Dorpsmolenstraat 4&lt;br&gt;8000  Koolkerke&lt;br&gt;"/>
    <s v="monique.lapère@skynet.be"/>
    <s v="Tel.: 050/346228&lt;br&gt;0476/806012         &lt;br&gt;"/>
    <s v="Grote helft"/>
    <d v="2017-04-04T00:00:00"/>
    <s v="Vanparys Raoul&lt;br&gt;"/>
    <s v="Dudzeelse Steenweg 349&lt;br&gt;8000 Brugge&lt;br&gt;"/>
    <s v="raoul.vanparys@skynet.be"/>
    <s v="tel 050/599773&lt;br&gt;gsm 0477/514427&lt;br&gt;"/>
    <s v="Kleine helft"/>
    <d v="2017-04-04T00:00:00"/>
    <s v="Monte Dorine&lt;br&gt;"/>
    <s v="Brugse Steenweg 241&lt;br&gt;8000 Koolkerke&lt;br&gt;"/>
    <s v="delanghe.hans@skynet.be"/>
    <s v="tel 050/338437&lt;br&gt;gsm 0498/084484&lt;br&gt;"/>
    <s v="Grote helft"/>
    <d v="2017-04-04T00:00:00"/>
    <s v="Johan Pinsart"/>
    <s v="Kleine helft"/>
    <d v="2017-04-04T00:00:00"/>
    <s v="Herman Van Parys"/>
    <s v="Grote helft"/>
    <d v="2017-04-04T00:00:00"/>
    <s v="https://vlaamseoverheid.sharepoint.com/sites/Abb-Erediensten/Lists/Lijst%20Eredienstbesturen/DispForm.aspx?ID="/>
    <n v="1296"/>
    <s v="Item"/>
    <s v="sites/Abb-Erediensten/Lists/Lijst Eredienstbesturen"/>
  </r>
  <r>
    <x v="385"/>
    <s v="W"/>
    <s v="BRUGGE_RKT_St_Pieter_in_de_Banden_W"/>
    <n v="7"/>
    <x v="45"/>
    <x v="0"/>
    <s v="2017"/>
    <m/>
    <b v="0"/>
    <m/>
    <m/>
    <b v="1"/>
    <s v="04/04/2017"/>
    <m/>
    <m/>
    <x v="4"/>
    <x v="3"/>
    <m/>
    <m/>
    <x v="322"/>
    <s v="Amaat Vynckestraat"/>
    <s v="7"/>
    <s v="8380"/>
    <s v="0211446340"/>
    <s v="Dudzele"/>
    <s v="CKB_BRUGGE_ST_KRUIS_W"/>
    <s v="Van Acker Martin&lt;br&gt;"/>
    <s v="Noordsterstraat 28&lt;br&gt;8380  Dudzele&lt;br&gt;"/>
    <s v="m.m@euphonynet.be"/>
    <s v="Tel.: 050/598071&lt;br&gt;Gsm: 0496/981178&lt;br&gt;"/>
    <s v="Kleine helft"/>
    <d v="2017-04-04T00:00:00"/>
    <s v="Warlop Ides&lt;br&gt;"/>
    <s v="Dudzeelsesteenweg 688a&lt;br&gt;8380 Dudzele&lt;br&gt;"/>
    <s v="ides.warlop@telenet.be"/>
    <s v="tel 050/599393&lt;br&gt;fax 050/684546&lt;br&gt;gsm 0495/389393&lt;br&gt;"/>
    <s v="Grote helft"/>
    <d v="2017-04-04T00:00:00"/>
    <s v="Van Neste Ingrid&lt;br&gt;"/>
    <s v="Dudzeelse Steenweg 515&lt;br&gt;8380   Dudzele&lt;br&gt;"/>
    <s v="vaneesteingrid@hotmail.com"/>
    <s v="tel 050/599015&lt;br&gt;gsm 0494/467315&lt;br&gt;"/>
    <s v="Kleine helft"/>
    <d v="2017-04-04T00:00:00"/>
    <s v="Griet Debruyne"/>
    <s v="Grote helft"/>
    <m/>
    <s v="Gisèla Keersebilck"/>
    <s v="Grote helft"/>
    <m/>
    <s v="https://vlaamseoverheid.sharepoint.com/sites/Abb-Erediensten/Lists/Lijst%20Eredienstbesturen/DispForm.aspx?ID="/>
    <n v="1282"/>
    <s v="Item"/>
    <s v="sites/Abb-Erediensten/Lists/Lijst Eredienstbesturen"/>
  </r>
  <r>
    <x v="386"/>
    <s v="W"/>
    <s v="BRUGGE_RKT_St_Pieter_W"/>
    <n v="7"/>
    <x v="45"/>
    <x v="0"/>
    <s v="2017"/>
    <m/>
    <b v="0"/>
    <m/>
    <s v="&lt;selecteer hier via wie&gt;"/>
    <b v="1"/>
    <s v="3/4/2017"/>
    <m/>
    <m/>
    <x v="4"/>
    <x v="3"/>
    <m/>
    <m/>
    <x v="323"/>
    <s v="Blankenbergsesteenweg"/>
    <s v="225"/>
    <s v="8000"/>
    <s v="0211240759"/>
    <s v="Brugge"/>
    <s v="CKB_BRUGGE_STAD_ST_DONATIANUS_W"/>
    <s v="Georgina Denolf&lt;br&gt;"/>
    <s v="Karel Mestdaghstraat 83&lt;br&gt;8000 Brugge&lt;br&gt;"/>
    <s v="georgina.denolf@telenet.be"/>
    <s v="050/312308&lt;br&gt;"/>
    <s v="Kleine helft"/>
    <d v="2017-04-03T00:00:00"/>
    <s v="Filip Defauw&lt;br&gt;"/>
    <s v="Kasteelgeleed 9&lt;br&gt;8000 Brugge&lt;br&gt;"/>
    <s v="filip.defauw@katholiekonderwijs.vlaanderen.be"/>
    <s v="0477/310310&lt;br&gt;"/>
    <s v="Grote helft"/>
    <d v="2017-04-03T00:00:00"/>
    <s v="Costers Isabelle&lt;br&gt;"/>
    <s v="Blankenbergse steenweg 195&lt;br&gt;8000 Brugge&lt;br&gt;"/>
    <s v="jacobs.costers@skynet.be"/>
    <s v="tel 050/317450&lt;br&gt;gsm 0474/492122&lt;br&gt;"/>
    <s v="Grote helft"/>
    <d v="2017-04-03T00:00:00"/>
    <s v="Paul Van de Vijver"/>
    <s v="Kleine helft"/>
    <d v="2017-04-03T00:00:00"/>
    <s v="Johan Vandesteene"/>
    <s v="Grote helft"/>
    <d v="2015-04-01T00:00:00"/>
    <s v="https://vlaamseoverheid.sharepoint.com/sites/Abb-Erediensten/Lists/Lijst%20Eredienstbesturen/DispForm.aspx?ID="/>
    <n v="1297"/>
    <s v="Item"/>
    <s v="sites/Abb-Erediensten/Lists/Lijst Eredienstbesturen"/>
  </r>
  <r>
    <x v="387"/>
    <s v="W"/>
    <s v="BRUGGE_RKT_St_Thomas_van_Kantelberg_W"/>
    <n v="7"/>
    <x v="45"/>
    <x v="0"/>
    <s v="2017"/>
    <m/>
    <b v="0"/>
    <m/>
    <s v="&lt;selecteer hier via wie&gt;"/>
    <b v="1"/>
    <s v="20/4/2018 verkiezing nieuwe penningmeester"/>
    <m/>
    <m/>
    <x v="4"/>
    <x v="3"/>
    <m/>
    <m/>
    <x v="324"/>
    <s v="Brieversweg"/>
    <s v="332"/>
    <s v="8310"/>
    <s v="0211393385"/>
    <s v="Brugge"/>
    <s v="CKB_BRUGGE_ST_KRUIS_W"/>
    <s v="De Ceuninck Luc&lt;br&gt;"/>
    <s v="Schildknapenlaan 11&lt;br&gt;8310   Sint-Kruis&lt;br&gt;"/>
    <s v="luc.de.ceuninck@scarlet.be"/>
    <s v="Telefoon: 050/350908&lt;br&gt;"/>
    <s v="Kleine helft"/>
    <d v="2017-04-20T00:00:00"/>
    <s v="Ronny Dhont"/>
    <m/>
    <m/>
    <m/>
    <s v="Grote helft"/>
    <d v="2018-02-20T00:00:00"/>
    <s v="De Smet Nicole&lt;br&gt;"/>
    <s v="Kanselierlaan 8&lt;br&gt;8310 Sint-Kruis&lt;br&gt;"/>
    <s v="nicole.de.smet@telenet.be"/>
    <s v="tel 050/350454&lt;br&gt;"/>
    <s v="Kleine helft"/>
    <d v="2017-04-20T00:00:00"/>
    <s v="Filip Proot"/>
    <s v="Grote helft"/>
    <m/>
    <s v="Luc Van Eeghem"/>
    <s v="Grote helft"/>
    <m/>
    <s v="https://vlaamseoverheid.sharepoint.com/sites/Abb-Erediensten/Lists/Lijst%20Eredienstbesturen/DispForm.aspx?ID="/>
    <n v="1298"/>
    <s v="Item"/>
    <s v="sites/Abb-Erediensten/Lists/Lijst Eredienstbesturen"/>
  </r>
  <r>
    <x v="388"/>
    <s v="W"/>
    <s v="BRUGGE_RKT_St_Walburga_W"/>
    <n v="7"/>
    <x v="45"/>
    <x v="0"/>
    <s v="2017"/>
    <m/>
    <b v="0"/>
    <m/>
    <m/>
    <b v="1"/>
    <s v="21/6/2019"/>
    <m/>
    <m/>
    <x v="4"/>
    <x v="3"/>
    <m/>
    <m/>
    <x v="325"/>
    <s v="Spinolarei"/>
    <s v="21"/>
    <s v="8000"/>
    <s v="0211241353"/>
    <s v="Brugge"/>
    <s v="CKB_BRUGGE_STAD_ST_DONATIANUS_W"/>
    <s v="Francis Serruys"/>
    <s v="Vinkenstraat 41, 8310 Brugge (St-Kruis)"/>
    <s v="francis.serruys@pandora.be"/>
    <s v="0475/747397"/>
    <s v="Grote helft"/>
    <d v="2019-06-21T00:00:00"/>
    <s v="Bruno Daems"/>
    <s v="Spinolarei 21&lt;br&gt;8000 Brugge&lt;br&gt;"/>
    <s v="brunodaems@hotmail.com"/>
    <s v="0499/770712"/>
    <s v="Kleine helft"/>
    <d v="2019-06-21T00:00:00"/>
    <s v="Thierry Malbrancke"/>
    <s v="Sint-Annaplein 7, 8000 Brugge"/>
    <s v="thierry.malbrancke@edpnet.be"/>
    <s v="050/330537 - 0479/684075"/>
    <s v="Kleine helft"/>
    <d v="2019-06-21T00:00:00"/>
    <s v="Erick Dhondt"/>
    <s v="Grote helft"/>
    <d v="2019-06-21T00:00:00"/>
    <s v="Pierre Thomas"/>
    <s v="Grote helft"/>
    <d v="2019-06-21T00:00:00"/>
    <s v="https://vlaamseoverheid.sharepoint.com/sites/Abb-Erediensten/Lists/Lijst%20Eredienstbesturen/DispForm.aspx?ID="/>
    <n v="1299"/>
    <s v="Item"/>
    <s v="sites/Abb-Erediensten/Lists/Lijst Eredienstbesturen"/>
  </r>
  <r>
    <x v="389"/>
    <s v="W"/>
    <s v="BRUGGE_RKT_St_Willibrord_W"/>
    <n v="7"/>
    <x v="45"/>
    <x v="0"/>
    <s v="2017"/>
    <m/>
    <b v="0"/>
    <s v="Verkiezingen ?"/>
    <s v="&lt;selecteer hier via wie&gt;"/>
    <b v="1"/>
    <s v="17/5/2017; 28/12/2018 verkiezing nieuwe penningmeester"/>
    <m/>
    <m/>
    <x v="4"/>
    <x v="3"/>
    <m/>
    <m/>
    <x v="326"/>
    <s v="K.K.Theodoorstraat &lt;br&gt;"/>
    <s v="2"/>
    <s v="8200"/>
    <s v="0895310493"/>
    <s v="St-Andries"/>
    <s v="CKB_BRUGGE_ST_KRUIS_W"/>
    <s v="Johan Rosiers"/>
    <s v="Nachtegalendreef 29, 8200 Sint-Michiels"/>
    <s v="johanrosiers@hotmail.com"/>
    <s v="0497/474392"/>
    <s v="Grote helft"/>
    <d v="2017-05-17T00:00:00"/>
    <s v="Jos Delbaere ipv Lagrou kleine helft"/>
    <s v="Hendrik Consciencelaan 44   8000 Brugge"/>
    <m/>
    <m/>
    <s v="Grote helft"/>
    <d v="2018-12-28T00:00:00"/>
    <s v="Veerle Devos"/>
    <s v="Robrecht van Vlaanderenlaan 113, 8200 Brugge"/>
    <s v="veerledevos10@gmail.com"/>
    <s v="050/391781,0471877197"/>
    <s v="Grote helft"/>
    <d v="2017-05-17T00:00:00"/>
    <s v="Annie Degroote"/>
    <s v="Grote helft"/>
    <m/>
    <s v="Noël Ramon"/>
    <s v="Kleine helft"/>
    <d v="2017-04-03T00:00:00"/>
    <s v="https://vlaamseoverheid.sharepoint.com/sites/Abb-Erediensten/Lists/Lijst%20Eredienstbesturen/DispForm.aspx?ID="/>
    <n v="1300"/>
    <s v="Item"/>
    <s v="sites/Abb-Erediensten/Lists/Lijst Eredienstbesturen"/>
  </r>
  <r>
    <x v="390"/>
    <s v="O"/>
    <s v="BUGGENHOUT_RKT_St_Amandus_O"/>
    <n v="11"/>
    <x v="46"/>
    <x v="0"/>
    <s v="2017"/>
    <m/>
    <b v="0"/>
    <m/>
    <m/>
    <m/>
    <m/>
    <m/>
    <m/>
    <x v="0"/>
    <x v="3"/>
    <m/>
    <m/>
    <x v="327"/>
    <s v="Hofstee"/>
    <s v="31"/>
    <s v="9255"/>
    <s v="0211215520"/>
    <s v="Buggenhout (Opdorp)"/>
    <s v="CKB_BUGGENHOUT_O"/>
    <s v="Cockx Patrick"/>
    <s v="Vitsstraat 78,  9255 Buggenhout"/>
    <s v="patrick.cockx@skynet.be"/>
    <s v="052/335412 - 0484/112112"/>
    <m/>
    <m/>
    <s v="Stevens Myriam"/>
    <s v="Hofstee 31,  9255 Buggenhout"/>
    <s v="myriam.stevens31@skynet.be"/>
    <s v="052/332649 - 0474/384112"/>
    <m/>
    <m/>
    <s v="Van Den Berghe Herman"/>
    <s v="Akkerstraat 5,  9255 Buggenhout"/>
    <s v="herman.vandenberghe@telenet.be"/>
    <s v="052/334316 - 0489/161104"/>
    <m/>
    <m/>
    <s v="Demeersseman Kurt"/>
    <m/>
    <m/>
    <s v="Segers Leonard"/>
    <m/>
    <m/>
    <s v="https://vlaamseoverheid.sharepoint.com/sites/Abb-Erediensten/Lists/Lijst%20Eredienstbesturen/DispForm.aspx?ID="/>
    <n v="893"/>
    <s v="Item"/>
    <s v="sites/Abb-Erediensten/Lists/Lijst Eredienstbesturen"/>
  </r>
  <r>
    <x v="391"/>
    <s v="O"/>
    <s v="BUGGENHOUT_RKT_St_Gerardus_van_Majella_O"/>
    <n v="11"/>
    <x v="46"/>
    <x v="0"/>
    <s v="2017"/>
    <m/>
    <b v="0"/>
    <m/>
    <m/>
    <m/>
    <m/>
    <m/>
    <m/>
    <x v="0"/>
    <x v="3"/>
    <m/>
    <m/>
    <x v="328"/>
    <s v="Broekstraat"/>
    <s v="25"/>
    <s v="9255"/>
    <s v="0264537509"/>
    <s v="Buggenhout"/>
    <s v="CKB_BUGGENHOUT_O"/>
    <s v="Van Mulders Luc"/>
    <s v="Jules Andriespark 9,  9255 Buggenhout"/>
    <s v="lucvanmulders@scarlet.be"/>
    <s v="052/356927 - 0477/290817"/>
    <m/>
    <m/>
    <s v="Van Der Jeugt Werner"/>
    <s v="Breemstraat 22,  9255 Buggenhout"/>
    <s v="werner.vdj@hotmail.com"/>
    <s v="052/351092 - 0460/966375"/>
    <m/>
    <m/>
    <s v="De Coninck Laurens"/>
    <s v="Ravenstraat 44,  9255 Buggenhout"/>
    <s v="laurensdeconinck@yahoo.com"/>
    <s v="052/351056 - 0476/654881"/>
    <m/>
    <m/>
    <s v="Hiel Gustaaf"/>
    <m/>
    <m/>
    <s v="Van Ransbeke Maurice"/>
    <m/>
    <m/>
    <s v="https://vlaamseoverheid.sharepoint.com/sites/Abb-Erediensten/Lists/Lijst%20Eredienstbesturen/DispForm.aspx?ID="/>
    <n v="894"/>
    <s v="Item"/>
    <s v="sites/Abb-Erediensten/Lists/Lijst Eredienstbesturen"/>
  </r>
  <r>
    <x v="392"/>
    <s v="O"/>
    <s v="BUGGENHOUT_RKT_St_Niklaas_O"/>
    <n v="11"/>
    <x v="46"/>
    <x v="0"/>
    <s v="2017"/>
    <m/>
    <b v="0"/>
    <m/>
    <m/>
    <b v="1"/>
    <m/>
    <m/>
    <m/>
    <x v="0"/>
    <x v="3"/>
    <m/>
    <m/>
    <x v="329"/>
    <s v="Pastorijstraat"/>
    <s v="5"/>
    <s v="9255"/>
    <s v="0211215718"/>
    <s v="Buggenhout"/>
    <s v="CKB_BUGGENHOUT_O"/>
    <s v="Beeckman Johan"/>
    <s v="Bosstraat 20,  9255 Buggenhout"/>
    <s v="Johan.Beeckman1@telenet.be"/>
    <s v="052/337150 - 0478/400209"/>
    <s v="Kleine helft"/>
    <d v="2017-04-05T00:00:00"/>
    <s v="Caluwaerts Ilse"/>
    <s v="Hauwerstraat 44,  9255 Buggenhout"/>
    <s v="ilsecaluwaerts@telenet.be"/>
    <s v="052/342467 - 0495/676433"/>
    <s v="Kleine helft"/>
    <d v="2017-04-05T00:00:00"/>
    <s v="De Raedt Armand"/>
    <s v="Diepmeersstraat 21,  9255 Buggenhout"/>
    <s v="armand.de.raedt@telenet.be"/>
    <s v="052/337337 - 0477/990534"/>
    <s v="Grote helft"/>
    <m/>
    <s v="De  Belie Marianne"/>
    <m/>
    <m/>
    <s v="Aerts Jozef"/>
    <m/>
    <m/>
    <s v="https://vlaamseoverheid.sharepoint.com/sites/Abb-Erediensten/Lists/Lijst%20Eredienstbesturen/DispForm.aspx?ID="/>
    <n v="895"/>
    <s v="Item"/>
    <s v="sites/Abb-Erediensten/Lists/Lijst Eredienstbesturen"/>
  </r>
  <r>
    <x v="393"/>
    <s v="W"/>
    <s v="DAMME_RKT_H3vuldigheid_en_St_Chr_W"/>
    <n v="6"/>
    <x v="47"/>
    <x v="0"/>
    <s v="2017"/>
    <m/>
    <b v="0"/>
    <m/>
    <m/>
    <b v="1"/>
    <s v="21/6/2018"/>
    <m/>
    <m/>
    <x v="4"/>
    <x v="3"/>
    <m/>
    <m/>
    <x v="330"/>
    <s v="Kaleshoek"/>
    <s v="9"/>
    <s v="8340"/>
    <s v="0211147917"/>
    <s v="Damme"/>
    <s v="CKB_DAMME_W"/>
    <s v="Godelieve Goemaere"/>
    <s v="Sint-Pietersdijk 1   8340 Lapscheure"/>
    <s v="godelievegoemaere@outlook.com"/>
    <s v="050 50 02 40   0478 430987"/>
    <s v="Grote helft"/>
    <d v="2018-06-21T00:00:00"/>
    <s v="Hostens Godelieve&lt;br&gt;"/>
    <s v="Nonnendijk 1&lt;br&gt;8340 Damme&lt;br&gt;"/>
    <s v="duponhostens@skynet.be"/>
    <s v="tel 050/500845&lt;br&gt;"/>
    <s v="Grote helft"/>
    <d v="2018-06-21T00:00:00"/>
    <s v="Caroline Claeys"/>
    <s v="Lieveberm 15 8340 Moerkerke"/>
    <s v="caroline.claeys5@telenet.be"/>
    <s v="050 50 10 42  0479 64 61 41"/>
    <s v="Grote helft"/>
    <d v="2018-06-21T00:00:00"/>
    <s v="Jan Michiels"/>
    <s v="Kleine helft"/>
    <d v="2018-06-21T00:00:00"/>
    <s v="Benoni Vandepitte"/>
    <s v="Kleine helft"/>
    <d v="2018-06-21T00:00:00"/>
    <s v="https://vlaamseoverheid.sharepoint.com/sites/Abb-Erediensten/Lists/Lijst%20Eredienstbesturen/DispForm.aspx?ID="/>
    <n v="1301"/>
    <s v="Item"/>
    <s v="sites/Abb-Erediensten/Lists/Lijst Eredienstbesturen"/>
  </r>
  <r>
    <x v="394"/>
    <s v="W"/>
    <s v="DAMME_RKT_OL_Vrouw_Geboorte_W"/>
    <n v="6"/>
    <x v="47"/>
    <x v="0"/>
    <s v="2017"/>
    <m/>
    <b v="0"/>
    <m/>
    <s v="&lt;selecteer hier via wie&gt;"/>
    <b v="1"/>
    <s v="26/3/2017"/>
    <m/>
    <m/>
    <x v="4"/>
    <x v="3"/>
    <m/>
    <m/>
    <x v="331"/>
    <s v="Bradericplein"/>
    <s v="22"/>
    <s v="8340"/>
    <s v="0850372967"/>
    <s v="Damme"/>
    <s v="CKB_DAMME_W"/>
    <s v="Vandewoestijne Omer&lt;br&gt;"/>
    <s v="Moerkerksesteenweg 47A&lt;br&gt;8340 Damme&lt;br&gt;"/>
    <s v="gerdaleuridan@hotmail.com"/>
    <s v="tel 050 35 20 46&lt;br&gt;"/>
    <s v="Grote helft"/>
    <d v="2017-03-26T00:00:00"/>
    <s v="van Merris Stephan&lt;br&gt;"/>
    <s v="Weststraat 36&lt;br&gt;8340 Damme&lt;br&gt;"/>
    <s v="ivmerris@scarlet.be"/>
    <s v="tel 050/501610&lt;br&gt;"/>
    <s v="Kleine helft"/>
    <d v="2017-03-26T00:00:00"/>
    <s v="Van Damme Godelieve&lt;br&gt;"/>
    <s v="Weststraat  35&lt;br&gt;8340 Damme&lt;br&gt;"/>
    <s v="lieve.comer.vandamme@skynet.be"/>
    <s v="tel 050/500086&lt;br&gt;"/>
    <s v="Kleine helft"/>
    <d v="2017-03-26T00:00:00"/>
    <s v="Roos Vanhoutte"/>
    <s v="Grote helft"/>
    <d v="2014-04-05T00:00:00"/>
    <s v="Yvan Vanhoutte"/>
    <s v="Grote helft"/>
    <d v="2014-01-23T00:00:00"/>
    <s v="https://vlaamseoverheid.sharepoint.com/sites/Abb-Erediensten/Lists/Lijst%20Eredienstbesturen/DispForm.aspx?ID="/>
    <n v="1302"/>
    <s v="Item"/>
    <s v="sites/Abb-Erediensten/Lists/Lijst Eredienstbesturen"/>
  </r>
  <r>
    <x v="395"/>
    <s v="W"/>
    <s v="DAMME_RKT_OLVrouw_Hemelvaart_W"/>
    <n v="6"/>
    <x v="47"/>
    <x v="0"/>
    <s v="2017"/>
    <m/>
    <b v="0"/>
    <m/>
    <s v="&lt;selecteer hier via wie&gt;"/>
    <b v="1"/>
    <s v="10/4/2017"/>
    <m/>
    <m/>
    <x v="4"/>
    <x v="3"/>
    <m/>
    <m/>
    <x v="332"/>
    <s v="St.-Pietersdijk"/>
    <s v="9"/>
    <s v="8340"/>
    <s v="0211536808"/>
    <s v="Damme"/>
    <s v="CKB_DAMME_W"/>
    <s v="Dendooven Daniël&lt;br&gt;"/>
    <s v="Oude Sluissedijk 46&lt;br&gt;8340 Damme&lt;br&gt;"/>
    <s v="daniel.dendooven@skynet.be"/>
    <s v="tel 050/500620&lt;br&gt;gsm 0473/520294&lt;br&gt;"/>
    <s v="Grote helft"/>
    <d v="2017-04-10T00:00:00"/>
    <s v="Martens Freddy&lt;br&gt;"/>
    <s v="Sint-Pietersdijk 9&lt;br&gt;8340 Damme&lt;br&gt;"/>
    <s v="martensfreddy@hotmail.com"/>
    <s v="050/501670&lt;br&gt;"/>
    <s v="Grote helft"/>
    <d v="2017-04-10T00:00:00"/>
    <s v="Van Ranst Lieve&lt;br&gt;"/>
    <s v="Kerkstraat 57&lt;br&gt;8340 Damme&lt;br&gt;"/>
    <s v="gvanparys@telenet.be"/>
    <s v="tel 050/357453&lt;br&gt;"/>
    <s v="Kleine helft"/>
    <d v="2017-04-10T00:00:00"/>
    <s v="Dirk Claeys"/>
    <s v="Grote helft"/>
    <d v="2014-04-10T00:00:00"/>
    <s v="Bart Noë"/>
    <s v="Kleine helft"/>
    <d v="2017-04-10T00:00:00"/>
    <s v="https://vlaamseoverheid.sharepoint.com/sites/Abb-Erediensten/Lists/Lijst%20Eredienstbesturen/DispForm.aspx?ID="/>
    <n v="1303"/>
    <s v="Item"/>
    <s v="sites/Abb-Erediensten/Lists/Lijst Eredienstbesturen"/>
  </r>
  <r>
    <x v="396"/>
    <s v="W"/>
    <s v="DAMME_RKT_St_Dionysius_W"/>
    <n v="6"/>
    <x v="47"/>
    <x v="0"/>
    <s v="2017"/>
    <m/>
    <b v="0"/>
    <m/>
    <s v="&lt;selecteer hier via wie&gt;"/>
    <b v="1"/>
    <s v="3/4/2017"/>
    <m/>
    <m/>
    <x v="4"/>
    <x v="3"/>
    <m/>
    <m/>
    <x v="333"/>
    <s v="Vissersstraat"/>
    <s v="56"/>
    <s v="8340"/>
    <s v="0211304602"/>
    <s v="Damme"/>
    <s v="CKB_DAMME_W"/>
    <s v="Vermeersch Gerard&lt;br&gt;"/>
    <s v="Sint-Dionysiusstraat 19&lt;br&gt;8340 Moerkerke&lt;br&gt;"/>
    <s v="Vermeersch.Gerard@telenet.be"/>
    <s v="tel 050/500437&lt;br&gt;gsm 0494/361258&lt;br&gt;"/>
    <s v="Kleine helft"/>
    <d v="2017-04-03T00:00:00"/>
    <s v="Hutsebaut André&lt;br&gt;"/>
    <s v="Oude Pastoriestraat 13&lt;br&gt;8340 Moerkerke&lt;br&gt;"/>
    <s v="andre@ahutsebaut.be"/>
    <s v="tel 050/500151&lt;br&gt;"/>
    <s v="Grote helft"/>
    <d v="2017-04-03T00:00:00"/>
    <s v="Mus Marc&lt;br&gt;"/>
    <s v="Sportstraat 23&lt;br&gt;8340   Damme&lt;br&gt;"/>
    <s v="marc.mus@damme.be"/>
    <s v="050/500880&lt;br&gt;"/>
    <s v="Grote helft"/>
    <d v="2017-04-03T00:00:00"/>
    <s v="Marc Feys"/>
    <s v="Kleine helft"/>
    <d v="2018-01-08T00:00:00"/>
    <s v="Annemie Snauwaert"/>
    <s v="Grote helft"/>
    <m/>
    <s v="https://vlaamseoverheid.sharepoint.com/sites/Abb-Erediensten/Lists/Lijst%20Eredienstbesturen/DispForm.aspx?ID="/>
    <n v="1304"/>
    <s v="Item"/>
    <s v="sites/Abb-Erediensten/Lists/Lijst Eredienstbesturen"/>
  </r>
  <r>
    <x v="397"/>
    <s v="W"/>
    <s v="DAMME_RKT_St_Jacob_de_Meerdere_W"/>
    <n v="6"/>
    <x v="47"/>
    <x v="0"/>
    <s v="2017"/>
    <m/>
    <b v="0"/>
    <m/>
    <s v="&lt;selecteer hier via wie&gt;"/>
    <b v="1"/>
    <s v="26/4/2017"/>
    <m/>
    <m/>
    <x v="4"/>
    <x v="3"/>
    <m/>
    <m/>
    <x v="334"/>
    <s v="Groenestraat"/>
    <s v="39"/>
    <s v="8340"/>
    <s v="0211197506"/>
    <s v="Damme"/>
    <s v="CKB_DAMME_W"/>
    <s v="Tilleman Jan&lt;br&gt;"/>
    <s v="Natiënlaan 15a&lt;br&gt;8340 Hoeke-Damme&lt;br&gt;"/>
    <s v="jan.tilleman@telenet.be"/>
    <s v="tel 050/604135&lt;br&gt;"/>
    <s v="Grote helft"/>
    <d v="2017-04-26T00:00:00"/>
    <s v="Guido Verhaeghe&lt;br&gt;"/>
    <s v="Stropuitstraat 2 &lt;br&gt;8340 Damme&lt;br&gt;"/>
    <s v="guido_verhaeghe@skynet.be"/>
    <s v="0478 93 86 91"/>
    <s v="Grote helft"/>
    <d v="2017-04-26T00:00:00"/>
    <s v="Desutter Bart&lt;br&gt;"/>
    <s v="Vierscharestraat 75&lt;br&gt;8340 Damme&lt;br&gt;"/>
    <s v="bart.desutter@telenet.be"/>
    <s v="Telefoon: 050/683798&lt;br&gt;Gsm: 0474/760589&lt;br&gt;"/>
    <s v="Kleine helft"/>
    <d v="2017-04-26T00:00:00"/>
    <s v="Beni Vandepitte"/>
    <s v="Kleine helft"/>
    <d v="2019-02-16T00:00:00"/>
    <s v="Pol Van Holm"/>
    <s v="Grote helft"/>
    <d v="2014-04-01T00:00:00"/>
    <s v="https://vlaamseoverheid.sharepoint.com/sites/Abb-Erediensten/Lists/Lijst%20Eredienstbesturen/DispForm.aspx?ID="/>
    <n v="1305"/>
    <s v="Item"/>
    <s v="sites/Abb-Erediensten/Lists/Lijst Eredienstbesturen"/>
  </r>
  <r>
    <x v="398"/>
    <s v="W"/>
    <s v="DAMME_RKT_St_Martinus_W"/>
    <n v="6"/>
    <x v="47"/>
    <x v="0"/>
    <s v="2017"/>
    <m/>
    <b v="0"/>
    <m/>
    <s v="&lt;selecteer hier via wie&gt;"/>
    <b v="1"/>
    <s v="8/5/2217"/>
    <m/>
    <m/>
    <x v="4"/>
    <x v="3"/>
    <m/>
    <m/>
    <x v="44"/>
    <s v="Dorpsstraat"/>
    <s v="124"/>
    <s v="8340"/>
    <s v="0211387744"/>
    <s v="Damme"/>
    <s v="CKB_DAMME_W"/>
    <s v="De Meyer Luc&lt;br&gt;"/>
    <s v="Zwaanstraat 45&lt;br&gt;8340 Sijsele&lt;br&gt;"/>
    <s v="de.meyer-geernaert@telenet.be"/>
    <s v="tel 050/351789&lt;br&gt;gsm 0474/987129&lt;br&gt;"/>
    <s v="Kleine helft"/>
    <d v="2017-05-08T00:00:00"/>
    <s v="Janssens Wouter&lt;br&gt;"/>
    <s v="Noordermeers 12&lt;br&gt;8340 Sijsele&lt;br&gt;"/>
    <s v="penningmeester.sijsele@gmail.com"/>
    <s v="tel 050/363112&lt;br&gt;gsm 0473/326478&lt;br&gt;"/>
    <s v="Grote helft"/>
    <d v="2017-05-08T00:00:00"/>
    <s v="Michiels Jan&lt;br&gt;"/>
    <s v="De Streep 8&lt;br&gt;8340 Sijsele&lt;br&gt;"/>
    <s v="jan.michiels@pandora.be"/>
    <s v="tel 050/363569&lt;br&gt;"/>
    <s v="Grote helft"/>
    <d v="2017-05-08T00:00:00"/>
    <s v="Patrick Versyck"/>
    <s v="Kleine helft"/>
    <d v="2017-05-08T00:00:00"/>
    <s v="Marie-Jeanne Debruyne"/>
    <s v="Grote helft"/>
    <m/>
    <s v="https://vlaamseoverheid.sharepoint.com/sites/Abb-Erediensten/Lists/Lijst%20Eredienstbesturen/DispForm.aspx?ID="/>
    <n v="1306"/>
    <s v="Item"/>
    <s v="sites/Abb-Erediensten/Lists/Lijst Eredienstbesturen"/>
  </r>
  <r>
    <x v="399"/>
    <s v="W"/>
    <s v="DAMME_RKT_St_Quintinus_W"/>
    <n v="6"/>
    <x v="47"/>
    <x v="0"/>
    <s v="2017"/>
    <m/>
    <b v="0"/>
    <m/>
    <s v="&lt;selecteer hier via wie&gt;"/>
    <b v="1"/>
    <s v="27/2/2017"/>
    <m/>
    <m/>
    <x v="4"/>
    <x v="3"/>
    <m/>
    <m/>
    <x v="335"/>
    <s v="Sint-Kwintensstraat"/>
    <s v="2a"/>
    <s v="8340"/>
    <s v="0211280549"/>
    <s v="Oostkerke"/>
    <s v="CKB_DAMME_W"/>
    <s v="Fockedey Luc&lt;br&gt;"/>
    <s v="Hoekestraat 6&lt;br&gt;8340 Damme&lt;br&gt;"/>
    <s v="riamonbaliu@outlook.com"/>
    <s v="tel 050/601388&lt;br&gt;gsm 0499/390153&lt;br&gt;"/>
    <s v="Grote helft"/>
    <d v="2017-02-27T00:00:00"/>
    <s v="Desmet Ghislain&lt;br&gt;"/>
    <s v="Braambeierhoekstraat 3&lt;br&gt;8340 Damme&lt;br&gt;"/>
    <s v="desmet.vanammel@telenet.be"/>
    <s v="tel 050/626073&lt;br&gt;gsm 0476/952052&lt;br&gt;"/>
    <s v="Grote helft"/>
    <d v="2017-02-27T00:00:00"/>
    <s v="De Keyser Louis&lt;br&gt;"/>
    <s v="Eienbroekstraat 30&lt;br&gt;8340 Damme&lt;br&gt;"/>
    <s v="louis.dekeyser@telenet.be"/>
    <s v="tel  050/613209&lt;br&gt;gsm 0474/590970&lt;br&gt;"/>
    <s v="Grote helft"/>
    <d v="2017-02-27T00:00:00"/>
    <s v="Danny Debruyne"/>
    <s v="Kleine helft"/>
    <d v="2017-02-27T00:00:00"/>
    <s v="Erna Desmidt"/>
    <s v="Kleine helft"/>
    <d v="2017-02-27T00:00:00"/>
    <s v="https://vlaamseoverheid.sharepoint.com/sites/Abb-Erediensten/Lists/Lijst%20Eredienstbesturen/DispForm.aspx?ID="/>
    <n v="1307"/>
    <s v="Item"/>
    <s v="sites/Abb-Erediensten/Lists/Lijst Eredienstbesturen"/>
  </r>
  <r>
    <x v="400"/>
    <s v="W"/>
    <s v="DAMME_RKT_St_Rita_W"/>
    <n v="6"/>
    <x v="47"/>
    <x v="0"/>
    <s v="2017"/>
    <m/>
    <b v="0"/>
    <m/>
    <s v="&lt;selecteer hier via wie&gt;"/>
    <b v="1"/>
    <s v="nieuwe aanstellingen in 2019 n.a.v. ontslag De Leyn (vroegere voorzitter)"/>
    <m/>
    <m/>
    <x v="4"/>
    <x v="3"/>
    <m/>
    <m/>
    <x v="336"/>
    <s v="Groenestraat"/>
    <s v="50"/>
    <s v="8340"/>
    <s v="0211175433"/>
    <s v="Damme"/>
    <s v="CKB_DAMME_W"/>
    <s v="Carlos Van Vynckt"/>
    <s v="Haringgat 13, 8340 Moerkerke-Damme"/>
    <s v="carlos.van.vynckt@telenet.be"/>
    <s v="050/500271"/>
    <s v="Kleine helft"/>
    <d v="2019-04-24T00:00:00"/>
    <s v="Soete Chris&lt;br&gt;"/>
    <s v="Waterpolder 4&lt;br&gt;8340 Damme&lt;br&gt;"/>
    <s v="christian.soete@telenet.be"/>
    <s v="tel 050/501025&lt;br&gt;"/>
    <s v="Grote helft"/>
    <d v="2019-04-24T00:00:00"/>
    <s v="Rony Adam"/>
    <s v="Danweg15, 8340 Moerkerke-Damme"/>
    <s v="rony.adam@telenet.be"/>
    <s v="0472/427121"/>
    <s v="Grote helft"/>
    <d v="2019-04-24T00:00:00"/>
    <s v="Marc De Witte"/>
    <s v="Kleine helft"/>
    <d v="2017-04-24T00:00:00"/>
    <s v="Rik Gentier"/>
    <s v="Grote helft"/>
    <d v="2014-04-01T00:00:00"/>
    <s v="https://vlaamseoverheid.sharepoint.com/sites/Abb-Erediensten/Lists/Lijst%20Eredienstbesturen/DispForm.aspx?ID="/>
    <n v="1308"/>
    <s v="Item"/>
    <s v="sites/Abb-Erediensten/Lists/Lijst Eredienstbesturen"/>
  </r>
  <r>
    <x v="401"/>
    <s v="W"/>
    <s v="DE_HAAN_RKT_H_Kruisverheffing_W"/>
    <n v="3"/>
    <x v="48"/>
    <x v="0"/>
    <s v="2017"/>
    <m/>
    <b v="0"/>
    <m/>
    <s v="&lt;selecteer hier via wie&gt;"/>
    <b v="1"/>
    <s v="11/4/2017;aanstelling nieuwe penningmeester februari 2019"/>
    <m/>
    <m/>
    <x v="4"/>
    <x v="3"/>
    <m/>
    <m/>
    <x v="337"/>
    <s v="Ringlaan"/>
    <s v="83"/>
    <s v="8420"/>
    <s v="0211342016"/>
    <s v="Wenduine"/>
    <s v="CKB_DE_HAAN_W"/>
    <s v="Lootens Hubert&lt;br&gt;"/>
    <s v="Ringlaan 83&lt;br&gt;8420 Wenduine&lt;br&gt;"/>
    <s v="hubert.lootens@skynet.be"/>
    <s v="tel 050/415741&lt;br&gt;gsm 0475/968201&lt;br&gt;"/>
    <s v="Grote helft"/>
    <d v="2017-04-11T00:00:00"/>
    <s v="Dirk Beirens"/>
    <m/>
    <m/>
    <m/>
    <s v="Kleine helft"/>
    <d v="2019-02-28T00:00:00"/>
    <s v="Vanholder Magda&lt;br&gt;"/>
    <s v="Kerkstraat 66/402&lt;br&gt;8420 Wenduine&lt;br&gt;"/>
    <s v="eddy.vanrenterghem@telenet.be"/>
    <s v="tel 050/683169&lt;br&gt;gsm 0475/839889&lt;br&gt;"/>
    <s v="Kleine helft"/>
    <d v="2017-04-11T00:00:00"/>
    <s v="Greta Bouckaert"/>
    <s v="Grote helft"/>
    <d v="2014-04-01T00:00:00"/>
    <s v="Martine Depre"/>
    <s v="Grote helft"/>
    <d v="2014-04-01T00:00:00"/>
    <s v="https://vlaamseoverheid.sharepoint.com/sites/Abb-Erediensten/Lists/Lijst%20Eredienstbesturen/DispForm.aspx?ID="/>
    <n v="1309"/>
    <s v="Item"/>
    <s v="sites/Abb-Erediensten/Lists/Lijst Eredienstbesturen"/>
  </r>
  <r>
    <x v="402"/>
    <s v="W"/>
    <s v="DE_HAAN_RKT_H_Monica_W"/>
    <n v="3"/>
    <x v="48"/>
    <x v="0"/>
    <s v="2017"/>
    <m/>
    <b v="0"/>
    <m/>
    <s v="&lt;selecteer hier via wie&gt;"/>
    <b v="1"/>
    <s v="25/4/2017"/>
    <m/>
    <m/>
    <x v="4"/>
    <x v="3"/>
    <m/>
    <m/>
    <x v="338"/>
    <s v="Grotestraat"/>
    <s v="14"/>
    <s v="8420"/>
    <s v="0211148313"/>
    <s v="De Haan"/>
    <s v="CKB_DE_HAAN_W"/>
    <s v="Depauw Guy&lt;br&gt;"/>
    <s v="Driftweg 7&lt;br&gt;8420 De Haan&lt;br&gt;"/>
    <s v="guy.depauw@apzi.be"/>
    <s v="tel 059/505199&lt;br&gt;gsm 0477/414245&lt;br&gt;"/>
    <s v="Kleine helft"/>
    <d v="2017-04-25T00:00:00"/>
    <s v="Jimmy Geninazzi"/>
    <s v="Stationsstraat 34Bus 0302, 8420 De Haan"/>
    <s v="jimmy.geninazzi@icloud.com "/>
    <s v="0491729879"/>
    <s v="Kleine helft"/>
    <d v="2017-12-14T00:00:00"/>
    <s v="Rosemonde Hellinckx&lt;br&gt;"/>
    <s v="Koninklijke baan 20&lt;br&gt;8420 De Haan&lt;br&gt;"/>
    <s v="r.hellinckx@skynet.be"/>
    <s v="059/236534&lt;br&gt;0495/404495&lt;br&gt;"/>
    <s v="Grote helft"/>
    <d v="2017-04-25T00:00:00"/>
    <s v="Wilfried Saelens"/>
    <s v="Grote helft"/>
    <d v="2014-04-01T00:00:00"/>
    <s v="Ronald Beulen"/>
    <s v="Grote helft"/>
    <d v="2014-04-01T00:00:00"/>
    <s v="https://vlaamseoverheid.sharepoint.com/sites/Abb-Erediensten/Lists/Lijst%20Eredienstbesturen/DispForm.aspx?ID="/>
    <n v="1310"/>
    <s v="Item"/>
    <s v="sites/Abb-Erediensten/Lists/Lijst Eredienstbesturen"/>
  </r>
  <r>
    <x v="403"/>
    <s v="W"/>
    <s v="DE_HAAN_RKT_St_Blasius_W"/>
    <n v="3"/>
    <x v="48"/>
    <x v="0"/>
    <s v="2017"/>
    <m/>
    <b v="0"/>
    <m/>
    <s v="&lt;selecteer hier via wie&gt;"/>
    <b v="1"/>
    <s v="28/4/2017"/>
    <m/>
    <m/>
    <x v="4"/>
    <x v="3"/>
    <m/>
    <m/>
    <x v="339"/>
    <s v="Warvinge"/>
    <s v="101"/>
    <s v="8421"/>
    <s v="0211365077"/>
    <s v="Vlissegem"/>
    <s v="CKB_DE_HAAN_W"/>
    <s v="Beirens Christiaan&lt;br&gt;"/>
    <s v="Warvinge 101&lt;br&gt;8421 Vlissegem&lt;br&gt;"/>
    <s v="christiaan.beirens@gmail.com"/>
    <s v="tel 059/233531&lt;br&gt;gsm 0475/445733&lt;br&gt;"/>
    <s v="Grote helft"/>
    <d v="2017-04-28T00:00:00"/>
    <s v="Stroef Isabelle&lt;br&gt;"/>
    <s v="Warvinge 117&lt;br&gt;8421 Vlissegem&lt;br&gt;"/>
    <s v="isabelle@dedeckeraccountants.be"/>
    <s v="tel 059/233455&lt;br&gt;gsm 0494/344072&lt;br&gt;"/>
    <s v="Grote helft"/>
    <d v="2017-04-28T00:00:00"/>
    <s v="Cosaert Bernard&lt;br&gt;"/>
    <s v="Vogelzanglaan 15&lt;br&gt;8420  De Haan&lt;br&gt;"/>
    <s v="bernard.cosaert@telenet.be"/>
    <s v="Tel.: 052/234619&lt;br&gt;"/>
    <s v="Grote helft"/>
    <d v="2017-04-28T00:00:00"/>
    <s v="Wenefrida Laenen"/>
    <s v="Kleine helft"/>
    <d v="2017-04-28T00:00:00"/>
    <s v="Etienne Dewulf"/>
    <s v="Kleine helft"/>
    <d v="2017-04-28T00:00:00"/>
    <s v="https://vlaamseoverheid.sharepoint.com/sites/Abb-Erediensten/Lists/Lijst%20Eredienstbesturen/DispForm.aspx?ID="/>
    <n v="1311"/>
    <s v="Item"/>
    <s v="sites/Abb-Erediensten/Lists/Lijst Eredienstbesturen"/>
  </r>
  <r>
    <x v="404"/>
    <s v="W"/>
    <s v="DE_HAAN_RKT_St_Clemens_W"/>
    <n v="3"/>
    <x v="48"/>
    <x v="0"/>
    <s v="2017"/>
    <m/>
    <b v="0"/>
    <m/>
    <s v="&lt;selecteer hier via wie&gt;"/>
    <b v="1"/>
    <s v="22/4/2017"/>
    <m/>
    <m/>
    <x v="4"/>
    <x v="3"/>
    <m/>
    <m/>
    <x v="340"/>
    <s v="Clemensstraat"/>
    <s v="8"/>
    <s v="8420"/>
    <s v="0211322814"/>
    <s v="Klemskerke"/>
    <s v="CKB_DE_HAAN_W"/>
    <s v="Tim Wuyts&lt;br&gt;"/>
    <s v="Populierenlaan 2&lt;br&gt;8420 De Haan&lt;br&gt;"/>
    <s v="tim.wuyts1@telenet.be"/>
    <s v="0473/734877&lt;br&gt;"/>
    <s v="Kleine helft"/>
    <d v="2017-04-22T00:00:00"/>
    <s v="Borny Danny&lt;br&gt;"/>
    <s v="Vosseslag 103 A&lt;br&gt;8420 De Haan&lt;br&gt;"/>
    <s v="d.borny@skynet.be"/>
    <s v="tel 059/237940&lt;br&gt;gsm 0475/912325&lt;br&gt;"/>
    <s v="Grote helft"/>
    <d v="2017-04-22T00:00:00"/>
    <s v="Coens Erik&lt;br&gt;"/>
    <s v="Zwaluwenlaan 10&lt;br&gt;8420 De Haan&lt;br&gt;"/>
    <s v="erik.coens@telenet.be"/>
    <s v="tel 059/236428&lt;br&gt;"/>
    <s v="Grote helft"/>
    <d v="2017-04-22T00:00:00"/>
    <s v="Christophe Rosenbaum"/>
    <s v="Kleine helft"/>
    <d v="2017-04-22T00:00:00"/>
    <s v="Maria Delaere"/>
    <s v="Grote helft"/>
    <d v="2014-04-17T00:00:00"/>
    <s v="https://vlaamseoverheid.sharepoint.com/sites/Abb-Erediensten/Lists/Lijst%20Eredienstbesturen/DispForm.aspx?ID="/>
    <n v="1312"/>
    <s v="Item"/>
    <s v="sites/Abb-Erediensten/Lists/Lijst Eredienstbesturen"/>
  </r>
  <r>
    <x v="405"/>
    <s v="W"/>
    <s v="DE_PANNE_RKT_OL_Vrouw_W"/>
    <n v="3"/>
    <x v="48"/>
    <x v="0"/>
    <s v="2017"/>
    <m/>
    <b v="0"/>
    <m/>
    <s v="&lt;selecteer hier via wie&gt;"/>
    <b v="1"/>
    <s v="3/4/2017"/>
    <m/>
    <m/>
    <x v="4"/>
    <x v="3"/>
    <m/>
    <m/>
    <x v="306"/>
    <s v="Noorddreef"/>
    <s v="1"/>
    <s v="8660"/>
    <s v="0211174542"/>
    <s v="Adinkerke"/>
    <s v="CKB_DE_PANNE_W"/>
    <s v="Blanckaert Janic&lt;br&gt;"/>
    <s v="Hendrik Consciencelaan 8/0501&lt;br&gt;8660 De Panne&lt;br&gt;"/>
    <s v="janic.blanckaert@telenet.be"/>
    <s v="058/623606&lt;br&gt;0496/727563&lt;br&gt;"/>
    <s v="Kleine helft"/>
    <d v="2017-04-03T00:00:00"/>
    <s v="Vandromme Benny&lt;br&gt;"/>
    <s v="Hof van Oye 4&lt;br&gt;8660 Adinkerke&lt;br&gt;"/>
    <s v="benny.vandromme@hotmail.com"/>
    <s v="tel 058/317500&lt;br&gt;gsm 0475/840330&lt;br&gt;"/>
    <s v="Grote helft"/>
    <d v="2017-04-03T00:00:00"/>
    <s v="Vanden Bulcke Hein&lt;br&gt;"/>
    <s v="Achterveld 15&lt;br&gt;8660 De Panne&lt;br&gt;"/>
    <s v="hein.vdb@proximus.be"/>
    <s v="058/412297&lt;br&gt;0495/795451&lt;br&gt;"/>
    <s v="Kleine helft"/>
    <d v="2017-04-03T00:00:00"/>
    <s v="Joseph Ollivier"/>
    <s v="Grote helft"/>
    <d v="2014-04-04T00:00:00"/>
    <s v="Jean-Baptiste Braet"/>
    <s v="Grote helft"/>
    <d v="2014-04-04T00:00:00"/>
    <s v="https://vlaamseoverheid.sharepoint.com/sites/Abb-Erediensten/Lists/Lijst%20Eredienstbesturen/DispForm.aspx?ID="/>
    <n v="1313"/>
    <s v="Item"/>
    <s v="sites/Abb-Erediensten/Lists/Lijst Eredienstbesturen"/>
  </r>
  <r>
    <x v="406"/>
    <s v="W"/>
    <s v="DE_PANNE_RKT_St_Audomarus_W"/>
    <n v="3"/>
    <x v="48"/>
    <x v="0"/>
    <s v="2017"/>
    <m/>
    <b v="0"/>
    <m/>
    <s v="&lt;selecteer hier via wie&gt;"/>
    <b v="1"/>
    <s v="3/4/2017"/>
    <m/>
    <m/>
    <x v="4"/>
    <x v="3"/>
    <m/>
    <m/>
    <x v="41"/>
    <s v="Noorddreef"/>
    <s v="1"/>
    <s v="8660"/>
    <s v="0211472965"/>
    <s v="Adinkerke"/>
    <s v="CKB_DE_PANNE_W"/>
    <s v="Sillis Luc&lt;br&gt;"/>
    <s v="Smekaertstraat 28&lt;br&gt;8660 Adinkerke&lt;br&gt;"/>
    <m/>
    <s v="0475/966782"/>
    <s v="Grote helft"/>
    <d v="2017-04-03T00:00:00"/>
    <s v="Vandromme Benny&lt;br&gt;(stopt januari 2020)"/>
    <s v="Hof van Oye 4&lt;br&gt;8660 Adinkerke&lt;br&gt;"/>
    <s v="benny.vandromme@hotmail.com"/>
    <s v="tel 058/317500&lt;br&gt;gsm 0475/840330&lt;br&gt;"/>
    <s v="Grote helft"/>
    <d v="2017-04-03T00:00:00"/>
    <s v="Vanden Bulcke Hein&lt;br&gt;"/>
    <s v="Achterveld 15&lt;br&gt;8660 De Panne&lt;br&gt;"/>
    <s v="hein.vdb@proximus.be"/>
    <s v="058/412297&lt;br&gt;0495/795451&lt;br&gt;"/>
    <s v="Kleine helft"/>
    <d v="2017-04-03T00:00:00"/>
    <s v="Noëlla Robaeys"/>
    <s v="Kleine helft"/>
    <d v="2017-04-03T00:00:00"/>
    <s v="Philippe  Dumon"/>
    <s v="Grote helft"/>
    <m/>
    <s v="https://vlaamseoverheid.sharepoint.com/sites/Abb-Erediensten/Lists/Lijst%20Eredienstbesturen/DispForm.aspx?ID="/>
    <n v="1314"/>
    <s v="Item"/>
    <s v="sites/Abb-Erediensten/Lists/Lijst Eredienstbesturen"/>
  </r>
  <r>
    <x v="407"/>
    <s v="W"/>
    <s v="DE_PANNE_RKT_St_Petrus_W"/>
    <n v="3"/>
    <x v="48"/>
    <x v="0"/>
    <s v="2017"/>
    <m/>
    <b v="0"/>
    <m/>
    <s v="&lt;selecteer hier via wie&gt;"/>
    <b v="1"/>
    <s v="3/4/2017"/>
    <m/>
    <m/>
    <x v="4"/>
    <x v="3"/>
    <m/>
    <m/>
    <x v="46"/>
    <s v="Noorddreef"/>
    <s v="1"/>
    <s v="8660"/>
    <s v="0211168010"/>
    <s v="Adinkerke"/>
    <s v="CKB_DE_PANNE_W"/>
    <s v="Blanckaert Janic&lt;br&gt;"/>
    <s v="Hendrik Consciencelaan 8/0501&lt;br&gt;8660 De Panne&lt;br&gt;"/>
    <s v="janic.blanckaert@telenet.be"/>
    <s v="tel 058/623606&lt;br&gt;gsm 0496/727563&lt;br&gt;"/>
    <s v="Grote helft"/>
    <d v="2017-04-03T00:00:00"/>
    <s v="Vandromme Benny&lt;br&gt;"/>
    <s v="Hof van Oye 4&lt;br&gt;8660 Adinkerke&lt;br&gt;"/>
    <s v="benny.vandromme@hotmail.com"/>
    <s v="tel 058/317500&lt;br&gt;gsm 0475/840330&lt;br&gt;"/>
    <s v="Kleine helft"/>
    <d v="2017-04-03T00:00:00"/>
    <s v="Vanden Bulcke Hein&lt;br&gt;"/>
    <s v="Achterveld 15&lt;br&gt;8660 De Panne&lt;br&gt;"/>
    <s v="hein.vdb@proximus.be"/>
    <s v="058/412297&lt;br&gt;0495/795451&lt;br&gt;"/>
    <s v="Grote helft"/>
    <d v="2017-04-03T00:00:00"/>
    <s v="Ollivier Joseph"/>
    <s v="Grote helft"/>
    <d v="2014-04-04T00:00:00"/>
    <s v="Jean-Baptiste Braet"/>
    <s v="Kleine helft"/>
    <d v="2017-04-03T00:00:00"/>
    <s v="https://vlaamseoverheid.sharepoint.com/sites/Abb-Erediensten/Lists/Lijst%20Eredienstbesturen/DispForm.aspx?ID="/>
    <n v="1315"/>
    <s v="Item"/>
    <s v="sites/Abb-Erediensten/Lists/Lijst Eredienstbesturen"/>
  </r>
  <r>
    <x v="408"/>
    <s v="O"/>
    <s v="DE_PINTE_RKT_OLVrouw_O"/>
    <n v="3"/>
    <x v="48"/>
    <x v="0"/>
    <s v="2017"/>
    <m/>
    <b v="0"/>
    <m/>
    <m/>
    <m/>
    <m/>
    <m/>
    <m/>
    <x v="0"/>
    <x v="3"/>
    <m/>
    <m/>
    <x v="5"/>
    <s v="Veldstraat"/>
    <s v="8"/>
    <s v="9840"/>
    <s v="0211345479"/>
    <s v="Zevergem"/>
    <s v="CKB_DE_PINTE_O"/>
    <s v="Eeckhaut Gerard"/>
    <s v="Mieregoed 16,   9840 De Pinte"/>
    <s v="gerard.eeckhaut@ugent.be"/>
    <s v="09/2214418 - 0474/59 79 54"/>
    <m/>
    <m/>
    <s v="Dedain Christine"/>
    <s v="Pont-Noord 13,  9840 De Pinte"/>
    <s v="christine.dedain@telenet.be"/>
    <s v="09/3854737 - 0479/484603"/>
    <m/>
    <m/>
    <s v="Ghyselinck Kathleen"/>
    <s v="Veldstraat 54,  9840 De Pinte"/>
    <s v="kathleen.ghyselinck@hotmail.com"/>
    <s v="09/3857402 - 0478/206773"/>
    <m/>
    <m/>
    <s v="Willems Willy"/>
    <m/>
    <m/>
    <s v="Van De Kerckhove Hubert"/>
    <m/>
    <m/>
    <s v="https://vlaamseoverheid.sharepoint.com/sites/Abb-Erediensten/Lists/Lijst%20Eredienstbesturen/DispForm.aspx?ID="/>
    <n v="986"/>
    <s v="Item"/>
    <s v="sites/Abb-Erediensten/Lists/Lijst Eredienstbesturen"/>
  </r>
  <r>
    <x v="409"/>
    <s v="O"/>
    <s v="DE_PINTE_RKT_St_Niklaas_van_Tolentijn_O"/>
    <n v="3"/>
    <x v="48"/>
    <x v="0"/>
    <s v="2017"/>
    <m/>
    <b v="0"/>
    <m/>
    <m/>
    <m/>
    <m/>
    <m/>
    <m/>
    <x v="0"/>
    <x v="3"/>
    <m/>
    <m/>
    <x v="341"/>
    <s v="Kerkplein"/>
    <s v="1"/>
    <s v="9840"/>
    <s v="0211411597"/>
    <s v="De Pinte"/>
    <s v="CKB_DE_PINTE_O"/>
    <s v="De Vos Marc"/>
    <s v="Deurlestraat 5,   9840 De Pinte"/>
    <s v="Marc@devosenergie.be"/>
    <s v="09/2825356"/>
    <m/>
    <m/>
    <s v="Seynhaeve Claude"/>
    <s v="Lijsterstraat 76,  9840 De Pinte"/>
    <s v="claude.seynhaeve@bekaert.com"/>
    <s v="09/2827386"/>
    <m/>
    <m/>
    <s v="Keersebilck  Philip"/>
    <s v="Koersveldlaan 1,  9840 De Pinte"/>
    <s v="Philip.Keerseblick@telenet.be"/>
    <m/>
    <m/>
    <m/>
    <s v="De Bie Daniel"/>
    <m/>
    <m/>
    <s v="Decatelle Johan"/>
    <m/>
    <m/>
    <s v="https://vlaamseoverheid.sharepoint.com/sites/Abb-Erediensten/Lists/Lijst%20Eredienstbesturen/DispForm.aspx?ID="/>
    <n v="985"/>
    <s v="Item"/>
    <s v="sites/Abb-Erediensten/Lists/Lijst Eredienstbesturen"/>
  </r>
  <r>
    <x v="410"/>
    <s v="W"/>
    <s v="DEERLIJK_RKT_H_Moeder_Anna_W"/>
    <n v="9"/>
    <x v="49"/>
    <x v="3"/>
    <s v="2015"/>
    <s v="Samen met Sint-Columba(Deerlijk) en Sint-Martineus (Waregem) MB 10/4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99"/>
    <s v="Item"/>
    <s v="sites/Abb-Erediensten/Lists/Lijst Eredienstbesturen"/>
  </r>
  <r>
    <x v="411"/>
    <s v="W"/>
    <s v="DEERLIJK_RKT_OLVrouw_Onbevlekt_Ontvangen_W"/>
    <n v="9"/>
    <x v="49"/>
    <x v="0"/>
    <s v="2017"/>
    <m/>
    <b v="0"/>
    <m/>
    <m/>
    <b v="1"/>
    <s v="27/4/2017"/>
    <m/>
    <m/>
    <x v="4"/>
    <x v="3"/>
    <m/>
    <m/>
    <x v="342"/>
    <s v="Kapelstraat"/>
    <s v="5"/>
    <s v="8540"/>
    <s v="0211221458"/>
    <s v="Deerlijk"/>
    <s v="CKB_DEERLIJK_W"/>
    <s v="Vanhoutte Antoon&lt;br&gt;"/>
    <s v="Otegemstraat 34&lt;br&gt;8540 Deerlijk&lt;br&gt;"/>
    <s v="mestdagh.jenny@skynet.be"/>
    <s v="tel 056/779097&lt;br&gt;0476/491915&lt;br&gt;"/>
    <s v="Kleine helft"/>
    <d v="2017-04-27T00:00:00"/>
    <s v="Declercq Frans&lt;br&gt;"/>
    <s v="Bottenhoek 18&lt;br&gt;8540 Deerlijk&lt;br&gt;"/>
    <s v="krokus1@skynet.be"/>
    <s v="0056/776920&lt;br&gt;0477/465045&lt;br&gt;"/>
    <s v="Grote helft"/>
    <d v="2017-04-27T00:00:00"/>
    <s v="Mahieu Rino&lt;br&gt;"/>
    <s v="Kerkstraat 32&lt;br&gt;8540 Deerlijk&lt;br&gt;"/>
    <s v="rino.mahieu@skynet.be"/>
    <s v="0056/779512&lt;br&gt;"/>
    <s v="Kleine helft"/>
    <d v="2017-04-27T00:00:00"/>
    <s v="Tom Verhue"/>
    <s v="Grote helft"/>
    <d v="2014-04-01T00:00:00"/>
    <s v="Rik Vandercruyssen"/>
    <s v="Grote helft"/>
    <d v="2014-04-01T00:00:00"/>
    <s v="https://vlaamseoverheid.sharepoint.com/sites/Abb-Erediensten/Lists/Lijst%20Eredienstbesturen/DispForm.aspx?ID="/>
    <n v="1316"/>
    <s v="Item"/>
    <s v="sites/Abb-Erediensten/Lists/Lijst Eredienstbesturen"/>
  </r>
  <r>
    <x v="412"/>
    <s v="W"/>
    <s v="DEERLIJK_RKT_St_Columba_W"/>
    <n v="9"/>
    <x v="49"/>
    <x v="2"/>
    <s v="2015"/>
    <s v="samen met gedeelte H.Moeder Anna MB 10/4/2015"/>
    <b v="0"/>
    <m/>
    <s v="&lt;selecteer hier via wie&gt;"/>
    <b v="1"/>
    <s v="27/4/2017"/>
    <m/>
    <m/>
    <x v="4"/>
    <x v="3"/>
    <m/>
    <m/>
    <x v="343"/>
    <s v="Hoogstraat"/>
    <s v="116"/>
    <s v="8540"/>
    <s v="0211221557"/>
    <s v="Deerlijk"/>
    <s v="CKB_DEERLIJK_W"/>
    <s v="Kemseke Willy&lt;br&gt;"/>
    <s v="Vichtesteenweg 138&lt;br&gt;8540 Deerlijk&lt;br&gt;"/>
    <s v="willy@kemseke.be"/>
    <s v="056/324370&lt;br&gt;0477/288905&lt;br&gt;"/>
    <s v="Grote helft"/>
    <d v="2017-04-27T00:00:00"/>
    <s v="Beke Luc&lt;br&gt;"/>
    <s v="Pikkelstraat 51&lt;br&gt;8540 Deerlijk&lt;br&gt;"/>
    <s v="dierenarts.luc.beke@telenet.be"/>
    <s v="056/711735&lt;br&gt;"/>
    <s v="Kleine helft"/>
    <d v="2017-04-27T00:00:00"/>
    <s v="Vergote Maria&lt;br&gt;"/>
    <s v="Klijtstraat 150&lt;br&gt;8540 Deerlijk&lt;br&gt;"/>
    <s v="miet.vergote@skynet.be"/>
    <s v="tel 056/778485&lt;br&gt;"/>
    <s v="Kleine helft"/>
    <d v="2017-04-27T00:00:00"/>
    <s v="Bea Van Den Dooren"/>
    <s v="Grote helft"/>
    <d v="2014-04-01T00:00:00"/>
    <s v="Marleen Vandewalle"/>
    <s v="Grote helft"/>
    <d v="2014-04-01T00:00:00"/>
    <s v="https://vlaamseoverheid.sharepoint.com/sites/Abb-Erediensten/Lists/Lijst%20Eredienstbesturen/DispForm.aspx?ID="/>
    <n v="1317"/>
    <s v="Item"/>
    <s v="sites/Abb-Erediensten/Lists/Lijst Eredienstbesturen"/>
  </r>
  <r>
    <x v="413"/>
    <s v="O"/>
    <s v="DEINZE_RKT_OLV_en_St_Jan_Baptist_O"/>
    <n v="7"/>
    <x v="50"/>
    <x v="0"/>
    <s v="2017"/>
    <m/>
    <b v="0"/>
    <m/>
    <m/>
    <m/>
    <m/>
    <m/>
    <m/>
    <x v="0"/>
    <x v="3"/>
    <m/>
    <m/>
    <x v="344"/>
    <s v="Leernsesteenweg"/>
    <s v="293"/>
    <s v="9800"/>
    <s v="0267394455"/>
    <s v="Bachte-Maria-Leerne"/>
    <s v="CKB_DEINZE_O"/>
    <s v="Kint René"/>
    <s v="Frits van de  Berghelaan 4,  9800 Deinze"/>
    <s v="rene.kint@telenet.be"/>
    <s v="09/2828135 - 0473/481533"/>
    <m/>
    <m/>
    <s v="De Jaeger Johan"/>
    <s v="Karel Picquélaan 21,  9800 Deinze"/>
    <s v="johan.de.jaegher@skynet.be"/>
    <s v="09/3861899"/>
    <m/>
    <m/>
    <s v="Romain Nathalie"/>
    <s v="Leernsesteenweg 132,  9800 Deinze"/>
    <s v="info@immobilienromain.be"/>
    <s v="09/2810977 - 0475/706839"/>
    <m/>
    <m/>
    <s v="Van Speybroeck Anna"/>
    <m/>
    <m/>
    <s v="Feys Christian"/>
    <m/>
    <m/>
    <s v="https://vlaamseoverheid.sharepoint.com/sites/Abb-Erediensten/Lists/Lijst%20Eredienstbesturen/DispForm.aspx?ID="/>
    <n v="976"/>
    <s v="Item"/>
    <s v="sites/Abb-Erediensten/Lists/Lijst Eredienstbesturen"/>
  </r>
  <r>
    <x v="414"/>
    <s v="O"/>
    <s v="DEINZE_RKT_OLVrouw_O"/>
    <n v="7"/>
    <x v="50"/>
    <x v="0"/>
    <s v="2017"/>
    <m/>
    <b v="0"/>
    <m/>
    <m/>
    <b v="1"/>
    <m/>
    <m/>
    <m/>
    <x v="0"/>
    <x v="3"/>
    <m/>
    <m/>
    <x v="5"/>
    <s v="Kaaistraat"/>
    <s v="3"/>
    <s v="9800"/>
    <s v="0211221755"/>
    <s v="Deinze"/>
    <s v="CKB_DEINZE_O"/>
    <s v="De Jaeger Johan"/>
    <s v="Karel Picquelaan  21,  9800 Deinze"/>
    <s v="johan.de.jaeger@skynet,be"/>
    <s v="09/3861224     0475 73 56 74"/>
    <s v="Grote helft"/>
    <m/>
    <s v="Vehent Daisy "/>
    <s v="Blekerij 13, 9800  Deinze"/>
    <s v="daisy.vehent@skynet.be"/>
    <s v="09 380 27 55"/>
    <s v="Grote helft"/>
    <d v="2018-01-21T00:00:00"/>
    <s v="Paul Malfait"/>
    <s v="Wakkense Heirweg 45,  9800 Deinze"/>
    <s v="paulmalfait@skynet.be"/>
    <s v="09/3865959 - 0495/104959"/>
    <s v="Grote helft"/>
    <m/>
    <s v="Dossche Peter"/>
    <s v="Kleine helft"/>
    <d v="2017-04-25T00:00:00"/>
    <s v="De Neve Carlos"/>
    <s v="Kleine helft"/>
    <d v="2017-04-25T00:00:00"/>
    <s v="https://vlaamseoverheid.sharepoint.com/sites/Abb-Erediensten/Lists/Lijst%20Eredienstbesturen/DispForm.aspx?ID="/>
    <n v="973"/>
    <s v="Item"/>
    <s v="sites/Abb-Erediensten/Lists/Lijst Eredienstbesturen"/>
  </r>
  <r>
    <x v="415"/>
    <s v="O"/>
    <s v="DEINZE_RKT_Sst_Blasius_en_Margriet_O"/>
    <n v="7"/>
    <x v="50"/>
    <x v="0"/>
    <s v="2017"/>
    <m/>
    <b v="0"/>
    <m/>
    <m/>
    <b v="0"/>
    <m/>
    <m/>
    <m/>
    <x v="0"/>
    <x v="3"/>
    <m/>
    <m/>
    <x v="345"/>
    <s v="Landegemdorp"/>
    <s v="32"/>
    <s v="9850"/>
    <s v="0211144848"/>
    <s v="Landegem"/>
    <s v="CKB_NEVELE_O"/>
    <s v="Dobbelaere Jean"/>
    <s v="Brouwerijstraat 30,   9850 Nevele"/>
    <s v="jeanbernard.dobbelaere@gmail.com"/>
    <s v="0478/882795"/>
    <m/>
    <m/>
    <s v="Rogge Hilde"/>
    <s v="Renaat de Rudderstraat 41 b,  9850 Nevele"/>
    <s v="johan.van.heirzele@telenet.be"/>
    <s v="0477/719424"/>
    <m/>
    <m/>
    <s v="Debbaut Pascal"/>
    <s v="Bekstraat 18,   9850 Nevele"/>
    <s v="pascaldebbaut@telenet.be"/>
    <s v="09/3716134 - 0473/406785"/>
    <m/>
    <m/>
    <s v="Reynvoet Marleen"/>
    <m/>
    <m/>
    <s v="Van de Velde Nadine"/>
    <m/>
    <m/>
    <s v="https://vlaamseoverheid.sharepoint.com/sites/Abb-Erediensten/Lists/Lijst%20Eredienstbesturen/DispForm.aspx?ID="/>
    <n v="1078"/>
    <s v="Item"/>
    <s v="sites/Abb-Erediensten/Lists/Lijst Eredienstbesturen"/>
  </r>
  <r>
    <x v="416"/>
    <s v="O"/>
    <s v="DEINZE_RKT_Sst_Martinus_en_Eutropius_O"/>
    <n v="7"/>
    <x v="50"/>
    <x v="0"/>
    <s v="2017"/>
    <m/>
    <b v="0"/>
    <m/>
    <m/>
    <b v="1"/>
    <m/>
    <m/>
    <m/>
    <x v="0"/>
    <x v="3"/>
    <m/>
    <m/>
    <x v="346"/>
    <s v="Oude Heirbaan"/>
    <s v="149"/>
    <s v="9800"/>
    <s v="0211185628"/>
    <s v="Gottem"/>
    <s v="CKB_DEINZE_O"/>
    <s v="Degezelle Daniël"/>
    <s v="Ongarijstraat 6 9800 Deinze (Gottem)"/>
    <s v="daniel.degezelle@telenet.be"/>
    <s v="051/68 92 69"/>
    <s v="Grote helft"/>
    <d v="2019-04-09T00:00:00"/>
    <s v="Van Poucke Eric"/>
    <s v="Oude Heirbaan 149,  9800 Deinze"/>
    <s v="agnaan@skynet.be"/>
    <s v="051/633906"/>
    <s v="Grote helft"/>
    <m/>
    <s v="Dewitte Christiaan"/>
    <s v="Oude Heirbaan 194,  9800 Deinze"/>
    <s v="christ.dewitte@telenet.be"/>
    <s v="051/634605           0497 37 16 33"/>
    <s v="Grote helft"/>
    <m/>
    <s v="D'Huyvetter Ludwina"/>
    <s v="Kleine helft"/>
    <m/>
    <s v="Heyde Jozef"/>
    <s v="Kleine helft"/>
    <m/>
    <s v="https://vlaamseoverheid.sharepoint.com/sites/Abb-Erediensten/Lists/Lijst%20Eredienstbesturen/DispForm.aspx?ID="/>
    <n v="978"/>
    <s v="Item"/>
    <s v="sites/Abb-Erediensten/Lists/Lijst Eredienstbesturen"/>
  </r>
  <r>
    <x v="417"/>
    <s v="O"/>
    <s v="DEINZE_RKT_Sst_Mauritius_en_Gezellen_O"/>
    <n v="7"/>
    <x v="50"/>
    <x v="0"/>
    <s v="2017"/>
    <m/>
    <b v="0"/>
    <m/>
    <m/>
    <m/>
    <m/>
    <m/>
    <m/>
    <x v="0"/>
    <x v="3"/>
    <m/>
    <m/>
    <x v="347"/>
    <s v="Nevelemarkt (kerk) Vander Cruyssenstraat (zetel kerkfabriek)"/>
    <s v="1 (kerk) 1b (zetel kerkfabriek)"/>
    <s v="9850"/>
    <s v="0211268275"/>
    <s v="Deinze"/>
    <s v="CKB_NEVELE_O"/>
    <s v="Van Parijs Willy"/>
    <s v="Kloosterlaan 12a,  9850 Nevele"/>
    <s v="willyvanparys@scarlet.be"/>
    <s v="09/3717350 - 0474/387922"/>
    <m/>
    <m/>
    <s v="Van Ooteghem Cindy"/>
    <s v="Oossekouter 33,  9850 Nevele"/>
    <s v="cindy.vanooteghem@scarlet.be"/>
    <s v="0476/607590"/>
    <m/>
    <m/>
    <s v="Janssens Jozepfa"/>
    <s v="Oossekouter 15,   9850 Nevele"/>
    <s v="dobbejans@scarlet.be"/>
    <s v="09/3715157"/>
    <m/>
    <m/>
    <s v="Vervaeke Libert"/>
    <m/>
    <m/>
    <s v="Ghyselinck Leon"/>
    <m/>
    <m/>
    <s v="https://vlaamseoverheid.sharepoint.com/sites/Abb-Erediensten/Lists/Lijst%20Eredienstbesturen/DispForm.aspx?ID="/>
    <n v="1076"/>
    <s v="Item"/>
    <s v="sites/Abb-Erediensten/Lists/Lijst Eredienstbesturen"/>
  </r>
  <r>
    <x v="418"/>
    <s v="O"/>
    <s v="DEINZE_RKT_Sst_Petrus_en_Paulus_O"/>
    <n v="7"/>
    <x v="50"/>
    <x v="0"/>
    <s v="2017"/>
    <m/>
    <b v="0"/>
    <m/>
    <m/>
    <m/>
    <m/>
    <m/>
    <m/>
    <x v="0"/>
    <x v="3"/>
    <m/>
    <m/>
    <x v="214"/>
    <s v="Bachtekerkstraat"/>
    <s v="6"/>
    <s v="9800"/>
    <s v="0211490286"/>
    <s v="Bachte-Maria-Leerne"/>
    <s v="CKB_DEINZE_O"/>
    <s v="Mehuis Rosita"/>
    <s v="Neerstraat 15,  9800 Deinze"/>
    <s v="rositamehuis@telenet.be"/>
    <s v="09/3862334 - 0472/360353"/>
    <m/>
    <m/>
    <s v="Martens Albert"/>
    <s v="Leernsesteenweg 82,  9800 Deinze"/>
    <s v="rita_de_meyer@hotmail.com"/>
    <s v="09/3867538"/>
    <m/>
    <m/>
    <s v="De Roo Robert"/>
    <s v="Bachtekerkstraat 14, 9800 Deinze"/>
    <m/>
    <s v="09/3861601"/>
    <m/>
    <m/>
    <s v="Standaert Martine"/>
    <m/>
    <m/>
    <s v="Van Damme Willem"/>
    <m/>
    <m/>
    <s v="https://vlaamseoverheid.sharepoint.com/sites/Abb-Erediensten/Lists/Lijst%20Eredienstbesturen/DispForm.aspx?ID="/>
    <n v="977"/>
    <s v="Item"/>
    <s v="sites/Abb-Erediensten/Lists/Lijst Eredienstbesturen"/>
  </r>
  <r>
    <x v="418"/>
    <s v="O"/>
    <s v="DEINZE_RKT_Sst_Petrus_en_Paulus_O"/>
    <n v="7"/>
    <x v="50"/>
    <x v="0"/>
    <s v="2017"/>
    <m/>
    <b v="0"/>
    <m/>
    <m/>
    <m/>
    <m/>
    <m/>
    <m/>
    <x v="0"/>
    <x v="3"/>
    <m/>
    <m/>
    <x v="214"/>
    <s v="Hansbekedorp"/>
    <s v="30 A"/>
    <s v="9850"/>
    <s v="0211189388"/>
    <s v="Hansbeke"/>
    <s v="CKB_NEVELE_O"/>
    <s v="Depuydt Guido"/>
    <s v="Hansbekedorp 86,  9850 Nevele"/>
    <s v="guido.depuydt@skynet.be"/>
    <s v="09/3716319 - 0476/544306"/>
    <m/>
    <m/>
    <s v="Haesaert Marc"/>
    <s v="Zandestraat 67,  9850 Nevele"/>
    <s v="haesaert.marc@skynet.be"/>
    <s v="09/3716398"/>
    <m/>
    <m/>
    <s v="Ludwine Onderbeke"/>
    <s v="Nevelestraat 3,   9850 Nevele"/>
    <s v="ludwine.onderbeke@telenet.be"/>
    <s v="09/3716445"/>
    <m/>
    <m/>
    <s v="Bockaert Robert"/>
    <m/>
    <m/>
    <s v="De Keyser Erik"/>
    <m/>
    <m/>
    <s v="https://vlaamseoverheid.sharepoint.com/sites/Abb-Erediensten/Lists/Lijst%20Eredienstbesturen/DispForm.aspx?ID="/>
    <n v="1077"/>
    <s v="Item"/>
    <s v="sites/Abb-Erediensten/Lists/Lijst Eredienstbesturen"/>
  </r>
  <r>
    <x v="419"/>
    <s v="O"/>
    <s v="DEINZE_RKT_St_Agnes_O"/>
    <n v="7"/>
    <x v="50"/>
    <x v="0"/>
    <s v="2017"/>
    <m/>
    <b v="0"/>
    <m/>
    <m/>
    <b v="1"/>
    <m/>
    <m/>
    <m/>
    <x v="0"/>
    <x v="3"/>
    <m/>
    <m/>
    <x v="348"/>
    <s v="Dentergemstraat"/>
    <s v="4"/>
    <s v="9800"/>
    <s v="0211344291"/>
    <s v="Wontergem"/>
    <s v="CKB_DEINZE_O"/>
    <s v="De Wulf Hilaire"/>
    <s v="Dentergemstraat 4,  9800 Deinze"/>
    <s v="hilaire.dewulf@gmail.com"/>
    <s v="051/633561"/>
    <s v="Grote helft"/>
    <d v="2017-04-03T00:00:00"/>
    <s v="De Volder Marc"/>
    <s v="Dentergemstraat 85,  9800 Deinze"/>
    <s v="marc.de.volder@proximus.be"/>
    <s v="051/636628"/>
    <s v="Grote helft"/>
    <d v="2017-04-03T00:00:00"/>
    <s v="De Corte Hedwige"/>
    <s v="Dosweg 10,  9800 Deinze"/>
    <s v="Hedwige.decorte@belgacom.net"/>
    <s v="051/636908 - 0474/294871"/>
    <s v="Grote helft"/>
    <d v="2017-04-03T00:00:00"/>
    <s v="De Wulf Joseph"/>
    <s v="Kleine helft"/>
    <m/>
    <s v="Lefebre Palmer"/>
    <s v="Kleine helft"/>
    <m/>
    <s v="https://vlaamseoverheid.sharepoint.com/sites/Abb-Erediensten/Lists/Lijst%20Eredienstbesturen/DispForm.aspx?ID="/>
    <n v="983"/>
    <s v="Item"/>
    <s v="sites/Abb-Erediensten/Lists/Lijst Eredienstbesturen"/>
  </r>
  <r>
    <x v="420"/>
    <s v="O"/>
    <s v="DEINZE_RKT_St_Amandus_Astene_O"/>
    <n v="7"/>
    <x v="50"/>
    <x v="0"/>
    <s v="2017"/>
    <m/>
    <b v="0"/>
    <m/>
    <m/>
    <m/>
    <m/>
    <m/>
    <m/>
    <x v="0"/>
    <x v="3"/>
    <m/>
    <m/>
    <x v="327"/>
    <s v="Nieuwstraat"/>
    <s v="8"/>
    <s v="9800"/>
    <s v="0211477915"/>
    <s v="Astene"/>
    <s v="CKB_DEINZE_O"/>
    <s v="Detavernier Johan"/>
    <s v="Kasteellaan 26,  9800 Deinze"/>
    <s v="jdtaver@skynet.be"/>
    <s v="09/3863087 - 73/186154"/>
    <m/>
    <m/>
    <s v="Wieme Sylvain"/>
    <s v="Achterstraat 43,  9800 Deinze"/>
    <s v="sylain.wieme@skynet.be"/>
    <s v="09/3869955 - 0477/762687"/>
    <m/>
    <m/>
    <s v="Coppens Etienne"/>
    <s v="Casselrylaan 19,  9800 Deinze"/>
    <s v="etiennecoppens@skynet.be"/>
    <s v="09/3388484 - 0479/526149"/>
    <m/>
    <m/>
    <s v="Jonckheere Willy"/>
    <m/>
    <m/>
    <s v="Steenhaut Herman"/>
    <m/>
    <m/>
    <s v="https://vlaamseoverheid.sharepoint.com/sites/Abb-Erediensten/Lists/Lijst%20Eredienstbesturen/DispForm.aspx?ID="/>
    <n v="975"/>
    <s v="Item"/>
    <s v="sites/Abb-Erediensten/Lists/Lijst Eredienstbesturen"/>
  </r>
  <r>
    <x v="421"/>
    <s v="O"/>
    <s v="DEINZE_RKT_St_Amandus_Zeveren_O"/>
    <n v="7"/>
    <x v="50"/>
    <x v="0"/>
    <s v="2017"/>
    <m/>
    <b v="0"/>
    <m/>
    <m/>
    <m/>
    <m/>
    <m/>
    <m/>
    <x v="0"/>
    <x v="3"/>
    <m/>
    <m/>
    <x v="327"/>
    <s v="p/a Kauwestraat"/>
    <s v="7"/>
    <s v="9800"/>
    <s v="0211381311"/>
    <s v="Zeveren"/>
    <s v="CKB_DEINZE_O"/>
    <s v="Onderbeke Rosa"/>
    <s v="Kauwestraat 7,  9800 Deinze"/>
    <s v="rosa.onderbeke@telenet.be"/>
    <s v="09/3864420 - 0476/588005"/>
    <m/>
    <m/>
    <s v="Demarey Guido"/>
    <s v="Leeuwstraat 65,  9800 Deinze"/>
    <s v="guido.demarey@telenet.be"/>
    <s v="09/3862236"/>
    <m/>
    <m/>
    <s v="Van der Eecken Walter"/>
    <s v="Vinktstraat 19,  9800 Deinze"/>
    <s v="waltervandereecken@gmail.com"/>
    <s v="09/3863888"/>
    <m/>
    <m/>
    <s v="Lauwers Georges"/>
    <m/>
    <m/>
    <s v="Vandaele Filip"/>
    <m/>
    <m/>
    <s v="https://vlaamseoverheid.sharepoint.com/sites/Abb-Erediensten/Lists/Lijst%20Eredienstbesturen/DispForm.aspx?ID="/>
    <n v="984"/>
    <s v="Item"/>
    <s v="sites/Abb-Erediensten/Lists/Lijst Eredienstbesturen"/>
  </r>
  <r>
    <x v="422"/>
    <s v="O"/>
    <s v="DEINZE_RKT_St_Bartholomeus_O"/>
    <n v="7"/>
    <x v="50"/>
    <x v="0"/>
    <s v="2017"/>
    <m/>
    <b v="0"/>
    <m/>
    <m/>
    <m/>
    <m/>
    <m/>
    <m/>
    <x v="0"/>
    <x v="3"/>
    <m/>
    <m/>
    <x v="349"/>
    <s v="Martelarenplein"/>
    <s v="7"/>
    <s v="9800"/>
    <s v="0211363097"/>
    <s v="Vinkt"/>
    <s v="CKB_DEINZE_O"/>
    <s v="Van Overbeke Alfons"/>
    <s v="Kruisbulckstraat 6,  9800 Deinze"/>
    <m/>
    <s v="09/3864680"/>
    <m/>
    <m/>
    <s v="Bergé Antoine"/>
    <s v="Heerdweg 28,  9800 Deinze"/>
    <m/>
    <s v="09/3860425"/>
    <m/>
    <m/>
    <s v="Verheye Joseph"/>
    <s v="Deinzestraat 2,  9800 Deinze"/>
    <s v="jozef.verheye@skynet.be"/>
    <s v="09/3869757 - 049/880171"/>
    <m/>
    <m/>
    <s v="De Roo Daniel"/>
    <m/>
    <m/>
    <s v="De Ketelaere Willy"/>
    <m/>
    <m/>
    <s v="https://vlaamseoverheid.sharepoint.com/sites/Abb-Erediensten/Lists/Lijst%20Eredienstbesturen/DispForm.aspx?ID="/>
    <n v="982"/>
    <s v="Item"/>
    <s v="sites/Abb-Erediensten/Lists/Lijst Eredienstbesturen"/>
  </r>
  <r>
    <x v="423"/>
    <s v="O"/>
    <s v="DEINZE_RKT_St_Eligius_O"/>
    <n v="7"/>
    <x v="50"/>
    <x v="0"/>
    <s v="2017"/>
    <m/>
    <b v="0"/>
    <m/>
    <m/>
    <m/>
    <m/>
    <m/>
    <m/>
    <x v="0"/>
    <x v="3"/>
    <m/>
    <m/>
    <x v="350"/>
    <s v="Vosselaredorp"/>
    <s v="47 a"/>
    <s v="9850"/>
    <s v="0211366661"/>
    <s v="Vosselare"/>
    <s v="CKB_NEVELE_O"/>
    <s v="De Samblanckx Stephanus"/>
    <s v="Nevelestraat 26,   9850 Nevele"/>
    <s v="etienne.d.s@telenet.be"/>
    <s v="09/3716879 - 0476/544306"/>
    <m/>
    <m/>
    <s v="Heye Nadine"/>
    <s v="Landegemstraat 46,  9850 Nevele"/>
    <s v="nadine_luc@telenet.be"/>
    <s v="09/2800528 - 0471/418738"/>
    <m/>
    <m/>
    <s v="Juwet Marc"/>
    <s v="Zeistraat 28,   9850 Nevele"/>
    <s v="marc.juwet@kahosl.be"/>
    <s v="09/3718210 - 0475/590384"/>
    <m/>
    <m/>
    <s v="Vanthournout Daniel"/>
    <m/>
    <m/>
    <s v="Verhenneman Rita"/>
    <m/>
    <m/>
    <s v="https://vlaamseoverheid.sharepoint.com/sites/Abb-Erediensten/Lists/Lijst%20Eredienstbesturen/DispForm.aspx?ID="/>
    <n v="1081"/>
    <s v="Item"/>
    <s v="sites/Abb-Erediensten/Lists/Lijst Eredienstbesturen"/>
  </r>
  <r>
    <x v="424"/>
    <s v="O"/>
    <s v="DEINZE_RKT_St_Jan_Baptist_O"/>
    <n v="7"/>
    <x v="50"/>
    <x v="0"/>
    <s v="2017"/>
    <m/>
    <b v="0"/>
    <m/>
    <m/>
    <b v="1"/>
    <m/>
    <m/>
    <m/>
    <x v="0"/>
    <x v="3"/>
    <m/>
    <m/>
    <x v="351"/>
    <s v="p/a Huttestraat"/>
    <s v="30"/>
    <s v="9800"/>
    <s v="0211185925"/>
    <s v="Grammene"/>
    <s v="CKB_DEINZE_O"/>
    <s v="De Jaeger Johan"/>
    <m/>
    <m/>
    <m/>
    <s v="Kleine helft"/>
    <d v="2017-04-25T00:00:00"/>
    <s v="Regina De Baets"/>
    <m/>
    <m/>
    <m/>
    <s v="Kleine helft"/>
    <d v="2017-04-25T00:00:00"/>
    <s v="Jules Dupont"/>
    <m/>
    <m/>
    <m/>
    <s v="Onbekend"/>
    <m/>
    <s v="Van Haute Hervé"/>
    <m/>
    <m/>
    <s v="Dupont Jules"/>
    <m/>
    <m/>
    <s v="https://vlaamseoverheid.sharepoint.com/sites/Abb-Erediensten/Lists/Lijst%20Eredienstbesturen/DispForm.aspx?ID="/>
    <n v="979"/>
    <s v="Item"/>
    <s v="sites/Abb-Erediensten/Lists/Lijst Eredienstbesturen"/>
  </r>
  <r>
    <x v="425"/>
    <s v="O"/>
    <s v="DEINZE_RKT_St_Laurentius_O"/>
    <n v="7"/>
    <x v="50"/>
    <x v="0"/>
    <s v="2017"/>
    <m/>
    <b v="0"/>
    <m/>
    <m/>
    <m/>
    <m/>
    <m/>
    <m/>
    <x v="0"/>
    <x v="3"/>
    <m/>
    <m/>
    <x v="217"/>
    <s v="Oude Kerkstraat"/>
    <s v="7"/>
    <s v="9850"/>
    <s v="0211412488"/>
    <s v="Poesele"/>
    <s v="CKB_NEVELE_O"/>
    <s v="De Paepe Carlos"/>
    <s v="Oude Kerkstraat 7,   9850 Nevele"/>
    <m/>
    <s v="09/3718664"/>
    <m/>
    <m/>
    <s v="Van Der Eecken Tony"/>
    <s v="Poekestraat 6,  9850 Nevele"/>
    <s v="tony.vandereecken@hotmail.com"/>
    <s v="09 /3716226"/>
    <m/>
    <m/>
    <s v="Bollaert André"/>
    <s v="Beentjesstraat 29,   9850 Nevele"/>
    <s v="bollaert.andre@telenet.be"/>
    <s v="09/3716863"/>
    <m/>
    <m/>
    <s v="Van Tornhout Robert"/>
    <m/>
    <m/>
    <s v="Eggerick Jean-Pierre"/>
    <m/>
    <m/>
    <s v="https://vlaamseoverheid.sharepoint.com/sites/Abb-Erediensten/Lists/Lijst%20Eredienstbesturen/DispForm.aspx?ID="/>
    <n v="1080"/>
    <s v="Item"/>
    <s v="sites/Abb-Erediensten/Lists/Lijst Eredienstbesturen"/>
  </r>
  <r>
    <x v="426"/>
    <s v="O"/>
    <s v="DEINZE_RKT_St_Martinus_Leerne_O"/>
    <n v="7"/>
    <x v="50"/>
    <x v="0"/>
    <s v="2017"/>
    <m/>
    <b v="0"/>
    <m/>
    <m/>
    <m/>
    <m/>
    <m/>
    <m/>
    <x v="0"/>
    <x v="3"/>
    <m/>
    <m/>
    <x v="12"/>
    <s v="Leernsesteenweg"/>
    <s v="293"/>
    <s v="9800"/>
    <s v="021448815"/>
    <s v="Sint-Martens-Leerne"/>
    <s v="CKB_DEINZE_O"/>
    <s v="Vermeersch Paul"/>
    <s v="Leernsesteenweg 315,  9800 Deinze"/>
    <s v="Verberck@Verberck.be"/>
    <s v="09/2825772 - 0473/289995"/>
    <m/>
    <m/>
    <s v="Willems Marc"/>
    <s v="Engelhoekstraat 26,  9800 Deinze"/>
    <s v="marc.willems.engelhoek@telenet.be"/>
    <s v="09/2827983 - 0476/570734"/>
    <m/>
    <m/>
    <s v="Van Mossevelde Rita"/>
    <s v="Leernsesteenweg 349,  9800 Deinze"/>
    <s v="rita.van.mossevelde@gmail.com"/>
    <s v="09/3280062 - 0472/270947"/>
    <m/>
    <m/>
    <s v="De Baere Patrick"/>
    <m/>
    <m/>
    <s v="De Jaeger Martine"/>
    <m/>
    <m/>
    <s v="https://vlaamseoverheid.sharepoint.com/sites/Abb-Erediensten/Lists/Lijst%20Eredienstbesturen/DispForm.aspx?ID="/>
    <n v="981"/>
    <s v="Item"/>
    <s v="sites/Abb-Erediensten/Lists/Lijst Eredienstbesturen"/>
  </r>
  <r>
    <x v="427"/>
    <s v="O"/>
    <s v="DEINZE_RKT_St_Martinus_Petegem_O"/>
    <n v="7"/>
    <x v="50"/>
    <x v="0"/>
    <s v="2017"/>
    <m/>
    <b v="0"/>
    <m/>
    <m/>
    <m/>
    <m/>
    <m/>
    <m/>
    <x v="0"/>
    <x v="3"/>
    <m/>
    <m/>
    <x v="12"/>
    <s v="Kortrijkstraat"/>
    <s v="65"/>
    <s v="9800"/>
    <s v="0211409817"/>
    <s v="Petegem"/>
    <s v="CKB_DEINZE_O"/>
    <s v="Van Eenoo Wilfried"/>
    <s v="Machelenstraat 135,  9800 Deinze"/>
    <s v="w.van.eenoo@telenet.be"/>
    <s v="09/3863436 - 0474/800092"/>
    <m/>
    <m/>
    <s v="De Waele Jan"/>
    <s v="Georges Martensstraat 21 bus 6,  9800 Deinze"/>
    <s v="de.waele.jan@hotmail.be"/>
    <s v="0472/917638"/>
    <m/>
    <m/>
    <s v="De Ruyck Rita"/>
    <s v="Torenpark 3,  9800 Deinze"/>
    <s v="rietadr@gmail,com"/>
    <s v="09/3869797"/>
    <m/>
    <m/>
    <s v="De Keukeleire Paul"/>
    <m/>
    <m/>
    <s v="Heleu Heidi"/>
    <m/>
    <m/>
    <s v="https://vlaamseoverheid.sharepoint.com/sites/Abb-Erediensten/Lists/Lijst%20Eredienstbesturen/DispForm.aspx?ID="/>
    <n v="972"/>
    <s v="Item"/>
    <s v="sites/Abb-Erediensten/Lists/Lijst Eredienstbesturen"/>
  </r>
  <r>
    <x v="428"/>
    <s v="O"/>
    <s v="DEINZE_RKT_St_Niklaas_O"/>
    <n v="7"/>
    <x v="50"/>
    <x v="0"/>
    <s v="2017"/>
    <m/>
    <b v="0"/>
    <m/>
    <m/>
    <b v="0"/>
    <m/>
    <m/>
    <m/>
    <x v="0"/>
    <x v="3"/>
    <m/>
    <m/>
    <x v="329"/>
    <s v="Lange Akkerstraat"/>
    <s v="26"/>
    <s v="9800"/>
    <s v="0211161179"/>
    <s v="Meigem"/>
    <s v="CKB_DEINZE_O"/>
    <s v="Timmermans Ludo"/>
    <s v="Berg 11,  9800 Deinze"/>
    <s v="ltimmermans@skynet.be"/>
    <s v="09/3802606"/>
    <m/>
    <m/>
    <s v="Reynaert Luc"/>
    <s v="Lange Akkerstraat 26,  9800 Deinze"/>
    <s v="luc.reynaert@minfin.fed.be"/>
    <s v="09/3860934 - 0494/291986"/>
    <m/>
    <m/>
    <s v="Galle Trui"/>
    <m/>
    <m/>
    <m/>
    <m/>
    <d v="2018-11-22T00:00:00"/>
    <s v="Haelvoet Michel"/>
    <m/>
    <m/>
    <s v="Van Speybroeck Patrick"/>
    <m/>
    <d v="2018-11-22T00:00:00"/>
    <s v="https://vlaamseoverheid.sharepoint.com/sites/Abb-Erediensten/Lists/Lijst%20Eredienstbesturen/DispForm.aspx?ID="/>
    <n v="980"/>
    <s v="Item"/>
    <s v="sites/Abb-Erediensten/Lists/Lijst Eredienstbesturen"/>
  </r>
  <r>
    <x v="429"/>
    <s v="O"/>
    <s v="DEINZE_RKT_St_Paulus_O"/>
    <n v="7"/>
    <x v="50"/>
    <x v="0"/>
    <s v="2017"/>
    <m/>
    <b v="0"/>
    <m/>
    <m/>
    <b v="0"/>
    <m/>
    <m/>
    <m/>
    <x v="0"/>
    <x v="3"/>
    <m/>
    <m/>
    <x v="13"/>
    <s v="p/a Eddy Van Autreve Sint-Hubertusstraat"/>
    <s v="192"/>
    <s v="9800"/>
    <s v="0211409916"/>
    <s v="Petegem"/>
    <s v="CKB_DEINZE_O"/>
    <s v="Van Autreve Eddy"/>
    <s v="Sint-Hubertstraat 192,  9800 Deinze"/>
    <s v="eddy.vanautreve@katholiekonderwijs.vlaanderen"/>
    <s v="09/3800854"/>
    <m/>
    <m/>
    <s v="Vanobbergen Jacques"/>
    <s v="Gaversesteenweg 57,  9800 Deinze"/>
    <s v="jacques.vanobbergen@ugent.be"/>
    <s v="09/3864682 - 0477/330555"/>
    <m/>
    <m/>
    <s v="Geert De Jans"/>
    <s v="Kouterlosstraat 76,  9800 Deinze"/>
    <s v="geertdj@scarlet.be"/>
    <s v="09/3801208 - 0491/870270"/>
    <m/>
    <m/>
    <s v="Vaerewyck Harry"/>
    <m/>
    <m/>
    <s v="De Parmentier José"/>
    <m/>
    <m/>
    <s v="https://vlaamseoverheid.sharepoint.com/sites/Abb-Erediensten/Lists/Lijst%20Eredienstbesturen/DispForm.aspx?ID="/>
    <n v="974"/>
    <s v="Item"/>
    <s v="sites/Abb-Erediensten/Lists/Lijst Eredienstbesturen"/>
  </r>
  <r>
    <x v="430"/>
    <s v="O"/>
    <s v="DEINZE_RKT_St_Radegondis_O"/>
    <n v="7"/>
    <x v="50"/>
    <x v="0"/>
    <s v="2017"/>
    <m/>
    <b v="0"/>
    <m/>
    <m/>
    <m/>
    <m/>
    <m/>
    <m/>
    <x v="0"/>
    <x v="3"/>
    <m/>
    <m/>
    <x v="352"/>
    <s v="Hammeken"/>
    <s v="10"/>
    <s v="9850"/>
    <s v="0211162169"/>
    <s v="Merendree"/>
    <s v="CKB_NEVELE_O"/>
    <s v="Cocquyt Frank"/>
    <s v="Dreef 3,  9850 Nevele"/>
    <s v="frank.cocquyt@telenet.be"/>
    <s v="09/3717256 - 0475/268306"/>
    <m/>
    <m/>
    <s v="Gaeremynck Frank"/>
    <s v="Biezestraat 5,  9850 Nevele"/>
    <s v="fgaeremynck@telenet.be"/>
    <s v="09/3718115 - 0495/366530"/>
    <m/>
    <m/>
    <s v="Van Damme Herman"/>
    <s v="Zoutweg 7,   9850 Landegem"/>
    <s v="herman.vandamme@hotmail.com"/>
    <s v="09/3717549 - 0487/630931"/>
    <m/>
    <m/>
    <s v="Van Hyfte Mariette"/>
    <m/>
    <m/>
    <s v="Verhaege Guido"/>
    <m/>
    <m/>
    <s v="https://vlaamseoverheid.sharepoint.com/sites/Abb-Erediensten/Lists/Lijst%20Eredienstbesturen/DispForm.aspx?ID="/>
    <n v="1079"/>
    <s v="Item"/>
    <s v="sites/Abb-Erediensten/Lists/Lijst Eredienstbesturen"/>
  </r>
  <r>
    <x v="431"/>
    <s v="O"/>
    <s v="DENDERLEEUW_PRT_Protestantse_Kerk_v_Denderleeuw_O"/>
    <n v="12"/>
    <x v="51"/>
    <x v="0"/>
    <s v="2017"/>
    <s v="Erkend door BOUDEWIJN I bij KB 28/12/1973"/>
    <b v="1"/>
    <s v="Denderleeuw (90%) - Ninove (10%)"/>
    <s v="NVT"/>
    <b v="0"/>
    <m/>
    <m/>
    <m/>
    <x v="0"/>
    <x v="2"/>
    <s v="Denominatie: Verenigde Protestantse Kerk in België (VPKB)"/>
    <m/>
    <x v="353"/>
    <s v="Braamlandstraat"/>
    <s v="98"/>
    <s v="9472"/>
    <s v="0214370592"/>
    <s v="Denderleeuw"/>
    <s v="CKB_ISL_GENK_L"/>
    <s v="Albert Beukenhorst"/>
    <s v="Lindenbergstraat 11,  9400 Ninove"/>
    <s v="albert.beukenhorst@telenet.be"/>
    <s v="054/338371"/>
    <m/>
    <m/>
    <s v="Marie-Josée Kiekens"/>
    <s v="Populierenlaan 16,  9470 Denderleeuw"/>
    <s v="josee.kiekens@telenet.be"/>
    <s v="053/663514 - 0497/322794"/>
    <m/>
    <m/>
    <s v="Marie-Josée Kiekens"/>
    <s v="Populierenlaan 16,  9470 Denderleeuw"/>
    <s v="josee.kiekens@telenet.be"/>
    <s v="053/663514 - 0497/322794"/>
    <m/>
    <m/>
    <s v="Weikinn Annette"/>
    <m/>
    <m/>
    <s v="Gwiza Audace"/>
    <m/>
    <m/>
    <s v="https://vlaamseoverheid.sharepoint.com/sites/Abb-Erediensten/Lists/Lijst%20Eredienstbesturen/DispForm.aspx?ID="/>
    <n v="1221"/>
    <s v="Item"/>
    <s v="sites/Abb-Erediensten/Lists/Lijst Eredienstbesturen"/>
  </r>
  <r>
    <x v="432"/>
    <s v="O"/>
    <s v="DENDERLEEUW_RKT_OLV_ten_Nood_O"/>
    <n v="12"/>
    <x v="51"/>
    <x v="0"/>
    <s v="2017"/>
    <m/>
    <b v="0"/>
    <m/>
    <m/>
    <m/>
    <m/>
    <m/>
    <m/>
    <x v="0"/>
    <x v="3"/>
    <m/>
    <m/>
    <x v="354"/>
    <s v="Wijngaardstraat"/>
    <s v="20"/>
    <s v="9470"/>
    <s v="0211221953"/>
    <s v="Denderleeuw"/>
    <s v="CKB_DENDERLEEUW_O"/>
    <s v="Cobbaut Jules"/>
    <s v="Hageveldstraat 20 A,  9470 Denderleeuw"/>
    <s v="jules.cobbaut@gmail.com"/>
    <s v="053/668707"/>
    <m/>
    <m/>
    <s v="Guldemont Marleen"/>
    <s v="Steenweg 465,  9470 Denderleeuw"/>
    <s v="mguldemont@gmail.com"/>
    <s v="053/662867"/>
    <m/>
    <m/>
    <s v="Van Droogenbroeck Marie-Paule"/>
    <s v="Wijngaardstraat 20,  9470 Denderleeuw"/>
    <s v="mariepaulvd@hotmail.com"/>
    <s v="053/668825 - 0472/510932"/>
    <m/>
    <m/>
    <s v="De Saedeleer Frank"/>
    <m/>
    <m/>
    <s v="Crick Peter"/>
    <m/>
    <m/>
    <s v="https://vlaamseoverheid.sharepoint.com/sites/Abb-Erediensten/Lists/Lijst%20Eredienstbesturen/DispForm.aspx?ID="/>
    <n v="815"/>
    <s v="Item"/>
    <s v="sites/Abb-Erediensten/Lists/Lijst Eredienstbesturen"/>
  </r>
  <r>
    <x v="433"/>
    <s v="O"/>
    <s v="DENDERLEEUW_RKT_St_Amandus_Iddergem_O"/>
    <n v="12"/>
    <x v="51"/>
    <x v="0"/>
    <s v="2017"/>
    <m/>
    <b v="0"/>
    <m/>
    <m/>
    <m/>
    <m/>
    <m/>
    <m/>
    <x v="0"/>
    <x v="3"/>
    <m/>
    <m/>
    <x v="327"/>
    <s v="Hoekstraat"/>
    <s v="2"/>
    <s v="9472"/>
    <s v="0211315983"/>
    <s v="Iddergem"/>
    <s v="CKB_DENDERLEEUW_O"/>
    <s v="Sterck Paul"/>
    <s v="Leliestraat 8,  9472 Iddergem"/>
    <s v="gerrit.vandendooren@skynet.be"/>
    <s v="053/604665"/>
    <m/>
    <m/>
    <s v="Asselman Frankie"/>
    <s v="Leliestraat 27/1,  9472 Iddergem"/>
    <s v="asselman-frankie@hotmail.com"/>
    <s v="053/668606 - 0477/594456"/>
    <m/>
    <m/>
    <s v="Van Der Perre Kris"/>
    <s v="Hoogstraat 80,  9472 Iddergem"/>
    <s v="kerkfabriek-iddergem@outlook.be"/>
    <s v="053/391398 - 0484/714932"/>
    <m/>
    <m/>
    <s v="Meerschaut Angelica"/>
    <m/>
    <m/>
    <m/>
    <m/>
    <m/>
    <s v="https://vlaamseoverheid.sharepoint.com/sites/Abb-Erediensten/Lists/Lijst%20Eredienstbesturen/DispForm.aspx?ID="/>
    <n v="816"/>
    <s v="Item"/>
    <s v="sites/Abb-Erediensten/Lists/Lijst Eredienstbesturen"/>
  </r>
  <r>
    <x v="434"/>
    <s v="O"/>
    <s v="DENDERLEEUW_RKT_St_Amandus_O"/>
    <n v="12"/>
    <x v="51"/>
    <x v="2"/>
    <s v="2017"/>
    <s v="Opheffing Sint-Jozef en samengevoegd met Sint-Amandus_MB 05/11/2015"/>
    <b v="0"/>
    <m/>
    <m/>
    <b v="0"/>
    <m/>
    <m/>
    <m/>
    <x v="0"/>
    <x v="3"/>
    <m/>
    <m/>
    <x v="327"/>
    <s v="Dorp"/>
    <s v="18"/>
    <s v="9470"/>
    <s v="0247153129"/>
    <s v="Denderleeuw"/>
    <s v="CKB_DENDERLEEUW_O"/>
    <s v="De Koninck Guy"/>
    <s v="Steenweg 251, 9470 Denderleeuw"/>
    <s v="guy.de.koninck@pandora.be"/>
    <s v="053/671245 - 0468/196430"/>
    <s v="Grote helft"/>
    <d v="2014-04-28T00:00:00"/>
    <s v="De Groote Marnix"/>
    <s v="Meiboomlaan 16 A,  9470 Denderleeuw"/>
    <s v="marnix.de.groote@skynet.be"/>
    <s v="053/683376"/>
    <s v="Kleine helft"/>
    <d v="2011-05-15T00:00:00"/>
    <s v="Fransen Agnes"/>
    <s v="Dr. Cochezstraat 1,  9470 Denderleeuw"/>
    <s v="agnesfransen@skynet.be"/>
    <s v="053/663428"/>
    <s v="Grote helft"/>
    <d v="2014-09-02T00:00:00"/>
    <s v="Neyrinck Albert"/>
    <s v="Kleine helft"/>
    <m/>
    <s v="Callebaut Willy"/>
    <s v="Grote helft"/>
    <m/>
    <s v="https://vlaamseoverheid.sharepoint.com/sites/Abb-Erediensten/Lists/Lijst%20Eredienstbesturen/DispForm.aspx?ID="/>
    <n v="812"/>
    <s v="Item"/>
    <s v="sites/Abb-Erediensten/Lists/Lijst Eredienstbesturen"/>
  </r>
  <r>
    <x v="435"/>
    <s v="O"/>
    <s v="DENDERLEEUW_RKT_St_Anna_O"/>
    <n v="12"/>
    <x v="51"/>
    <x v="0"/>
    <s v="2017"/>
    <m/>
    <b v="0"/>
    <m/>
    <m/>
    <m/>
    <m/>
    <m/>
    <m/>
    <x v="0"/>
    <x v="3"/>
    <m/>
    <m/>
    <x v="355"/>
    <s v="Sterrenboslaan"/>
    <s v="21"/>
    <s v="9470"/>
    <s v="0220625609"/>
    <s v="Denderleeuw"/>
    <s v="CKB_DENDERLEEUW_O"/>
    <s v="Callebaut Willy"/>
    <s v="Wellestraat 30 ,  9470 Denderleeuw"/>
    <m/>
    <s v="053/672097"/>
    <m/>
    <m/>
    <s v="Heireman Joseph"/>
    <s v="J. Verhavertstraat 60,  9470 Denderleeuw"/>
    <s v="jos@heireman.be"/>
    <s v="0478/564320"/>
    <m/>
    <m/>
    <s v="De Neve Joseph"/>
    <s v="Sterrenboslaan 21,  9470 Denderleeuw"/>
    <s v="jozefdeneve@hotmail.com"/>
    <s v="053/683376"/>
    <m/>
    <m/>
    <s v="Vanderghote Francois"/>
    <m/>
    <m/>
    <s v="Van Den Bossche Luc"/>
    <m/>
    <m/>
    <s v="https://vlaamseoverheid.sharepoint.com/sites/Abb-Erediensten/Lists/Lijst%20Eredienstbesturen/DispForm.aspx?ID="/>
    <n v="813"/>
    <s v="Item"/>
    <s v="sites/Abb-Erediensten/Lists/Lijst Eredienstbesturen"/>
  </r>
  <r>
    <x v="436"/>
    <s v="O"/>
    <s v="DENDERLEEUW_RKT_St_Jozef_O"/>
    <n v="12"/>
    <x v="51"/>
    <x v="3"/>
    <s v="2017"/>
    <s v="Opheffing Sint_Jozef en samengevoegd met Sint_Amandus "/>
    <b v="0"/>
    <m/>
    <m/>
    <b v="0"/>
    <m/>
    <m/>
    <m/>
    <x v="0"/>
    <x v="3"/>
    <m/>
    <m/>
    <x v="10"/>
    <s v="Dorp"/>
    <s v="18"/>
    <s v="9470"/>
    <s v="0212895204"/>
    <s v="Denderleeuw"/>
    <s v="CKB_DENDERLEEUW_O"/>
    <s v="Guy De Koninck"/>
    <s v="Steenweg 251,  9470 Denderleeuw"/>
    <s v="guy.de.koninck@pandora.be"/>
    <s v="053/671245"/>
    <m/>
    <m/>
    <s v="Marnix De Groote"/>
    <s v="Meiboomlaan 16 A,  9470 Denderleeuw"/>
    <s v="marnix.degroote@skynet.be"/>
    <s v="053/683376"/>
    <m/>
    <m/>
    <s v="Erna Redant"/>
    <s v="Steenweg 406,  9470 Denderleeuw"/>
    <s v="ernaredant@hotmail.com"/>
    <s v="053/674307"/>
    <m/>
    <m/>
    <s v="Couck Linda"/>
    <m/>
    <m/>
    <m/>
    <m/>
    <m/>
    <s v="https://vlaamseoverheid.sharepoint.com/sites/Abb-Erediensten/Lists/Lijst%20Eredienstbesturen/DispForm.aspx?ID="/>
    <n v="814"/>
    <s v="Item"/>
    <s v="sites/Abb-Erediensten/Lists/Lijst Eredienstbesturen"/>
  </r>
  <r>
    <x v="437"/>
    <s v="O"/>
    <s v="DENDERLEEUW_RKT_St_Pietersbanden_O"/>
    <n v="12"/>
    <x v="51"/>
    <x v="0"/>
    <s v="2017"/>
    <m/>
    <b v="0"/>
    <m/>
    <m/>
    <m/>
    <m/>
    <m/>
    <m/>
    <x v="0"/>
    <x v="3"/>
    <m/>
    <m/>
    <x v="211"/>
    <s v="Welleplein"/>
    <s v="27"/>
    <s v="9473"/>
    <s v="0211332910"/>
    <s v="Welle"/>
    <s v="CKB_DENDERLEEUW_O"/>
    <s v="Jan Baeyens"/>
    <s v="Langestraat 49,  9473 Denderleeuw"/>
    <s v="baeyensjan@skynet.be"/>
    <s v="053/664833"/>
    <m/>
    <m/>
    <s v="Carlos Van Den Broucke"/>
    <s v="Roeveld 11,  9473 Denderleeuw"/>
    <s v="carlos.van.den.broucke@telenet.be"/>
    <s v="053/664331"/>
    <m/>
    <m/>
    <s v="Victor Kindt"/>
    <s v="Booglaan 98,  9473 Denderleeuw"/>
    <m/>
    <s v="053/669096"/>
    <m/>
    <m/>
    <s v="De Winter Danny"/>
    <m/>
    <m/>
    <s v="Van Den Bossche Luc"/>
    <m/>
    <m/>
    <s v="https://vlaamseoverheid.sharepoint.com/sites/Abb-Erediensten/Lists/Lijst%20Eredienstbesturen/DispForm.aspx?ID="/>
    <n v="817"/>
    <s v="Item"/>
    <s v="sites/Abb-Erediensten/Lists/Lijst Eredienstbesturen"/>
  </r>
  <r>
    <x v="438"/>
    <s v="O"/>
    <s v="DENDERMONDE_PRT_Protestantse_Kerk_v_Dendermonde_O"/>
    <n v="12"/>
    <x v="52"/>
    <x v="0"/>
    <s v="2017"/>
    <s v="Erkend door BOUDEWIJN I bij KB 25/06/1964"/>
    <b v="1"/>
    <s v="Gebiedsomschrijving: Dendermonde (67,96%); Sint-Gillis; Hamme (14,36%) en Zele (17,68%)"/>
    <s v="NVT"/>
    <b v="0"/>
    <m/>
    <m/>
    <m/>
    <x v="0"/>
    <x v="2"/>
    <s v="Denominatie: Verenigde Protestantse Kerk in België (VPKB)"/>
    <m/>
    <x v="356"/>
    <s v="Lindanusstraat"/>
    <s v="2"/>
    <s v="9200"/>
    <s v="0211242442"/>
    <s v="Dendermonde"/>
    <s v="CKB_ISL_GENK_L"/>
    <s v="Alexandre Gasana"/>
    <s v="Ros Beiaardstraat 57,  9200 Dendermonde"/>
    <s v="agasana@hotmail.com"/>
    <s v="052/225430 - 0484/103240"/>
    <m/>
    <m/>
    <s v="St.-Jorisgilde 27/8  9200 Dendermonde"/>
    <s v="0477/17 71 84"/>
    <s v="samelleke@hotmail.com"/>
    <s v="0477/177184"/>
    <m/>
    <m/>
    <s v="Schillemans Erik"/>
    <s v="Sint-Gillislaan 169,  9200 Dendermonde"/>
    <s v="erik.schillemans@gmail.com"/>
    <s v="0475/784654"/>
    <m/>
    <m/>
    <s v="Van den Broeck Annick"/>
    <m/>
    <m/>
    <s v="De Pauw Christiane"/>
    <m/>
    <m/>
    <s v="https://vlaamseoverheid.sharepoint.com/sites/Abb-Erediensten/Lists/Lijst%20Eredienstbesturen/DispForm.aspx?ID="/>
    <n v="1222"/>
    <s v="Item"/>
    <s v="sites/Abb-Erediensten/Lists/Lijst Eredienstbesturen"/>
  </r>
  <r>
    <x v="439"/>
    <s v="O"/>
    <s v="DENDERMONDE_RKT_OLV_Hemelvaart_O"/>
    <n v="12"/>
    <x v="52"/>
    <x v="0"/>
    <s v="2017"/>
    <m/>
    <b v="0"/>
    <m/>
    <m/>
    <m/>
    <m/>
    <m/>
    <m/>
    <x v="0"/>
    <x v="3"/>
    <m/>
    <m/>
    <x v="6"/>
    <s v="O. L. Vrouwstraat"/>
    <s v="28"/>
    <s v="9200"/>
    <s v="0211286190"/>
    <s v="Oudegem"/>
    <s v="CKB_DENDERMONDE_O"/>
    <s v="Deygers Walter"/>
    <s v="Bleienpark 13,  9200 Dendermonde"/>
    <s v="w.deygers@telenet.be"/>
    <s v="052/218411"/>
    <m/>
    <m/>
    <s v="De Bock Gunther"/>
    <s v="Bosstraat 46,  9200 Dendermonde"/>
    <s v="gunther.debock@gmail.com"/>
    <s v="052/215400"/>
    <m/>
    <m/>
    <s v="Paul Van Royen"/>
    <s v="O.L.Vrouwstraat 28,  9200 Dendermonde"/>
    <s v="kerkfabriek.oudegem@telenet.be"/>
    <s v="052/222891"/>
    <m/>
    <m/>
    <s v="Roggeman Michel"/>
    <m/>
    <m/>
    <s v="Van Steen Paul"/>
    <m/>
    <m/>
    <s v="https://vlaamseoverheid.sharepoint.com/sites/Abb-Erediensten/Lists/Lijst%20Eredienstbesturen/DispForm.aspx?ID="/>
    <n v="905"/>
    <s v="Item"/>
    <s v="sites/Abb-Erediensten/Lists/Lijst Eredienstbesturen"/>
  </r>
  <r>
    <x v="440"/>
    <s v="O"/>
    <s v="DENDERMONDE_RKT_OLV_van_7_Weeën_O"/>
    <n v="12"/>
    <x v="52"/>
    <x v="0"/>
    <s v="2017"/>
    <m/>
    <b v="0"/>
    <m/>
    <m/>
    <m/>
    <m/>
    <m/>
    <m/>
    <x v="0"/>
    <x v="3"/>
    <m/>
    <m/>
    <x v="357"/>
    <s v="Nieuwstraat"/>
    <s v="27"/>
    <s v="9200"/>
    <s v="0211392593"/>
    <s v="Schoonaarde"/>
    <s v="CKB_DENDERMONDE_O"/>
    <s v="Van den Berghe Annie"/>
    <s v="Langestraat 16,  9200 Dendermonde"/>
    <s v="vandenberghe.annie@skynet.be"/>
    <s v="052/422406 - 0477/358774"/>
    <m/>
    <m/>
    <s v="Antheunis Guido"/>
    <s v="Eegene 123,  9200 Dendermonde"/>
    <s v="guido.anthuenis@telenet.be"/>
    <s v="052/424510 - 0474/275298"/>
    <m/>
    <m/>
    <s v="Moens Kris"/>
    <s v="Nieuwstraat 27,  9200 Schoonaarde"/>
    <s v="krismoens@telenet.be"/>
    <s v="052/428102 - 0486/027346"/>
    <m/>
    <m/>
    <s v="D'Hondt Dirk"/>
    <m/>
    <m/>
    <s v="Heyvaert Irma"/>
    <m/>
    <m/>
    <s v="https://vlaamseoverheid.sharepoint.com/sites/Abb-Erediensten/Lists/Lijst%20Eredienstbesturen/DispForm.aspx?ID="/>
    <n v="906"/>
    <s v="Item"/>
    <s v="sites/Abb-Erediensten/Lists/Lijst Eredienstbesturen"/>
  </r>
  <r>
    <x v="441"/>
    <s v="O"/>
    <s v="DENDERMONDE_RKT_OLV_van_den_Briel_O"/>
    <n v="12"/>
    <x v="52"/>
    <x v="0"/>
    <s v="2017"/>
    <m/>
    <b v="1"/>
    <s v="Dendermonde (50%) - Buggenhout (50%)"/>
    <m/>
    <b v="0"/>
    <m/>
    <m/>
    <m/>
    <x v="0"/>
    <x v="3"/>
    <m/>
    <m/>
    <x v="358"/>
    <s v="Provinciale Baan"/>
    <s v="165"/>
    <s v="9200"/>
    <s v="0211542251"/>
    <s v="Baasrode"/>
    <s v="CKB_DENDERMONDE_O"/>
    <s v="Somers Philemon-Willy"/>
    <s v="Provincialebaan 120,  9255 Buggenhout"/>
    <s v="willysomers@skynet.be"/>
    <s v="052/336966 - 0478/560436"/>
    <m/>
    <m/>
    <s v="Moens Marie-Louise"/>
    <s v="Provincialebaan 154,  9255 Buggenhout"/>
    <m/>
    <s v="052/333223"/>
    <m/>
    <m/>
    <s v="Van de  Bossche Eddy"/>
    <s v="Provincialebaan 169,  9200 Dendermonde"/>
    <s v="vdbossche.eddy@skynet.be"/>
    <s v="052/332724 - 0477/382822"/>
    <m/>
    <m/>
    <s v="Claes Antoinne"/>
    <m/>
    <m/>
    <s v="Jacobs Peter"/>
    <m/>
    <m/>
    <s v="https://vlaamseoverheid.sharepoint.com/sites/Abb-Erediensten/Lists/Lijst%20Eredienstbesturen/DispForm.aspx?ID="/>
    <n v="901"/>
    <s v="Item"/>
    <s v="sites/Abb-Erediensten/Lists/Lijst Eredienstbesturen"/>
  </r>
  <r>
    <x v="442"/>
    <s v="O"/>
    <s v="DENDERMONDE_RKT_OLV_van_Zwijveke_O"/>
    <n v="12"/>
    <x v="52"/>
    <x v="0"/>
    <s v="2017"/>
    <m/>
    <b v="0"/>
    <m/>
    <m/>
    <m/>
    <m/>
    <m/>
    <m/>
    <x v="0"/>
    <x v="3"/>
    <m/>
    <m/>
    <x v="359"/>
    <s v="Frans Van Schoorstraat"/>
    <s v="12"/>
    <s v="9200"/>
    <s v="0211447924"/>
    <s v="Sint-Gillis-Dendermonde"/>
    <s v="CKB_DENDERMONDE_O"/>
    <s v="Vermeir Rik"/>
    <s v="Rodeweg 9,  9200 Dendermonde"/>
    <s v="kathy.raman@proximus.be"/>
    <s v="052/202269 - 0474/644815"/>
    <m/>
    <m/>
    <s v="Van de Velde Brigitte"/>
    <s v="Denderbellestraat 120,  9200 Dendermonde"/>
    <s v="brigitte.creelle@skynet.be"/>
    <s v="052/221594 - 0479/473768"/>
    <m/>
    <m/>
    <s v="De Smedt Erna"/>
    <s v="Robert Ramlotstraat 66,  9200 Dendermonde"/>
    <s v="erna.de.smedt@telenet.be"/>
    <s v="052/213692 - 0486/654025"/>
    <m/>
    <m/>
    <s v="Van Rossem Louis"/>
    <m/>
    <m/>
    <s v="Zaman Micheline"/>
    <m/>
    <m/>
    <s v="https://vlaamseoverheid.sharepoint.com/sites/Abb-Erediensten/Lists/Lijst%20Eredienstbesturen/DispForm.aspx?ID="/>
    <n v="909"/>
    <s v="Item"/>
    <s v="sites/Abb-Erediensten/Lists/Lijst Eredienstbesturen"/>
  </r>
  <r>
    <x v="443"/>
    <s v="O"/>
    <s v="DENDERMONDE_RKT_OLVrouw_O"/>
    <n v="12"/>
    <x v="52"/>
    <x v="0"/>
    <s v="2017"/>
    <m/>
    <b v="0"/>
    <m/>
    <m/>
    <m/>
    <m/>
    <m/>
    <m/>
    <x v="0"/>
    <x v="3"/>
    <m/>
    <m/>
    <x v="5"/>
    <s v="Heldenplein"/>
    <s v="1"/>
    <s v="9200"/>
    <s v="0211370225"/>
    <s v="Dendermonde"/>
    <s v="CKB_DENDERMONDE_O"/>
    <s v="Van Hecke Etienne"/>
    <s v="Papiermolenstraat 29 bus 4,  9200 Dendermonde"/>
    <s v="etiennevanhecke1948@gmail.com"/>
    <s v="052/216367 - 0475/568349"/>
    <m/>
    <m/>
    <s v="Korte Robert"/>
    <s v="Hekkestraat 25,  9200 Dendermonde"/>
    <s v="robert.korte@hotmail.com"/>
    <s v="052/216308 - 0475/432116"/>
    <m/>
    <m/>
    <s v="De Bruyn Marie"/>
    <s v="Kerkstraat 52,  9200 Dendermonde"/>
    <s v="marie.de.bruyn@skynet.be"/>
    <s v="052/221782 - 0472/875720"/>
    <m/>
    <m/>
    <s v="Beckers Jan"/>
    <m/>
    <m/>
    <s v="Louwagie Chantal"/>
    <m/>
    <m/>
    <s v="https://vlaamseoverheid.sharepoint.com/sites/Abb-Erediensten/Lists/Lijst%20Eredienstbesturen/DispForm.aspx?ID="/>
    <n v="898"/>
    <s v="Item"/>
    <s v="sites/Abb-Erediensten/Lists/Lijst Eredienstbesturen"/>
  </r>
  <r>
    <x v="444"/>
    <s v="O"/>
    <s v="DENDERMONDE_RKT_St_Aldegonde_O"/>
    <n v="12"/>
    <x v="52"/>
    <x v="0"/>
    <s v="2017"/>
    <m/>
    <b v="0"/>
    <m/>
    <m/>
    <m/>
    <m/>
    <m/>
    <m/>
    <x v="0"/>
    <x v="3"/>
    <m/>
    <m/>
    <x v="360"/>
    <s v="Scheutlagestraat"/>
    <s v="60"/>
    <s v="9200"/>
    <s v="0211163654"/>
    <s v="Mespelare"/>
    <s v="CKB_DENDERMONDE_O"/>
    <s v="Steeman Roger"/>
    <s v="Mespelarestraat 95,  9200 Dendermonde"/>
    <s v="roger.steeman@skynet.be"/>
    <s v="052/216995"/>
    <m/>
    <m/>
    <s v="Meganck Raf"/>
    <s v="Scheutlagestraat 60,  9200 Dendermonde"/>
    <s v="raphael.meganck@skynet.be"/>
    <s v="052/218363"/>
    <m/>
    <m/>
    <s v="De Clerck Simonne"/>
    <s v="Hunnenbergstraat 19,  9200 Dendermonde"/>
    <m/>
    <s v="0472/759381"/>
    <m/>
    <m/>
    <s v="De Vleeschouwer Rita"/>
    <m/>
    <m/>
    <s v="Van Verre Godelieve"/>
    <m/>
    <m/>
    <s v="https://vlaamseoverheid.sharepoint.com/sites/Abb-Erediensten/Lists/Lijst%20Eredienstbesturen/DispForm.aspx?ID="/>
    <n v="904"/>
    <s v="Item"/>
    <s v="sites/Abb-Erediensten/Lists/Lijst Eredienstbesturen"/>
  </r>
  <r>
    <x v="445"/>
    <s v="O"/>
    <s v="DENDERMONDE_RKT_St_Apollonia_O"/>
    <n v="12"/>
    <x v="52"/>
    <x v="0"/>
    <s v="2017"/>
    <m/>
    <b v="0"/>
    <m/>
    <m/>
    <b v="0"/>
    <m/>
    <m/>
    <m/>
    <x v="0"/>
    <x v="3"/>
    <m/>
    <m/>
    <x v="274"/>
    <s v="Hoofdstraat"/>
    <s v="49"/>
    <s v="9200"/>
    <s v="0211476727"/>
    <s v="Appels"/>
    <s v="CKB_DENDERMONDE_O"/>
    <s v="Joos Louis"/>
    <s v="Heidepark 2,  9200 Dendermonde"/>
    <s v="joos1  ?"/>
    <s v="052/214017"/>
    <m/>
    <m/>
    <s v="Van Buggenhout Luc"/>
    <s v="Hoofdstraat 61"/>
    <m/>
    <s v="052/22 01 71"/>
    <m/>
    <m/>
    <s v="Van Hecke Dirk"/>
    <s v="St.-Apolloniastraat 8,  9200 Dendermonde"/>
    <s v="absolutdirk@skynet.be"/>
    <s v="052/223523 - 0486/605798"/>
    <m/>
    <m/>
    <s v="Rogiers Luc"/>
    <m/>
    <m/>
    <s v="Van Buggenhout Luc"/>
    <m/>
    <m/>
    <s v="https://vlaamseoverheid.sharepoint.com/sites/Abb-Erediensten/Lists/Lijst%20Eredienstbesturen/DispForm.aspx?ID="/>
    <n v="899"/>
    <s v="Item"/>
    <s v="sites/Abb-Erediensten/Lists/Lijst Eredienstbesturen"/>
  </r>
  <r>
    <x v="446"/>
    <s v="O"/>
    <s v="DENDERMONDE_RKT_St_Egidius_O"/>
    <n v="12"/>
    <x v="52"/>
    <x v="0"/>
    <s v="2017"/>
    <m/>
    <b v="0"/>
    <m/>
    <m/>
    <m/>
    <m/>
    <m/>
    <m/>
    <x v="0"/>
    <x v="3"/>
    <m/>
    <m/>
    <x v="361"/>
    <s v="Brusselsestraat"/>
    <s v="116"/>
    <s v="9200"/>
    <s v="0211370423"/>
    <s v="Dendermonde"/>
    <s v="CKB_DENDERMONDE_O"/>
    <s v="Dr . Vanstechelman Christian"/>
    <s v="Stationsstraat 14,  9200 Dendermonde"/>
    <s v="christianvnst@hotmail.com"/>
    <s v="053/629377 - 0475/480668"/>
    <m/>
    <m/>
    <s v="Jacques Brys"/>
    <s v="Koning Boudewijnlaan 69,  9200 Dendermonde"/>
    <s v="jacquesbrys@skynet,be"/>
    <s v="052/223141 - 0496/366584"/>
    <m/>
    <m/>
    <s v="De Mey Pierre"/>
    <s v="Brusselsestraat 116,  9200 Dendermonde"/>
    <s v="pierre@gdwdemey.be"/>
    <s v="052/219223 - 0495/269234"/>
    <m/>
    <m/>
    <s v="Pauwels Albert"/>
    <m/>
    <m/>
    <s v="Moens Piet"/>
    <m/>
    <m/>
    <s v="https://vlaamseoverheid.sharepoint.com/sites/Abb-Erediensten/Lists/Lijst%20Eredienstbesturen/DispForm.aspx?ID="/>
    <n v="896"/>
    <s v="Item"/>
    <s v="sites/Abb-Erediensten/Lists/Lijst Eredienstbesturen"/>
  </r>
  <r>
    <x v="447"/>
    <s v="O"/>
    <s v="DENDERMONDE_RKT_St_Egidius_SGDenderm_O"/>
    <n v="12"/>
    <x v="52"/>
    <x v="0"/>
    <s v="2017"/>
    <m/>
    <b v="0"/>
    <m/>
    <m/>
    <m/>
    <m/>
    <m/>
    <m/>
    <x v="0"/>
    <x v="3"/>
    <m/>
    <m/>
    <x v="361"/>
    <s v="Frans Van Schoorstraat"/>
    <s v="12"/>
    <s v="9200"/>
    <s v="0211390318"/>
    <s v="Sint-Gillis-Dendermonde"/>
    <s v="CKB_DENDERMONDE_O"/>
    <s v="Paul Van Herpe"/>
    <s v="Emmanuel Hielstraat 43,  9200 Dendermonde"/>
    <s v="paul.van.herpe@telenet.be"/>
    <s v="052/222457 - 0484/647755"/>
    <m/>
    <m/>
    <s v="Van Wezemael Bert"/>
    <s v="Heirbaan 249 bus 2,  9200 Dendermonde"/>
    <s v="Bert.Vanwezemael@arcelormittal.com"/>
    <s v="052/201104 - 0475/909958"/>
    <m/>
    <m/>
    <s v="Lucille Govaert"/>
    <s v="Sleutelbloemstraat 11,  9200 Dendermonde"/>
    <s v="lucille.govaert@telenet.be"/>
    <s v="052/212576 - 0472/589735"/>
    <m/>
    <m/>
    <s v="Van Gucht Theresia"/>
    <m/>
    <m/>
    <s v="Cleemput Lies"/>
    <m/>
    <m/>
    <s v="https://vlaamseoverheid.sharepoint.com/sites/Abb-Erediensten/Lists/Lijst%20Eredienstbesturen/DispForm.aspx?ID="/>
    <n v="907"/>
    <s v="Item"/>
    <s v="sites/Abb-Erediensten/Lists/Lijst Eredienstbesturen"/>
  </r>
  <r>
    <x v="448"/>
    <s v="O"/>
    <s v="DENDERMONDE_RKT_St_Gertrudis_O"/>
    <n v="12"/>
    <x v="52"/>
    <x v="0"/>
    <s v="2017"/>
    <m/>
    <b v="0"/>
    <m/>
    <m/>
    <m/>
    <m/>
    <m/>
    <m/>
    <x v="0"/>
    <x v="3"/>
    <m/>
    <m/>
    <x v="362"/>
    <s v="Vlassenbroek"/>
    <s v="192"/>
    <s v="9200"/>
    <s v="0211489001"/>
    <s v="Baasrode"/>
    <s v="CKB_DENDERMONDE_O"/>
    <s v="Daman José"/>
    <s v="Smeykensstraat 61,  9200 Dendermonde"/>
    <s v="josé.daman@telenet.be"/>
    <s v="052/334681 - 0479/455398"/>
    <m/>
    <m/>
    <s v="Seghers Robert"/>
    <s v="Sint-Ursmarusstraat 88,  9200 Dendermonde"/>
    <s v="robert@seghers.net"/>
    <s v="0476/460447"/>
    <m/>
    <m/>
    <s v="Bes Maarten"/>
    <s v="Vlassenbroek 5,  9200 Dendermonde"/>
    <s v="maarten.bes@me.com"/>
    <s v="0475/537656"/>
    <m/>
    <m/>
    <s v="Steyaert Raphael"/>
    <m/>
    <m/>
    <s v="Huygens Marc"/>
    <m/>
    <m/>
    <s v="https://vlaamseoverheid.sharepoint.com/sites/Abb-Erediensten/Lists/Lijst%20Eredienstbesturen/DispForm.aspx?ID="/>
    <n v="900"/>
    <s v="Item"/>
    <s v="sites/Abb-Erediensten/Lists/Lijst Eredienstbesturen"/>
  </r>
  <r>
    <x v="449"/>
    <s v="O"/>
    <s v="DENDERMONDE_RKT_St_Jozef_O"/>
    <n v="12"/>
    <x v="52"/>
    <x v="0"/>
    <s v="2017"/>
    <m/>
    <b v="0"/>
    <m/>
    <m/>
    <m/>
    <m/>
    <m/>
    <m/>
    <x v="0"/>
    <x v="3"/>
    <m/>
    <m/>
    <x v="10"/>
    <s v="Frans Van Schoorstraat"/>
    <s v="12"/>
    <s v="9200"/>
    <s v="0211222052"/>
    <s v="Dendermonde"/>
    <s v="CKB_DENDERMONDE_O"/>
    <s v="De  Smet Albert"/>
    <s v="Veldlaan 20,  9200 Dendermonde"/>
    <s v="albert.de.smet@skynet.be"/>
    <s v="052/213859 - 0475/449406"/>
    <s v="Grote helft"/>
    <m/>
    <s v="Brys Jacques"/>
    <m/>
    <m/>
    <m/>
    <s v="Grote helft"/>
    <d v="2019-02-20T00:00:00"/>
    <s v="Van Weyenbergh Jan"/>
    <s v="Elsbosstraat 18,  9200 Dendermonde"/>
    <s v="jan.van.weyenbergh@skynet.be"/>
    <s v="052/223101"/>
    <s v="Kleine helft"/>
    <m/>
    <s v="Cysens Charles"/>
    <s v="Grote helft"/>
    <m/>
    <s v="Bletek Janusz"/>
    <s v="Kleine helft"/>
    <m/>
    <s v="https://vlaamseoverheid.sharepoint.com/sites/Abb-Erediensten/Lists/Lijst%20Eredienstbesturen/DispForm.aspx?ID="/>
    <n v="897"/>
    <s v="Item"/>
    <s v="sites/Abb-Erediensten/Lists/Lijst Eredienstbesturen"/>
  </r>
  <r>
    <x v="450"/>
    <s v="O"/>
    <s v="DENDERMONDE_RKT_St_Lutgardis_O"/>
    <n v="12"/>
    <x v="52"/>
    <x v="0"/>
    <s v="2017"/>
    <m/>
    <b v="0"/>
    <m/>
    <m/>
    <b v="1"/>
    <m/>
    <m/>
    <m/>
    <x v="0"/>
    <x v="3"/>
    <m/>
    <m/>
    <x v="363"/>
    <s v="Frans Van Schoorstraat"/>
    <s v="12"/>
    <s v="9200"/>
    <s v="0211504144"/>
    <s v="Sint-Gillis-Dendermonde"/>
    <s v="CKB_DENDERMONDE_O"/>
    <s v="Brusselmans Hubert"/>
    <s v="Serwouterstraat 1,  9200 Dendermonde"/>
    <m/>
    <s v="052/214232 - 0473/593839"/>
    <s v="Kleine helft"/>
    <d v="2017-04-24T00:00:00"/>
    <s v="Van Gucht Eddy"/>
    <s v="Putteveld 14,  9200 Dendermonde"/>
    <s v="eddyvangucht@skynet.be"/>
    <s v=" 0479/864817"/>
    <s v="Grote helft"/>
    <d v="2017-04-24T00:00:00"/>
    <s v="Buyle Nadine"/>
    <s v="Emmanuel Hielstraat 132,  9200 Dendermonde"/>
    <s v="nadine.buyle@telenet.be"/>
    <s v="0479/828617"/>
    <s v="Kleine helft"/>
    <m/>
    <s v="Rawoens Marie-Jeanne"/>
    <s v="Grote helft"/>
    <m/>
    <s v="Abbeloos Dirk"/>
    <s v="Grote helft"/>
    <m/>
    <s v="https://vlaamseoverheid.sharepoint.com/sites/Abb-Erediensten/Lists/Lijst%20Eredienstbesturen/DispForm.aspx?ID="/>
    <n v="908"/>
    <s v="Item"/>
    <s v="sites/Abb-Erediensten/Lists/Lijst Eredienstbesturen"/>
  </r>
  <r>
    <x v="451"/>
    <s v="O"/>
    <s v="DENDERMONDE_RKT_St_Margriet_O"/>
    <n v="12"/>
    <x v="52"/>
    <x v="0"/>
    <s v="2017"/>
    <m/>
    <b v="0"/>
    <m/>
    <m/>
    <m/>
    <m/>
    <m/>
    <m/>
    <x v="0"/>
    <x v="3"/>
    <m/>
    <m/>
    <x v="11"/>
    <s v="Dokter Haeckstraat"/>
    <s v="8"/>
    <s v="9200"/>
    <s v="0211462275"/>
    <s v="Grembergen"/>
    <s v="CKB_DENDERMONDE_O"/>
    <s v="Uyttendaele Hugo"/>
    <s v="Bakkerstraat 154,  9200 Dendermonde"/>
    <s v="hugo.uyttendaele@skynet.be"/>
    <s v="052/225320 - 0477/779567"/>
    <m/>
    <m/>
    <s v="Godfried Dierick"/>
    <s v="Hekkestraat 15,  9200 Dendermonde"/>
    <s v="dierick.huyck@telenet.be"/>
    <s v="052/215103 - 0485/024133"/>
    <m/>
    <m/>
    <s v="Roger Vertriest"/>
    <s v="Groeneweg 29a,  9200 Dendermonde"/>
    <s v="roger.vertriest@telenet.be"/>
    <s v="052/217073 - 0479/338008"/>
    <m/>
    <m/>
    <s v="Boon Alfons"/>
    <m/>
    <m/>
    <s v="Michiels Mita"/>
    <m/>
    <m/>
    <s v="https://vlaamseoverheid.sharepoint.com/sites/Abb-Erediensten/Lists/Lijst%20Eredienstbesturen/DispForm.aspx?ID="/>
    <n v="903"/>
    <s v="Item"/>
    <s v="sites/Abb-Erediensten/Lists/Lijst Eredienstbesturen"/>
  </r>
  <r>
    <x v="452"/>
    <s v="O"/>
    <s v="DENDERMONDE_RKT_St_Ursmarus_O"/>
    <n v="12"/>
    <x v="52"/>
    <x v="0"/>
    <s v="2017"/>
    <m/>
    <b v="0"/>
    <m/>
    <m/>
    <m/>
    <m/>
    <m/>
    <m/>
    <x v="0"/>
    <x v="3"/>
    <m/>
    <m/>
    <x v="276"/>
    <s v="Sint-Ursmarusstraat"/>
    <s v="113A"/>
    <s v="9200"/>
    <s v="0211489197"/>
    <s v="Baasrode"/>
    <s v="CKB_DENDERMONDE_O"/>
    <s v="Oosterlinck Christiaan"/>
    <s v="Smeyskensstraat 46,  9200 Baasrode"/>
    <s v="chrisoosterlinck@skynet.be"/>
    <s v="052/33 11 39"/>
    <m/>
    <m/>
    <s v="D'Hollander Pieter"/>
    <s v="Sint-Ursmarusstraat 121 , 9200 Dendermonde"/>
    <s v="dhollander.kantoor@skynet.be"/>
    <s v="052/331101"/>
    <m/>
    <m/>
    <s v="De Decker Dirk"/>
    <s v="Distelstraat 2,  9200 Dendermonde"/>
    <s v="de.decker.d@skynet.be"/>
    <s v="052/221507"/>
    <m/>
    <m/>
    <s v="Cassimon Ellen"/>
    <m/>
    <m/>
    <s v="Dietvorst Koen"/>
    <m/>
    <m/>
    <s v="https://vlaamseoverheid.sharepoint.com/sites/Abb-Erediensten/Lists/Lijst%20Eredienstbesturen/DispForm.aspx?ID="/>
    <n v="902"/>
    <s v="Item"/>
    <s v="sites/Abb-Erediensten/Lists/Lijst Eredienstbesturen"/>
  </r>
  <r>
    <x v="453"/>
    <s v="W"/>
    <s v="DENTERGEM_RKT_OL_Vrouw_en_St_Stefanus_W"/>
    <n v="10"/>
    <x v="53"/>
    <x v="0"/>
    <s v="2017"/>
    <m/>
    <b v="0"/>
    <m/>
    <s v="&lt;selecteer hier via wie&gt;"/>
    <b v="1"/>
    <s v="29/5/2017"/>
    <m/>
    <m/>
    <x v="4"/>
    <x v="3"/>
    <m/>
    <m/>
    <x v="364"/>
    <s v="Boulevard"/>
    <s v="6"/>
    <s v="8720"/>
    <s v="0220618877"/>
    <s v="Dentergem"/>
    <s v="CKB_DENTERGEM_W"/>
    <s v="Innegraeve Katrien&lt;br&gt;"/>
    <s v="Ankelaarstraat 4&lt;br&gt;8720 Dentergem&lt;br&gt;"/>
    <s v="katrien-jan@skynet.be"/>
    <s v="051/634027&lt;br&gt;"/>
    <s v="Kleine helft"/>
    <d v="2017-05-29T00:00:00"/>
    <s v="Clauwaert Hans&lt;br&gt;"/>
    <s v="Dreve 87d&lt;br&gt;8720 Dentergem&lt;br&gt;"/>
    <s v="hans.clauwaert@skynet.be"/>
    <s v="tel 051/658816&lt;br&gt;gsm 0479/496087&lt;br&gt;"/>
    <s v="Grote helft"/>
    <d v="2017-05-29T00:00:00"/>
    <s v="De Clercq Emmanuel&lt;br&gt;"/>
    <s v="Boulevard 6&lt;br&gt;8720 Dentergem&lt;br&gt;"/>
    <s v="demanu1@gmail.com"/>
    <s v="tel 051/633008&lt;br&gt;gsm 0474/984915&lt;br&gt;"/>
    <s v="Grote helft"/>
    <d v="2017-05-29T00:00:00"/>
    <s v="Caroline Malfait"/>
    <s v="Grote helft"/>
    <d v="2017-12-11T00:00:00"/>
    <s v="Nicole Vandecasteele"/>
    <s v="Kleine helft"/>
    <d v="2017-12-11T00:00:00"/>
    <s v="https://vlaamseoverheid.sharepoint.com/sites/Abb-Erediensten/Lists/Lijst%20Eredienstbesturen/DispForm.aspx?ID="/>
    <n v="1318"/>
    <s v="Item"/>
    <s v="sites/Abb-Erediensten/Lists/Lijst Eredienstbesturen"/>
  </r>
  <r>
    <x v="454"/>
    <s v="W"/>
    <s v="DENTERGEM_RKT_SS_Amandus_en_Lucia_W"/>
    <n v="10"/>
    <x v="53"/>
    <x v="0"/>
    <s v="2017"/>
    <m/>
    <b v="0"/>
    <m/>
    <m/>
    <b v="1"/>
    <s v="6/2/2017"/>
    <m/>
    <m/>
    <x v="4"/>
    <x v="3"/>
    <m/>
    <m/>
    <x v="365"/>
    <s v="Kerkstraat"/>
    <s v="2"/>
    <s v="8720"/>
    <s v="0211298662"/>
    <s v="Dentergem"/>
    <s v="CKB_DENTERGEM_W"/>
    <s v="Lambrecht Jan&lt;br&gt;"/>
    <s v="Bulmolenweg 43&lt;br&gt;8720 Markegem&lt;br&gt;"/>
    <s v="lambrecht.j@gmail.com"/>
    <s v="tel 051/636132&lt;br&gt;0477/886577&lt;br&gt;"/>
    <s v="Grote helft"/>
    <d v="2017-02-06T00:00:00"/>
    <s v="Derycke Bernard&lt;br&gt;"/>
    <s v="Brouwerijstraat 6&lt;br&gt;8720 Markegem&lt;br&gt;"/>
    <s v="bernard.deryckenjp@gmail.com"/>
    <s v="0479/980522&lt;br&gt;"/>
    <s v="Grote helft"/>
    <d v="2017-02-06T00:00:00"/>
    <s v="Vanbosseghem Bert&lt;br&gt;"/>
    <s v="Brouwerijstraat 30A&lt;br&gt;8720 Markegem&lt;br&gt;"/>
    <s v="bertvbosseghem@gmail.com"/>
    <s v="tel 051/637518&lt;br&gt;0498/765163&lt;br&gt;"/>
    <s v="Kleine helft"/>
    <d v="2017-02-06T00:00:00"/>
    <s v="Conny Van Ooteghem"/>
    <s v="Kleine helft"/>
    <d v="2017-02-06T00:00:00"/>
    <m/>
    <m/>
    <m/>
    <s v="https://vlaamseoverheid.sharepoint.com/sites/Abb-Erediensten/Lists/Lijst%20Eredienstbesturen/DispForm.aspx?ID="/>
    <n v="1319"/>
    <s v="Item"/>
    <s v="sites/Abb-Erediensten/Lists/Lijst Eredienstbesturen"/>
  </r>
  <r>
    <x v="455"/>
    <s v="W"/>
    <s v="DENTERGEM_RKT_SS_Petrus_en_Catharina_W"/>
    <n v="10"/>
    <x v="53"/>
    <x v="0"/>
    <s v="2017"/>
    <m/>
    <b v="0"/>
    <m/>
    <m/>
    <b v="1"/>
    <s v="8/3/2017"/>
    <m/>
    <m/>
    <x v="4"/>
    <x v="3"/>
    <m/>
    <m/>
    <x v="366"/>
    <s v="Molenstraat"/>
    <s v="4"/>
    <s v="8720"/>
    <s v="0211324990"/>
    <s v="Dentergem"/>
    <s v="CKB_DENTERGEM_W"/>
    <s v="Botterman Christiaan&lt;br&gt;"/>
    <s v="Molenstraat 4&lt;br&gt;8720 Wakken&lt;br&gt;"/>
    <s v="chris.botterman@boerenbond.be"/>
    <s v="tel 056/611790&lt;br&gt;fax 056/611791&lt;br&gt;gsm 0475/830301&lt;br&gt;"/>
    <s v="Grote helft"/>
    <d v="2017-03-08T00:00:00"/>
    <s v="Vercruysse Jacques&lt;br&gt;"/>
    <s v="Kapellestraat 54&lt;br&gt;8720 Dentergem&lt;br&gt;"/>
    <s v="jacques.vercruysse@skynet.be"/>
    <s v="tel 056/612886&lt;br&gt;Gsm: 0473/758818&lt;br&gt;"/>
    <s v="Grote helft"/>
    <d v="2017-03-08T00:00:00"/>
    <s v="Verhille Geert&lt;br&gt;"/>
    <s v="Lindestraat 5&lt;br&gt;8720 Wakken&lt;br&gt;"/>
    <s v="geert.verhille@skynet.be"/>
    <s v="tel 056/610751&lt;br&gt;gsm 0479/681002&lt;br&gt;"/>
    <s v="Kleine helft"/>
    <d v="2017-03-08T00:00:00"/>
    <s v="Denis Haerens"/>
    <s v="Kleine helft"/>
    <d v="2017-03-08T00:00:00"/>
    <s v="Antoon Claerhout"/>
    <s v="Grote helft"/>
    <d v="2014-04-09T00:00:00"/>
    <s v="https://vlaamseoverheid.sharepoint.com/sites/Abb-Erediensten/Lists/Lijst%20Eredienstbesturen/DispForm.aspx?ID="/>
    <n v="1320"/>
    <s v="Item"/>
    <s v="sites/Abb-Erediensten/Lists/Lijst Eredienstbesturen"/>
  </r>
  <r>
    <x v="456"/>
    <s v="W"/>
    <s v="DENTERGEM_RKT_St_Martinus_W"/>
    <n v="10"/>
    <x v="53"/>
    <x v="0"/>
    <s v="2017"/>
    <m/>
    <b v="0"/>
    <m/>
    <s v="&lt;selecteer hier via wie&gt;"/>
    <b v="1"/>
    <s v="18/4/2017"/>
    <m/>
    <m/>
    <x v="4"/>
    <x v="3"/>
    <m/>
    <m/>
    <x v="44"/>
    <s v="Wakkensesteenweg"/>
    <s v="95"/>
    <s v="8720"/>
    <s v="0211275106"/>
    <s v="Dentergem"/>
    <s v="CKB_DENTERGEM_W"/>
    <s v="Walcarius Rita&lt;br&gt;"/>
    <s v="Vennebosstraat 26&lt;br&gt;8720 Oeselgem&lt;br&gt;"/>
    <s v="rita.walcarius@telenet.be"/>
    <s v="Tel.: 09/3889288&lt;br&gt;"/>
    <s v="Kleine helft"/>
    <d v="2019-11-06T00:00:00"/>
    <s v="Noël Warlop"/>
    <s v="pontstraat 7, 8720 Oeselgem"/>
    <s v="noeldubbeljoe@hotmail.com"/>
    <s v="09/3885451; 0499/548338"/>
    <s v="Grote helft"/>
    <d v="2019-11-06T00:00:00"/>
    <s v="André Devolder"/>
    <s v="Brugstraat 3A, 8720 Oeselgem"/>
    <s v="andredevolder@gmail.com"/>
    <s v="tel 056/604209&lt;br&gt;gsm 0474/454809&lt;br&gt;"/>
    <s v="Kleine helft"/>
    <d v="2019-11-06T00:00:00"/>
    <s v="Annie Vannieuwenhuyze"/>
    <s v="Grote helft"/>
    <d v="2014-04-01T00:00:00"/>
    <s v="Jef Derijcke"/>
    <s v="Grote helft"/>
    <d v="2014-04-01T00:00:00"/>
    <s v="https://vlaamseoverheid.sharepoint.com/sites/Abb-Erediensten/Lists/Lijst%20Eredienstbesturen/DispForm.aspx?ID="/>
    <n v="1321"/>
    <s v="Item"/>
    <s v="sites/Abb-Erediensten/Lists/Lijst Eredienstbesturen"/>
  </r>
  <r>
    <x v="457"/>
    <s v="A"/>
    <s v="DESSEL_RKT_He_Familie_Witgoor_A"/>
    <n v="7"/>
    <x v="54"/>
    <x v="0"/>
    <s v="2017"/>
    <m/>
    <b v="0"/>
    <m/>
    <m/>
    <b v="1"/>
    <m/>
    <m/>
    <m/>
    <x v="2"/>
    <x v="3"/>
    <m/>
    <m/>
    <x v="367"/>
    <s v="Kerkstraat"/>
    <s v="14"/>
    <s v="2480"/>
    <s v="0221004008"/>
    <s v="Dessel"/>
    <s v="CKB_DESSEL_A"/>
    <s v="Karel Verachtert"/>
    <s v="Puttendijk 12, 2480 Dessel"/>
    <s v="verachtert.karel@skynet.be"/>
    <s v="tel:014/371845 en GSM:0494/351072"/>
    <s v="Grote helft"/>
    <m/>
    <s v="Marleen Maes"/>
    <s v="Almenstraat 12, 2480  Dessel"/>
    <s v="boots.maes@gmail.com"/>
    <s v="tel:014/379485 en GSM:0478/508897"/>
    <s v="Grote helft"/>
    <m/>
    <s v="Eugeen Van Campfort"/>
    <s v="Meistraat 9, 2480 Dessel"/>
    <m/>
    <s v="tel:014/379107 en GSM:0471/128882"/>
    <s v="Kleine helft"/>
    <d v="2017-04-06T00:00:00"/>
    <s v="Jos Bertels"/>
    <s v="Kleine helft"/>
    <d v="2017-04-06T00:00:00"/>
    <s v="Stan Dries"/>
    <s v="Onbekend"/>
    <m/>
    <s v="https://vlaamseoverheid.sharepoint.com/sites/Abb-Erediensten/Lists/Lijst%20Eredienstbesturen/DispForm.aspx?ID="/>
    <n v="218"/>
    <s v="Item"/>
    <s v="sites/Abb-Erediensten/Lists/Lijst Eredienstbesturen"/>
  </r>
  <r>
    <x v="458"/>
    <s v="A"/>
    <s v="DESSEL_RKT_St_Niklaas_A"/>
    <n v="7"/>
    <x v="54"/>
    <x v="0"/>
    <s v="2017"/>
    <m/>
    <b v="0"/>
    <m/>
    <m/>
    <m/>
    <m/>
    <m/>
    <m/>
    <x v="2"/>
    <x v="3"/>
    <m/>
    <m/>
    <x v="368"/>
    <s v="Turnhoutsebaan"/>
    <s v="16"/>
    <s v="2480"/>
    <s v="0221003810"/>
    <s v="Dessel"/>
    <s v="CKB_DESSEL_A"/>
    <s v="Karel Van Gompel"/>
    <s v="Netestraat 22, 2480 Dessel"/>
    <s v="karel.van.gompel@telenet.be"/>
    <s v="tel:014/378321 en GSM:0475/957580"/>
    <m/>
    <m/>
    <s v="Jurgen Deckx"/>
    <s v="Bogaerdstraat 4, 2480  Dessel"/>
    <s v="jurgen.deckx@telenet.be"/>
    <s v="tel: en GSM:0472/259161"/>
    <m/>
    <m/>
    <s v="Paul Eyckmans"/>
    <s v="Kwademeer 52, 2480 Dessel"/>
    <s v="eyckmans.paul@telenet.be"/>
    <s v="tel:014/372648 en GSM:0472577156"/>
    <m/>
    <m/>
    <m/>
    <m/>
    <m/>
    <m/>
    <m/>
    <m/>
    <s v="https://vlaamseoverheid.sharepoint.com/sites/Abb-Erediensten/Lists/Lijst%20Eredienstbesturen/DispForm.aspx?ID="/>
    <n v="219"/>
    <s v="Item"/>
    <s v="sites/Abb-Erediensten/Lists/Lijst Eredienstbesturen"/>
  </r>
  <r>
    <x v="459"/>
    <s v="O"/>
    <s v="DESTELBERGEN_RKT_H_Kruis_O"/>
    <n v="13"/>
    <x v="55"/>
    <x v="0"/>
    <s v="2017"/>
    <m/>
    <b v="0"/>
    <m/>
    <m/>
    <m/>
    <m/>
    <m/>
    <m/>
    <x v="0"/>
    <x v="3"/>
    <m/>
    <m/>
    <x v="15"/>
    <s v="Neerheide"/>
    <s v="8"/>
    <s v="9070"/>
    <s v="0211222745"/>
    <s v="Heusden"/>
    <s v="CKB_DESTELBERGEN_O"/>
    <s v="De Wilde Lodewijk"/>
    <s v="Neerheide 8,  9070 Destelbergen"/>
    <s v="lodewijk.de.wilde2@telenet.be"/>
    <s v="09/2314091- 0478/558937"/>
    <s v="Kleine helft"/>
    <m/>
    <s v="Sylvain De Rocker"/>
    <s v="Blauwesteenstraat 69 - 9070 Destelbergen-Heusden"/>
    <s v="sylvain.derocker@gmail.com"/>
    <s v="09/231 67 86"/>
    <s v="Grote helft"/>
    <m/>
    <s v="Thomas Luc"/>
    <s v="Charles Lebonstraat 1 - 9070 Destelbergen"/>
    <s v="luk.thomas@telenet.be"/>
    <s v="09/252 41 50"/>
    <s v="Kleine helft"/>
    <m/>
    <s v="De Vetter Lucien"/>
    <s v="Grote helft"/>
    <m/>
    <s v="Dierickx Johan"/>
    <s v="Grote helft"/>
    <m/>
    <s v="https://vlaamseoverheid.sharepoint.com/sites/Abb-Erediensten/Lists/Lijst%20Eredienstbesturen/DispForm.aspx?ID="/>
    <n v="989"/>
    <s v="Item"/>
    <s v="sites/Abb-Erediensten/Lists/Lijst Eredienstbesturen"/>
  </r>
  <r>
    <x v="460"/>
    <s v="O"/>
    <s v="DESTELBERGEN_RKT_H_Pius_X_O"/>
    <n v="13"/>
    <x v="55"/>
    <x v="3"/>
    <s v="2018"/>
    <s v="MB 25 mei 2018 - opheffing parochie H.Pius X, samengevoegd bij parochie Onze-Lieve-Vrouw ter Sneeuw  "/>
    <b v="0"/>
    <m/>
    <m/>
    <b v="0"/>
    <m/>
    <m/>
    <m/>
    <x v="0"/>
    <x v="3"/>
    <m/>
    <m/>
    <x v="369"/>
    <s v="Bijlokestraat"/>
    <s v="9"/>
    <s v="9070"/>
    <s v="0211173651"/>
    <s v="Destelbergen"/>
    <s v="CKB_DESTELBERGEN_O"/>
    <s v="De Graeve Marc"/>
    <s v="Dendermondesteenweg 530,  9070 Destelbergen"/>
    <s v="degraevedegreef@skynet.be"/>
    <s v="09/2314091 - 0478/558937"/>
    <m/>
    <m/>
    <s v="Uvyn Danny"/>
    <s v="Ellebogten 2,  9070 Heusden"/>
    <s v="danny.uvyn@skynet.be"/>
    <s v="09/2314331"/>
    <m/>
    <m/>
    <s v="Thomas Luk"/>
    <s v="Charles Lebonstraat 1,  9070 Destelbergen"/>
    <s v="luk.thomas@telenet.be"/>
    <s v="09/2524150 - 0486/097125"/>
    <m/>
    <m/>
    <s v="De Clercq Ivan"/>
    <m/>
    <m/>
    <s v="Criel Caroline (ontslag genomen) - voordracht Ignace Vincke"/>
    <m/>
    <m/>
    <s v="https://vlaamseoverheid.sharepoint.com/sites/Abb-Erediensten/Lists/Lijst%20Eredienstbesturen/DispForm.aspx?ID="/>
    <n v="988"/>
    <s v="Item"/>
    <s v="sites/Abb-Erediensten/Lists/Lijst Eredienstbesturen"/>
  </r>
  <r>
    <x v="461"/>
    <s v="O"/>
    <s v="DESTELBERGEN_RKT_OLV_ter_Sneeuw_O"/>
    <n v="13"/>
    <x v="55"/>
    <x v="2"/>
    <s v="2018"/>
    <s v="MB 25 mei 2018 - samengevoegd met opgehoffen parochie Sint-Pius X (Destelbergen) "/>
    <b v="0"/>
    <m/>
    <m/>
    <b v="0"/>
    <m/>
    <m/>
    <m/>
    <x v="0"/>
    <x v="3"/>
    <m/>
    <m/>
    <x v="370"/>
    <s v="Dendermondsesteenweg"/>
    <s v="439"/>
    <s v="9070"/>
    <s v="0220642534"/>
    <s v="Destelbergen"/>
    <s v="CKB_DESTELBERGEN_O"/>
    <s v="Roels Raymond"/>
    <m/>
    <m/>
    <m/>
    <m/>
    <m/>
    <s v="Roels Lieve"/>
    <s v="Dendermondesteenweg 405,  9070 Destelbergen"/>
    <s v="roels.godelieve@gmail.com"/>
    <s v="09/2383757 - 0495/282586"/>
    <m/>
    <m/>
    <s v="de Coorebyter Yves"/>
    <m/>
    <m/>
    <m/>
    <m/>
    <m/>
    <s v="Guido Thomas"/>
    <m/>
    <m/>
    <s v="Thomas Guido"/>
    <m/>
    <m/>
    <s v="https://vlaamseoverheid.sharepoint.com/sites/Abb-Erediensten/Lists/Lijst%20Eredienstbesturen/DispForm.aspx?ID="/>
    <n v="987"/>
    <s v="Item"/>
    <s v="sites/Abb-Erediensten/Lists/Lijst Eredienstbesturen"/>
  </r>
  <r>
    <x v="462"/>
    <s v="L"/>
    <s v="DIEPENBEEK_RKT_H_Hart_Rooierheide_L"/>
    <n v="11"/>
    <x v="56"/>
    <x v="0"/>
    <s v="2017"/>
    <m/>
    <b v="0"/>
    <m/>
    <m/>
    <b v="1"/>
    <m/>
    <m/>
    <m/>
    <x v="3"/>
    <x v="3"/>
    <m/>
    <m/>
    <x v="371"/>
    <s v="Steenblookstraat"/>
    <s v="73"/>
    <s v="3590"/>
    <s v="0211169790"/>
    <s v="Diepenbeek"/>
    <s v="CKB_DIEPENBEEK_L"/>
    <s v="Loyens Isidoor"/>
    <s v="Roerdompstraat 15 3590 Diepenbeek"/>
    <s v="isidoor.loyens@telenet.be"/>
    <s v="011 22 78 47"/>
    <s v="Kleine helft"/>
    <d v="2017-04-11T00:00:00"/>
    <s v="Clijsters Willy"/>
    <s v="Steenblookstraat 73 3590 Diepenbeek"/>
    <s v="willy.clijsters@uhasselt.be"/>
    <s v="011 26 86 80 / 0484 12 47 44"/>
    <s v="Grote helft"/>
    <d v="2017-04-11T00:00:00"/>
    <s v="Maris Miet"/>
    <s v="Alfons Jeurissenstraat 96 3590 Diepenbeek"/>
    <s v="marismiet@hotmail.com"/>
    <m/>
    <s v="Kleine helft"/>
    <d v="2017-04-10T00:00:00"/>
    <s v="Quintens Valère"/>
    <s v="Grote helft"/>
    <d v="2017-04-11T00:00:00"/>
    <s v="Wolfs Roger"/>
    <s v="Grote helft"/>
    <d v="2017-04-11T00:00:00"/>
    <s v="https://vlaamseoverheid.sharepoint.com/sites/Abb-Erediensten/Lists/Lijst%20Eredienstbesturen/DispForm.aspx?ID="/>
    <n v="486"/>
    <s v="Item"/>
    <s v="sites/Abb-Erediensten/Lists/Lijst Eredienstbesturen"/>
  </r>
  <r>
    <x v="463"/>
    <s v="L"/>
    <s v="DIEPENBEEK_RKT_OLV_van_de_Vrede_Lutselus_L"/>
    <n v="11"/>
    <x v="56"/>
    <x v="0"/>
    <s v="2017"/>
    <m/>
    <b v="0"/>
    <m/>
    <m/>
    <b v="1"/>
    <m/>
    <m/>
    <m/>
    <x v="3"/>
    <x v="3"/>
    <m/>
    <m/>
    <x v="372"/>
    <s v="Sint-Servatiussttraat "/>
    <s v="35"/>
    <s v="3590"/>
    <s v="0211175136"/>
    <s v="Diepenbeek"/>
    <s v="CKB_DIEPENBEEK_L"/>
    <s v="Cosemans Romain"/>
    <s v="Sint-Servatiusstraat 35 3590 Diepenbeek"/>
    <s v="romain.cosemans@telenet.be"/>
    <s v="011 32 42 39 / 0498 21 31 55"/>
    <s v="Grote helft"/>
    <d v="2017-04-06T00:00:00"/>
    <s v="Vesters Yvan"/>
    <s v="Bosstraat 16 3590 Diepenbeek"/>
    <s v="yvan.vesters@pandora.be / yvan.vesters@telenet.be"/>
    <s v="011 32 16 40 / 0477 41 89 95"/>
    <s v="Grote helft"/>
    <d v="2017-04-06T00:00:00"/>
    <s v="Claes Thérèse"/>
    <s v="Hovenstraat 43 3590 Diepenbeek"/>
    <s v="therese@notaris-voets.be"/>
    <s v="0470 09 77 03"/>
    <s v="Kleine helft"/>
    <d v="2017-04-06T00:00:00"/>
    <s v="Vanspauwen Camille"/>
    <s v="Kleine helft"/>
    <d v="2017-04-06T00:00:00"/>
    <s v="Daerden Maria"/>
    <s v="Grote helft"/>
    <d v="2014-04-10T00:00:00"/>
    <s v="https://vlaamseoverheid.sharepoint.com/sites/Abb-Erediensten/Lists/Lijst%20Eredienstbesturen/DispForm.aspx?ID="/>
    <n v="487"/>
    <s v="Item"/>
    <s v="sites/Abb-Erediensten/Lists/Lijst Eredienstbesturen"/>
  </r>
  <r>
    <x v="464"/>
    <s v="L"/>
    <s v="DIEPENBEEK_RKT_St_Servatius_L"/>
    <n v="11"/>
    <x v="56"/>
    <x v="0"/>
    <s v="2017"/>
    <m/>
    <b v="0"/>
    <m/>
    <m/>
    <b v="1"/>
    <m/>
    <m/>
    <m/>
    <x v="3"/>
    <x v="3"/>
    <m/>
    <m/>
    <x v="373"/>
    <m/>
    <m/>
    <m/>
    <s v="0211169988"/>
    <s v="Diepenbeek"/>
    <s v="CKB_DIEPENBEEK_L"/>
    <s v="Vermin Arie"/>
    <s v="Rooierheidestraat 74 3590 Diepenbeek"/>
    <s v="a.vermin@telenet.be"/>
    <s v="011 35 24 89 / 0475 55 99 13"/>
    <s v="Grote helft"/>
    <d v="2017-04-18T00:00:00"/>
    <s v="Machiels Kris"/>
    <s v="Ganzestraat 21 3590 Diepenbeek"/>
    <s v="machiels.kris@skynet.be"/>
    <s v="0494 69 65 32"/>
    <s v="Grote helft"/>
    <d v="2017-04-18T00:00:00"/>
    <s v="Thys André"/>
    <s v="Alfons Jeurissenstraat 9 3590 Diepenbeek"/>
    <s v="thysnulens@yahoo.com"/>
    <s v="011 32 40 82 / 0476 28 16 80"/>
    <s v="Grote helft"/>
    <d v="2017-04-18T00:00:00"/>
    <s v="Claesen Nicole"/>
    <s v="Kleine helft"/>
    <d v="2018-01-24T00:00:00"/>
    <s v="Vanspauwen Roger"/>
    <s v="Kleine helft"/>
    <d v="2017-04-18T00:00:00"/>
    <s v="https://vlaamseoverheid.sharepoint.com/sites/Abb-Erediensten/Lists/Lijst%20Eredienstbesturen/DispForm.aspx?ID="/>
    <n v="488"/>
    <s v="Item"/>
    <s v="sites/Abb-Erediensten/Lists/Lijst Eredienstbesturen"/>
  </r>
  <r>
    <x v="465"/>
    <s v="V"/>
    <s v="DIEST_ISL_Beraat_V"/>
    <n v="6"/>
    <x v="57"/>
    <x v="0"/>
    <s v="2017"/>
    <s v="Erkend door M. Keulen bij MB 22/12/2007"/>
    <b v="0"/>
    <s v="Gebiedsomschrijving: Diest; Halen"/>
    <s v="Provincie"/>
    <b v="0"/>
    <s v="Laatste verkiezing op 01.03.2015"/>
    <m/>
    <m/>
    <x v="1"/>
    <x v="0"/>
    <s v="Turks (Diyanet)"/>
    <m/>
    <x v="374"/>
    <s v="Vervoortplaats"/>
    <s v="17"/>
    <s v="3290"/>
    <s v="0843811908"/>
    <s v="Diest"/>
    <m/>
    <s v="Zeki Baytemur"/>
    <s v="Koningin Astridlaan 45 3290 Diest"/>
    <s v="beraat.moskee@skynet.be"/>
    <m/>
    <m/>
    <m/>
    <s v="Hakan Demir"/>
    <s v="Kautershoek 31, 3290 Diest"/>
    <s v="beraat.moskee@skynet.be"/>
    <m/>
    <m/>
    <m/>
    <s v="Mehmet Ozdemir"/>
    <s v="Vroentestraat 19, 3290 Diest"/>
    <m/>
    <m/>
    <m/>
    <m/>
    <s v="Huseyin Caglayan "/>
    <m/>
    <m/>
    <s v="Omer Carkci"/>
    <m/>
    <m/>
    <s v="https://vlaamseoverheid.sharepoint.com/sites/Abb-Erediensten/Lists/Lijst%20Eredienstbesturen/DispForm.aspx?ID="/>
    <n v="1662"/>
    <s v="Item"/>
    <s v="sites/Abb-Erediensten/Lists/Lijst Eredienstbesturen"/>
  </r>
  <r>
    <x v="466"/>
    <s v="V"/>
    <s v="DIEST_PRT_Methodische_kerk_Diest_V"/>
    <n v="6"/>
    <x v="57"/>
    <x v="8"/>
    <m/>
    <s v="Erkend door BOUDEWIJN I bij KB 07/12/1964. Erkenning opgeheven door Boudewijn I bij KB 14/10/1983 "/>
    <b v="0"/>
    <s v="werd opgeheven door Boudewijn I bij KB 14/10/1983 (BS: 02/12/1983) ... Zie ook dossier &quot;ED&quot;"/>
    <s v="NVT"/>
    <b v="0"/>
    <m/>
    <m/>
    <m/>
    <x v="1"/>
    <x v="2"/>
    <s v="Denominatie: Verenigde Protestantse Kerk in België (VPKB)"/>
    <m/>
    <x v="375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7"/>
    <s v="Item"/>
    <s v="sites/Abb-Erediensten/Lists/Lijst Eredienstbesturen"/>
  </r>
  <r>
    <x v="467"/>
    <s v="V"/>
    <s v="DIEST_RKT_H_Familie_V"/>
    <n v="6"/>
    <x v="57"/>
    <x v="0"/>
    <s v="2017"/>
    <m/>
    <b v="0"/>
    <m/>
    <m/>
    <b v="1"/>
    <m/>
    <m/>
    <m/>
    <x v="1"/>
    <x v="3"/>
    <m/>
    <m/>
    <x v="252"/>
    <s v="Kelbergenstraat"/>
    <s v="28"/>
    <s v="3290"/>
    <s v="0211382301"/>
    <s v="Schaffen"/>
    <s v="CKB_DIEST_V"/>
    <s v="Frans Nackaerts"/>
    <s v="Stappersestraat 31 3290 Diest"/>
    <s v="f.nackaerts@telenet.be"/>
    <s v="013311394"/>
    <s v="Grote helft"/>
    <d v="2014-04-01T00:00:00"/>
    <s v="Jean-Romain Deprez"/>
    <s v="Kelbergenstraat 28 3290 Diest"/>
    <s v="jrwjn@hotmail.com"/>
    <s v="013321236"/>
    <s v="Grote helft"/>
    <d v="2014-04-01T00:00:00"/>
    <s v="Saskia Deboutte"/>
    <s v="Blanklaerstraat 5a 3290 Diest"/>
    <s v="saskia.deboutte@telenet.be"/>
    <s v="0477132855"/>
    <s v="Grote helft"/>
    <d v="2014-04-01T00:00:00"/>
    <s v="Jos Vandeweyer"/>
    <s v="Kleine helft"/>
    <d v="2017-05-01T00:00:00"/>
    <s v="Anne-Marie Goossens"/>
    <s v="Kleine helft"/>
    <d v="2017-05-01T00:00:00"/>
    <s v="https://vlaamseoverheid.sharepoint.com/sites/Abb-Erediensten/Lists/Lijst%20Eredienstbesturen/DispForm.aspx?ID="/>
    <n v="1664"/>
    <s v="Item"/>
    <s v="sites/Abb-Erediensten/Lists/Lijst Eredienstbesturen"/>
  </r>
  <r>
    <x v="468"/>
    <s v="V"/>
    <s v="DIEST_RKT_H_Kind_Jezus_V"/>
    <n v="6"/>
    <x v="57"/>
    <x v="7"/>
    <s v="2017"/>
    <m/>
    <b v="0"/>
    <m/>
    <m/>
    <b v="1"/>
    <m/>
    <m/>
    <m/>
    <x v="1"/>
    <x v="3"/>
    <m/>
    <m/>
    <x v="376"/>
    <s v="Diestersesteenweg"/>
    <s v="235"/>
    <s v="3290"/>
    <s v="0211169592"/>
    <s v="Kaggevinne"/>
    <s v="CKB_DIEST_V"/>
    <s v="Paul De Vis"/>
    <s v="Zeven Zillenerf 67 3293 Diest"/>
    <s v="paul.de.vis@telenet.be"/>
    <s v="013 32 73 14"/>
    <m/>
    <m/>
    <s v="Eugeen Jannes"/>
    <s v="Diestersteenweg 31 3290 Diest"/>
    <s v="eugeen.jannes@telenet.be"/>
    <s v="013 31 19 37"/>
    <m/>
    <m/>
    <s v="Magda Commers"/>
    <s v="Groenstraat 113 3290 Diest"/>
    <s v="commersmagda@hotmail.com"/>
    <s v="013 77 83 50"/>
    <m/>
    <m/>
    <s v="Mario Kemps"/>
    <m/>
    <m/>
    <s v="Jimmy De Ryck (ontslag 02/2019)"/>
    <m/>
    <m/>
    <s v="https://vlaamseoverheid.sharepoint.com/sites/Abb-Erediensten/Lists/Lijst%20Eredienstbesturen/DispForm.aspx?ID="/>
    <n v="1669"/>
    <s v="Item"/>
    <s v="sites/Abb-Erediensten/Lists/Lijst Eredienstbesturen"/>
  </r>
  <r>
    <x v="469"/>
    <s v="V"/>
    <s v="DIEST_RKT_OLV_V"/>
    <n v="6"/>
    <x v="57"/>
    <x v="7"/>
    <s v="2017"/>
    <m/>
    <b v="0"/>
    <m/>
    <m/>
    <b v="1"/>
    <m/>
    <m/>
    <m/>
    <x v="1"/>
    <x v="3"/>
    <m/>
    <m/>
    <x v="25"/>
    <s v="Bruidstraat"/>
    <s v="2"/>
    <s v="3290"/>
    <s v="0211444657"/>
    <s v="Diest"/>
    <s v="CKB_DIEST_V"/>
    <s v="Augustinus Buelens"/>
    <s v="Wolvenstraat 10 3290 Diest"/>
    <s v="annyengust@base.be"/>
    <s v="013 33 35 03"/>
    <s v="Grote helft"/>
    <d v="2014-04-02T00:00:00"/>
    <s v="Alfons Bonroy"/>
    <s v="Leuvensesteenweg 17 3290 Diest"/>
    <s v="fons.bonroy@telenet.be"/>
    <s v="013334751"/>
    <s v="Kleine helft"/>
    <d v="2017-04-12T00:00:00"/>
    <s v="Hugo Marsoul"/>
    <s v="Tulpenstraat 21 3290 Diest"/>
    <s v="marsoul_h@hotmail.com"/>
    <s v="013 33 39 91"/>
    <s v="Grote helft"/>
    <d v="2014-04-02T00:00:00"/>
    <s v="Gaston Vanrompay"/>
    <s v="Kleine helft"/>
    <d v="2017-04-12T00:00:00"/>
    <s v="Sylvain Brams"/>
    <s v="Grote helft"/>
    <d v="2014-04-02T00:00:00"/>
    <s v="https://vlaamseoverheid.sharepoint.com/sites/Abb-Erediensten/Lists/Lijst%20Eredienstbesturen/DispForm.aspx?ID="/>
    <n v="1667"/>
    <s v="Item"/>
    <s v="sites/Abb-Erediensten/Lists/Lijst Eredienstbesturen"/>
  </r>
  <r>
    <x v="470"/>
    <s v="V"/>
    <s v="DIEST_RKT_St_Engelbertus_V"/>
    <n v="6"/>
    <x v="57"/>
    <x v="0"/>
    <s v="2017"/>
    <m/>
    <b v="0"/>
    <m/>
    <m/>
    <b v="1"/>
    <m/>
    <m/>
    <m/>
    <x v="1"/>
    <x v="3"/>
    <m/>
    <m/>
    <x v="377"/>
    <s v="Hasseltsebaan"/>
    <s v="60"/>
    <s v="3290"/>
    <s v="0221003612"/>
    <s v="Deurne"/>
    <s v="CKB_DIEST_V"/>
    <s v="Agnes Steegmans"/>
    <s v="J. Vanzeerstraat 34 3290 Diest"/>
    <s v="agnessteegmans@hotmail.com"/>
    <s v="0497120933"/>
    <s v="Grote helft"/>
    <d v="2014-04-02T00:00:00"/>
    <s v="Jan Aelbers"/>
    <s v="Hasseltsebaan 36 3290 Diest"/>
    <s v="aelbers@skynet.be"/>
    <s v="013444197"/>
    <s v="Grote helft"/>
    <d v="2014-04-02T00:00:00"/>
    <s v="Hugo Wouters"/>
    <s v="Hasseltsebaan 118 3290 Diest"/>
    <s v="wouters.hu1@skynet.be"/>
    <s v="013668490"/>
    <s v="Kleine helft"/>
    <d v="2017-02-10T00:00:00"/>
    <s v="Louis Weckx"/>
    <s v="Kleine helft"/>
    <d v="2017-02-10T00:00:00"/>
    <s v="Michel Poot"/>
    <s v="Grote helft"/>
    <d v="2014-04-02T00:00:00"/>
    <s v="https://vlaamseoverheid.sharepoint.com/sites/Abb-Erediensten/Lists/Lijst%20Eredienstbesturen/DispForm.aspx?ID="/>
    <n v="1663"/>
    <s v="Item"/>
    <s v="sites/Abb-Erediensten/Lists/Lijst Eredienstbesturen"/>
  </r>
  <r>
    <x v="471"/>
    <s v="V"/>
    <s v="DIEST_RKT_St_Hubertus_V"/>
    <n v="6"/>
    <x v="57"/>
    <x v="0"/>
    <s v="2017"/>
    <m/>
    <b v="0"/>
    <m/>
    <m/>
    <b v="1"/>
    <m/>
    <m/>
    <m/>
    <x v="1"/>
    <x v="3"/>
    <m/>
    <m/>
    <x v="169"/>
    <s v="Kerkstraat"/>
    <s v="11"/>
    <s v="3290"/>
    <s v="0211381707"/>
    <s v="Schaffen"/>
    <s v="CKB_DIEST_V"/>
    <s v="Guido Aerts"/>
    <s v="Cauwberg 35 3294 Diest"/>
    <s v="guidomagda.aerts@gmail.com"/>
    <s v="013335471"/>
    <s v="Grote helft"/>
    <d v="2014-04-02T00:00:00"/>
    <s v="Herman Cuypers"/>
    <s v="Kerkstraat 111 3290 Diest"/>
    <s v="herman_cuypers@hotmail.com"/>
    <s v="013 33 63 34"/>
    <s v="Grote helft"/>
    <d v="2014-04-02T00:00:00"/>
    <s v="Patrick Beutels"/>
    <s v="Waterbosstraat 49 3290 Diest"/>
    <s v="patrick.beutels3@skynet.be"/>
    <s v="013333963"/>
    <s v="Grote helft"/>
    <d v="2014-04-02T00:00:00"/>
    <s v="Marcus Jacobs"/>
    <s v="Kleine helft"/>
    <d v="2017-03-22T00:00:00"/>
    <s v="Dirk Hoeyberghs"/>
    <s v="Kleine helft"/>
    <d v="2017-03-22T00:00:00"/>
    <s v="https://vlaamseoverheid.sharepoint.com/sites/Abb-Erediensten/Lists/Lijst%20Eredienstbesturen/DispForm.aspx?ID="/>
    <n v="1665"/>
    <s v="Item"/>
    <s v="sites/Abb-Erediensten/Lists/Lijst Eredienstbesturen"/>
  </r>
  <r>
    <x v="472"/>
    <s v="V"/>
    <s v="DIEST_RKT_St_Jan_Berchmans_V"/>
    <n v="6"/>
    <x v="57"/>
    <x v="7"/>
    <s v="2017"/>
    <m/>
    <b v="0"/>
    <s v="Kerk houdt op te bestaan in 2018 (notule 29/07/2018)"/>
    <m/>
    <b v="1"/>
    <m/>
    <m/>
    <m/>
    <x v="1"/>
    <x v="3"/>
    <m/>
    <m/>
    <x v="378"/>
    <s v="Emile Vanderveldestraat"/>
    <s v="77"/>
    <s v="3290"/>
    <s v="0211103969"/>
    <s v="Diest"/>
    <s v="CKB_DIEST_V"/>
    <s v="Dirk Havermans"/>
    <s v="Koningin Astridlaan 57 3290 Diest"/>
    <s v="dirk.havermans@skynet.be"/>
    <s v="013336147"/>
    <s v="Grote helft"/>
    <d v="2014-04-02T00:00:00"/>
    <s v="Martin Das"/>
    <s v="Kloosterbergstraat 4 3290 Diest"/>
    <s v="martin.das@skynet.be"/>
    <s v="013337037"/>
    <s v="Kleine helft"/>
    <d v="2017-04-30T00:00:00"/>
    <s v="Martin Decoster"/>
    <s v="Nieuwstraat 21 3290 Diest"/>
    <s v="martin.decoster@telenet.be"/>
    <s v="0476229327"/>
    <s v="Grote helft"/>
    <d v="2014-04-02T00:00:00"/>
    <s v="Georges Deboutte"/>
    <s v="Grote helft"/>
    <d v="2014-04-02T00:00:00"/>
    <s v="Marcel Steenwegen"/>
    <s v="Kleine helft"/>
    <d v="2017-04-30T00:00:00"/>
    <s v="https://vlaamseoverheid.sharepoint.com/sites/Abb-Erediensten/Lists/Lijst%20Eredienstbesturen/DispForm.aspx?ID="/>
    <n v="1666"/>
    <s v="Item"/>
    <s v="sites/Abb-Erediensten/Lists/Lijst Eredienstbesturen"/>
  </r>
  <r>
    <x v="473"/>
    <s v="V"/>
    <s v="DIEST_RKT_St_Jozef_V"/>
    <n v="6"/>
    <x v="57"/>
    <x v="0"/>
    <s v="2017"/>
    <m/>
    <b v="0"/>
    <s v="wijziging 'zetel kerkraad'"/>
    <m/>
    <b v="1"/>
    <m/>
    <m/>
    <m/>
    <x v="1"/>
    <x v="3"/>
    <m/>
    <m/>
    <x v="379"/>
    <s v="Dorpsstraat"/>
    <s v="9 a"/>
    <s v="3294"/>
    <s v="0211165832"/>
    <s v="Molenstede"/>
    <s v="CKB_DIEST_V"/>
    <s v="Walter Segers"/>
    <s v="Overstraat  27a/1 3290 Diest"/>
    <s v="segers.camps@skynet.be"/>
    <s v="013/333415"/>
    <s v="Grote helft"/>
    <d v="2014-04-02T00:00:00"/>
    <s v="Ingrid Haesevoets"/>
    <s v="Kruisstraat 48 3294 Diest"/>
    <s v="ingrid.haesevoets@gmail.com"/>
    <s v="013/315825"/>
    <s v="Grote helft"/>
    <d v="2014-04-02T00:00:00"/>
    <s v="Jozef Verlinden"/>
    <s v="Bosstraat 27 3294 Diest"/>
    <s v="jef.verlinden@gmail.com"/>
    <s v="0496/205448"/>
    <s v="Grote helft"/>
    <d v="2014-04-02T00:00:00"/>
    <s v="Philippe Dirix"/>
    <s v="Kleine helft"/>
    <d v="2017-04-29T00:00:00"/>
    <s v="Geert Celis"/>
    <s v="Kleine helft"/>
    <d v="2017-04-29T00:00:00"/>
    <s v="https://vlaamseoverheid.sharepoint.com/sites/Abb-Erediensten/Lists/Lijst%20Eredienstbesturen/DispForm.aspx?ID="/>
    <n v="1661"/>
    <s v="Item"/>
    <s v="sites/Abb-Erediensten/Lists/Lijst Eredienstbesturen"/>
  </r>
  <r>
    <x v="474"/>
    <s v="V"/>
    <s v="DIEST_RKT_St_Sulpitius_en_Dionysius_V"/>
    <n v="6"/>
    <x v="57"/>
    <x v="7"/>
    <s v="2017"/>
    <m/>
    <b v="0"/>
    <m/>
    <m/>
    <b v="1"/>
    <m/>
    <m/>
    <m/>
    <x v="1"/>
    <x v="3"/>
    <m/>
    <m/>
    <x v="380"/>
    <s v="Oscar Nihoulstraat"/>
    <s v="4"/>
    <s v="3290"/>
    <s v="0211169691"/>
    <s v="Diest"/>
    <s v="CKB_DIEST_V"/>
    <s v="Thérèse Van Boxmeer"/>
    <s v="Langeberg  27 3290 Diest"/>
    <s v="vanboxmeertherese@yahoo.fr"/>
    <s v="013/337703"/>
    <m/>
    <m/>
    <s v="Freddy Aerts"/>
    <s v="Kerkstraat-Begijnhof 25 3290 Diest"/>
    <s v="fred.aerts@telenet.be"/>
    <s v="013305354"/>
    <m/>
    <m/>
    <s v="Lieve Geurden (ontslag 11/2019)"/>
    <s v="Koning Albertstraat 101/2 3290 Diest"/>
    <s v="lcgeudren@skynet.be"/>
    <s v="013/556199"/>
    <m/>
    <m/>
    <s v="Marc Decombes"/>
    <m/>
    <m/>
    <s v="Elly Leus (wd. secretaris)"/>
    <m/>
    <m/>
    <s v="https://vlaamseoverheid.sharepoint.com/sites/Abb-Erediensten/Lists/Lijst%20Eredienstbesturen/DispForm.aspx?ID="/>
    <n v="1660"/>
    <s v="Item"/>
    <s v="sites/Abb-Erediensten/Lists/Lijst Eredienstbesturen"/>
  </r>
  <r>
    <x v="475"/>
    <s v="V"/>
    <s v="DIEST_RKT_St_Trudo_V"/>
    <n v="6"/>
    <x v="57"/>
    <x v="7"/>
    <s v="2017"/>
    <m/>
    <b v="0"/>
    <m/>
    <m/>
    <b v="1"/>
    <m/>
    <m/>
    <m/>
    <x v="1"/>
    <x v="3"/>
    <m/>
    <m/>
    <x v="381"/>
    <s v="Webbekomstraat"/>
    <s v="113"/>
    <s v="3290"/>
    <s v="0221003909"/>
    <s v="Webbekom"/>
    <s v="CKB_DIEST_V"/>
    <s v="Marcel Weckx"/>
    <s v="Webbekomstraat 45 3290 Diest"/>
    <s v="marcelweckx@outlook.com"/>
    <s v="013311315"/>
    <s v="Grote helft"/>
    <d v="2014-04-02T00:00:00"/>
    <s v="Stephanie Naets"/>
    <s v="Molenbergstraat 31 3290 Diest"/>
    <s v="annienaets@hotmail.com"/>
    <s v="013321280"/>
    <s v="Kleine helft"/>
    <d v="2017-02-24T00:00:00"/>
    <s v="Gert Van Schoubroeck"/>
    <s v="Oude baan 96 3290 Diest"/>
    <s v="van.schoubroeck-verboven@telenet.be"/>
    <s v="013328121"/>
    <s v="Grote helft"/>
    <d v="2014-04-02T00:00:00"/>
    <s v="Bart Vanduren"/>
    <s v="Kleine helft"/>
    <d v="2017-02-24T00:00:00"/>
    <s v="Raymond Vanoppré"/>
    <s v="Grote helft"/>
    <d v="2014-04-02T00:00:00"/>
    <s v="https://vlaamseoverheid.sharepoint.com/sites/Abb-Erediensten/Lists/Lijst%20Eredienstbesturen/DispForm.aspx?ID="/>
    <n v="1668"/>
    <s v="Item"/>
    <s v="sites/Abb-Erediensten/Lists/Lijst Eredienstbesturen"/>
  </r>
  <r>
    <x v="476"/>
    <s v="W"/>
    <s v="DIKSMUIDE_ORT_Klooster_Moeder_Gods_Troosteres_der_Bedroefden_W"/>
    <n v="10"/>
    <x v="58"/>
    <x v="0"/>
    <s v="2017"/>
    <s v="Erkend door BOUDEWIJN I bij KB 01/08/1988"/>
    <b v="0"/>
    <s v="gebiedsomschrijving: provincie West-Vlaanderen"/>
    <s v="NVT"/>
    <b v="1"/>
    <s v="Kleine helft + enkel secretaris"/>
    <m/>
    <m/>
    <x v="4"/>
    <x v="1"/>
    <s v="Patriarchaat van Moskou"/>
    <m/>
    <x v="382"/>
    <s v="Rousdammestraat"/>
    <s v="1"/>
    <s v="8600"/>
    <s v="0235058615"/>
    <s v="Pervijze"/>
    <s v="CKB_DIKSMUIDE_W"/>
    <s v="Jan Hoeree&lt;br&gt;Rousdammestraat 1&lt;br&gt;8600 Diksmuide"/>
    <s v="Rousdammestraat 1&lt;br&gt;8600 Diksmuide"/>
    <m/>
    <m/>
    <s v="Grote helft"/>
    <m/>
    <s v="Jozua Devos&lt;br&gt;"/>
    <s v="Willem de Roolaan 79, 8620 Nieuwpoort"/>
    <s v="Jozuadevos@gmail.com "/>
    <s v="Telefoon 058232317 - GSM 0498670857 "/>
    <s v="Grote helft"/>
    <m/>
    <s v="Hendrik Blomme&lt;br&gt;"/>
    <s v="Koningin Elisabethlaan 8&lt;br&gt;8620 Nieuwpoort"/>
    <m/>
    <s v="058/232345"/>
    <s v="Kleine helft"/>
    <d v="2017-05-15T00:00:00"/>
    <s v="Eddy Devos"/>
    <s v="Grote helft"/>
    <m/>
    <s v="Francis Jonckheere"/>
    <s v="Kleine helft"/>
    <d v="2017-05-15T00:00:00"/>
    <s v="https://vlaamseoverheid.sharepoint.com/sites/Abb-Erediensten/Lists/Lijst%20Eredienstbesturen/DispForm.aspx?ID="/>
    <n v="1323"/>
    <s v="Item"/>
    <s v="sites/Abb-Erediensten/Lists/Lijst Eredienstbesturen"/>
  </r>
  <r>
    <x v="477"/>
    <s v="W"/>
    <s v="DIKSMUIDE_RKT_HKruisverheffing_W"/>
    <n v="10"/>
    <x v="58"/>
    <x v="3"/>
    <s v="2017"/>
    <s v="reeds afgehandeld MB 31/8/2018 - samen met sint-Pharaïldis (Oostkerke)"/>
    <b v="0"/>
    <s v="samen met Sint-Pharaildis te Oostkerke (Diksmuide) met onttrekking van kerkgebouw aan de eredienst"/>
    <m/>
    <b v="0"/>
    <m/>
    <m/>
    <m/>
    <x v="4"/>
    <x v="3"/>
    <m/>
    <m/>
    <x v="383"/>
    <s v="Alveringemstraat"/>
    <s v="2"/>
    <s v="8600"/>
    <s v="0211144749"/>
    <s v="Diksmuide"/>
    <s v="CKB_DIKSMUIDE_W"/>
    <s v="Dommecent André&lt;br&gt;"/>
    <s v="Oostkerkestraat 20&lt;br&gt;8600 Oostkerke&lt;br&gt;"/>
    <s v="andredommecent@gmail.com"/>
    <s v="tel.: 051/555420&lt;br&gt;gsm: 0477/476600&lt;br&gt;"/>
    <m/>
    <m/>
    <s v="Truant Nyssia&lt;br&gt;"/>
    <s v="Alveringemstraat 2&lt;br&gt;8600 Oudekapelle&lt;br&gt;"/>
    <s v="krismorlion@telenet.be"/>
    <s v="051/704867&lt;br&gt;gsm: 0479/833400&lt;br&gt;"/>
    <m/>
    <m/>
    <s v="Dumolin Monique&lt;br&gt;"/>
    <s v="Schoorbakkestraat 52&lt;br&gt;8600 Pervijze&lt;br&gt;"/>
    <s v="monique.dumolin@belgacom.net"/>
    <s v="tel 051/555807&lt;br&gt;"/>
    <m/>
    <m/>
    <m/>
    <m/>
    <m/>
    <m/>
    <m/>
    <m/>
    <s v="https://vlaamseoverheid.sharepoint.com/sites/Abb-Erediensten/Lists/Lijst%20Eredienstbesturen/DispForm.aspx?ID="/>
    <n v="1322"/>
    <s v="Item"/>
    <s v="sites/Abb-Erediensten/Lists/Lijst Eredienstbesturen"/>
  </r>
  <r>
    <x v="478"/>
    <s v="W"/>
    <s v="DIKSMUIDE_RKT_St_Andreas_W"/>
    <n v="10"/>
    <x v="58"/>
    <x v="0"/>
    <s v="2017"/>
    <m/>
    <b v="1"/>
    <s v="Diksmuide 85.71%, Houthulst 14.29%"/>
    <s v="&lt;selecteer hier via wie&gt;"/>
    <b v="1"/>
    <s v="11/4/2017 "/>
    <m/>
    <m/>
    <x v="4"/>
    <x v="3"/>
    <m/>
    <m/>
    <x v="384"/>
    <s v="Kerkhofstraat"/>
    <s v="67"/>
    <s v="8600"/>
    <s v="0220587106"/>
    <s v="Woumen"/>
    <s v="CKB_DIKSMUIDE_W"/>
    <s v="D&amp;#39;Hulster Jean-Pierre&lt;br&gt;"/>
    <s v="Kerkhofstraat 22&lt;br&gt;8600 Woumen&lt;br&gt;"/>
    <s v="jeanpierre.dhulster@telenet.be"/>
    <s v="tel 051/503262&lt;br&gt;gsm 0496/503785&lt;br&gt;"/>
    <s v="Grote helft"/>
    <d v="2017-04-11T00:00:00"/>
    <s v="Vandroemme Wouter&lt;br&gt;"/>
    <s v="Kerkhofstraat 64&lt;br&gt;8600 Woumen&lt;br&gt;"/>
    <s v="wouter.vandroeme@proximus.be"/>
    <s v="tel 051/505740&lt;br&gt;"/>
    <s v="Onbekend"/>
    <d v="2017-04-11T00:00:00"/>
    <s v="Verstraete Isabel&lt;br&gt;"/>
    <s v="Kerkhofstraat 27&lt;br&gt;8600 Woumen&lt;br&gt;"/>
    <s v="verstraete.isabel@telenet.be"/>
    <s v="tel 051/505409&lt;br&gt;gsm 0477/293436&lt;br&gt;"/>
    <s v="Kleine helft"/>
    <d v="2017-04-11T00:00:00"/>
    <s v="Jenny Declercq"/>
    <s v="Kleine helft"/>
    <d v="2017-04-11T00:00:00"/>
    <s v="André Vanroose"/>
    <s v="Grote helft"/>
    <d v="2014-04-01T00:00:00"/>
    <s v="https://vlaamseoverheid.sharepoint.com/sites/Abb-Erediensten/Lists/Lijst%20Eredienstbesturen/DispForm.aspx?ID="/>
    <n v="1324"/>
    <s v="Item"/>
    <s v="sites/Abb-Erediensten/Lists/Lijst Eredienstbesturen"/>
  </r>
  <r>
    <x v="479"/>
    <s v="W"/>
    <s v="DIKSMUIDE_RKT_St_Jacobus_W"/>
    <n v="10"/>
    <x v="58"/>
    <x v="0"/>
    <s v="2017"/>
    <m/>
    <b v="0"/>
    <m/>
    <s v="&lt;selecteer hier via wie&gt;"/>
    <b v="1"/>
    <s v="7/4/2017"/>
    <m/>
    <m/>
    <x v="4"/>
    <x v="3"/>
    <m/>
    <m/>
    <x v="385"/>
    <s v="Sint-Jacobsstraat"/>
    <s v="4"/>
    <s v="8600"/>
    <s v="0211391209"/>
    <s v="Diksmuide"/>
    <s v="CKB_DIKSMUIDE_W"/>
    <s v="Logghe Frans&lt;br&gt;"/>
    <s v="Sint-Jacobsstraat 4&lt;br&gt;8600 Diksmuide&lt;br&gt;"/>
    <m/>
    <s v="tel 051/501432"/>
    <s v="Grote helft"/>
    <d v="2017-04-07T00:00:00"/>
    <s v="Claerbout Katrien&lt;br&gt;"/>
    <s v="Hoppestraat 1&lt;br&gt;8600  Diksmuide&lt;br&gt;"/>
    <s v="katrien.claerbout@gmail.com"/>
    <s v="Telefoon: 051/505858&lt;br&gt;"/>
    <s v="Kleine helft"/>
    <d v="2017-04-07T00:00:00"/>
    <s v="Dewilde Marleen&lt;br&gt;"/>
    <s v="Rellemstraat 4&lt;br&gt;8600  Diksmuide&lt;br&gt;"/>
    <m/>
    <s v="Tel.: 051/503606&lt;br&gt;gsm: 0472/656114"/>
    <s v="Grote helft"/>
    <d v="2017-04-07T00:00:00"/>
    <s v="Viviane Vanoverberghe"/>
    <s v="Kleine helft"/>
    <d v="2017-04-07T00:00:00"/>
    <s v="Rosa Boone"/>
    <s v="Grote helft"/>
    <d v="2014-04-07T00:00:00"/>
    <s v="https://vlaamseoverheid.sharepoint.com/sites/Abb-Erediensten/Lists/Lijst%20Eredienstbesturen/DispForm.aspx?ID="/>
    <n v="1325"/>
    <s v="Item"/>
    <s v="sites/Abb-Erediensten/Lists/Lijst Eredienstbesturen"/>
  </r>
  <r>
    <x v="480"/>
    <s v="W"/>
    <s v="DIKSMUIDE_RKT_St_Jan_Baptist_W"/>
    <n v="10"/>
    <x v="58"/>
    <x v="0"/>
    <s v="2017"/>
    <m/>
    <b v="0"/>
    <m/>
    <m/>
    <b v="1"/>
    <s v="4/4/2017"/>
    <m/>
    <m/>
    <x v="4"/>
    <x v="3"/>
    <m/>
    <m/>
    <x v="386"/>
    <s v="Alveringemstraat "/>
    <s v="2"/>
    <s v="8600"/>
    <s v="0211286289"/>
    <s v="Diksmuide"/>
    <s v="CKB_DIKSMUIDE_W"/>
    <s v="Henri Crul&lt;br&gt;"/>
    <s v="Kaaskerkestraat 5&lt;br&gt;8600 Diksmuide&lt;br&gt;"/>
    <s v="henri.crul@telenet.be"/>
    <s v="051/500299"/>
    <s v="Grote helft"/>
    <d v="2017-04-04T00:00:00"/>
    <s v="Truant Nyssia&lt;br&gt;"/>
    <s v="Alveringemstraat 2&lt;br&gt;8600 Oudekapelle&lt;br&gt;"/>
    <s v="krismorlion@telenet.be"/>
    <s v="tel 051/704867  0479/833400"/>
    <s v="Grote helft"/>
    <d v="2017-04-04T00:00:00"/>
    <s v="Verdaasdonk Joost&lt;br&gt;"/>
    <s v="Nieuwkapellestraat 31&lt;br&gt;8600 Diksmuide&lt;br&gt;"/>
    <s v="joost.verdaasdonk@telenet.be"/>
    <s v="051/500805&lt;br&gt;"/>
    <s v="Grote helft"/>
    <d v="2017-04-04T00:00:00"/>
    <s v="Roger Obin"/>
    <s v="Kleine helft"/>
    <d v="2017-04-04T00:00:00"/>
    <s v="Ivonne Cauwelier"/>
    <s v="Kleine helft"/>
    <d v="2017-04-04T00:00:00"/>
    <s v="https://vlaamseoverheid.sharepoint.com/sites/Abb-Erediensten/Lists/Lijst%20Eredienstbesturen/DispForm.aspx?ID="/>
    <n v="1326"/>
    <s v="Item"/>
    <s v="sites/Abb-Erediensten/Lists/Lijst Eredienstbesturen"/>
  </r>
  <r>
    <x v="481"/>
    <s v="W"/>
    <s v="DIKSMUIDE_RKT_St_Martinus_W"/>
    <n v="10"/>
    <x v="58"/>
    <x v="0"/>
    <s v="2017"/>
    <m/>
    <b v="0"/>
    <m/>
    <s v="&lt;selecteer hier via wie&gt;"/>
    <b v="1"/>
    <s v="19/4/2017"/>
    <m/>
    <m/>
    <x v="4"/>
    <x v="3"/>
    <m/>
    <m/>
    <x v="44"/>
    <s v="Mariastraat"/>
    <s v="4a"/>
    <s v="8600"/>
    <s v="0211364186"/>
    <s v="Diksmuide"/>
    <s v="CKB_DIKSMUIDE_W"/>
    <s v="Follet Willy&lt;br&gt;"/>
    <s v="Mariastraat 4A&lt;br&gt;8600 Vladslo&lt;br&gt;"/>
    <s v="willyfollet@hotmail.com"/>
    <s v="tel 051/502831&lt;br&gt;0472/367565&lt;br&gt;"/>
    <s v="Grote helft"/>
    <d v="2017-04-19T00:00:00"/>
    <s v="Dejonckheere Frans&lt;br&gt;"/>
    <s v="Esenweg 193&lt;br&gt;8600 Esen&lt;br&gt;"/>
    <s v="frans.dejonckheere@verz.kbc.be"/>
    <s v="tel 051/503783&lt;br&gt;gsm 0479/395802&lt;br&gt;"/>
    <s v="Grote helft"/>
    <d v="2017-04-19T00:00:00"/>
    <s v="Demolder Ria&lt;br&gt;"/>
    <s v="Werkenstraat 58&lt;br&gt;8600 Vladslo&lt;br&gt;"/>
    <s v="ria.demolder@gmail.com"/>
    <s v="tel 051/502596&lt;br&gt;gsm 0495/205884&lt;br&gt;"/>
    <s v="Grote helft"/>
    <d v="2017-04-19T00:00:00"/>
    <s v="Geert Degrieck"/>
    <s v="Kleine helft"/>
    <d v="2017-04-19T00:00:00"/>
    <s v="Rik Tryhou"/>
    <s v="Kleine helft"/>
    <d v="2017-04-19T00:00:00"/>
    <s v="https://vlaamseoverheid.sharepoint.com/sites/Abb-Erediensten/Lists/Lijst%20Eredienstbesturen/DispForm.aspx?ID="/>
    <n v="1327"/>
    <s v="Item"/>
    <s v="sites/Abb-Erediensten/Lists/Lijst Eredienstbesturen"/>
  </r>
  <r>
    <x v="482"/>
    <s v="W"/>
    <s v="DIKSMUIDE_RKT_St_Niklaas_Keiem_W"/>
    <n v="10"/>
    <x v="58"/>
    <x v="0"/>
    <s v="2017"/>
    <m/>
    <b v="0"/>
    <m/>
    <s v="&lt;selecteer hier via wie&gt;"/>
    <b v="1"/>
    <s v="6/4/2017"/>
    <m/>
    <m/>
    <x v="4"/>
    <x v="3"/>
    <m/>
    <m/>
    <x v="321"/>
    <s v="de la Sernastraat"/>
    <s v="5"/>
    <s v="8600"/>
    <s v="0211322418"/>
    <s v="Keiem"/>
    <s v="CKB_DIKSMUIDE_W"/>
    <s v="Pyra Frans&lt;br&gt;&lt;br&gt;"/>
    <s v="Keiemdorpstraat 31&lt;br&gt;8600 Keiem&lt;br&gt;"/>
    <s v="frans.pyra@hotmail.com"/>
    <s v="tel 051/510799&lt;br&gt;"/>
    <s v="Kleine helft"/>
    <d v="2017-04-06T00:00:00"/>
    <s v="Coene Tania&lt;br&gt;"/>
    <s v="Achtste liniestraat 3&lt;br&gt;8600 Keiem&lt;br&gt;"/>
    <s v="tania_Coene@hotmail.com"/>
    <s v="051/500839&lt;br&gt;"/>
    <s v="Grote helft"/>
    <d v="2017-04-06T00:00:00"/>
    <s v="Bourdeau Ria&lt;br&gt;"/>
    <s v="Keiemdorpstraat 75&lt;br&gt;8600 Keiem&lt;br&gt;"/>
    <s v="ria.bourdeau@hotmail.com"/>
    <s v="Gsm: 0475/702365&lt;br&gt;"/>
    <s v="Grote helft"/>
    <d v="2017-04-06T00:00:00"/>
    <s v="Pol Colaert"/>
    <s v="Kleine helft"/>
    <d v="2017-04-06T00:00:00"/>
    <s v="Rita Verschoore"/>
    <s v="Grote helft"/>
    <d v="2014-04-03T00:00:00"/>
    <s v="https://vlaamseoverheid.sharepoint.com/sites/Abb-Erediensten/Lists/Lijst%20Eredienstbesturen/DispForm.aspx?ID="/>
    <n v="1329"/>
    <s v="Item"/>
    <s v="sites/Abb-Erediensten/Lists/Lijst Eredienstbesturen"/>
  </r>
  <r>
    <x v="483"/>
    <s v="W"/>
    <s v="DIKSMUIDE_RKT_St_Niklaas_Leke_W"/>
    <n v="10"/>
    <x v="58"/>
    <x v="0"/>
    <s v="2017"/>
    <m/>
    <b v="0"/>
    <m/>
    <m/>
    <b v="1"/>
    <s v="6/4/2017, 26/7/2019 (penningmeester)"/>
    <m/>
    <m/>
    <x v="4"/>
    <x v="3"/>
    <m/>
    <m/>
    <x v="321"/>
    <s v="Rode Schuurpoortstraat"/>
    <s v="4"/>
    <s v="8600"/>
    <s v="0211432878"/>
    <s v="Leke"/>
    <s v="CKB_DIKSMUIDE_W"/>
    <s v="Louf Emmanuel&lt;br&gt;"/>
    <s v="Lappersfortstraat 19&lt;br&gt;8600 Leke&lt;br&gt;"/>
    <s v="emmanuel.louf@telenet.be"/>
    <s v="tel 051/500705&lt;br&gt;gsm: 0497/034856&lt;br&gt;"/>
    <s v="Grote helft"/>
    <d v="2017-04-06T00:00:00"/>
    <s v="Damme Marie-Andrée"/>
    <s v="Lappersfortstraat 30/B&lt;br&gt;8600 Leke&lt;br&gt;"/>
    <s v="lucienvandenberghe@hotmail.com"/>
    <s v="tel 051/502772&lt;br&gt;"/>
    <s v="Grote helft"/>
    <d v="2019-07-26T00:00:00"/>
    <s v="Kerkaert Fernand&lt;br&gt;"/>
    <s v="Rode Schuurpoortstraat 4&lt;br&gt;8600 Leke&lt;br&gt;"/>
    <s v="kerkaert.bryon@telenet.be"/>
    <s v="Tel 051/501035&lt;br&gt;GSM 0473/473975 &lt;br&gt;"/>
    <s v="Grote helft"/>
    <d v="2017-04-06T00:00:00"/>
    <s v="Etienne Geldhof"/>
    <s v="Kleine helft"/>
    <d v="2017-04-06T00:00:00"/>
    <s v="Ria Laleman"/>
    <s v="Kleine helft"/>
    <d v="2017-04-06T00:00:00"/>
    <s v="https://vlaamseoverheid.sharepoint.com/sites/Abb-Erediensten/Lists/Lijst%20Eredienstbesturen/DispForm.aspx?ID="/>
    <n v="1330"/>
    <s v="Item"/>
    <s v="sites/Abb-Erediensten/Lists/Lijst Eredienstbesturen"/>
  </r>
  <r>
    <x v="484"/>
    <s v="W"/>
    <s v="DIKSMUIDE_RKT_St_Niklaas_W"/>
    <n v="10"/>
    <x v="58"/>
    <x v="0"/>
    <s v="2017"/>
    <m/>
    <b v="0"/>
    <m/>
    <s v="&lt;selecteer hier via wie&gt;"/>
    <b v="1"/>
    <s v="3/4/2017"/>
    <m/>
    <m/>
    <x v="4"/>
    <x v="3"/>
    <m/>
    <m/>
    <x v="321"/>
    <s v="Sint-Niklaasstraat"/>
    <s v="9"/>
    <s v="8600"/>
    <s v="0211170384"/>
    <s v="Diksmuide"/>
    <s v="CKB_DIKSMUIDE_W"/>
    <s v="Scheire Greet&lt;br&gt;"/>
    <s v="De Breyne Peelaertstraat 21&lt;br&gt;8600 Diksmuide&lt;br&gt;"/>
    <s v="greet.scheire@skynet.be"/>
    <s v="tel 051/505110&lt;br&gt;"/>
    <s v="Kleine helft"/>
    <d v="2017-04-03T00:00:00"/>
    <s v="Claerbout Katrien&lt;br&gt;"/>
    <s v="Hoppestraat 1&lt;br&gt;8600 Diksmuide&lt;br&gt;"/>
    <s v="katrien.claerbout@gmail.com"/>
    <s v="tel 051/505858&lt;br&gt;"/>
    <s v="Kleine helft"/>
    <d v="2017-04-03T00:00:00"/>
    <s v="Roger Roels&lt;br&gt;"/>
    <s v="Kaaskerkestraat 74&lt;br&gt;8600 Diksmuide&lt;br&gt;"/>
    <s v="roels.lamens@telenet.be&lt;br&gt;"/>
    <s v="051503180&lt;br&gt;051500075"/>
    <s v="Grote helft"/>
    <d v="2017-04-03T00:00:00"/>
    <s v="Marcel Vanlauwe"/>
    <s v="Grote helft"/>
    <d v="2017-04-03T00:00:00"/>
    <s v="Luc Vanthuyne"/>
    <s v="Grote helft"/>
    <d v="2014-04-24T00:00:00"/>
    <s v="https://vlaamseoverheid.sharepoint.com/sites/Abb-Erediensten/Lists/Lijst%20Eredienstbesturen/DispForm.aspx?ID="/>
    <n v="1328"/>
    <s v="Item"/>
    <s v="sites/Abb-Erediensten/Lists/Lijst Eredienstbesturen"/>
  </r>
  <r>
    <x v="485"/>
    <s v="W"/>
    <s v="DIKSMUIDE_RKT_St_NiklaasenSt_Katharina_W"/>
    <n v="10"/>
    <x v="58"/>
    <x v="0"/>
    <s v="2017"/>
    <m/>
    <b v="0"/>
    <m/>
    <m/>
    <b v="1"/>
    <s v="6/4/2017"/>
    <m/>
    <m/>
    <x v="4"/>
    <x v="3"/>
    <m/>
    <m/>
    <x v="387"/>
    <s v="Schoorbakkestraat"/>
    <s v="29"/>
    <s v="8600"/>
    <s v="0851363753"/>
    <s v="Pervijze"/>
    <s v="CKB_DIKSMUIDE_W"/>
    <s v="Vande Woude Georges&lt;br&gt;"/>
    <s v="Nieuwpoortstraat 1&lt;br&gt;8600 Pervijze&lt;br&gt;"/>
    <s v="georges@kantoorvandewoude.be"/>
    <s v="Tel.: 051/555428&lt;br&gt;Gsm: 0475/586718&lt;br&gt;"/>
    <s v="Grote helft"/>
    <d v="2017-04-06T00:00:00"/>
    <s v="Grymonprez André&lt;br&gt;"/>
    <s v="Schoorbakkestraat 29&lt;br&gt;8600 Pervijze&lt;br&gt;"/>
    <s v="a.grymonprez@telenet.be"/>
    <s v="Tel.: 051/555419&lt;br&gt;Gsm: 0499/379268&lt;br&gt;"/>
    <s v="Grote helft"/>
    <d v="2017-04-06T00:00:00"/>
    <s v="Decat Adelson&lt;br&gt;"/>
    <s v="Nieuwpoortstraat 31&lt;br&gt;8600 Pervijze&lt;br&gt;"/>
    <s v="adelson.decat@skynet.be"/>
    <s v="Tel.: 051/555320&lt;br&gt;Gsm: 0473/728606&lt;br&gt;"/>
    <s v="Grote helft"/>
    <d v="2017-04-06T00:00:00"/>
    <s v="Eric Depoorter"/>
    <s v="Kleine helft"/>
    <d v="2017-04-06T00:00:00"/>
    <s v="Roeland Snick"/>
    <s v="Kleine helft"/>
    <d v="2017-04-06T00:00:00"/>
    <s v="https://vlaamseoverheid.sharepoint.com/sites/Abb-Erediensten/Lists/Lijst%20Eredienstbesturen/DispForm.aspx?ID="/>
    <n v="1331"/>
    <s v="Item"/>
    <s v="sites/Abb-Erediensten/Lists/Lijst Eredienstbesturen"/>
  </r>
  <r>
    <x v="486"/>
    <s v="W"/>
    <s v="DIKSMUIDE_RKT_St_Petrus_Esen_W"/>
    <n v="10"/>
    <x v="58"/>
    <x v="0"/>
    <s v="2017"/>
    <m/>
    <b v="0"/>
    <m/>
    <m/>
    <b v="1"/>
    <s v="20/4/2017"/>
    <m/>
    <m/>
    <x v="4"/>
    <x v="3"/>
    <m/>
    <m/>
    <x v="46"/>
    <s v="Roeselarestraat"/>
    <s v="23"/>
    <s v="8600"/>
    <s v="0850340404"/>
    <s v="Esen"/>
    <s v="CKB_DIKSMUIDE_W"/>
    <s v="Maere Pierre&lt;br&gt;"/>
    <s v="Esenweg 213 8600 Esen"/>
    <s v="info@notarismaere.be"/>
    <s v="tel 051/500136"/>
    <s v="Kleine helft"/>
    <d v="2017-04-20T00:00:00"/>
    <s v="Vannieuwenhuyze Martine&lt;br&gt;"/>
    <s v="Esenweg 142&lt;br&gt;8600  Diksmuide&lt;br&gt;"/>
    <s v="martine@vandezande.com"/>
    <s v="051/555057&lt;br&gt;0496/126721&lt;br&gt;"/>
    <s v="Kleine helft"/>
    <d v="2017-04-20T00:00:00"/>
    <s v="Vercruysse Jan&lt;br&gt;"/>
    <s v="Kapelhoekstraat 71&lt;br&gt;8600 Esen&lt;br&gt;"/>
    <s v="vercruyssejan1@telenet.be"/>
    <s v="tel 051/504710&lt;br&gt;gsm 0498/327266&lt;br&gt;"/>
    <s v="Grote helft"/>
    <d v="2017-04-20T00:00:00"/>
    <s v="Peter Packet"/>
    <s v="Grote helft"/>
    <d v="2014-04-01T00:00:00"/>
    <s v="Stefaan Pollet"/>
    <s v="Grote helft"/>
    <d v="2017-01-19T00:00:00"/>
    <s v="https://vlaamseoverheid.sharepoint.com/sites/Abb-Erediensten/Lists/Lijst%20Eredienstbesturen/DispForm.aspx?ID="/>
    <n v="1332"/>
    <s v="Item"/>
    <s v="sites/Abb-Erediensten/Lists/Lijst Eredienstbesturen"/>
  </r>
  <r>
    <x v="487"/>
    <s v="W"/>
    <s v="DIKSMUIDE_RKT_St_Petrus_Nieuwkapelle_W"/>
    <n v="10"/>
    <x v="58"/>
    <x v="0"/>
    <s v="2017"/>
    <m/>
    <b v="0"/>
    <m/>
    <s v="&lt;selecteer hier via wie&gt;"/>
    <b v="1"/>
    <s v="7/4/2017"/>
    <m/>
    <m/>
    <x v="4"/>
    <x v="3"/>
    <m/>
    <m/>
    <x v="46"/>
    <s v="Alveringemstraat"/>
    <s v="15"/>
    <s v="8600"/>
    <s v="0211342214"/>
    <s v="Diksmuide"/>
    <s v="CKB_DIKSMUIDE_W"/>
    <s v="Dournez Mark&lt;br&gt;"/>
    <s v="Tuinwijk 13&lt;br&gt;8600 Diksmuide&lt;br&gt;"/>
    <s v="marc.dournez@skynet.be"/>
    <s v="tel 051/500994&lt;br&gt;0495/162504&lt;br&gt;"/>
    <s v="Kleine helft"/>
    <d v="2017-04-07T00:00:00"/>
    <s v="Bulcke Joris&lt;br&gt;"/>
    <s v="Alveringemstraat 15&lt;br&gt;8600 Diksmuide&lt;br&gt;"/>
    <s v="joris.bulcke@telenet.be"/>
    <s v="tel 051/511195&lt;br&gt;0498/111859&lt;br&gt;"/>
    <s v="Grote helft"/>
    <d v="2017-04-07T00:00:00"/>
    <s v="Geuns Noëlla&lt;br&gt;"/>
    <s v="Smissestraat 4&lt;br&gt;8600  Diksmuide&lt;br&gt;"/>
    <s v="jozefbekaert@skynet.be"/>
    <s v="tel 058/288968&lt;br&gt;"/>
    <s v="Kleine helft"/>
    <d v="2017-04-07T00:00:00"/>
    <s v="Johan Boussemaere"/>
    <s v="Grote helft"/>
    <d v="2015-10-22T00:00:00"/>
    <s v="Sander Deschoemaeker"/>
    <s v="Grote helft"/>
    <d v="2014-04-07T00:00:00"/>
    <s v="https://vlaamseoverheid.sharepoint.com/sites/Abb-Erediensten/Lists/Lijst%20Eredienstbesturen/DispForm.aspx?ID="/>
    <n v="1333"/>
    <s v="Item"/>
    <s v="sites/Abb-Erediensten/Lists/Lijst Eredienstbesturen"/>
  </r>
  <r>
    <x v="488"/>
    <s v="W"/>
    <s v="DIKSMUIDE_RKT_St_Pharaïldis_W"/>
    <n v="10"/>
    <x v="58"/>
    <x v="2"/>
    <s v="2017"/>
    <s v="samen met H.Kruisverheffing te Lampernisse met behoud van naam - MB 31/8/2018"/>
    <b v="0"/>
    <m/>
    <m/>
    <b v="0"/>
    <m/>
    <m/>
    <m/>
    <x v="4"/>
    <x v="3"/>
    <m/>
    <m/>
    <x v="388"/>
    <s v="Schoorbakkestraat"/>
    <s v="54"/>
    <s v="8600"/>
    <s v="211280648"/>
    <s v="Diksmuide"/>
    <s v="CKB_DIKSMUIDE_W"/>
    <s v="Delputte Pierre&lt;br&gt;"/>
    <s v="Oostkerkestraat 33&lt;br&gt;8600 Diksmuide&lt;br&gt;"/>
    <s v="delputtemeerschman@telenet.be"/>
    <s v="tel 051/555319&lt;br&gt;Gsm: 0485/939678&lt;br&gt;"/>
    <m/>
    <m/>
    <s v="Scharlaken Johan&lt;br&gt;"/>
    <s v="Schoorbakkestraat 54&lt;br&gt;8600 Diksmuide&lt;br&gt;"/>
    <s v="johan.scharlaken@telenet.be"/>
    <s v="tel 051/555792&lt;br&gt;"/>
    <m/>
    <m/>
    <s v="Masschelein Greta&lt;br&gt;"/>
    <s v="Cayennestraat 5&lt;br&gt;8600 Oostkerke&lt;br&gt;"/>
    <s v="gmasschelein@hotmail.com"/>
    <s v="tel 051/555853&lt;br&gt;gsm: 0496/487308&lt;br&gt;"/>
    <m/>
    <m/>
    <s v="Simonne Devreker"/>
    <m/>
    <m/>
    <s v="Joel Vandenbussche"/>
    <m/>
    <m/>
    <s v="https://vlaamseoverheid.sharepoint.com/sites/Abb-Erediensten/Lists/Lijst%20Eredienstbesturen/DispForm.aspx?ID="/>
    <n v="1335"/>
    <s v="Item"/>
    <s v="sites/Abb-Erediensten/Lists/Lijst Eredienstbesturen"/>
  </r>
  <r>
    <x v="489"/>
    <s v="W"/>
    <s v="DIKSMUIDE_RKT_St_Pieter_W"/>
    <n v="10"/>
    <x v="58"/>
    <x v="0"/>
    <s v="2017"/>
    <m/>
    <b v="0"/>
    <m/>
    <s v="&lt;selecteer hier via wie&gt;"/>
    <b v="1"/>
    <s v="28/2/2017; verkiezing voorzitter niet vermeld "/>
    <m/>
    <m/>
    <x v="4"/>
    <x v="3"/>
    <m/>
    <m/>
    <x v="323"/>
    <s v="Viconiastraat"/>
    <s v="19"/>
    <s v="8600"/>
    <s v="0211406154"/>
    <s v="Diksmuide"/>
    <s v="CKB_DIKSMUIDE_W"/>
    <s v="Sylvère Vandecasteele"/>
    <s v="Lange Veldstraat 44a, 8600 Diksmuide"/>
    <m/>
    <m/>
    <s v="Grote helft"/>
    <m/>
    <s v="Bernadette Vanderwee"/>
    <s v="Kaaskerkestraat 47, 8600 Diksmuide"/>
    <s v="pietersvanderwee@gmail.com "/>
    <m/>
    <s v="Grote helft"/>
    <d v="2017-02-28T00:00:00"/>
    <s v="Patrick Goemaere"/>
    <s v="Hoograadstraat 2b, 8600 Diksmuide"/>
    <m/>
    <m/>
    <s v="Grote helft"/>
    <d v="2017-02-28T00:00:00"/>
    <s v="Gilbert De Cat"/>
    <s v="Kleine helft"/>
    <d v="2017-02-28T00:00:00"/>
    <s v="Ludwina Hauspie"/>
    <s v="Kleine helft"/>
    <d v="2017-02-28T00:00:00"/>
    <s v="https://vlaamseoverheid.sharepoint.com/sites/Abb-Erediensten/Lists/Lijst%20Eredienstbesturen/DispForm.aspx?ID="/>
    <n v="1334"/>
    <s v="Item"/>
    <s v="sites/Abb-Erediensten/Lists/Lijst Eredienstbesturen"/>
  </r>
  <r>
    <x v="490"/>
    <s v="W"/>
    <s v="DIKSMUIDE_RKT_St_Wandregesilus_W"/>
    <n v="10"/>
    <x v="58"/>
    <x v="0"/>
    <s v="2017"/>
    <m/>
    <b v="0"/>
    <m/>
    <s v="&lt;selecteer hier via wie&gt;"/>
    <b v="1"/>
    <s v="25/4/2017"/>
    <m/>
    <m/>
    <x v="4"/>
    <x v="3"/>
    <m/>
    <m/>
    <x v="389"/>
    <s v="Wijnendaelestraat"/>
    <s v="115"/>
    <s v="8600"/>
    <s v="0211494444"/>
    <s v="Beerst"/>
    <s v="CKB_DIKSMUIDE_W"/>
    <s v="Bart Laleman&lt;br&gt;"/>
    <s v="Wijnendaelestraat 115&lt;br&gt;8600 Beerst&lt;br&gt;"/>
    <s v="directie@vtidiksmuide.be"/>
    <s v="Telefoon: 051/504898&lt;br&gt;Gsm: 0496/263688&lt;br&gt;"/>
    <s v="Grote helft"/>
    <d v="2017-04-25T00:00:00"/>
    <s v="Blanckaert Didier&lt;br&gt;"/>
    <s v="Warmoesstraat 1&lt;br&gt;8600 Diksmuide&lt;br&gt;"/>
    <m/>
    <s v="&lt;br&gt;tel 051/504532"/>
    <s v="Kleine helft"/>
    <d v="2017-04-25T00:00:00"/>
    <s v="Frans Vermeulen&lt;br&gt;"/>
    <s v="Wijnendaelestraat 12&lt;br&gt;8600 Beerst&lt;br&gt;"/>
    <s v="frans.vermeulen@hotmail.com"/>
    <s v="Telefoon: 051/501292&lt;br&gt;Gsm: 0475/962893&lt;br&gt;"/>
    <s v="Grote helft"/>
    <d v="2017-04-25T00:00:00"/>
    <s v="Frans Portier"/>
    <s v="Kleine helft"/>
    <d v="2017-04-25T00:00:00"/>
    <s v="Hugo Decapmaeker"/>
    <s v="Grote helft"/>
    <d v="2014-04-28T00:00:00"/>
    <s v="https://vlaamseoverheid.sharepoint.com/sites/Abb-Erediensten/Lists/Lijst%20Eredienstbesturen/DispForm.aspx?ID="/>
    <n v="1336"/>
    <s v="Item"/>
    <s v="sites/Abb-Erediensten/Lists/Lijst Eredienstbesturen"/>
  </r>
  <r>
    <x v="491"/>
    <s v="V"/>
    <s v="DILBEEK_ORT_Heiligen_Georgios_en_Alena_V"/>
    <n v="8"/>
    <x v="59"/>
    <x v="1"/>
    <s v="2018"/>
    <s v="Zie dossier ED."/>
    <b v="0"/>
    <s v="Gebiedsomschrijving :  Provincie Vlaams-Brabant"/>
    <s v="Provincie"/>
    <b v="0"/>
    <m/>
    <m/>
    <m/>
    <x v="1"/>
    <x v="1"/>
    <s v="Oecumenisch Patriarchaat - Aartsbisdom van België"/>
    <m/>
    <x v="390"/>
    <s v="Bodegemstraat"/>
    <s v="107-109"/>
    <s v="1700"/>
    <m/>
    <s v="Dilbeek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0"/>
    <s v="Item"/>
    <s v="sites/Abb-Erediensten/Lists/Lijst Eredienstbesturen"/>
  </r>
  <r>
    <x v="492"/>
    <s v="V"/>
    <s v="DILBEEK_ORT_Orthodoxe_parochie_Mor_Shemun_d_Zeyte_V"/>
    <n v="8"/>
    <x v="59"/>
    <x v="1"/>
    <s v="2018"/>
    <s v="On Hold : beslissing kabinet; volgens mij is het adres ook dat van de kerk"/>
    <b v="0"/>
    <s v="Gebiedsomschrijving: Asse-Zelik; Dilbeek; Wemmel; Merchtem"/>
    <s v="Provincie"/>
    <b v="0"/>
    <m/>
    <m/>
    <m/>
    <x v="1"/>
    <x v="1"/>
    <s v="Syrisch Orthodox Patriarchaat"/>
    <m/>
    <x v="391"/>
    <s v="Nieuwe Gentse Steenweg "/>
    <s v="8"/>
    <s v="1702"/>
    <m/>
    <s v="Dilbeek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09"/>
    <s v="Item"/>
    <s v="sites/Abb-Erediensten/Lists/Lijst Eredienstbesturen"/>
  </r>
  <r>
    <x v="493"/>
    <s v="V"/>
    <s v="DILBEEK_RKT_H_Familie_V"/>
    <n v="8"/>
    <x v="59"/>
    <x v="0"/>
    <s v="2017"/>
    <m/>
    <b v="1"/>
    <s v="Gebiedsverdeling: Dilbeek (78,21); Asse (21,79)"/>
    <m/>
    <b v="1"/>
    <m/>
    <m/>
    <m/>
    <x v="1"/>
    <x v="3"/>
    <m/>
    <m/>
    <x v="252"/>
    <s v="Cryptelaan"/>
    <s v="1"/>
    <s v="1702"/>
    <s v="0211187509"/>
    <s v="Groot-Bijgaarden"/>
    <s v="CKB_DILBEEK_V"/>
    <s v="Francis Luyten"/>
    <s v="Brusselsesteenweg 832/1 1731 Asse"/>
    <s v="luytenfrancis@skynet.be"/>
    <s v="024663669"/>
    <s v="Kleine helft"/>
    <d v="2017-04-02T00:00:00"/>
    <s v="Patrick Dhondt"/>
    <s v="&quot;Kerklaan 186 1701 Dilbeek_x000d_ 1702 Groot-Bijgaarden&quot;"/>
    <s v="dhondtpatrick@live.be"/>
    <s v="024631445"/>
    <s v="Grote helft"/>
    <d v="2014-04-02T00:00:00"/>
    <s v="Luc Wuyts"/>
    <s v="Baron Greindllaan 19 1731 Asse"/>
    <s v="hortense.vanmolle@telenet.be"/>
    <s v="02 466 01 84"/>
    <s v="Grote helft"/>
    <d v="2014-04-02T00:00:00"/>
    <m/>
    <m/>
    <m/>
    <m/>
    <m/>
    <m/>
    <s v="https://vlaamseoverheid.sharepoint.com/sites/Abb-Erediensten/Lists/Lijst%20Eredienstbesturen/DispForm.aspx?ID="/>
    <n v="1677"/>
    <s v="Item"/>
    <s v="sites/Abb-Erediensten/Lists/Lijst Eredienstbesturen"/>
  </r>
  <r>
    <x v="494"/>
    <s v="V"/>
    <s v="DILBEEK_RKT_St_Ambrosius_V"/>
    <n v="8"/>
    <x v="59"/>
    <x v="0"/>
    <s v="2017"/>
    <m/>
    <b v="0"/>
    <m/>
    <m/>
    <b v="1"/>
    <m/>
    <m/>
    <m/>
    <x v="1"/>
    <x v="3"/>
    <m/>
    <m/>
    <x v="392"/>
    <s v="Marktplein"/>
    <s v="6"/>
    <s v="1700"/>
    <s v="0211444756"/>
    <s v="Dilbeek"/>
    <s v="CKB_DILBEEK_V"/>
    <s v="Stefaan Van de Winkel"/>
    <s v="Steenpoel  16 1701 Dilbeek"/>
    <s v="stefaan.vandewinkel@telenet.be"/>
    <s v="0477915547"/>
    <s v="Kleine helft"/>
    <d v="2017-04-29T00:00:00"/>
    <s v="Jan Van den Berghe"/>
    <s v="&quot;Tuinbouwlaan 19 1700 Dilbeek_x000d_ 1700 Dilbeek&quot;"/>
    <s v="janfvandenberghe@gmail.com"/>
    <s v="02/5698167"/>
    <s v="Kleine helft"/>
    <d v="2017-04-29T00:00:00"/>
    <s v="Willem Penning"/>
    <s v="Olmendreef 5 1700 Dilbeek"/>
    <s v="willempenning@hotmail.com"/>
    <s v="02/569.23.80"/>
    <s v="Grote helft"/>
    <d v="2017-04-02T00:00:00"/>
    <s v="Marie Charlotte Declercq"/>
    <s v="Grote helft"/>
    <d v="2014-04-02T00:00:00"/>
    <s v="Hilde Borremans"/>
    <s v="Grote helft"/>
    <d v="2014-04-02T00:00:00"/>
    <s v="https://vlaamseoverheid.sharepoint.com/sites/Abb-Erediensten/Lists/Lijst%20Eredienstbesturen/DispForm.aspx?ID="/>
    <n v="1673"/>
    <s v="Item"/>
    <s v="sites/Abb-Erediensten/Lists/Lijst Eredienstbesturen"/>
  </r>
  <r>
    <x v="495"/>
    <s v="V"/>
    <s v="DILBEEK_RKT_St_Dominicus_Savio_V"/>
    <n v="8"/>
    <x v="59"/>
    <x v="0"/>
    <s v="2017"/>
    <m/>
    <b v="0"/>
    <m/>
    <m/>
    <b v="1"/>
    <m/>
    <m/>
    <m/>
    <x v="1"/>
    <x v="3"/>
    <m/>
    <m/>
    <x v="393"/>
    <s v="Stationsstraat"/>
    <s v="275"/>
    <s v="1700"/>
    <s v="0211187113"/>
    <s v="Groot-Bijgaarden"/>
    <s v="CKB_DILBEEK_V"/>
    <s v="Eric Van Grimbergen"/>
    <s v="Kloosterstraat 187 1702 Dilbeek"/>
    <s v="erics@mountain.be"/>
    <s v="02/5679747"/>
    <m/>
    <m/>
    <s v="Anne Van Oudenhove"/>
    <s v="&quot;Smissenbosstraat 14a 1700 Dilbeek_x000d_ 1702 Groot-Bijgaarden&quot;"/>
    <s v="anne.vanoudenhove@gmx.net"/>
    <s v="02/4662272"/>
    <m/>
    <m/>
    <s v="Marissens Kristina"/>
    <s v="Kasteellaan 12 1702 Dilbeek"/>
    <s v="kristina.marissens@gmail.com"/>
    <s v="0473/894059"/>
    <m/>
    <m/>
    <s v="Guido Deroost"/>
    <m/>
    <m/>
    <s v="Vincent Geers"/>
    <m/>
    <m/>
    <s v="https://vlaamseoverheid.sharepoint.com/sites/Abb-Erediensten/Lists/Lijst%20Eredienstbesturen/DispForm.aspx?ID="/>
    <n v="1679"/>
    <s v="Item"/>
    <s v="sites/Abb-Erediensten/Lists/Lijst Eredienstbesturen"/>
  </r>
  <r>
    <x v="496"/>
    <s v="V"/>
    <s v="DILBEEK_RKT_St_Egidius_V"/>
    <n v="8"/>
    <x v="59"/>
    <x v="0"/>
    <s v="2017"/>
    <m/>
    <b v="0"/>
    <m/>
    <m/>
    <b v="1"/>
    <m/>
    <m/>
    <m/>
    <x v="1"/>
    <x v="3"/>
    <m/>
    <m/>
    <x v="394"/>
    <s v="I. Van Beverenstraat"/>
    <s v="1"/>
    <s v="1702"/>
    <s v="0211471480"/>
    <s v="Groot-Bijgaarden"/>
    <s v="CKB_DILBEEK_V"/>
    <s v="Hans Van Den Driessche"/>
    <s v="Jozef Mertensstraat 38 1702 Dilbeek"/>
    <s v="vdd@joris-sweets.be"/>
    <s v="024630563"/>
    <m/>
    <m/>
    <s v="Jacob Vankelecom"/>
    <s v="&quot;Hoogveld 7 1702 Dilbeek_x000d_ 1702 Groot-Bijgaarden&quot;"/>
    <s v="j.vankelecom@skynet.be"/>
    <s v="02/466.47.65"/>
    <m/>
    <m/>
    <s v="Erik Roggen"/>
    <s v="Boerkozenstraat 11 1702 Dilbeek"/>
    <s v="erik.roggen@skynet.be"/>
    <s v="02/468.08.32"/>
    <m/>
    <m/>
    <s v="Emiel Goris"/>
    <m/>
    <m/>
    <s v="Luc De Causmaecker"/>
    <m/>
    <m/>
    <s v="https://vlaamseoverheid.sharepoint.com/sites/Abb-Erediensten/Lists/Lijst%20Eredienstbesturen/DispForm.aspx?ID="/>
    <n v="1678"/>
    <s v="Item"/>
    <s v="sites/Abb-Erediensten/Lists/Lijst Eredienstbesturen"/>
  </r>
  <r>
    <x v="497"/>
    <s v="V"/>
    <s v="DILBEEK_RKT_St_Gertrudis_V"/>
    <n v="8"/>
    <x v="59"/>
    <x v="0"/>
    <s v="2017"/>
    <m/>
    <b v="1"/>
    <s v="Gebiedsverdeling: Dilbeek (80); Lennik (20)"/>
    <m/>
    <b v="1"/>
    <m/>
    <m/>
    <m/>
    <x v="1"/>
    <x v="3"/>
    <m/>
    <m/>
    <x v="395"/>
    <s v="Isabellastraat"/>
    <s v="37"/>
    <s v="1700"/>
    <s v="0211383784"/>
    <s v="Dilbeek"/>
    <s v="CKB_DILBEEK_V"/>
    <s v="Hilda Stoop"/>
    <s v="Biesbeekstraat 4 1703 Dilbeek"/>
    <s v="hildastoop@telenet.be"/>
    <s v="025696992"/>
    <m/>
    <m/>
    <s v="Paul De Neve"/>
    <s v="Lostraat 14 1703 Dilbeek"/>
    <s v="lindelo@skynet.be"/>
    <s v="025690841"/>
    <m/>
    <m/>
    <s v="Freddy Banck"/>
    <s v="Lostraat 32 1703 Dilbeek"/>
    <s v="banck.vanroose@skynet.be"/>
    <s v="025693380"/>
    <m/>
    <m/>
    <s v="Chantal Van der Kelen"/>
    <m/>
    <m/>
    <s v="Roger François"/>
    <m/>
    <m/>
    <s v="https://vlaamseoverheid.sharepoint.com/sites/Abb-Erediensten/Lists/Lijst%20Eredienstbesturen/DispForm.aspx?ID="/>
    <n v="1676"/>
    <s v="Item"/>
    <s v="sites/Abb-Erediensten/Lists/Lijst Eredienstbesturen"/>
  </r>
  <r>
    <x v="498"/>
    <s v="V"/>
    <s v="DILBEEK_RKT_St_Martinus_V"/>
    <n v="8"/>
    <x v="59"/>
    <x v="0"/>
    <s v="2017"/>
    <m/>
    <b v="0"/>
    <m/>
    <m/>
    <b v="1"/>
    <s v="tussentijdse vervanging van lid 5 op 21/01/2019"/>
    <m/>
    <m/>
    <x v="1"/>
    <x v="3"/>
    <m/>
    <m/>
    <x v="171"/>
    <s v="Processieweg"/>
    <s v="3"/>
    <s v="1700"/>
    <s v="0211395959"/>
    <s v="Sint-Martens-Bodegem"/>
    <s v="CKB_DILBEEK_V"/>
    <s v="Pol Desaeger"/>
    <s v="Bodegemstraat  172 1700 Dilbeek"/>
    <s v="pol.desaeger@skynet.be"/>
    <s v="02/569 02 73"/>
    <s v="Kleine helft"/>
    <d v="2017-04-10T00:00:00"/>
    <s v="Luc De Greef"/>
    <s v="Ternat 10 1700 Dilbeek"/>
    <s v="luc@degreef-cornelis.be"/>
    <s v="02/582 03 01"/>
    <s v="Grote helft"/>
    <d v="2014-04-08T00:00:00"/>
    <s v="Luc Bruyneel"/>
    <s v="St. Martinusstraat 36 1700 Dilbeek"/>
    <s v="luc.bruyneel@gmail.com"/>
    <s v="02/582 57 31"/>
    <s v="Grote helft"/>
    <d v="2014-04-08T00:00:00"/>
    <s v="Matthias Verschaffel"/>
    <s v="Kleine helft"/>
    <d v="2017-04-10T00:00:00"/>
    <s v="Willy Mahy"/>
    <s v="Grote helft"/>
    <d v="2014-04-08T00:00:00"/>
    <s v="https://vlaamseoverheid.sharepoint.com/sites/Abb-Erediensten/Lists/Lijst%20Eredienstbesturen/DispForm.aspx?ID="/>
    <n v="1675"/>
    <s v="Item"/>
    <s v="sites/Abb-Erediensten/Lists/Lijst Eredienstbesturen"/>
  </r>
  <r>
    <x v="499"/>
    <s v="V"/>
    <s v="DILBEEK_RKT_St_Pieter_V"/>
    <n v="8"/>
    <x v="59"/>
    <x v="0"/>
    <s v="2017"/>
    <m/>
    <b v="0"/>
    <m/>
    <m/>
    <b v="1"/>
    <m/>
    <m/>
    <m/>
    <x v="1"/>
    <x v="3"/>
    <m/>
    <m/>
    <x v="31"/>
    <s v="Kerkstraat"/>
    <s v="60"/>
    <s v="1701"/>
    <s v="0211137029"/>
    <s v="Itterbeek"/>
    <s v="CKB_DILBEEK_V"/>
    <s v="Christiane Van Ryne"/>
    <s v="Weidestraat 6 1700 Dilbeek"/>
    <s v="christiane.van.ryne@telenet.be"/>
    <s v="025670308"/>
    <s v="Grote helft"/>
    <d v="2014-04-02T00:00:00"/>
    <s v="Jan Wauters"/>
    <s v="Rollestraat 32 1700 Dilbeek"/>
    <s v="jbmc.wauters@skynet.be"/>
    <s v="02569.62.48"/>
    <s v="Grote helft"/>
    <d v="2014-04-02T00:00:00"/>
    <s v="Freddy De Canck"/>
    <s v="Plankenstraat 106 1701 Itterbeek"/>
    <s v="freddy.de.canck@skynet.be"/>
    <s v="0497/875327"/>
    <s v="Grote helft"/>
    <d v="2014-04-02T00:00:00"/>
    <s v="Danny Van Dorsselaer"/>
    <s v="Kleine helft"/>
    <d v="2017-04-18T00:00:00"/>
    <s v="Emile Lemaire"/>
    <s v="Kleine helft"/>
    <d v="2017-04-18T00:00:00"/>
    <s v="https://vlaamseoverheid.sharepoint.com/sites/Abb-Erediensten/Lists/Lijst%20Eredienstbesturen/DispForm.aspx?ID="/>
    <n v="1674"/>
    <s v="Item"/>
    <s v="sites/Abb-Erediensten/Lists/Lijst Eredienstbesturen"/>
  </r>
  <r>
    <x v="500"/>
    <s v="V"/>
    <s v="DILBEEK_RKT_St_Rumoldus_V"/>
    <n v="8"/>
    <x v="59"/>
    <x v="0"/>
    <s v="2017"/>
    <m/>
    <b v="0"/>
    <m/>
    <m/>
    <b v="1"/>
    <m/>
    <m/>
    <m/>
    <x v="1"/>
    <x v="3"/>
    <m/>
    <m/>
    <x v="396"/>
    <s v="E. Eylenboschstraat"/>
    <s v="8"/>
    <s v="1703"/>
    <s v="0211382695"/>
    <s v="Schepdaal"/>
    <s v="CKB_DILBEEK_V"/>
    <s v="Geert Straetmans"/>
    <s v="Ninoofsesteenweg 1082 1703 Dilbeek"/>
    <s v="geert@idealis.eu"/>
    <s v="0477237052"/>
    <s v="Grote helft"/>
    <d v="2015-07-01T00:00:00"/>
    <s v="Theo Massage"/>
    <s v="Drijbekweg 4 1703 Dilbeek"/>
    <s v="theo.massage@skynet.be"/>
    <s v="02 582 54 77"/>
    <s v="Grote helft"/>
    <d v="2015-07-01T00:00:00"/>
    <s v="Etienne Gielen (ontslagnemend per 31/12/14)"/>
    <s v="Dreef 70 1703 Dilbeek"/>
    <s v="gielen.etienne@telenet.be"/>
    <s v="025692627"/>
    <s v="Grote helft"/>
    <d v="2014-04-01T00:00:00"/>
    <s v="Eric Van Cauter"/>
    <s v="Kleine helft"/>
    <d v="2017-04-19T00:00:00"/>
    <s v="Wilfried De Moyter"/>
    <s v="Kleine helft"/>
    <d v="2017-04-19T00:00:00"/>
    <s v="https://vlaamseoverheid.sharepoint.com/sites/Abb-Erediensten/Lists/Lijst%20Eredienstbesturen/DispForm.aspx?ID="/>
    <n v="1672"/>
    <s v="Item"/>
    <s v="sites/Abb-Erediensten/Lists/Lijst Eredienstbesturen"/>
  </r>
  <r>
    <x v="501"/>
    <s v="V"/>
    <s v="DILBEEK_RKT_St_Theresia_v_het_Kind_Jezus_V"/>
    <n v="8"/>
    <x v="59"/>
    <x v="0"/>
    <s v="2017"/>
    <m/>
    <b v="0"/>
    <m/>
    <m/>
    <b v="1"/>
    <m/>
    <m/>
    <m/>
    <x v="1"/>
    <x v="3"/>
    <m/>
    <m/>
    <x v="397"/>
    <s v="H. Moeremanslaan"/>
    <s v="27"/>
    <s v="1700"/>
    <s v="0211172859"/>
    <s v="Dilbeek"/>
    <s v="CKB_DILBEEK_V"/>
    <s v="Trees Van Cauteren"/>
    <s v="H. Moeremanslaan 27 1700 Dilbeek"/>
    <s v="trees.vancauteren@skynet.be"/>
    <s v="0476417399"/>
    <s v="Kleine helft"/>
    <d v="2017-05-08T00:00:00"/>
    <s v="Miranda Meertens"/>
    <s v="Schilderkunstlaan 75 1700 Dilbeek"/>
    <s v="miranda.meertens1@skynet.be"/>
    <s v="02 567 15 58"/>
    <s v="Kleine helft"/>
    <d v="2017-05-08T00:00:00"/>
    <s v="Johan Van Linthoudt"/>
    <s v="Weerstanderslaan 30 1700 Dilbeek"/>
    <s v="johan.vanlinthoudt@skynet.be"/>
    <s v="02 567 90 94"/>
    <s v="Grote helft"/>
    <d v="2014-04-02T00:00:00"/>
    <s v="Marcel Rabau"/>
    <s v="Grote helft"/>
    <d v="2014-04-02T00:00:00"/>
    <s v="Gabriel Devos"/>
    <s v="Grote helft"/>
    <d v="2014-04-02T00:00:00"/>
    <s v="https://vlaamseoverheid.sharepoint.com/sites/Abb-Erediensten/Lists/Lijst%20Eredienstbesturen/DispForm.aspx?ID="/>
    <n v="1671"/>
    <s v="Item"/>
    <s v="sites/Abb-Erediensten/Lists/Lijst Eredienstbesturen"/>
  </r>
  <r>
    <x v="502"/>
    <s v="V"/>
    <s v="DILBEEK_RKT_St_Ulrik_V"/>
    <n v="8"/>
    <x v="59"/>
    <x v="0"/>
    <s v="2017"/>
    <m/>
    <b v="0"/>
    <m/>
    <m/>
    <b v="1"/>
    <s v="samenstelling per 01/01/2019"/>
    <m/>
    <m/>
    <x v="1"/>
    <x v="3"/>
    <m/>
    <m/>
    <x v="398"/>
    <s v="Kerkstraat"/>
    <s v="35"/>
    <s v="1700"/>
    <s v="0211397444"/>
    <s v="Sint-Ulriks-Kapelle"/>
    <s v="CKB_DILBEEK_V"/>
    <s v="Roland Wellemans"/>
    <s v="Potaardestraat 4 1700 Dilbeek"/>
    <s v="kerkfabrieksintulrik@gmail.com"/>
    <s v="0478599274"/>
    <s v="Grote helft"/>
    <d v="2014-04-02T00:00:00"/>
    <s v="Gino Roesems"/>
    <s v="Lumbeekstraat 5 1700 Dilbeek"/>
    <s v="gino.roesems@advalvas.be"/>
    <s v="024539403"/>
    <s v="Kleine helft"/>
    <d v="2017-02-01T00:00:00"/>
    <s v="Hilde Van Trappen"/>
    <s v="Brusselstraat 641 1700 Dilbeek"/>
    <s v="hilde.van.trappen@telenet.be"/>
    <s v="02 453 91 43"/>
    <s v="Kleine helft"/>
    <d v="2017-02-01T00:00:00"/>
    <s v="Marc De Smedt"/>
    <s v="Grote helft"/>
    <d v="2016-11-02T00:00:00"/>
    <s v="Jozef Bruylandt"/>
    <s v="Grote helft"/>
    <d v="2014-04-01T00:00:00"/>
    <s v="https://vlaamseoverheid.sharepoint.com/sites/Abb-Erediensten/Lists/Lijst%20Eredienstbesturen/DispForm.aspx?ID="/>
    <n v="1670"/>
    <s v="Item"/>
    <s v="sites/Abb-Erediensten/Lists/Lijst Eredienstbesturen"/>
  </r>
  <r>
    <x v="503"/>
    <s v="L"/>
    <s v="DILSEN_STOKKEM_RKT_St_Elisabeth_Stokkem_L"/>
    <n v="7"/>
    <x v="60"/>
    <x v="0"/>
    <s v="2017"/>
    <m/>
    <b v="0"/>
    <m/>
    <m/>
    <b v="1"/>
    <m/>
    <m/>
    <m/>
    <x v="3"/>
    <x v="3"/>
    <m/>
    <m/>
    <x v="399"/>
    <s v="Schutterstraat"/>
    <s v="11"/>
    <s v="3650"/>
    <s v="0211406253"/>
    <s v="Dilsen-Stokkem"/>
    <s v="CKB_DILSEN_STOKKEM_L"/>
    <s v="Flipkens Peter"/>
    <s v="Rachels 16 3650 Dilsen-Stokkem"/>
    <s v="peter.flipkens@telenet.be"/>
    <s v="089 75 84 28"/>
    <s v="Grote helft"/>
    <d v="2017-04-03T00:00:00"/>
    <s v="Funken Michiel"/>
    <s v="Watermolenstraat 26 3650 Dilsen-Stokkem"/>
    <s v="michiel.f@telenet.be"/>
    <s v="089 36 48 04 / 031 630 95 38 09"/>
    <s v="Grote helft"/>
    <d v="2017-04-03T00:00:00"/>
    <s v="Miga Anouk"/>
    <s v="Rijksweg 255 3650 Dilsen-Stokkem"/>
    <s v="anoukmiga@gmail.com"/>
    <s v="089 75 60 27 / 0497 62 64 07"/>
    <s v="Grote helft"/>
    <d v="2017-04-03T00:00:00"/>
    <s v="Vaes Ludo"/>
    <s v="Kleine helft"/>
    <d v="2017-04-03T00:00:00"/>
    <s v="Verstegen Marita"/>
    <s v="Kleine helft"/>
    <d v="2017-04-03T00:00:00"/>
    <s v="https://vlaamseoverheid.sharepoint.com/sites/Abb-Erediensten/Lists/Lijst%20Eredienstbesturen/DispForm.aspx?ID="/>
    <n v="489"/>
    <s v="Item"/>
    <s v="sites/Abb-Erediensten/Lists/Lijst Eredienstbesturen"/>
  </r>
  <r>
    <x v="504"/>
    <s v="L"/>
    <s v="DILSEN_STOKKEM_RKT_St_Martinus_Centrum_L"/>
    <n v="7"/>
    <x v="60"/>
    <x v="0"/>
    <s v="2017"/>
    <m/>
    <b v="0"/>
    <m/>
    <m/>
    <b v="1"/>
    <m/>
    <m/>
    <m/>
    <x v="3"/>
    <x v="3"/>
    <m/>
    <m/>
    <x v="400"/>
    <m/>
    <m/>
    <m/>
    <s v="0211444855"/>
    <s v="Dilsen-Stokkem"/>
    <s v="CKB_DILSEN_STOKKEM_L"/>
    <s v="Grosjean Matty"/>
    <s v="Rijksweg 489 3650 Dilsen-Stokkem"/>
    <s v="mattygrosjean@gmail.com"/>
    <s v="0496 24 41 33"/>
    <s v="Kleine helft"/>
    <d v="2017-06-13T00:00:00"/>
    <s v="Jacobs Tulleneers Thevissen Martin"/>
    <s v="Schoolstraat 22  A 3650 Dilsen-Stokkem"/>
    <s v="m.jacobstulleneersthevissen@gmail.com"/>
    <s v="0474 36 57 70"/>
    <s v="Grote helft"/>
    <d v="2017-06-13T00:00:00"/>
    <s v="Coolen Jos"/>
    <s v="Kantonsweg 13 3650 Dilsen-Stokkem"/>
    <s v="jos.coolen@skynet.be"/>
    <s v="089 79 27 09"/>
    <s v="Kleine helft"/>
    <d v="2017-06-13T00:00:00"/>
    <s v="Silkens Hilde"/>
    <s v="Grote helft"/>
    <m/>
    <m/>
    <m/>
    <m/>
    <s v="https://vlaamseoverheid.sharepoint.com/sites/Abb-Erediensten/Lists/Lijst%20Eredienstbesturen/DispForm.aspx?ID="/>
    <n v="490"/>
    <s v="Item"/>
    <s v="sites/Abb-Erediensten/Lists/Lijst Eredienstbesturen"/>
  </r>
  <r>
    <x v="505"/>
    <s v="L"/>
    <s v="DILSEN_STOKKEM_RKT_St_Monulf_en_Gondulf_Rotem_L"/>
    <n v="7"/>
    <x v="60"/>
    <x v="0"/>
    <s v="2017"/>
    <m/>
    <b v="0"/>
    <m/>
    <m/>
    <b v="1"/>
    <m/>
    <m/>
    <m/>
    <x v="3"/>
    <x v="3"/>
    <m/>
    <m/>
    <x v="401"/>
    <s v="Nachtegaallaan"/>
    <s v="75"/>
    <s v="3650"/>
    <s v="0211245511"/>
    <s v="Dilsen-Stokkem"/>
    <s v="CKB_DILSEN_STOKKEM_L"/>
    <s v="Hoeven Jean-Hubert"/>
    <s v="Nachtegaallaan 75 3650 Dilsen-Stokkem"/>
    <s v="jh.hoeven@telenet.be"/>
    <s v="089 86 53 82 / 0477 96 06 54"/>
    <s v="Grote helft"/>
    <d v="2017-04-04T00:00:00"/>
    <s v="Aerts Theo"/>
    <s v="Hoogbaan 67 3650 Dilsen-Stokkem"/>
    <s v="theo.aerts1@hotmail.com"/>
    <s v="089 79 20 41 / 0496 10 78 26"/>
    <s v="Grote helft"/>
    <d v="2017-04-04T00:00:00"/>
    <s v="Janssen Joseph"/>
    <s v="Eekhoornlaan 17 3650 Dilsen-Stokkem"/>
    <s v="joseph.janssen3@telenet.be"/>
    <s v="0890 86 36 39 / 0474 80 99 46"/>
    <s v="Grote helft"/>
    <d v="2017-04-04T00:00:00"/>
    <s v="Doyen Beatrijs"/>
    <s v="Kleine helft"/>
    <d v="2017-04-04T00:00:00"/>
    <s v="Doyen Leon"/>
    <s v="Kleine helft"/>
    <d v="2017-04-04T00:00:00"/>
    <s v="https://vlaamseoverheid.sharepoint.com/sites/Abb-Erediensten/Lists/Lijst%20Eredienstbesturen/DispForm.aspx?ID="/>
    <n v="491"/>
    <s v="Item"/>
    <s v="sites/Abb-Erediensten/Lists/Lijst Eredienstbesturen"/>
  </r>
  <r>
    <x v="506"/>
    <s v="L"/>
    <s v="DILSEN_STOKKEM_RKT_St_Paulus_Lanklaar_L"/>
    <n v="7"/>
    <x v="60"/>
    <x v="0"/>
    <s v="2017"/>
    <m/>
    <b v="0"/>
    <m/>
    <m/>
    <b v="0"/>
    <m/>
    <m/>
    <m/>
    <x v="3"/>
    <x v="3"/>
    <m/>
    <m/>
    <x v="402"/>
    <m/>
    <m/>
    <m/>
    <s v="0211430702"/>
    <s v="Dilsen-Stokkem"/>
    <s v="CKB_DILSEN_STOKKEM_L"/>
    <s v="Flipkens Peter"/>
    <s v="Rachels 16 3650 Dilsen-Stokkem"/>
    <s v="peter.flipkens@telenet.be"/>
    <s v="089 75 84 28"/>
    <s v="Grote helft"/>
    <d v="2017-04-06T00:00:00"/>
    <s v="Hoeven Gilbert"/>
    <s v="Oude Baan 47 3650 Dilsen-Stokkem"/>
    <s v="ghoeven@skynet.be"/>
    <s v="089 75 61 09 / 0474 61 68 52"/>
    <s v="Grote helft"/>
    <d v="2017-04-06T00:00:00"/>
    <s v="Petit Georges"/>
    <s v="Rietlaan 3 3650 Dilsen-Stokkem"/>
    <s v="georges.petit@telenet.be"/>
    <s v="089 65 74 90 / 0495 69 17 33"/>
    <s v="Kleine helft"/>
    <d v="2017-04-06T00:00:00"/>
    <s v="Vansloen Marita"/>
    <s v="Grote helft"/>
    <d v="2017-04-09T00:00:00"/>
    <s v="Pannemans Jean"/>
    <s v="Kleine helft"/>
    <d v="2017-04-06T00:00:00"/>
    <s v="https://vlaamseoverheid.sharepoint.com/sites/Abb-Erediensten/Lists/Lijst%20Eredienstbesturen/DispForm.aspx?ID="/>
    <n v="492"/>
    <s v="Item"/>
    <s v="sites/Abb-Erediensten/Lists/Lijst Eredienstbesturen"/>
  </r>
  <r>
    <x v="507"/>
    <s v="L"/>
    <s v="DILSEN_STOKKEM_RKT_St_Petrus_Elen_L"/>
    <n v="7"/>
    <x v="60"/>
    <x v="0"/>
    <s v="2017"/>
    <m/>
    <b v="0"/>
    <m/>
    <m/>
    <b v="1"/>
    <m/>
    <m/>
    <m/>
    <x v="3"/>
    <x v="3"/>
    <m/>
    <m/>
    <x v="403"/>
    <m/>
    <m/>
    <m/>
    <s v="0211237888"/>
    <s v="Dilsen-Stokkem"/>
    <s v="CKB_DILSEN_STOKKEM_L"/>
    <s v="Ramakers Hubert"/>
    <s v="Heerstraat 60 3650 Dilsen-Stokkem"/>
    <s v="hubert.ramakers@telenet.be"/>
    <s v="089 56 48 86"/>
    <s v="Kleine helft"/>
    <d v="2017-04-05T00:00:00"/>
    <s v="Moors Jan"/>
    <s v="Kasteeldreef 26 3650 Dilsen-Stokkem"/>
    <s v="moorsmarcel@hotmail.com"/>
    <s v="089 56 61 35"/>
    <s v="Grote helft"/>
    <d v="2017-04-05T00:00:00"/>
    <s v="Aegten Jos"/>
    <s v="Rijksweg 803 3650 Dilsen-Stokkem"/>
    <s v="aegten.jos@skynet.be"/>
    <s v="089 56 57 12"/>
    <s v="Grote helft"/>
    <d v="2017-04-05T00:00:00"/>
    <s v="Heymans Sandra"/>
    <s v="Kleine helft"/>
    <d v="2017-04-05T00:00:00"/>
    <s v="Craeghs Mathieu"/>
    <s v="Grote helft"/>
    <d v="2017-04-05T00:00:00"/>
    <s v="https://vlaamseoverheid.sharepoint.com/sites/Abb-Erediensten/Lists/Lijst%20Eredienstbesturen/DispForm.aspx?ID="/>
    <n v="493"/>
    <s v="Item"/>
    <s v="sites/Abb-Erediensten/Lists/Lijst Eredienstbesturen"/>
  </r>
  <r>
    <x v="508"/>
    <s v="V"/>
    <s v="DROGENBOS_RKT_St_Niklaas_V"/>
    <n v="10"/>
    <x v="61"/>
    <x v="0"/>
    <s v="2017"/>
    <m/>
    <b v="0"/>
    <m/>
    <m/>
    <b v="1"/>
    <s v="01/11/2018"/>
    <m/>
    <m/>
    <x v="1"/>
    <x v="3"/>
    <m/>
    <m/>
    <x v="404"/>
    <s v="’s Herenstraat"/>
    <s v="3"/>
    <s v="1620"/>
    <s v="0211445944"/>
    <s v="Drogenbos"/>
    <s v="CKB_ISL_GENK_L"/>
    <s v="Henri Jacobs"/>
    <s v="Krekelendries 4, 1620 Drogenbos"/>
    <s v="jarok@hotmail.fr"/>
    <s v="0494 94 62 21"/>
    <s v="Grote helft"/>
    <d v="2018-11-09T00:00:00"/>
    <s v="Julia Crokaert"/>
    <s v="Sterstraat 128, 1180 Ukkel"/>
    <s v="julia.crokaert@skynet.be"/>
    <s v="0475/80 33 39"/>
    <s v="Grote helft"/>
    <d v="2017-05-31T00:00:00"/>
    <s v="Chantal Walraevens"/>
    <s v="Karreveldstraat 28, 1620 Drogenbos"/>
    <s v="chantalwalraevens@hotmail.com"/>
    <s v="0485/730992"/>
    <s v="Grote helft"/>
    <d v="2019-10-25T00:00:00"/>
    <m/>
    <m/>
    <m/>
    <m/>
    <m/>
    <m/>
    <s v="https://vlaamseoverheid.sharepoint.com/sites/Abb-Erediensten/Lists/Lijst%20Eredienstbesturen/DispForm.aspx?ID="/>
    <n v="1680"/>
    <s v="Item"/>
    <s v="sites/Abb-Erediensten/Lists/Lijst Eredienstbesturen"/>
  </r>
  <r>
    <x v="509"/>
    <s v="A"/>
    <s v="DUFFEL_RKT_OLV_van_Goede_Wil_A"/>
    <n v="7"/>
    <x v="62"/>
    <x v="0"/>
    <s v="2017"/>
    <m/>
    <b v="0"/>
    <m/>
    <m/>
    <b v="1"/>
    <m/>
    <m/>
    <m/>
    <x v="2"/>
    <x v="3"/>
    <m/>
    <m/>
    <x v="405"/>
    <s v="Kapelstraat"/>
    <s v="10"/>
    <s v="2570"/>
    <s v="0211177611"/>
    <s v="Duffel"/>
    <s v="CKB_DUFFEL_A"/>
    <s v="Luc De Beer"/>
    <s v="Mechelsebaan 75, 2570 Duffel"/>
    <s v="lucdebeer50@gmail.com"/>
    <s v="tel:015/314722 en GSM:0474/071155"/>
    <s v="Grote helft"/>
    <m/>
    <s v="(Willy Van Dyck) wnd Kris Verhoeven(notule 9/12)"/>
    <s v="Enkelstraat 40, 2570  Duffel"/>
    <s v="(willy.van.dyck5@telenet.be) kris@esiv.be"/>
    <s v="tel:015/316438 en GSM: 0496/518 954"/>
    <s v="Grote helft"/>
    <m/>
    <s v="Karel De Mey"/>
    <s v="Varestraat 16, 2570 Duffel"/>
    <s v="karel.demey@gmail.com"/>
    <s v="tel:015/320363 en GSM:"/>
    <s v="Kleine helft"/>
    <d v="2017-04-11T00:00:00"/>
    <s v="Gaston Gillis"/>
    <s v="Grote helft"/>
    <m/>
    <s v="René Cools"/>
    <s v="Kleine helft"/>
    <d v="2017-04-11T00:00:00"/>
    <s v="https://vlaamseoverheid.sharepoint.com/sites/Abb-Erediensten/Lists/Lijst%20Eredienstbesturen/DispForm.aspx?ID="/>
    <n v="220"/>
    <s v="Item"/>
    <s v="sites/Abb-Erediensten/Lists/Lijst Eredienstbesturen"/>
  </r>
  <r>
    <x v="510"/>
    <s v="A"/>
    <s v="DUFFEL_RKT_St_Franciscus_v_Sales_Mijlstraat_A"/>
    <n v="7"/>
    <x v="62"/>
    <x v="0"/>
    <s v="2017"/>
    <m/>
    <b v="1"/>
    <s v="Duffel draagt 93,14% bij, Lier 6,86%."/>
    <m/>
    <b v="1"/>
    <m/>
    <m/>
    <m/>
    <x v="2"/>
    <x v="3"/>
    <m/>
    <m/>
    <x v="406"/>
    <s v="Mijlstraat"/>
    <s v="108"/>
    <s v="2570"/>
    <s v="0211175730"/>
    <s v="Duffel"/>
    <s v="CKB_DUFFEL_A"/>
    <s v="Herman Kennes"/>
    <s v="Euster 13, 2570  Duffel"/>
    <s v="herman.kennes@telenet.be"/>
    <s v="tel:03/4883777 en GSM:0475901803"/>
    <s v="Grote helft"/>
    <m/>
    <s v="Eduard Wijns"/>
    <s v="Beukheuvel 53, 2570  Duffel"/>
    <s v="wijns.eddy@telenet.be"/>
    <s v="tel:015/320649 en GSM:0476/651367"/>
    <s v="Grote helft"/>
    <m/>
    <s v="Daniël Van Houtven"/>
    <s v="Mijlstraat 3, 2570  Duffel"/>
    <s v="lier@immotheker.be"/>
    <s v="tel:015/316783 en GSM:0486394095"/>
    <s v="Grote helft"/>
    <m/>
    <s v="Yvonne Hellemans"/>
    <s v="Kleine helft"/>
    <d v="2017-04-21T00:00:00"/>
    <s v="Maria Dekkers"/>
    <s v="Kleine helft"/>
    <d v="2017-04-21T00:00:00"/>
    <s v="https://vlaamseoverheid.sharepoint.com/sites/Abb-Erediensten/Lists/Lijst%20Eredienstbesturen/DispForm.aspx?ID="/>
    <n v="221"/>
    <s v="Item"/>
    <s v="sites/Abb-Erediensten/Lists/Lijst Eredienstbesturen"/>
  </r>
  <r>
    <x v="511"/>
    <s v="A"/>
    <s v="DUFFEL_RKT_St_Martinus_A"/>
    <n v="7"/>
    <x v="62"/>
    <x v="0"/>
    <s v="2017"/>
    <m/>
    <b v="0"/>
    <m/>
    <m/>
    <b v="1"/>
    <m/>
    <m/>
    <m/>
    <x v="2"/>
    <x v="3"/>
    <m/>
    <m/>
    <x v="407"/>
    <s v="Kerkstraat"/>
    <s v="31"/>
    <s v="2570"/>
    <s v="0211173057"/>
    <s v="Duffel"/>
    <s v="CKB_DUFFEL_A"/>
    <s v="Hendrik Van Slagmolen"/>
    <s v="Lisstraat 10 bus 3, 2570  Duffel"/>
    <s v="hendrik.van.slagmolen@telenet.be"/>
    <s v="tel:015/314659 en GSM:0498/756562"/>
    <s v="Grote helft"/>
    <m/>
    <s v="Jan Nuyts"/>
    <s v="Meertsveldstraat 80, 2570  Duffel"/>
    <s v="nuytsjanle@skynet.be"/>
    <s v="tel:015/312037 en GSM:"/>
    <s v="Grote helft"/>
    <m/>
    <s v="Marc Gijzels"/>
    <s v="Rechtstraat 101, 2570  Duffel"/>
    <s v="marc.gijzels@telenet.be"/>
    <s v="tel:015/314882 en GSM:0498/519576"/>
    <s v="Grote helft"/>
    <m/>
    <s v="Sonja Brusselaers"/>
    <s v="Kleine helft"/>
    <d v="2017-03-30T00:00:00"/>
    <s v="Marie-Louise Bauwens"/>
    <s v="Kleine helft"/>
    <d v="2017-03-30T00:00:00"/>
    <s v="https://vlaamseoverheid.sharepoint.com/sites/Abb-Erediensten/Lists/Lijst%20Eredienstbesturen/DispForm.aspx?ID="/>
    <n v="222"/>
    <s v="Item"/>
    <s v="sites/Abb-Erediensten/Lists/Lijst Eredienstbesturen"/>
  </r>
  <r>
    <x v="512"/>
    <s v="A"/>
    <s v="EDEGEM_RKT_He_Familie_Elsdonk_A"/>
    <n v="7"/>
    <x v="63"/>
    <x v="0"/>
    <s v="2017"/>
    <m/>
    <b v="1"/>
    <s v="grensoverschrijdend met Antwerpen, Edegem draagt 100% bij."/>
    <m/>
    <b v="0"/>
    <m/>
    <m/>
    <m/>
    <x v="2"/>
    <x v="3"/>
    <m/>
    <m/>
    <x v="408"/>
    <s v="Kerkplein"/>
    <s v="1"/>
    <s v="2650"/>
    <s v="0211237195"/>
    <s v="Edegem"/>
    <s v="CKB_EDEGEM_A"/>
    <s v="Jozef Hendrix"/>
    <s v="Fruithoflaan 8/10, 2600 Berchem"/>
    <s v="hendrix.peeters@skynet.be"/>
    <s v="tel:03/4406617 en GSM:0479/270481"/>
    <m/>
    <m/>
    <s v="Valerié Henckes(vervangt dhr Demarbaix)6-10-2019"/>
    <s v="Romeinse Put 15  2650  Edegem"/>
    <s v="valerie@tecnic.be"/>
    <m/>
    <m/>
    <m/>
    <s v="Roland Van Der Elst"/>
    <s v="Fruithoflaan 99/81, 2600 Berchem"/>
    <s v="roland.vdelst@skynet.be"/>
    <s v="tel:03/4496271 en GSM:"/>
    <m/>
    <m/>
    <s v="Mia Hendrickx"/>
    <m/>
    <m/>
    <m/>
    <m/>
    <m/>
    <s v="https://vlaamseoverheid.sharepoint.com/sites/Abb-Erediensten/Lists/Lijst%20Eredienstbesturen/DispForm.aspx?ID="/>
    <n v="223"/>
    <s v="Item"/>
    <s v="sites/Abb-Erediensten/Lists/Lijst Eredienstbesturen"/>
  </r>
  <r>
    <x v="513"/>
    <s v="A"/>
    <s v="EDEGEM_RKT_OLV_v_Lourdes_en_St_Antonius_A"/>
    <n v="7"/>
    <x v="63"/>
    <x v="0"/>
    <s v="2017"/>
    <m/>
    <b v="0"/>
    <m/>
    <m/>
    <b v="1"/>
    <m/>
    <m/>
    <m/>
    <x v="2"/>
    <x v="3"/>
    <m/>
    <m/>
    <x v="409"/>
    <s v="Hovestraat"/>
    <s v="73"/>
    <s v="2650"/>
    <s v="0211237294"/>
    <s v="Edegem"/>
    <s v="CKB_EDEGEM_A"/>
    <s v="Frans Michiels"/>
    <s v="Tweebunder 48  2650 Edegem"/>
    <s v="frans.nini@skynet.be"/>
    <s v="03/457 50 75  0475/378618"/>
    <m/>
    <m/>
    <s v="André Anckaert"/>
    <s v="Dr.Frans Hemerijckslaan 34, 2650  Edegem"/>
    <s v="a.anckaert@telenet.be"/>
    <s v="tel: en GSM:0486399262"/>
    <m/>
    <m/>
    <s v="Luk De Deckers"/>
    <s v="Henri Dunantstraat 11, 2650 Edegem"/>
    <s v="luk.dedeckers@telenet.be"/>
    <s v="tel:03/4581599 en GSM:0495533267"/>
    <m/>
    <m/>
    <m/>
    <m/>
    <m/>
    <s v="Joseph Salens"/>
    <m/>
    <m/>
    <s v="https://vlaamseoverheid.sharepoint.com/sites/Abb-Erediensten/Lists/Lijst%20Eredienstbesturen/DispForm.aspx?ID="/>
    <n v="224"/>
    <s v="Item"/>
    <s v="sites/Abb-Erediensten/Lists/Lijst Eredienstbesturen"/>
  </r>
  <r>
    <x v="514"/>
    <s v="A"/>
    <s v="EDEGEM_RKT_St_Jozef_A"/>
    <n v="7"/>
    <x v="63"/>
    <x v="0"/>
    <s v="2017"/>
    <m/>
    <b v="0"/>
    <m/>
    <m/>
    <b v="1"/>
    <m/>
    <m/>
    <m/>
    <x v="2"/>
    <x v="3"/>
    <m/>
    <m/>
    <x v="410"/>
    <s v="Drie Eikenstraat"/>
    <s v="365"/>
    <s v="2650"/>
    <s v="0220374102"/>
    <s v="Edegem"/>
    <s v="CKB_EDEGEM_A"/>
    <s v="Guido Stoffelen"/>
    <s v="Baron de Celleslaan 55, 2650 Edegem"/>
    <s v="guido.stoffelen@scarlet.be"/>
    <s v="tel:03/4494101 en GSM:"/>
    <s v="Grote helft"/>
    <m/>
    <s v="Johan Wilms"/>
    <s v="Jan de Bodtlaan 60, 2650  Edegem"/>
    <s v="johan.wilms@skynet.be"/>
    <s v="tel:03/6447708 en GSM:0497384405"/>
    <s v="Kleine helft"/>
    <d v="2017-04-10T00:00:00"/>
    <s v="Werner Plaum"/>
    <s v="Adolf Quételetlaan 62, 2650 Edegem"/>
    <s v="werner.plaum@telenet.be"/>
    <s v="tel:03/4481246 en GSM:"/>
    <s v="Grote helft"/>
    <m/>
    <s v="Danielle Everaert"/>
    <s v="Kleine helft"/>
    <d v="2017-04-10T00:00:00"/>
    <s v="Christiaan Zwysen"/>
    <s v="Grote helft"/>
    <m/>
    <s v="https://vlaamseoverheid.sharepoint.com/sites/Abb-Erediensten/Lists/Lijst%20Eredienstbesturen/DispForm.aspx?ID="/>
    <n v="225"/>
    <s v="Item"/>
    <s v="sites/Abb-Erediensten/Lists/Lijst Eredienstbesturen"/>
  </r>
  <r>
    <x v="515"/>
    <s v="O"/>
    <s v="EEKLO_RKT_OLV_Hemelvaart_O"/>
    <n v="6"/>
    <x v="64"/>
    <x v="0"/>
    <s v="2017"/>
    <m/>
    <b v="0"/>
    <m/>
    <m/>
    <m/>
    <m/>
    <m/>
    <m/>
    <x v="0"/>
    <x v="3"/>
    <m/>
    <m/>
    <x v="6"/>
    <s v="Kerkplein"/>
    <s v="4"/>
    <s v="9900"/>
    <s v="0211240363"/>
    <s v="Eeklo"/>
    <s v="CKB_EEKLO_O"/>
    <s v="Van Vooren Johan"/>
    <s v="Tennisstraat 6,  9900 Eeklo"/>
    <s v="johan.vanvooren@belgacom.net"/>
    <s v="09/3772806"/>
    <m/>
    <m/>
    <s v="Coopman Adelin (ontslag)"/>
    <s v="Oostveldstraat 266,  9900 Eeklo"/>
    <s v="coopman.a@skynet.be"/>
    <s v="09/3774947 - 0477/705673"/>
    <m/>
    <m/>
    <s v="Dall'Asta Rino"/>
    <s v="Zonnebloemstraat 25,  9900 Eeklo"/>
    <s v="rino.clallastra@gmail.com"/>
    <s v="09/3772030"/>
    <m/>
    <m/>
    <s v="De Vilder Katrien"/>
    <m/>
    <m/>
    <s v="Claeys Marc"/>
    <m/>
    <m/>
    <s v="https://vlaamseoverheid.sharepoint.com/sites/Abb-Erediensten/Lists/Lijst%20Eredienstbesturen/DispForm.aspx?ID="/>
    <n v="950"/>
    <s v="Item"/>
    <s v="sites/Abb-Erediensten/Lists/Lijst Eredienstbesturen"/>
  </r>
  <r>
    <x v="516"/>
    <s v="O"/>
    <s v="EEKLO_RKT_St_Antonius_van_Padua_O"/>
    <n v="6"/>
    <x v="64"/>
    <x v="0"/>
    <s v="2017"/>
    <m/>
    <b v="1"/>
    <s v="Eeklo (58,55%) - Maldegem (41,45%)"/>
    <m/>
    <b v="0"/>
    <m/>
    <m/>
    <m/>
    <x v="0"/>
    <x v="3"/>
    <m/>
    <m/>
    <x v="8"/>
    <s v="p/a Balgerhoeke"/>
    <s v="36"/>
    <s v="9900"/>
    <s v="0220642138"/>
    <s v="Balgerhoeke"/>
    <s v="CKB_EEKLO_O"/>
    <s v="Roeland Richard"/>
    <s v="Vaartkant 3,  9991 Adegem"/>
    <s v="richard.roeland@meyland.be"/>
    <s v="0498/916727"/>
    <m/>
    <m/>
    <s v="Grootaert Jan"/>
    <s v="Balgerhoeke 59,  9900 Eeklo"/>
    <s v="jan.grootaert@telenet.be"/>
    <s v="09/3780277 - 0472/659277"/>
    <m/>
    <m/>
    <s v="De Baets Mireille"/>
    <s v="Balgerhoeke 36,  9900 Eeklo"/>
    <s v="mireille.debaets@telenet.be"/>
    <s v="09/3773888"/>
    <m/>
    <m/>
    <s v="Vergauwe Donald"/>
    <m/>
    <m/>
    <s v="Grammens Roland"/>
    <m/>
    <m/>
    <s v="https://vlaamseoverheid.sharepoint.com/sites/Abb-Erediensten/Lists/Lijst%20Eredienstbesturen/DispForm.aspx?ID="/>
    <n v="948"/>
    <s v="Item"/>
    <s v="sites/Abb-Erediensten/Lists/Lijst Eredienstbesturen"/>
  </r>
  <r>
    <x v="517"/>
    <s v="O"/>
    <s v="EEKLO_RKT_St_Vincentius_O"/>
    <n v="6"/>
    <x v="64"/>
    <x v="2"/>
    <s v="2018"/>
    <s v="MB 7 mei 2018 - opheffing Sint-Jozef Eeklo en samengevoegd met Sint-Vincentius (Eeklo) "/>
    <b v="0"/>
    <m/>
    <m/>
    <b v="0"/>
    <s v="verkiezingen juli 2018"/>
    <m/>
    <m/>
    <x v="0"/>
    <x v="3"/>
    <m/>
    <m/>
    <x v="10"/>
    <s v="Abdijstraat"/>
    <s v="29"/>
    <s v="9900"/>
    <s v="021237690"/>
    <s v="Eeklo"/>
    <s v="CKB_EEKLO_O"/>
    <s v="Marc Lamote"/>
    <s v="Akkerstraat 22,  9900 Eeklo"/>
    <s v="marc.lamote@skynet.be"/>
    <s v="09/3776624"/>
    <s v="Kleine helft"/>
    <d v="2018-07-16T00:00:00"/>
    <s v="Joos Luc"/>
    <s v="Moeie A2 9900 Eeklo"/>
    <m/>
    <s v="09/378 02 64"/>
    <s v="Kleine helft"/>
    <d v="2018-07-16T00:00:00"/>
    <s v="Verstraete Vera"/>
    <s v="Blommekens 69 9900  Eeklo"/>
    <s v="vera.verstraete@dekenaateeklo.be"/>
    <s v="09/3772275"/>
    <s v="Grote helft"/>
    <d v="2018-07-16T00:00:00"/>
    <s v="Overmeire Erik"/>
    <s v="Grote helft"/>
    <d v="2018-07-16T00:00:00"/>
    <s v="Dauwe Marie-Jeanne"/>
    <s v="Grote helft"/>
    <d v="2018-07-16T00:00:00"/>
    <s v="https://vlaamseoverheid.sharepoint.com/sites/Abb-Erediensten/Lists/Lijst%20Eredienstbesturen/DispForm.aspx?ID="/>
    <n v="949"/>
    <s v="Item"/>
    <s v="sites/Abb-Erediensten/Lists/Lijst Eredienstbesturen"/>
  </r>
  <r>
    <x v="518"/>
    <s v="O"/>
    <s v="ERPE_MERE_RKT_St_Bavo_O"/>
    <n v="5"/>
    <x v="65"/>
    <x v="0"/>
    <s v="2017"/>
    <m/>
    <b v="0"/>
    <m/>
    <m/>
    <m/>
    <m/>
    <m/>
    <m/>
    <x v="0"/>
    <x v="3"/>
    <m/>
    <m/>
    <x v="411"/>
    <s v="Meredorp"/>
    <s v="5"/>
    <s v="9420"/>
    <s v="0211302127"/>
    <s v="Mere"/>
    <s v="CKB_ERPE_MERE_O"/>
    <s v="Paul Neckebroeck"/>
    <s v="Kapelleveldstraat 45,  9420 Erpe-Mere"/>
    <s v="paulneckebroeck@skynet.be"/>
    <s v="053/839417"/>
    <m/>
    <m/>
    <s v="Willy De Saedeleer"/>
    <s v="Meredorp 20 bus 3,  9420 Erpe-Mere"/>
    <s v="Willy.de.saedeleer@telenet.be"/>
    <s v="053/417511"/>
    <m/>
    <m/>
    <s v="Liliane Slagmulder"/>
    <s v="Bosstraat 102,  9420 Erpe-Mere"/>
    <s v="liliane.slagmulder1@telenet.be"/>
    <s v="053/834444 - 0474/508650"/>
    <m/>
    <m/>
    <s v="Ermens Antoon"/>
    <m/>
    <m/>
    <s v="Bavay Luygarde"/>
    <m/>
    <m/>
    <s v="https://vlaamseoverheid.sharepoint.com/sites/Abb-Erediensten/Lists/Lijst%20Eredienstbesturen/DispForm.aspx?ID="/>
    <n v="819"/>
    <s v="Item"/>
    <s v="sites/Abb-Erediensten/Lists/Lijst Eredienstbesturen"/>
  </r>
  <r>
    <x v="519"/>
    <s v="O"/>
    <s v="ERPE_MERE_RKT_St_Lambertus_O"/>
    <n v="5"/>
    <x v="65"/>
    <x v="0"/>
    <s v="2017"/>
    <m/>
    <b v="0"/>
    <m/>
    <m/>
    <m/>
    <m/>
    <m/>
    <m/>
    <x v="0"/>
    <x v="3"/>
    <m/>
    <m/>
    <x v="19"/>
    <s v="Voistraat"/>
    <s v="34"/>
    <s v="9420"/>
    <s v="0211364483"/>
    <s v="Vlekkem"/>
    <s v="CKB_ERPE_MERE_O"/>
    <s v="Christiaan Van Den Steen"/>
    <s v="Paardestraat 4, 9420 Erpe-Mere"/>
    <s v="christiaan.van.den.steen@telenet.be"/>
    <s v="053/803965"/>
    <m/>
    <m/>
    <s v="Guy Van Den Broecke"/>
    <s v="Windmolenstraat 27,  9420 Erpe-Mere"/>
    <s v="guy.vdbr@gmail.com"/>
    <s v="053/415070"/>
    <m/>
    <m/>
    <s v="Marc Van Steertegem"/>
    <s v="Windmolenstraat 19,  9420 Erpe-Mere"/>
    <s v="marc.van.steertegem@telenet.be"/>
    <s v="053/623866"/>
    <m/>
    <m/>
    <s v="De Graeve Christine"/>
    <m/>
    <m/>
    <s v="Touriany Evelien"/>
    <m/>
    <m/>
    <s v="https://vlaamseoverheid.sharepoint.com/sites/Abb-Erediensten/Lists/Lijst%20Eredienstbesturen/DispForm.aspx?ID="/>
    <n v="825"/>
    <s v="Item"/>
    <s v="sites/Abb-Erediensten/Lists/Lijst Eredienstbesturen"/>
  </r>
  <r>
    <x v="520"/>
    <s v="O"/>
    <s v="ERPE_MERE_RKT_St_Martinus_Bambrugge_O"/>
    <n v="5"/>
    <x v="65"/>
    <x v="0"/>
    <s v="2017"/>
    <m/>
    <b v="0"/>
    <m/>
    <m/>
    <m/>
    <m/>
    <m/>
    <m/>
    <x v="0"/>
    <x v="3"/>
    <m/>
    <m/>
    <x v="12"/>
    <s v="bambruggedorp"/>
    <s v="27/A"/>
    <s v="9420"/>
    <s v="0220642435"/>
    <s v="Bambrugge"/>
    <s v="CKB_ERPE_MERE_O"/>
    <s v="Van den Bossche André"/>
    <s v="Egemstraat 35,  9420 Erpe-Mere"/>
    <s v="andrevdb600@hotmail.com"/>
    <s v="053/627062"/>
    <m/>
    <m/>
    <s v="Van Pamel Wim"/>
    <s v="Prinsdaal 169,  9420 Erpe-Mere"/>
    <s v="Wim.Van.Pamel@skynet.be"/>
    <s v="053/623411 - 0477/799399"/>
    <m/>
    <m/>
    <s v="Gabriëls Thomas"/>
    <s v="Dries 15,  9420  Erpe-Mere"/>
    <s v="thomas.gabriels@telenet.be"/>
    <s v="053/622281 - 0479/978530"/>
    <m/>
    <m/>
    <s v="Uyttersprot Christine"/>
    <m/>
    <m/>
    <s v="Baeyens Joseph"/>
    <m/>
    <m/>
    <s v="https://vlaamseoverheid.sharepoint.com/sites/Abb-Erediensten/Lists/Lijst%20Eredienstbesturen/DispForm.aspx?ID="/>
    <n v="821"/>
    <s v="Item"/>
    <s v="sites/Abb-Erediensten/Lists/Lijst Eredienstbesturen"/>
  </r>
  <r>
    <x v="521"/>
    <s v="O"/>
    <s v="ERPE_MERE_RKT_St_Martinus_Burst_O"/>
    <n v="5"/>
    <x v="65"/>
    <x v="0"/>
    <s v="2017"/>
    <m/>
    <b v="0"/>
    <s v="Aanvraag ingediend om desaffectatie van de pastorie van de Sint-Martinuskerk (deelgemeente Burst)"/>
    <m/>
    <b v="0"/>
    <m/>
    <m/>
    <m/>
    <x v="0"/>
    <x v="3"/>
    <m/>
    <m/>
    <x v="12"/>
    <s v="p/a Opaaigem"/>
    <s v="70"/>
    <s v="9420"/>
    <s v="0211216213"/>
    <s v="Burst"/>
    <s v="CKB_ERPE_MERE_O"/>
    <s v="Wijndaele Joseph"/>
    <s v="Oudenaardsesteenweg 769,  9420 Erpe-Mere"/>
    <s v="jozef.wijndaele@telenet.be"/>
    <s v="053/624137 - 0476/246591"/>
    <m/>
    <m/>
    <s v="Hendrickx Martine"/>
    <s v="Stokt 14,  9420 Erpe-Mere"/>
    <s v="michaelvandenberghe137@gmail.com"/>
    <s v="053/621027 - 0479/619787"/>
    <m/>
    <m/>
    <s v="De Meerleer Hugo"/>
    <s v="Gentsestraat 96,  9420 Erpe-Mere"/>
    <s v="hugo.demeerleer@mandat.belfius.be"/>
    <s v="0479/273757"/>
    <m/>
    <m/>
    <s v="De Koker Maurice"/>
    <m/>
    <m/>
    <s v="Van Geert Ghislain"/>
    <m/>
    <m/>
    <s v="https://vlaamseoverheid.sharepoint.com/sites/Abb-Erediensten/Lists/Lijst%20Eredienstbesturen/DispForm.aspx?ID="/>
    <n v="822"/>
    <s v="Item"/>
    <s v="sites/Abb-Erediensten/Lists/Lijst Eredienstbesturen"/>
  </r>
  <r>
    <x v="522"/>
    <s v="O"/>
    <s v="ERPE_MERE_RKT_St_Martinus_O"/>
    <n v="5"/>
    <x v="65"/>
    <x v="0"/>
    <s v="2017"/>
    <m/>
    <b v="0"/>
    <s v="Aanvraag ingediend om desaffectatie van de pastorie van de Sint-Martinuskerk (deelgemeente Burst)"/>
    <m/>
    <b v="0"/>
    <m/>
    <m/>
    <m/>
    <x v="0"/>
    <x v="3"/>
    <m/>
    <m/>
    <x v="412"/>
    <s v="Rooseveltlaan"/>
    <s v="32"/>
    <s v="9420"/>
    <s v="0211470094"/>
    <s v="Erpe"/>
    <s v="CKB_ERPE_MERE_O"/>
    <s v="Leus Pieter"/>
    <s v="Hoogstraat 71,  9420 Erondegem"/>
    <s v="pieterleus@gmail.com"/>
    <s v="053/415703 - 0497/912762"/>
    <m/>
    <m/>
    <s v="Marc Van Schelvergem"/>
    <s v="Lange Ommegangstraat 48,  9420 Erpe-Mere"/>
    <s v="marc.vanschelvergem@skynet.be"/>
    <s v="0499/163500"/>
    <m/>
    <m/>
    <s v="Jan Peynsaert"/>
    <s v="Dorpsstraat 39,  9420 Erpe-Mere"/>
    <s v="jan_peynsaert@hotmail.com"/>
    <s v="053/413470 - 0476/692111"/>
    <m/>
    <m/>
    <s v="Van Audenhove Francine"/>
    <m/>
    <m/>
    <s v="Verhoeven Gilbert"/>
    <m/>
    <m/>
    <s v="https://vlaamseoverheid.sharepoint.com/sites/Abb-Erediensten/Lists/Lijst%20Eredienstbesturen/DispForm.aspx?ID="/>
    <n v="818"/>
    <s v="Item"/>
    <s v="sites/Abb-Erediensten/Lists/Lijst Eredienstbesturen"/>
  </r>
  <r>
    <x v="523"/>
    <s v="O"/>
    <s v="ERPE_MERE_RKT_St_Niklaas_O"/>
    <n v="5"/>
    <x v="65"/>
    <x v="0"/>
    <s v="2017"/>
    <m/>
    <b v="0"/>
    <m/>
    <m/>
    <m/>
    <m/>
    <m/>
    <m/>
    <x v="0"/>
    <x v="3"/>
    <m/>
    <m/>
    <x v="329"/>
    <s v="Opaaigem"/>
    <s v="70"/>
    <s v="9420"/>
    <s v="0211200276"/>
    <s v="Aaigem"/>
    <s v="CKB_ERPE_MERE_O"/>
    <s v="Gerrit Liessens"/>
    <s v="Opaaigem 113,  9420 Erpe-Mere"/>
    <s v="gerrit.liessens@gmail.com"/>
    <s v="053/623919 - 0474/231713"/>
    <m/>
    <m/>
    <s v="Jeroen Penninck"/>
    <s v="Langemunt 107,  9420 Erpe-Mere"/>
    <s v="jeroen.penninck+kerkfabriek@gmail.com"/>
    <s v="053/628464 - 0474/819014"/>
    <m/>
    <m/>
    <s v="Liliane Van Sande"/>
    <s v="Langemunt 21,  9420 Erpe-Mere"/>
    <s v="liliane.van.sande@telenet.be"/>
    <s v="053/631214 - 0475/782220"/>
    <m/>
    <m/>
    <s v="Moulart Etienne"/>
    <m/>
    <m/>
    <s v="Van Hecke Freddy"/>
    <m/>
    <m/>
    <s v="https://vlaamseoverheid.sharepoint.com/sites/Abb-Erediensten/Lists/Lijst%20Eredienstbesturen/DispForm.aspx?ID="/>
    <n v="820"/>
    <s v="Item"/>
    <s v="sites/Abb-Erediensten/Lists/Lijst Eredienstbesturen"/>
  </r>
  <r>
    <x v="524"/>
    <s v="O"/>
    <s v="ERPE_MERE_RKT_St_Paulus_Bekering_O"/>
    <n v="5"/>
    <x v="65"/>
    <x v="0"/>
    <s v="2017"/>
    <m/>
    <b v="0"/>
    <m/>
    <m/>
    <b v="0"/>
    <m/>
    <m/>
    <m/>
    <x v="0"/>
    <x v="3"/>
    <m/>
    <m/>
    <x v="413"/>
    <s v="Ottergemdorp"/>
    <s v="17"/>
    <s v="9420"/>
    <s v="0211286091"/>
    <s v="Ottergem"/>
    <s v="CKB_ERPE_MERE_O"/>
    <s v="Neckebroeck Sonja"/>
    <s v="Keerstraat 103,  9420 Erpe-Mere"/>
    <s v="dirk.derouck@pandora.be"/>
    <s v="053/800727 - 0472/903670"/>
    <m/>
    <m/>
    <s v="Standaert Richard"/>
    <s v="Ottergemdorp 17,  9420 Erpe-Mere"/>
    <s v="richard.standaert@telenet.be"/>
    <s v="053/802106 - 0486/831457"/>
    <m/>
    <m/>
    <s v="Sergeant Beatrice"/>
    <s v="Keerstraat 57,  9420 Erpe-Mere"/>
    <s v="william.rottier@proximus.be"/>
    <s v="0476/511050"/>
    <m/>
    <m/>
    <s v="Reyniers Yvonne"/>
    <m/>
    <m/>
    <s v="Govaert Jos"/>
    <m/>
    <m/>
    <s v="https://vlaamseoverheid.sharepoint.com/sites/Abb-Erediensten/Lists/Lijst%20Eredienstbesturen/DispForm.aspx?ID="/>
    <n v="824"/>
    <s v="Item"/>
    <s v="sites/Abb-Erediensten/Lists/Lijst Eredienstbesturen"/>
  </r>
  <r>
    <x v="525"/>
    <s v="O"/>
    <s v="ERPE_MERE_RKT_St_Pietersbanden_O"/>
    <n v="5"/>
    <x v="65"/>
    <x v="0"/>
    <s v="2017"/>
    <m/>
    <b v="0"/>
    <m/>
    <m/>
    <m/>
    <m/>
    <m/>
    <m/>
    <x v="0"/>
    <x v="3"/>
    <m/>
    <m/>
    <x v="211"/>
    <s v="p/a Kapelhofstraat"/>
    <s v="21"/>
    <s v="9420"/>
    <s v="0211470193"/>
    <s v="Erondegem"/>
    <s v="CKB_ERPE_MERE_O"/>
    <s v="Haerens Luc"/>
    <s v="Koningsdries 6,  9420 Erpe-Mere"/>
    <s v="luc.haerens@telenet.be"/>
    <s v="0495/549626"/>
    <m/>
    <m/>
    <s v="Grysolle Catherine"/>
    <s v="Lange Nieuwstraat 7,  9420 Erondegem"/>
    <s v="catherine@advocaatgrysolle.be"/>
    <s v="0476/671981"/>
    <m/>
    <m/>
    <s v="Bambust Emiel"/>
    <s v="Rozenstraat 10,  9420 Erpe-Mere"/>
    <s v="emiel.bambust@telenet.be"/>
    <s v="0477/545376"/>
    <m/>
    <m/>
    <s v="Coppens Marina"/>
    <m/>
    <m/>
    <s v="Verstraeten Peter"/>
    <m/>
    <m/>
    <s v="https://vlaamseoverheid.sharepoint.com/sites/Abb-Erediensten/Lists/Lijst%20Eredienstbesturen/DispForm.aspx?ID="/>
    <n v="823"/>
    <s v="Item"/>
    <s v="sites/Abb-Erediensten/Lists/Lijst Eredienstbesturen"/>
  </r>
  <r>
    <x v="526"/>
    <s v="A"/>
    <s v="ESSEN_RKT_OLV_Geboorte_A"/>
    <n v="6"/>
    <x v="66"/>
    <x v="0"/>
    <s v="2017"/>
    <m/>
    <b v="0"/>
    <m/>
    <m/>
    <b v="1"/>
    <m/>
    <m/>
    <m/>
    <x v="2"/>
    <x v="3"/>
    <m/>
    <m/>
    <x v="414"/>
    <s v="Nieuwstraat"/>
    <s v="50"/>
    <s v="2910"/>
    <s v="0211501273"/>
    <s v="Essen"/>
    <s v="CKB_ESSEN_A"/>
    <s v="Hilde Lammens"/>
    <s v="Melkerijstraat 18, 2910 Essen"/>
    <s v="hillammens@gmail.com"/>
    <s v="tel:03/6676037 en GSM:0491/219193"/>
    <s v="Kleine helft"/>
    <d v="2017-04-04T00:00:00"/>
    <s v="Ilse Broos"/>
    <s v="Essendonk 70, 2910  Essen"/>
    <s v="ilse.broos@telenet.be"/>
    <s v="tel:03/6773880 en GSM:0472/508456"/>
    <s v="Grote helft"/>
    <d v="2014-04-09T00:00:00"/>
    <s v="Alfons Claessens"/>
    <s v="Melkerijstraat 13, 2910 Essen"/>
    <s v="f.claessens@skynet.be"/>
    <s v="03/6677025 GSM 0496/237026"/>
    <s v="Grote helft"/>
    <d v="2018-05-29T00:00:00"/>
    <s v="Lodewijk Konings"/>
    <s v="Grote helft"/>
    <d v="2014-04-09T00:00:00"/>
    <s v="Magda Konings"/>
    <s v="Kleine helft"/>
    <d v="2017-04-04T00:00:00"/>
    <s v="https://vlaamseoverheid.sharepoint.com/sites/Abb-Erediensten/Lists/Lijst%20Eredienstbesturen/DispForm.aspx?ID="/>
    <n v="226"/>
    <s v="Item"/>
    <s v="sites/Abb-Erediensten/Lists/Lijst Eredienstbesturen"/>
  </r>
  <r>
    <x v="527"/>
    <s v="A"/>
    <s v="ESSEN_RKT_St_Antonius_van_Padua_Station_A"/>
    <n v="6"/>
    <x v="66"/>
    <x v="0"/>
    <s v="2017"/>
    <m/>
    <b v="0"/>
    <m/>
    <m/>
    <b v="1"/>
    <m/>
    <m/>
    <m/>
    <x v="2"/>
    <x v="3"/>
    <m/>
    <m/>
    <x v="415"/>
    <s v="Kerkstraat"/>
    <s v="56"/>
    <s v="2910"/>
    <s v="0211195031"/>
    <s v="Essen"/>
    <s v="CKB_ESSEN_A"/>
    <s v="Ronny Frederickx"/>
    <s v="Albert Yssackerstraat 53, 2910  Essen"/>
    <s v="ronny.frederickx@telenet.be"/>
    <s v="tel:036674929 en GSM:0495212629"/>
    <s v="Kleine helft"/>
    <d v="2017-03-27T00:00:00"/>
    <s v="Frank Konings"/>
    <s v="Moerkantsebaan 20, 2910  Essen"/>
    <s v="frank.konings@telenet.be"/>
    <s v="tel:03/6676302 en GSM:0486/291020"/>
    <s v="Grote helft"/>
    <m/>
    <s v="Rudi Broos"/>
    <s v="Deken Verbiststraat 14, 2910 Essen"/>
    <s v="rudi.broos@gmail.com"/>
    <s v="tel:03/2360636 en GSM:0479920435"/>
    <s v="Kleine helft"/>
    <d v="2017-03-27T00:00:00"/>
    <s v="Leo Van Loon"/>
    <s v="Grote helft"/>
    <m/>
    <s v="Petra Van Loon"/>
    <s v="Grote helft"/>
    <m/>
    <s v="https://vlaamseoverheid.sharepoint.com/sites/Abb-Erediensten/Lists/Lijst%20Eredienstbesturen/DispForm.aspx?ID="/>
    <n v="227"/>
    <s v="Item"/>
    <s v="sites/Abb-Erediensten/Lists/Lijst Eredienstbesturen"/>
  </r>
  <r>
    <x v="528"/>
    <s v="A"/>
    <s v="ESSEN_RKT_St_Jan_Baptist_Wildert_A"/>
    <n v="6"/>
    <x v="66"/>
    <x v="0"/>
    <s v="2017"/>
    <m/>
    <b v="0"/>
    <m/>
    <m/>
    <b v="1"/>
    <m/>
    <m/>
    <m/>
    <x v="2"/>
    <x v="3"/>
    <m/>
    <m/>
    <x v="416"/>
    <s v="Sint-Jansstraat"/>
    <s v="85"/>
    <s v="2910"/>
    <s v="0220374003"/>
    <s v="Essen"/>
    <s v="CKB_ESSEN_A"/>
    <s v="Josephus Costermans"/>
    <s v="Middenstraat 39, 2910 Essen"/>
    <s v="Jos.Costermans@telenet.be"/>
    <s v="tel:03/6772414 en GSM:0497/393001"/>
    <s v="Kleine helft"/>
    <d v="2017-04-25T00:00:00"/>
    <s v="Dirk Deckers"/>
    <s v="Sint Jansstraat 222, 2910  Essen"/>
    <s v="dirk.deckers@proximus.be"/>
    <s v="tel:03/6677862 en GSM:0475/431109"/>
    <s v="Grote helft"/>
    <m/>
    <s v="Joanna Van der Velde"/>
    <s v="Sint-Jansstraat 168, 2910  Essen"/>
    <s v="vandervelde_j@hotmail.com"/>
    <s v="tel:03/6772339 en GSM:0476/908961"/>
    <s v="Kleine helft"/>
    <d v="2017-04-25T00:00:00"/>
    <s v="Alex Koninckx"/>
    <s v="Grote helft"/>
    <m/>
    <s v="Herman Wierincx"/>
    <s v="Grote helft"/>
    <m/>
    <s v="https://vlaamseoverheid.sharepoint.com/sites/Abb-Erediensten/Lists/Lijst%20Eredienstbesturen/DispForm.aspx?ID="/>
    <n v="228"/>
    <s v="Item"/>
    <s v="sites/Abb-Erediensten/Lists/Lijst Eredienstbesturen"/>
  </r>
  <r>
    <x v="529"/>
    <s v="A"/>
    <s v="ESSEN_RKT_St_Pieter_Hoek_A"/>
    <n v="6"/>
    <x v="66"/>
    <x v="0"/>
    <s v="2017"/>
    <m/>
    <b v="1"/>
    <s v="Essen draagt 97,5% bij, Kalmthout 2,5%"/>
    <m/>
    <b v="1"/>
    <m/>
    <m/>
    <m/>
    <x v="2"/>
    <x v="3"/>
    <m/>
    <m/>
    <x v="417"/>
    <s v="Moerkantsebaan"/>
    <s v="311"/>
    <s v="2910"/>
    <s v="0256006952"/>
    <s v="Essen"/>
    <s v="CKB_ESSEN_A"/>
    <s v="Luc Willemsen"/>
    <s v="Kloosterstraat 65, 2910 Essen"/>
    <s v="luc.willemsen@skynet.be"/>
    <s v="tel:03/6771977 en GSM:"/>
    <s v="Kleine helft"/>
    <d v="2017-04-19T00:00:00"/>
    <s v="Alfons Van Loon"/>
    <s v="Moerkantsebaan 310, 2910  Essen"/>
    <s v="fonsvanloon@skynet.be"/>
    <s v="tel:03/6773344 en GSM:0498144312"/>
    <s v="Grote helft"/>
    <m/>
    <s v="Ludo Mertens"/>
    <s v="Moerkantsebaan 269, 2910 Essen"/>
    <s v="l.mertens@telenet.be"/>
    <s v="tel:03/6773404 en GSM:0484/325358"/>
    <s v="Kleine helft"/>
    <d v="2017-04-19T00:00:00"/>
    <s v="Agnes Van de Keybus"/>
    <s v="Grote helft"/>
    <d v="2016-10-25T00:00:00"/>
    <s v="Alfons Sanders"/>
    <s v="Grote helft"/>
    <d v="2014-04-28T00:00:00"/>
    <s v="https://vlaamseoverheid.sharepoint.com/sites/Abb-Erediensten/Lists/Lijst%20Eredienstbesturen/DispForm.aspx?ID="/>
    <n v="229"/>
    <s v="Item"/>
    <s v="sites/Abb-Erediensten/Lists/Lijst Eredienstbesturen"/>
  </r>
  <r>
    <x v="530"/>
    <s v="A"/>
    <s v="ESSEN_RKT_St_Vincentius_a_Paulo_Horendonk_A"/>
    <n v="6"/>
    <x v="66"/>
    <x v="0"/>
    <s v="2017"/>
    <m/>
    <b v="0"/>
    <m/>
    <m/>
    <b v="1"/>
    <m/>
    <m/>
    <m/>
    <x v="2"/>
    <x v="3"/>
    <m/>
    <m/>
    <x v="418"/>
    <s v="Dreveneind"/>
    <s v="2"/>
    <s v="2910"/>
    <s v="0220373409"/>
    <s v="Essen"/>
    <s v="CKB_ESSEN_A"/>
    <s v="Jozef Van Loon"/>
    <s v="Horendonk 282, 2910  Essen"/>
    <s v="jozef.van.loon@skynet.be"/>
    <s v="tel:03/6672162 en GSM:0471/373260"/>
    <s v="Grote helft"/>
    <m/>
    <s v="Steven Arnouts"/>
    <s v="Postbaan 29, 2910  Essen"/>
    <s v="steven.arnouts@telenet.be"/>
    <s v="tel:03/6677940 en GSM:0494/704707"/>
    <s v="Kleine helft"/>
    <d v="2017-04-24T00:00:00"/>
    <s v="Jan Van den Bergh"/>
    <s v="Scham 13, 2910  Essen"/>
    <s v="jan.vdbergh@skynet.be"/>
    <s v="tel:03/6672476 en GSM:0476/038054"/>
    <s v="Grote helft"/>
    <m/>
    <s v="Jan Kools"/>
    <s v="Kleine helft"/>
    <d v="2017-04-24T00:00:00"/>
    <s v="Werner Neelen"/>
    <s v="Grote helft"/>
    <m/>
    <s v="https://vlaamseoverheid.sharepoint.com/sites/Abb-Erediensten/Lists/Lijst%20Eredienstbesturen/DispForm.aspx?ID="/>
    <n v="230"/>
    <s v="Item"/>
    <s v="sites/Abb-Erediensten/Lists/Lijst Eredienstbesturen"/>
  </r>
  <r>
    <x v="531"/>
    <s v="O"/>
    <s v="EVERGEM_RKT_Goddelijke_Voorzienigheid_O"/>
    <n v="8"/>
    <x v="67"/>
    <x v="3"/>
    <s v="2017"/>
    <s v="MB dd. 26 maart 2019 - opgehoffen parochie, samengevoegd bij de parochie SInt-Christoffel Evergem + wijziging gebiedsomschrijving toe te voegen aan de parochie Sint-Amandus Oostakker (Gent)"/>
    <b v="0"/>
    <s v="Evergem (100%)"/>
    <m/>
    <b v="0"/>
    <m/>
    <m/>
    <m/>
    <x v="0"/>
    <x v="3"/>
    <m/>
    <m/>
    <x v="419"/>
    <s v="Burggravenlaan"/>
    <s v="36"/>
    <s v="9940"/>
    <s v="0211181173"/>
    <s v="Evergem"/>
    <s v="CKB_EVERGEM_O"/>
    <s v="Moens Paul"/>
    <s v="Grovermansdreef 34,  9940 Evergem"/>
    <s v="p,moens@telenet.be"/>
    <s v="0479/206860"/>
    <m/>
    <m/>
    <s v="Haneca Paul"/>
    <s v="Grovermansdreef 7,  9940 Evergem"/>
    <s v="haneca.bundervoet@telenet.be"/>
    <s v="09/2530529 - 0473/619114"/>
    <m/>
    <m/>
    <s v="Van Durme Daniël"/>
    <s v="Burggravenlaan 36,  9940 Evergem"/>
    <s v="daniel.vandurme@skynet.be"/>
    <s v="09/2537986 - 0474/844660"/>
    <m/>
    <m/>
    <s v="Landuyt Gilbert"/>
    <m/>
    <m/>
    <s v="Van De Velde Conny"/>
    <m/>
    <m/>
    <s v="https://vlaamseoverheid.sharepoint.com/sites/Abb-Erediensten/Lists/Lijst%20Eredienstbesturen/DispForm.aspx?ID="/>
    <n v="991"/>
    <s v="Item"/>
    <s v="sites/Abb-Erediensten/Lists/Lijst Eredienstbesturen"/>
  </r>
  <r>
    <x v="532"/>
    <s v="O"/>
    <s v="EVERGEM_RKT_H_Hart_O"/>
    <n v="8"/>
    <x v="67"/>
    <x v="0"/>
    <s v="2017"/>
    <m/>
    <b v="0"/>
    <m/>
    <m/>
    <m/>
    <m/>
    <m/>
    <m/>
    <x v="0"/>
    <x v="3"/>
    <m/>
    <m/>
    <x v="4"/>
    <s v="Belzeelsestraat"/>
    <s v="24"/>
    <s v="9940"/>
    <s v="0211460790"/>
    <s v="Evergem"/>
    <s v="CKB_EVERGEM_O"/>
    <s v="Martens Antoine"/>
    <s v="Kuitenbergstraat 98,   9940 Evergem"/>
    <s v="antoine.martens@hotmail.com"/>
    <s v="09/2530517 - 0475/879399"/>
    <m/>
    <m/>
    <s v="Van der Bauwhede Peter"/>
    <s v="Kleine Moerstraat 22,  9940 Evergem"/>
    <s v="petervanderbauwhede@skynet.be"/>
    <s v="09/2535079 - 0485/556071"/>
    <m/>
    <m/>
    <s v="De Rycke Johan"/>
    <s v="Kuitenbergstraat 23,  9940 Evergem"/>
    <s v="johan.de.rycke1@telenet.be"/>
    <s v="09/2530549 - 0486/293588"/>
    <m/>
    <m/>
    <s v="Neyt Maurits"/>
    <m/>
    <m/>
    <s v="Vermote Frederik"/>
    <m/>
    <m/>
    <s v="https://vlaamseoverheid.sharepoint.com/sites/Abb-Erediensten/Lists/Lijst%20Eredienstbesturen/DispForm.aspx?ID="/>
    <n v="992"/>
    <s v="Item"/>
    <s v="sites/Abb-Erediensten/Lists/Lijst Eredienstbesturen"/>
  </r>
  <r>
    <x v="533"/>
    <s v="O"/>
    <s v="EVERGEM_RKT_OLV_Hemelvaart_O"/>
    <n v="8"/>
    <x v="67"/>
    <x v="2"/>
    <s v="2017"/>
    <s v="MB dd. 25 maart 2019 - opheffing OLVrouw Geboorte Kluizen en opheffing Sint-Barbara Rieme samenvoeging OLVrouw Hemelvaart "/>
    <b v="1"/>
    <s v="Evergem (92%) - Gent (8%)"/>
    <m/>
    <b v="0"/>
    <m/>
    <m/>
    <m/>
    <x v="0"/>
    <x v="3"/>
    <m/>
    <m/>
    <x v="6"/>
    <s v="Pastorijstraat"/>
    <s v="3"/>
    <s v="9940"/>
    <s v="0850331791"/>
    <s v="Ertvelde"/>
    <s v="CKB_EVERGEM_O"/>
    <s v="Van de Velde Daniël"/>
    <s v="Kluisstraat 55,  9940 Evergem"/>
    <s v="daniel@plantenvdv.be"/>
    <s v="09/3573396 - 0497/589220"/>
    <s v="Grote helft"/>
    <d v="2019-05-07T00:00:00"/>
    <s v="Spriet Filiep"/>
    <s v="Trilkouter 3 - 9940 Evergem-Ertvelde"/>
    <s v="filiep.spriet@skynet.be"/>
    <s v="09/344 52 963 - 0475/45 24 15"/>
    <s v="Kleine helft"/>
    <d v="2019-05-07T00:00:00"/>
    <s v="Van de Woestijne Francine"/>
    <s v="Blauwesteenstraat 8 - 9940 Evergem-Ertvelde"/>
    <s v="frvdw2@gmail.com"/>
    <s v="09/344 79 54 - 0485/36 18 47"/>
    <s v="Grote helft"/>
    <d v="2019-05-07T00:00:00"/>
    <s v="Hebbrecht Wim"/>
    <s v="Kleine helft"/>
    <d v="2019-05-07T00:00:00"/>
    <s v="Van den Abeele Joannes"/>
    <s v="Grote helft"/>
    <d v="2019-05-07T00:00:00"/>
    <s v="https://vlaamseoverheid.sharepoint.com/sites/Abb-Erediensten/Lists/Lijst%20Eredienstbesturen/DispForm.aspx?ID="/>
    <n v="996"/>
    <s v="Item"/>
    <s v="sites/Abb-Erediensten/Lists/Lijst Eredienstbesturen"/>
  </r>
  <r>
    <x v="534"/>
    <s v="O"/>
    <s v="EVERGEM_RKT_OLV_van_Troost_O"/>
    <n v="8"/>
    <x v="67"/>
    <x v="0"/>
    <s v="2017"/>
    <m/>
    <b v="0"/>
    <m/>
    <m/>
    <b v="0"/>
    <m/>
    <m/>
    <m/>
    <x v="0"/>
    <x v="3"/>
    <m/>
    <m/>
    <x v="420"/>
    <s v="p/a Arsène Welvaert Goeiingen"/>
    <s v="21"/>
    <s v="9940"/>
    <s v="0211458416"/>
    <s v="Wippelgem"/>
    <s v="CKB_EVERGEM_O"/>
    <s v="Welvaert Arsène"/>
    <s v="Goeiingen 21,  9940 Evergem"/>
    <s v="arsene.welvaert@gmail.com"/>
    <s v="09/3574441 - 0479/967463"/>
    <s v="Grote helft"/>
    <m/>
    <s v="Roete Joris"/>
    <s v="Reibroekstraat 95,  9940 Evergem"/>
    <s v="joris.roete@gmail.com"/>
    <s v="0495/990982"/>
    <s v="Grote helft"/>
    <m/>
    <s v="De Clercq Luc"/>
    <s v="Goeiingen 25,  9940 Evergem"/>
    <s v="lucedcdc@hotmail.com"/>
    <s v="09/3573469 - 0474/848845"/>
    <s v="Kleine helft"/>
    <d v="2017-04-05T00:00:00"/>
    <s v="Steurs Katrien"/>
    <s v="Grote helft"/>
    <d v="2019-02-27T00:00:00"/>
    <s v="Van Renterghem Patricia"/>
    <s v="Kleine helft"/>
    <d v="2017-04-05T00:00:00"/>
    <s v="https://vlaamseoverheid.sharepoint.com/sites/Abb-Erediensten/Lists/Lijst%20Eredienstbesturen/DispForm.aspx?ID="/>
    <n v="993"/>
    <s v="Item"/>
    <s v="sites/Abb-Erediensten/Lists/Lijst Eredienstbesturen"/>
  </r>
  <r>
    <x v="535"/>
    <s v="O"/>
    <s v="EVERGEM_RKT_OLVrouw_O"/>
    <n v="8"/>
    <x v="67"/>
    <x v="3"/>
    <s v="2017"/>
    <s v="MB 25 maart 2019 - samengevoegd bij OLVrouw Hemelvaart Ertvelde + wijziging gebiedsomschrijving toe te voegen aan de parochie Heilig Kruis te Sint-Kruis-Winkel (Gent)"/>
    <b v="0"/>
    <s v="Evergem (100%)"/>
    <m/>
    <b v="1"/>
    <m/>
    <m/>
    <m/>
    <x v="0"/>
    <x v="3"/>
    <m/>
    <m/>
    <x v="5"/>
    <s v="Kluizendorpstraat "/>
    <s v="80A"/>
    <s v="9940"/>
    <s v="0220650848"/>
    <s v="Kluizen-Ertvelde"/>
    <s v="CKB_EVERGEM_O"/>
    <s v="Van de Velde Daniel"/>
    <s v="Kluisstraat 55 - 9940 Evergem-Kluizen"/>
    <s v="daniel@plantenvdv.be"/>
    <s v="09/357 33 96 - 0497/58 92 20"/>
    <s v="Grote helft"/>
    <d v="2017-04-01T00:00:00"/>
    <s v="Filiep Spriet"/>
    <s v="Trilkouter 3 - 9940 Evergem"/>
    <s v="filiep.spriet@skynet.be"/>
    <s v="09/344 52 93 - 0475/45 24 15"/>
    <s v="Kleine helft"/>
    <d v="2017-04-01T00:00:00"/>
    <s v="Francine Van de Woestijne"/>
    <s v="Blauwesteenstraat 8 - 9940 Evergem-Kluizen"/>
    <s v="frvdw2@gmail.com"/>
    <s v="09/344 79 54"/>
    <s v="Grote helft"/>
    <d v="2017-04-01T00:00:00"/>
    <s v="Arsene Acke"/>
    <s v="Kleine helft"/>
    <m/>
    <s v="Wim Hebbrecht"/>
    <s v="Grote helft"/>
    <d v="2017-12-22T00:00:00"/>
    <s v="https://vlaamseoverheid.sharepoint.com/sites/Abb-Erediensten/Lists/Lijst%20Eredienstbesturen/DispForm.aspx?ID="/>
    <n v="997"/>
    <s v="Item"/>
    <s v="sites/Abb-Erediensten/Lists/Lijst Eredienstbesturen"/>
  </r>
  <r>
    <x v="536"/>
    <s v="O"/>
    <s v="EVERGEM_RKT_Sst_Petrus_en_Paulus_O"/>
    <n v="8"/>
    <x v="67"/>
    <x v="0"/>
    <s v="2017"/>
    <s v="MB dd. 25 maart 2019 - wijziging gebiedsomschrijving - deel dat zich uitstrekt over de stad Gent wordt gevoegd bij de H. Kruisparochie te Sint-Kruis-Winkel (Gent)"/>
    <b v="0"/>
    <s v="Evergem (100%)"/>
    <m/>
    <b v="0"/>
    <m/>
    <m/>
    <m/>
    <x v="0"/>
    <x v="3"/>
    <m/>
    <m/>
    <x v="214"/>
    <s v="p/a Doornzeledries"/>
    <s v="133"/>
    <s v="9940"/>
    <s v="0211456832"/>
    <s v="Evergem"/>
    <s v="CKB_EVERGEM_O"/>
    <s v="De Naeyer Lucien"/>
    <s v="Doornzeledries 91,  9940 Evergem"/>
    <m/>
    <s v="09/2539115"/>
    <m/>
    <m/>
    <s v="Heungens Géry"/>
    <s v="Doornzeledries 172,  9940 Evergem"/>
    <s v="gery.heungens@skynet.be"/>
    <s v="09/2538824 - 0498/923270"/>
    <m/>
    <m/>
    <s v="Gevaert Anny"/>
    <s v="Doornzeledries 66,  9940 Evergem"/>
    <m/>
    <s v="09/2538872"/>
    <m/>
    <m/>
    <s v="Van Outryve Axel"/>
    <m/>
    <m/>
    <s v="Van Bastelaere Hilaire"/>
    <m/>
    <m/>
    <s v="https://vlaamseoverheid.sharepoint.com/sites/Abb-Erediensten/Lists/Lijst%20Eredienstbesturen/DispForm.aspx?ID="/>
    <n v="994"/>
    <s v="Item"/>
    <s v="sites/Abb-Erediensten/Lists/Lijst Eredienstbesturen"/>
  </r>
  <r>
    <x v="537"/>
    <s v="O"/>
    <s v="EVERGEM_RKT_St_Barbara_O"/>
    <n v="8"/>
    <x v="67"/>
    <x v="3"/>
    <s v="2017"/>
    <s v="MB 25 maart 2019 - samengevoegd bij de parochie OLVrouw Hemelvaart Ertvelde + wijziging gebiedsomschrijving toe te voegen aan de parochie Heilig Kruis te Sint-Kruis-Winkel (Gent)"/>
    <b v="0"/>
    <s v="Evergem (100%)"/>
    <m/>
    <b v="0"/>
    <m/>
    <m/>
    <m/>
    <x v="0"/>
    <x v="3"/>
    <m/>
    <m/>
    <x v="421"/>
    <s v="Kanaalstraat"/>
    <s v="86"/>
    <s v="9940"/>
    <s v="0220650551"/>
    <s v="Rieme-Ertvelde"/>
    <s v="CKB_EVERGEM_O"/>
    <s v="Jean-Pierre Moens"/>
    <s v="Riemewegel 86,  9940 Evergem"/>
    <s v="moens.jeanpierre@skynet.be"/>
    <s v="09/3440284 - 0477/175132"/>
    <m/>
    <m/>
    <s v="Dion Lefebvre"/>
    <s v="Spiedamstraat 33,  9940 Evergem"/>
    <s v="dion.lefebvre@telenet.be"/>
    <s v="09/3448224 - 0476/084976"/>
    <m/>
    <m/>
    <s v="Simonne De Vleesschauwer"/>
    <s v="Callemansputtestraat 37,  9940 Evergem"/>
    <s v="sdevlesschauwer@telenet.be"/>
    <s v="09/3447595 - 0494/836680"/>
    <m/>
    <m/>
    <s v="De Clercq An"/>
    <m/>
    <m/>
    <s v="Moens Kurt"/>
    <m/>
    <m/>
    <s v="https://vlaamseoverheid.sharepoint.com/sites/Abb-Erediensten/Lists/Lijst%20Eredienstbesturen/DispForm.aspx?ID="/>
    <n v="995"/>
    <s v="Item"/>
    <s v="sites/Abb-Erediensten/Lists/Lijst Eredienstbesturen"/>
  </r>
  <r>
    <x v="538"/>
    <s v="O"/>
    <s v="EVERGEM_RKT_St_Christoffel_O"/>
    <n v="8"/>
    <x v="67"/>
    <x v="2"/>
    <s v="2017"/>
    <s v="MB dd. 26 maart 2019 - samengevoegd met de opgehoffen parochie Goddelijke Voorzienigheid Langerbrugge (Evergem)"/>
    <b v="0"/>
    <m/>
    <m/>
    <b v="0"/>
    <m/>
    <m/>
    <m/>
    <x v="0"/>
    <x v="3"/>
    <m/>
    <m/>
    <x v="422"/>
    <s v="Hoeksken"/>
    <s v="19"/>
    <s v="9940"/>
    <s v="0211180183"/>
    <s v="Evergem"/>
    <s v="CKB_EVERGEM_O"/>
    <s v="Balcaen Marc"/>
    <s v="Langerbrugsestraat 47B,   9940 Evergem"/>
    <s v="marc.balcaen@skynet.be"/>
    <s v="09/2539432"/>
    <s v="Grote helft"/>
    <d v="2019-05-17T00:00:00"/>
    <s v="Van Waes André"/>
    <s v="Reibroekstraat 177,  9940 Evergem"/>
    <s v="andre.van.waes@skynet.be"/>
    <s v="09/3576876"/>
    <s v="Grote helft"/>
    <d v="2019-05-17T00:00:00"/>
    <s v="Dejonghe Luc"/>
    <s v="Everparkstraat 18,  9940 Evergem"/>
    <s v="dejonghe.luc@scarlet.be"/>
    <s v="09/2532982 - 0478/448834"/>
    <s v="Kleine helft"/>
    <d v="2019-05-17T00:00:00"/>
    <s v="Moens Paul"/>
    <s v="Kleine helft"/>
    <d v="2019-05-17T00:00:00"/>
    <s v="Patyn Astére"/>
    <s v="Grote helft"/>
    <m/>
    <s v="https://vlaamseoverheid.sharepoint.com/sites/Abb-Erediensten/Lists/Lijst%20Eredienstbesturen/DispForm.aspx?ID="/>
    <n v="990"/>
    <s v="Item"/>
    <s v="sites/Abb-Erediensten/Lists/Lijst Eredienstbesturen"/>
  </r>
  <r>
    <x v="539"/>
    <s v="O"/>
    <s v="EVERGEM_RKT_St_Godelieve_O"/>
    <n v="8"/>
    <x v="67"/>
    <x v="3"/>
    <s v="2017"/>
    <s v="Gekend naar aanleiding van dossier gedesaffecteerde pastorijen samen met Sint_joris"/>
    <b v="0"/>
    <m/>
    <m/>
    <m/>
    <m/>
    <m/>
    <m/>
    <x v="0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68"/>
    <s v="Item"/>
    <s v="sites/Abb-Erediensten/Lists/Lijst Eredienstbesturen"/>
  </r>
  <r>
    <x v="540"/>
    <s v="O"/>
    <s v="EVERGEM_RKT_St_Joris_O"/>
    <n v="8"/>
    <x v="67"/>
    <x v="0"/>
    <s v="2017"/>
    <m/>
    <b v="0"/>
    <m/>
    <m/>
    <b v="1"/>
    <m/>
    <m/>
    <m/>
    <x v="0"/>
    <x v="3"/>
    <m/>
    <m/>
    <x v="423"/>
    <s v="Sleidingedorp"/>
    <s v="43"/>
    <s v="9940"/>
    <s v="0211397939"/>
    <s v="Sleidinge"/>
    <s v="CKB_EVERGEM_O"/>
    <s v="Bundervoet Johan"/>
    <s v="Lovendonk 6,  9940 Evergem"/>
    <s v="johanbundervoet@gmail.com"/>
    <s v="09/3576743"/>
    <s v="Kleine helft"/>
    <d v="2017-04-01T00:00:00"/>
    <s v="Solomé Werner"/>
    <s v="Raphael Suylaan 38,  9940 Evergem"/>
    <s v="werner.solome@telenet.be"/>
    <s v="0498/459426"/>
    <s v="Grote helft"/>
    <d v="2017-04-01T00:00:00"/>
    <s v="Willems Luc"/>
    <s v="Rerum Novarumlaan 21,  9940 Evergem"/>
    <s v="luc.willems10@telenet.be"/>
    <s v="0484/248859"/>
    <s v="Kleine helft"/>
    <d v="2017-04-01T00:00:00"/>
    <s v="Bogaert Lieve"/>
    <s v="Grote helft"/>
    <m/>
    <s v="Verschueren Philippe"/>
    <s v="Grote helft"/>
    <m/>
    <s v="https://vlaamseoverheid.sharepoint.com/sites/Abb-Erediensten/Lists/Lijst%20Eredienstbesturen/DispForm.aspx?ID="/>
    <n v="998"/>
    <s v="Item"/>
    <s v="sites/Abb-Erediensten/Lists/Lijst Eredienstbesturen"/>
  </r>
  <r>
    <x v="541"/>
    <s v="V"/>
    <s v="GALMAARDEN_RKT_St_Martinus_V"/>
    <n v="11"/>
    <x v="68"/>
    <x v="0"/>
    <s v="2017"/>
    <m/>
    <b v="0"/>
    <m/>
    <m/>
    <b v="1"/>
    <m/>
    <m/>
    <m/>
    <x v="1"/>
    <x v="3"/>
    <m/>
    <m/>
    <x v="171"/>
    <s v="Plaatsstraat"/>
    <s v="73"/>
    <s v="1570"/>
    <s v="0211377549"/>
    <s v="Tollembeek"/>
    <s v="CKB_GALMAARDEN_V"/>
    <s v="Roland Sergeant"/>
    <s v="Plaatsstraat 73 1570 Galmaarden"/>
    <s v="roland.sergeant@skynet.be"/>
    <s v="054 58 03 51"/>
    <m/>
    <m/>
    <s v="Laurent Asselbergh"/>
    <s v="Muylebeekstraat 59 1570 Galmaarden"/>
    <s v="laurent.asselbergh@telenet.be"/>
    <s v="054 58 82 46"/>
    <m/>
    <m/>
    <s v="Pascal Van Cutsem"/>
    <s v="Hollebeekstraat 14 1570 Galmaarden"/>
    <s v="pascalvancutsem@gmail.com"/>
    <m/>
    <m/>
    <m/>
    <s v="Luc Heremans"/>
    <m/>
    <m/>
    <s v="Eliane Ankaert"/>
    <m/>
    <m/>
    <s v="https://vlaamseoverheid.sharepoint.com/sites/Abb-Erediensten/Lists/Lijst%20Eredienstbesturen/DispForm.aspx?ID="/>
    <n v="1683"/>
    <s v="Item"/>
    <s v="sites/Abb-Erediensten/Lists/Lijst Eredienstbesturen"/>
  </r>
  <r>
    <x v="542"/>
    <s v="V"/>
    <s v="GALMAARDEN_RKT_St_Paulus_V"/>
    <n v="11"/>
    <x v="68"/>
    <x v="0"/>
    <s v="2017"/>
    <m/>
    <b v="0"/>
    <m/>
    <m/>
    <b v="1"/>
    <m/>
    <m/>
    <m/>
    <x v="1"/>
    <x v="3"/>
    <m/>
    <m/>
    <x v="424"/>
    <s v="Steenstraat"/>
    <s v="31"/>
    <s v="1570"/>
    <s v="0211365572"/>
    <s v="Vollezele"/>
    <s v="CKB_GALMAARDEN_V"/>
    <s v="Hubert De Beuf"/>
    <s v="Repingestraat 24 1570 Galmaarden"/>
    <s v="debeufhubert@hotmail.com"/>
    <s v="054 566 152"/>
    <s v="Kleine helft"/>
    <d v="2017-03-07T00:00:00"/>
    <s v="Etienne De Dijn"/>
    <s v="Steenstraat 31 1570 Galmaarden"/>
    <s v="etiennededijn@telenet.be"/>
    <s v="0486663156"/>
    <s v="Kleine helft"/>
    <d v="2017-03-07T00:00:00"/>
    <s v="Ludovic Adriaenssens"/>
    <s v="Huismanstraat  13 1570 Galmaarden"/>
    <s v="ludovic.adriaenssens@telenet.be"/>
    <s v="054 588455"/>
    <s v="Grote helft"/>
    <d v="2014-04-02T00:00:00"/>
    <s v="Patrick Flama (ontslagnemend ?)"/>
    <s v="Grote helft"/>
    <d v="2014-04-02T00:00:00"/>
    <s v="Fernand Cammaert"/>
    <s v="Grote helft"/>
    <d v="2014-04-02T00:00:00"/>
    <s v="https://vlaamseoverheid.sharepoint.com/sites/Abb-Erediensten/Lists/Lijst%20Eredienstbesturen/DispForm.aspx?ID="/>
    <n v="1682"/>
    <s v="Item"/>
    <s v="sites/Abb-Erediensten/Lists/Lijst Eredienstbesturen"/>
  </r>
  <r>
    <x v="543"/>
    <s v="V"/>
    <s v="GALMAARDEN_RKT_St_Pieter_V"/>
    <n v="11"/>
    <x v="68"/>
    <x v="0"/>
    <s v="2017"/>
    <m/>
    <b v="0"/>
    <m/>
    <m/>
    <b v="1"/>
    <m/>
    <m/>
    <m/>
    <x v="1"/>
    <x v="3"/>
    <m/>
    <m/>
    <x v="31"/>
    <s v="Hollebeekstraat"/>
    <s v="14"/>
    <s v="1570"/>
    <s v="0211454852"/>
    <s v="Galmaarden"/>
    <s v="CKB_GALMAARDEN_V"/>
    <s v="Pascal Van Cutsem"/>
    <s v="Hollebeekstraat 14 1570 Galmaarden"/>
    <s v="pascalvancutsem@gmail.com"/>
    <m/>
    <m/>
    <m/>
    <s v="Ludovic Adriaenssens"/>
    <s v="Huismanstraat 13 1570 Galmaarden"/>
    <m/>
    <m/>
    <m/>
    <m/>
    <s v="Paul Février"/>
    <s v="Stationsstraat  62 1570 Galmaarden"/>
    <s v="pfevrier@gmail.com"/>
    <s v="0492 95 51 86"/>
    <m/>
    <m/>
    <s v="Lucienne Heylebosch"/>
    <m/>
    <m/>
    <s v="Marianne Coosemans"/>
    <m/>
    <m/>
    <s v="https://vlaamseoverheid.sharepoint.com/sites/Abb-Erediensten/Lists/Lijst%20Eredienstbesturen/DispForm.aspx?ID="/>
    <n v="1681"/>
    <s v="Item"/>
    <s v="sites/Abb-Erediensten/Lists/Lijst Eredienstbesturen"/>
  </r>
  <r>
    <x v="544"/>
    <s v="O"/>
    <s v="GAVERE_RKT_St_Amandus_O"/>
    <n v="7"/>
    <x v="69"/>
    <x v="0"/>
    <s v="2017"/>
    <m/>
    <b v="0"/>
    <m/>
    <m/>
    <b v="0"/>
    <m/>
    <m/>
    <m/>
    <x v="0"/>
    <x v="3"/>
    <m/>
    <m/>
    <x v="327"/>
    <s v="Kloosterstraat"/>
    <s v="1"/>
    <s v="9890"/>
    <s v="0211455050"/>
    <s v="Gavere"/>
    <s v="CKB_GAVERE_O"/>
    <s v="Vanquaille Hendrik"/>
    <s v="Toekomststraat 26 B,  9890 Gavere"/>
    <s v="hvanquaille@telenet.be"/>
    <s v="09/3841976"/>
    <m/>
    <m/>
    <s v="Piens Christine"/>
    <s v="Kerselarestraat 7,  9890 Gavere"/>
    <s v="sbi-cpiens@scarlet.be"/>
    <s v="09/3843461"/>
    <m/>
    <m/>
    <s v="Buyck Mireille"/>
    <s v="Molenstraat 103,  9890 Gavere"/>
    <s v="petersbuyck@skynet.be"/>
    <s v="09/3842932"/>
    <m/>
    <m/>
    <s v="De Coninkc Marc"/>
    <m/>
    <m/>
    <s v="Hoste Martin "/>
    <m/>
    <m/>
    <s v="https://vlaamseoverheid.sharepoint.com/sites/Abb-Erediensten/Lists/Lijst%20Eredienstbesturen/DispForm.aspx?ID="/>
    <n v="999"/>
    <s v="Item"/>
    <s v="sites/Abb-Erediensten/Lists/Lijst Eredienstbesturen"/>
  </r>
  <r>
    <x v="545"/>
    <s v="O"/>
    <s v="GAVERE_RKT_St_Bavo_O"/>
    <n v="7"/>
    <x v="69"/>
    <x v="0"/>
    <s v="2017"/>
    <m/>
    <b v="0"/>
    <m/>
    <m/>
    <m/>
    <m/>
    <m/>
    <m/>
    <x v="0"/>
    <x v="3"/>
    <m/>
    <m/>
    <x v="411"/>
    <s v="Meersstraat"/>
    <s v="11"/>
    <s v="9890"/>
    <s v="0211230663"/>
    <s v="Baaigem"/>
    <s v="CKB_GAVERE_O"/>
    <s v="Schepens Antoine"/>
    <s v="Meerstraat 11,  9890 Gavere"/>
    <s v="coordinatie.bouw@gmail.com"/>
    <s v="09/3627477 - 0475/650692"/>
    <m/>
    <m/>
    <s v="Snaet Robert"/>
    <s v="Baaigemstraat 342,  9890 Baaigem"/>
    <s v="robert.snaet@skynet.be"/>
    <s v="09/3625252"/>
    <m/>
    <m/>
    <s v="Jan Vanquaille (neemt functie over vanaf 5/12/2017"/>
    <s v="onbekend"/>
    <s v="onbekend "/>
    <s v="onbekend "/>
    <m/>
    <m/>
    <s v="De Groote Etienne"/>
    <m/>
    <m/>
    <m/>
    <m/>
    <m/>
    <s v="https://vlaamseoverheid.sharepoint.com/sites/Abb-Erediensten/Lists/Lijst%20Eredienstbesturen/DispForm.aspx?ID="/>
    <n v="1001"/>
    <s v="Item"/>
    <s v="sites/Abb-Erediensten/Lists/Lijst Eredienstbesturen"/>
  </r>
  <r>
    <x v="546"/>
    <s v="O"/>
    <s v="GAVERE_RKT_St_Martinus_Asper_O"/>
    <n v="7"/>
    <x v="69"/>
    <x v="0"/>
    <s v="2017"/>
    <m/>
    <b v="0"/>
    <m/>
    <m/>
    <b v="0"/>
    <m/>
    <m/>
    <m/>
    <x v="0"/>
    <x v="3"/>
    <m/>
    <m/>
    <x v="425"/>
    <s v="p/a Joris Van Meirhaeghe Leebeeklaan"/>
    <s v="25"/>
    <s v="9890"/>
    <s v="0211209283"/>
    <s v="Gavere"/>
    <s v="CKB_GAVERE_O"/>
    <s v="Van Meirhaeghe Joris"/>
    <s v="Leebeeklaan 25,  9890 Gavere"/>
    <s v="j.v.meirhaeghe@skynet.be"/>
    <s v="09/3843094 - 0477/811884"/>
    <m/>
    <m/>
    <s v="De Paepe Jean Pierre"/>
    <s v="Hulstraat 70,  9890 Gavere"/>
    <s v="jp140758@scarlet.be"/>
    <s v="09/3844511"/>
    <m/>
    <m/>
    <s v="Naessens Marc"/>
    <s v="Leebeeklaan 20,  9890 Gavere"/>
    <s v="naesco@skynet.be"/>
    <s v="09/3843026"/>
    <m/>
    <m/>
    <s v="Gruwez Paul"/>
    <m/>
    <m/>
    <s v="De Vriese Luc"/>
    <m/>
    <m/>
    <s v="https://vlaamseoverheid.sharepoint.com/sites/Abb-Erediensten/Lists/Lijst%20Eredienstbesturen/DispForm.aspx?ID="/>
    <n v="1000"/>
    <s v="Item"/>
    <s v="sites/Abb-Erediensten/Lists/Lijst Eredienstbesturen"/>
  </r>
  <r>
    <x v="547"/>
    <s v="O"/>
    <s v="GAVERE_RKT_St_Petrus_O"/>
    <n v="7"/>
    <x v="69"/>
    <x v="0"/>
    <s v="2017"/>
    <m/>
    <b v="0"/>
    <m/>
    <m/>
    <b v="1"/>
    <m/>
    <m/>
    <m/>
    <x v="0"/>
    <x v="3"/>
    <m/>
    <m/>
    <x v="426"/>
    <s v="Bossemstraat"/>
    <s v="46"/>
    <s v="9890"/>
    <s v="0211170483"/>
    <s v="Dikkelvenne"/>
    <s v="CKB_GAVERE_O"/>
    <s v="Van der Haeghen Carine"/>
    <s v="Toekomststraat 19,  9890 Gavere"/>
    <s v="carine.van.der.haegen@skynet.be"/>
    <s v="09/3844642"/>
    <s v="Kleine helft"/>
    <d v="2017-07-10T00:00:00"/>
    <s v="Tuypens Isabelle"/>
    <s v="Kasteelstraat 7,  9890 Gavere"/>
    <s v="debuysscher-tuypens@skynet.be"/>
    <s v="09/3846984"/>
    <s v="Grote helft"/>
    <d v="2017-07-10T00:00:00"/>
    <s v="Deprez Paul"/>
    <s v="Parklaan 24 - 9890 Dikkelvenne"/>
    <s v="pauldeprez@live.be"/>
    <s v="09/390.83.48  0476/87.55.34"/>
    <s v="Grote helft"/>
    <d v="2017-07-10T00:00:00"/>
    <s v="Snel Gert"/>
    <s v="Kleine helft"/>
    <m/>
    <s v="Cabie Jean-Pierre"/>
    <s v="Grote helft"/>
    <m/>
    <s v="https://vlaamseoverheid.sharepoint.com/sites/Abb-Erediensten/Lists/Lijst%20Eredienstbesturen/DispForm.aspx?ID="/>
    <n v="1002"/>
    <s v="Item"/>
    <s v="sites/Abb-Erediensten/Lists/Lijst Eredienstbesturen"/>
  </r>
  <r>
    <x v="548"/>
    <s v="O"/>
    <s v="GAVERE_RKT_St_Pietersbanden_O"/>
    <n v="7"/>
    <x v="69"/>
    <x v="0"/>
    <s v="2017"/>
    <m/>
    <b v="0"/>
    <m/>
    <m/>
    <m/>
    <m/>
    <m/>
    <m/>
    <x v="0"/>
    <x v="3"/>
    <m/>
    <m/>
    <x v="211"/>
    <s v="Kriephoekstraat"/>
    <s v="3"/>
    <s v="9890"/>
    <s v="0211398038"/>
    <s v="Semmerzake"/>
    <s v="CKB_GAVERE_O"/>
    <s v="Van Lierde Raphael"/>
    <s v="Dorpstraat 21,  9890 Gavere"/>
    <m/>
    <s v="09/3846466"/>
    <m/>
    <m/>
    <s v="De Vos Vincent"/>
    <s v="Kriephoekstraat 3,  9890 Gavere"/>
    <s v="devosvincent@skynet.be"/>
    <s v="09/3841575"/>
    <m/>
    <m/>
    <s v="Van Meiresonne Rita (ontslag genomen) "/>
    <s v="Baaigemstraat 245,  9890 Gavere"/>
    <s v="ritameiresonne@hotmail.com"/>
    <s v="09/3842974"/>
    <m/>
    <m/>
    <s v="Boone Daniel"/>
    <m/>
    <m/>
    <s v="Nachtegaele Rita"/>
    <m/>
    <m/>
    <s v="https://vlaamseoverheid.sharepoint.com/sites/Abb-Erediensten/Lists/Lijst%20Eredienstbesturen/DispForm.aspx?ID="/>
    <n v="1003"/>
    <s v="Item"/>
    <s v="sites/Abb-Erediensten/Lists/Lijst Eredienstbesturen"/>
  </r>
  <r>
    <x v="549"/>
    <s v="A"/>
    <s v="GEEL_RKT_H_Hart_Winkelomheide_A"/>
    <n v="5"/>
    <x v="70"/>
    <x v="0"/>
    <s v="2017"/>
    <m/>
    <b v="0"/>
    <m/>
    <m/>
    <b v="1"/>
    <m/>
    <m/>
    <m/>
    <x v="2"/>
    <x v="3"/>
    <m/>
    <m/>
    <x v="427"/>
    <s v="Winkelomheide"/>
    <s v="145"/>
    <s v="2440"/>
    <s v="0211178106"/>
    <s v="Geel"/>
    <s v="CKB_GEEL_A"/>
    <s v="Herman Baelus"/>
    <s v="Gemeenteheide 98, 2440  Geel"/>
    <s v="hermanbaelus@hotmail.com"/>
    <s v="tel:014/584202 en GSM:--"/>
    <s v="Grote helft"/>
    <m/>
    <s v="Eddy Dilliën"/>
    <s v="Brigandshof 6/3, 2440  Geel"/>
    <s v="dillien_eddy@telenet.be"/>
    <s v="tel:014/589964 en GSM:0496/579006"/>
    <s v="Grote helft"/>
    <m/>
    <s v="Walter Steenackers"/>
    <s v="Kemeldijk 50, 2440  Geel"/>
    <s v="wsteenac@its.jnj.com"/>
    <s v="tel:014/594149 en GSM:--"/>
    <s v="Grote helft"/>
    <m/>
    <s v="Walter Baelus"/>
    <s v="Kleine helft"/>
    <d v="2017-04-03T00:00:00"/>
    <s v="Jacques Stijnen"/>
    <s v="Kleine helft"/>
    <d v="2017-04-03T00:00:00"/>
    <s v="https://vlaamseoverheid.sharepoint.com/sites/Abb-Erediensten/Lists/Lijst%20Eredienstbesturen/DispForm.aspx?ID="/>
    <n v="231"/>
    <s v="Item"/>
    <s v="sites/Abb-Erediensten/Lists/Lijst Eredienstbesturen"/>
  </r>
  <r>
    <x v="550"/>
    <s v="A"/>
    <s v="GEEL_RKT_OLV_Bezoeking_Larum_A"/>
    <n v="5"/>
    <x v="70"/>
    <x v="0"/>
    <s v="2017"/>
    <m/>
    <b v="0"/>
    <m/>
    <m/>
    <b v="1"/>
    <m/>
    <m/>
    <m/>
    <x v="2"/>
    <x v="3"/>
    <m/>
    <m/>
    <x v="428"/>
    <s v="Larum"/>
    <s v="29"/>
    <s v="2440"/>
    <s v="0211178205"/>
    <s v="Geel"/>
    <s v="CKB_GEEL_A"/>
    <s v="Yvonne Van Sprengel"/>
    <s v="Rauwelhoven 172"/>
    <s v="--"/>
    <s v="tel 014 593966"/>
    <s v="Grote helft"/>
    <d v="2019-05-09T00:00:00"/>
    <s v="Rik Clissen"/>
    <s v="Larumsebrugweg 27"/>
    <s v="rikclissen@hotmail.com"/>
    <s v="014 583502 en GSM 0477 366998"/>
    <s v="Kleine helft"/>
    <d v="2019-05-09T00:00:00"/>
    <s v="Hubert Jacobs"/>
    <s v="Eindekens 12, 2440 Geel"/>
    <s v="hubertjacobs2@skynet.be"/>
    <s v="tel:014/583502 en GSM:0476/229045"/>
    <s v="Kleine helft"/>
    <d v="2017-04-04T00:00:00"/>
    <s v="Frans Vervoort"/>
    <s v="Grote helft"/>
    <d v="2019-05-09T00:00:00"/>
    <s v="Bens Jan"/>
    <s v="Grote helft"/>
    <d v="2019-05-09T00:00:00"/>
    <s v="https://vlaamseoverheid.sharepoint.com/sites/Abb-Erediensten/Lists/Lijst%20Eredienstbesturen/DispForm.aspx?ID="/>
    <n v="232"/>
    <s v="Item"/>
    <s v="sites/Abb-Erediensten/Lists/Lijst Eredienstbesturen"/>
  </r>
  <r>
    <x v="551"/>
    <s v="A"/>
    <s v="GEEL_RKT_St_Amandus_A"/>
    <n v="5"/>
    <x v="70"/>
    <x v="0"/>
    <s v="2017"/>
    <m/>
    <b v="0"/>
    <m/>
    <m/>
    <b v="1"/>
    <m/>
    <m/>
    <m/>
    <x v="2"/>
    <x v="3"/>
    <m/>
    <m/>
    <x v="110"/>
    <s v="Wilders"/>
    <s v="48"/>
    <s v="2440"/>
    <s v="0211194833"/>
    <s v="Geel"/>
    <s v="CKB_GEEL_A"/>
    <s v="Koen Vandecruys"/>
    <s v="Kollegestraat 58, 2440  Geel"/>
    <s v="koen.vandecruys@telenet.be"/>
    <s v="tel:014/584458 en GSM:0472/386094"/>
    <s v="Grote helft"/>
    <d v="2014-04-02T00:00:00"/>
    <s v="Luc Hermans"/>
    <s v="Wilders 48, 2440  Geel"/>
    <s v="hermans.luc1@telenet.be"/>
    <s v="tel:014/585300 en GSM:--"/>
    <s v="Grote helft"/>
    <d v="2014-04-02T00:00:00"/>
    <s v="Maria Van Herck"/>
    <s v="Kollegestraat 54, 2440  Geel"/>
    <s v="jvermeylen@telenet.be"/>
    <s v="tel:014/587806 en GSM:--"/>
    <s v="Kleine helft"/>
    <d v="2017-04-12T00:00:00"/>
    <s v="Juul Boonen"/>
    <s v="Kleine helft"/>
    <d v="2017-04-12T00:00:00"/>
    <s v="Victor Peeters"/>
    <s v="Grote helft"/>
    <d v="2014-04-02T00:00:00"/>
    <s v="https://vlaamseoverheid.sharepoint.com/sites/Abb-Erediensten/Lists/Lijst%20Eredienstbesturen/DispForm.aspx?ID="/>
    <n v="233"/>
    <s v="Item"/>
    <s v="sites/Abb-Erediensten/Lists/Lijst Eredienstbesturen"/>
  </r>
  <r>
    <x v="552"/>
    <s v="A"/>
    <s v="GEEL_RKT_St_Apollonia_Stelen_A"/>
    <n v="5"/>
    <x v="70"/>
    <x v="0"/>
    <s v="2017"/>
    <m/>
    <b v="0"/>
    <m/>
    <m/>
    <b v="1"/>
    <m/>
    <m/>
    <m/>
    <x v="2"/>
    <x v="3"/>
    <m/>
    <m/>
    <x v="429"/>
    <s v="Stelensehulst"/>
    <s v="1"/>
    <s v="2440"/>
    <s v="0211177908"/>
    <s v="Geel"/>
    <s v="CKB_GEEL_A"/>
    <s v="Ludo Vanreusel"/>
    <s v="Stelensehulst 1, 2440 Geel"/>
    <s v="ludovanreusel@telenet.be"/>
    <s v="tel:014/867942 en GSM:--"/>
    <s v="Grote helft"/>
    <m/>
    <s v="Willy Sauvillers"/>
    <s v="Oosterloseweg 5, 2440  Geel"/>
    <s v="willy.sauvillers@telenet.be"/>
    <s v="tel:014/867946 en GSM:--"/>
    <s v="Grote helft"/>
    <m/>
    <s v="Kim Daems"/>
    <s v="Stelen 32, 2440 Geel"/>
    <s v="kim_daems_1@hotmail.com"/>
    <s v="tel:014/730856 en GSM:--"/>
    <s v="Grote helft"/>
    <m/>
    <s v="Staf Sterckx"/>
    <s v="Kleine helft"/>
    <d v="2017-03-28T00:00:00"/>
    <s v="Willy Wellens"/>
    <s v="Kleine helft"/>
    <d v="2017-03-28T00:00:00"/>
    <s v="https://vlaamseoverheid.sharepoint.com/sites/Abb-Erediensten/Lists/Lijst%20Eredienstbesturen/DispForm.aspx?ID="/>
    <n v="234"/>
    <s v="Item"/>
    <s v="sites/Abb-Erediensten/Lists/Lijst Eredienstbesturen"/>
  </r>
  <r>
    <x v="553"/>
    <s v="A"/>
    <s v="GEEL_RKT_St_Dimpna_A"/>
    <n v="5"/>
    <x v="70"/>
    <x v="0"/>
    <s v="2017"/>
    <m/>
    <b v="0"/>
    <m/>
    <m/>
    <b v="1"/>
    <m/>
    <m/>
    <m/>
    <x v="2"/>
    <x v="3"/>
    <m/>
    <m/>
    <x v="430"/>
    <s v="Leschot"/>
    <s v="32"/>
    <s v="2440"/>
    <s v="0211191764"/>
    <s v="Geel"/>
    <s v="CKB_GEEL_A"/>
    <s v="Maria Gerits"/>
    <s v="Leschot 32, 2440  Geel"/>
    <s v="geritsmaria@skynet.be"/>
    <s v="tel:014/584092 en GSM:--"/>
    <s v="Kleine helft"/>
    <d v="2017-04-07T00:00:00"/>
    <s v="Jef Van de Weyer(vervangt Fons Berghmans vanaf dec.2018)"/>
    <s v="Laar 42, 2440 Geel "/>
    <s v="vandeweyer-baelus@telenet.be"/>
    <s v="014/590900  0477/271955"/>
    <s v="Onbekend"/>
    <m/>
    <s v="Frieda Van Ravensteyn"/>
    <s v="Pastoor Van Neylenstraat 15  2440  Geel"/>
    <s v="frie.van.ravensteyn@skynet.be"/>
    <s v="014/587671  0495/903739"/>
    <s v="Grote helft"/>
    <m/>
    <s v="Theo Dams"/>
    <s v="Grote helft"/>
    <m/>
    <s v="Fons Berghmans"/>
    <s v="Onbekend"/>
    <m/>
    <s v="https://vlaamseoverheid.sharepoint.com/sites/Abb-Erediensten/Lists/Lijst%20Eredienstbesturen/DispForm.aspx?ID="/>
    <n v="235"/>
    <s v="Item"/>
    <s v="sites/Abb-Erediensten/Lists/Lijst Eredienstbesturen"/>
  </r>
  <r>
    <x v="554"/>
    <s v="A"/>
    <s v="GEEL_RKT_St_Franciscus_Elsum_A"/>
    <n v="5"/>
    <x v="70"/>
    <x v="0"/>
    <s v="2017"/>
    <m/>
    <b v="0"/>
    <m/>
    <m/>
    <b v="1"/>
    <m/>
    <m/>
    <m/>
    <x v="2"/>
    <x v="3"/>
    <m/>
    <m/>
    <x v="431"/>
    <s v="Valkenborch"/>
    <s v="36"/>
    <s v="2440"/>
    <s v="0211502758"/>
    <s v="Geel"/>
    <s v="CKB_GEEL_A"/>
    <s v="Alice Ghoos"/>
    <s v="Anemoonstraat 5, 2440  Geel"/>
    <s v="palsghoos@skynet.be"/>
    <s v="tel:014/589780 en GSM:--"/>
    <m/>
    <m/>
    <s v="Michael Gilles"/>
    <s v="Dr Verwaeststraat 10, 2440  Geel"/>
    <s v="Gilles-Peeters@telenet.be"/>
    <s v="tel:014/587506 en GSM:0477/444429"/>
    <m/>
    <m/>
    <s v="Vincent de Vinck de Winnezeele"/>
    <s v="Stationsstraat 107, 2440  Geel"/>
    <s v="vincent@de-vinck.be"/>
    <s v="tel: en GSM:0493/503080"/>
    <m/>
    <m/>
    <s v="Josephus Bollen"/>
    <m/>
    <m/>
    <s v="Hendrik Daems"/>
    <m/>
    <m/>
    <s v="https://vlaamseoverheid.sharepoint.com/sites/Abb-Erediensten/Lists/Lijst%20Eredienstbesturen/DispForm.aspx?ID="/>
    <n v="242"/>
    <s v="Item"/>
    <s v="sites/Abb-Erediensten/Lists/Lijst Eredienstbesturen"/>
  </r>
  <r>
    <x v="555"/>
    <s v="A"/>
    <s v="GEEL_RKT_St_Gerebernus_Het_Punt_A"/>
    <n v="5"/>
    <x v="70"/>
    <x v="0"/>
    <s v="2017"/>
    <m/>
    <b v="1"/>
    <s v="Geel draagt 100% bij, Westerlo 0% "/>
    <m/>
    <b v="1"/>
    <m/>
    <m/>
    <m/>
    <x v="2"/>
    <x v="3"/>
    <m/>
    <m/>
    <x v="432"/>
    <s v="Antwerpseweg"/>
    <s v="137"/>
    <s v="2440"/>
    <s v="0211181272"/>
    <s v="Geel"/>
    <s v="CKB_GEEL_A"/>
    <s v="Staf Verhaert"/>
    <s v="Markt 11C, 2440 Geel"/>
    <s v="stafverhaert@hotmail.com"/>
    <s v="tel:014/587242 en GSM:0494/213825"/>
    <s v="Grote helft"/>
    <d v="2014-05-23T00:00:00"/>
    <s v="Remi Vangenechten"/>
    <s v="Steenovens 15, 2440  Geel"/>
    <s v="josee.geys@ycloud.com"/>
    <s v="tel:014/587951 en GSM:0492877024"/>
    <s v="Grote helft"/>
    <m/>
    <s v="Frans Vleugels"/>
    <s v="Poiel 113, 2440 Geel"/>
    <s v="vleugelsfrans@skynet,be"/>
    <s v="tel:014/586597 en GSM:--"/>
    <s v="Grote helft"/>
    <m/>
    <s v="Lilian Vannuffelen"/>
    <s v="Kleine helft"/>
    <d v="2017-04-05T00:00:00"/>
    <s v="August Laeremans"/>
    <s v="Kleine helft"/>
    <d v="2017-04-05T00:00:00"/>
    <s v="https://vlaamseoverheid.sharepoint.com/sites/Abb-Erediensten/Lists/Lijst%20Eredienstbesturen/DispForm.aspx?ID="/>
    <n v="236"/>
    <s v="Item"/>
    <s v="sites/Abb-Erediensten/Lists/Lijst Eredienstbesturen"/>
  </r>
  <r>
    <x v="556"/>
    <s v="A"/>
    <s v="GEEL_RKT_St_Hubertus_Ten_Aard_A"/>
    <n v="5"/>
    <x v="70"/>
    <x v="0"/>
    <s v="2017"/>
    <m/>
    <b v="0"/>
    <m/>
    <m/>
    <b v="1"/>
    <m/>
    <m/>
    <m/>
    <x v="2"/>
    <x v="3"/>
    <m/>
    <m/>
    <x v="433"/>
    <s v="Aardseweg"/>
    <s v="4"/>
    <s v="2440"/>
    <s v="0211178007"/>
    <s v="Geel"/>
    <s v="CKB_GEEL_A"/>
    <s v="Alfons Verwimp"/>
    <s v="Sluisstraat 20, 2440 Geel"/>
    <s v="alfons.verwimp@skynet.be"/>
    <s v="tel:014/852974 en GSM:--"/>
    <s v="Grote helft"/>
    <m/>
    <s v="Alfons Willems"/>
    <s v="Bisschopshoeven 9, 2440  Geel"/>
    <s v="fons.willems@telenet.be"/>
    <s v="tel:014/723308 en GSM:0498186377"/>
    <s v="Grote helft"/>
    <m/>
    <s v="Maurice Geudens"/>
    <s v="Hanestrik 46, 2440 Geel"/>
    <s v="maurice.geudens@telenet.be"/>
    <s v="tel:014/852662 en GSM:--"/>
    <s v="Grote helft"/>
    <m/>
    <s v="Rob Hurkmans"/>
    <s v="Kleine helft"/>
    <d v="2017-04-05T00:00:00"/>
    <s v="Daniëlle van Giel"/>
    <s v="Kleine helft"/>
    <d v="2017-04-05T00:00:00"/>
    <s v="https://vlaamseoverheid.sharepoint.com/sites/Abb-Erediensten/Lists/Lijst%20Eredienstbesturen/DispForm.aspx?ID="/>
    <n v="237"/>
    <s v="Item"/>
    <s v="sites/Abb-Erediensten/Lists/Lijst Eredienstbesturen"/>
  </r>
  <r>
    <x v="557"/>
    <s v="A"/>
    <s v="GEEL_RKT_St_Jozef_Holven_A"/>
    <n v="5"/>
    <x v="70"/>
    <x v="0"/>
    <s v="2017"/>
    <m/>
    <b v="0"/>
    <m/>
    <m/>
    <b v="1"/>
    <m/>
    <m/>
    <m/>
    <x v="2"/>
    <x v="3"/>
    <m/>
    <m/>
    <x v="434"/>
    <s v="Kapelstraat"/>
    <s v="20"/>
    <s v="2440"/>
    <s v="0211192655"/>
    <s v="Geel"/>
    <s v="CKB_GEEL_A"/>
    <s v="Elie Valcke"/>
    <s v="Zandhoefstraat 53, 2440 Geel"/>
    <s v="Elie.valcke@telenet.be"/>
    <s v="tel:014/593958 en GSM:0487/678982"/>
    <s v="Grote helft"/>
    <m/>
    <s v="Luc Reynders"/>
    <s v="Korte Elzenstraat 26, 2440  Geel"/>
    <s v="lucreynders.geel@skynet.be"/>
    <s v="tel:014/560525 en GSM:0478/549406"/>
    <s v="Grote helft"/>
    <m/>
    <s v="Lutgard Alen"/>
    <s v="Technische Schoolstraat 77, 2440 Geel"/>
    <s v="lutgard.alen@telenet.be"/>
    <s v="tel:014586017 en GSM:0474/621999"/>
    <s v="Grote helft"/>
    <m/>
    <s v="Christina Van Aken"/>
    <s v="Kleine helft"/>
    <d v="2017-04-20T00:00:00"/>
    <s v="Joannes Moonen"/>
    <s v="Kleine helft"/>
    <d v="2017-04-20T00:00:00"/>
    <s v="https://vlaamseoverheid.sharepoint.com/sites/Abb-Erediensten/Lists/Lijst%20Eredienstbesturen/DispForm.aspx?ID="/>
    <n v="238"/>
    <s v="Item"/>
    <s v="sites/Abb-Erediensten/Lists/Lijst Eredienstbesturen"/>
  </r>
  <r>
    <x v="558"/>
    <s v="A"/>
    <s v="GEEL_RKT_St_Lambertus_Bel_A"/>
    <n v="5"/>
    <x v="70"/>
    <x v="0"/>
    <s v="2017"/>
    <m/>
    <b v="0"/>
    <m/>
    <m/>
    <b v="1"/>
    <m/>
    <m/>
    <m/>
    <x v="2"/>
    <x v="3"/>
    <m/>
    <m/>
    <x v="435"/>
    <s v="Bel"/>
    <s v="129"/>
    <s v="2440"/>
    <s v="0211178304"/>
    <s v="Geel"/>
    <s v="CKB_GEEL_A"/>
    <s v="Magda Boons"/>
    <s v="Kapucienenberg 3, 2440  Geel"/>
    <s v="magda.boons@outlook.com"/>
    <s v="tel:014/585842 en GSM:--"/>
    <s v="Grote helft"/>
    <d v="2014-02-25T00:00:00"/>
    <s v="Annick Van Opstal"/>
    <s v="Manheuvels 14, 2440  Geel"/>
    <s v="van.opstal@skynet.be"/>
    <s v="tel: en GSM:0476776859"/>
    <s v="Grote helft"/>
    <d v="2014-02-25T00:00:00"/>
    <s v="Paul De Beuckeleer"/>
    <s v="Volmolenheide 43, 2440  Geel"/>
    <s v="paul.de.beuckeleer@gmail.com"/>
    <s v="tel:014/720285 en GSM:0497/365952"/>
    <s v="Grote helft"/>
    <d v="2014-02-25T00:00:00"/>
    <s v="Vic Verwimp"/>
    <s v="Kleine helft"/>
    <d v="2017-04-25T00:00:00"/>
    <s v="Door Tubbeckx"/>
    <s v="Kleine helft"/>
    <d v="2017-04-25T00:00:00"/>
    <s v="https://vlaamseoverheid.sharepoint.com/sites/Abb-Erediensten/Lists/Lijst%20Eredienstbesturen/DispForm.aspx?ID="/>
    <n v="239"/>
    <s v="Item"/>
    <s v="sites/Abb-Erediensten/Lists/Lijst Eredienstbesturen"/>
  </r>
  <r>
    <x v="559"/>
    <s v="A"/>
    <s v="GEEL_RKT_St_Laurentius_Zammel_A"/>
    <n v="5"/>
    <x v="70"/>
    <x v="0"/>
    <s v="2017"/>
    <m/>
    <b v="0"/>
    <m/>
    <m/>
    <b v="1"/>
    <m/>
    <m/>
    <m/>
    <x v="2"/>
    <x v="3"/>
    <m/>
    <m/>
    <x v="436"/>
    <s v="Zammelseweg"/>
    <s v="199"/>
    <s v="2440"/>
    <s v="0211177710"/>
    <s v="Geel"/>
    <s v="CKB_GEEL_A"/>
    <s v="Alfons Bens"/>
    <s v="Zammelsewweg 131, 2440  Geel"/>
    <s v="bensalfons@skynet.be"/>
    <s v="tel:014/544858 en GSM:0497895265"/>
    <m/>
    <m/>
    <s v="Jan Veris"/>
    <s v="Zammelseweg 209 , 2440  Geel"/>
    <s v="jan.veris@acerta.be"/>
    <s v="tel:014/544477 en GSM:0473846532"/>
    <m/>
    <m/>
    <s v="Marcel Goris"/>
    <s v="Herderstraat 6, 2440 Geel"/>
    <s v="marcel.goris@telenet.be"/>
    <s v="tel:014/547148 en GSM:0473336382"/>
    <m/>
    <m/>
    <s v="Vic Verwimp"/>
    <m/>
    <m/>
    <s v="Isidoor Tubbeckx"/>
    <m/>
    <m/>
    <s v="https://vlaamseoverheid.sharepoint.com/sites/Abb-Erediensten/Lists/Lijst%20Eredienstbesturen/DispForm.aspx?ID="/>
    <n v="240"/>
    <s v="Item"/>
    <s v="sites/Abb-Erediensten/Lists/Lijst Eredienstbesturen"/>
  </r>
  <r>
    <x v="560"/>
    <s v="A"/>
    <s v="GEEL_RKT_St_Lucia_Oosterlo_A"/>
    <n v="5"/>
    <x v="70"/>
    <x v="0"/>
    <s v="2017"/>
    <m/>
    <b v="0"/>
    <m/>
    <m/>
    <b v="1"/>
    <m/>
    <m/>
    <m/>
    <x v="2"/>
    <x v="3"/>
    <m/>
    <m/>
    <x v="437"/>
    <s v="Zammelseweg"/>
    <s v="205"/>
    <s v="2440"/>
    <s v="0211177809"/>
    <s v="Geel"/>
    <s v="CKB_GEEL_A"/>
    <s v="Alfons Geerinckx"/>
    <s v="Zammelsewweg 101, 2440  Geel"/>
    <s v="fons.geerinckx@outlook.com"/>
    <s v="tel:014/868459 en GSM:--"/>
    <s v="Grote helft"/>
    <d v="2014-03-24T00:00:00"/>
    <s v="Victor Pauwels"/>
    <s v="Kalvariebergstraat 32, 2440  Geel"/>
    <s v="victor.pauwels@pandora.be"/>
    <s v="tel:014/868368 en GSM:0495170659"/>
    <s v="Kleine helft"/>
    <d v="2017-04-24T00:00:00"/>
    <s v="Leon Ceusters"/>
    <s v="Kalvariebergstraat 8, 2440 Geel"/>
    <s v="leon.ceusters@telenet.be"/>
    <s v="tel:014/868359 en GSM:0497361224"/>
    <s v="Grote helft"/>
    <d v="2014-03-24T00:00:00"/>
    <s v="Jef Van der Vloet"/>
    <s v="Grote helft"/>
    <d v="2014-03-24T00:00:00"/>
    <s v="Marcel Proost"/>
    <s v="Kleine helft"/>
    <d v="2017-04-24T00:00:00"/>
    <s v="https://vlaamseoverheid.sharepoint.com/sites/Abb-Erediensten/Lists/Lijst%20Eredienstbesturen/DispForm.aspx?ID="/>
    <n v="241"/>
    <s v="Item"/>
    <s v="sites/Abb-Erediensten/Lists/Lijst Eredienstbesturen"/>
  </r>
  <r>
    <x v="561"/>
    <s v="V"/>
    <s v="GEETBETS_RKT_OLV_Bezoeking_V"/>
    <n v="9"/>
    <x v="71"/>
    <x v="3"/>
    <s v="2017"/>
    <s v="samenvoeging tot 'St-Paulus en St-Petrus' (MB van 16.03.2018)"/>
    <b v="0"/>
    <m/>
    <m/>
    <b v="1"/>
    <m/>
    <m/>
    <m/>
    <x v="1"/>
    <x v="3"/>
    <m/>
    <m/>
    <x v="34"/>
    <s v="Vijverstraat"/>
    <s v="37 a"/>
    <s v="3450"/>
    <s v="0211466136"/>
    <s v="Grazen"/>
    <s v="CKB_GEETBETS_V"/>
    <s v="Frans Princen"/>
    <s v="Verdaelstraat 125 3450 Geetbets"/>
    <s v="princenfrans@hotmail.com"/>
    <s v="011581158"/>
    <m/>
    <m/>
    <s v="Louis Ruytinx"/>
    <s v="Vijverstraat 5 3450 Geetbets"/>
    <s v="ruytinxlouis@hotmail.com"/>
    <s v="011587665"/>
    <m/>
    <m/>
    <s v="André Hayen"/>
    <s v="Broekstraat 8 3450 Geetbets"/>
    <s v="hayenandre@hotmail.com"/>
    <m/>
    <m/>
    <m/>
    <s v="Nicole Vanhees"/>
    <m/>
    <m/>
    <s v="Nicole Cerulus"/>
    <m/>
    <m/>
    <s v="https://vlaamseoverheid.sharepoint.com/sites/Abb-Erediensten/Lists/Lijst%20Eredienstbesturen/DispForm.aspx?ID="/>
    <n v="1686"/>
    <s v="Item"/>
    <s v="sites/Abb-Erediensten/Lists/Lijst Eredienstbesturen"/>
  </r>
  <r>
    <x v="562"/>
    <s v="V"/>
    <s v="GEETBETS_RKT_OLV_van_Vrede_V"/>
    <n v="9"/>
    <x v="71"/>
    <x v="3"/>
    <s v="2017"/>
    <s v="restgedeelte samengevoegd tot 'St-Paulus en St-Petrus' (MB van 16.03.2018)"/>
    <b v="0"/>
    <s v="MB dd 15/03/2018 - gebiedswijziging (deel 1 naar Kana te Kortenaken / deel 2 naar St-Cyriacus te Zoutleeuw)"/>
    <m/>
    <b v="1"/>
    <m/>
    <m/>
    <m/>
    <x v="1"/>
    <x v="3"/>
    <m/>
    <m/>
    <x v="438"/>
    <s v="Hogenstraat"/>
    <s v="103"/>
    <s v="3450"/>
    <s v="0211181470"/>
    <s v="Geetbets"/>
    <s v="CKB_GEETBETS_V"/>
    <s v="Romain Boonen"/>
    <s v="Halstraat 13a 3450 Geetbets"/>
    <s v="romain.boonen@skynet.be"/>
    <s v="011587913"/>
    <m/>
    <m/>
    <s v="Jos Gijsenberg"/>
    <s v="Hogenstraat 19 3450 Geetbets"/>
    <s v="gijsenberg.evraerts@skynet.be"/>
    <s v="011587886"/>
    <m/>
    <m/>
    <s v="Agnes Goossens"/>
    <s v="Rhodestraat 2 3450 Geetbets"/>
    <s v="agnes-goossens@hotmail.com"/>
    <s v="011588320"/>
    <m/>
    <m/>
    <s v="Ria Beckers"/>
    <m/>
    <m/>
    <s v="Marcel Lemmens"/>
    <m/>
    <m/>
    <s v="https://vlaamseoverheid.sharepoint.com/sites/Abb-Erediensten/Lists/Lijst%20Eredienstbesturen/DispForm.aspx?ID="/>
    <n v="1685"/>
    <s v="Item"/>
    <s v="sites/Abb-Erediensten/Lists/Lijst Eredienstbesturen"/>
  </r>
  <r>
    <x v="563"/>
    <s v="V"/>
    <s v="GEETBETS_RKT_SS_Paulus_en_Petrus_V"/>
    <n v="9"/>
    <x v="71"/>
    <x v="5"/>
    <s v="2018"/>
    <s v="St-Paulus gewijzigd in 'St-Paulus en St-Petrus' (MB dd 16.03.2018)"/>
    <b v="0"/>
    <s v="één fusieparochie, waardoor het CKB van Geetbets ontbonden wordt."/>
    <s v="&lt;selecteer hier via wie&gt;"/>
    <b v="0"/>
    <s v="in de loop van 2018 (10.04.2018), ambtshalve NA de fusie van alle parochies te Geetbets ! "/>
    <m/>
    <m/>
    <x v="1"/>
    <x v="3"/>
    <m/>
    <m/>
    <x v="439"/>
    <s v="Dorpsstraat"/>
    <s v="37"/>
    <s v="3450"/>
    <m/>
    <s v="Geetbets"/>
    <s v="CKB_ISL_GENK_L"/>
    <s v="Vandervelpen Willy"/>
    <s v="Glabbeekstraat 152, 3450 Geetbets"/>
    <s v="vdv.willy@hotmail.com"/>
    <s v="0498/792999"/>
    <s v="Grote helft"/>
    <d v="2018-04-10T00:00:00"/>
    <s v="Gijsenberg Jos"/>
    <s v="Hogenstraat 19, 3450 Geetbets"/>
    <s v="gijsenberg.evraerts@skynet.be"/>
    <s v="011/587886"/>
    <s v="Kleine helft"/>
    <d v="2018-04-10T00:00:00"/>
    <s v="Massa Marie Louise"/>
    <s v="Verdaelstraat 149, 3450 Geetbets"/>
    <s v="malou.massa@gmail.com"/>
    <s v="011/589806"/>
    <s v="Grote helft"/>
    <d v="2018-04-10T00:00:00"/>
    <s v="Busselen Maggi"/>
    <s v="Kleine helft"/>
    <d v="2018-04-10T00:00:00"/>
    <s v="Lemmens Marcel"/>
    <s v="Grote helft"/>
    <d v="2018-04-10T00:00:00"/>
    <s v="https://vlaamseoverheid.sharepoint.com/sites/Abb-Erediensten/Lists/Lijst%20Eredienstbesturen/DispForm.aspx?ID="/>
    <n v="1990"/>
    <s v="Item"/>
    <s v="sites/Abb-Erediensten/Lists/Lijst Eredienstbesturen"/>
  </r>
  <r>
    <x v="564"/>
    <s v="V"/>
    <s v="GEETBETS_RKT_St_Ambrosius_V"/>
    <n v="9"/>
    <x v="71"/>
    <x v="3"/>
    <s v="2017"/>
    <s v="samenvoeging tot 'St-Paulus en St-Petrus' (MB van 16.03.2018)"/>
    <b v="0"/>
    <m/>
    <m/>
    <b v="1"/>
    <m/>
    <m/>
    <m/>
    <x v="1"/>
    <x v="3"/>
    <m/>
    <m/>
    <x v="392"/>
    <s v="Ketelstraat"/>
    <s v="27"/>
    <s v="3454"/>
    <s v="0211248776"/>
    <s v="Rummen"/>
    <s v="CKB_GEETBETS_V"/>
    <s v="Ludo Pluymers"/>
    <s v="Ketelstraat 31 3454 Geetbets"/>
    <s v="lpluymer@hotmail.com"/>
    <s v="011582825"/>
    <s v="Kleine helft"/>
    <d v="2017-04-26T00:00:00"/>
    <s v="Valère Bonneux"/>
    <s v="Dullaerstraat 1 3454 Geetbets"/>
    <s v="valere.bonneux@belgacom.net"/>
    <s v="01158.83.32"/>
    <s v="Grote helft"/>
    <d v="2014-04-02T00:00:00"/>
    <s v="An Bex"/>
    <s v="Oppenstraat 19 3454 Geetbets"/>
    <s v="an.bex1@telenet.be"/>
    <m/>
    <s v="Kleine helft"/>
    <d v="2017-04-26T00:00:00"/>
    <s v="ANNY RAEMAEKERS"/>
    <s v="Grote helft"/>
    <d v="2014-04-02T00:00:00"/>
    <s v="Peter Canniere"/>
    <s v="Grote helft"/>
    <d v="2014-04-02T00:00:00"/>
    <s v="https://vlaamseoverheid.sharepoint.com/sites/Abb-Erediensten/Lists/Lijst%20Eredienstbesturen/DispForm.aspx?ID="/>
    <n v="1687"/>
    <s v="Item"/>
    <s v="sites/Abb-Erediensten/Lists/Lijst Eredienstbesturen"/>
  </r>
  <r>
    <x v="565"/>
    <s v="V"/>
    <s v="GEETBETS_RKT_St_Paulus_V"/>
    <n v="9"/>
    <x v="71"/>
    <x v="4"/>
    <s v="2017"/>
    <s v="fusieparochie NA samenvoeging, naamswijziging tot 'St-Paulus en St-Petrus' (MB van 16.03.2018)"/>
    <b v="0"/>
    <m/>
    <m/>
    <b v="1"/>
    <m/>
    <m/>
    <m/>
    <x v="1"/>
    <x v="3"/>
    <m/>
    <m/>
    <x v="424"/>
    <s v="Dorpstraat"/>
    <s v="37"/>
    <s v="3450"/>
    <s v="0211457525"/>
    <s v="Geetbets"/>
    <s v="CKB_GEETBETS_V"/>
    <s v="Willy Vandervelpen"/>
    <s v="Glabbeekstraat 152/1 3450 Geetbets"/>
    <s v="v.d.v.willy@hotmail.com"/>
    <s v="0498/792999"/>
    <s v="Kleine helft"/>
    <d v="2014-04-02T00:00:00"/>
    <s v="Marie-Louise Massa"/>
    <s v="Vandaelstraat 149 3450 Geetbets"/>
    <s v="malou.massa@gmail.com"/>
    <s v="011 589806"/>
    <s v="Kleine helft"/>
    <d v="2017-04-18T00:00:00"/>
    <s v="Maggi Busselen"/>
    <s v="Hulsbeekstraat 46 3450 Geetbets"/>
    <s v="maggi_busselen@msn.com"/>
    <s v="011581465"/>
    <s v="Grote helft"/>
    <d v="2014-04-02T00:00:00"/>
    <s v="Josephine Sciot"/>
    <s v="Grote helft"/>
    <d v="2014-04-02T00:00:00"/>
    <s v="Karel Beckers"/>
    <s v="Grote helft"/>
    <d v="2014-04-02T00:00:00"/>
    <s v="https://vlaamseoverheid.sharepoint.com/sites/Abb-Erediensten/Lists/Lijst%20Eredienstbesturen/DispForm.aspx?ID="/>
    <n v="1684"/>
    <s v="Item"/>
    <s v="sites/Abb-Erediensten/Lists/Lijst Eredienstbesturen"/>
  </r>
  <r>
    <x v="566"/>
    <s v="L"/>
    <s v="GENK_ISL_El_Hoeda_L"/>
    <n v="5"/>
    <x v="72"/>
    <x v="1"/>
    <s v="2015"/>
    <s v="Zie dossier ED."/>
    <b v="0"/>
    <s v="Gebiedsomschrijving :  Genk (Zwartberg)"/>
    <s v="Provincie"/>
    <b v="0"/>
    <m/>
    <m/>
    <m/>
    <x v="3"/>
    <x v="0"/>
    <s v="Marokkaans"/>
    <m/>
    <x v="440"/>
    <s v="Socialestraat"/>
    <s v="6"/>
    <s v="3600"/>
    <m/>
    <s v="Genk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3"/>
    <s v="Item"/>
    <s v="sites/Abb-Erediensten/Lists/Lijst Eredienstbesturen"/>
  </r>
  <r>
    <x v="567"/>
    <s v="L"/>
    <s v="GENK_ISL_Fatih_Moskee_L"/>
    <n v="5"/>
    <x v="72"/>
    <x v="0"/>
    <s v="2017"/>
    <s v="Erkend door M. Keulen bij MB 22/01/2013"/>
    <b v="0"/>
    <s v="Gebiedsomschrijving: Genk"/>
    <s v="Provincie"/>
    <b v="1"/>
    <s v="24/11/2019: vernieuwing kleine helft comité"/>
    <m/>
    <m/>
    <x v="3"/>
    <x v="0"/>
    <s v="Turks (Diyanet)"/>
    <m/>
    <x v="441"/>
    <s v="Staatstuinwijk"/>
    <s v="20A"/>
    <s v="3600"/>
    <s v="0502916195"/>
    <s v="Genk"/>
    <m/>
    <s v="Kurtal Yilmaz  (ontslagnemend)"/>
    <s v="Lindenstraat 4a 3600 Genk"/>
    <s v="winterslagfatihmoskee@hotmail.com"/>
    <s v="0479 20 07 33"/>
    <s v="Grote helft"/>
    <d v="2017-09-19T00:00:00"/>
    <s v="Sunbul Ilyas"/>
    <s v="Lindenstraat 4a 3600 Genk"/>
    <s v="winterslagfatihmoskee@hotmail.com"/>
    <m/>
    <s v="Grote helft"/>
    <m/>
    <s v="Sezen Mesut"/>
    <s v="Landwaartslaan 70 bus 11 3600 Genk"/>
    <s v="winterslagfatihmoskee@hotmail.com"/>
    <m/>
    <s v="Grote helft"/>
    <d v="2017-09-19T00:00:00"/>
    <s v="Derin Ali"/>
    <s v="Kleine helft"/>
    <d v="2013-12-21T00:00:00"/>
    <s v="Özdemir Sevket"/>
    <s v="Kleine helft"/>
    <d v="2013-12-21T00:00:00"/>
    <s v="https://vlaamseoverheid.sharepoint.com/sites/Abb-Erediensten/Lists/Lijst%20Eredienstbesturen/DispForm.aspx?ID="/>
    <n v="501"/>
    <s v="Item"/>
    <s v="sites/Abb-Erediensten/Lists/Lijst Eredienstbesturen"/>
  </r>
  <r>
    <x v="568"/>
    <s v="L"/>
    <s v="GENK_ISL_Hassan_Ebno_Tabit_L"/>
    <n v="5"/>
    <x v="72"/>
    <x v="0"/>
    <s v="2017"/>
    <s v="Erkend door M. Keulen bij MB 05/05/2009"/>
    <b v="0"/>
    <s v="Gebiedsomschrijving: Genk (Winterslag)"/>
    <s v="Provincie"/>
    <b v="0"/>
    <m/>
    <m/>
    <m/>
    <x v="3"/>
    <x v="0"/>
    <s v="Marokkaans"/>
    <m/>
    <x v="442"/>
    <s v="Noordlaan"/>
    <s v="133 bus 3"/>
    <s v="3600"/>
    <s v="0843778353"/>
    <s v="Genk"/>
    <m/>
    <s v="Talmssou Said"/>
    <s v="Sint-Eventiuslaan 5 3600 Genk"/>
    <m/>
    <s v="0472 86 35 51"/>
    <s v="Grote helft"/>
    <d v="2015-10-25T00:00:00"/>
    <s v="Jarek Lhoussine "/>
    <s v="Volkensvoortstraat 70 3600 Genk"/>
    <s v="jarek.lsay@hotmail.be"/>
    <s v="0473 31 91 91"/>
    <s v="Grote helft"/>
    <d v="2012-12-09T00:00:00"/>
    <s v="Boussabat Tayeb"/>
    <s v="Keinkesstraat 58 3600 Genk"/>
    <s v="tayeb_326@hotmail.com"/>
    <s v="0475 22 88 38"/>
    <s v="Grote helft"/>
    <d v="2015-10-25T00:00:00"/>
    <s v="Nait Oufakir Said"/>
    <s v="Kleine helft"/>
    <d v="2015-10-25T00:00:00"/>
    <s v="Slimane Lyasse"/>
    <s v="Kleine helft"/>
    <d v="2015-10-25T00:00:00"/>
    <s v="https://vlaamseoverheid.sharepoint.com/sites/Abb-Erediensten/Lists/Lijst%20Eredienstbesturen/DispForm.aspx?ID="/>
    <n v="498"/>
    <s v="Item"/>
    <s v="sites/Abb-Erediensten/Lists/Lijst Eredienstbesturen"/>
  </r>
  <r>
    <x v="569"/>
    <s v="L"/>
    <s v="GENK_ISL_IG_Yunus_Emre_L"/>
    <n v="5"/>
    <x v="72"/>
    <x v="0"/>
    <s v="2017"/>
    <s v="Erkend door M. Keulen bij MB 05/05/2009"/>
    <b v="0"/>
    <s v="Gebiedsomschrijving: Genk"/>
    <s v="Provincie"/>
    <b v="1"/>
    <m/>
    <m/>
    <m/>
    <x v="3"/>
    <x v="0"/>
    <s v="Turks (Diyanet)"/>
    <m/>
    <x v="443"/>
    <s v="Wintergroenstraat"/>
    <s v="61"/>
    <s v="3600"/>
    <s v="0841552895"/>
    <s v="Genk"/>
    <m/>
    <s v="Yilmaz Erhan"/>
    <s v="Smeilstraat 53 3600 Genk"/>
    <m/>
    <s v="0473/587523"/>
    <s v="Grote helft"/>
    <d v="2019-12-31T00:00:00"/>
    <s v="Metin Car"/>
    <m/>
    <m/>
    <m/>
    <s v="Grote helft"/>
    <d v="2019-12-06T00:00:00"/>
    <s v="Seçkin Ercan"/>
    <m/>
    <m/>
    <m/>
    <s v="Grote helft"/>
    <d v="2019-12-06T00:00:00"/>
    <s v="Ali Altiok"/>
    <s v="Kleine helft"/>
    <d v="2009-10-11T00:00:00"/>
    <s v="Alaadin Akbas"/>
    <s v="Kleine helft"/>
    <d v="2017-11-10T00:00:00"/>
    <s v="https://vlaamseoverheid.sharepoint.com/sites/Abb-Erediensten/Lists/Lijst%20Eredienstbesturen/DispForm.aspx?ID="/>
    <n v="503"/>
    <s v="Item"/>
    <s v="sites/Abb-Erediensten/Lists/Lijst Eredienstbesturen"/>
  </r>
  <r>
    <x v="570"/>
    <s v="L"/>
    <s v="GENK_ISL_Islamitische_Ontwikkelingsvereniging_(Isov)_L"/>
    <n v="5"/>
    <x v="72"/>
    <x v="1"/>
    <s v="2015"/>
    <s v="Zie dossier ED."/>
    <b v="0"/>
    <s v="Gebiedsomschrijving : Genk"/>
    <s v="Provincie"/>
    <b v="0"/>
    <m/>
    <m/>
    <m/>
    <x v="3"/>
    <x v="0"/>
    <s v="Turks (Milli Görus)"/>
    <m/>
    <x v="444"/>
    <s v="Eikenlaan"/>
    <s v="34"/>
    <s v="3600"/>
    <m/>
    <s v="Genk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9"/>
    <s v="Item"/>
    <s v="sites/Abb-Erediensten/Lists/Lijst Eredienstbesturen"/>
  </r>
  <r>
    <x v="571"/>
    <s v="L"/>
    <s v="GENK_ISL_Mevlana_Camii_L"/>
    <n v="5"/>
    <x v="72"/>
    <x v="0"/>
    <s v="2017"/>
    <s v="Erkend door G. Bourgeois bij MB 24/10/2011"/>
    <b v="0"/>
    <s v="Gebiedsomschrijving: Genk"/>
    <s v="Provincie"/>
    <b v="0"/>
    <m/>
    <m/>
    <m/>
    <x v="3"/>
    <x v="0"/>
    <s v="Turks (Diyanet)"/>
    <m/>
    <x v="445"/>
    <s v="Wildekerslaan"/>
    <s v="46"/>
    <s v="3600"/>
    <s v="0843817846"/>
    <s v="Genk"/>
    <m/>
    <s v="Altinpinar Bilal"/>
    <s v="Ceintuurlaan 3600 Genk"/>
    <m/>
    <m/>
    <s v="Kleine helft"/>
    <d v="2019-04-20T00:00:00"/>
    <s v="Marino Roberto"/>
    <s v="Bevrijdingslaan 58 3600 Genk"/>
    <s v="regib72@gmail.com"/>
    <s v="0474 91 63 59"/>
    <s v="Grote helft"/>
    <d v="2019-04-20T00:00:00"/>
    <s v="Türker Yalcin"/>
    <s v="Bosrandstraat 70 3600 Genk"/>
    <s v="yalcinturker@live.be"/>
    <s v="0476 23 19 49"/>
    <s v="Kleine helft"/>
    <d v="2019-04-20T00:00:00"/>
    <s v="Mustafa Kurt"/>
    <s v="Grote helft"/>
    <d v="2019-04-20T00:00:00"/>
    <s v="Mustafa Gezici"/>
    <s v="Grote helft"/>
    <d v="2019-04-20T00:00:00"/>
    <s v="https://vlaamseoverheid.sharepoint.com/sites/Abb-Erediensten/Lists/Lijst%20Eredienstbesturen/DispForm.aspx?ID="/>
    <n v="502"/>
    <s v="Item"/>
    <s v="sites/Abb-Erediensten/Lists/Lijst Eredienstbesturen"/>
  </r>
  <r>
    <x v="572"/>
    <s v="L"/>
    <s v="GENK_ISL_Yildirim_Beyazit_Camii_L"/>
    <n v="5"/>
    <x v="72"/>
    <x v="0"/>
    <s v="2017"/>
    <s v="Erkend door G. Bourgeois bij MB 24/10/2011"/>
    <b v="0"/>
    <s v="Gebiedsomschrijving: Genk"/>
    <s v="Provincie"/>
    <b v="0"/>
    <m/>
    <m/>
    <m/>
    <x v="3"/>
    <x v="0"/>
    <s v="Turks (Diyanet)"/>
    <m/>
    <x v="446"/>
    <s v="Hooiweg"/>
    <s v="75"/>
    <s v="3600"/>
    <s v="0841784608"/>
    <s v="Genk"/>
    <m/>
    <s v="Kayacan Mehmet"/>
    <s v="Langerloweg 71 3600 Genk"/>
    <s v="mehmet.kayacan@telenet.be"/>
    <s v="0475 59 86 10"/>
    <s v="Kleine helft"/>
    <d v="2018-05-13T00:00:00"/>
    <s v="Kilic Ismail"/>
    <s v="Koerlostraat 7 3600 Genk"/>
    <s v="kilic.bilgic@hotmail.com"/>
    <s v="0484 40 19 24"/>
    <s v="Kleine helft"/>
    <d v="2018-05-13T00:00:00"/>
    <s v="Öztürk Aslan"/>
    <s v="De Horst 1  3600 Genk"/>
    <s v="aslan.ozturk@telenet.be"/>
    <s v="0497 46 54 02"/>
    <s v="Grote helft"/>
    <d v="2015-06-14T00:00:00"/>
    <s v="Demir Fatih"/>
    <s v="Grote helft"/>
    <d v="2015-06-14T00:00:00"/>
    <s v="Kocadag Ayhan"/>
    <s v="Grote helft"/>
    <d v="2015-06-14T00:00:00"/>
    <s v="https://vlaamseoverheid.sharepoint.com/sites/Abb-Erediensten/Lists/Lijst%20Eredienstbesturen/DispForm.aspx?ID="/>
    <n v="519"/>
    <s v="Item"/>
    <s v="sites/Abb-Erediensten/Lists/Lijst Eredienstbesturen"/>
  </r>
  <r>
    <x v="573"/>
    <s v="L"/>
    <s v="GENK_ORT_Heilige_Aartsengel_Michael_Archistrateeg_L"/>
    <n v="5"/>
    <x v="72"/>
    <x v="0"/>
    <s v="2017"/>
    <s v="Erkend door BOUDEWIJN I bij KB 23/08/1988"/>
    <b v="0"/>
    <s v="Gebiedsomschrijving: provincie Limburg (oorspronkelijk ook Henegouwen maar gewijzigd bij KB 29/06/1993 (zie dossier ED)"/>
    <s v="NVT"/>
    <b v="1"/>
    <s v="Verkiezingen gehouden in 2018 (notulen 14/01/2018). Volgende verkiezingen GH in 2020; KH in 2023"/>
    <m/>
    <m/>
    <x v="3"/>
    <x v="1"/>
    <s v="Oecumenisch Patriarchaat - Oekraïense parochies"/>
    <m/>
    <x v="447"/>
    <s v="Hulshagenstraat "/>
    <s v="z/n"/>
    <s v="3600"/>
    <s v="0836371216"/>
    <s v="Genk"/>
    <s v="CKB_ISL_GENK_L"/>
    <s v="But Volodimir"/>
    <s v="Banneuxstraat 45 3500 Hasselt"/>
    <s v="volodimirbut@hotmail.com"/>
    <s v="0495 99 87 65"/>
    <s v="Grote helft"/>
    <d v="2018-01-14T00:00:00"/>
    <s v="Mantler Valeria"/>
    <s v="Herenstraat 167 3600 Genk"/>
    <s v="valerijamantler@outlook.com"/>
    <s v="0472 53 36 31"/>
    <s v="Kleine helft"/>
    <d v="2018-01-14T00:00:00"/>
    <s v="Britova Irina"/>
    <s v="Neerleestraat 4 3680 Opoeteren Maaseik"/>
    <s v="ibritova@hotmail.com"/>
    <s v="0484 22 60 41"/>
    <s v="Grote helft"/>
    <d v="2018-01-14T00:00:00"/>
    <s v="Yanchuk Oksana"/>
    <s v="Kleine helft"/>
    <d v="2018-01-14T00:00:00"/>
    <s v="Balamtsarashvili Giorgi"/>
    <s v="Grote helft"/>
    <d v="2018-01-14T00:00:00"/>
    <s v="https://vlaamseoverheid.sharepoint.com/sites/Abb-Erediensten/Lists/Lijst%20Eredienstbesturen/DispForm.aspx?ID="/>
    <n v="504"/>
    <s v="Item"/>
    <s v="sites/Abb-Erediensten/Lists/Lijst Eredienstbesturen"/>
  </r>
  <r>
    <x v="574"/>
    <s v="L"/>
    <s v="GENK_ORT_Heilige_Barbara_L"/>
    <n v="5"/>
    <x v="72"/>
    <x v="0"/>
    <s v="2017"/>
    <s v="Erkend door BOUDEWIJN I bij KB 23/08/1988"/>
    <b v="0"/>
    <s v="Gebiedsomschrijving: Heel de provincie Limburg"/>
    <s v="NVT"/>
    <b v="1"/>
    <m/>
    <m/>
    <m/>
    <x v="3"/>
    <x v="1"/>
    <s v="Oecumenisch Patriarchaat - Aartsbisdom van België"/>
    <m/>
    <x v="448"/>
    <s v="G.A. Galopinstraat"/>
    <s v="21"/>
    <s v="3600"/>
    <s v="0235.061.484 "/>
    <s v="Genk"/>
    <s v="CKB_ISL_GENK_L"/>
    <s v="Mpoutakis Konstantinos"/>
    <s v="Heizeisstraat 7 3600 Genk"/>
    <s v="kosta_mpoutakis@hotmail.com"/>
    <s v="0486 46 65 43"/>
    <s v="Grote helft"/>
    <d v="2014-05-20T00:00:00"/>
    <s v="Moscholidis Konstantinos"/>
    <s v="Snepstraat 22 3530 Houthalen-Helchteren"/>
    <s v="agiavarvaragenk@gmail.com"/>
    <s v="089 84 35 03 / 0479 42 29 25"/>
    <s v="Grote helft"/>
    <d v="2014-05-20T00:00:00"/>
    <s v="Niakas Michail"/>
    <s v="G.A. Galopinstraat 37 3600 Genk"/>
    <s v="michailniakas@hotmail.com"/>
    <s v="089 38 49 67 / 0479 85 08 25"/>
    <s v="Grote helft"/>
    <d v="2014-05-20T00:00:00"/>
    <s v="Simeonidis Antigoni"/>
    <s v="Kleine helft"/>
    <d v="2017-06-15T00:00:00"/>
    <s v="Stefopoulos Ioanis"/>
    <s v="Kleine helft"/>
    <d v="2017-06-15T00:00:00"/>
    <s v="https://vlaamseoverheid.sharepoint.com/sites/Abb-Erediensten/Lists/Lijst%20Eredienstbesturen/DispForm.aspx?ID="/>
    <n v="500"/>
    <s v="Item"/>
    <s v="sites/Abb-Erediensten/Lists/Lijst Eredienstbesturen"/>
  </r>
  <r>
    <x v="575"/>
    <s v="L"/>
    <s v="GENK_PRT_Evangelische_gemeente_Paulus_L"/>
    <n v="5"/>
    <x v="72"/>
    <x v="0"/>
    <s v="2017"/>
    <s v="Erkend door L. Homans bij MB 17/11/2016"/>
    <b v="0"/>
    <s v="Gebiedsomschrijving: Genk"/>
    <s v="Gemeente"/>
    <b v="0"/>
    <m/>
    <m/>
    <m/>
    <x v="3"/>
    <x v="2"/>
    <s v="Denominatie: Vrije Evangelische Gemeenten (VEG)"/>
    <m/>
    <x v="449"/>
    <s v="Evence Coppéelaan"/>
    <s v="31"/>
    <s v="3600"/>
    <m/>
    <s v="Genk"/>
    <s v="CKB_ISL_GENK_L"/>
    <s v="Wiecserniak Michel"/>
    <s v="Roodkruisstraat 26, 3600 Genk"/>
    <s v="michel@mwdesign.be"/>
    <m/>
    <s v="Onbekend"/>
    <d v="2017-05-08T00:00:00"/>
    <s v="Koelman Wim"/>
    <s v="Sint-Martensbergstraat 18, 3600 Genk "/>
    <s v="Wim.koelman@gmail.com"/>
    <m/>
    <s v="Onbekend"/>
    <d v="2017-05-08T00:00:00"/>
    <s v="Anthonissen Frank"/>
    <s v="Kuilenbroekstraat 7, 3600 Genk"/>
    <s v="Frank.anthonissen@gmail.com"/>
    <m/>
    <s v="Onbekend"/>
    <m/>
    <s v="Janssen Georges"/>
    <s v="Onbekend"/>
    <d v="2017-05-08T00:00:00"/>
    <s v="Vermeire Rudi"/>
    <s v="Onbekend"/>
    <m/>
    <s v="https://vlaamseoverheid.sharepoint.com/sites/Abb-Erediensten/Lists/Lijst%20Eredienstbesturen/DispForm.aspx?ID="/>
    <n v="511"/>
    <s v="Item"/>
    <s v="sites/Abb-Erediensten/Lists/Lijst Eredienstbesturen"/>
  </r>
  <r>
    <x v="576"/>
    <s v="L"/>
    <s v="GENK_PRT_Johanneskerk_Genk_L"/>
    <n v="5"/>
    <x v="72"/>
    <x v="0"/>
    <s v="2017"/>
    <s v="Erkend door BOUDEWIJN I bij KB 22/03/1984"/>
    <b v="0"/>
    <s v="Gebiedsomschrijving: Genk"/>
    <s v="NVT"/>
    <b v="1"/>
    <m/>
    <m/>
    <m/>
    <x v="3"/>
    <x v="2"/>
    <s v="Denominatie: Verenigde Protestantse Kerk in België (VPKB)"/>
    <m/>
    <x v="450"/>
    <s v="Laatgoedstraat"/>
    <s v="60"/>
    <s v="3600"/>
    <s v="211.232.940"/>
    <s v="Genk"/>
    <s v="CKB_ISL_GENK_L"/>
    <s v="Lategan Werner"/>
    <s v="Weg naar As 88 bus 11 3600 Genk"/>
    <s v="werner.lategan@telenet.be"/>
    <s v="089 23 41 88 / 0483 06 82 25"/>
    <s v="Grote helft"/>
    <d v="2017-05-07T00:00:00"/>
    <s v="Czerwatiuk Marianne"/>
    <s v="Zevenbonderstraat  46 3600 Genk"/>
    <m/>
    <s v="089 30 70 32 / 0484 06 29 19"/>
    <s v="Grote helft"/>
    <d v="2017-05-07T00:00:00"/>
    <s v="Bradfield Elizna"/>
    <s v="Eerdlaan 20 3600 Genk"/>
    <s v="elizna.bradfield@gmail.com"/>
    <s v="089 65 69 75 / 0471 48 28 01"/>
    <s v="Grote helft"/>
    <d v="2017-05-07T00:00:00"/>
    <s v="Kuhn Wendy"/>
    <s v="Kleine helft"/>
    <d v="2017-05-07T00:00:00"/>
    <s v="Nys Helena"/>
    <s v="Kleine helft"/>
    <d v="2017-05-07T00:00:00"/>
    <s v="https://vlaamseoverheid.sharepoint.com/sites/Abb-Erediensten/Lists/Lijst%20Eredienstbesturen/DispForm.aspx?ID="/>
    <n v="518"/>
    <s v="Item"/>
    <s v="sites/Abb-Erediensten/Lists/Lijst Eredienstbesturen"/>
  </r>
  <r>
    <x v="577"/>
    <s v="L"/>
    <s v="GENK_RKT_Christo_Regi_Waterschei_L"/>
    <n v="5"/>
    <x v="72"/>
    <x v="0"/>
    <s v="2017"/>
    <m/>
    <b v="0"/>
    <m/>
    <m/>
    <b v="0"/>
    <m/>
    <m/>
    <m/>
    <x v="3"/>
    <x v="3"/>
    <m/>
    <m/>
    <x v="451"/>
    <s v="Kerkeweg"/>
    <s v="2"/>
    <s v="3600"/>
    <s v="0211192160"/>
    <s v="Genk"/>
    <s v="CKB_GENK_L"/>
    <s v="Sordo Willy"/>
    <s v="Geraertsstraat 75 3600 Genk"/>
    <s v="willysordo@telenet.be"/>
    <s v="089 38 02 79 / 0494 16 53 15"/>
    <m/>
    <m/>
    <s v="Lemmens Roland"/>
    <s v="Nieuwe Kuilenweg 10 bus 15 3600 Genk"/>
    <m/>
    <s v="089 24 08 95 / 0478 88 14 49"/>
    <m/>
    <m/>
    <s v="Trippaers Jempi"/>
    <s v="Leemstraat 48 3600 Genk"/>
    <s v="jp.trippaers@telenet.be"/>
    <s v="089 24 04 78 / 0496 50 62 15"/>
    <m/>
    <m/>
    <m/>
    <m/>
    <m/>
    <m/>
    <m/>
    <m/>
    <s v="https://vlaamseoverheid.sharepoint.com/sites/Abb-Erediensten/Lists/Lijst%20Eredienstbesturen/DispForm.aspx?ID="/>
    <n v="494"/>
    <s v="Item"/>
    <s v="sites/Abb-Erediensten/Lists/Lijst Eredienstbesturen"/>
  </r>
  <r>
    <x v="578"/>
    <s v="L"/>
    <s v="GENK_RKT_H_Hart_Winterslag_L"/>
    <n v="5"/>
    <x v="72"/>
    <x v="0"/>
    <s v="2017"/>
    <m/>
    <b v="0"/>
    <m/>
    <m/>
    <b v="1"/>
    <m/>
    <m/>
    <m/>
    <x v="3"/>
    <x v="3"/>
    <m/>
    <m/>
    <x v="452"/>
    <s v="Acacialaan"/>
    <s v="85"/>
    <s v="3600"/>
    <s v="0211540667"/>
    <s v="Genk"/>
    <s v="CKB_GENK_L"/>
    <s v="Vercruysse Robert"/>
    <s v="Acacialaan 4 3600 Genk"/>
    <s v="robert.vercruysse@skynet.be"/>
    <s v="089 36 13 87 / 0477 72 50 50"/>
    <s v="Grote helft"/>
    <d v="2017-04-03T00:00:00"/>
    <s v="Anthonissen Fonny"/>
    <s v="Erfstraat 7 3600 Genk"/>
    <s v="fonny.anthonissen@telenet.be"/>
    <s v="089 24 00 67 / 0476 93 28 20"/>
    <s v="Kleine helft"/>
    <d v="2017-04-03T00:00:00"/>
    <s v="Tuerlinckx Jos (ontslag per 01/04/2020)"/>
    <s v="Grensstraat  11 3600 Genk"/>
    <s v="jos.tuerlinckx@telenet.be"/>
    <s v="089 35 10 79 / 0478 40 19 14"/>
    <s v="Grote helft"/>
    <d v="2017-04-03T00:00:00"/>
    <s v="Houben Atoine "/>
    <s v="Grote helft"/>
    <d v="2017-04-03T00:00:00"/>
    <s v="Mondelaers Rita"/>
    <s v="Kleine helft"/>
    <d v="2017-04-03T00:00:00"/>
    <s v="https://vlaamseoverheid.sharepoint.com/sites/Abb-Erediensten/Lists/Lijst%20Eredienstbesturen/DispForm.aspx?ID="/>
    <n v="499"/>
    <s v="Item"/>
    <s v="sites/Abb-Erediensten/Lists/Lijst Eredienstbesturen"/>
  </r>
  <r>
    <x v="579"/>
    <s v="L"/>
    <s v="GENK_RKT_H_Maria_Goretti_Bokrijk_L"/>
    <n v="5"/>
    <x v="72"/>
    <x v="0"/>
    <s v="2017"/>
    <m/>
    <b v="0"/>
    <m/>
    <m/>
    <b v="1"/>
    <m/>
    <m/>
    <m/>
    <x v="3"/>
    <x v="3"/>
    <m/>
    <m/>
    <x v="453"/>
    <s v="dr Loriersstr."/>
    <s v="7"/>
    <s v="3600"/>
    <s v="0211184143"/>
    <s v="Genk"/>
    <s v="CKB_GENK_L"/>
    <s v="Michaux Marc"/>
    <s v="Aspergerijstraat  80 3600 Genk"/>
    <s v="marcedmond.michaux@telenet.be"/>
    <s v="011 22 52 13  / 0468 19 61 20"/>
    <s v="Grote helft"/>
    <d v="2017-04-24T00:00:00"/>
    <s v="Jeurissen Geert"/>
    <s v="Berenbroekstraat 21 3600 Genk"/>
    <s v="geert.jeurissen@coforce.be"/>
    <s v="011 37 56 16 / 0475 42 95 74"/>
    <s v="Kleine helft"/>
    <d v="2017-04-24T00:00:00"/>
    <s v="Vandormael Jos"/>
    <s v="Kneippstraat 79 3600 Genk"/>
    <s v="joseph.vandormael@skynet.be"/>
    <s v="089 36 23 00 / 0471 87 78 76"/>
    <s v="Grote helft"/>
    <d v="2017-04-24T00:00:00"/>
    <m/>
    <m/>
    <m/>
    <s v="Vantyghem Agnes"/>
    <s v="Grote helft"/>
    <d v="2014-04-02T00:00:00"/>
    <s v="https://vlaamseoverheid.sharepoint.com/sites/Abb-Erediensten/Lists/Lijst%20Eredienstbesturen/DispForm.aspx?ID="/>
    <n v="497"/>
    <s v="Item"/>
    <s v="sites/Abb-Erediensten/Lists/Lijst Eredienstbesturen"/>
  </r>
  <r>
    <x v="580"/>
    <s v="L"/>
    <s v="GENK_RKT_Maria_Moeder_v_Kerk_Kolderbs_Langerlo_L"/>
    <n v="5"/>
    <x v="72"/>
    <x v="0"/>
    <s v="2017"/>
    <m/>
    <b v="0"/>
    <m/>
    <m/>
    <b v="0"/>
    <m/>
    <m/>
    <m/>
    <x v="3"/>
    <x v="3"/>
    <m/>
    <m/>
    <x v="454"/>
    <s v="Kolderbosstraat"/>
    <s v="zn"/>
    <s v="3600"/>
    <s v="0211184341"/>
    <s v="Genk"/>
    <s v="CKB_GENK_L"/>
    <s v="Box Pierre"/>
    <s v="Havenstraat 24 3600 Genk"/>
    <s v="pierrebox45@gmail.com"/>
    <s v="089 35 25 35"/>
    <m/>
    <m/>
    <s v="Mombaerts Leo"/>
    <s v="Hooiweg 129 3600 Genk"/>
    <s v="mombaerl@hotmail.com"/>
    <s v="089 41 20 46 / 0496 50 85 68"/>
    <m/>
    <m/>
    <s v="Schols Lieve"/>
    <s v="Rooistraat 24 3600 Genk"/>
    <s v="godelieve.schols1@telenet.be"/>
    <s v="089 20 59 16 / 0494 64 11 95"/>
    <m/>
    <m/>
    <s v="Caruso Clementine"/>
    <m/>
    <m/>
    <s v="Vanhassel Marleen"/>
    <m/>
    <m/>
    <s v="https://vlaamseoverheid.sharepoint.com/sites/Abb-Erediensten/Lists/Lijst%20Eredienstbesturen/DispForm.aspx?ID="/>
    <n v="507"/>
    <s v="Item"/>
    <s v="sites/Abb-Erediensten/Lists/Lijst Eredienstbesturen"/>
  </r>
  <r>
    <x v="581"/>
    <s v="L"/>
    <s v="GENK_RKT_OLV_Tenhemelopn_Oud_Waterschei_L"/>
    <n v="5"/>
    <x v="72"/>
    <x v="0"/>
    <s v="2017"/>
    <m/>
    <b v="0"/>
    <m/>
    <m/>
    <b v="1"/>
    <m/>
    <m/>
    <m/>
    <x v="3"/>
    <x v="3"/>
    <m/>
    <m/>
    <x v="455"/>
    <s v="Onderwijslaan"/>
    <s v="84 bus 12"/>
    <s v="3600"/>
    <s v="0211122478"/>
    <s v="Genk"/>
    <s v="CKB_GENK_L"/>
    <s v="Gerrits Luc"/>
    <s v="Maaseikerbaan 173 3600 Genk"/>
    <s v="luc.gerrits.waterschei@gmail.com"/>
    <s v="0495 52 03 33"/>
    <s v="Kleine helft"/>
    <d v="2017-04-05T00:00:00"/>
    <s v="Houben Maria"/>
    <s v="Onderwijslaan 84 bus 12 3600 Genk"/>
    <s v="ria.houben@telenet.be"/>
    <s v="089 38 33 11"/>
    <s v="Grote helft"/>
    <d v="2017-04-05T00:00:00"/>
    <s v="Spaepen Jan"/>
    <s v="Heidriesstraat 72 3600 Genk"/>
    <s v="jan.spaepen@telenet.be"/>
    <s v="089 38 29 90"/>
    <s v="Kleine helft"/>
    <d v="2017-04-05T00:00:00"/>
    <s v="Decupere Jos "/>
    <s v="Grote helft"/>
    <d v="2014-04-09T00:00:00"/>
    <s v="Maesen Guido"/>
    <s v="Grote helft"/>
    <d v="2014-04-09T00:00:00"/>
    <s v="https://vlaamseoverheid.sharepoint.com/sites/Abb-Erediensten/Lists/Lijst%20Eredienstbesturen/DispForm.aspx?ID="/>
    <n v="508"/>
    <s v="Item"/>
    <s v="sites/Abb-Erediensten/Lists/Lijst Eredienstbesturen"/>
  </r>
  <r>
    <x v="582"/>
    <s v="L"/>
    <s v="GENK_RKT_OLV_van_de_Rozenkrans_Termien_L"/>
    <n v="5"/>
    <x v="72"/>
    <x v="0"/>
    <s v="2017"/>
    <m/>
    <b v="0"/>
    <m/>
    <m/>
    <b v="1"/>
    <m/>
    <m/>
    <m/>
    <x v="3"/>
    <x v="3"/>
    <m/>
    <m/>
    <x v="456"/>
    <s v="Rozenkranslaan"/>
    <s v="47"/>
    <s v="3600"/>
    <s v="0211185430"/>
    <s v="Genk"/>
    <s v="CKB_GENK_L"/>
    <s v="Vanheusden Remy"/>
    <s v="Volmolen 29 3600 Genk"/>
    <s v="remy.vanheusden@telenet.be"/>
    <s v="089 35 01 55"/>
    <s v="Grote helft"/>
    <d v="2017-04-24T00:00:00"/>
    <s v="Jespers Kris"/>
    <s v="Drijtap 20 3600 Genk"/>
    <s v="jespers.kris@hotmail.com"/>
    <s v="089 35 47 43"/>
    <s v="Grote helft"/>
    <d v="2017-04-24T00:00:00"/>
    <s v="Bracke Jos"/>
    <s v="Sleeuwstraat  13 3600 Genk"/>
    <s v="josbracke@skynet.be"/>
    <s v="089 35 57 90 / 0479 68 03 37"/>
    <s v="Grote helft"/>
    <d v="2017-04-24T00:00:00"/>
    <s v="Vanholst Roger"/>
    <s v="Kleine helft"/>
    <d v="2017-04-24T00:00:00"/>
    <s v="Robijns Marleen"/>
    <s v="Kleine helft"/>
    <d v="2017-04-24T00:00:00"/>
    <s v="https://vlaamseoverheid.sharepoint.com/sites/Abb-Erediensten/Lists/Lijst%20Eredienstbesturen/DispForm.aspx?ID="/>
    <n v="509"/>
    <s v="Item"/>
    <s v="sites/Abb-Erediensten/Lists/Lijst Eredienstbesturen"/>
  </r>
  <r>
    <x v="583"/>
    <s v="L"/>
    <s v="GENK_RKT_OLV_van_Fatima_Bret_Gelieren_L"/>
    <n v="5"/>
    <x v="72"/>
    <x v="0"/>
    <s v="2017"/>
    <m/>
    <b v="0"/>
    <m/>
    <m/>
    <b v="1"/>
    <m/>
    <m/>
    <m/>
    <x v="3"/>
    <x v="3"/>
    <m/>
    <m/>
    <x v="457"/>
    <s v="Weg naar As"/>
    <s v="246"/>
    <s v="3600"/>
    <s v="0211243432"/>
    <s v="Genk"/>
    <s v="CKB_GENK_L"/>
    <s v="Celis Maurice"/>
    <s v="Hulststraat 6 3600 Genk"/>
    <s v="mauricecelis007@gmail.com"/>
    <s v="089 30 36 91 / 0476 31 25 09"/>
    <s v="Grote helft"/>
    <d v="2017-04-04T00:00:00"/>
    <s v="d'Oultremont Alberte"/>
    <s v="Sint-Lodewijkstraat 4 3600 Genk"/>
    <s v="albertedoultremont@gmail.com"/>
    <s v="088 35 69 07 / 0485 1 73 54"/>
    <s v="Grote helft"/>
    <d v="2017-04-04T00:00:00"/>
    <s v="Johan Max"/>
    <s v="Klotsenhoutstraat 3 3600 Genk"/>
    <s v="max.johan@telenet.be"/>
    <s v="089 36 29 06 / 0478 67 27 02"/>
    <s v="Kleine helft"/>
    <d v="2017-04-04T00:00:00"/>
    <s v="Stas Lieve"/>
    <s v="Kleine helft"/>
    <d v="2017-04-04T00:00:00"/>
    <s v="Deben Arlette"/>
    <s v="Grote helft"/>
    <d v="2014-04-08T00:00:00"/>
    <s v="https://vlaamseoverheid.sharepoint.com/sites/Abb-Erediensten/Lists/Lijst%20Eredienstbesturen/DispForm.aspx?ID="/>
    <n v="510"/>
    <s v="Item"/>
    <s v="sites/Abb-Erediensten/Lists/Lijst Eredienstbesturen"/>
  </r>
  <r>
    <x v="584"/>
    <s v="L"/>
    <s v="GENK_RKT_St_Albertus_Zwartberg_L"/>
    <n v="5"/>
    <x v="72"/>
    <x v="0"/>
    <s v="2017"/>
    <m/>
    <b v="0"/>
    <m/>
    <m/>
    <b v="0"/>
    <m/>
    <m/>
    <m/>
    <x v="3"/>
    <x v="3"/>
    <m/>
    <m/>
    <x v="458"/>
    <s v="Driehoevenstraat"/>
    <s v="21"/>
    <s v="3600"/>
    <s v="0211182955"/>
    <s v="Genk"/>
    <s v="CKB_GENK_L"/>
    <s v="Habraken Jean"/>
    <s v="Driehoevenstraat 21  3600 Genk"/>
    <s v="jean.habraken@limburg.net"/>
    <s v="089 38 60 86 / 0496 56 39 30"/>
    <m/>
    <m/>
    <s v="Derhaeg Jozef"/>
    <s v="Laarweg 2 3600 Genk"/>
    <s v="jozef.derhaeg@telenet.be"/>
    <s v="089 38 19 60 / 0475 36 75 87"/>
    <m/>
    <m/>
    <s v="Jarzabek Hendrik"/>
    <s v="Meridiaanlaan 36 3600 Genk"/>
    <s v="hendrik.jarzabek@gmail.com"/>
    <s v="089 84 17 85 / 0471 04 09 95"/>
    <m/>
    <m/>
    <s v="Ierorianni Pietro"/>
    <m/>
    <m/>
    <s v="Van Hissenhoven Johny"/>
    <m/>
    <m/>
    <s v="https://vlaamseoverheid.sharepoint.com/sites/Abb-Erediensten/Lists/Lijst%20Eredienstbesturen/DispForm.aspx?ID="/>
    <n v="512"/>
    <s v="Item"/>
    <s v="sites/Abb-Erediensten/Lists/Lijst Eredienstbesturen"/>
  </r>
  <r>
    <x v="585"/>
    <s v="L"/>
    <s v="GENK_RKT_St_Eventius_Winterslag_L"/>
    <n v="5"/>
    <x v="72"/>
    <x v="0"/>
    <s v="2017"/>
    <m/>
    <b v="0"/>
    <m/>
    <m/>
    <b v="1"/>
    <m/>
    <m/>
    <m/>
    <x v="3"/>
    <x v="3"/>
    <m/>
    <m/>
    <x v="459"/>
    <s v="Noordlaan"/>
    <s v="80"/>
    <s v="3600"/>
    <s v="0211182856"/>
    <s v="Genk"/>
    <s v="CKB_GENK_L"/>
    <s v="Geusens Leon"/>
    <s v="Zonhoverweg  57 3600 Genk"/>
    <s v="leon.geusens@telenet.be"/>
    <s v="089 35 09 33 / 0477 39 10 24"/>
    <s v="Grote helft"/>
    <d v="2017-04-04T00:00:00"/>
    <s v="Anthonissen Fonny"/>
    <s v="Erfstraat 7 3600 Genk"/>
    <s v="fonny.anthonissen@telenet.be"/>
    <s v="089 24 00 67 / 0476 93 28 20"/>
    <s v="Kleine helft"/>
    <d v="2017-04-04T00:00:00"/>
    <s v="Achten Vera"/>
    <s v="Roerstraat 12 3600 Genk"/>
    <s v="vera.achten@gmail.com"/>
    <s v="089 24 76 63 / 0472 83 54 57"/>
    <s v="Grote helft"/>
    <d v="2017-04-04T00:00:00"/>
    <s v="Vanderheyden Lizette"/>
    <s v="Kleine helft"/>
    <d v="2014-04-10T00:00:00"/>
    <s v="Cams Marcel"/>
    <s v="Grote helft"/>
    <d v="2014-04-10T00:00:00"/>
    <s v="https://vlaamseoverheid.sharepoint.com/sites/Abb-Erediensten/Lists/Lijst%20Eredienstbesturen/DispForm.aspx?ID="/>
    <n v="513"/>
    <s v="Item"/>
    <s v="sites/Abb-Erediensten/Lists/Lijst Eredienstbesturen"/>
  </r>
  <r>
    <x v="586"/>
    <s v="L"/>
    <s v="GENK_RKT_St_Jan_Baptist_De_La_Salle_Boxbergh_L"/>
    <n v="5"/>
    <x v="72"/>
    <x v="0"/>
    <s v="2017"/>
    <m/>
    <b v="0"/>
    <m/>
    <m/>
    <b v="1"/>
    <m/>
    <m/>
    <m/>
    <x v="3"/>
    <x v="3"/>
    <m/>
    <m/>
    <x v="460"/>
    <s v="Sint-Jan Baptistplein"/>
    <s v="3"/>
    <s v="3600"/>
    <s v="0211182658"/>
    <s v="Genk"/>
    <s v="CKB_GENK_L"/>
    <s v="Aerts Franciscus"/>
    <s v="Kievitstraat 8 3600 Genk"/>
    <s v="franciscus.aerts@telenet.be"/>
    <s v="089 36 36 93"/>
    <s v="Grote helft"/>
    <d v="2017-04-20T00:00:00"/>
    <s v="De Meulenaere Ronald"/>
    <s v="Wiekstraat 146 3600 Genk"/>
    <s v="demeulenaereronald@hotmail.com"/>
    <s v="089 36 31 29"/>
    <s v="Grote helft"/>
    <d v="2014-04-20T00:00:00"/>
    <s v="Houbregs Roger"/>
    <s v="Heiweier 16 3600 Genk"/>
    <s v="roger.houbregs@scarlet.be"/>
    <s v="089 35 40 42"/>
    <s v="Grote helft"/>
    <d v="2017-04-20T00:00:00"/>
    <s v="Lantmeeters André"/>
    <s v="Kleine helft"/>
    <d v="2017-04-20T00:00:00"/>
    <s v="Vandebosch Yvonne"/>
    <s v="Kleine helft"/>
    <d v="2017-04-20T00:00:00"/>
    <s v="https://vlaamseoverheid.sharepoint.com/sites/Abb-Erediensten/Lists/Lijst%20Eredienstbesturen/DispForm.aspx?ID="/>
    <n v="514"/>
    <s v="Item"/>
    <s v="sites/Abb-Erediensten/Lists/Lijst Eredienstbesturen"/>
  </r>
  <r>
    <x v="587"/>
    <s v="L"/>
    <s v="GENK_RKT_St_Jozef_Sledderlo_L"/>
    <n v="5"/>
    <x v="72"/>
    <x v="0"/>
    <s v="2017"/>
    <m/>
    <b v="0"/>
    <m/>
    <m/>
    <b v="1"/>
    <m/>
    <m/>
    <m/>
    <x v="3"/>
    <x v="3"/>
    <m/>
    <m/>
    <x v="461"/>
    <s v="Koebaan"/>
    <s v="8"/>
    <s v="3600"/>
    <s v="0211243135"/>
    <s v="Genk"/>
    <s v="CKB_GENK_L"/>
    <s v="Lenaerts Lieve"/>
    <s v="Koebaan 8 3600 Genk"/>
    <s v="lieve.lenaerts@telenet.be"/>
    <s v="089 61 39 52 / 0496 76 15 54"/>
    <s v="Kleine helft"/>
    <d v="2017-04-07T00:00:00"/>
    <s v="Geraerts Elisa"/>
    <s v="Bergstraat 39 3960 Opitter Bree"/>
    <s v="els.geraerts@outlook.com"/>
    <s v="089 61 23 50 / 0494 24 35 94"/>
    <s v="Grote helft"/>
    <d v="2017-04-07T00:00:00"/>
    <m/>
    <m/>
    <m/>
    <m/>
    <m/>
    <m/>
    <s v="Aerden Joseph"/>
    <s v="Kleine helft"/>
    <d v="2017-04-07T00:00:00"/>
    <s v="Swennen Willy"/>
    <s v="Grote helft"/>
    <d v="2014-04-01T00:00:00"/>
    <s v="https://vlaamseoverheid.sharepoint.com/sites/Abb-Erediensten/Lists/Lijst%20Eredienstbesturen/DispForm.aspx?ID="/>
    <n v="515"/>
    <s v="Item"/>
    <s v="sites/Abb-Erediensten/Lists/Lijst Eredienstbesturen"/>
  </r>
  <r>
    <x v="588"/>
    <s v="L"/>
    <s v="GENK_RKT_St_Jozef_Werkman_Hoevenzavel_L"/>
    <n v="5"/>
    <x v="72"/>
    <x v="0"/>
    <s v="2017"/>
    <m/>
    <b v="0"/>
    <m/>
    <m/>
    <b v="1"/>
    <m/>
    <m/>
    <m/>
    <x v="3"/>
    <x v="3"/>
    <m/>
    <m/>
    <x v="462"/>
    <s v="Minderbroedersstraat "/>
    <s v="2"/>
    <s v="3600"/>
    <s v="0211182460"/>
    <s v="Genk"/>
    <s v="CKB_GENK_L"/>
    <s v="Schildermans Eddy"/>
    <s v="Laatgoedstraat 45 3600 Genk"/>
    <s v="eddy.schildermans@live.be"/>
    <s v="0474 22 39 95"/>
    <s v="Grote helft"/>
    <d v="2017-04-06T00:00:00"/>
    <s v="Lochy Bert"/>
    <s v="Eindgracht 2 bus 45, 3600 Genk"/>
    <s v="bert.lochy@hotmail.com"/>
    <s v="0484 03 99 65"/>
    <s v="Kleine helft"/>
    <d v="2019-03-20T00:00:00"/>
    <s v="Put Daniël"/>
    <s v="Hasseltweg 116 3600 Genk"/>
    <s v="danielput@hotmail.com"/>
    <s v="089 35 61 00 / 0476 52 84 73"/>
    <s v="Kleine helft"/>
    <d v="2017-04-06T00:00:00"/>
    <s v="Swartenbroekx Geert"/>
    <s v="Grote helft"/>
    <d v="2014-04-30T00:00:00"/>
    <s v="Ronald Durwael"/>
    <s v="Grote helft"/>
    <d v="2014-04-30T00:00:00"/>
    <s v="https://vlaamseoverheid.sharepoint.com/sites/Abb-Erediensten/Lists/Lijst%20Eredienstbesturen/DispForm.aspx?ID="/>
    <n v="516"/>
    <s v="Item"/>
    <s v="sites/Abb-Erediensten/Lists/Lijst Eredienstbesturen"/>
  </r>
  <r>
    <x v="589"/>
    <s v="L"/>
    <s v="GENK_RKT_St_Martinus_Genk_Centrum_L"/>
    <n v="5"/>
    <x v="72"/>
    <x v="0"/>
    <s v="2017"/>
    <m/>
    <b v="0"/>
    <m/>
    <m/>
    <b v="1"/>
    <m/>
    <m/>
    <m/>
    <x v="3"/>
    <x v="3"/>
    <m/>
    <m/>
    <x v="463"/>
    <s v="Reinpadstraat"/>
    <s v="4 bus 2/1"/>
    <s v="3600"/>
    <s v="0211246105"/>
    <s v="Genk"/>
    <s v="CKB_GENK_L"/>
    <s v="Claes Marc"/>
    <s v="Reinpadstraat  4 3600 Genk"/>
    <s v="marccl@telenet.be"/>
    <s v="089 20 44 92 / 0475 78 52 18"/>
    <s v="Kleine helft"/>
    <d v="2017-04-10T00:00:00"/>
    <s v="Bynens Robert"/>
    <s v="Molenstraat 6 3600 Genk"/>
    <s v="robert.bynens@gmail.com"/>
    <s v="089 56 13 48 / 0478 26 87 71"/>
    <s v="Kleine helft"/>
    <d v="2017-04-10T00:00:00"/>
    <s v="Weltjens-Phillipron Edmonda"/>
    <s v="Weijerdriesstraat   7 3600 Genk"/>
    <s v="edmonda.philippron@skynet.be"/>
    <s v="0496 80 82 72"/>
    <s v="Grote helft"/>
    <d v="2017-04-10T00:00:00"/>
    <s v="Muysers Jean"/>
    <s v="Grote helft"/>
    <d v="2014-04-14T00:00:00"/>
    <s v="Van Eyken Peter"/>
    <s v="Grote helft"/>
    <d v="2017-04-10T00:00:00"/>
    <s v="https://vlaamseoverheid.sharepoint.com/sites/Abb-Erediensten/Lists/Lijst%20Eredienstbesturen/DispForm.aspx?ID="/>
    <n v="517"/>
    <s v="Item"/>
    <s v="sites/Abb-Erediensten/Lists/Lijst Eredienstbesturen"/>
  </r>
  <r>
    <x v="590"/>
    <s v="O"/>
    <s v="GENT_ANG_Anglikaanse_kerk_van_Gent_O"/>
    <n v="5"/>
    <x v="73"/>
    <x v="0"/>
    <s v="2017"/>
    <s v="Erkend door LEOPOLD II bij KB 26/01/1886"/>
    <b v="1"/>
    <s v="Gebiedsomschrijving: Provincie Oos-Vlaanderen"/>
    <s v="NVT"/>
    <b v="0"/>
    <m/>
    <m/>
    <m/>
    <x v="0"/>
    <x v="4"/>
    <m/>
    <m/>
    <x v="464"/>
    <s v="p/a Jan Glazemakers Spijkstraat"/>
    <s v="179"/>
    <s v="9040"/>
    <s v="0211227792"/>
    <s v="Gent"/>
    <s v="CKB_ISL_GENK_L"/>
    <s v="Philip Van Wynsberghe"/>
    <s v="Tempelstraat 23,  9890 Asper"/>
    <m/>
    <m/>
    <m/>
    <m/>
    <s v="Redgy Vanhove"/>
    <s v="Acaciastraat 6,  9820 Merelbeke"/>
    <m/>
    <m/>
    <m/>
    <m/>
    <s v="Jan Glazemakers"/>
    <s v="Spijkstraat 179,  9000 Gent"/>
    <m/>
    <m/>
    <m/>
    <m/>
    <s v="Premkumar Jacob"/>
    <m/>
    <m/>
    <s v="Okechuckwu David"/>
    <m/>
    <m/>
    <s v="https://vlaamseoverheid.sharepoint.com/sites/Abb-Erediensten/Lists/Lijst%20Eredienstbesturen/DispForm.aspx?ID="/>
    <n v="1228"/>
    <s v="Item"/>
    <s v="sites/Abb-Erediensten/Lists/Lijst Eredienstbesturen"/>
  </r>
  <r>
    <x v="591"/>
    <s v="O"/>
    <s v="GENT_ISL_Ensarija_O"/>
    <n v="5"/>
    <x v="73"/>
    <x v="0"/>
    <s v="2017"/>
    <s v="Erkend door G. Bourgeois bij MB 24/10/2011"/>
    <b v="0"/>
    <s v="Gebiedsomschrijving: Gent"/>
    <s v="Provincie"/>
    <b v="0"/>
    <m/>
    <m/>
    <m/>
    <x v="0"/>
    <x v="0"/>
    <s v="Balkan"/>
    <m/>
    <x v="465"/>
    <s v="Loodsenstraat"/>
    <s v="56/001"/>
    <s v="9000"/>
    <s v="0843817054"/>
    <s v="Gent"/>
    <m/>
    <s v="Dzambic Meho"/>
    <s v="Herderstraat 18 - 9000 Gent"/>
    <s v="meho.dzambic@telenet.be"/>
    <s v="0477/286 198"/>
    <s v="Grote helft"/>
    <d v="2018-08-13T00:00:00"/>
    <s v="Alic Senahid"/>
    <s v="Juliaan Braekeleirsstraat 4,  9030 Gent"/>
    <s v="alic@live.be"/>
    <s v="0478/461418"/>
    <s v="Grote helft"/>
    <d v="2018-05-13T00:00:00"/>
    <s v="Sarvan Emir"/>
    <s v="Frans Rensstraat - 9000 Gent"/>
    <s v="servan.emir@hotmail.com"/>
    <s v="0483/512 783"/>
    <s v="Grote helft"/>
    <d v="2018-05-13T00:00:00"/>
    <s v="Topcagic Admir"/>
    <s v="Kleine helft"/>
    <d v="2018-05-13T00:00:00"/>
    <s v="Sarvan Izudin"/>
    <s v="Kleine helft"/>
    <d v="2018-05-13T00:00:00"/>
    <s v="https://vlaamseoverheid.sharepoint.com/sites/Abb-Erediensten/Lists/Lijst%20Eredienstbesturen/DispForm.aspx?ID="/>
    <n v="1233"/>
    <s v="Item"/>
    <s v="sites/Abb-Erediensten/Lists/Lijst Eredienstbesturen"/>
  </r>
  <r>
    <x v="592"/>
    <s v="0"/>
    <s v="GENT_ISL_Islamitisch_Cultureel_centrum_0"/>
    <n v="5"/>
    <x v="73"/>
    <x v="6"/>
    <m/>
    <s v="Zie dossier ED."/>
    <b v="0"/>
    <s v="Gebiedsomschrijving : Gent"/>
    <s v="Provincie"/>
    <b v="0"/>
    <m/>
    <m/>
    <m/>
    <x v="0"/>
    <x v="0"/>
    <s v="Marokkaans"/>
    <m/>
    <x v="466"/>
    <s v="Kerkstraat"/>
    <s v="188"/>
    <s v="9050"/>
    <m/>
    <s v="Gentbrugg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95"/>
    <s v="Item"/>
    <s v="sites/Abb-Erediensten/Lists/Lijst Eredienstbesturen"/>
  </r>
  <r>
    <x v="593"/>
    <s v="O"/>
    <s v="GENT_ISL_Islamitische_en_Culturele_Vereniging_Al_Fath_O"/>
    <n v="5"/>
    <x v="73"/>
    <x v="1"/>
    <s v="2015"/>
    <s v="Zie dossier ED."/>
    <b v="0"/>
    <s v="Gebiedsomschrijving : Gent"/>
    <s v="Provincie"/>
    <b v="0"/>
    <m/>
    <m/>
    <m/>
    <x v="0"/>
    <x v="0"/>
    <s v="Marokkaans"/>
    <m/>
    <x v="467"/>
    <s v="Beukelaarstraat "/>
    <s v="21-25"/>
    <s v="9000"/>
    <m/>
    <s v="Gent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4"/>
    <s v="Item"/>
    <s v="sites/Abb-Erediensten/Lists/Lijst Eredienstbesturen"/>
  </r>
  <r>
    <x v="594"/>
    <s v="O"/>
    <s v="GENT_ISL_Tehvid_Camii_O"/>
    <n v="5"/>
    <x v="73"/>
    <x v="0"/>
    <s v="2017"/>
    <s v="Erkend door G. Bourgeois bij MB 02/12/2009"/>
    <b v="0"/>
    <s v="Gebiedsomschrijving: Gent"/>
    <s v="Provincie"/>
    <b v="0"/>
    <m/>
    <m/>
    <m/>
    <x v="0"/>
    <x v="0"/>
    <s v="Turks (Milli Görus)"/>
    <m/>
    <x v="468"/>
    <s v="Francisco Ferrerlaan"/>
    <s v="214 A"/>
    <s v="9000"/>
    <s v="0843781521"/>
    <s v="Gent"/>
    <m/>
    <s v="Dumlupinar Lutfi"/>
    <s v="Chrysentstraat 17,  9000 Gent"/>
    <s v="lutfidpinar@gmail.com"/>
    <s v="09/3297309 - 0479/587422"/>
    <m/>
    <m/>
    <s v="Agacseven Sami"/>
    <s v="Tolhuislaan 136,  9000 Gent"/>
    <s v="samiaga@yahoo.com"/>
    <s v="0498/833851"/>
    <m/>
    <m/>
    <s v="Uckuyulu Murat"/>
    <s v="Lavendelstraat 76,  9000 Gent"/>
    <s v="snipermurat@skynet.be"/>
    <s v="09/2230341 - 0476/633559"/>
    <m/>
    <m/>
    <s v="Bagseven Fatima"/>
    <m/>
    <m/>
    <s v="Yilmaz Nuray"/>
    <m/>
    <m/>
    <s v="https://vlaamseoverheid.sharepoint.com/sites/Abb-Erediensten/Lists/Lijst%20Eredienstbesturen/DispForm.aspx?ID="/>
    <n v="1235"/>
    <s v="Item"/>
    <s v="sites/Abb-Erediensten/Lists/Lijst Eredienstbesturen"/>
  </r>
  <r>
    <x v="595"/>
    <s v="O"/>
    <s v="GENT_ISL_Unief_Vuslat_Moskee_O"/>
    <n v="5"/>
    <x v="73"/>
    <x v="1"/>
    <s v="2015"/>
    <s v="Zie dossier ED."/>
    <b v="0"/>
    <s v="Gebiedsomschrijving : Gent en omstreken"/>
    <s v="Provincie"/>
    <b v="0"/>
    <m/>
    <m/>
    <m/>
    <x v="0"/>
    <x v="0"/>
    <s v="Turks – Qâdiriyya-orde"/>
    <m/>
    <x v="469"/>
    <s v="Koopvaardijlaan"/>
    <s v="44 bus A"/>
    <s v="9000"/>
    <m/>
    <s v="Gent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7"/>
    <s v="Item"/>
    <s v="sites/Abb-Erediensten/Lists/Lijst Eredienstbesturen"/>
  </r>
  <r>
    <x v="596"/>
    <s v="O"/>
    <s v="GENT_ISL_Yavuz_Sultan_Selim_O"/>
    <n v="5"/>
    <x v="73"/>
    <x v="0"/>
    <s v="2017"/>
    <s v="Erkend door M. Keulen bij MB 22/12/2007"/>
    <b v="0"/>
    <s v="Gebiedsomschrijving: Gent (Ledeberg; Mariakerke; Afsnee; Sint-Denijs-Westrem); Destelbergen (tevens Heusden)"/>
    <s v="Provincie"/>
    <b v="0"/>
    <m/>
    <m/>
    <m/>
    <x v="0"/>
    <x v="0"/>
    <s v="Turks (Diyanet)"/>
    <m/>
    <x v="470"/>
    <s v="Langestraat"/>
    <s v="204"/>
    <s v="9050"/>
    <s v="0843783796"/>
    <s v="Gent"/>
    <m/>
    <s v="Altunkalem Ihsan"/>
    <s v="Jozef Vervaenestraat 40 9050 Ledeberg"/>
    <s v="ledebergmoskee@telenet.be"/>
    <s v="0486/768695"/>
    <s v="Grote helft"/>
    <d v="2018-03-04T00:00:00"/>
    <s v="Celik Hasan "/>
    <s v="Jef Vandermeulenstraat 65 9050 Gentbrugge "/>
    <m/>
    <m/>
    <s v="Grote helft"/>
    <d v="2018-03-04T00:00:00"/>
    <s v="Gok Ahmet "/>
    <s v="Jules van Biesbroeckstraat 22 9050 Gentbrugge"/>
    <m/>
    <m/>
    <s v="Grote helft"/>
    <d v="2018-03-04T00:00:00"/>
    <s v="Muhammet Yildrim"/>
    <s v="Kleine helft"/>
    <d v="2018-03-04T00:00:00"/>
    <s v="Selek Mahmet"/>
    <s v="Kleine helft"/>
    <d v="2018-03-04T00:00:00"/>
    <s v="https://vlaamseoverheid.sharepoint.com/sites/Abb-Erediensten/Lists/Lijst%20Eredienstbesturen/DispForm.aspx?ID="/>
    <n v="1236"/>
    <s v="Item"/>
    <s v="sites/Abb-Erediensten/Lists/Lijst Eredienstbesturen"/>
  </r>
  <r>
    <x v="597"/>
    <s v="O"/>
    <s v="GENT_ISR_Israëlische_Gemeenschap_v_Gent_O"/>
    <n v="5"/>
    <x v="73"/>
    <x v="0"/>
    <s v="2017"/>
    <s v="Erkend door LEOPOLD II bij KB 07/02/1876"/>
    <b v="0"/>
    <s v="gebiedsomschrijving: Gent"/>
    <s v="NVT"/>
    <b v="0"/>
    <m/>
    <m/>
    <m/>
    <x v="0"/>
    <x v="5"/>
    <m/>
    <m/>
    <x v="471"/>
    <s v="Voskenslaan"/>
    <s v="137"/>
    <s v="9000"/>
    <s v="0211536907"/>
    <s v="Gent"/>
    <s v="CKB_ISL_GENK_L"/>
    <s v="niet gevonden"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229"/>
    <s v="Item"/>
    <s v="sites/Abb-Erediensten/Lists/Lijst Eredienstbesturen"/>
  </r>
  <r>
    <x v="598"/>
    <s v="O"/>
    <s v="GENT_ORT_Heilige_Apostel_Andreas_O"/>
    <n v="5"/>
    <x v="73"/>
    <x v="0"/>
    <s v="2017"/>
    <s v="Erkend door BOUDEWIJN I bij KB 01/08/1988"/>
    <b v="0"/>
    <s v="Gebiedsomschrijving :  Provincie Oost-Vlaanderen"/>
    <s v="NVT"/>
    <b v="0"/>
    <m/>
    <m/>
    <m/>
    <x v="0"/>
    <x v="1"/>
    <s v="Oecumenisch Patriarchaat - Aartsbisdom van België"/>
    <m/>
    <x v="472"/>
    <s v="Sophie Van Akenstraat"/>
    <s v="56"/>
    <s v="9000"/>
    <s v="0235058714"/>
    <s v="Gent"/>
    <s v="CKB_ISL_GENK_L"/>
    <s v="Vanhove Svitlana "/>
    <s v="Bagattenstraat 25,  9000 Gent"/>
    <s v="lana.vanhove@hotmail.com"/>
    <s v="0485/803656"/>
    <s v="Grote helft"/>
    <d v="2019-02-17T00:00:00"/>
    <s v="Vanhove Svitlana"/>
    <s v="Bagattenstraat 25 - 9000 Gent"/>
    <s v="lana.vanhove@hotmail.com"/>
    <s v="0485/80.36.56"/>
    <s v="Grote helft"/>
    <d v="2019-02-17T00:00:00"/>
    <s v="Sheptak Nataliya "/>
    <s v="Hutsepotstraat 38, 9052 Zwijnaarde"/>
    <s v="peter.de.brabandere@pandora.be"/>
    <s v="09/2226081 - 0497/825737"/>
    <s v="Kleine helft"/>
    <d v="2016-02-28T00:00:00"/>
    <s v="Klochkov Anton"/>
    <s v="Kleine helft"/>
    <d v="2014-04-24T00:00:00"/>
    <s v="Tamerlan Maliev"/>
    <s v="Grote helft"/>
    <d v="2015-04-24T00:00:00"/>
    <s v="https://vlaamseoverheid.sharepoint.com/sites/Abb-Erediensten/Lists/Lijst%20Eredienstbesturen/DispForm.aspx?ID="/>
    <n v="1237"/>
    <s v="Item"/>
    <s v="sites/Abb-Erediensten/Lists/Lijst Eredienstbesturen"/>
  </r>
  <r>
    <x v="599"/>
    <s v="O"/>
    <s v="GENT_PRT_Evangelische_kerk_Bourgoyen_Gent_O"/>
    <n v="5"/>
    <x v="73"/>
    <x v="0"/>
    <s v="2017"/>
    <s v="Erkend door G. Bourgeois bij MB 07/09/2010"/>
    <b v="0"/>
    <s v="Gebiedsomschrijving: Gent"/>
    <s v="Gemeente"/>
    <b v="0"/>
    <m/>
    <m/>
    <m/>
    <x v="0"/>
    <x v="2"/>
    <s v="Denominatie: Evangelische Christengemeenten Vlaanderen (ECV)"/>
    <m/>
    <x v="473"/>
    <s v="Brugsesteenweg"/>
    <s v="325"/>
    <s v="9000"/>
    <s v="0838288054"/>
    <s v="Gent"/>
    <s v="CKB_ISL_GENK_L"/>
    <s v="De Croo Gerda"/>
    <s v="Eendrachtstraat 19,  9000 Gent"/>
    <s v="gerdjedcr@hotmail.com"/>
    <m/>
    <m/>
    <m/>
    <s v="Merlier Jacques"/>
    <s v="Jules de Cocklaan  101 A, 9050 Gentbrugge "/>
    <m/>
    <m/>
    <m/>
    <m/>
    <s v="Van Coillie Tijl"/>
    <s v="Oudekouter 33,  9050 Gent"/>
    <m/>
    <m/>
    <m/>
    <m/>
    <s v="Eeraerts Paul"/>
    <m/>
    <m/>
    <s v="Smets Jacques"/>
    <m/>
    <m/>
    <s v="https://vlaamseoverheid.sharepoint.com/sites/Abb-Erediensten/Lists/Lijst%20Eredienstbesturen/DispForm.aspx?ID="/>
    <n v="1230"/>
    <s v="Item"/>
    <s v="sites/Abb-Erediensten/Lists/Lijst Eredienstbesturen"/>
  </r>
  <r>
    <x v="600"/>
    <s v="O"/>
    <s v="GENT_PRT_Evangelische_kerk_De_Burg_O"/>
    <n v="5"/>
    <x v="73"/>
    <x v="0"/>
    <s v="2015"/>
    <s v="Erkend door L. Homans bij MB 05/12/2016"/>
    <b v="0"/>
    <s v="Gebiedsomschrijving: Gent"/>
    <s v="Gemeente"/>
    <b v="0"/>
    <m/>
    <m/>
    <m/>
    <x v="0"/>
    <x v="2"/>
    <s v="Denominatie: Vrije Evangelische Gemeenten (VEG)"/>
    <m/>
    <x v="474"/>
    <s v="Burgstraat"/>
    <s v="13"/>
    <s v="9000"/>
    <s v="0654.880.355"/>
    <s v="Gent"/>
    <s v="CKB_ISL_GENK_L"/>
    <s v="Verlinden Pascal"/>
    <s v="Kleine Schuurstraat 28, 9040 Sint-Amandsberg"/>
    <s v="pascal.verlinden1@telenet.be"/>
    <s v="0496 98 84 07"/>
    <m/>
    <m/>
    <s v="Schop Marijke"/>
    <s v="Sarafijnstraat 21, 9000 Gent "/>
    <s v="marijkeschop@hotmail.com"/>
    <s v="0902280644"/>
    <m/>
    <m/>
    <s v="De Meyer David"/>
    <s v="Hundelgemsesteenweg 253, 9050 Ledeberg"/>
    <m/>
    <s v="0498 22 52 01"/>
    <m/>
    <m/>
    <m/>
    <m/>
    <m/>
    <m/>
    <m/>
    <m/>
    <s v="https://vlaamseoverheid.sharepoint.com/sites/Abb-Erediensten/Lists/Lijst%20Eredienstbesturen/DispForm.aspx?ID="/>
    <n v="1997"/>
    <s v="Item"/>
    <s v="sites/Abb-Erediensten/Lists/Lijst Eredienstbesturen"/>
  </r>
  <r>
    <x v="601"/>
    <s v="O"/>
    <s v="GENT_PRT_Protestants_evangelische_kerk_“Kerk_aan_de_Leie”_O"/>
    <n v="5"/>
    <x v="73"/>
    <x v="0"/>
    <s v="2017"/>
    <s v="Erkend door L. Homans bij MB 05/12/2016"/>
    <b v="0"/>
    <s v="Gebiedsomschrijving: Gent"/>
    <s v="Gemeente"/>
    <b v="0"/>
    <m/>
    <m/>
    <m/>
    <x v="0"/>
    <x v="2"/>
    <s v="Denominatie: Gereformeerd Overleg Vlaanderen (GOV)"/>
    <m/>
    <x v="475"/>
    <s v="Gordunakaai"/>
    <s v="28"/>
    <s v="9000"/>
    <m/>
    <s v="Gent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09"/>
    <s v="Item"/>
    <s v="sites/Abb-Erediensten/Lists/Lijst Eredienstbesturen"/>
  </r>
  <r>
    <x v="602"/>
    <s v="O"/>
    <s v="GENT_PRT_Protestantse_(Rabot)Kerk_v_Gent_Noord_O"/>
    <n v="5"/>
    <x v="73"/>
    <x v="0"/>
    <s v="2017"/>
    <s v="Erkend door BOUDEWIJN I bij KB 21/12/1979"/>
    <b v="0"/>
    <s v="gebiedsomschrijving: Gent (voorheen: Gent, Sint-Amandsberg, Oostaker, Sint-Kruis-Winkel, Mendonk, Desteldonk, Wondelgem en Mariakerke)"/>
    <s v="NVT"/>
    <b v="0"/>
    <m/>
    <m/>
    <m/>
    <x v="0"/>
    <x v="2"/>
    <s v="Denominatie: Verenigde Protestantse Kerk in België (VPKB)"/>
    <m/>
    <x v="476"/>
    <s v="Begijnhoflaan"/>
    <s v="31"/>
    <s v="9000"/>
    <s v="0648965533"/>
    <s v="Gent"/>
    <s v="CKB_ISL_GENK_L"/>
    <s v="Hans Rouw"/>
    <s v="Pelikaanweg 14,  9080 Lochristi"/>
    <s v="Hans.Rouw@pandora.be"/>
    <s v="09/2512160 - 0475/248669"/>
    <m/>
    <m/>
    <s v="De Ridder Eline"/>
    <s v="Molenaarsstraat 123, 9000 Gent"/>
    <s v="deriddereline@hotmail.com"/>
    <s v="0472/456562"/>
    <m/>
    <m/>
    <s v="Hortensius Aukje"/>
    <s v="Vredestraat 78, 9050 Gentbrugge"/>
    <s v="jan-vanfleteren@skynet.be"/>
    <s v="09/2301672"/>
    <m/>
    <m/>
    <s v="Liagre Christine"/>
    <m/>
    <m/>
    <m/>
    <m/>
    <m/>
    <s v="https://vlaamseoverheid.sharepoint.com/sites/Abb-Erediensten/Lists/Lijst%20Eredienstbesturen/DispForm.aspx?ID="/>
    <n v="1224"/>
    <s v="Item"/>
    <s v="sites/Abb-Erediensten/Lists/Lijst Eredienstbesturen"/>
  </r>
  <r>
    <x v="603"/>
    <s v="O"/>
    <s v="GENT_PRT_Protestantse_Kerk_v_Gent_Centrum_O"/>
    <n v="5"/>
    <x v="73"/>
    <x v="0"/>
    <s v="2017"/>
    <s v="Koninklijke erkenning van LEOPOLD I op 06/05/1859"/>
    <b v="0"/>
    <s v="zie dossier &quot;ED&quot; voor wat betreft de erkenningsdatum"/>
    <s v="NVT"/>
    <b v="0"/>
    <m/>
    <m/>
    <m/>
    <x v="0"/>
    <x v="2"/>
    <s v="Denominatie: Verenigde Protestantse Kerk in België (VPKB)"/>
    <m/>
    <x v="477"/>
    <s v="Sint Kristoffelstraat"/>
    <s v="1"/>
    <s v="9000"/>
    <s v="0267312895"/>
    <s v="Gent"/>
    <s v="CKB_ISL_GENK_L"/>
    <s v="Francis Van De Walle"/>
    <s v="Keistraat 173,  9840 De Pinte"/>
    <s v="fjvdwalle@gmail.com"/>
    <s v="09/2810518"/>
    <m/>
    <m/>
    <s v="Anton G. Renting"/>
    <s v="Eeuwfeestlaan 62,  9840 De Pinte"/>
    <s v="a.g.renting@gmail.com"/>
    <m/>
    <m/>
    <m/>
    <s v="Nico van Belle"/>
    <s v="Goudenregenstraat 1,  9000 Gent"/>
    <s v="nvanbelle@icorda.be"/>
    <s v="09/2225979"/>
    <m/>
    <m/>
    <s v="Schipholt-Tuender Hermina"/>
    <m/>
    <m/>
    <s v="Adams-Rambaut Aletta"/>
    <m/>
    <m/>
    <s v="https://vlaamseoverheid.sharepoint.com/sites/Abb-Erediensten/Lists/Lijst%20Eredienstbesturen/DispForm.aspx?ID="/>
    <n v="1223"/>
    <s v="Item"/>
    <s v="sites/Abb-Erediensten/Lists/Lijst Eredienstbesturen"/>
  </r>
  <r>
    <x v="604"/>
    <s v="O"/>
    <s v="GENT_RKK_Kathedrale_kerkfabriek_Sint_Baafs_O"/>
    <n v="5"/>
    <x v="73"/>
    <x v="0"/>
    <s v="2017"/>
    <m/>
    <b v="0"/>
    <m/>
    <s v="0"/>
    <b v="0"/>
    <m/>
    <m/>
    <m/>
    <x v="0"/>
    <x v="6"/>
    <m/>
    <m/>
    <x v="478"/>
    <s v="Hoofdkerkstraat"/>
    <s v="1"/>
    <s v="9000"/>
    <m/>
    <s v="Gent"/>
    <m/>
    <s v="Ludo Collin"/>
    <s v="Bisdomplein 1, 9000 Gent"/>
    <m/>
    <m/>
    <m/>
    <m/>
    <s v="Johan Vandenberghe"/>
    <s v="Veldstraat 1, 9920 Lovendegem"/>
    <m/>
    <m/>
    <m/>
    <m/>
    <s v="Margriet Van Houtte"/>
    <s v="Nederpolder 7, 9000 Gent"/>
    <m/>
    <m/>
    <m/>
    <m/>
    <m/>
    <m/>
    <m/>
    <m/>
    <m/>
    <m/>
    <s v="https://vlaamseoverheid.sharepoint.com/sites/Abb-Erediensten/Lists/Lijst%20Eredienstbesturen/DispForm.aspx?ID="/>
    <n v="1976"/>
    <s v="Item"/>
    <s v="sites/Abb-Erediensten/Lists/Lijst Eredienstbesturen"/>
  </r>
  <r>
    <x v="605"/>
    <s v="O"/>
    <s v="GENT_RKT_H_Hart_Mariakerke_O"/>
    <n v="5"/>
    <x v="73"/>
    <x v="3"/>
    <s v="2017"/>
    <s v="MB dd. 16/12/2019 - opheffing H.Hart Mariakerke (Gent), samenvoeging bij de te behouden parochie Sint-Catharina Wondelgem (Gent)"/>
    <b v="0"/>
    <m/>
    <m/>
    <b v="1"/>
    <m/>
    <m/>
    <m/>
    <x v="0"/>
    <x v="3"/>
    <m/>
    <m/>
    <x v="4"/>
    <s v="Hoge Olm"/>
    <s v="11"/>
    <s v="9030"/>
    <s v="0211158310"/>
    <s v="Mariakerke (Kolegem)"/>
    <s v="CKB_GENT_RAND_O"/>
    <s v="Keymeulen Hendrik"/>
    <s v="Botestraat 30 002,  9032 Wondelgem"/>
    <s v="henk.keymeulen@skynet.be"/>
    <s v="09/2273597"/>
    <s v="Grote helft"/>
    <d v="2014-04-24T00:00:00"/>
    <s v="Goetgebuer Toon"/>
    <s v="Wilgetronkstraat 2,  9030 Gent"/>
    <s v="toon.goedgebuer@telenet.be"/>
    <s v="09/2271295"/>
    <s v="Kleine helft"/>
    <d v="2017-03-28T00:00:00"/>
    <s v="Vanrenterghem Marleen"/>
    <s v="Marmotstraat 4,  9032 Gent"/>
    <s v="marleen@palfliet.be"/>
    <s v="09/2537180 - 0472/401570"/>
    <s v="Kleine helft"/>
    <d v="2017-03-28T00:00:00"/>
    <s v="De Veirman Steven"/>
    <s v="Grote helft"/>
    <d v="2014-04-24T00:00:00"/>
    <s v="De Roo Hendrik"/>
    <s v="Grote helft"/>
    <d v="2014-04-24T00:00:00"/>
    <s v="https://vlaamseoverheid.sharepoint.com/sites/Abb-Erediensten/Lists/Lijst%20Eredienstbesturen/DispForm.aspx?ID="/>
    <n v="1041"/>
    <s v="Item"/>
    <s v="sites/Abb-Erediensten/Lists/Lijst Eredienstbesturen"/>
  </r>
  <r>
    <x v="606"/>
    <s v="O"/>
    <s v="GENT_RKT_H_Hart_StAmandsBO"/>
    <n v="5"/>
    <x v="73"/>
    <x v="3"/>
    <s v="2017"/>
    <s v="MB 21/02/2019 - opheffing HHart parochie, samengevoegd met Sint-Amandusparochie Sint-Amandsberg"/>
    <b v="0"/>
    <m/>
    <m/>
    <b v="1"/>
    <m/>
    <m/>
    <m/>
    <x v="0"/>
    <x v="3"/>
    <m/>
    <m/>
    <x v="4"/>
    <s v="p/a Visitatiestraat"/>
    <s v="7"/>
    <s v="9040"/>
    <s v="0899062118"/>
    <s v="Sint-Amandsberg"/>
    <s v="CKB_GENT_OOST_O"/>
    <s v="Clement Willy"/>
    <s v="Sint-Dorotheastraat 77,  9040 Gent"/>
    <s v="clement.willy@skynet.be"/>
    <s v="09/2510861 - 0475/520861"/>
    <s v="Grote helft"/>
    <d v="2017-04-20T00:00:00"/>
    <s v="Persijn Marcel"/>
    <s v="Zangvogellaan 19,  9041 Gent"/>
    <s v="persijn.geeraert@scarlet.be"/>
    <s v="09/2283335 - 0476/395766"/>
    <s v="Grote helft"/>
    <d v="2017-04-20T00:00:00"/>
    <s v="Schoonbaert Jozef"/>
    <s v="Meidoornhof 13,  9050 Gent"/>
    <s v="jozef.schoonbaert@gmail.com"/>
    <s v="09/2309176 - 0476/785649"/>
    <s v="Grote helft"/>
    <d v="2017-04-20T00:00:00"/>
    <s v="Vanholme Patrick"/>
    <s v="Kleine helft"/>
    <d v="2017-04-20T00:00:00"/>
    <s v="Verhavert Emmanuel"/>
    <s v="Kleine helft"/>
    <d v="2017-04-20T00:00:00"/>
    <s v="https://vlaamseoverheid.sharepoint.com/sites/Abb-Erediensten/Lists/Lijst%20Eredienstbesturen/DispForm.aspx?ID="/>
    <n v="1045"/>
    <s v="Item"/>
    <s v="sites/Abb-Erediensten/Lists/Lijst Eredienstbesturen"/>
  </r>
  <r>
    <x v="607"/>
    <s v="O"/>
    <s v="GENT_RKT_H_Kerst_O"/>
    <n v="5"/>
    <x v="73"/>
    <x v="2"/>
    <s v="2018"/>
    <s v="MB 8 november 2018 - opheffing parochie Sint-Antonius Abt (Meulestede - Gent), samengevoegd bij Sint-Salvatorparochie (Heilig Kerst); MB 23 mei 2018 opheffing SintThersia van Avilia, samenvoeging bij Sint-Salvatorparochie (Heilig Kerst)"/>
    <b v="0"/>
    <s v="Heilg Kerst = Sint-Salvator "/>
    <m/>
    <b v="1"/>
    <m/>
    <m/>
    <m/>
    <x v="0"/>
    <x v="3"/>
    <m/>
    <m/>
    <x v="479"/>
    <s v="Sleepstraat"/>
    <s v="216"/>
    <s v="9000"/>
    <s v="0211182559"/>
    <s v="Gent"/>
    <s v="CKB_GENT_STAD_O"/>
    <s v="Hebbelinck Roland"/>
    <s v="Meeuwstraat 27 - 9000 Gent"/>
    <s v="roland.hebbelinck@telenet.be"/>
    <s v="09/251 27 31 - 0468/24 88 89"/>
    <s v="Kleine helft"/>
    <d v="2017-04-26T00:00:00"/>
    <s v="Kerrincks Charles"/>
    <s v="Mispelblik 40 - 9030 Gent-Mariakerke"/>
    <m/>
    <s v="09/236 55 25 - 0493/66 02 61"/>
    <s v="Grote helft"/>
    <d v="2014-04-10T00:00:00"/>
    <s v="Bauwens Eric"/>
    <s v="Groenbrugstraat 6 - 9000 Gent"/>
    <s v="eric.robert.bauwens@telenet.be"/>
    <s v="09/223 30 98 - 0478/22 32 60"/>
    <s v="Grote helft"/>
    <d v="2014-08-05T00:00:00"/>
    <s v="Van Acker André"/>
    <s v="Kleine helft"/>
    <d v="2017-06-22T00:00:00"/>
    <s v="Laurette Van Hende "/>
    <s v="Grote helft"/>
    <d v="2017-04-26T00:00:00"/>
    <s v="https://vlaamseoverheid.sharepoint.com/sites/Abb-Erediensten/Lists/Lijst%20Eredienstbesturen/DispForm.aspx?ID="/>
    <n v="1016"/>
    <s v="Item"/>
    <s v="sites/Abb-Erediensten/Lists/Lijst Eredienstbesturen"/>
  </r>
  <r>
    <x v="608"/>
    <s v="O"/>
    <s v="GENT_RKT_H_Kruis_SKWinkel_O"/>
    <n v="5"/>
    <x v="73"/>
    <x v="0"/>
    <s v="2017"/>
    <m/>
    <b v="0"/>
    <m/>
    <m/>
    <m/>
    <m/>
    <m/>
    <m/>
    <x v="0"/>
    <x v="3"/>
    <m/>
    <m/>
    <x v="15"/>
    <s v="Oostakkerdorp"/>
    <s v="1"/>
    <s v="9041"/>
    <s v="0211183450"/>
    <s v="Sint-Kruis-Winkel"/>
    <s v="CKB_GENT_OOST_O"/>
    <s v="Geirnaert Etienne"/>
    <s v="Albert De Smet 40 A,  9042 Gent"/>
    <s v="etienne_geirnaert@telenet.be"/>
    <s v="09/3459708"/>
    <m/>
    <m/>
    <s v="De Jaeger Noël"/>
    <s v="Kattenhoekstraat 19,  9042 Gent"/>
    <s v="noel.de.jaeger1@telenet.be"/>
    <s v="09/3459373 - 0476/632277"/>
    <m/>
    <m/>
    <s v="De Maesschalck Lucien"/>
    <s v="M. Herpelinckstraat 28,  9042 Gent"/>
    <s v="brigitte.dm@telenet.be"/>
    <s v="09/3450723"/>
    <m/>
    <m/>
    <s v="Van Acker Luc"/>
    <m/>
    <m/>
    <s v="Teirlynck Noël"/>
    <m/>
    <m/>
    <s v="https://vlaamseoverheid.sharepoint.com/sites/Abb-Erediensten/Lists/Lijst%20Eredienstbesturen/DispForm.aspx?ID="/>
    <n v="1018"/>
    <s v="Item"/>
    <s v="sites/Abb-Erediensten/Lists/Lijst Eredienstbesturen"/>
  </r>
  <r>
    <x v="609"/>
    <s v="O"/>
    <s v="GENT_RKT_H_Kruis_StAmandsB_O"/>
    <n v="5"/>
    <x v="73"/>
    <x v="0"/>
    <s v="2017"/>
    <m/>
    <b v="0"/>
    <m/>
    <m/>
    <m/>
    <m/>
    <m/>
    <m/>
    <x v="0"/>
    <x v="3"/>
    <m/>
    <m/>
    <x v="15"/>
    <s v="Visitaitestraat"/>
    <s v="7"/>
    <s v="9040"/>
    <s v="0211388437"/>
    <s v="Sint-Amandsberg"/>
    <s v="CKB_GENT_OOST_O"/>
    <s v="Callebaut Annie"/>
    <s v="Nachtegaalstraat 6,  9040 Gent"/>
    <s v="anniecallebaut@telenet.be"/>
    <s v="09/2287447 - 0479/466997"/>
    <s v="Grote helft"/>
    <d v="2019-04-08T00:00:00"/>
    <s v="Clement Willy"/>
    <s v="St-Dorotheastraat 77,  9040 Gent"/>
    <s v="clement.willy@skynet.be"/>
    <s v="09/2510861 - 0475/520861"/>
    <s v="Grote helft"/>
    <d v="2019-04-08T00:00:00"/>
    <s v="Vanhavert Emmanuel"/>
    <s v="Gustaaf Carelshof 4 - 9040 Sint-Amandsberg"/>
    <s v="emmanuel.vanhavert@telenet.be"/>
    <s v="09/228 57 73 "/>
    <s v="Kleine helft"/>
    <d v="2019-04-08T00:00:00"/>
    <s v="Audenaert Juliette"/>
    <s v="Kleine helft"/>
    <d v="2019-04-08T00:00:00"/>
    <s v="Bracke Jan"/>
    <s v="Grote helft"/>
    <d v="2019-04-08T00:00:00"/>
    <s v="https://vlaamseoverheid.sharepoint.com/sites/Abb-Erediensten/Lists/Lijst%20Eredienstbesturen/DispForm.aspx?ID="/>
    <n v="1046"/>
    <s v="Item"/>
    <s v="sites/Abb-Erediensten/Lists/Lijst Eredienstbesturen"/>
  </r>
  <r>
    <x v="610"/>
    <s v="O"/>
    <s v="GENT_RKT_Kristus_Koning_O"/>
    <n v="5"/>
    <x v="73"/>
    <x v="0"/>
    <s v="2017"/>
    <m/>
    <b v="0"/>
    <m/>
    <m/>
    <m/>
    <m/>
    <m/>
    <m/>
    <x v="0"/>
    <x v="3"/>
    <m/>
    <m/>
    <x v="480"/>
    <s v="Rerum Novarumplein"/>
    <s v="25"/>
    <s v="9000"/>
    <s v="0211244521"/>
    <s v="Gent"/>
    <s v="CKB_GENT_STAD_O"/>
    <s v="Grymonprez Gilbert"/>
    <s v="De Pintelaan 271,  9000 Gent"/>
    <s v="gilbert.grymonprez@telenet.be"/>
    <s v="09/2213041"/>
    <m/>
    <m/>
    <s v="Huvenne Piet"/>
    <s v="De Pintelaan 249,  9000 Gent"/>
    <s v="piethuvenne@skynet.be"/>
    <s v="09/2211890"/>
    <m/>
    <m/>
    <s v="Dhollander Christiane"/>
    <s v="Muilaardstraat 66,  9000 Gent"/>
    <s v="fernand.vandemeerssche@skynet.be"/>
    <s v="09/2223251"/>
    <m/>
    <m/>
    <s v="Dezillie Michel"/>
    <m/>
    <m/>
    <s v="Baert Steven"/>
    <m/>
    <m/>
    <s v="https://vlaamseoverheid.sharepoint.com/sites/Abb-Erediensten/Lists/Lijst%20Eredienstbesturen/DispForm.aspx?ID="/>
    <n v="1017"/>
    <s v="Item"/>
    <s v="sites/Abb-Erediensten/Lists/Lijst Eredienstbesturen"/>
  </r>
  <r>
    <x v="611"/>
    <s v="O"/>
    <s v="GENT_RKT_OLV_Geboorte_O"/>
    <n v="5"/>
    <x v="73"/>
    <x v="7"/>
    <s v="2018"/>
    <m/>
    <b v="0"/>
    <m/>
    <m/>
    <b v="0"/>
    <m/>
    <m/>
    <m/>
    <x v="0"/>
    <x v="3"/>
    <m/>
    <m/>
    <x v="481"/>
    <s v="Oostakkerdorp"/>
    <s v="1"/>
    <s v="9041"/>
    <s v="0211183747"/>
    <s v="Desteldonk"/>
    <s v="CKB_GENT_OOST_O"/>
    <s v="Uyttendaele Dirk"/>
    <s v="Lindestraat 78,  9042 Gent"/>
    <s v="dirk.uyttendaele@telenet.be"/>
    <s v="09/3559247 - 0485/086131"/>
    <m/>
    <m/>
    <s v="De Schoenmaker André"/>
    <s v="Meerhoutstraat 45,  9041 Gent"/>
    <s v="andre.deschoenmaker@skynet.be"/>
    <s v="09/2512425 - 0478/887574"/>
    <m/>
    <m/>
    <s v="Criel André"/>
    <s v="Rechtstraat 1,  9042 Gent"/>
    <s v="andre.criel@skynet.be"/>
    <s v="09/3566344 - 0475/475315"/>
    <m/>
    <m/>
    <m/>
    <m/>
    <m/>
    <m/>
    <m/>
    <m/>
    <s v="https://vlaamseoverheid.sharepoint.com/sites/Abb-Erediensten/Lists/Lijst%20Eredienstbesturen/DispForm.aspx?ID="/>
    <n v="1023"/>
    <s v="Item"/>
    <s v="sites/Abb-Erediensten/Lists/Lijst Eredienstbesturen"/>
  </r>
  <r>
    <x v="612"/>
    <s v="O"/>
    <s v="GENT_RKT_OLV_Koningin_O"/>
    <n v="5"/>
    <x v="73"/>
    <x v="3"/>
    <s v="2017"/>
    <s v="Opheffing en samengevoegd met Sint-Martinus_MB 07/05/2018 "/>
    <b v="0"/>
    <m/>
    <m/>
    <b v="0"/>
    <m/>
    <m/>
    <m/>
    <x v="0"/>
    <x v="3"/>
    <m/>
    <m/>
    <x v="482"/>
    <s v="Ramskapellelaan "/>
    <s v="10"/>
    <s v="9000"/>
    <s v="0211243333"/>
    <s v="Gent "/>
    <s v="CKB_GENT_STAD_O"/>
    <s v="Van Aerde Marc"/>
    <s v="Ramskapellelaan 10,  9000 Gent"/>
    <s v="marc.vanaerde@skynet.be"/>
    <s v="09/2271173"/>
    <m/>
    <m/>
    <s v="Van Overberghe Marnix"/>
    <s v="Biezenstuk 76,  9000 Gent"/>
    <s v="marnix.vanoverberghe@belgacom.net"/>
    <s v="09/2278922"/>
    <m/>
    <m/>
    <s v="Vandebergh Annie"/>
    <s v="Kosterstiende 10,  9030 Gent"/>
    <s v="annie.vandebergh@scarlet.be"/>
    <s v="0496/970723"/>
    <m/>
    <m/>
    <s v="Deduytschaever Wim"/>
    <m/>
    <m/>
    <s v="Vyncke Maria-Jozefa"/>
    <m/>
    <m/>
    <s v="https://vlaamseoverheid.sharepoint.com/sites/Abb-Erediensten/Lists/Lijst%20Eredienstbesturen/DispForm.aspx?ID="/>
    <n v="1024"/>
    <s v="Item"/>
    <s v="sites/Abb-Erediensten/Lists/Lijst Eredienstbesturen"/>
  </r>
  <r>
    <x v="613"/>
    <s v="O"/>
    <s v="GENT_RKT_OLV_Presentatie_O"/>
    <n v="5"/>
    <x v="73"/>
    <x v="2"/>
    <s v="2017"/>
    <s v="MB 01/04/2019 - opheffing Sint-Anna Gent - samengevoegd met de te behouden parochie OLVrouw Presentatie"/>
    <b v="0"/>
    <m/>
    <m/>
    <b v="0"/>
    <m/>
    <m/>
    <m/>
    <x v="0"/>
    <x v="3"/>
    <m/>
    <m/>
    <x v="483"/>
    <s v="Lange Violettestraat"/>
    <s v="179"/>
    <s v="9000"/>
    <s v="0247088989"/>
    <s v="Gent"/>
    <s v="CKB_GENT_STAD_O"/>
    <s v="Vermassen Jan"/>
    <s v="Lange Violettestraat 179,  9000 Gent"/>
    <m/>
    <s v="09/2239528"/>
    <m/>
    <m/>
    <s v="Scheerlinck Elisabeth"/>
    <s v="Sint-Lievenspoortstraat 42,  9000 Gent"/>
    <s v="elisabeth.scheerlinck@dedraak.be"/>
    <s v="09/2256016 - 0477/901368"/>
    <m/>
    <m/>
    <s v="Ascoop Francis"/>
    <s v="Koning Léopold II laan 28/4, 9000 Gent"/>
    <m/>
    <m/>
    <m/>
    <m/>
    <s v="Ascoop Francis"/>
    <m/>
    <m/>
    <s v="Haenebalcke Marcus"/>
    <m/>
    <m/>
    <s v="https://vlaamseoverheid.sharepoint.com/sites/Abb-Erediensten/Lists/Lijst%20Eredienstbesturen/DispForm.aspx?ID="/>
    <n v="1025"/>
    <s v="Item"/>
    <s v="sites/Abb-Erediensten/Lists/Lijst Eredienstbesturen"/>
  </r>
  <r>
    <x v="614"/>
    <s v="O"/>
    <s v="GENT_RKT_OLV_St_Pieter_O"/>
    <n v="5"/>
    <x v="73"/>
    <x v="2"/>
    <s v="2018"/>
    <s v="MB 23 mei 2018 - opheffing Sint-Coleta (Gent) samenvoeging OLVrouw StPieters (Gent)"/>
    <b v="0"/>
    <m/>
    <m/>
    <b v="1"/>
    <m/>
    <m/>
    <m/>
    <x v="0"/>
    <x v="3"/>
    <m/>
    <m/>
    <x v="484"/>
    <s v="Sint-Pietersplein"/>
    <s v="2"/>
    <s v="9000"/>
    <s v="0211244125"/>
    <s v="Gent"/>
    <s v="CKB_GENT_STAD_O"/>
    <s v="Rohaert Etienne"/>
    <s v="Munkkaai 52,  9000 Gent"/>
    <s v="etienne.rohaert@telenet.be"/>
    <s v=" 0499/726866"/>
    <s v="Kleine helft"/>
    <d v="2017-04-03T00:00:00"/>
    <s v="Eeckhout Marc"/>
    <s v="Oranjeboomstraat 30 - 9000 Gent"/>
    <s v="marc.eeckhout@gmail.com"/>
    <s v="0498/580008"/>
    <s v="Kleine helft"/>
    <d v="2017-04-03T00:00:00"/>
    <s v="Ascoop Lieven"/>
    <s v="Clarissenstraat 23,  9000 Gent"/>
    <s v="lievenascoop@gmail.com"/>
    <s v="0474/77 55 61"/>
    <s v="Grote helft"/>
    <d v="2017-04-03T00:00:00"/>
    <s v="Delobelle Robby"/>
    <s v="Grote helft"/>
    <d v="2017-04-03T00:00:00"/>
    <s v="Leniere Jeanne"/>
    <s v="Grote helft"/>
    <m/>
    <s v="https://vlaamseoverheid.sharepoint.com/sites/Abb-Erediensten/Lists/Lijst%20Eredienstbesturen/DispForm.aspx?ID="/>
    <n v="1026"/>
    <s v="Item"/>
    <s v="sites/Abb-Erediensten/Lists/Lijst Eredienstbesturen"/>
  </r>
  <r>
    <x v="615"/>
    <s v="O"/>
    <s v="GENT_RKT_OLVrouw_Drongen_O"/>
    <n v="5"/>
    <x v="73"/>
    <x v="3"/>
    <s v="2017"/>
    <s v="MB 20 december 2019 - opheffing parochies OLVrouw Drongen-Luchteren en Sint-Martinus Drongen-Baarle, samenvoeging bij de parochie Sint-Gerulphus Drongen"/>
    <b v="0"/>
    <m/>
    <m/>
    <m/>
    <m/>
    <m/>
    <m/>
    <x v="0"/>
    <x v="3"/>
    <m/>
    <m/>
    <x v="5"/>
    <s v="Gavergrachtstraat"/>
    <s v="103"/>
    <s v="9031"/>
    <s v="0211446439"/>
    <s v="Drongen (Luchteren)"/>
    <s v="CKB_GENT_RAND_O"/>
    <s v="Viaene Jacques"/>
    <s v="Beekstraatkouter 70,  9031 Gent"/>
    <s v="jacques.viane@ugent.be"/>
    <s v="09/2268994 - 0497/454268"/>
    <m/>
    <m/>
    <s v="De Clercq Thomas"/>
    <s v="Varendriesstraat 42,  9031 Gent"/>
    <s v="tomclrcq645@gmail.com"/>
    <s v="09/2275692 - 0495/261932"/>
    <m/>
    <m/>
    <s v="T'Jampens Nicole"/>
    <s v="Beekstraatkouter 93,  9031 Gent"/>
    <s v="nicole.tjampens@telenet.be"/>
    <s v="09/3304650 - 0499/610890"/>
    <m/>
    <m/>
    <s v="De Ruyver Joos"/>
    <m/>
    <m/>
    <s v="Reynvoet Daniel"/>
    <m/>
    <m/>
    <s v="https://vlaamseoverheid.sharepoint.com/sites/Abb-Erediensten/Lists/Lijst%20Eredienstbesturen/DispForm.aspx?ID="/>
    <n v="1036"/>
    <s v="Item"/>
    <s v="sites/Abb-Erediensten/Lists/Lijst Eredienstbesturen"/>
  </r>
  <r>
    <x v="616"/>
    <s v="O"/>
    <s v="GENT_RKT_OLVrouw_Mariakerke_O"/>
    <n v="5"/>
    <x v="73"/>
    <x v="0"/>
    <s v="2017"/>
    <m/>
    <b v="0"/>
    <m/>
    <m/>
    <m/>
    <m/>
    <m/>
    <m/>
    <x v="0"/>
    <x v="3"/>
    <m/>
    <m/>
    <x v="5"/>
    <s v="Vliegpleinkouter"/>
    <s v="19"/>
    <s v="9030"/>
    <s v="0211158607"/>
    <s v="Mariakerke"/>
    <s v="CKB_GENT_RAND_O"/>
    <s v="Van Lerberge Inge"/>
    <s v="Vliegpleinkouter 19,  9030 Gent"/>
    <s v="inge.van.lerberge@telenet.be"/>
    <s v="09/2362241 - 0473/391795"/>
    <m/>
    <m/>
    <s v="Goetgebuer Toon"/>
    <s v="Wilgetronkstraat 2 ,  9030 Gent"/>
    <s v="toon.goetgebuer@telenet.be"/>
    <s v="09/2271295"/>
    <m/>
    <m/>
    <s v="de Smet Nadine"/>
    <s v="Kerselaarstraat 27,  9030 Gent"/>
    <s v="nadine.desmet@scarlet.be"/>
    <s v="09/2260763 - 0497/875732"/>
    <m/>
    <m/>
    <s v="De Baets Jos"/>
    <m/>
    <m/>
    <s v="Schelstraete Geert"/>
    <m/>
    <m/>
    <s v="https://vlaamseoverheid.sharepoint.com/sites/Abb-Erediensten/Lists/Lijst%20Eredienstbesturen/DispForm.aspx?ID="/>
    <n v="1042"/>
    <s v="Item"/>
    <s v="sites/Abb-Erediensten/Lists/Lijst Eredienstbesturen"/>
  </r>
  <r>
    <x v="617"/>
    <s v="O"/>
    <s v="GENT_RKT_OLVrouw_StAmandsB_O"/>
    <n v="5"/>
    <x v="73"/>
    <x v="0"/>
    <s v="2017"/>
    <m/>
    <b v="0"/>
    <m/>
    <m/>
    <m/>
    <m/>
    <m/>
    <m/>
    <x v="0"/>
    <x v="3"/>
    <m/>
    <m/>
    <x v="5"/>
    <s v="Beelbroekstraat"/>
    <s v="9"/>
    <s v="9040"/>
    <s v="0211388734"/>
    <s v="Sint-Amandsberg (Oude Bareel)"/>
    <s v="CKB_GENT_OOST_O"/>
    <s v="Naessens Etienne"/>
    <s v="Achtenkouterstraat 2,  9040 Gent"/>
    <s v="etienne.naessens2@telenet.be"/>
    <s v="09/3551609 - 0478/565428"/>
    <m/>
    <m/>
    <s v="Marcel Persijn"/>
    <s v="Zangvogellaan 19,  9041 Gent"/>
    <s v="persijn.geeraert@scarlet.be"/>
    <s v="09/2283335 - 0477/039263"/>
    <m/>
    <m/>
    <s v="Piet Raemaekers"/>
    <s v="Handekenskruidstraat 5,  9041 Gent"/>
    <s v="pietraemaekers@skynet.be"/>
    <s v="09/3567067 - 0499/217258"/>
    <m/>
    <m/>
    <s v="Merckx Dirk"/>
    <m/>
    <m/>
    <s v="Sennesael Caroline"/>
    <m/>
    <m/>
    <s v="https://vlaamseoverheid.sharepoint.com/sites/Abb-Erediensten/Lists/Lijst%20Eredienstbesturen/DispForm.aspx?ID="/>
    <n v="1047"/>
    <s v="Item"/>
    <s v="sites/Abb-Erediensten/Lists/Lijst Eredienstbesturen"/>
  </r>
  <r>
    <x v="618"/>
    <s v="O"/>
    <s v="GENT_RKT_Sst_Simon_en_Judas_O"/>
    <n v="5"/>
    <x v="73"/>
    <x v="2"/>
    <s v="2018"/>
    <s v="MB 23 mei 2018 - opheffing Sint-Antonius van Padua, samengevoegd parochie bij SintSimon&amp;Judas"/>
    <b v="0"/>
    <m/>
    <m/>
    <b v="0"/>
    <m/>
    <m/>
    <m/>
    <x v="0"/>
    <x v="3"/>
    <m/>
    <m/>
    <x v="485"/>
    <s v="Gentbruggekouter"/>
    <s v="8 A"/>
    <s v="9050"/>
    <s v="0211183351"/>
    <s v="Gentbrugge"/>
    <s v="CKB_GENT_OOST_O"/>
    <s v="Verhasselt Daniêl"/>
    <s v="Emiel Van Swedenlaan 13,  9050 Gent"/>
    <s v="danielverhasselt@skynet.be"/>
    <s v="09/2303507 - 0494/46 93 60"/>
    <s v="Grote helft"/>
    <d v="2018-11-05T00:00:00"/>
    <s v="Schoonbaert Jozef"/>
    <s v="Meidoornhof 13,  9050 Gent"/>
    <s v="jozef.schoonbaert@gmail.com"/>
    <s v="09/2309176 - 0476/78 56 49"/>
    <s v="Grote helft"/>
    <d v="2018-11-05T00:00:00"/>
    <s v="Van Lancker Jan"/>
    <s v="Adolf Samuëlstraat 9,  9050 Gent"/>
    <s v="jan.van.lancker1@telenet.be"/>
    <s v="09/2318344 - 0472/42 62 47"/>
    <s v="Grote helft"/>
    <d v="2018-11-05T00:00:00"/>
    <s v="Spitaels Raphael"/>
    <s v="Kleine helft"/>
    <m/>
    <s v="Cauwel René"/>
    <s v="Kleine helft"/>
    <m/>
    <s v="https://vlaamseoverheid.sharepoint.com/sites/Abb-Erediensten/Lists/Lijst%20Eredienstbesturen/DispForm.aspx?ID="/>
    <n v="1039"/>
    <s v="Item"/>
    <s v="sites/Abb-Erediensten/Lists/Lijst Eredienstbesturen"/>
  </r>
  <r>
    <x v="619"/>
    <s v="O"/>
    <s v="GENT_RKT_St_Amandus_OostAkker_O"/>
    <n v="5"/>
    <x v="73"/>
    <x v="0"/>
    <s v="2017"/>
    <s v="MB dd. 26 maart 2019 - wijziging gebiedsomschrijving parochie Goddelijke Voorzienigheid Langerbrugge (Evergem) toegevoegd aan parochie Sint Amandus Oostakker (Gent)"/>
    <b v="0"/>
    <m/>
    <m/>
    <m/>
    <m/>
    <m/>
    <m/>
    <x v="0"/>
    <x v="3"/>
    <m/>
    <m/>
    <x v="327"/>
    <s v="Oostakkerdorp"/>
    <s v="1"/>
    <s v="9041"/>
    <s v="0211278866"/>
    <s v="Oostakker"/>
    <s v="CKB_GENT_OOST_O"/>
    <s v="De Waele Hubert"/>
    <s v="Wulverdam 24,  9041 Gent"/>
    <s v="hubert.de.waele@skynet.be"/>
    <s v="09/2514536 - 0477/458236"/>
    <m/>
    <m/>
    <s v="Coene Luc"/>
    <s v="Petrus Hostestraat,  9041 Gent"/>
    <s v="lcoene@skynet.be"/>
    <s v="09/2517109 - 0476/512116"/>
    <m/>
    <m/>
    <s v="Ackerman Filip"/>
    <s v="Honoré Drubbelstraat 12,  9041 Gent"/>
    <s v="ackerman.panis@skynet.be"/>
    <s v="09/2515344 - 0494/141731"/>
    <m/>
    <m/>
    <s v="Hemelsoet Hubert"/>
    <m/>
    <m/>
    <s v="De Pauw Raphaël"/>
    <m/>
    <m/>
    <s v="https://vlaamseoverheid.sharepoint.com/sites/Abb-Erediensten/Lists/Lijst%20Eredienstbesturen/DispForm.aspx?ID="/>
    <n v="1043"/>
    <s v="Item"/>
    <s v="sites/Abb-Erediensten/Lists/Lijst Eredienstbesturen"/>
  </r>
  <r>
    <x v="620"/>
    <s v="O"/>
    <s v="GENT_RKT_St_Amandus_StAmandsB_O"/>
    <n v="5"/>
    <x v="73"/>
    <x v="2"/>
    <s v="2017"/>
    <s v="MB 21 februari 2019 - opheffing HHart - samenvoeging Sint-Amandus Sint-Amandsberg"/>
    <b v="0"/>
    <m/>
    <m/>
    <b v="1"/>
    <m/>
    <m/>
    <m/>
    <x v="0"/>
    <x v="3"/>
    <m/>
    <m/>
    <x v="327"/>
    <s v="Visitatiestraat"/>
    <s v="7"/>
    <s v="9040"/>
    <s v="0211388635"/>
    <s v="Sint-Amandsberg"/>
    <s v="CKB_GENT_OOST_O"/>
    <s v="De Grauwe Luc"/>
    <s v="Oscar De Reusestraat 16, 9040 Sint-Amandsberg"/>
    <s v="luc.de.grauwe2@telenet.be"/>
    <s v="09/228 69 13"/>
    <m/>
    <m/>
    <s v="Clement Willy"/>
    <s v="Sint-Dorotheastraat 77, 9040 Sint-Amandsberg"/>
    <s v="clement.willy@skynet.be"/>
    <s v="09/251 08 61"/>
    <m/>
    <m/>
    <s v="Lefevre Willy "/>
    <s v="Palmendreef 40, 9040 Sint-Amandsberg"/>
    <s v="mowi@skynet.be"/>
    <s v="09/228 54 17"/>
    <m/>
    <m/>
    <s v="Ergo Geert "/>
    <m/>
    <m/>
    <s v="Smet Wim"/>
    <m/>
    <m/>
    <s v="https://vlaamseoverheid.sharepoint.com/sites/Abb-Erediensten/Lists/Lijst%20Eredienstbesturen/DispForm.aspx?ID="/>
    <n v="1044"/>
    <s v="Item"/>
    <s v="sites/Abb-Erediensten/Lists/Lijst Eredienstbesturen"/>
  </r>
  <r>
    <x v="621"/>
    <s v="O"/>
    <s v="GENT_RKT_St_Anna_O"/>
    <n v="5"/>
    <x v="73"/>
    <x v="3"/>
    <s v="2017"/>
    <s v="MB 01/04/2019 - opheffing parochie Sint-Anna, samenvoeging bij de te behouden parochie OLVrouw Presentatie Gent"/>
    <b v="0"/>
    <m/>
    <m/>
    <b v="0"/>
    <m/>
    <m/>
    <m/>
    <x v="0"/>
    <x v="3"/>
    <m/>
    <m/>
    <x v="355"/>
    <s v="Clarissenstraat"/>
    <s v="23"/>
    <s v="9000"/>
    <s v="0211244224"/>
    <s v="Gent"/>
    <s v="CKB_GENT_STAD_O"/>
    <s v="Ascoop Lieven"/>
    <s v="Clarissenstraat 23,  9000 Gent"/>
    <s v="lievenascoop@gmail.com"/>
    <s v="09/2241586"/>
    <m/>
    <m/>
    <s v="Scheerlinck Elisabeth"/>
    <s v="St. Lievenspoortstraat 42,  9000 Gent"/>
    <s v="elisabeth.scheerlinck@dedraak.be"/>
    <s v="09/2256016 - 477/901368"/>
    <m/>
    <m/>
    <s v="Jos Van Damme"/>
    <s v="Clarissenstraat 35,  9000 Gent"/>
    <s v="josvandamme_5@hotmail.com"/>
    <s v="09/2252345"/>
    <m/>
    <m/>
    <s v="Philips Adrienne"/>
    <m/>
    <m/>
    <s v="Reunis Bertil"/>
    <m/>
    <m/>
    <s v="https://vlaamseoverheid.sharepoint.com/sites/Abb-Erediensten/Lists/Lijst%20Eredienstbesturen/DispForm.aspx?ID="/>
    <n v="1006"/>
    <s v="Item"/>
    <s v="sites/Abb-Erediensten/Lists/Lijst Eredienstbesturen"/>
  </r>
  <r>
    <x v="622"/>
    <s v="O"/>
    <s v="GENT_RKT_St_Antonius_Abt_O"/>
    <n v="5"/>
    <x v="73"/>
    <x v="3"/>
    <s v="2017"/>
    <s v="MB 8 november 2018 - parochie opgeheven en toegevoegd bij parochie Sint-Salvator Gent"/>
    <b v="0"/>
    <m/>
    <m/>
    <b v="0"/>
    <m/>
    <m/>
    <m/>
    <x v="0"/>
    <x v="3"/>
    <m/>
    <m/>
    <x v="486"/>
    <s v="Meeuwstraat"/>
    <s v="27"/>
    <s v="9000"/>
    <s v="0211243531"/>
    <s v="Meulestede"/>
    <s v="CKB_GENT_STAD_O"/>
    <s v="Ketels Freddy"/>
    <s v="Alfons Braeckmanlaan 253,  9040 Gent"/>
    <s v="freddy@werkhuizenketels.be"/>
    <s v="09/2383134 - 09/2555800"/>
    <m/>
    <m/>
    <s v="Marieke Coppieters"/>
    <s v="Meulesteedsesteenweg 400,  9000 Gent"/>
    <s v="Marieke.coppieters@telenet.be"/>
    <s v="09/2514056"/>
    <m/>
    <m/>
    <s v="Roland Hebbelinck"/>
    <s v="Meeuwstraat 27,  9000 Gent"/>
    <s v="roland.hebbelinck@telenet.be"/>
    <s v="09/2512731 - 0475/730783"/>
    <m/>
    <m/>
    <m/>
    <m/>
    <m/>
    <m/>
    <m/>
    <m/>
    <s v="https://vlaamseoverheid.sharepoint.com/sites/Abb-Erediensten/Lists/Lijst%20Eredienstbesturen/DispForm.aspx?ID="/>
    <n v="1007"/>
    <s v="Item"/>
    <s v="sites/Abb-Erediensten/Lists/Lijst Eredienstbesturen"/>
  </r>
  <r>
    <x v="623"/>
    <s v="O"/>
    <s v="GENT_RKT_St_Antonius_van_Padua_GentBrugge_O"/>
    <n v="5"/>
    <x v="73"/>
    <x v="3"/>
    <s v="2018"/>
    <s v="MB 23 mei 2018 - opheffing en samenvoeging bij HH. Simon en Judas (Gent-Gentbrugge)"/>
    <b v="0"/>
    <m/>
    <m/>
    <b v="0"/>
    <m/>
    <m/>
    <m/>
    <x v="0"/>
    <x v="3"/>
    <m/>
    <m/>
    <x v="8"/>
    <s v="Louis Van Houttestraat"/>
    <s v="58"/>
    <s v="9050"/>
    <s v="0211183153"/>
    <s v="Gentbrugge"/>
    <s v="CKB_GENT_OOST_O"/>
    <s v="Paul Waeterschoot"/>
    <s v="Lieven Delaruyestraat 20,  9050 Gent"/>
    <s v="paul.waeterschoot@telenet.be"/>
    <s v="09/2307539 - 0479/565203"/>
    <m/>
    <m/>
    <s v="Tombeux Jacques"/>
    <s v="Bernheimlaan 12,  9050 Gent"/>
    <s v="jacques.tombeux@skynet.be"/>
    <s v="09/2301217 - 0474/063811"/>
    <m/>
    <m/>
    <s v="Lammens Christine"/>
    <s v="Louis Van Houttestraat 26,  9050 Gent"/>
    <s v="christine.lammens@telenet.be"/>
    <s v="09/3300398"/>
    <m/>
    <m/>
    <s v="De Witte Monique"/>
    <m/>
    <m/>
    <s v="Malfliet Eric"/>
    <m/>
    <m/>
    <s v="https://vlaamseoverheid.sharepoint.com/sites/Abb-Erediensten/Lists/Lijst%20Eredienstbesturen/DispForm.aspx?ID="/>
    <n v="1037"/>
    <s v="Item"/>
    <s v="sites/Abb-Erediensten/Lists/Lijst Eredienstbesturen"/>
  </r>
  <r>
    <x v="624"/>
    <s v="O"/>
    <s v="GENT_RKT_St_Antonius_van_Padua_Heimis_O"/>
    <n v="5"/>
    <x v="73"/>
    <x v="3"/>
    <s v="2017"/>
    <m/>
    <b v="0"/>
    <m/>
    <m/>
    <b v="1"/>
    <m/>
    <m/>
    <m/>
    <x v="0"/>
    <x v="3"/>
    <m/>
    <m/>
    <x v="8"/>
    <s v="Forelstraat"/>
    <s v="60"/>
    <s v="9000"/>
    <s v="0211539083"/>
    <s v="Heirnis"/>
    <s v="CKB_GENT_STAD_O"/>
    <s v="Allary Henk"/>
    <s v="Salviastraat 73,  9040 Gent"/>
    <s v="henk.allary@skynet.be"/>
    <s v="0476/448214"/>
    <m/>
    <d v="2017-04-03T00:00:00"/>
    <s v="Michel Van Landeghem"/>
    <s v="Heirnislaan 36,  9000 Gent"/>
    <s v="michel.van.landeghem@hotmail.be"/>
    <s v="09/2237948"/>
    <m/>
    <d v="2017-04-03T00:00:00"/>
    <s v="Josiane Vanglabeke"/>
    <s v="Ferdinand Lousbergkaai 120,  9000 Gent"/>
    <s v="josiane.vanglabeke@skynet.be"/>
    <s v="09/2238031 - 0475/980904"/>
    <m/>
    <d v="2017-04-03T00:00:00"/>
    <m/>
    <m/>
    <m/>
    <m/>
    <m/>
    <m/>
    <s v="https://vlaamseoverheid.sharepoint.com/sites/Abb-Erediensten/Lists/Lijst%20Eredienstbesturen/DispForm.aspx?ID="/>
    <n v="1008"/>
    <s v="Item"/>
    <s v="sites/Abb-Erediensten/Lists/Lijst Eredienstbesturen"/>
  </r>
  <r>
    <x v="625"/>
    <s v="O"/>
    <s v="GENT_RKT_St_Baafs_O"/>
    <n v="5"/>
    <x v="73"/>
    <x v="0"/>
    <s v="2017"/>
    <m/>
    <b v="0"/>
    <m/>
    <m/>
    <m/>
    <m/>
    <m/>
    <m/>
    <x v="0"/>
    <x v="3"/>
    <m/>
    <m/>
    <x v="487"/>
    <s v="Hoofdkerkstraat"/>
    <s v="1"/>
    <s v="9000"/>
    <s v="0211244818"/>
    <s v="Gent"/>
    <s v="CKB_GENT_STAD_O"/>
    <s v="Collin Ludo"/>
    <m/>
    <m/>
    <m/>
    <m/>
    <m/>
    <m/>
    <m/>
    <m/>
    <m/>
    <m/>
    <m/>
    <m/>
    <m/>
    <m/>
    <m/>
    <m/>
    <m/>
    <s v="Allary Henk"/>
    <m/>
    <m/>
    <s v="Van Glabeke Josiane"/>
    <m/>
    <m/>
    <s v="https://vlaamseoverheid.sharepoint.com/sites/Abb-Erediensten/Lists/Lijst%20Eredienstbesturen/DispForm.aspx?ID="/>
    <n v="1005"/>
    <s v="Item"/>
    <s v="sites/Abb-Erediensten/Lists/Lijst Eredienstbesturen"/>
  </r>
  <r>
    <x v="626"/>
    <s v="O"/>
    <s v="GENT_RKT_St_Bavo_O"/>
    <n v="5"/>
    <x v="73"/>
    <x v="7"/>
    <s v="2017"/>
    <s v="MB dd. 8 mei 2019 -  wijziging gebiedsomschrijving parochie Sint-Bavo Gent (Mendonk) samen te voegen bij de parochie Sint-Catharina (Wachtebeke)"/>
    <b v="0"/>
    <m/>
    <m/>
    <b v="0"/>
    <m/>
    <m/>
    <m/>
    <x v="0"/>
    <x v="3"/>
    <m/>
    <m/>
    <x v="411"/>
    <s v="Oostakkerdorp"/>
    <s v="1"/>
    <s v="9041"/>
    <s v="0211183549"/>
    <s v="Mendonk"/>
    <s v="CKB_GENT_OOST_O"/>
    <s v="Uyttendaele Dirk"/>
    <s v="Lindestraat 78,  9042 Desteldonk"/>
    <s v="dirk.uyttendaele@telenet.be"/>
    <s v="09/3559247 - 0485/086131"/>
    <m/>
    <m/>
    <s v="De Schoenmaker André"/>
    <s v="Meerhoutstraat 45,  9041 Oostakker"/>
    <s v="andre.deschoenmaker@skynet.be"/>
    <s v="09/2512425 - 0478/887574"/>
    <m/>
    <m/>
    <s v="Bart Lahousse"/>
    <s v="Mendonkdorp 56,  9042 Mendonk"/>
    <s v="bart.lahousse@grace.com"/>
    <s v="09/2233579 - 0472/189862"/>
    <m/>
    <m/>
    <s v="Criel André"/>
    <m/>
    <m/>
    <s v="Hofman Peter"/>
    <m/>
    <m/>
    <s v="https://vlaamseoverheid.sharepoint.com/sites/Abb-Erediensten/Lists/Lijst%20Eredienstbesturen/DispForm.aspx?ID="/>
    <n v="1009"/>
    <s v="Item"/>
    <s v="sites/Abb-Erediensten/Lists/Lijst Eredienstbesturen"/>
  </r>
  <r>
    <x v="627"/>
    <s v="O"/>
    <s v="GENT_RKT_St_Bernadette_O"/>
    <n v="5"/>
    <x v="73"/>
    <x v="0"/>
    <s v="2017"/>
    <m/>
    <b v="0"/>
    <m/>
    <m/>
    <m/>
    <m/>
    <m/>
    <m/>
    <x v="0"/>
    <x v="3"/>
    <m/>
    <m/>
    <x v="488"/>
    <s v="Sint-Bernadettestraat"/>
    <s v="247"/>
    <s v="9000"/>
    <s v="0211388338"/>
    <s v="Gent"/>
    <s v="CKB_GENT_OOST_O"/>
    <s v="Steuperaert Erik"/>
    <s v="Hogeweg 172,  9000 Gent"/>
    <s v="erik.steuperaert@skynet.be"/>
    <s v="09/2510554 - 0475/207624"/>
    <m/>
    <m/>
    <s v="Bracke Martin"/>
    <s v="Ombeekstraat 1,  9040 Gent"/>
    <s v="martin.bracke@skynet.be"/>
    <s v="09/2517743   fx 09/2592317"/>
    <m/>
    <m/>
    <s v="Vanholme Patrick"/>
    <s v="Fr. Masereelstraat 34,  9040 Gent"/>
    <s v="pietnotelaar@hotmail.com"/>
    <s v="09/2514007"/>
    <m/>
    <m/>
    <s v="Vertriest Ann"/>
    <m/>
    <m/>
    <s v="Brumain Marc"/>
    <m/>
    <m/>
    <s v="https://vlaamseoverheid.sharepoint.com/sites/Abb-Erediensten/Lists/Lijst%20Eredienstbesturen/DispForm.aspx?ID="/>
    <n v="1010"/>
    <s v="Item"/>
    <s v="sites/Abb-Erediensten/Lists/Lijst Eredienstbesturen"/>
  </r>
  <r>
    <x v="628"/>
    <s v="O"/>
    <s v="GENT_RKT_St_Catharina_O"/>
    <n v="5"/>
    <x v="73"/>
    <x v="2"/>
    <s v="2017"/>
    <s v="MB dd. 16/12/2019 - opheffing H.Hart Mariakerke (Gent), samenvoeging de te behouden parochie Sint-Catharina Wondelgem"/>
    <b v="0"/>
    <m/>
    <m/>
    <m/>
    <m/>
    <m/>
    <m/>
    <x v="0"/>
    <x v="3"/>
    <m/>
    <m/>
    <x v="489"/>
    <s v="Vroonstalledries"/>
    <s v="47"/>
    <s v="9032"/>
    <s v="0211382794"/>
    <s v="Wondelgem"/>
    <s v="CKB_GENT_RAND_O"/>
    <s v="De Baets Luc"/>
    <s v="Vroonstallestraat 42,  9032 Gent"/>
    <s v="luc@bouwbedrijfdebaets.be"/>
    <s v="09/2538304"/>
    <m/>
    <m/>
    <s v="Van Houte Joël"/>
    <s v="M. De Clercqstraat 2,  9032 Gent"/>
    <s v="joel.van.houte@telenet.be"/>
    <s v="09/3243782"/>
    <m/>
    <m/>
    <s v="Biskup Jean"/>
    <s v="Grensstraat 286,  9000 Gent"/>
    <s v="jean-biskup@skynet.be"/>
    <s v="09/2275178"/>
    <m/>
    <m/>
    <s v="De Croock Freddy"/>
    <m/>
    <m/>
    <s v="Van Parys Tony"/>
    <m/>
    <m/>
    <s v="https://vlaamseoverheid.sharepoint.com/sites/Abb-Erediensten/Lists/Lijst%20Eredienstbesturen/DispForm.aspx?ID="/>
    <n v="1050"/>
    <s v="Item"/>
    <s v="sites/Abb-Erediensten/Lists/Lijst Eredienstbesturen"/>
  </r>
  <r>
    <x v="629"/>
    <s v="O"/>
    <s v="GENT_RKT_St_Coleta_O"/>
    <n v="5"/>
    <x v="73"/>
    <x v="3"/>
    <s v="2018"/>
    <s v="MB 23 mei 2018 - opheffing parochie Sint-Coleta samenvoeging met OLVrouw-Sint-Pieter (Gent) "/>
    <b v="0"/>
    <m/>
    <s v="&lt;selecteer hier via wie&gt;"/>
    <b v="0"/>
    <m/>
    <m/>
    <m/>
    <x v="0"/>
    <x v="3"/>
    <m/>
    <m/>
    <x v="490"/>
    <s v="Sint-Coletastraat"/>
    <s v="18"/>
    <s v="9000"/>
    <s v="0211244323"/>
    <s v="Gent"/>
    <s v="CKB_GENT_STAD_O"/>
    <s v="Van Lierde Carlos"/>
    <s v="Burggravenlaan 316,  9000 Gent"/>
    <s v="carlos.van.lierde@skynet.be"/>
    <s v="09/2455818 - 0495/242112"/>
    <m/>
    <m/>
    <s v="De Geyter Filip"/>
    <s v="Victor Braeckmanlaan 58,  9040 Gent"/>
    <s v="filipdegeyter@telenet.be"/>
    <s v="09/2320823 - 0486/961692"/>
    <m/>
    <m/>
    <s v="Wauters Sandra"/>
    <s v="Stropstraat 41,  9000 Gent"/>
    <s v="w.sandra@skynet.be"/>
    <s v="09/2222218 - 0478/370005"/>
    <m/>
    <m/>
    <s v="Mattelin Wilfried"/>
    <m/>
    <m/>
    <s v="Lievevrouw Piet"/>
    <m/>
    <m/>
    <s v="https://vlaamseoverheid.sharepoint.com/sites/Abb-Erediensten/Lists/Lijst%20Eredienstbesturen/DispForm.aspx?ID="/>
    <n v="1011"/>
    <s v="Item"/>
    <s v="sites/Abb-Erediensten/Lists/Lijst Eredienstbesturen"/>
  </r>
  <r>
    <x v="630"/>
    <s v="O"/>
    <s v="GENT_RKT_St_Denijs_O"/>
    <n v="5"/>
    <x v="73"/>
    <x v="0"/>
    <s v="2017"/>
    <m/>
    <b v="0"/>
    <m/>
    <m/>
    <b v="1"/>
    <m/>
    <m/>
    <m/>
    <x v="0"/>
    <x v="3"/>
    <m/>
    <m/>
    <x v="491"/>
    <s v="Pastorijdreef"/>
    <s v="2"/>
    <s v="9051"/>
    <s v="0211389625"/>
    <s v="Sint-Denijs-Westrem"/>
    <s v="CKB_GENT_RAND_O"/>
    <s v="Byttebier Jan"/>
    <s v="Hubert Malfaitlaan  6,  9051 Gent"/>
    <s v="j.byttebier@telenet.be"/>
    <s v="09/2234095"/>
    <s v="Grote helft"/>
    <d v="2017-04-04T00:00:00"/>
    <s v="De Nolf Johan"/>
    <s v="Boesbeeklaan 10,  9051 Gent"/>
    <s v="johan.de.nolf@telenet.be"/>
    <s v="09/3300938 - 0497/852974"/>
    <s v="Kleine helft"/>
    <d v="2017-04-04T00:00:00"/>
    <s v="Verstraete Henk"/>
    <s v="Pleispark 11,  9051 Gent"/>
    <s v="henk.verstraete@law.kuleuven.be"/>
    <s v="0475/385848"/>
    <s v="Grote helft"/>
    <d v="2017-04-04T00:00:00"/>
    <s v="Peeters Karel"/>
    <s v="Grote helft"/>
    <d v="2017-04-04T00:00:00"/>
    <s v="Danneels Walter"/>
    <s v="Kleine helft"/>
    <d v="2017-04-04T00:00:00"/>
    <s v="https://vlaamseoverheid.sharepoint.com/sites/Abb-Erediensten/Lists/Lijst%20Eredienstbesturen/DispForm.aspx?ID="/>
    <n v="1048"/>
    <s v="Item"/>
    <s v="sites/Abb-Erediensten/Lists/Lijst Eredienstbesturen"/>
  </r>
  <r>
    <x v="631"/>
    <s v="O"/>
    <s v="GENT_RKT_St_Eligius_O"/>
    <n v="5"/>
    <x v="73"/>
    <x v="0"/>
    <s v="2017"/>
    <m/>
    <b v="0"/>
    <m/>
    <m/>
    <m/>
    <m/>
    <m/>
    <m/>
    <x v="0"/>
    <x v="3"/>
    <m/>
    <m/>
    <x v="350"/>
    <s v="Sint-Eligiusstraat "/>
    <s v="36"/>
    <s v="9050"/>
    <s v="0211183252"/>
    <s v="Gentbrugge"/>
    <s v="CKB_GENT_OOST_O"/>
    <s v="Clement Willy"/>
    <s v="Sint-Dorotheastraat 77,  9040 Gent"/>
    <s v="clement.willy@skynet.be"/>
    <s v="09/2510861 - 0475/520861"/>
    <s v="Kleine helft"/>
    <d v="2017-04-01T00:00:00"/>
    <s v="De Rocker Eddy"/>
    <s v="Schooldreef 22,  9050 Gent"/>
    <s v="eddy.de.rocker@skynet.be"/>
    <s v="09/2316514     0485 82 38 64"/>
    <s v="Kleine helft"/>
    <d v="2017-04-01T00:00:00"/>
    <s v="Wynant René"/>
    <s v="Peter Benoitlaan 78,  8050 Gent"/>
    <s v="rwynant@skynet.be"/>
    <s v="09/2304519       0472 74 74 81"/>
    <s v="Grote helft"/>
    <d v="2014-04-01T00:00:00"/>
    <s v="Haentjens Gilbert"/>
    <s v="Grote helft"/>
    <d v="2014-04-01T00:00:00"/>
    <s v="Bockstaele Anne Marie"/>
    <s v="Grote helft"/>
    <d v="2018-10-03T00:00:00"/>
    <s v="https://vlaamseoverheid.sharepoint.com/sites/Abb-Erediensten/Lists/Lijst%20Eredienstbesturen/DispForm.aspx?ID="/>
    <n v="1038"/>
    <s v="Item"/>
    <s v="sites/Abb-Erediensten/Lists/Lijst Eredienstbesturen"/>
  </r>
  <r>
    <x v="632"/>
    <s v="O"/>
    <s v="GENT_RKT_St_Elisabeth_O"/>
    <n v="5"/>
    <x v="73"/>
    <x v="3"/>
    <s v="2017"/>
    <s v="MB dd. 13 juni 2019 - opheffing parochie Sint-Elisabeth Gent, samengevoegd bij parochie Sint-Michiels Gent"/>
    <b v="0"/>
    <m/>
    <m/>
    <b v="0"/>
    <m/>
    <m/>
    <m/>
    <x v="0"/>
    <x v="3"/>
    <m/>
    <m/>
    <x v="492"/>
    <s v="Begijnhoflaan"/>
    <s v="7A"/>
    <s v="9000"/>
    <s v="0211243927"/>
    <s v="Gent"/>
    <s v="CKB_GENT_STAD_O"/>
    <s v="Dubois Marc"/>
    <s v="Holstraat 89,  9000 Gent"/>
    <s v="marc.dubois@pandora.be"/>
    <s v="09/2250216 - 0475/492747"/>
    <m/>
    <m/>
    <s v="Depourcq Stefaan"/>
    <s v="Sint-Margrietstraat 12,  9000 Gent"/>
    <s v="stefaan.depourcq@telenet.be"/>
    <s v="09/2230525 - 0486/100171"/>
    <m/>
    <m/>
    <s v="Samson Gilbert"/>
    <s v="Begijnhoflaan 7A,   9000 Gent"/>
    <s v="gilbert.samson@skynet.be"/>
    <s v="09/2342535 - 0476/949305"/>
    <m/>
    <m/>
    <s v="Kesteleyn Silvien"/>
    <m/>
    <m/>
    <s v="Sercu Marc"/>
    <m/>
    <m/>
    <s v="https://vlaamseoverheid.sharepoint.com/sites/Abb-Erediensten/Lists/Lijst%20Eredienstbesturen/DispForm.aspx?ID="/>
    <n v="1012"/>
    <s v="Item"/>
    <s v="sites/Abb-Erediensten/Lists/Lijst Eredienstbesturen"/>
  </r>
  <r>
    <x v="633"/>
    <s v="O"/>
    <s v="GENT_RKT_St_Gerulfus_O"/>
    <n v="5"/>
    <x v="73"/>
    <x v="2"/>
    <s v="2017"/>
    <s v="MB dd. 20 december 2019 - opheffing parochies Sint-Martinus Drongen-Baarle en OLVrouw Drongen-Luchteren, samenvoeging Sint-Gerulphus Drongen"/>
    <b v="0"/>
    <m/>
    <m/>
    <m/>
    <m/>
    <m/>
    <m/>
    <x v="0"/>
    <x v="3"/>
    <m/>
    <m/>
    <x v="493"/>
    <s v="Oude Abdijstraat"/>
    <s v="56"/>
    <s v="9031"/>
    <s v="0211174641"/>
    <s v="Drongen"/>
    <s v="CKB_GENT_RAND_O"/>
    <s v="Jacobs Philippe"/>
    <s v="Pieter Hellebautstraat 16,   9031 Gent"/>
    <s v="philippe@idc-law.be"/>
    <s v="09/2166048 - 0475/281621"/>
    <m/>
    <m/>
    <s v="De Clercq Tom"/>
    <s v="Varendriesstraat 42,  9031 Gent"/>
    <s v="tomdclrcq645@gmail.com"/>
    <s v="09/2275692"/>
    <m/>
    <m/>
    <s v="Van Hoorebeke Myriam"/>
    <s v="Groenewandeling 77,  9031 Gent"/>
    <s v="vanheckemyriam@skynet.be"/>
    <s v="09/2274129"/>
    <m/>
    <m/>
    <s v="Mekeirle Elie"/>
    <m/>
    <m/>
    <s v="Moerman Els"/>
    <m/>
    <m/>
    <s v="https://vlaamseoverheid.sharepoint.com/sites/Abb-Erediensten/Lists/Lijst%20Eredienstbesturen/DispForm.aspx?ID="/>
    <n v="1034"/>
    <s v="Item"/>
    <s v="sites/Abb-Erediensten/Lists/Lijst Eredienstbesturen"/>
  </r>
  <r>
    <x v="634"/>
    <s v="O"/>
    <s v="GENT_RKT_St_Godelieve_O"/>
    <n v="5"/>
    <x v="73"/>
    <x v="0"/>
    <s v="2017"/>
    <m/>
    <b v="0"/>
    <m/>
    <m/>
    <m/>
    <m/>
    <m/>
    <m/>
    <x v="0"/>
    <x v="3"/>
    <m/>
    <m/>
    <x v="18"/>
    <s v="Bosuilstraat"/>
    <s v="4"/>
    <s v="9032"/>
    <s v="0211503451"/>
    <s v="Wondelgem"/>
    <s v="CKB_GENT_RAND_O"/>
    <s v="De Wandeler Alfons"/>
    <s v="Bosuilstraat 4,  9032 Gent"/>
    <s v="alfons.de.wandeler@telenet.be"/>
    <s v="09/2267666"/>
    <m/>
    <m/>
    <s v="Pieters Rudy"/>
    <s v="Anemoonstraat 4,  9030 Mariakerke"/>
    <m/>
    <m/>
    <m/>
    <m/>
    <s v="Van Hecke Brigitte"/>
    <s v="Kanariestraat 8,  9032 Gent"/>
    <s v="brigitte.pieters@scarlet.be"/>
    <s v="0475/211576"/>
    <m/>
    <m/>
    <s v="De Roo Marleen"/>
    <m/>
    <m/>
    <s v="Versele Marie-Antoinette"/>
    <m/>
    <m/>
    <s v="https://vlaamseoverheid.sharepoint.com/sites/Abb-Erediensten/Lists/Lijst%20Eredienstbesturen/DispForm.aspx?ID="/>
    <n v="1049"/>
    <s v="Item"/>
    <s v="sites/Abb-Erediensten/Lists/Lijst Eredienstbesturen"/>
  </r>
  <r>
    <x v="635"/>
    <s v="O"/>
    <s v="GENT_RKT_St_Jacob_O"/>
    <n v="5"/>
    <x v="73"/>
    <x v="0"/>
    <s v="2017"/>
    <m/>
    <b v="0"/>
    <m/>
    <m/>
    <b v="1"/>
    <m/>
    <m/>
    <m/>
    <x v="0"/>
    <x v="3"/>
    <m/>
    <m/>
    <x v="494"/>
    <s v="Steendam"/>
    <s v="11"/>
    <s v="9000"/>
    <s v="0211244620"/>
    <s v="Gent"/>
    <s v="CKB_GENT_STAD_O"/>
    <s v="De Decker Jacques"/>
    <s v="Hoogpoort 57/bus 202,  9000 Gent"/>
    <s v="jacquesdd@telenet.be"/>
    <s v="09/2250341   0475/781825"/>
    <s v="Grote helft"/>
    <d v="2017-04-26T00:00:00"/>
    <s v="Scheire Adrien"/>
    <s v="Speldenstraat 13,  9000 Gent"/>
    <s v="scheire_vanbastelaere@hotmail.com"/>
    <s v="09/2236190 - 0479/967387"/>
    <s v="Kleine helft"/>
    <d v="2017-04-26T00:00:00"/>
    <s v="Ingels Carine"/>
    <s v="Steendam 112,  9000 Gent"/>
    <s v="carine.ingels@degoublome.be"/>
    <s v="09/2232117 - 0499/456598"/>
    <s v="Grote helft"/>
    <d v="2017-04-26T00:00:00"/>
    <s v="Mortier Anne"/>
    <s v="Kleine helft"/>
    <m/>
    <s v="De Waele Helene"/>
    <s v="Grote helft"/>
    <m/>
    <s v="https://vlaamseoverheid.sharepoint.com/sites/Abb-Erediensten/Lists/Lijst%20Eredienstbesturen/DispForm.aspx?ID="/>
    <n v="1013"/>
    <s v="Item"/>
    <s v="sites/Abb-Erediensten/Lists/Lijst Eredienstbesturen"/>
  </r>
  <r>
    <x v="636"/>
    <s v="O"/>
    <s v="GENT_RKT_St_Jan_Baptist_Afsnee_O"/>
    <n v="5"/>
    <x v="73"/>
    <x v="0"/>
    <s v="2017"/>
    <m/>
    <b v="0"/>
    <m/>
    <m/>
    <b v="1"/>
    <m/>
    <m/>
    <m/>
    <x v="0"/>
    <x v="3"/>
    <m/>
    <m/>
    <x v="351"/>
    <s v="p/a Pastorijdreef"/>
    <s v="2"/>
    <s v="9051"/>
    <s v="0211201365"/>
    <s v="Afsnee"/>
    <s v="CKB_GENT_RAND_O"/>
    <s v="Morel Dirk"/>
    <s v="Wittepaalstraat 6,   9051 Gent"/>
    <s v="dirk.morel1@telenet.be"/>
    <s v="09/2226399 - 0486/575586"/>
    <s v="Kleine helft"/>
    <d v="2017-04-05T00:00:00"/>
    <s v="Den Hert Hilaire"/>
    <s v="Kleine Goedingenstraat 8,  9051 Gent"/>
    <s v="hilaire.den.hert@telenet.be"/>
    <s v="09/2213641 - 0494/573389"/>
    <s v="Grote helft"/>
    <d v="2017-04-05T00:00:00"/>
    <s v="Gernay Claire"/>
    <s v="Leieoever 3,  9051 Gent"/>
    <s v="claire@kluyskens.net"/>
    <s v="09/2200223 - 0477/483027"/>
    <s v="Grote helft"/>
    <d v="2017-04-05T00:00:00"/>
    <s v="Mortier Griet"/>
    <s v="Kleine helft"/>
    <m/>
    <s v="Bruynooghe Emmanuel"/>
    <s v="Kleine helft"/>
    <m/>
    <s v="https://vlaamseoverheid.sharepoint.com/sites/Abb-Erediensten/Lists/Lijst%20Eredienstbesturen/DispForm.aspx?ID="/>
    <n v="1033"/>
    <s v="Item"/>
    <s v="sites/Abb-Erediensten/Lists/Lijst Eredienstbesturen"/>
  </r>
  <r>
    <x v="637"/>
    <s v="O"/>
    <s v="GENT_RKT_St_Jan_Baptist_O"/>
    <n v="5"/>
    <x v="73"/>
    <x v="3"/>
    <s v="2017"/>
    <m/>
    <b v="0"/>
    <m/>
    <m/>
    <b v="0"/>
    <m/>
    <m/>
    <m/>
    <x v="0"/>
    <x v="3"/>
    <m/>
    <m/>
    <x v="351"/>
    <s v="p/a Ekkergemstraat"/>
    <s v="203"/>
    <s v="9000"/>
    <s v="0211244026"/>
    <s v="Gent"/>
    <s v="CKB_GENT_STAD_O"/>
    <s v="Verbeke Johan"/>
    <s v="Roosakker 36 - 9000 Gent"/>
    <s v="johan.verbeke@bopro.be"/>
    <s v="09/233 39 69 - 0474/47 40 40"/>
    <s v="Kleine helft"/>
    <d v="2017-04-01T00:00:00"/>
    <s v="De Lange Stefaan"/>
    <s v="Kaarderijstraat 23 - 9000 Gent"/>
    <s v="penningmeester.kerkraad@sint-jan-baptist.gent"/>
    <s v="09/227 46 50 - 0495/22 60 78"/>
    <s v="Kleine helft"/>
    <m/>
    <s v="Sucaet Jo"/>
    <s v="Estafetteweg 7 - 9000 Gent"/>
    <s v="secretaris.kerkraad@sint-jan-baptist.gent"/>
    <s v="09/221 08 50"/>
    <s v="Grote helft"/>
    <d v="2014-04-01T00:00:00"/>
    <s v="Wouters Johan"/>
    <s v="Grote helft"/>
    <d v="2017-04-01T00:00:00"/>
    <s v="Pirc Willy"/>
    <s v="Grote helft"/>
    <d v="2014-04-01T00:00:00"/>
    <s v="https://vlaamseoverheid.sharepoint.com/sites/Abb-Erediensten/Lists/Lijst%20Eredienstbesturen/DispForm.aspx?ID="/>
    <n v="1014"/>
    <s v="Item"/>
    <s v="sites/Abb-Erediensten/Lists/Lijst Eredienstbesturen"/>
  </r>
  <r>
    <x v="638"/>
    <s v="O"/>
    <s v="GENT_RKT_St_Jozef_O"/>
    <n v="5"/>
    <x v="73"/>
    <x v="0"/>
    <s v="2017"/>
    <m/>
    <b v="0"/>
    <m/>
    <m/>
    <m/>
    <m/>
    <m/>
    <m/>
    <x v="0"/>
    <x v="3"/>
    <m/>
    <m/>
    <x v="10"/>
    <s v="Bij St.-Jozef"/>
    <s v="13"/>
    <s v="9000"/>
    <s v="0211246204"/>
    <s v="Gent"/>
    <s v="CKB_GENT_STAD_O"/>
    <s v="Vyncke  Guido"/>
    <s v="Sierheesterlaan 40,  9030 Gent"/>
    <s v="vyncke.guido@skynet.be"/>
    <s v="09/2261193"/>
    <m/>
    <m/>
    <s v="Spiesschaert Erik"/>
    <s v="Victor Frisstraat 15,  9000 Gent"/>
    <s v="erik.spiesschaert@telenet.be"/>
    <m/>
    <m/>
    <m/>
    <s v="De Mey Godelieve"/>
    <s v="Breebroekstraat 12,  9030 Gent"/>
    <s v="lieve.demey@skynet.be"/>
    <s v="09/2260856"/>
    <m/>
    <m/>
    <s v="De Meyer Agnes"/>
    <m/>
    <m/>
    <s v="Reyntjens Jozef"/>
    <m/>
    <m/>
    <s v="https://vlaamseoverheid.sharepoint.com/sites/Abb-Erediensten/Lists/Lijst%20Eredienstbesturen/DispForm.aspx?ID="/>
    <n v="1015"/>
    <s v="Item"/>
    <s v="sites/Abb-Erediensten/Lists/Lijst Eredienstbesturen"/>
  </r>
  <r>
    <x v="639"/>
    <s v="O"/>
    <s v="GENT_RKT_St_Livinus_O"/>
    <n v="5"/>
    <x v="73"/>
    <x v="0"/>
    <s v="2017"/>
    <m/>
    <b v="0"/>
    <m/>
    <m/>
    <b v="1"/>
    <m/>
    <m/>
    <m/>
    <x v="0"/>
    <x v="3"/>
    <m/>
    <m/>
    <x v="495"/>
    <s v="Ledebergplein"/>
    <s v="21"/>
    <s v="9050"/>
    <s v="0211146729"/>
    <s v="Ledeberg"/>
    <s v="CKB_GENT_OOST_O"/>
    <s v="Fobe Ghislaine"/>
    <s v="Hundelgemsesteenweg 8,  9050 Gent"/>
    <s v="ghislaine.fobe@skynet.be"/>
    <s v="09/2313743"/>
    <s v="Grote helft"/>
    <m/>
    <s v="Decroos Pol"/>
    <s v="J. Eggermontstraat 54,  9050 Gent"/>
    <s v="pol.decroos@belgacom.net"/>
    <s v="09/2312378 - 0473/709227"/>
    <s v="Grote helft"/>
    <m/>
    <s v="Lenaert Pascal"/>
    <s v="Langestraat 41,  9050 Gent"/>
    <s v="pascal.lenaert@cantillana.com"/>
    <s v="09/2310290 - 0475/430285"/>
    <s v="Grote helft"/>
    <m/>
    <s v="Van Hyfte Henri"/>
    <s v="Kleine helft"/>
    <d v="2017-04-24T00:00:00"/>
    <s v="Bilo Rita"/>
    <s v="Kleine helft"/>
    <d v="2017-04-24T00:00:00"/>
    <s v="https://vlaamseoverheid.sharepoint.com/sites/Abb-Erediensten/Lists/Lijst%20Eredienstbesturen/DispForm.aspx?ID="/>
    <n v="1040"/>
    <s v="Item"/>
    <s v="sites/Abb-Erediensten/Lists/Lijst Eredienstbesturen"/>
  </r>
  <r>
    <x v="640"/>
    <s v="O"/>
    <s v="GENT_RKT_St_Macharius_O"/>
    <n v="5"/>
    <x v="73"/>
    <x v="0"/>
    <s v="2017"/>
    <s v="MB 8 mei 2019 - opheffing annexe kerk OLVrouw Bijstand gelegen in de parochie Sint-Macharius"/>
    <b v="0"/>
    <m/>
    <m/>
    <m/>
    <m/>
    <m/>
    <m/>
    <x v="0"/>
    <x v="3"/>
    <m/>
    <m/>
    <x v="496"/>
    <s v="Forelstraat"/>
    <s v="60"/>
    <s v="9000"/>
    <s v="0211243729"/>
    <s v="Gent"/>
    <s v="CKB_GENT_STAD_O"/>
    <s v="Ketelaere Dirk"/>
    <s v="Ossenstraat 9,  9000 Gent"/>
    <s v="dirk.ketelaere@telenet.be"/>
    <s v="09/2232243"/>
    <m/>
    <m/>
    <s v="Vanglabeke Josiane"/>
    <s v="F. Lousbergkaai 120,  9000 Gent"/>
    <s v="josiane.vanglabeke@skynet.be"/>
    <s v="09/2238031 - 0475/980904"/>
    <m/>
    <m/>
    <s v="Alluyn Sabine"/>
    <s v="Spaanskasteelplein 29,  9000 Gent"/>
    <s v="sabine.alluyn@skynet.be"/>
    <s v="09/2335684"/>
    <m/>
    <m/>
    <s v="Coppens Marcel"/>
    <m/>
    <m/>
    <s v="De Clercq Zoë"/>
    <m/>
    <m/>
    <s v="https://vlaamseoverheid.sharepoint.com/sites/Abb-Erediensten/Lists/Lijst%20Eredienstbesturen/DispForm.aspx?ID="/>
    <n v="1019"/>
    <s v="Item"/>
    <s v="sites/Abb-Erediensten/Lists/Lijst Eredienstbesturen"/>
  </r>
  <r>
    <x v="641"/>
    <s v="O"/>
    <s v="GENT_RKT_St_Martinus_Drongen_O"/>
    <n v="5"/>
    <x v="73"/>
    <x v="3"/>
    <s v="2017"/>
    <s v="MB dd. 20 december 2019 - opheffing parochies Sint-Martinus Drongen-Baarle en OLVrouw Drongen-Luchteren, samenvoeging bij de parochie Sint-Gerulphus Drongen"/>
    <b v="0"/>
    <m/>
    <m/>
    <m/>
    <m/>
    <m/>
    <m/>
    <x v="0"/>
    <x v="3"/>
    <m/>
    <m/>
    <x v="12"/>
    <s v="Baarledorpstraat"/>
    <s v="1"/>
    <s v="9031"/>
    <s v="0211172760"/>
    <s v="Drongen (Baarle)"/>
    <s v="CKB_GENT_RAND_O"/>
    <s v="Ludo Vindevogel"/>
    <s v="Halewijnkouter 19,  9031 Gent"/>
    <s v="ludovindevogel@gmail.com"/>
    <s v="09/2267490 -  0491/871820"/>
    <m/>
    <m/>
    <s v="De Clercq Tom"/>
    <s v="Varendriesstraat 42,  9031 Gent"/>
    <s v="tomdcl645@gmail.com"/>
    <s v="09/2275692"/>
    <m/>
    <m/>
    <s v="Daniella De Spiegeleer"/>
    <s v="Hazestropdreef 12,  9031 Gent"/>
    <s v="daniella.de.spiegeleer@gmail.com"/>
    <s v="09/3300090 - 0494/605152"/>
    <m/>
    <m/>
    <s v="Vanballenberghe André"/>
    <m/>
    <m/>
    <s v="De Coninck Matthé"/>
    <m/>
    <m/>
    <s v="https://vlaamseoverheid.sharepoint.com/sites/Abb-Erediensten/Lists/Lijst%20Eredienstbesturen/DispForm.aspx?ID="/>
    <n v="1035"/>
    <s v="Item"/>
    <s v="sites/Abb-Erediensten/Lists/Lijst Eredienstbesturen"/>
  </r>
  <r>
    <x v="642"/>
    <s v="O"/>
    <s v="GENT_RKT_St_Martinus_O"/>
    <n v="5"/>
    <x v="73"/>
    <x v="2"/>
    <s v="2017"/>
    <s v="MB 07 mei 2018 - Opheffing OLV Koningin van de Vrede - samengevoegd met Sint-Martinus; MB 21 februari 2019 - opheffing Sint-Theresia van het Kind Jezus, samengevoegd SInt-Martinus Ekkergem"/>
    <b v="0"/>
    <m/>
    <m/>
    <b v="0"/>
    <m/>
    <m/>
    <m/>
    <x v="0"/>
    <x v="3"/>
    <m/>
    <m/>
    <x v="12"/>
    <s v="Ekkergemstraat"/>
    <s v="203"/>
    <s v="9000"/>
    <s v="0211244422"/>
    <s v="Gent"/>
    <s v="CKB_GENT_STAD_O"/>
    <s v="Verbeke Johan"/>
    <s v="Roosakker 36,  9031 Gent"/>
    <s v="johan.verbeke@bopro.be"/>
    <s v="09/2333969 - 0474/474040"/>
    <s v="Grote helft"/>
    <d v="2018-07-27T00:00:00"/>
    <s v="Anthonis Tom"/>
    <s v="Martelaarslaan 349,  9000 Gent"/>
    <s v="tom.anthonis@base.be"/>
    <s v="09/2254344 - 0476/537768"/>
    <s v="Grote helft"/>
    <d v="2018-07-27T00:00:00"/>
    <s v="De Meyer Hans"/>
    <s v="Papegaaistraat 62,  9000 Gent"/>
    <s v="demeyer.dhaenens@skynet.be"/>
    <s v="09/2331018"/>
    <s v="Kleine helft"/>
    <d v="2018-07-27T00:00:00"/>
    <s v="Sucaet Johan"/>
    <s v="Grote helft"/>
    <d v="2018-07-27T00:00:00"/>
    <s v="Pirc Willy"/>
    <s v="Kleine helft"/>
    <d v="2018-07-27T00:00:00"/>
    <s v="https://vlaamseoverheid.sharepoint.com/sites/Abb-Erediensten/Lists/Lijst%20Eredienstbesturen/DispForm.aspx?ID="/>
    <n v="1020"/>
    <s v="Item"/>
    <s v="sites/Abb-Erediensten/Lists/Lijst Eredienstbesturen"/>
  </r>
  <r>
    <x v="643"/>
    <s v="O"/>
    <s v="GENT_RKT_St_Michiels_O"/>
    <n v="5"/>
    <x v="73"/>
    <x v="2"/>
    <s v="2017"/>
    <s v="MB dd. 13 juni 2019 -  opheffing parochie Sint-Elisabeth Gent, samengevoegd met de parochie SInt-Michiels Gent"/>
    <b v="0"/>
    <m/>
    <m/>
    <b v="0"/>
    <m/>
    <m/>
    <m/>
    <x v="0"/>
    <x v="3"/>
    <m/>
    <m/>
    <x v="497"/>
    <s v="Jacobijnenstraat"/>
    <s v="4"/>
    <s v="9000"/>
    <s v="0211244719"/>
    <s v="Gent"/>
    <s v="CKB_GENT_STAD_O"/>
    <s v="De Bouvrie Tonny"/>
    <s v="Burgstraat 16,  9000 Gent"/>
    <s v="advocaat.debouvrie@skynet.be"/>
    <s v="09/2230904 - 0475/450479"/>
    <m/>
    <m/>
    <s v="Paridaens Herman"/>
    <s v="C. Buyssestraat 9,  9000 Gent"/>
    <s v="herman.paridaens@skynet.be"/>
    <s v="09/2217761 - 0475/415360"/>
    <m/>
    <m/>
    <s v="Kluyskens Guy"/>
    <s v="Drabstraat 45,  9000 Gent"/>
    <s v="guy@smarttravel.be"/>
    <s v="09/3290068 - 0475/390704"/>
    <m/>
    <m/>
    <s v="Ortegat Geoffroy"/>
    <m/>
    <m/>
    <s v="de Vinck de Winnezeele Vin"/>
    <m/>
    <m/>
    <s v="https://vlaamseoverheid.sharepoint.com/sites/Abb-Erediensten/Lists/Lijst%20Eredienstbesturen/DispForm.aspx?ID="/>
    <n v="1021"/>
    <s v="Item"/>
    <s v="sites/Abb-Erediensten/Lists/Lijst Eredienstbesturen"/>
  </r>
  <r>
    <x v="644"/>
    <s v="O"/>
    <s v="GENT_RKT_St_Niklaas_O"/>
    <n v="5"/>
    <x v="73"/>
    <x v="0"/>
    <s v="2017"/>
    <m/>
    <b v="0"/>
    <m/>
    <m/>
    <m/>
    <m/>
    <m/>
    <m/>
    <x v="0"/>
    <x v="3"/>
    <m/>
    <m/>
    <x v="329"/>
    <s v="Predikherenlei"/>
    <s v="6"/>
    <s v="9000"/>
    <s v="0211541459"/>
    <s v="Gent"/>
    <s v="CKB_GENT_STAD_O"/>
    <s v="Berkvens Jacques"/>
    <s v="Jodenstraat 2 B,  9000 Gent"/>
    <s v="jlk.berkvens@skynet.be"/>
    <s v="09/2238253 - 0474/530088"/>
    <m/>
    <m/>
    <s v="Eeckhout Marc"/>
    <s v="Oranjeboomstraat 30,  9030 Gent"/>
    <s v="marc.eeckhout@gmail.com"/>
    <s v="09/2236190 - 0498/590008"/>
    <m/>
    <m/>
    <s v="Carchon Philippe"/>
    <s v="Twaalfkameren 1,  9000 Gent"/>
    <s v="ph.carchon@skynet.be"/>
    <s v="09/2253728 - 0478/367434"/>
    <m/>
    <m/>
    <s v="Van Laecke Robert"/>
    <m/>
    <m/>
    <s v="Hernalsteen Hubert"/>
    <m/>
    <m/>
    <s v="https://vlaamseoverheid.sharepoint.com/sites/Abb-Erediensten/Lists/Lijst%20Eredienstbesturen/DispForm.aspx?ID="/>
    <n v="1022"/>
    <s v="Item"/>
    <s v="sites/Abb-Erediensten/Lists/Lijst Eredienstbesturen"/>
  </r>
  <r>
    <x v="645"/>
    <s v="O"/>
    <s v="GENT_RKT_St_Niklaas_Zwijnaarde_O"/>
    <n v="5"/>
    <x v="73"/>
    <x v="0"/>
    <s v="2017"/>
    <m/>
    <b v="0"/>
    <m/>
    <m/>
    <m/>
    <m/>
    <m/>
    <m/>
    <x v="0"/>
    <x v="3"/>
    <m/>
    <m/>
    <x v="329"/>
    <s v="Dorpstraat"/>
    <s v="14"/>
    <s v="9052"/>
    <s v="0211349835"/>
    <s v="Zwijnaarde"/>
    <s v="CKB_GENT_RAND_O"/>
    <s v="Janssen Pablo"/>
    <s v="Grotesteenweg-Zuid 4,  9052 Gent"/>
    <s v="pablo.janssen@eurimobel.be"/>
    <s v="09/2223061 - 0475/280573"/>
    <m/>
    <m/>
    <s v="De Baets Ignace"/>
    <s v="Tramstraat 51,  9052 Gent"/>
    <s v="ignace.debaets@gmail.com"/>
    <s v="09/2205152 - 0476/592289"/>
    <m/>
    <m/>
    <s v="De Smet Martine"/>
    <s v="Heerweg-Zuid 140,  9052 Gent"/>
    <s v="martine.desmet@telenet.be"/>
    <s v="09/2214826 - 0473/790925"/>
    <m/>
    <m/>
    <s v="Van Laecke Robert"/>
    <m/>
    <m/>
    <s v="Hernalsteen Hubert"/>
    <m/>
    <m/>
    <s v="https://vlaamseoverheid.sharepoint.com/sites/Abb-Erediensten/Lists/Lijst%20Eredienstbesturen/DispForm.aspx?ID="/>
    <n v="1051"/>
    <s v="Item"/>
    <s v="sites/Abb-Erediensten/Lists/Lijst Eredienstbesturen"/>
  </r>
  <r>
    <x v="646"/>
    <s v="O"/>
    <s v="GENT_RKT_St_Paulus_O"/>
    <n v="5"/>
    <x v="73"/>
    <x v="0"/>
    <s v="2018"/>
    <s v="MB dd. 9/04/2019 - opheffing annexe kerk Rijsschenberg gelegen in de parochie Sint-Paulus Gent"/>
    <b v="0"/>
    <m/>
    <m/>
    <b v="0"/>
    <m/>
    <m/>
    <m/>
    <x v="0"/>
    <x v="3"/>
    <m/>
    <m/>
    <x v="13"/>
    <s v="Smidsestraat"/>
    <s v="78"/>
    <s v="9000"/>
    <s v="0211243630"/>
    <s v="Gent"/>
    <s v="CKB_GENT_STAD_O"/>
    <s v="Lagae Guy"/>
    <s v="Patijntjestraat 59,  9000 Gent"/>
    <s v="guy.lagae@ugent.be"/>
    <s v="09/2213180 - 0478/290826"/>
    <m/>
    <m/>
    <s v="De Beer Jacques"/>
    <s v="Rijsenbergstraat 61,  9000 Gent"/>
    <s v="jacques.de.beer@telenet.be"/>
    <s v="09/2222040 - 0468/153987"/>
    <m/>
    <m/>
    <s v="Verheeke Jan"/>
    <s v="Duifhuisstraat 50,  9000 Gent"/>
    <s v="jan.verheeke@minaraad.be"/>
    <s v="09/2237684 - 0796/517259"/>
    <m/>
    <m/>
    <s v="Naert Geert"/>
    <m/>
    <m/>
    <s v="Vanden Berghe Anne-Marie"/>
    <m/>
    <m/>
    <s v="https://vlaamseoverheid.sharepoint.com/sites/Abb-Erediensten/Lists/Lijst%20Eredienstbesturen/DispForm.aspx?ID="/>
    <n v="1027"/>
    <s v="Item"/>
    <s v="sites/Abb-Erediensten/Lists/Lijst Eredienstbesturen"/>
  </r>
  <r>
    <x v="647"/>
    <s v="O"/>
    <s v="GENT_RKT_St_Pietersbuiten_O"/>
    <n v="5"/>
    <x v="73"/>
    <x v="0"/>
    <s v="2017"/>
    <m/>
    <b v="0"/>
    <m/>
    <m/>
    <m/>
    <m/>
    <m/>
    <m/>
    <x v="0"/>
    <x v="3"/>
    <m/>
    <m/>
    <x v="498"/>
    <s v="Rerum Novarumplein"/>
    <s v="25"/>
    <s v="9000"/>
    <s v="0211248182"/>
    <s v="Gent"/>
    <s v="CKB_GENT_STAD_O"/>
    <s v="Vervliet Luc"/>
    <s v="Diksmuidestraat 34,  9000 Gent"/>
    <s v="l.vervliet@interdio.be"/>
    <s v="09/2215803 - 02/5099622"/>
    <m/>
    <m/>
    <s v="Grodent Marc"/>
    <s v="Sint-Pietersaalststraat 93,  9000 Gent"/>
    <s v="marc.grodent@skynet.be"/>
    <s v="09/2205551"/>
    <m/>
    <m/>
    <s v="Lange Jean-Pierre"/>
    <s v="Duifhuisstraat 34,  9000 Gent"/>
    <s v="jean-pierre.lange@skynet.be"/>
    <s v="0"/>
    <m/>
    <m/>
    <s v="Van Huylenbroeck Guido"/>
    <m/>
    <m/>
    <s v="Claeys Roland"/>
    <m/>
    <m/>
    <s v="https://vlaamseoverheid.sharepoint.com/sites/Abb-Erediensten/Lists/Lijst%20Eredienstbesturen/DispForm.aspx?ID="/>
    <n v="1028"/>
    <s v="Item"/>
    <s v="sites/Abb-Erediensten/Lists/Lijst Eredienstbesturen"/>
  </r>
  <r>
    <x v="648"/>
    <s v="O"/>
    <s v="GENT_RKT_St_Stefanus_O"/>
    <n v="5"/>
    <x v="73"/>
    <x v="0"/>
    <s v="2017"/>
    <m/>
    <b v="0"/>
    <m/>
    <m/>
    <b v="1"/>
    <m/>
    <m/>
    <m/>
    <x v="0"/>
    <x v="3"/>
    <m/>
    <m/>
    <x v="499"/>
    <s v="Sint-Margrietstraat"/>
    <s v="11"/>
    <s v="9000"/>
    <s v="0211243828"/>
    <s v="Gent"/>
    <s v="CKB_GENT_STAD_O"/>
    <s v="Pype Patrick"/>
    <s v="Franklin Rooseveltlaan 124,  9000 Gent"/>
    <s v="patrickpype@skynet.be"/>
    <s v="0479/999626"/>
    <s v="Kleine helft"/>
    <d v="2017-04-01T00:00:00"/>
    <s v="Depourcq Stefaan"/>
    <s v="St.-Margrietstraat 12,  9000 Gent"/>
    <s v="stefaan.depourcq@telenet.be"/>
    <s v="09/2230525 - 0486/100171"/>
    <s v="Kleine helft"/>
    <d v="2017-04-01T00:00:00"/>
    <s v="Ardeel Antoine"/>
    <s v="Plotersgracht 14,  9000 Gent"/>
    <s v="ardeel@telenet.be"/>
    <s v="09/2251734"/>
    <s v="Grote helft"/>
    <d v="2017-04-01T00:00:00"/>
    <s v="De Werver Nathalie"/>
    <s v="Grote helft"/>
    <d v="2014-04-01T00:00:00"/>
    <s v="Janssen Luc"/>
    <s v="Grote helft"/>
    <d v="2017-04-01T00:00:00"/>
    <s v="https://vlaamseoverheid.sharepoint.com/sites/Abb-Erediensten/Lists/Lijst%20Eredienstbesturen/DispForm.aspx?ID="/>
    <n v="1029"/>
    <s v="Item"/>
    <s v="sites/Abb-Erediensten/Lists/Lijst Eredienstbesturen"/>
  </r>
  <r>
    <x v="649"/>
    <s v="O"/>
    <s v="GENT_RKT_St_Theresia_van_Avila_O"/>
    <n v="5"/>
    <x v="73"/>
    <x v="3"/>
    <s v="2018"/>
    <s v="MB 23 mei 2018 - opheffing SintTheresia van Avilia, samenvoeging Sint-Salvator (Gent)"/>
    <b v="0"/>
    <m/>
    <m/>
    <b v="0"/>
    <m/>
    <m/>
    <m/>
    <x v="0"/>
    <x v="3"/>
    <m/>
    <m/>
    <x v="500"/>
    <s v="Meulesteedsesteenweg"/>
    <s v="170/001"/>
    <s v="9000"/>
    <s v="0211247984"/>
    <s v="Muide"/>
    <s v="CKB_GENT_STAD_O"/>
    <s v="Vervaet Frederik"/>
    <s v="Greenockstraat 9,  9000 Gent"/>
    <s v="fredenlientje@hotmail.com"/>
    <s v="09/2282329"/>
    <m/>
    <m/>
    <s v="Kerrinckx Charles"/>
    <s v="Mispelbilk 40,  9030 Mariakerke"/>
    <s v="cklily@skynet.be"/>
    <s v="09/2365525 - 0493/660261"/>
    <m/>
    <m/>
    <s v="Van Acker André"/>
    <s v="Durmeschipstraat 39,  9041 Oostakker"/>
    <s v="andre.van.acker2@telenet.be"/>
    <s v="09/2531448 - 0498/772307"/>
    <m/>
    <m/>
    <s v="Van Trappen Diane"/>
    <m/>
    <m/>
    <s v="Waeyenberghe René"/>
    <m/>
    <m/>
    <s v="https://vlaamseoverheid.sharepoint.com/sites/Abb-Erediensten/Lists/Lijst%20Eredienstbesturen/DispForm.aspx?ID="/>
    <n v="1030"/>
    <s v="Item"/>
    <s v="sites/Abb-Erediensten/Lists/Lijst Eredienstbesturen"/>
  </r>
  <r>
    <x v="650"/>
    <s v="O"/>
    <s v="GENT_RKT_St_Theresia_vh_K_Jezus_O"/>
    <n v="5"/>
    <x v="73"/>
    <x v="3"/>
    <s v="2017"/>
    <s v="MB 21 februari 2019 - opheffing Sint-Theresia van het Kind Jezus Gent, samenvoeging Sint-Martinus Ekkergem"/>
    <b v="0"/>
    <m/>
    <m/>
    <b v="0"/>
    <m/>
    <m/>
    <m/>
    <x v="0"/>
    <x v="3"/>
    <m/>
    <m/>
    <x v="501"/>
    <s v="Ekkergemstraat"/>
    <s v="203"/>
    <s v="9000"/>
    <s v="0211247687"/>
    <s v="Gent"/>
    <s v="CKB_GENT_STAD_O"/>
    <s v="Fasseur Godelieve"/>
    <s v="Peerstraat 111,  9000 Gent"/>
    <s v="gokiefas@telenet.be"/>
    <s v="09/2263061"/>
    <m/>
    <m/>
    <s v="Anthonis Tom"/>
    <s v="Martelaarslaan 349,  9032 Wondelgem"/>
    <s v="tom@brabanth.be"/>
    <s v="09/2254344 - 0475/757488"/>
    <m/>
    <m/>
    <s v="Buysse Marie-Christine"/>
    <s v="Staakskenstraat 61 bus 001,  9000 Gent"/>
    <s v="buysse.christine@skynet.be"/>
    <s v="09/2261669"/>
    <m/>
    <m/>
    <s v="De Smet Marc"/>
    <m/>
    <m/>
    <s v="Peeters Erik"/>
    <m/>
    <m/>
    <s v="https://vlaamseoverheid.sharepoint.com/sites/Abb-Erediensten/Lists/Lijst%20Eredienstbesturen/DispForm.aspx?ID="/>
    <n v="1031"/>
    <s v="Item"/>
    <s v="sites/Abb-Erediensten/Lists/Lijst Eredienstbesturen"/>
  </r>
  <r>
    <x v="651"/>
    <s v="O"/>
    <s v="GENT_RKT_St_Vincentius_O"/>
    <n v="5"/>
    <x v="73"/>
    <x v="0"/>
    <s v="2017"/>
    <m/>
    <b v="0"/>
    <m/>
    <m/>
    <m/>
    <m/>
    <m/>
    <m/>
    <x v="0"/>
    <x v="3"/>
    <m/>
    <m/>
    <x v="502"/>
    <s v="Maisstraat"/>
    <s v="14"/>
    <s v="9000"/>
    <s v="0211243234"/>
    <s v="Gent"/>
    <s v="CKB_GENT_STAD_O"/>
    <s v="De Vuyst Monique"/>
    <s v="Francisco Ferrerlaan 200,  9000 Gent"/>
    <s v="moniquedevuyst42@gmail.com"/>
    <s v="09/2265582"/>
    <m/>
    <m/>
    <s v="Martens Jean-Louis"/>
    <s v="Klimoplaan 46,  9032 Gent"/>
    <s v="jean-louis.martens@pandora.be"/>
    <s v="09/2278629"/>
    <m/>
    <m/>
    <s v="Willy Willaert"/>
    <s v="Jasmijnstraat 45,  9000 Gent"/>
    <s v="willywillaert@skynet.be"/>
    <s v="09/2263158"/>
    <m/>
    <m/>
    <s v="Smets Monique"/>
    <m/>
    <m/>
    <s v="Bracke Dwight"/>
    <m/>
    <m/>
    <s v="https://vlaamseoverheid.sharepoint.com/sites/Abb-Erediensten/Lists/Lijst%20Eredienstbesturen/DispForm.aspx?ID="/>
    <n v="1032"/>
    <s v="Item"/>
    <s v="sites/Abb-Erediensten/Lists/Lijst Eredienstbesturen"/>
  </r>
  <r>
    <x v="652"/>
    <s v="O"/>
    <s v="GERAARDSBERGEN_PRT_Protest_Kerk_v_Geraardsb_O"/>
    <n v="15"/>
    <x v="74"/>
    <x v="0"/>
    <s v="2017"/>
    <s v="Erkend door BOUDEWIJN I bij KB 22/09/1989"/>
    <b v="1"/>
    <s v="Gebiedsomschrijving: Geraardsbergen (48,7%); Lierde (26,9%) en Herzele (24,4%)"/>
    <s v="NVT"/>
    <b v="0"/>
    <m/>
    <m/>
    <m/>
    <x v="0"/>
    <x v="2"/>
    <s v="Denominatie: Verenigde Protestantse Kerk in België (VPKB)"/>
    <m/>
    <x v="503"/>
    <s v="Adamstraat"/>
    <s v="28"/>
    <s v="9500"/>
    <s v="0211541855"/>
    <s v="Geraardsbergen"/>
    <s v="CKB_ISL_GENK_L"/>
    <s v="Vanhercke Christine"/>
    <s v="Oudenaaardsestraat 245,  9500 Geraardsbergen"/>
    <m/>
    <m/>
    <m/>
    <m/>
    <s v="Bronsveld Hans"/>
    <s v="Adamstraat 26 - 28,  9500 Geraardsbergen"/>
    <s v="0485/924393"/>
    <s v="hbronsveld@gmail.com"/>
    <m/>
    <m/>
    <s v="Immaculée Murangiranyana"/>
    <s v="Groenlaan 40,  9506 Geraardsbergen"/>
    <m/>
    <s v="054/411349"/>
    <m/>
    <m/>
    <s v="Franken Tom"/>
    <m/>
    <m/>
    <s v="Schuring Marianne (wnd penningmeester)"/>
    <m/>
    <m/>
    <s v="https://vlaamseoverheid.sharepoint.com/sites/Abb-Erediensten/Lists/Lijst%20Eredienstbesturen/DispForm.aspx?ID="/>
    <n v="1227"/>
    <s v="Item"/>
    <s v="sites/Abb-Erediensten/Lists/Lijst Eredienstbesturen"/>
  </r>
  <r>
    <x v="653"/>
    <s v="O"/>
    <s v="GERAARDSBERGEN_RKT_OLVrouw_Grimminge_O"/>
    <n v="15"/>
    <x v="74"/>
    <x v="0"/>
    <s v="2017"/>
    <m/>
    <b v="0"/>
    <m/>
    <m/>
    <m/>
    <m/>
    <m/>
    <m/>
    <x v="0"/>
    <x v="3"/>
    <m/>
    <m/>
    <x v="5"/>
    <s v="Grimmingeplein"/>
    <s v="1"/>
    <s v="9500"/>
    <s v="0211186519"/>
    <s v="Grimminge"/>
    <s v="CKB_GERAARDSBERGEN_O"/>
    <s v="Pauwels Etienne"/>
    <s v="Beauprezstraat 2,  9506 Geraardsbergen"/>
    <s v="pauwels.etienne@telenet.be"/>
    <s v="054/338679"/>
    <m/>
    <m/>
    <s v="Callens Paul"/>
    <s v="Raspaiillebosstraat 69,  9506 Grimminge"/>
    <s v="paul-callens@scarlet.be"/>
    <s v="054/337304"/>
    <m/>
    <m/>
    <s v="Mertens Pierre"/>
    <s v="Sint-Martensstraat, 1 9500 Geraardsbergen"/>
    <s v="pierre.mertens@compaqnet.be"/>
    <s v="054/338444"/>
    <m/>
    <m/>
    <s v="Sunaert Christa"/>
    <m/>
    <m/>
    <s v="Tieleman Paul"/>
    <m/>
    <m/>
    <s v="https://vlaamseoverheid.sharepoint.com/sites/Abb-Erediensten/Lists/Lijst%20Eredienstbesturen/DispForm.aspx?ID="/>
    <n v="828"/>
    <s v="Item"/>
    <s v="sites/Abb-Erediensten/Lists/Lijst Eredienstbesturen"/>
  </r>
  <r>
    <x v="654"/>
    <s v="O"/>
    <s v="GERAARDSBERGEN_RKT_OLVrouw_Moerbeke_O"/>
    <n v="15"/>
    <x v="74"/>
    <x v="0"/>
    <s v="2017"/>
    <m/>
    <b v="0"/>
    <m/>
    <m/>
    <m/>
    <m/>
    <m/>
    <m/>
    <x v="0"/>
    <x v="3"/>
    <m/>
    <m/>
    <x v="5"/>
    <s v="Moerbekeplein"/>
    <s v="15"/>
    <s v="9500"/>
    <s v="0211305095"/>
    <s v="Moerbeke"/>
    <s v="CKB_GERAARDSBERGEN_O"/>
    <s v="Van Den Herrewegen Johan"/>
    <s v="Stoffelstraat 11,  9500 Geraardsbergen"/>
    <s v="jonan.vanden.herrewegen@telenet.be"/>
    <s v="054/422203 - 0478/886563"/>
    <m/>
    <m/>
    <s v="De Jonge Geert"/>
    <s v="Willem Van Moerbekestraat 10,  9500 Geraardsbergen"/>
    <s v="dejongegeert@skynet.be"/>
    <s v="054/411561 - 0476/202978"/>
    <m/>
    <m/>
    <s v="Leyman Dirk"/>
    <s v="Zavelstraat 84,  9500 Geraardsbergen"/>
    <s v="veradepelseneer@hotmail.com"/>
    <s v="054/414189 - 0472/714439"/>
    <m/>
    <m/>
    <s v="Bruyneel  Charles"/>
    <m/>
    <m/>
    <s v="Mignon Michel"/>
    <m/>
    <m/>
    <s v="https://vlaamseoverheid.sharepoint.com/sites/Abb-Erediensten/Lists/Lijst%20Eredienstbesturen/DispForm.aspx?ID="/>
    <n v="830"/>
    <s v="Item"/>
    <s v="sites/Abb-Erediensten/Lists/Lijst Eredienstbesturen"/>
  </r>
  <r>
    <x v="655"/>
    <s v="O"/>
    <s v="GERAARDSBERGEN_RKT_OLVrouw_Zandberge_O"/>
    <n v="15"/>
    <x v="74"/>
    <x v="0"/>
    <s v="2017"/>
    <m/>
    <b v="0"/>
    <m/>
    <m/>
    <m/>
    <m/>
    <m/>
    <m/>
    <x v="0"/>
    <x v="3"/>
    <m/>
    <m/>
    <x v="5"/>
    <s v="Lindeveldstraat "/>
    <s v="20A"/>
    <s v="9506"/>
    <s v="0211344390"/>
    <s v="Zandbergen"/>
    <s v="CKB_GERAARDSBERGEN_O"/>
    <s v="Hendrik Larmuseau"/>
    <s v="Benedenstraat 19,  9506 Geraardsbergen"/>
    <s v="Hendrik.Larmuseau@soc.kuleuven.be"/>
    <s v="054/339885"/>
    <m/>
    <m/>
    <s v="Michel Van den Eynde"/>
    <s v="Lindeveldstraat 20/A,  9506 Geraardsbergen"/>
    <s v="michel.vandeneynde@gmail.com"/>
    <s v="054/341205"/>
    <m/>
    <m/>
    <s v="Marc Schouppe"/>
    <s v="Bovenkassei 99,  9506 Geraardsbergen"/>
    <s v="schouppe.marc@telenet.be"/>
    <s v="054/324546"/>
    <m/>
    <m/>
    <s v="Geurs Filip"/>
    <m/>
    <m/>
    <s v="Van Paepeghem Johan"/>
    <m/>
    <m/>
    <s v="https://vlaamseoverheid.sharepoint.com/sites/Abb-Erediensten/Lists/Lijst%20Eredienstbesturen/DispForm.aspx?ID="/>
    <n v="840"/>
    <s v="Item"/>
    <s v="sites/Abb-Erediensten/Lists/Lijst Eredienstbesturen"/>
  </r>
  <r>
    <x v="656"/>
    <s v="O"/>
    <s v="GERAARDSBERGEN_RKT_OLVrouw_Zarlardinge_O"/>
    <n v="15"/>
    <x v="74"/>
    <x v="0"/>
    <s v="2017"/>
    <m/>
    <b v="0"/>
    <m/>
    <m/>
    <m/>
    <m/>
    <m/>
    <m/>
    <x v="0"/>
    <x v="3"/>
    <m/>
    <m/>
    <x v="5"/>
    <s v="Pastorijstraat"/>
    <s v="15"/>
    <s v="9500"/>
    <s v="0211383388"/>
    <s v="Zarlardinge"/>
    <s v="CKB_GERAARDSBERGEN_O"/>
    <s v="Timmermans Daniël"/>
    <s v="Pastorijstraat 15,  9500 Geraardsbergen"/>
    <s v="danielde.timmermans@mow.vlaanderen.be"/>
    <s v="054/421689  - 0495/848452"/>
    <m/>
    <m/>
    <s v="Modde Marc"/>
    <s v="Brouwierstraat 23,  9500 Geraardsbergen"/>
    <s v="dodge.charger@telenet.be"/>
    <s v="054/423913 - 0474/059380"/>
    <m/>
    <m/>
    <s v="Neyrinck André"/>
    <s v="Pastorijstraat 24,  9506 Geraardsbergen"/>
    <s v="studioneyrinck@belgacom.net"/>
    <s v="054/417945 - 0473/894549"/>
    <m/>
    <m/>
    <s v="De Pelseneer Gustaaf"/>
    <m/>
    <m/>
    <s v="Pevenage Britta"/>
    <m/>
    <m/>
    <s v="https://vlaamseoverheid.sharepoint.com/sites/Abb-Erediensten/Lists/Lijst%20Eredienstbesturen/DispForm.aspx?ID="/>
    <n v="841"/>
    <s v="Item"/>
    <s v="sites/Abb-Erediensten/Lists/Lijst Eredienstbesturen"/>
  </r>
  <r>
    <x v="657"/>
    <s v="O"/>
    <s v="GERAARDSBERGEN_RKT_St_Aldegonde_O"/>
    <n v="15"/>
    <x v="74"/>
    <x v="0"/>
    <s v="2017"/>
    <m/>
    <b v="0"/>
    <m/>
    <m/>
    <m/>
    <m/>
    <m/>
    <m/>
    <x v="0"/>
    <x v="3"/>
    <m/>
    <m/>
    <x v="360"/>
    <s v="Groteweg"/>
    <s v="235 A"/>
    <s v="9500"/>
    <s v="0211289061"/>
    <s v="Overboelare"/>
    <s v="CKB_GERAARDSBERGEN_O"/>
    <s v="Wildemeersch Karel"/>
    <s v="Burgstraat 7, 9500 Geraardsbergen"/>
    <s v="gerardine@scarlet.be"/>
    <s v="054/412861 - 0472/579841"/>
    <m/>
    <m/>
    <s v="De Roy Christian"/>
    <s v="Donkerstraat 28,  9500 Geraardsbergen"/>
    <s v="christiaan.deroy@gmail.com"/>
    <s v="054/412722 - 0497/946700"/>
    <m/>
    <m/>
    <s v="Vanderhaegen Wim"/>
    <s v="Karel L. De Lensstraat 22,  9500 Geraardsberrgen"/>
    <s v="vanderhaegen.wim@gmail.com"/>
    <s v="054/240016 - 0476/497698"/>
    <m/>
    <m/>
    <s v="Deurs Rudi"/>
    <m/>
    <m/>
    <s v="Devos Giséle"/>
    <m/>
    <m/>
    <s v="https://vlaamseoverheid.sharepoint.com/sites/Abb-Erediensten/Lists/Lijst%20Eredienstbesturen/DispForm.aspx?ID="/>
    <n v="835"/>
    <s v="Item"/>
    <s v="sites/Abb-Erediensten/Lists/Lijst Eredienstbesturen"/>
  </r>
  <r>
    <x v="658"/>
    <s v="O"/>
    <s v="GERAARDSBERGEN_RKT_St_Amandus_Schendelbeke_O"/>
    <n v="15"/>
    <x v="74"/>
    <x v="0"/>
    <s v="2017"/>
    <m/>
    <b v="0"/>
    <m/>
    <m/>
    <m/>
    <m/>
    <m/>
    <m/>
    <x v="0"/>
    <x v="3"/>
    <m/>
    <m/>
    <x v="327"/>
    <s v="Moenebroekstraat"/>
    <s v="32"/>
    <s v="9506"/>
    <s v="0211382596"/>
    <s v="Schendelbeke"/>
    <s v="CKB_GERAARDSBERGEN_O"/>
    <s v="Van Bever Marcel"/>
    <s v="Moenebroekstraat 32,  9506 Geraardsbergen"/>
    <s v="marcel.van.bever@telenet.be"/>
    <s v="054/417257"/>
    <m/>
    <m/>
    <s v="De Pelsemaeker Guido"/>
    <s v="Moenebroekstraat 88,  9506 Geraardsbergen"/>
    <s v="guidodepelsemaeker@hotmail.com"/>
    <s v="054/417326"/>
    <m/>
    <m/>
    <s v="Cock Marcel"/>
    <s v="Pijlekaart 103,  9506 Geraardsbergen"/>
    <s v="marcel.cock@telenet.be"/>
    <s v="054/416584"/>
    <m/>
    <m/>
    <s v="Herregodts Lieve"/>
    <m/>
    <m/>
    <s v="Tuypens Luc"/>
    <m/>
    <m/>
    <s v="https://vlaamseoverheid.sharepoint.com/sites/Abb-Erediensten/Lists/Lijst%20Eredienstbesturen/DispForm.aspx?ID="/>
    <n v="836"/>
    <s v="Item"/>
    <s v="sites/Abb-Erediensten/Lists/Lijst Eredienstbesturen"/>
  </r>
  <r>
    <x v="659"/>
    <s v="O"/>
    <s v="GERAARDSBERGEN_RKT_St_Amandus_Viane_O"/>
    <n v="15"/>
    <x v="74"/>
    <x v="0"/>
    <s v="2017"/>
    <m/>
    <b v="0"/>
    <m/>
    <m/>
    <m/>
    <m/>
    <m/>
    <m/>
    <x v="0"/>
    <x v="3"/>
    <m/>
    <m/>
    <x v="327"/>
    <s v="Kouterstraat"/>
    <s v="95"/>
    <s v="9500"/>
    <s v="0211357951"/>
    <s v="Viane"/>
    <s v="CKB_GERAARDSBERGEN_O"/>
    <s v="Van Belle Frans"/>
    <s v="Kouterstraat 9 ,  9500 Geraardsbergen"/>
    <s v="vanbelle.Frans@telenet.be"/>
    <s v="054/588716"/>
    <s v="Grote helft"/>
    <d v="2014-04-27T00:00:00"/>
    <s v="Pletinckx Luc"/>
    <s v="Kouterstraat 82 - 9500 Geraardsbergen"/>
    <s v="luc.pletinckx@skynet.be"/>
    <s v="0493/19 60 69"/>
    <s v="Kleine helft"/>
    <d v="2019-02-06T00:00:00"/>
    <s v="De Cock Louis"/>
    <s v="Renskouter 8,  9500 Geraardsbergen"/>
    <s v="decock1951@gmail.com"/>
    <s v="054/589888 - 0494/047708"/>
    <s v="Grote helft"/>
    <d v="2014-04-27T00:00:00"/>
    <s v="Andries Herbert"/>
    <s v="Grote helft"/>
    <d v="2014-04-27T00:00:00"/>
    <s v="Darquennes Denise"/>
    <s v="Grote helft"/>
    <d v="2014-04-27T00:00:00"/>
    <s v="https://vlaamseoverheid.sharepoint.com/sites/Abb-Erediensten/Lists/Lijst%20Eredienstbesturen/DispForm.aspx?ID="/>
    <n v="838"/>
    <s v="Item"/>
    <s v="sites/Abb-Erediensten/Lists/Lijst Eredienstbesturen"/>
  </r>
  <r>
    <x v="660"/>
    <s v="O"/>
    <s v="GERAARDSBERGEN_RKT_St_Amandus_Waarbeke_O"/>
    <n v="15"/>
    <x v="74"/>
    <x v="0"/>
    <s v="2017"/>
    <m/>
    <b v="0"/>
    <m/>
    <m/>
    <m/>
    <m/>
    <m/>
    <m/>
    <x v="0"/>
    <x v="3"/>
    <m/>
    <m/>
    <x v="327"/>
    <s v="Eesbeekstraat"/>
    <s v="55"/>
    <s v="9506"/>
    <s v="0211367948"/>
    <s v="Waarbeke"/>
    <s v="CKB_GERAARDSBERGEN_O"/>
    <s v="Hoorens Jan"/>
    <s v="Eesbeekstraat 55,  9506 Geraardsbergen"/>
    <s v="janhoorens@hotmail.com"/>
    <s v="0473/899826"/>
    <m/>
    <m/>
    <s v="Van den Eynde Michel"/>
    <s v="Lindeveldstraat 20 A,  9506 Geraardsbergen"/>
    <s v="michel.vandeneynde@gmail.com"/>
    <s v="054/341205 - 0475/937577"/>
    <m/>
    <m/>
    <s v="Michiels Luc"/>
    <s v="Eesbeekstraat 18,  9506 Geraardsbergen"/>
    <s v="luvero@outlook.com"/>
    <s v="054/327102 - 0475/624482"/>
    <m/>
    <m/>
    <s v="Baptist Erik"/>
    <m/>
    <m/>
    <s v="Mannaert Els"/>
    <m/>
    <m/>
    <s v="https://vlaamseoverheid.sharepoint.com/sites/Abb-Erediensten/Lists/Lijst%20Eredienstbesturen/DispForm.aspx?ID="/>
    <n v="839"/>
    <s v="Item"/>
    <s v="sites/Abb-Erediensten/Lists/Lijst Eredienstbesturen"/>
  </r>
  <r>
    <x v="661"/>
    <s v="O"/>
    <s v="GERAARDSBERGEN_RKT_St_Bartholomeus_O"/>
    <n v="15"/>
    <x v="74"/>
    <x v="0"/>
    <s v="2017"/>
    <m/>
    <b v="0"/>
    <m/>
    <m/>
    <m/>
    <m/>
    <m/>
    <m/>
    <x v="0"/>
    <x v="3"/>
    <m/>
    <m/>
    <x v="349"/>
    <s v="Markt"/>
    <s v="34"/>
    <s v="9500"/>
    <s v="0211185826"/>
    <s v="Geraardsbergen"/>
    <s v="CKB_GERAARDSBERGEN_O"/>
    <s v="Vincke Christian"/>
    <s v="Groendal 11,  9500 Geraardsbergen"/>
    <s v="chris.vincke@telenet.be"/>
    <s v="054/411835"/>
    <m/>
    <m/>
    <s v="De Couck Eric"/>
    <s v="Burgemeester Germanesstraat 2,  9506 Geraardsbergen"/>
    <s v="eric.de.couck@telenet.be"/>
    <s v="054/335095"/>
    <m/>
    <m/>
    <s v="Brusselmans Wivine"/>
    <s v="Lessensestraat 52 B,  9500 Geraardsbergen"/>
    <s v="wivine.brusselmans@belnot.be"/>
    <s v="054/412029"/>
    <m/>
    <m/>
    <s v="Du Ville Marijke"/>
    <m/>
    <m/>
    <s v="Fostier Geert"/>
    <m/>
    <m/>
    <s v="https://vlaamseoverheid.sharepoint.com/sites/Abb-Erediensten/Lists/Lijst%20Eredienstbesturen/DispForm.aspx?ID="/>
    <n v="826"/>
    <s v="Item"/>
    <s v="sites/Abb-Erediensten/Lists/Lijst Eredienstbesturen"/>
  </r>
  <r>
    <x v="662"/>
    <s v="O"/>
    <s v="GERAARDSBERGEN_RKT_St_Bavo_O"/>
    <n v="15"/>
    <x v="74"/>
    <x v="0"/>
    <s v="2017"/>
    <m/>
    <b v="0"/>
    <m/>
    <m/>
    <b v="1"/>
    <m/>
    <m/>
    <m/>
    <x v="0"/>
    <x v="3"/>
    <m/>
    <m/>
    <x v="411"/>
    <s v="Kastanjestraat"/>
    <s v="28"/>
    <s v="9500"/>
    <s v="0211466334"/>
    <s v="Goeferdinge"/>
    <s v="CKB_GERAARDSBERGEN_O"/>
    <s v="Latte Greta"/>
    <s v="Oudenaardsestraat 305,  9500 Geraardsbergen"/>
    <s v="greta.maria@live.be"/>
    <s v="054/416113"/>
    <s v="Grote helft"/>
    <d v="2014-04-01T00:00:00"/>
    <s v="Steenhaut Koenraad"/>
    <s v="Marktweg 117,  9500 Geraardsbergen"/>
    <s v="koenraad.steenhaut@telenet.be"/>
    <s v="054/421370 - 0476/661406"/>
    <s v="Kleine helft"/>
    <d v="2017-04-18T00:00:00"/>
    <s v="Nathalie Henrichs"/>
    <s v="Kastanjestraat 27,  9500 Geraardsbergen"/>
    <s v="jvnaemen@skynet.be"/>
    <s v="054/413551 - 0473/356753"/>
    <s v="Grote helft"/>
    <d v="2014-04-01T00:00:00"/>
    <s v="Van Wynendaele Anne"/>
    <s v="Grote helft"/>
    <d v="2014-04-01T00:00:00"/>
    <s v="Geevaert Christiane"/>
    <s v="Kleine helft"/>
    <d v="2017-04-18T00:00:00"/>
    <s v="https://vlaamseoverheid.sharepoint.com/sites/Abb-Erediensten/Lists/Lijst%20Eredienstbesturen/DispForm.aspx?ID="/>
    <n v="827"/>
    <s v="Item"/>
    <s v="sites/Abb-Erediensten/Lists/Lijst Eredienstbesturen"/>
  </r>
  <r>
    <x v="663"/>
    <s v="O"/>
    <s v="GERAARDSBERGEN_RKT_St_Jan_Baptist_O"/>
    <n v="15"/>
    <x v="74"/>
    <x v="0"/>
    <s v="2017"/>
    <m/>
    <b v="0"/>
    <m/>
    <m/>
    <m/>
    <m/>
    <m/>
    <m/>
    <x v="0"/>
    <x v="3"/>
    <m/>
    <m/>
    <x v="351"/>
    <s v="p/a Zijpstraat"/>
    <s v="4"/>
    <s v="9506"/>
    <s v="0211268869"/>
    <s v="Nieuwenhove"/>
    <s v="CKB_GERAARDSBERGEN_O"/>
    <s v="Jordens Fons"/>
    <s v="Zijpstraat 4,  9506 Geraardsbergen"/>
    <s v="fons.jordens@khleuven.be"/>
    <s v="054/324475 - 0479/962051"/>
    <m/>
    <m/>
    <s v="Maesfrancx Fernand"/>
    <s v="Nieuwenhovestraat 1a,  9506 Nieuwenhove"/>
    <s v="fernand.maesfrancx@gmail.com"/>
    <s v="054/336061 - 0499/544897"/>
    <m/>
    <m/>
    <s v="Hendrik Larmuseau"/>
    <s v="Benedenstraat 19,  9506 Geraardsbergen"/>
    <s v="hendrik.larmuseau@soc.kuleuven.be"/>
    <s v="054/339885"/>
    <m/>
    <m/>
    <s v="De Troch Paul"/>
    <m/>
    <m/>
    <s v="Van Paepeghem Johan"/>
    <m/>
    <m/>
    <s v="https://vlaamseoverheid.sharepoint.com/sites/Abb-Erediensten/Lists/Lijst%20Eredienstbesturen/DispForm.aspx?ID="/>
    <n v="832"/>
    <s v="Item"/>
    <s v="sites/Abb-Erediensten/Lists/Lijst Eredienstbesturen"/>
  </r>
  <r>
    <x v="664"/>
    <s v="O"/>
    <s v="GERAARDSBERGEN_RKT_St_Macharius_O"/>
    <n v="15"/>
    <x v="74"/>
    <x v="0"/>
    <s v="2017"/>
    <m/>
    <b v="0"/>
    <m/>
    <m/>
    <m/>
    <m/>
    <m/>
    <m/>
    <x v="0"/>
    <x v="3"/>
    <m/>
    <m/>
    <x v="496"/>
    <s v="Astridlaan"/>
    <s v="93"/>
    <s v="9500"/>
    <s v="0211266493"/>
    <s v="Nederboelare"/>
    <s v="CKB_GERAARDSBERGEN_O"/>
    <s v="Vinck Imelda"/>
    <s v="Gemeldorpseweg 14,  9500 Geraardsbergen"/>
    <s v="robert.vinck3@telenet.be"/>
    <s v="054/413016 - 0498/620082"/>
    <m/>
    <m/>
    <s v="Franceus Patrick"/>
    <s v="Felicien Cauwelstraat 47,  9500 Geraardsbergen"/>
    <s v="u31pfc@acv-csc.be"/>
    <s v="054/416258 - 0477/543955"/>
    <m/>
    <m/>
    <s v="Eric Duffeleer"/>
    <s v="Astridlaan 93,  9500 Geraardsbergen"/>
    <s v="eric.duffeleer@telenet.be"/>
    <s v="054/417120 - 0476/214503"/>
    <m/>
    <m/>
    <s v="Steenhoudt Koen"/>
    <m/>
    <m/>
    <s v="Moreau Carine"/>
    <m/>
    <m/>
    <s v="https://vlaamseoverheid.sharepoint.com/sites/Abb-Erediensten/Lists/Lijst%20Eredienstbesturen/DispForm.aspx?ID="/>
    <n v="831"/>
    <s v="Item"/>
    <s v="sites/Abb-Erediensten/Lists/Lijst Eredienstbesturen"/>
  </r>
  <r>
    <x v="665"/>
    <s v="O"/>
    <s v="GERAARDSBERGEN_RKT_St_Martinus_O"/>
    <n v="15"/>
    <x v="74"/>
    <x v="0"/>
    <s v="2017"/>
    <m/>
    <b v="0"/>
    <m/>
    <m/>
    <m/>
    <m/>
    <m/>
    <m/>
    <x v="0"/>
    <x v="3"/>
    <m/>
    <m/>
    <x v="12"/>
    <s v="Botermelkstraat"/>
    <s v="72"/>
    <s v="9500"/>
    <s v="0211277480"/>
    <s v="Onkerzele"/>
    <s v="CKB_GERAARDSBERGEN_O"/>
    <s v="De Ron Daniel"/>
    <s v="Botermelkstraat 72,  9500 Geraardsbergen"/>
    <s v="daniel.deron@telenet.be"/>
    <s v="054/418795 - 0485/46 1291"/>
    <s v="Kleine helft"/>
    <m/>
    <s v="Benoot Lieve"/>
    <s v="Onkerzelestraat 123,  9506 Onkerzele"/>
    <s v="lieve_benoot@hotmail.com"/>
    <s v="0478/970753"/>
    <s v="Kleine helft"/>
    <m/>
    <s v="Van Trimpont Fernand"/>
    <s v="hogeweg 134,  9500 Geraardsbergen"/>
    <s v="fernand.vantrimpont@skynet.be"/>
    <s v="0475/952328"/>
    <s v="Grote helft"/>
    <m/>
    <s v="Quintelier Johan"/>
    <s v="Grote helft"/>
    <m/>
    <s v="Dobbelaere Guy"/>
    <s v="Grote helft"/>
    <d v="2019-02-19T00:00:00"/>
    <s v="https://vlaamseoverheid.sharepoint.com/sites/Abb-Erediensten/Lists/Lijst%20Eredienstbesturen/DispForm.aspx?ID="/>
    <n v="833"/>
    <s v="Item"/>
    <s v="sites/Abb-Erediensten/Lists/Lijst Eredienstbesturen"/>
  </r>
  <r>
    <x v="666"/>
    <s v="O"/>
    <s v="GERAARDSBERGEN_RKT_St_Mattheus_O"/>
    <n v="15"/>
    <x v="74"/>
    <x v="0"/>
    <s v="2017"/>
    <m/>
    <b v="0"/>
    <m/>
    <m/>
    <b v="1"/>
    <m/>
    <m/>
    <m/>
    <x v="0"/>
    <x v="3"/>
    <m/>
    <m/>
    <x v="504"/>
    <s v="Grijsdauwe"/>
    <s v="16"/>
    <s v="9500"/>
    <s v="0211452377"/>
    <s v="Smeerebbe-Vloerzegem"/>
    <s v="CKB_GERAARDSBERGEN_O"/>
    <s v="De Backer Roger"/>
    <s v="Aalstsesteenweg 147,  9506 Geraardsbergen"/>
    <m/>
    <s v="054/502383"/>
    <s v="Grote helft"/>
    <d v="2017-04-29T00:00:00"/>
    <s v="Van der Maelen Eddy"/>
    <s v="Grijsdauwe 1,  9506 Geraardsbergen"/>
    <s v="eddyvandermailen@telenet.be"/>
    <s v="0495/206162 - 054/502968"/>
    <s v="Grote helft"/>
    <d v="2014-04-29T00:00:00"/>
    <s v="Pessemier Willy"/>
    <s v="Grijsdauwe16,  9506 Geraardsbergen"/>
    <s v="willy.pessemier@telenet.be"/>
    <s v="054/501862  0495/699157"/>
    <s v="Grote helft"/>
    <d v="2014-04-29T00:00:00"/>
    <s v="Van Den Berghe Marc"/>
    <s v="Kleine helft"/>
    <d v="2017-04-19T00:00:00"/>
    <s v="Keirens Céderic"/>
    <s v="Kleine helft"/>
    <d v="2017-04-19T00:00:00"/>
    <s v="https://vlaamseoverheid.sharepoint.com/sites/Abb-Erediensten/Lists/Lijst%20Eredienstbesturen/DispForm.aspx?ID="/>
    <n v="837"/>
    <s v="Item"/>
    <s v="sites/Abb-Erediensten/Lists/Lijst Eredienstbesturen"/>
  </r>
  <r>
    <x v="667"/>
    <s v="O"/>
    <s v="GERAARDSBERGEN_RKT_St_Pietersbanden_Idegem_O"/>
    <n v="15"/>
    <x v="74"/>
    <x v="0"/>
    <s v="2017"/>
    <m/>
    <b v="0"/>
    <m/>
    <m/>
    <m/>
    <m/>
    <m/>
    <m/>
    <x v="0"/>
    <x v="3"/>
    <m/>
    <m/>
    <x v="211"/>
    <s v="Heirweg"/>
    <s v="33"/>
    <s v="9506"/>
    <s v="0211315686"/>
    <s v="Idegem"/>
    <s v="CKB_GERAARDSBERGEN_O"/>
    <s v="De Boeck Jozef"/>
    <s v="Idegemplein 22,  9506 Idegem"/>
    <s v="jozefdeboeck@telenet.be"/>
    <s v="054/500070"/>
    <m/>
    <m/>
    <s v="Van Cauter Bart"/>
    <s v="Heirweg 33,  9506 Idegem"/>
    <s v="bart.van.cauter4@telenet.be"/>
    <s v="0497/846149"/>
    <m/>
    <m/>
    <s v="De Gauquier Christa"/>
    <s v="Ninoofsestraat 61,  9506 Idegem"/>
    <s v="christa.dg@skynet.be"/>
    <s v="0473/435773"/>
    <m/>
    <m/>
    <s v="Claerhout Hilde"/>
    <m/>
    <m/>
    <s v="Hanssens Jan"/>
    <m/>
    <m/>
    <s v="https://vlaamseoverheid.sharepoint.com/sites/Abb-Erediensten/Lists/Lijst%20Eredienstbesturen/DispForm.aspx?ID="/>
    <n v="829"/>
    <s v="Item"/>
    <s v="sites/Abb-Erediensten/Lists/Lijst Eredienstbesturen"/>
  </r>
  <r>
    <x v="668"/>
    <s v="O"/>
    <s v="GERAARDSBERGEN_RKT_St_Pietersbanden_Ophasselt_O"/>
    <n v="15"/>
    <x v="74"/>
    <x v="0"/>
    <s v="2017"/>
    <s v="Desaffectatie presbyterium Ophasselt - MB 24 januari 2020 - gelegen in de parochie Sint-Pietersbanden"/>
    <b v="0"/>
    <m/>
    <m/>
    <m/>
    <m/>
    <m/>
    <m/>
    <x v="0"/>
    <x v="3"/>
    <m/>
    <m/>
    <x v="211"/>
    <s v="Hasseltsestraat"/>
    <s v="13"/>
    <s v="9500"/>
    <s v="0211281935"/>
    <s v="Ophasselt"/>
    <s v="CKB_GERAARDSBERGEN_O"/>
    <s v="Jan De Boe"/>
    <s v="Gapenberg 29,  9500 Geraardsbergen"/>
    <m/>
    <s v="054/500711"/>
    <m/>
    <m/>
    <s v="Erauw Willy"/>
    <s v="Waterloos 2,  9500 Geraardsbergen"/>
    <s v="willyerauw@telenet.be"/>
    <s v="054/501511"/>
    <m/>
    <m/>
    <s v="Jo Jalet"/>
    <s v="Brambroek 18,  9500 Geraardsbergen"/>
    <s v="jojalet@yahoo.com"/>
    <s v="054/501491"/>
    <m/>
    <m/>
    <s v="Rokegem Albert"/>
    <m/>
    <m/>
    <s v="Vandendriessche Aurele"/>
    <m/>
    <m/>
    <s v="https://vlaamseoverheid.sharepoint.com/sites/Abb-Erediensten/Lists/Lijst%20Eredienstbesturen/DispForm.aspx?ID="/>
    <n v="834"/>
    <s v="Item"/>
    <s v="sites/Abb-Erediensten/Lists/Lijst Eredienstbesturen"/>
  </r>
  <r>
    <x v="669"/>
    <s v="L"/>
    <s v="GINGELOM_RKT_H_Kruis_Vorsen_L"/>
    <n v="9"/>
    <x v="75"/>
    <x v="0"/>
    <s v="2017"/>
    <m/>
    <b v="0"/>
    <m/>
    <m/>
    <b v="1"/>
    <m/>
    <m/>
    <m/>
    <x v="3"/>
    <x v="3"/>
    <m/>
    <m/>
    <x v="505"/>
    <s v="Hoogstraat"/>
    <s v="4"/>
    <s v="3890"/>
    <s v="0211257189"/>
    <s v="Gingelom"/>
    <s v="CKB_GINGELOM_L"/>
    <s v="Heeren Maurice"/>
    <s v="Hoogstraat 7 3890 Gingelom"/>
    <m/>
    <s v="011 88 23 94"/>
    <s v="Grote helft"/>
    <d v="2017-04-25T00:00:00"/>
    <s v="Claesen Jean"/>
    <s v="Heilig Hartstraat 84 3890 Boekhout Gingelom"/>
    <s v="jean.claesen1@telenet.be"/>
    <s v="011 48 46 21 / 0476 86 32 94"/>
    <s v="Grote helft"/>
    <d v="2017-04-25T00:00:00"/>
    <s v="Maleux Yolande"/>
    <s v="E. Moyaertslaan 8 3400 Landen"/>
    <s v="yolande.maleux@skynet.be "/>
    <s v="011 88 27 39"/>
    <s v="Grote helft"/>
    <d v="2017-04-25T00:00:00"/>
    <s v="Brien Nelly"/>
    <s v="Kleine helft"/>
    <d v="2017-04-25T00:00:00"/>
    <s v="Brien Leon"/>
    <s v="Kleine helft"/>
    <d v="2017-04-25T00:00:00"/>
    <s v="https://vlaamseoverheid.sharepoint.com/sites/Abb-Erediensten/Lists/Lijst%20Eredienstbesturen/DispForm.aspx?ID="/>
    <n v="521"/>
    <s v="Item"/>
    <s v="sites/Abb-Erediensten/Lists/Lijst Eredienstbesturen"/>
  </r>
  <r>
    <x v="670"/>
    <s v="L"/>
    <s v="GINGELOM_RKT_St_Joris_Jeuk_L"/>
    <n v="9"/>
    <x v="75"/>
    <x v="0"/>
    <s v="2017"/>
    <m/>
    <b v="0"/>
    <m/>
    <m/>
    <b v="0"/>
    <m/>
    <m/>
    <m/>
    <x v="3"/>
    <x v="3"/>
    <m/>
    <m/>
    <x v="506"/>
    <s v="Hasselbroekstraat"/>
    <s v="141"/>
    <s v="3890"/>
    <s v="0211460691"/>
    <s v="Gingelom"/>
    <s v="CKB_GINGELOM_L"/>
    <s v="Kindermans Hugo"/>
    <s v="Hasselbroekstraat 158 3890 Jeuk Gingelom"/>
    <s v="hkindermans@telenet.be"/>
    <s v="011 48 15 82 / 0477 23 68 88"/>
    <m/>
    <m/>
    <s v="Van Rillaer Francine"/>
    <s v="Houtstraat 23 3890 Jeuk Gingelom"/>
    <s v="francine.vanrillaer@telenet.be"/>
    <s v="011 48 43 48 / 0476 48 43 48"/>
    <m/>
    <m/>
    <s v="Claes Rik"/>
    <s v="Heiseltstraat 27 3890 Jeuk Gingelom"/>
    <s v="nicolepallen@skynet.be"/>
    <s v="011 48 58 95 / 0474 39 34 22"/>
    <m/>
    <m/>
    <s v="Brugmans Magda"/>
    <m/>
    <m/>
    <m/>
    <m/>
    <m/>
    <s v="https://vlaamseoverheid.sharepoint.com/sites/Abb-Erediensten/Lists/Lijst%20Eredienstbesturen/DispForm.aspx?ID="/>
    <n v="526"/>
    <s v="Item"/>
    <s v="sites/Abb-Erediensten/Lists/Lijst Eredienstbesturen"/>
  </r>
  <r>
    <x v="671"/>
    <s v="L"/>
    <s v="GINGELOM_RKT_St_Maria_Magdalena_Kortijs_L"/>
    <n v="9"/>
    <x v="75"/>
    <x v="0"/>
    <s v="2017"/>
    <m/>
    <b v="0"/>
    <m/>
    <m/>
    <b v="0"/>
    <m/>
    <m/>
    <m/>
    <x v="3"/>
    <x v="3"/>
    <m/>
    <m/>
    <x v="507"/>
    <s v="Abdijstraat"/>
    <s v="17"/>
    <s v="3890"/>
    <s v="0220853657"/>
    <s v="Gingelom"/>
    <s v="CKB_GINGELOM_L"/>
    <s v="Moriën Paul"/>
    <s v="Bloemenstraat 5B 3890 Jeuk Gingelom"/>
    <m/>
    <s v="011 48 40 55"/>
    <m/>
    <m/>
    <s v="Vanelderen Marcel"/>
    <s v="Abdijstraat 17 3890 Kortijs Gingelom"/>
    <s v="mvanelderen@skynet.be"/>
    <s v="011 88 23 82 / 0495 18 88 69"/>
    <m/>
    <m/>
    <s v="Meirens Robert"/>
    <s v="Pastorijstraat 6 3890 Kortijs Gingelom"/>
    <m/>
    <m/>
    <m/>
    <m/>
    <s v="Paul Paula"/>
    <m/>
    <m/>
    <s v="Sauvenier Monique"/>
    <m/>
    <m/>
    <s v="https://vlaamseoverheid.sharepoint.com/sites/Abb-Erediensten/Lists/Lijst%20Eredienstbesturen/DispForm.aspx?ID="/>
    <n v="522"/>
    <s v="Item"/>
    <s v="sites/Abb-Erediensten/Lists/Lijst Eredienstbesturen"/>
  </r>
  <r>
    <x v="672"/>
    <s v="L"/>
    <s v="GINGELOM_RKT_St_Martinus_Montenaken_L"/>
    <n v="9"/>
    <x v="75"/>
    <x v="0"/>
    <s v="2017"/>
    <m/>
    <b v="0"/>
    <m/>
    <m/>
    <b v="1"/>
    <m/>
    <m/>
    <m/>
    <x v="3"/>
    <x v="3"/>
    <m/>
    <m/>
    <x v="508"/>
    <s v="Brugstraat"/>
    <s v="8"/>
    <s v="3890"/>
    <s v="0211166723"/>
    <s v="Gingelom"/>
    <s v="CKB_GINGELOM_L"/>
    <s v="Vanberwaer René"/>
    <s v="Stepstraat 7 3890 Montenaken Gingelom"/>
    <s v="vanberwaerkris@skynet.be"/>
    <s v="011 83 23 34 / 0478 97 85 91"/>
    <s v="Grote helft"/>
    <d v="2014-06-13T00:00:00"/>
    <s v="Cartuyvels Josy"/>
    <s v="Sint-Rumoldusstraat 14 3890 Gingelom"/>
    <s v="josy.cartuyvels@skynet.be"/>
    <s v="011 88 29 25 / 0475 68 52 16"/>
    <s v="Kleine helft"/>
    <d v="2017-07-17T00:00:00"/>
    <s v="Lefevre Gonda"/>
    <s v="Wezerenstraat 8 3890 Montenaken Gingelom"/>
    <s v="lefevre_gon@hotmail.com"/>
    <s v="011 88 77 13 / 0475 81 92 52"/>
    <s v="Kleine helft"/>
    <d v="2017-07-17T00:00:00"/>
    <s v="Lefevre René"/>
    <s v="Grote helft"/>
    <d v="2014-06-13T00:00:00"/>
    <m/>
    <m/>
    <m/>
    <s v="https://vlaamseoverheid.sharepoint.com/sites/Abb-Erediensten/Lists/Lijst%20Eredienstbesturen/DispForm.aspx?ID="/>
    <n v="523"/>
    <s v="Item"/>
    <s v="sites/Abb-Erediensten/Lists/Lijst Eredienstbesturen"/>
  </r>
  <r>
    <x v="673"/>
    <s v="L"/>
    <s v="GINGELOM_RKT_St_Petrus_Boekhout_L"/>
    <n v="9"/>
    <x v="75"/>
    <x v="0"/>
    <s v="2017"/>
    <m/>
    <b v="0"/>
    <m/>
    <m/>
    <b v="1"/>
    <m/>
    <m/>
    <m/>
    <x v="3"/>
    <x v="3"/>
    <m/>
    <m/>
    <x v="509"/>
    <s v="Heilig Hartstraat"/>
    <s v="84"/>
    <s v="3890"/>
    <s v="0211480586"/>
    <s v="Gingelom"/>
    <s v="CKB_GINGELOM_L"/>
    <s v="Claesen Jean"/>
    <s v="Heilig Hartstraat 84 3890 Boekhout Gingelom"/>
    <s v="jean.claesen1@telenet.be"/>
    <s v="011 48 46 21 / 0476 86 32 94"/>
    <s v="Grote helft"/>
    <d v="2017-04-25T00:00:00"/>
    <s v="Brugmans Jos"/>
    <s v="Heilig"/>
    <m/>
    <m/>
    <s v="Grote helft"/>
    <d v="2018-07-23T00:00:00"/>
    <s v="Ruymen Marcel"/>
    <s v="Boekhoutstraat 20 3890 Boekhout Gingelom"/>
    <m/>
    <s v="011 48 49 78 / 0478 90 73 04"/>
    <s v="Grote helft"/>
    <d v="2017-04-25T00:00:00"/>
    <s v="Aerts Henri"/>
    <s v="Kleine helft"/>
    <d v="2017-04-25T00:00:00"/>
    <s v="Haubrechts Jos"/>
    <s v="Kleine helft"/>
    <d v="2018-07-23T00:00:00"/>
    <s v="https://vlaamseoverheid.sharepoint.com/sites/Abb-Erediensten/Lists/Lijst%20Eredienstbesturen/DispForm.aspx?ID="/>
    <n v="529"/>
    <s v="Item"/>
    <s v="sites/Abb-Erediensten/Lists/Lijst Eredienstbesturen"/>
  </r>
  <r>
    <x v="674"/>
    <s v="L"/>
    <s v="GINGELOM_RKT_St_Petrus_Borlo_L"/>
    <n v="9"/>
    <x v="75"/>
    <x v="0"/>
    <s v="2017"/>
    <m/>
    <b v="0"/>
    <m/>
    <m/>
    <b v="0"/>
    <m/>
    <m/>
    <m/>
    <x v="3"/>
    <x v="3"/>
    <m/>
    <m/>
    <x v="510"/>
    <s v="Jeuksestraat"/>
    <s v="11"/>
    <s v="3890"/>
    <s v="0685766145"/>
    <s v="Borlo"/>
    <s v="CKB_GINGELOM_L"/>
    <s v="Pulinx Georges"/>
    <s v="Nieuwstraat 12 3891 Borlo Gingelom"/>
    <s v="georgespulinx@telenet.be"/>
    <s v="011 88 25 71"/>
    <m/>
    <m/>
    <s v="Bollinne Willy"/>
    <s v="Jeuksestraat 11 3891 Borlo Gingelom"/>
    <s v="willy.bollinne@telenet.be"/>
    <s v="011 83 16 34 / 0474 73 58 02"/>
    <m/>
    <m/>
    <s v="Bovy Louis"/>
    <s v="J. Retrostraat 6 3891 Borlo Gingelom"/>
    <s v="louis.bovy@belgacom.net"/>
    <s v="011 88 33 87"/>
    <m/>
    <m/>
    <s v="Botson Manu"/>
    <m/>
    <m/>
    <s v="Raets Fabienne"/>
    <m/>
    <m/>
    <s v="https://vlaamseoverheid.sharepoint.com/sites/Abb-Erediensten/Lists/Lijst%20Eredienstbesturen/DispForm.aspx?ID="/>
    <n v="528"/>
    <s v="Item"/>
    <s v="sites/Abb-Erediensten/Lists/Lijst Eredienstbesturen"/>
  </r>
  <r>
    <x v="675"/>
    <s v="L"/>
    <s v="GINGELOM_RKT_St_Petrus_Gingelom_L"/>
    <n v="9"/>
    <x v="75"/>
    <x v="0"/>
    <s v="2017"/>
    <m/>
    <b v="0"/>
    <m/>
    <m/>
    <b v="1"/>
    <m/>
    <m/>
    <m/>
    <x v="3"/>
    <x v="3"/>
    <m/>
    <m/>
    <x v="511"/>
    <s v="Surlet de Chokierstraat"/>
    <s v="3"/>
    <s v="3890"/>
    <s v="0211540865"/>
    <s v="Gingelom"/>
    <s v="CKB_GINGELOM_L"/>
    <s v="Sterkendries René"/>
    <s v="Kamerijckstraat 6 3890 Gingelom"/>
    <s v="rene.sterkendries@telenet.be"/>
    <s v="011 88 35 93"/>
    <s v="Kleine helft"/>
    <d v="2017-04-18T00:00:00"/>
    <s v="Wolfs Jos"/>
    <s v="Stationsstraat 43 3400 Landen"/>
    <s v="joswolfs@telenet.be"/>
    <s v="0477 84 14 34"/>
    <s v="Grote helft"/>
    <d v="2017-04-18T00:00:00"/>
    <s v="Biets Karine"/>
    <s v="Regentwijk 64 3890 Gingelom"/>
    <s v="karine.biets@advocaatbiets.be"/>
    <s v="011 88 77 88 / 0476 99 26 70"/>
    <s v="Kleine helft"/>
    <d v="2017-04-18T00:00:00"/>
    <s v="Tilkens René"/>
    <s v="Grote helft"/>
    <d v="2014-04-22T00:00:00"/>
    <m/>
    <m/>
    <m/>
    <s v="https://vlaamseoverheid.sharepoint.com/sites/Abb-Erediensten/Lists/Lijst%20Eredienstbesturen/DispForm.aspx?ID="/>
    <n v="527"/>
    <s v="Item"/>
    <s v="sites/Abb-Erediensten/Lists/Lijst Eredienstbesturen"/>
  </r>
  <r>
    <x v="676"/>
    <s v="L"/>
    <s v="GINGELOM_RKT_St_Saturninus_Mielen_L"/>
    <n v="9"/>
    <x v="75"/>
    <x v="0"/>
    <s v="2017"/>
    <m/>
    <b v="0"/>
    <m/>
    <m/>
    <b v="1"/>
    <m/>
    <m/>
    <m/>
    <x v="3"/>
    <x v="3"/>
    <m/>
    <m/>
    <x v="512"/>
    <m/>
    <m/>
    <m/>
    <s v="0211304107"/>
    <s v="Mielen-boven-Aalst"/>
    <s v="CKB_GINGELOM_L"/>
    <s v="Lacroix Guy"/>
    <s v="Borgwormsesteenweg 30A 3891 Gingelom"/>
    <s v="guy.lacroix1@hotmail.com"/>
    <s v="011 48 54 55"/>
    <s v="Grote helft"/>
    <d v="2014-04-21T00:00:00"/>
    <s v="Vanswegenoven André"/>
    <s v="Bredenakkerstraat 25 3890 Gingelom"/>
    <s v="vanswegenhoven.andré@recordbank.be"/>
    <s v="011 48 47 36 / 0497 41 08 50"/>
    <s v="Grote helft"/>
    <d v="2014-04-21T00:00:00"/>
    <s v="Bormans Marc"/>
    <s v="Bronstraat 34 3891 Gingelom"/>
    <s v="marc.bormans@yucom.be"/>
    <s v="011 48 50 18 / 0496 82 93 65"/>
    <s v="Grote helft"/>
    <d v="2014-04-21T00:00:00"/>
    <s v="Fransis Paul"/>
    <s v="Kleine helft"/>
    <d v="2017-04-25T00:00:00"/>
    <s v="Missotten Valère"/>
    <s v="Kleine helft"/>
    <m/>
    <s v="https://vlaamseoverheid.sharepoint.com/sites/Abb-Erediensten/Lists/Lijst%20Eredienstbesturen/DispForm.aspx?ID="/>
    <n v="524"/>
    <s v="Item"/>
    <s v="sites/Abb-Erediensten/Lists/Lijst Eredienstbesturen"/>
  </r>
  <r>
    <x v="677"/>
    <s v="L"/>
    <s v="GINGELOM_RKT_St_Sebastianus_Niel_L"/>
    <n v="9"/>
    <x v="75"/>
    <x v="0"/>
    <s v="2017"/>
    <m/>
    <b v="0"/>
    <m/>
    <m/>
    <b v="1"/>
    <m/>
    <m/>
    <m/>
    <x v="3"/>
    <x v="3"/>
    <m/>
    <m/>
    <x v="513"/>
    <s v="Brugstraat"/>
    <s v="8"/>
    <s v="3890"/>
    <s v="0211268572"/>
    <s v="Niel-bij-Sint-Truiden"/>
    <s v="CKB_GINGELOM_L"/>
    <s v="Vanoost Johan"/>
    <s v="Statiestraat 17 3890 Gingelom"/>
    <s v="johan.vanoost@skynet.be"/>
    <s v="011 88 18 73 / 0476 69 85 96"/>
    <s v="Grote helft"/>
    <d v="2017-04-28T00:00:00"/>
    <s v="Thierie Clement"/>
    <s v="Naamsestraat 14 3890 Gingelom"/>
    <s v="clementthierie@hotmail.com"/>
    <s v="011 88 37 32 / 0495 45 57 37"/>
    <s v="Grote helft"/>
    <d v="2017-04-28T00:00:00"/>
    <s v="Hemelsoet Herman"/>
    <s v="Oude Katsei 108 3890 Gingelom"/>
    <s v="fam.hemelsoet@telenet.be"/>
    <s v="011 83 10 98"/>
    <s v="Kleine helft"/>
    <d v="2017-04-28T00:00:00"/>
    <s v="Vandereyken  Marcel"/>
    <s v="Kleine helft"/>
    <d v="2017-04-28T00:00:00"/>
    <s v="Desteg Jacques"/>
    <s v="Grote helft"/>
    <d v="2017-04-28T00:00:00"/>
    <s v="https://vlaamseoverheid.sharepoint.com/sites/Abb-Erediensten/Lists/Lijst%20Eredienstbesturen/DispForm.aspx?ID="/>
    <n v="525"/>
    <s v="Item"/>
    <s v="sites/Abb-Erediensten/Lists/Lijst Eredienstbesturen"/>
  </r>
  <r>
    <x v="678"/>
    <s v="L"/>
    <s v="GINGELOM_RKT_St_Trudo_Buvingen_L"/>
    <n v="9"/>
    <x v="75"/>
    <x v="0"/>
    <s v="2017"/>
    <m/>
    <b v="0"/>
    <m/>
    <m/>
    <b v="0"/>
    <m/>
    <m/>
    <m/>
    <x v="3"/>
    <x v="3"/>
    <m/>
    <m/>
    <x v="514"/>
    <s v="Truilingenstraat"/>
    <s v="82"/>
    <s v="3890"/>
    <s v="0220854845"/>
    <s v="Buvingen"/>
    <s v="CKB_GINGELOM_L"/>
    <s v="Frerart Jos"/>
    <m/>
    <m/>
    <m/>
    <s v="Grote helft"/>
    <m/>
    <s v="Bolinne Willy"/>
    <m/>
    <m/>
    <m/>
    <s v="Grote helft"/>
    <m/>
    <s v="Dessart Lilly"/>
    <s v="Truilingenstraat 70 3890 Gingelom"/>
    <m/>
    <m/>
    <s v="Grote helft"/>
    <m/>
    <s v="Putzeys Rita"/>
    <s v="Kleine helft"/>
    <d v="2019-08-22T00:00:00"/>
    <s v="Vandersmissen Gregory"/>
    <s v="Kleine helft"/>
    <d v="2019-08-22T00:00:00"/>
    <s v="https://vlaamseoverheid.sharepoint.com/sites/Abb-Erediensten/Lists/Lijst%20Eredienstbesturen/DispForm.aspx?ID="/>
    <n v="530"/>
    <s v="Item"/>
    <s v="sites/Abb-Erediensten/Lists/Lijst Eredienstbesturen"/>
  </r>
  <r>
    <x v="679"/>
    <s v="W"/>
    <s v="GISTEL_RKT_OL_Vrouw_Hemelvaart_W"/>
    <n v="7"/>
    <x v="76"/>
    <x v="0"/>
    <s v="2017"/>
    <m/>
    <b v="0"/>
    <m/>
    <s v="&lt;selecteer hier via wie&gt;"/>
    <b v="1"/>
    <s v="19/4/2017"/>
    <m/>
    <m/>
    <x v="4"/>
    <x v="3"/>
    <m/>
    <m/>
    <x v="515"/>
    <s v="Nieuwpoortse Steenweg"/>
    <s v="197"/>
    <s v="8470"/>
    <s v="0213914692"/>
    <s v="Gistel"/>
    <s v="CKB_GISTEL_W"/>
    <s v="Dominique Dehaemers"/>
    <s v="Nieuwpoortsesteenweg 197&lt;br&gt;8470 Gistel&lt;br&gt;"/>
    <s v="dominique.dehaemers@skynet.be"/>
    <s v="Tel : 059/278612&lt;br&gt;0478/386872&lt;br&gt;"/>
    <s v="Grote helft"/>
    <d v="2017-04-19T00:00:00"/>
    <s v="Desmet Mieke&lt;br&gt;"/>
    <s v="Nieuwpoortse Steenweg 208&lt;br&gt;8470 Gistel&lt;br&gt;"/>
    <s v="johanlogghe@skynet.be"/>
    <s v="tel 059/275638&lt;br&gt;0478/415237&lt;br&gt;"/>
    <s v="Kleine helft"/>
    <d v="2017-04-19T00:00:00"/>
    <s v="Vandewiele Marie-Christine&lt;br&gt;"/>
    <s v="Steenbakkerstraat 12&lt;br&gt;8470  Gistel&lt;br&gt;"/>
    <s v="mch.vandewiele@skynet.be"/>
    <s v="0496/424518&lt;br&gt; 059/278962&lt;br&gt;"/>
    <s v="Grote helft"/>
    <d v="2017-04-19T00:00:00"/>
    <s v="Rik Reynaert"/>
    <s v="Kleine helft"/>
    <d v="2017-04-19T00:00:00"/>
    <s v="Peter Dangreau"/>
    <s v="Grote helft"/>
    <d v="2014-04-01T00:00:00"/>
    <s v="https://vlaamseoverheid.sharepoint.com/sites/Abb-Erediensten/Lists/Lijst%20Eredienstbesturen/DispForm.aspx?ID="/>
    <n v="1337"/>
    <s v="Item"/>
    <s v="sites/Abb-Erediensten/Lists/Lijst Eredienstbesturen"/>
  </r>
  <r>
    <x v="680"/>
    <s v="W"/>
    <s v="GISTEL_RKT_OL_Vrouw_Ten_Hemel_Opgenomen_W"/>
    <n v="7"/>
    <x v="76"/>
    <x v="0"/>
    <s v="2017"/>
    <m/>
    <b v="0"/>
    <m/>
    <s v="&lt;selecteer hier via wie&gt;"/>
    <b v="1"/>
    <s v="21/4/2017"/>
    <m/>
    <m/>
    <x v="4"/>
    <x v="3"/>
    <m/>
    <m/>
    <x v="516"/>
    <s v="Bruidstraat"/>
    <s v="4"/>
    <s v="8470"/>
    <s v="0211463661"/>
    <s v="Gistel"/>
    <s v="CKB_GISTEL_W"/>
    <s v="Verhaeghe Johan&lt;br&gt;"/>
    <s v="Callaerswalledreef 39&lt;br&gt;8470 Gistel&lt;br&gt;"/>
    <s v="erenotaris@notaris-verhaeghe.be"/>
    <s v="tel 059/507523&lt;br&gt;"/>
    <s v="Grote helft"/>
    <d v="2017-04-21T00:00:00"/>
    <s v="Van de Velde Laurent&lt;br&gt;"/>
    <s v="Dullaertweg 5&lt;br&gt;8470 Gistel&lt;br&gt;"/>
    <s v="laurent.vandevelde@telenet.be"/>
    <s v="tel 059/279157&lt;br&gt;"/>
    <s v="Kleine helft"/>
    <d v="2017-04-21T00:00:00"/>
    <s v="Masschaele Robert&lt;br&gt;"/>
    <s v="Boomgaardstraat 3&lt;br&gt;8470 Gistel&lt;br&gt;&lt;br&gt;"/>
    <s v="robert.masschaele@telenet.be"/>
    <s v="tel 059/277244&lt;br&gt;"/>
    <s v="Kleine helft"/>
    <d v="2017-04-21T00:00:00"/>
    <s v="Wilfried Vandenberghe"/>
    <s v="Grote helft"/>
    <d v="2014-04-01T00:00:00"/>
    <s v="Chris Dessin"/>
    <s v="Grote helft"/>
    <d v="2014-04-01T00:00:00"/>
    <s v="https://vlaamseoverheid.sharepoint.com/sites/Abb-Erediensten/Lists/Lijst%20Eredienstbesturen/DispForm.aspx?ID="/>
    <n v="1338"/>
    <s v="Item"/>
    <s v="sites/Abb-Erediensten/Lists/Lijst Eredienstbesturen"/>
  </r>
  <r>
    <x v="681"/>
    <s v="W"/>
    <s v="GISTEL_RKT_St_Cornelius_W"/>
    <n v="7"/>
    <x v="76"/>
    <x v="0"/>
    <s v="2017"/>
    <m/>
    <b v="0"/>
    <m/>
    <s v="&lt;selecteer hier via wie&gt;"/>
    <b v="1"/>
    <s v="25/4/2017"/>
    <m/>
    <m/>
    <x v="4"/>
    <x v="3"/>
    <m/>
    <m/>
    <x v="517"/>
    <s v="Dwergenstraat"/>
    <s v="7"/>
    <s v="8470"/>
    <s v="0211401897"/>
    <s v="Gistel"/>
    <s v="CKB_GISTEL_W"/>
    <s v="De Wit Jan&lt;br&gt;"/>
    <s v="Snaaskerkestraat 70&lt;br&gt;8470   Snaaskerke&lt;br&gt;"/>
    <s v="jan.an@skynet.be"/>
    <s v="Tel.: 059/276964&lt;br&gt;Fax : 059/637948&lt;br&gt;Gsm: 0472/619277&lt;br&gt;"/>
    <s v="Kleine helft"/>
    <d v="2017-04-25T00:00:00"/>
    <s v="Wim Woestijn&lt;br&gt;"/>
    <s v="Dwergenstraat 7&lt;br&gt;8470 Gistel &lt;br&gt;"/>
    <s v="wim.woestijn@telenet.be"/>
    <s v="059/434833&lt;br&gt;0499/710651&lt;br&gt;"/>
    <s v="Grote helft"/>
    <d v="2017-04-25T00:00:00"/>
    <s v="De Deyne Erik&lt;br&gt;"/>
    <s v="Dwarsstraat 4&lt;br&gt;8470   Gistel&lt;br&gt;"/>
    <s v="dedeyne_oost@hotmail.com"/>
    <s v="Tel.: 059/706008&lt;br&gt;"/>
    <s v="Grote helft"/>
    <d v="2017-04-25T00:00:00"/>
    <s v="Eric Slabbink"/>
    <s v="Kleine helft"/>
    <d v="2017-04-25T00:00:00"/>
    <s v="Lionel Ameloot"/>
    <s v="Grote helft"/>
    <m/>
    <s v="https://vlaamseoverheid.sharepoint.com/sites/Abb-Erediensten/Lists/Lijst%20Eredienstbesturen/DispForm.aspx?ID="/>
    <n v="1339"/>
    <s v="Item"/>
    <s v="sites/Abb-Erediensten/Lists/Lijst Eredienstbesturen"/>
  </r>
  <r>
    <x v="682"/>
    <s v="W"/>
    <s v="GISTEL_RKT_St_Niklaas_W"/>
    <n v="7"/>
    <x v="76"/>
    <x v="0"/>
    <s v="2017"/>
    <m/>
    <b v="0"/>
    <m/>
    <m/>
    <b v="1"/>
    <s v="10/4/2017"/>
    <m/>
    <m/>
    <x v="4"/>
    <x v="3"/>
    <m/>
    <m/>
    <x v="321"/>
    <s v="Provincieweg"/>
    <s v="72"/>
    <s v="8470"/>
    <s v="0211305986"/>
    <s v="Moere"/>
    <s v="CKB_GISTEL_W"/>
    <s v="Staelens Michel&lt;br&gt;"/>
    <s v="Provincieweg 168&lt;br&gt;8470 Moere&lt;br&gt;"/>
    <s v="joris.staelens@skynet.be&lt;br&gt;"/>
    <s v="gsm 0474/929644"/>
    <s v="Grote helft"/>
    <d v="2017-04-10T00:00:00"/>
    <s v="Vanhevel Michel&lt;br&gt;"/>
    <s v="Molenstraat 15&lt;br&gt;8470 Moere&lt;br&gt;"/>
    <s v="michel.vanhevel@scarlet.be"/>
    <s v="0494/105817&lt;br&gt;"/>
    <s v="Kleine helft"/>
    <d v="2017-04-10T00:00:00"/>
    <s v="Demoen Katleen&lt;br&gt;"/>
    <s v="Provincieweg 62B&lt;br&gt;8470 Moere&lt;br&gt;"/>
    <s v="katleen.demoen@telenet.be"/>
    <s v="tel 059/274072&lt;br&gt;"/>
    <s v="Grote helft"/>
    <d v="2017-04-10T00:00:00"/>
    <s v="Joris Goethals"/>
    <s v="Kleine helft"/>
    <d v="2017-04-10T00:00:00"/>
    <s v="Hugo Ramon"/>
    <s v="Grote helft"/>
    <d v="2014-04-01T00:00:00"/>
    <s v="https://vlaamseoverheid.sharepoint.com/sites/Abb-Erediensten/Lists/Lijst%20Eredienstbesturen/DispForm.aspx?ID="/>
    <n v="1340"/>
    <s v="Item"/>
    <s v="sites/Abb-Erediensten/Lists/Lijst Eredienstbesturen"/>
  </r>
  <r>
    <x v="683"/>
    <s v="V"/>
    <s v="GLABBEEK_RKT_OLV_Geboorte_V"/>
    <n v="9"/>
    <x v="77"/>
    <x v="0"/>
    <s v="2017"/>
    <m/>
    <b v="0"/>
    <m/>
    <m/>
    <b v="1"/>
    <s v="20/03/2018"/>
    <m/>
    <m/>
    <x v="1"/>
    <x v="3"/>
    <m/>
    <m/>
    <x v="518"/>
    <s v="Dries"/>
    <s v="9"/>
    <s v="3380"/>
    <s v="0211321131"/>
    <s v="Glabbeek"/>
    <s v="CKB_GLABBEEK_V"/>
    <s v="Ronny Laermans"/>
    <s v="Varenbergstraat 15 3381 Glabbeek-Kapellen"/>
    <s v="ronny.laermans@telenet.be"/>
    <s v="0495/63.90.19"/>
    <s v="Grote helft"/>
    <d v="2016-04-02T00:00:00"/>
    <s v="Katrien Ceuleers"/>
    <s v="Dorpsstraat 17 3381 Glabbeek-Kapellen"/>
    <s v="katrien.ceuleers@immok.be"/>
    <s v="0495/94.49.72"/>
    <s v="Kleine helft"/>
    <d v="2017-04-02T00:00:00"/>
    <s v="Diane Wuestenberghs"/>
    <s v="Kapellenstraat 14a 3381 Glabbeek-Zuurbemde"/>
    <s v="diane.wuestenberghs@telenet.be"/>
    <s v="016/77.00.31"/>
    <s v="Grote helft"/>
    <d v="2016-04-02T00:00:00"/>
    <s v="Paul Tweepenninckx"/>
    <s v="Kleine helft"/>
    <d v="2017-04-02T00:00:00"/>
    <s v="Arlette Laermans"/>
    <s v="Grote helft"/>
    <d v="2014-04-02T00:00:00"/>
    <s v="https://vlaamseoverheid.sharepoint.com/sites/Abb-Erediensten/Lists/Lijst%20Eredienstbesturen/DispForm.aspx?ID="/>
    <n v="1689"/>
    <s v="Item"/>
    <s v="sites/Abb-Erediensten/Lists/Lijst Eredienstbesturen"/>
  </r>
  <r>
    <x v="684"/>
    <s v="V"/>
    <s v="GLABBEEK_RKT_St_Andreas_V"/>
    <n v="9"/>
    <x v="77"/>
    <x v="0"/>
    <s v="2017"/>
    <m/>
    <b v="0"/>
    <m/>
    <m/>
    <b v="1"/>
    <m/>
    <m/>
    <m/>
    <x v="1"/>
    <x v="3"/>
    <m/>
    <m/>
    <x v="519"/>
    <s v="Doelaagstraat"/>
    <s v="4"/>
    <s v="3384"/>
    <s v="0211487021"/>
    <s v="Attenrode-Wever"/>
    <s v="CKB_GLABBEEK_V"/>
    <s v="Jonas Vangroenendael"/>
    <s v="Torenstraat 63a 3384 Glabbeek-Zuurbemde"/>
    <s v="jonas.vangroenendael@kerk-lubbeekglabbeek.be"/>
    <s v="016779690"/>
    <s v="Kleine helft"/>
    <d v="2017-04-18T00:00:00"/>
    <s v="Guy De L'Escaille"/>
    <s v="Torenstraat 62/2"/>
    <s v="guy.delescaille"/>
    <s v="016771522"/>
    <s v="Kleine helft"/>
    <d v="2017-04-18T00:00:00"/>
    <s v="Magda Guelinckx"/>
    <m/>
    <s v="magda.guelinckx@kerk-lubbeekglabbeek.be"/>
    <m/>
    <s v="Grote helft"/>
    <d v="2014-04-02T00:00:00"/>
    <s v="Monique Vandendriessche"/>
    <s v="Grote helft"/>
    <d v="2014-04-02T00:00:00"/>
    <s v="Maurice Boogaerts (ontslagnemend in april 2020)"/>
    <s v="Grote helft"/>
    <d v="2014-04-02T00:00:00"/>
    <s v="https://vlaamseoverheid.sharepoint.com/sites/Abb-Erediensten/Lists/Lijst%20Eredienstbesturen/DispForm.aspx?ID="/>
    <n v="1691"/>
    <s v="Item"/>
    <s v="sites/Abb-Erediensten/Lists/Lijst Eredienstbesturen"/>
  </r>
  <r>
    <x v="685"/>
    <s v="V"/>
    <s v="GLABBEEK_RKT_St_Antonius_V"/>
    <n v="9"/>
    <x v="77"/>
    <x v="0"/>
    <s v="2017"/>
    <m/>
    <b v="0"/>
    <m/>
    <m/>
    <b v="1"/>
    <m/>
    <m/>
    <m/>
    <x v="1"/>
    <x v="3"/>
    <m/>
    <m/>
    <x v="165"/>
    <s v="Butschovestraat"/>
    <s v="9 b"/>
    <s v="3380"/>
    <s v="0211486922"/>
    <s v="Attenrode-Wever"/>
    <s v="CKB_GLABBEEK_V"/>
    <s v="Germain Lambrechts"/>
    <s v="Torenstraat 41 3380 Glabbeek-Zuurbemde"/>
    <s v="gert.janssens@kerk-lubbeeklabbeek.be"/>
    <s v="0476735561"/>
    <s v="Grote helft"/>
    <d v="2014-04-07T00:00:00"/>
    <s v="Michel Tombeur"/>
    <s v="Butschovestraat 9b 3380 Glabbeek"/>
    <s v="michel.tombeur1@telenet.be"/>
    <s v="016777870"/>
    <s v="Grote helft"/>
    <d v="2014-04-07T00:00:00"/>
    <s v="Mia Deglin"/>
    <s v="Soldveldweg 8 3384 Attenrode-Wever"/>
    <s v="miadeglin@hotmail.com"/>
    <s v="016/779271"/>
    <s v="Grote helft"/>
    <d v="2014-04-07T00:00:00"/>
    <s v="Maria Crabbé"/>
    <s v="Kleine helft"/>
    <d v="2017-04-20T00:00:00"/>
    <s v="Jules Grootjans"/>
    <s v="Kleine helft"/>
    <d v="2017-04-20T00:00:00"/>
    <s v="https://vlaamseoverheid.sharepoint.com/sites/Abb-Erediensten/Lists/Lijst%20Eredienstbesturen/DispForm.aspx?ID="/>
    <n v="1690"/>
    <s v="Item"/>
    <s v="sites/Abb-Erediensten/Lists/Lijst Eredienstbesturen"/>
  </r>
  <r>
    <x v="686"/>
    <s v="V"/>
    <s v="GLABBEEK_RKT_St_Catharina_V"/>
    <n v="9"/>
    <x v="77"/>
    <x v="0"/>
    <s v="2017"/>
    <m/>
    <b v="0"/>
    <m/>
    <m/>
    <b v="1"/>
    <m/>
    <m/>
    <m/>
    <x v="1"/>
    <x v="3"/>
    <m/>
    <m/>
    <x v="520"/>
    <s v="Bronstraat"/>
    <s v="4"/>
    <s v="3380"/>
    <s v="0211463958"/>
    <s v="Zuurbemde"/>
    <s v="CKB_GLABBEEK_V"/>
    <s v="Guy Petré"/>
    <s v="Ruiterij 3 3380 Glabbeek"/>
    <s v="petre.guy@gmail.com"/>
    <s v="0499 08 44 39"/>
    <s v="Grote helft"/>
    <d v="2014-05-05T00:00:00"/>
    <s v="An Willems"/>
    <s v="Zuurbemde 12 3380 Glabbeek"/>
    <s v="an.en.luc@telenet.be"/>
    <s v="0496 12 66 13"/>
    <s v="Grote helft"/>
    <d v="2014-05-05T00:00:00"/>
    <s v="Thierry Vandereycken"/>
    <s v="Bronstraat 3 3380 Glabbeek"/>
    <s v="t@vdeycken.be"/>
    <s v="016 77 23 10"/>
    <s v="Grote helft"/>
    <d v="2014-05-05T00:00:00"/>
    <s v="Ria Boyen"/>
    <s v="Kleine helft"/>
    <d v="2017-04-20T00:00:00"/>
    <s v="Dirk Claes"/>
    <s v="Kleine helft"/>
    <d v="2017-04-20T00:00:00"/>
    <s v="https://vlaamseoverheid.sharepoint.com/sites/Abb-Erediensten/Lists/Lijst%20Eredienstbesturen/DispForm.aspx?ID="/>
    <n v="1688"/>
    <s v="Item"/>
    <s v="sites/Abb-Erediensten/Lists/Lijst Eredienstbesturen"/>
  </r>
  <r>
    <x v="687"/>
    <s v="V"/>
    <s v="GLABBEEK_RKT_St_Niklaas_V"/>
    <n v="9"/>
    <x v="77"/>
    <x v="0"/>
    <s v="2017"/>
    <m/>
    <b v="0"/>
    <m/>
    <m/>
    <b v="0"/>
    <s v="niets ontvangen"/>
    <m/>
    <m/>
    <x v="1"/>
    <x v="3"/>
    <m/>
    <m/>
    <x v="404"/>
    <s v="Dries"/>
    <s v="9"/>
    <s v="3380"/>
    <s v="0211460394"/>
    <s v="Glabbeek"/>
    <s v="CKB_GLABBEEK_V"/>
    <s v="Rik Casteels"/>
    <s v="Kromstraat 4 3380 Glabbeek"/>
    <s v="rik.casteels@telenet.be"/>
    <s v="016778622"/>
    <s v="Grote helft"/>
    <d v="2014-04-02T00:00:00"/>
    <s v="Danny Pieraerts"/>
    <s v="Tiensesteenweg 164 3380 Glabbeek"/>
    <s v="danny.pieraerts@scarlet.be"/>
    <s v="0495598000"/>
    <s v="Kleine helft"/>
    <d v="2017-04-02T00:00:00"/>
    <s v="Bernadette Coeckelberghs"/>
    <s v="Rode  24 3380 Glabbeek"/>
    <s v="bernadette.coeckelberghs@telenet.be"/>
    <s v="0499 29 44 18"/>
    <s v="Grote helft"/>
    <d v="2014-04-02T00:00:00"/>
    <s v="Mireille Van Cauthem"/>
    <s v="Grote helft"/>
    <d v="2020-01-29T00:00:00"/>
    <s v="Jan Tweepenninckx"/>
    <s v="Kleine helft"/>
    <d v="2017-04-02T00:00:00"/>
    <s v="https://vlaamseoverheid.sharepoint.com/sites/Abb-Erediensten/Lists/Lijst%20Eredienstbesturen/DispForm.aspx?ID="/>
    <n v="1692"/>
    <s v="Item"/>
    <s v="sites/Abb-Erediensten/Lists/Lijst Eredienstbesturen"/>
  </r>
  <r>
    <x v="688"/>
    <s v="V"/>
    <s v="GLABBEEK_RKT_St_Quirinus_V"/>
    <n v="9"/>
    <x v="77"/>
    <x v="0"/>
    <s v="2017"/>
    <m/>
    <b v="0"/>
    <m/>
    <m/>
    <b v="1"/>
    <m/>
    <m/>
    <m/>
    <x v="1"/>
    <x v="3"/>
    <m/>
    <m/>
    <x v="521"/>
    <s v="Dries"/>
    <s v="9"/>
    <s v="3380"/>
    <s v="0211535719"/>
    <s v="Bunsbeek"/>
    <s v="CKB_GLABBEEK_V"/>
    <s v="Ghislain Dams"/>
    <s v="Walmersumstraat 38 3380 Glabbeek"/>
    <s v="ghislain.dams@skynet.be"/>
    <s v="016778473"/>
    <s v="Grote helft"/>
    <d v="2014-06-23T00:00:00"/>
    <s v="Eduard Hendrickx"/>
    <s v="Schoolstraat 91 3380 Glabbeek"/>
    <s v="ward.hendrickx@pandora.be"/>
    <s v="016778824"/>
    <s v="Kleine helft"/>
    <d v="2017-04-19T00:00:00"/>
    <s v="Yvette Sterkendries"/>
    <s v="Tiensesteenweg 104 3380 Glabbeek-Zuurbemde"/>
    <s v="yvette.sterkendries@kerk-lubbeekglabbeek.be"/>
    <s v="0497540937"/>
    <s v="Grote helft"/>
    <d v="2014-06-23T00:00:00"/>
    <s v="Michel Tuteleers"/>
    <s v="Grote helft"/>
    <d v="2014-06-23T00:00:00"/>
    <s v="Monique Vanderstukken"/>
    <s v="Kleine helft"/>
    <d v="2017-04-19T00:00:00"/>
    <s v="https://vlaamseoverheid.sharepoint.com/sites/Abb-Erediensten/Lists/Lijst%20Eredienstbesturen/DispForm.aspx?ID="/>
    <n v="1693"/>
    <s v="Item"/>
    <s v="sites/Abb-Erediensten/Lists/Lijst Eredienstbesturen"/>
  </r>
  <r>
    <x v="689"/>
    <s v="V"/>
    <s v="GOOIK_RKT_OLV_van_Goede_Bijstand_V"/>
    <n v="6"/>
    <x v="78"/>
    <x v="0"/>
    <s v="2017"/>
    <m/>
    <b v="0"/>
    <m/>
    <m/>
    <b v="0"/>
    <s v="niets ontvangen"/>
    <m/>
    <m/>
    <x v="1"/>
    <x v="3"/>
    <m/>
    <m/>
    <x v="522"/>
    <s v="Strijlandstraat"/>
    <s v="57"/>
    <s v="1755"/>
    <s v="0211185133"/>
    <s v="Gooik"/>
    <s v="CKB_GOOIK_V"/>
    <s v="Hubert Van Lathem"/>
    <s v="Letterbeekstraat 10 1755 Gooik"/>
    <s v="hubert.vanlathem@telenet.be"/>
    <s v="054568237"/>
    <m/>
    <m/>
    <s v="Marlies Evens"/>
    <s v="Strijlandstraat 58 / ? 1755 Gooik"/>
    <s v="marliesevens@hotmail.com"/>
    <s v="047365.85.14"/>
    <m/>
    <m/>
    <s v="Simon De Boeck"/>
    <s v="Strijlandstraat 57 1755 Gooik"/>
    <s v="simondeboeck@yahoo.com"/>
    <s v="0494813062"/>
    <m/>
    <m/>
    <m/>
    <m/>
    <m/>
    <m/>
    <m/>
    <m/>
    <s v="https://vlaamseoverheid.sharepoint.com/sites/Abb-Erediensten/Lists/Lijst%20Eredienstbesturen/DispForm.aspx?ID="/>
    <n v="1696"/>
    <s v="Item"/>
    <s v="sites/Abb-Erediensten/Lists/Lijst Eredienstbesturen"/>
  </r>
  <r>
    <x v="690"/>
    <s v="V"/>
    <s v="GOOIK_RKT_St_Martinus_V"/>
    <n v="6"/>
    <x v="78"/>
    <x v="0"/>
    <s v="2017"/>
    <m/>
    <b v="0"/>
    <m/>
    <m/>
    <b v="1"/>
    <m/>
    <m/>
    <m/>
    <x v="1"/>
    <x v="3"/>
    <m/>
    <m/>
    <x v="171"/>
    <s v="Molenstraat"/>
    <s v="1a"/>
    <s v="1755"/>
    <s v="0211322715"/>
    <s v="Kester"/>
    <s v="CKB_GOOIK_V"/>
    <s v="Jef Van Nimmen"/>
    <s v="Bruneaustraat 49 1755 Kester"/>
    <s v="lieve.jef@skynet.be"/>
    <s v="054/567835"/>
    <s v="Kleine helft"/>
    <d v="2017-03-22T00:00:00"/>
    <s v="Jozef Walravens"/>
    <s v="Molenstraat 33 1755 Gooik"/>
    <s v="jos.walravens@skynet.be"/>
    <s v="0495/598036"/>
    <s v="Kleine helft"/>
    <d v="2017-03-22T00:00:00"/>
    <s v="Mirèse Jonckers"/>
    <s v="Molenstraat 15 1755 Kester"/>
    <s v="miresejonckers@skynet.be"/>
    <s v="0496/579014"/>
    <s v="Grote helft"/>
    <d v="2016-02-10T00:00:00"/>
    <s v="Patrick Van Schepdael"/>
    <s v="Grote helft"/>
    <d v="2014-05-09T00:00:00"/>
    <s v="Julien De Spiegeleer"/>
    <s v="Grote helft"/>
    <d v="2014-05-09T00:00:00"/>
    <s v="https://vlaamseoverheid.sharepoint.com/sites/Abb-Erediensten/Lists/Lijst%20Eredienstbesturen/DispForm.aspx?ID="/>
    <n v="1698"/>
    <s v="Item"/>
    <s v="sites/Abb-Erediensten/Lists/Lijst Eredienstbesturen"/>
  </r>
  <r>
    <x v="691"/>
    <s v="V"/>
    <s v="GOOIK_RKT_St_Niklaas_V"/>
    <n v="6"/>
    <x v="78"/>
    <x v="0"/>
    <s v="2017"/>
    <m/>
    <b v="0"/>
    <m/>
    <m/>
    <b v="1"/>
    <m/>
    <m/>
    <m/>
    <x v="1"/>
    <x v="3"/>
    <m/>
    <m/>
    <x v="404"/>
    <s v="Dorpsstraat"/>
    <s v="36"/>
    <s v="1755"/>
    <s v="0211185232"/>
    <s v="Gooik"/>
    <s v="CKB_GOOIK_V"/>
    <s v="Erik De Rick"/>
    <m/>
    <s v="erikderick@hotmail.com"/>
    <m/>
    <s v="Kleine helft"/>
    <d v="2017-04-03T00:00:00"/>
    <s v="Geert Maris"/>
    <s v="Stuivenbergstraat 56a 1755 Gooik"/>
    <s v="gmaris@skynet.be"/>
    <m/>
    <s v="Grote helft"/>
    <d v="2014-05-13T00:00:00"/>
    <s v="Kristien Goddeau"/>
    <m/>
    <s v="adv.goddeau.kristien@telenet.be"/>
    <m/>
    <s v="Kleine helft"/>
    <d v="2017-04-03T00:00:00"/>
    <s v="Jan Arnaut"/>
    <s v="Grote helft"/>
    <d v="2014-12-15T00:00:00"/>
    <s v="Vierendeel René"/>
    <s v="Grote helft"/>
    <d v="2014-12-15T00:00:00"/>
    <s v="https://vlaamseoverheid.sharepoint.com/sites/Abb-Erediensten/Lists/Lijst%20Eredienstbesturen/DispForm.aspx?ID="/>
    <n v="1697"/>
    <s v="Item"/>
    <s v="sites/Abb-Erediensten/Lists/Lijst Eredienstbesturen"/>
  </r>
  <r>
    <x v="692"/>
    <s v="V"/>
    <s v="GOOIK_RKT_St_Pieter_V"/>
    <n v="6"/>
    <x v="78"/>
    <x v="0"/>
    <s v="2017"/>
    <m/>
    <b v="0"/>
    <m/>
    <m/>
    <b v="0"/>
    <s v="niets ontvangen"/>
    <m/>
    <m/>
    <x v="1"/>
    <x v="3"/>
    <m/>
    <m/>
    <x v="31"/>
    <s v="Sint-Pietersplein"/>
    <s v="8"/>
    <s v="1755"/>
    <s v="0211431888"/>
    <s v="Leerbeek"/>
    <s v="CKB_GOOIK_V"/>
    <s v="Jan Wauters"/>
    <m/>
    <m/>
    <m/>
    <m/>
    <m/>
    <s v="Guido Decoster"/>
    <s v="Ninoofsesteenweg 237 1755 Gooik"/>
    <s v="guido.decoster@base.be"/>
    <s v="02.532.52.24"/>
    <m/>
    <m/>
    <s v="Nicole De Groodt"/>
    <m/>
    <s v="nicole.degroodt@edpnet.be"/>
    <m/>
    <m/>
    <m/>
    <m/>
    <m/>
    <m/>
    <m/>
    <m/>
    <m/>
    <s v="https://vlaamseoverheid.sharepoint.com/sites/Abb-Erediensten/Lists/Lijst%20Eredienstbesturen/DispForm.aspx?ID="/>
    <n v="1695"/>
    <s v="Item"/>
    <s v="sites/Abb-Erediensten/Lists/Lijst Eredienstbesturen"/>
  </r>
  <r>
    <x v="693"/>
    <s v="V"/>
    <s v="GOOIK_RKT_St_Ursmarus_V"/>
    <n v="6"/>
    <x v="78"/>
    <x v="0"/>
    <s v="2017"/>
    <m/>
    <b v="0"/>
    <m/>
    <m/>
    <b v="1"/>
    <s v="wijziging op 12.02.2018"/>
    <m/>
    <m/>
    <x v="1"/>
    <x v="3"/>
    <m/>
    <m/>
    <x v="523"/>
    <s v="Kerkplein"/>
    <s v="2"/>
    <s v="1755"/>
    <s v="0211274908"/>
    <s v="Oetingen"/>
    <s v="CKB_GOOIK_V"/>
    <s v="Jozef Antoons"/>
    <s v="Blijkeerstraat 2 1755 Gooik"/>
    <s v="jozef.antoons@skynet.be"/>
    <s v="054566171"/>
    <s v="Grote helft"/>
    <d v="2014-04-28T00:00:00"/>
    <s v="Patrice Delrue"/>
    <s v="Blijkheerstraat ? 1755 Gooik"/>
    <s v="patenrita@hotmail.com"/>
    <s v="054567552"/>
    <s v="Kleine helft"/>
    <d v="2017-04-03T00:00:00"/>
    <s v="Richard Tresignie"/>
    <s v="Hazelaarswijk 5 1755 Gooik"/>
    <s v="michel.tresignie@skynet.be"/>
    <s v="054567.512"/>
    <s v="Grote helft"/>
    <d v="2014-04-28T00:00:00"/>
    <s v="Romain Vienne"/>
    <s v="Kleine helft"/>
    <d v="2018-02-12T00:00:00"/>
    <s v="Kristine Van Cauteren"/>
    <s v="Grote helft"/>
    <d v="2015-05-26T00:00:00"/>
    <s v="https://vlaamseoverheid.sharepoint.com/sites/Abb-Erediensten/Lists/Lijst%20Eredienstbesturen/DispForm.aspx?ID="/>
    <n v="1694"/>
    <s v="Item"/>
    <s v="sites/Abb-Erediensten/Lists/Lijst Eredienstbesturen"/>
  </r>
  <r>
    <x v="694"/>
    <s v="V"/>
    <s v="GRIMBERGEN_ISL_Hicret_Strombeek_Bever_V"/>
    <n v="11"/>
    <x v="79"/>
    <x v="1"/>
    <s v="2015"/>
    <s v="Zie dossier ED."/>
    <b v="0"/>
    <s v="Gebiedsomschrijving : Grimbergen (Strombeek-Bever)"/>
    <s v="Provincie"/>
    <b v="0"/>
    <m/>
    <m/>
    <m/>
    <x v="1"/>
    <x v="0"/>
    <s v="Turks (Milli Görus)"/>
    <m/>
    <x v="524"/>
    <s v="De Villegas van Clercampstraat"/>
    <s v="36"/>
    <s v="1853"/>
    <m/>
    <s v="Strombeek-Bever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4"/>
    <s v="Item"/>
    <s v="sites/Abb-Erediensten/Lists/Lijst Eredienstbesturen"/>
  </r>
  <r>
    <x v="695"/>
    <s v="V"/>
    <s v="GRIMBERGEN_RKT_H_Hart_V"/>
    <n v="11"/>
    <x v="79"/>
    <x v="0"/>
    <s v="2017"/>
    <m/>
    <b v="0"/>
    <m/>
    <m/>
    <b v="1"/>
    <m/>
    <m/>
    <m/>
    <x v="1"/>
    <x v="3"/>
    <m/>
    <m/>
    <x v="194"/>
    <s v="Verbrandebrugsesteenweg"/>
    <s v="167"/>
    <s v="1850"/>
    <s v="0211186618"/>
    <s v="Grimbergen"/>
    <s v="CKB_GRIMBERGEN_V"/>
    <s v="André Van Mol"/>
    <s v="Poddegemstraat 110 1850 Grimbergen"/>
    <s v="vanmol.andre@telenet.be"/>
    <s v="0476/220372"/>
    <s v="Kleine helft"/>
    <d v="2017-04-10T00:00:00"/>
    <s v="Raoul De Boeck"/>
    <s v="Vaartstraat 62 1850 Grimbergen"/>
    <s v="raoul.deboeck@scarlet.be"/>
    <s v="022511418"/>
    <s v="Grote helft"/>
    <d v="2014-04-02T00:00:00"/>
    <s v="Linda Bosch"/>
    <s v="Oyenbrugstraat 35 1850 Grimbergen"/>
    <s v="linda.bosch@hotmail.com"/>
    <s v="0476/461898"/>
    <s v="Kleine helft"/>
    <d v="2017-04-10T00:00:00"/>
    <s v="Tony Van Steenwinckel"/>
    <s v="Grote helft"/>
    <d v="2014-04-02T00:00:00"/>
    <s v="Hilda Van den Wyngaert"/>
    <s v="Grote helft"/>
    <d v="2014-04-02T00:00:00"/>
    <s v="https://vlaamseoverheid.sharepoint.com/sites/Abb-Erediensten/Lists/Lijst%20Eredienstbesturen/DispForm.aspx?ID="/>
    <n v="1701"/>
    <s v="Item"/>
    <s v="sites/Abb-Erediensten/Lists/Lijst Eredienstbesturen"/>
  </r>
  <r>
    <x v="696"/>
    <s v="V"/>
    <s v="GRIMBERGEN_RKT_OLV_V"/>
    <n v="11"/>
    <x v="79"/>
    <x v="0"/>
    <s v="2017"/>
    <m/>
    <b v="0"/>
    <m/>
    <m/>
    <b v="1"/>
    <m/>
    <m/>
    <m/>
    <x v="1"/>
    <x v="3"/>
    <m/>
    <m/>
    <x v="25"/>
    <s v="Zevensterre"/>
    <s v="9"/>
    <s v="1850"/>
    <s v="0211233336"/>
    <s v="Beigem"/>
    <s v="CKB_GRIMBERGEN_V"/>
    <s v="Eddy De Valck"/>
    <s v="Parklaan 10 1852 Grimbergen"/>
    <s v="eddy.de.valck@telenet.be"/>
    <s v="02/270.53.50"/>
    <s v="Grote helft"/>
    <d v="2014-04-24T00:00:00"/>
    <s v="Theo Lambrechts"/>
    <s v="Meerstraat 61 1852 Grimbergen"/>
    <s v="thema.nv@telenet.be"/>
    <s v="02/270.10.12"/>
    <s v="Grote helft"/>
    <d v="2014-04-24T00:00:00"/>
    <s v="Bruno Croonenborghs (ontslagnemend 11/02/2020)"/>
    <s v="Beigemsesteenweg 366 1852 Grimbergen"/>
    <s v="bruno.croonenborghs@gmail.com"/>
    <s v="02/269.20.54"/>
    <s v="Kleine helft"/>
    <d v="2017-03-28T00:00:00"/>
    <s v="Jos De Blay"/>
    <s v="Kleine helft"/>
    <d v="2017-03-28T00:00:00"/>
    <s v="Kirsten Hoefs"/>
    <s v="Grote helft"/>
    <d v="2014-04-24T00:00:00"/>
    <s v="https://vlaamseoverheid.sharepoint.com/sites/Abb-Erediensten/Lists/Lijst%20Eredienstbesturen/DispForm.aspx?ID="/>
    <n v="1700"/>
    <s v="Item"/>
    <s v="sites/Abb-Erediensten/Lists/Lijst Eredienstbesturen"/>
  </r>
  <r>
    <x v="697"/>
    <s v="V"/>
    <s v="GRIMBERGEN_RKT_St_Amandus_V"/>
    <n v="11"/>
    <x v="79"/>
    <x v="2"/>
    <s v="2017"/>
    <s v="fusie van deel van parochie St-Jan-Berchmans met parochie St-Aloysius van Gonzaga te Vilvoorde + ander deel met parochie H-Amandus te Grimbergen (mb 24.07.2014)"/>
    <b v="0"/>
    <m/>
    <m/>
    <b v="1"/>
    <m/>
    <m/>
    <m/>
    <x v="1"/>
    <x v="3"/>
    <m/>
    <m/>
    <x v="525"/>
    <s v="Sint Amandsplein"/>
    <s v="4"/>
    <s v="1850"/>
    <s v="0211405956"/>
    <s v="Strombeek-Bever"/>
    <s v="CKB_GRIMBERGEN_V"/>
    <s v="Odiel Schelfhout"/>
    <s v="Acacialaan 4 1853 Grimbergen"/>
    <s v="odielies@pandora.be"/>
    <s v="02/267 17 44"/>
    <m/>
    <m/>
    <s v="Michiel Poot"/>
    <s v="Grotewinkellaan 14 1853 Grimbergen"/>
    <s v="michel.poot49@gmail.com"/>
    <s v="472/63 42 74"/>
    <m/>
    <m/>
    <s v="Theo Blancquaert"/>
    <s v="Mezenhof 8 1853 Grimbergen"/>
    <s v="theo.blancquaert@telenet.be"/>
    <s v="0477455513"/>
    <m/>
    <m/>
    <s v="Jozef Lanin"/>
    <m/>
    <m/>
    <s v="Anny Claeys"/>
    <m/>
    <m/>
    <s v="https://vlaamseoverheid.sharepoint.com/sites/Abb-Erediensten/Lists/Lijst%20Eredienstbesturen/DispForm.aspx?ID="/>
    <n v="1703"/>
    <s v="Item"/>
    <s v="sites/Abb-Erediensten/Lists/Lijst Eredienstbesturen"/>
  </r>
  <r>
    <x v="698"/>
    <s v="V"/>
    <s v="GRIMBERGEN_RKT_St_Cornelius_V"/>
    <n v="11"/>
    <x v="79"/>
    <x v="0"/>
    <s v="2017"/>
    <m/>
    <b v="0"/>
    <m/>
    <m/>
    <b v="1"/>
    <m/>
    <m/>
    <m/>
    <x v="1"/>
    <x v="3"/>
    <m/>
    <m/>
    <x v="526"/>
    <s v="Tangedallaan"/>
    <s v="34"/>
    <s v="1850"/>
    <s v="0211186915"/>
    <s v="Grimbergen"/>
    <s v="CKB_GRIMBERGEN_V"/>
    <s v="Karl Speybroeck"/>
    <s v="Leopold Luypaertstraat 266 1850 Grimbergen"/>
    <s v="scvi@skynet.be"/>
    <s v="0477581154"/>
    <s v="Grote helft"/>
    <d v="2014-04-02T00:00:00"/>
    <s v="Marc Jaspers"/>
    <s v="Populierendallaan 110 1851 Grimbergen"/>
    <s v="jaspers.marc@telenet.be"/>
    <s v="023056628"/>
    <s v="Grote helft"/>
    <d v="2014-04-02T00:00:00"/>
    <s v="Jan Stas"/>
    <s v="Tweelindendreef  43 1850 Grimbergen"/>
    <s v="jan.stas@hotmail.be"/>
    <s v="022515887"/>
    <s v="Grote helft"/>
    <d v="2014-04-02T00:00:00"/>
    <s v="Magda Brabant"/>
    <s v="Kleine helft"/>
    <d v="2017-01-26T00:00:00"/>
    <s v="Jan De Maeyer"/>
    <s v="Kleine helft"/>
    <d v="2017-01-26T00:00:00"/>
    <s v="https://vlaamseoverheid.sharepoint.com/sites/Abb-Erediensten/Lists/Lijst%20Eredienstbesturen/DispForm.aspx?ID="/>
    <n v="1702"/>
    <s v="Item"/>
    <s v="sites/Abb-Erediensten/Lists/Lijst Eredienstbesturen"/>
  </r>
  <r>
    <x v="699"/>
    <s v="V"/>
    <s v="GRIMBERGEN_RKT_St_Rumoldus_V"/>
    <n v="11"/>
    <x v="79"/>
    <x v="0"/>
    <s v="2017"/>
    <m/>
    <b v="0"/>
    <m/>
    <m/>
    <b v="1"/>
    <m/>
    <m/>
    <m/>
    <x v="1"/>
    <x v="3"/>
    <m/>
    <m/>
    <x v="396"/>
    <s v="Molenstraat"/>
    <s v="155"/>
    <s v="1851"/>
    <s v="0211314104"/>
    <s v="Humbeek"/>
    <s v="CKB_GRIMBERGEN_V"/>
    <s v="Eddy Willems"/>
    <s v="Warandestraat  29 1851 Grimbergen"/>
    <s v="eddy.willems@grimbergen.be"/>
    <s v="022691253"/>
    <s v="Grote helft"/>
    <d v="2014-04-10T00:00:00"/>
    <s v="Hugo Vellemans"/>
    <s v="Molenstraat 151 1851 Grimbergen"/>
    <s v="h.vellemans@skynet.be"/>
    <s v="02/269.45.55"/>
    <s v="Grote helft"/>
    <d v="2014-04-10T00:00:00"/>
    <s v="Els Schoukens"/>
    <s v="Molenstraat 155 1851 Grimbergen"/>
    <s v="els.schoukens@skynet.be"/>
    <s v="022691795"/>
    <s v="Kleine helft"/>
    <d v="2017-01-31T00:00:00"/>
    <s v="De Ridder Johan"/>
    <s v="Kleine helft"/>
    <d v="2017-01-31T00:00:00"/>
    <s v="Didier 't Serstevens"/>
    <s v="Grote helft"/>
    <d v="2014-04-10T00:00:00"/>
    <s v="https://vlaamseoverheid.sharepoint.com/sites/Abb-Erediensten/Lists/Lijst%20Eredienstbesturen/DispForm.aspx?ID="/>
    <n v="1705"/>
    <s v="Item"/>
    <s v="sites/Abb-Erediensten/Lists/Lijst Eredienstbesturen"/>
  </r>
  <r>
    <x v="700"/>
    <s v="V"/>
    <s v="GRIMBERGEN_RKT_St_Salvator_AllerHst_Verlosser_V"/>
    <n v="11"/>
    <x v="79"/>
    <x v="0"/>
    <s v="2017"/>
    <m/>
    <b v="0"/>
    <m/>
    <m/>
    <b v="1"/>
    <m/>
    <m/>
    <m/>
    <x v="1"/>
    <x v="3"/>
    <m/>
    <m/>
    <x v="527"/>
    <s v="Frans en Jozef Belstraat"/>
    <s v="20 / 1"/>
    <s v="1850"/>
    <s v="0211186717"/>
    <s v="Grimbergen"/>
    <s v="CKB_GRIMBERGEN_V"/>
    <s v="François Deroover"/>
    <s v="Fazantenstraat 19 1850 Grimbergen"/>
    <s v="francoisderoover@telenet.be"/>
    <s v="0472/230622"/>
    <s v="Grote helft"/>
    <d v="2014-04-02T00:00:00"/>
    <s v="Willem Jacobs"/>
    <s v="Wielewaallaan 8 1850 Grimbergen"/>
    <s v="willem.jacobs@telenet.be"/>
    <s v="022535499"/>
    <s v="Grote helft"/>
    <d v="2014-04-02T00:00:00"/>
    <s v="Theofiel Rogier"/>
    <s v="Jozef Vandenberghestraat 40 1850 Grimbergen"/>
    <s v="theo.rogier@gmail.com"/>
    <s v="02/2532711"/>
    <s v="Grote helft"/>
    <d v="2014-04-02T00:00:00"/>
    <s v="Roger De Vos"/>
    <s v="Kleine helft"/>
    <d v="2017-01-31T00:00:00"/>
    <s v="Emiel Verlooy"/>
    <s v="Kleine helft"/>
    <d v="2017-01-31T00:00:00"/>
    <s v="https://vlaamseoverheid.sharepoint.com/sites/Abb-Erediensten/Lists/Lijst%20Eredienstbesturen/DispForm.aspx?ID="/>
    <n v="1704"/>
    <s v="Item"/>
    <s v="sites/Abb-Erediensten/Lists/Lijst Eredienstbesturen"/>
  </r>
  <r>
    <x v="701"/>
    <s v="V"/>
    <s v="GRIMBERGEN_RKT_St_Servaas_V"/>
    <n v="11"/>
    <x v="79"/>
    <x v="0"/>
    <s v="2017"/>
    <m/>
    <b v="0"/>
    <m/>
    <m/>
    <b v="1"/>
    <m/>
    <m/>
    <m/>
    <x v="1"/>
    <x v="3"/>
    <m/>
    <m/>
    <x v="528"/>
    <s v="Kerkplein"/>
    <s v="1"/>
    <s v="1850"/>
    <s v="0211186816"/>
    <s v="Grimbergen"/>
    <s v="CKB_GRIMBERGEN_V"/>
    <s v="Walter Cauwenberghs"/>
    <s v="Kruipstraat 8 1850 Grimbergen"/>
    <s v="walter.cauwenberghs@telenet.be"/>
    <s v="0476/366169"/>
    <s v="Grote helft"/>
    <d v="2014-04-02T00:00:00"/>
    <s v="Bert Kegels"/>
    <s v="Hoge Steenweg 12 1850 Grimbergen"/>
    <s v="bert.kegels@telenet.be"/>
    <s v="0477/618109"/>
    <s v="Grote helft"/>
    <d v="2014-04-02T00:00:00"/>
    <s v="Lode Verstraeten (ontslagnemend)"/>
    <s v="Zilverstraat 39 1850 Grimbergen"/>
    <s v="lode.verstraeten@skynet.be"/>
    <s v="0478/255739"/>
    <s v="Kleine helft"/>
    <d v="2017-03-13T00:00:00"/>
    <s v="Guido Wouters"/>
    <s v="Grote helft"/>
    <d v="2014-04-02T00:00:00"/>
    <s v="Marc Reynaerts (wd secr.)"/>
    <s v="Kleine helft"/>
    <d v="2017-03-13T00:00:00"/>
    <s v="https://vlaamseoverheid.sharepoint.com/sites/Abb-Erediensten/Lists/Lijst%20Eredienstbesturen/DispForm.aspx?ID="/>
    <n v="1699"/>
    <s v="Item"/>
    <s v="sites/Abb-Erediensten/Lists/Lijst Eredienstbesturen"/>
  </r>
  <r>
    <x v="702"/>
    <s v="A"/>
    <s v="GROBBENDONK_RKT_OLV_ten_Hemel_Opgen_Bouwel_A"/>
    <n v="12"/>
    <x v="80"/>
    <x v="0"/>
    <s v="2017"/>
    <m/>
    <b v="0"/>
    <m/>
    <m/>
    <b v="1"/>
    <m/>
    <m/>
    <m/>
    <x v="2"/>
    <x v="3"/>
    <m/>
    <m/>
    <x v="529"/>
    <s v="Dorp"/>
    <s v="55"/>
    <s v="2280"/>
    <s v="0211142076"/>
    <s v="Grobbendonk (Bouwel)"/>
    <s v="CKB_GROBBENDONK_A"/>
    <s v="Marjolijn Vandamme"/>
    <s v="Dorp 20, 2288 Grobbendonk-Bouwel"/>
    <s v="marjolijn@hekate.be"/>
    <s v="tel:014/501706 en GSM:0491/996237"/>
    <s v="Grote helft"/>
    <m/>
    <s v="Koen Mertens(vervangt J.Lintermans sinds 1/2019)"/>
    <s v="Rostal 7, 2288 Bouwel"/>
    <s v="koen.mertens1@telenet.be"/>
    <s v="014/51 50 04  0495/ 233 543"/>
    <s v="Onbekend"/>
    <m/>
    <s v="Maria Corthout"/>
    <s v="Bosschaert de Bouwellaan 3, 2288 Grobbendonk (Bouwel)"/>
    <s v="mcorthout@hotmail.com"/>
    <s v="tel:014/513664 en GSM:--"/>
    <s v="Kleine helft"/>
    <d v="2017-04-26T00:00:00"/>
    <s v="Harry Delen"/>
    <s v="Grote helft"/>
    <m/>
    <s v="Frans Vos"/>
    <s v="Grote helft"/>
    <m/>
    <s v="https://vlaamseoverheid.sharepoint.com/sites/Abb-Erediensten/Lists/Lijst%20Eredienstbesturen/DispForm.aspx?ID="/>
    <n v="244"/>
    <s v="Item"/>
    <s v="sites/Abb-Erediensten/Lists/Lijst Eredienstbesturen"/>
  </r>
  <r>
    <x v="703"/>
    <s v="A"/>
    <s v="GROBBENDONK_RKT_St_Lambertus_A"/>
    <n v="12"/>
    <x v="80"/>
    <x v="0"/>
    <s v="2017"/>
    <m/>
    <b v="0"/>
    <m/>
    <m/>
    <m/>
    <s v="niets ontvangen"/>
    <m/>
    <m/>
    <x v="2"/>
    <x v="3"/>
    <m/>
    <m/>
    <x v="188"/>
    <s v="Boudewijnstraat"/>
    <s v="21"/>
    <s v="2280"/>
    <s v="0211464453"/>
    <s v="Grobbendonk"/>
    <s v="CKB_GROBBENDONK_A"/>
    <s v="Guido Van Dyck"/>
    <s v="Waterlaatstraat 9, 2280 Grobbendonk"/>
    <m/>
    <s v="tel:014/512114 en GSM:"/>
    <m/>
    <m/>
    <s v="Marc Boeckx"/>
    <s v="Eikenkei 62, 2280  Grobbendonk (Bouwel)"/>
    <s v="mboeckx@telenet.be"/>
    <s v="tel:014/512220 en GSM:"/>
    <m/>
    <m/>
    <s v="Leon Verhoeven"/>
    <s v="Bovenpad 7d"/>
    <m/>
    <s v="014/516685  0497/263034"/>
    <m/>
    <m/>
    <s v="Romain Vissers"/>
    <m/>
    <m/>
    <m/>
    <m/>
    <m/>
    <s v="https://vlaamseoverheid.sharepoint.com/sites/Abb-Erediensten/Lists/Lijst%20Eredienstbesturen/DispForm.aspx?ID="/>
    <n v="243"/>
    <s v="Item"/>
    <s v="sites/Abb-Erediensten/Lists/Lijst Eredienstbesturen"/>
  </r>
  <r>
    <x v="704"/>
    <s v="V"/>
    <s v="HAACHT_PRT_Christengemeente_Emmanuel_V"/>
    <n v="7"/>
    <x v="81"/>
    <x v="0"/>
    <s v="2017"/>
    <s v="Erkend door L. Homans bij MB 30/07/2015"/>
    <b v="1"/>
    <s v="Gebiedsomschrijving : Haacht (31); Tremelo (13); Boortmeerbeek (9); Heist-op-den-Berg (21); Mechelen (26)"/>
    <s v="Gemeente"/>
    <b v="1"/>
    <s v="09.04.2016 ; 24/09/2018"/>
    <m/>
    <m/>
    <x v="1"/>
    <x v="2"/>
    <s v="Denominatie: Verbond van Vlaamse Pinkstergemeenten (VVP)"/>
    <m/>
    <x v="530"/>
    <s v="Markt"/>
    <s v="10"/>
    <s v="3150"/>
    <s v="0654880256"/>
    <s v="Haacht"/>
    <s v="CKB_ISL_GENK_L"/>
    <s v="Rose-Marie Toisuta"/>
    <s v="Rijmenamsesteenweg 143 3150 Haacht"/>
    <s v="rose.toisuta@gmail.com"/>
    <s v="0484/366073"/>
    <s v="Onbekend"/>
    <d v="2016-04-09T00:00:00"/>
    <s v="Lucas Van Winkel"/>
    <s v="Laekestraat 13 3190 Boortmeerbeek"/>
    <s v="lodevw@icloud.com"/>
    <s v="0475/333938"/>
    <s v="Onbekend"/>
    <d v="2018-06-10T00:00:00"/>
    <s v="Martina Heremans (ontslagnemend 04/12/2018)"/>
    <s v="Spreeuwestraat 7, 3150 Haacht"/>
    <s v="heremansmartina@gmail.com"/>
    <s v="0486/978441"/>
    <s v="Onbekend"/>
    <d v="2016-04-09T00:00:00"/>
    <s v="Christina Van De Velde"/>
    <s v="Onbekend"/>
    <d v="2018-06-10T00:00:00"/>
    <m/>
    <s v="Onbekend"/>
    <m/>
    <s v="https://vlaamseoverheid.sharepoint.com/sites/Abb-Erediensten/Lists/Lijst%20Eredienstbesturen/DispForm.aspx?ID="/>
    <n v="1944"/>
    <s v="Item"/>
    <s v="sites/Abb-Erediensten/Lists/Lijst Eredienstbesturen"/>
  </r>
  <r>
    <x v="705"/>
    <s v="V"/>
    <s v="HAACHT_RKT_OLV_van_Gedurige_Bijstand_V"/>
    <n v="7"/>
    <x v="81"/>
    <x v="2"/>
    <s v="2017"/>
    <s v="gebiedswijziging (deel van grondgebied Boortmeerbeek n.a.v. fusie parochies te Boortmeerbeek) - MB van 23/04/2019"/>
    <b v="1"/>
    <s v="Gebiedsverdeling: Haacht (33,34); Boortmeerbeek (33,33); Kampenhout (33,33)"/>
    <m/>
    <b v="1"/>
    <m/>
    <m/>
    <m/>
    <x v="1"/>
    <x v="3"/>
    <m/>
    <m/>
    <x v="531"/>
    <s v="Neysettersstraat"/>
    <s v="5"/>
    <s v="3150"/>
    <s v="0211332415"/>
    <s v="Haacht"/>
    <s v="CKB_HAACHT_V"/>
    <s v="Walter Lambert"/>
    <m/>
    <s v="wlambert@baltimoreaircoil.be"/>
    <m/>
    <s v="Grote helft"/>
    <m/>
    <s v="Rafaël Geens"/>
    <s v="Donkstraat 50 3150 Haacht"/>
    <s v="raf.geens@yahoo.com"/>
    <m/>
    <s v="Grote helft"/>
    <m/>
    <s v="Kristof Uytterhoeven"/>
    <m/>
    <s v="k.uytterhoeven@legaloffice.be"/>
    <m/>
    <s v="Grote helft"/>
    <m/>
    <s v="Gilbert Mariën"/>
    <s v="Kleine helft"/>
    <d v="2017-03-15T00:00:00"/>
    <s v="Annick Bauwelinckx"/>
    <s v="Kleine helft"/>
    <d v="2017-03-15T00:00:00"/>
    <s v="https://vlaamseoverheid.sharepoint.com/sites/Abb-Erediensten/Lists/Lijst%20Eredienstbesturen/DispForm.aspx?ID="/>
    <n v="1710"/>
    <s v="Item"/>
    <s v="sites/Abb-Erediensten/Lists/Lijst Eredienstbesturen"/>
  </r>
  <r>
    <x v="706"/>
    <s v="V"/>
    <s v="HAACHT_RKT_St_Adrianus_V"/>
    <n v="7"/>
    <x v="81"/>
    <x v="0"/>
    <s v="2017"/>
    <m/>
    <b v="0"/>
    <m/>
    <m/>
    <b v="1"/>
    <m/>
    <m/>
    <m/>
    <x v="1"/>
    <x v="3"/>
    <m/>
    <m/>
    <x v="532"/>
    <s v="Rijmenamsesteenweg"/>
    <s v="143"/>
    <s v="3150"/>
    <s v="0211187707"/>
    <s v="Haacht"/>
    <s v="CKB_HAACHT_V"/>
    <s v="Paula Janssens"/>
    <s v="Wijngaardweg 2 3150 Haacht"/>
    <s v="willy.devadder@skynet.be"/>
    <s v="016/605218"/>
    <s v="Grote helft"/>
    <d v="2014-04-01T00:00:00"/>
    <s v="Willy Vankelst"/>
    <s v="Beverdijk 90 3150 Haacht"/>
    <s v="willy.vankelst@skynet.be"/>
    <s v="016/650702"/>
    <s v="Grote helft"/>
    <d v="2014-04-01T00:00:00"/>
    <s v="Anita Casteels"/>
    <s v="Beverdijk 67 3150 Haacht"/>
    <s v="anitacasteels@yahoo.com"/>
    <s v="016/603831"/>
    <s v="Grote helft"/>
    <d v="2014-04-01T00:00:00"/>
    <s v="Ernest Poelmans"/>
    <s v="Kleine helft"/>
    <d v="2017-03-30T00:00:00"/>
    <s v="Willy Vleminckx"/>
    <s v="Kleine helft"/>
    <d v="2017-03-30T00:00:00"/>
    <s v="https://vlaamseoverheid.sharepoint.com/sites/Abb-Erediensten/Lists/Lijst%20Eredienstbesturen/DispForm.aspx?ID="/>
    <n v="1707"/>
    <s v="Item"/>
    <s v="sites/Abb-Erediensten/Lists/Lijst Eredienstbesturen"/>
  </r>
  <r>
    <x v="707"/>
    <s v="V"/>
    <s v="HAACHT_RKT_St_Hubertus_V"/>
    <n v="7"/>
    <x v="81"/>
    <x v="0"/>
    <s v="2017"/>
    <m/>
    <b v="0"/>
    <m/>
    <m/>
    <b v="0"/>
    <s v="niets ontvangen"/>
    <m/>
    <m/>
    <x v="1"/>
    <x v="3"/>
    <m/>
    <m/>
    <x v="169"/>
    <s v="Pastoriestraat"/>
    <s v="13"/>
    <s v="3150"/>
    <s v="0211464354"/>
    <s v="Wakkerzeel"/>
    <s v="CKB_HAACHT_V"/>
    <s v="Frans De Wachter"/>
    <s v="Martelarenlaan 7 3150 Haacht"/>
    <s v="frans.dewachter@kuleuven.be"/>
    <s v="0477/619448"/>
    <s v="Grote helft"/>
    <d v="2014-04-02T00:00:00"/>
    <s v="Daniel Scheers"/>
    <s v="Haachtsestraatje 14 3150 Haacht"/>
    <s v="daniel.scheers@msamlin.com"/>
    <s v="0475/772654"/>
    <s v="Grote helft"/>
    <d v="2014-04-02T00:00:00"/>
    <s v="Frans Delauré"/>
    <s v="Kelfsstraat 30 3150 Haacht"/>
    <s v="fransenicole@hotmail.com"/>
    <s v="0475/400903"/>
    <s v="Grote helft"/>
    <d v="2014-04-02T00:00:00"/>
    <s v="Hubert Buyens"/>
    <s v="Kleine helft"/>
    <d v="2016-12-13T00:00:00"/>
    <s v="Stefan Van Lani"/>
    <s v="Kleine helft"/>
    <d v="2016-12-13T00:00:00"/>
    <s v="https://vlaamseoverheid.sharepoint.com/sites/Abb-Erediensten/Lists/Lijst%20Eredienstbesturen/DispForm.aspx?ID="/>
    <n v="1708"/>
    <s v="Item"/>
    <s v="sites/Abb-Erediensten/Lists/Lijst Eredienstbesturen"/>
  </r>
  <r>
    <x v="708"/>
    <s v="V"/>
    <s v="HAACHT_RKT_St_Jan_Baptist_V"/>
    <n v="7"/>
    <x v="81"/>
    <x v="0"/>
    <s v="2017"/>
    <m/>
    <b v="0"/>
    <m/>
    <m/>
    <b v="1"/>
    <m/>
    <m/>
    <m/>
    <x v="1"/>
    <x v="3"/>
    <m/>
    <m/>
    <x v="190"/>
    <s v="Pastoor Lambertzdreef"/>
    <s v="8"/>
    <s v="3150"/>
    <s v="0211375173"/>
    <s v="Tildonk"/>
    <s v="CKB_HAACHT_V"/>
    <s v="Luc Vandevelde"/>
    <s v="Postweg 2 3150 Tildonk"/>
    <s v="luc.vandevelde@gmail.com"/>
    <s v="0479/825655"/>
    <s v="Grote helft"/>
    <d v="2014-04-10T00:00:00"/>
    <s v="Eric Persoons"/>
    <s v="Klein Eikeblok 44 3150 Haacht"/>
    <s v="eric@persoons.org"/>
    <s v="0478/551935"/>
    <s v="Grote helft"/>
    <d v="2014-04-10T00:00:00"/>
    <s v="Freddy Timmermans"/>
    <s v="Berkenlaan 20 3150 Haacht"/>
    <s v="fred.timmermans@skynet.be"/>
    <s v="Berkenlaan 20 3150 Tildonk"/>
    <s v="Grote helft"/>
    <d v="2014-04-10T00:00:00"/>
    <s v="Roger Van den houdt"/>
    <s v="Kleine helft"/>
    <d v="2017-04-24T00:00:00"/>
    <s v="Laurent Snyers"/>
    <s v="Kleine helft"/>
    <d v="2017-04-24T00:00:00"/>
    <s v="https://vlaamseoverheid.sharepoint.com/sites/Abb-Erediensten/Lists/Lijst%20Eredienstbesturen/DispForm.aspx?ID="/>
    <n v="1711"/>
    <s v="Item"/>
    <s v="sites/Abb-Erediensten/Lists/Lijst Eredienstbesturen"/>
  </r>
  <r>
    <x v="709"/>
    <s v="V"/>
    <s v="HAACHT_RKT_St_Lucia_V"/>
    <n v="7"/>
    <x v="81"/>
    <x v="0"/>
    <s v="2017"/>
    <m/>
    <b v="0"/>
    <m/>
    <m/>
    <b v="0"/>
    <s v="niets ontvangen"/>
    <m/>
    <m/>
    <x v="1"/>
    <x v="3"/>
    <m/>
    <m/>
    <x v="533"/>
    <s v="Neerstraat"/>
    <s v="9"/>
    <s v="3150"/>
    <s v="0211330930"/>
    <s v="Wespelaar"/>
    <s v="CKB_HAACHT_V"/>
    <s v="André Le Roy"/>
    <m/>
    <s v="andreleroy@skynet.be"/>
    <m/>
    <m/>
    <m/>
    <s v="Anne Van Rooij"/>
    <s v="Grote Baan 33 3150 Haacht"/>
    <s v="anne.van.rooij@telenet.be"/>
    <m/>
    <m/>
    <m/>
    <s v="Marc De Cock"/>
    <m/>
    <s v="marc@decock.org"/>
    <m/>
    <m/>
    <m/>
    <m/>
    <m/>
    <m/>
    <m/>
    <m/>
    <m/>
    <s v="https://vlaamseoverheid.sharepoint.com/sites/Abb-Erediensten/Lists/Lijst%20Eredienstbesturen/DispForm.aspx?ID="/>
    <n v="1709"/>
    <s v="Item"/>
    <s v="sites/Abb-Erediensten/Lists/Lijst Eredienstbesturen"/>
  </r>
  <r>
    <x v="710"/>
    <s v="V"/>
    <s v="HAACHT_RKT_St_Remigius_V"/>
    <n v="7"/>
    <x v="81"/>
    <x v="0"/>
    <s v="2017"/>
    <m/>
    <b v="0"/>
    <m/>
    <m/>
    <b v="1"/>
    <m/>
    <m/>
    <m/>
    <x v="1"/>
    <x v="3"/>
    <m/>
    <m/>
    <x v="273"/>
    <s v="Werchtersesteenweg"/>
    <s v="19"/>
    <s v="3150"/>
    <s v="0211463562"/>
    <s v="Haacht"/>
    <s v="CKB_HAACHT_V"/>
    <s v="Michael Salu"/>
    <s v="Sint-Annaveld 13 3150 Haacht"/>
    <s v="salumichel@belgacom.net;"/>
    <s v="0496/666815"/>
    <s v="Grote helft"/>
    <d v="2014-04-02T00:00:00"/>
    <s v="Luc Derboven"/>
    <s v="Jennekensstraat 65 3150 Haacht"/>
    <s v="djdiensten@skynet.be"/>
    <s v="0475/332619"/>
    <s v="Grote helft"/>
    <d v="2014-04-02T00:00:00"/>
    <s v="Joëlle Rosseels"/>
    <s v="Miereberg 13 3150 Haacht"/>
    <s v="joelle.rosseels@kuleuven.be"/>
    <s v="0486/931678"/>
    <s v="Grote helft"/>
    <d v="2014-04-02T00:00:00"/>
    <s v="Karel Huybrechts"/>
    <s v="Kleine helft"/>
    <d v="2017-04-01T00:00:00"/>
    <s v="Frans Verbessem"/>
    <s v="Kleine helft"/>
    <d v="2017-04-01T00:00:00"/>
    <s v="https://vlaamseoverheid.sharepoint.com/sites/Abb-Erediensten/Lists/Lijst%20Eredienstbesturen/DispForm.aspx?ID="/>
    <n v="1706"/>
    <s v="Item"/>
    <s v="sites/Abb-Erediensten/Lists/Lijst Eredienstbesturen"/>
  </r>
  <r>
    <x v="711"/>
    <s v="O"/>
    <s v="HAALTERT_RKT_St_Amandus_Denderhoutem_O"/>
    <n v="9"/>
    <x v="82"/>
    <x v="0"/>
    <s v="2017"/>
    <s v="MB 8 mei 2019 - wijziging gebiedsomschrijving parochie Sint-Antonius van Padua Outer-Lebeke (Ninove) - gedeelte van de parochie St Antonius van Padua dat zicht uitstrekt over grondgebied gemeente Haaltert wordt gevoegd bij St Amandus Denderhoutem"/>
    <b v="0"/>
    <m/>
    <m/>
    <m/>
    <m/>
    <m/>
    <m/>
    <x v="0"/>
    <x v="3"/>
    <m/>
    <m/>
    <x v="327"/>
    <s v="Nieuwstraat"/>
    <s v="6"/>
    <s v="9450"/>
    <s v="0211195724"/>
    <s v="Denderhoutem"/>
    <s v="CKB_HAALTERT_O"/>
    <s v="Deroose Daniël"/>
    <s v="Advocaat De Backerstraat 74,  9450 Haaltert"/>
    <s v="deroosedaniel@skynet.be"/>
    <s v="054/335420 - 0477/222174"/>
    <m/>
    <m/>
    <s v="Vernaillen Lieven"/>
    <s v="Dries 59,  9450 Haaltert"/>
    <s v="lievenvernaillen@hotmail.com"/>
    <s v="054/337231"/>
    <m/>
    <m/>
    <s v="Ooghe Stefan"/>
    <s v="Advocaat De Backerstraat 9,  9450 Haaltert"/>
    <s v="stefan.ooghe@skynet.be"/>
    <s v="054/331169"/>
    <m/>
    <m/>
    <s v="De Bodt Maria"/>
    <m/>
    <m/>
    <s v="Raes Guido"/>
    <m/>
    <m/>
    <s v="https://vlaamseoverheid.sharepoint.com/sites/Abb-Erediensten/Lists/Lijst%20Eredienstbesturen/DispForm.aspx?ID="/>
    <n v="843"/>
    <s v="Item"/>
    <s v="sites/Abb-Erediensten/Lists/Lijst Eredienstbesturen"/>
  </r>
  <r>
    <x v="712"/>
    <s v="O"/>
    <s v="HAALTERT_RKT_St_Amandus_Heldergem_O"/>
    <n v="9"/>
    <x v="82"/>
    <x v="0"/>
    <s v="2017"/>
    <m/>
    <b v="0"/>
    <m/>
    <m/>
    <m/>
    <m/>
    <m/>
    <m/>
    <x v="0"/>
    <x v="3"/>
    <m/>
    <m/>
    <x v="327"/>
    <s v="Heldergemstraat"/>
    <s v="164"/>
    <s v="9450"/>
    <s v="0367394851"/>
    <s v="Heldergem"/>
    <s v="CKB_HAALTERT_O"/>
    <s v="Goeman Gerald"/>
    <s v="Dekkersveld 13,  9450 Haaltert"/>
    <s v="gerald.goeman@mandat.belfius.be"/>
    <s v="0486/535593"/>
    <m/>
    <m/>
    <s v="Leeman Paul"/>
    <s v="Larenbroekstraat 21,  9450 Haaltert"/>
    <s v="leemanbvba@telenet.be"/>
    <s v="0476/235019"/>
    <m/>
    <m/>
    <s v="Verhoeyen Jules"/>
    <s v="Terlicht 189,  9451 Kerksken"/>
    <s v="jules.verhoeyen@telenet.be"/>
    <s v="053/831508"/>
    <m/>
    <m/>
    <s v="Souffriau Peter"/>
    <m/>
    <m/>
    <s v="Coppens Veronique"/>
    <m/>
    <m/>
    <s v="https://vlaamseoverheid.sharepoint.com/sites/Abb-Erediensten/Lists/Lijst%20Eredienstbesturen/DispForm.aspx?ID="/>
    <n v="844"/>
    <s v="Item"/>
    <s v="sites/Abb-Erediensten/Lists/Lijst Eredienstbesturen"/>
  </r>
  <r>
    <x v="713"/>
    <s v="O"/>
    <s v="HAALTERT_RKT_St_Gorik_O"/>
    <n v="9"/>
    <x v="82"/>
    <x v="0"/>
    <s v="2017"/>
    <m/>
    <b v="0"/>
    <m/>
    <m/>
    <m/>
    <m/>
    <m/>
    <m/>
    <x v="0"/>
    <x v="3"/>
    <m/>
    <m/>
    <x v="534"/>
    <s v="Bruulstraat"/>
    <s v="8"/>
    <s v="9450"/>
    <s v="0211465641"/>
    <s v="Haaltert"/>
    <s v="CKB_HAALTERT_O"/>
    <s v="Van Audenhove Willy"/>
    <s v="Ekenstraat 22,  9450 Haaltert"/>
    <s v="willylena@skynet.be"/>
    <s v="053/836492"/>
    <m/>
    <m/>
    <s v="Uyttersprot Jan"/>
    <s v="Windmolenstraat 111,  9450 Haaltert"/>
    <s v="jan.uyttersprot@telenet.be"/>
    <s v="053/83595"/>
    <m/>
    <m/>
    <s v="Van Cromphaut William"/>
    <s v="Diepeweg 50,  9450 Haaltert"/>
    <s v="william.vancromphaut@telenet.be"/>
    <s v="053/837412"/>
    <m/>
    <m/>
    <s v="Lauwereys Christiane"/>
    <m/>
    <m/>
    <s v="Vonck Michel"/>
    <m/>
    <m/>
    <s v="https://vlaamseoverheid.sharepoint.com/sites/Abb-Erediensten/Lists/Lijst%20Eredienstbesturen/DispForm.aspx?ID="/>
    <n v="842"/>
    <s v="Item"/>
    <s v="sites/Abb-Erediensten/Lists/Lijst Eredienstbesturen"/>
  </r>
  <r>
    <x v="714"/>
    <s v="O"/>
    <s v="HAALTERT_RKT_St_Martinus_O"/>
    <n v="9"/>
    <x v="82"/>
    <x v="0"/>
    <s v="2017"/>
    <m/>
    <b v="0"/>
    <m/>
    <m/>
    <m/>
    <m/>
    <m/>
    <m/>
    <x v="0"/>
    <x v="3"/>
    <m/>
    <m/>
    <x v="12"/>
    <s v="F. Van Hoeymissenstraat"/>
    <s v="1A"/>
    <s v="9451"/>
    <s v="0211141185"/>
    <s v="Kerksken"/>
    <s v="CKB_HAALTERT_O"/>
    <s v="Van der Eecker Marc"/>
    <s v="Wijngaardstraat 1 - 9450 Haaltert"/>
    <s v="van.der.eecken.marc@skynet.be"/>
    <m/>
    <m/>
    <m/>
    <s v="Leeman Paul"/>
    <s v="Larenbroekstraat 21 - 9450 Haaltert"/>
    <s v="leemanbvba@telenet.be"/>
    <m/>
    <m/>
    <m/>
    <s v="Lievens Eric"/>
    <s v="Boekentstraat 90 - 9450 Haaltert"/>
    <s v="eric.lievens1@gmail.be"/>
    <m/>
    <m/>
    <m/>
    <m/>
    <m/>
    <m/>
    <m/>
    <m/>
    <m/>
    <s v="https://vlaamseoverheid.sharepoint.com/sites/Abb-Erediensten/Lists/Lijst%20Eredienstbesturen/DispForm.aspx?ID="/>
    <n v="845"/>
    <s v="Item"/>
    <s v="sites/Abb-Erediensten/Lists/Lijst Eredienstbesturen"/>
  </r>
  <r>
    <x v="715"/>
    <s v="L"/>
    <s v="HALEN_RKT_St_Andreas_Loksbergen_L"/>
    <n v="6"/>
    <x v="83"/>
    <x v="0"/>
    <s v="2017"/>
    <m/>
    <b v="0"/>
    <s v="ontslag PM (07-02-2019)"/>
    <m/>
    <b v="1"/>
    <m/>
    <m/>
    <m/>
    <x v="3"/>
    <x v="3"/>
    <m/>
    <m/>
    <x v="535"/>
    <s v="Zilveren Helmenstraat "/>
    <s v="60A  "/>
    <s v="3545"/>
    <s v="0211472569"/>
    <s v="Halen"/>
    <s v="CKB_HALEN_L"/>
    <s v="Arnauts Dirk"/>
    <s v="Zilveren-Helmenstraat 60A 3545 Halen"/>
    <s v="arnauts-landmeter@fulladsl.be"/>
    <s v="013 46 10 38"/>
    <s v="Grote helft"/>
    <d v="2017-04-27T00:00:00"/>
    <s v="Hugo Vandingenen (nieuw lid 20/01/2020)"/>
    <m/>
    <m/>
    <m/>
    <m/>
    <m/>
    <s v="Devroye Gert"/>
    <s v="3545 Halen"/>
    <m/>
    <m/>
    <m/>
    <m/>
    <s v="Vanderbruggen Rita"/>
    <m/>
    <m/>
    <s v="Veekmans Gitte"/>
    <m/>
    <m/>
    <s v="https://vlaamseoverheid.sharepoint.com/sites/Abb-Erediensten/Lists/Lijst%20Eredienstbesturen/DispForm.aspx?ID="/>
    <n v="532"/>
    <s v="Item"/>
    <s v="sites/Abb-Erediensten/Lists/Lijst Eredienstbesturen"/>
  </r>
  <r>
    <x v="716"/>
    <s v="L"/>
    <s v="HALEN_RKT_St_Lambertus_Zelem_L"/>
    <n v="6"/>
    <x v="83"/>
    <x v="0"/>
    <s v="2017"/>
    <m/>
    <b v="0"/>
    <m/>
    <m/>
    <b v="1"/>
    <m/>
    <m/>
    <m/>
    <x v="3"/>
    <x v="3"/>
    <m/>
    <m/>
    <x v="536"/>
    <s v="Thibautstraat"/>
    <s v="10"/>
    <s v="3545"/>
    <s v="0211383487"/>
    <s v="Zelem"/>
    <s v="CKB_HALEN_L"/>
    <s v="Decoster An"/>
    <s v="Stationsstraat 83 3545 Halen"/>
    <s v="an.decoster131@gmail.com"/>
    <s v="013 67 21 98 / 0496 52 10 55"/>
    <s v="Grote helft"/>
    <d v="2018-01-30T00:00:00"/>
    <s v="Cleenders Albert"/>
    <s v="Thibautstraat 20 3545 Halen"/>
    <s v="albert.cleenders@telenet.be"/>
    <s v="013 44 39 83 / 0479 79 49 70"/>
    <s v="Grote helft"/>
    <d v="2018-01-30T00:00:00"/>
    <s v="Goeleven Paul"/>
    <s v="Linkhoutsestraat 12 3545 Halen"/>
    <s v="paul.goeleven@icloud.com"/>
    <s v="013 44 13 19 / 0497 53 39 06"/>
    <s v="Kleine helft"/>
    <d v="2018-01-30T00:00:00"/>
    <s v="Vanrompay Mia  "/>
    <s v="Kleine helft"/>
    <d v="2017-04-27T00:00:00"/>
    <s v="Das Bart"/>
    <s v="Grote helft"/>
    <d v="2018-01-30T00:00:00"/>
    <s v="https://vlaamseoverheid.sharepoint.com/sites/Abb-Erediensten/Lists/Lijst%20Eredienstbesturen/DispForm.aspx?ID="/>
    <n v="533"/>
    <s v="Item"/>
    <s v="sites/Abb-Erediensten/Lists/Lijst Eredienstbesturen"/>
  </r>
  <r>
    <x v="717"/>
    <s v="L"/>
    <s v="HALEN_RKT_St_Pancratius_Zelk_L"/>
    <n v="6"/>
    <x v="83"/>
    <x v="0"/>
    <s v="2017"/>
    <m/>
    <b v="0"/>
    <m/>
    <m/>
    <b v="1"/>
    <m/>
    <m/>
    <m/>
    <x v="3"/>
    <x v="3"/>
    <m/>
    <m/>
    <x v="537"/>
    <s v="Staatsbaan"/>
    <s v="70"/>
    <s v="3545"/>
    <s v="0211467522"/>
    <s v="Halen"/>
    <s v="CKB_HALEN_L"/>
    <s v="Langendries Erik"/>
    <s v="Staatsbaan 72 3545 Halen"/>
    <s v="erik.langendries@telenet.be"/>
    <s v="013 44 19 49"/>
    <s v="Kleine helft"/>
    <d v="2017-05-08T00:00:00"/>
    <s v="Vanaken Emiel"/>
    <s v="Liebroekstraat 160 3545 Halen"/>
    <s v="vanaken.paul@skynet.be"/>
    <s v="013 44 19 99 / 0475 97 04 83"/>
    <m/>
    <d v="2017-05-08T00:00:00"/>
    <s v="Vaes Erwin"/>
    <s v="Liebroekstraat 135 3545 Halen"/>
    <s v="erwin.vaes@me.com"/>
    <s v="0477 48 25 48"/>
    <m/>
    <d v="2014-04-28T00:00:00"/>
    <s v="Lampaert Pieter"/>
    <s v="Grote helft"/>
    <m/>
    <s v="Flossie Georges"/>
    <s v="Grote helft"/>
    <d v="2014-04-28T00:00:00"/>
    <s v="https://vlaamseoverheid.sharepoint.com/sites/Abb-Erediensten/Lists/Lijst%20Eredienstbesturen/DispForm.aspx?ID="/>
    <n v="534"/>
    <s v="Item"/>
    <s v="sites/Abb-Erediensten/Lists/Lijst Eredienstbesturen"/>
  </r>
  <r>
    <x v="718"/>
    <s v="L"/>
    <s v="HALEN_RKT_St_Pietersbanden_Halen_L"/>
    <n v="6"/>
    <x v="83"/>
    <x v="0"/>
    <s v="2017"/>
    <m/>
    <b v="0"/>
    <m/>
    <m/>
    <m/>
    <m/>
    <m/>
    <m/>
    <x v="3"/>
    <x v="3"/>
    <m/>
    <m/>
    <x v="538"/>
    <s v="Begijnhofplein"/>
    <s v="4 bus 2"/>
    <s v="3545"/>
    <s v="0211501471"/>
    <s v="Halen"/>
    <s v="CKB_HALEN_L"/>
    <s v="Loots Marc"/>
    <s v="Zittaardstraat 40 3545 Halen"/>
    <s v="Zittaardstraat 40 3545 Halen"/>
    <s v="013 44 31 08 / 0494 66 44 66"/>
    <s v="Grote helft"/>
    <d v="2017-04-11T00:00:00"/>
    <s v="Vandendries Freddy"/>
    <s v="Zittaardstraat 58 3545 Halen"/>
    <s v="freddyvdd@scarlet.be"/>
    <s v="013 44 38 10 / 0485 36 37 29"/>
    <s v="Grote helft"/>
    <d v="2017-04-11T00:00:00"/>
    <s v="D' Exelle Renilde"/>
    <s v="Dorpsstraat 30 3540 Herk-de-Stad"/>
    <s v="renilde.dexelle@skynet.be"/>
    <s v="013 44 34 63 / 0486 66 80 89"/>
    <s v="Kleine helft"/>
    <d v="2017-04-11T00:00:00"/>
    <s v="Moors Ton"/>
    <s v="Kleine helft"/>
    <d v="2017-04-11T00:00:00"/>
    <s v="Stroobants Marie-Jeanne"/>
    <s v="Grote helft"/>
    <d v="2014-04-07T00:00:00"/>
    <s v="https://vlaamseoverheid.sharepoint.com/sites/Abb-Erediensten/Lists/Lijst%20Eredienstbesturen/DispForm.aspx?ID="/>
    <n v="535"/>
    <s v="Item"/>
    <s v="sites/Abb-Erediensten/Lists/Lijst Eredienstbesturen"/>
  </r>
  <r>
    <x v="719"/>
    <s v="V"/>
    <s v="HALLE_ISL_Moskee Arrahman_V"/>
    <n v="6"/>
    <x v="84"/>
    <x v="1"/>
    <s v="2015"/>
    <s v="Zie dossier ED."/>
    <b v="0"/>
    <s v="Gebiedsomschrijving : Halle"/>
    <s v="Provincie"/>
    <b v="0"/>
    <m/>
    <m/>
    <m/>
    <x v="1"/>
    <x v="0"/>
    <s v="Marokkaans"/>
    <m/>
    <x v="539"/>
    <s v="Nijvelsesteenweg"/>
    <s v="341"/>
    <s v="1500"/>
    <m/>
    <s v="Hall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2"/>
    <s v="Item"/>
    <s v="sites/Abb-Erediensten/Lists/Lijst Eredienstbesturen"/>
  </r>
  <r>
    <x v="720"/>
    <s v="V"/>
    <s v="HALLE_RKT_H_Hart_V"/>
    <n v="6"/>
    <x v="84"/>
    <x v="0"/>
    <s v="2017"/>
    <m/>
    <b v="0"/>
    <m/>
    <m/>
    <b v="1"/>
    <m/>
    <m/>
    <m/>
    <x v="1"/>
    <x v="3"/>
    <m/>
    <m/>
    <x v="194"/>
    <s v="Steenweg naar Lennik"/>
    <s v="615"/>
    <s v="1500"/>
    <s v="0211188004"/>
    <s v="Halle"/>
    <s v="CKB_HALLE_V"/>
    <s v="Jean de Jonghe d'Ardoye"/>
    <s v="Kasteel Budingen 1500 Halle"/>
    <s v="jean.deJonghedardoye@outlook.com"/>
    <m/>
    <m/>
    <m/>
    <s v="Geert De Mol"/>
    <s v="Pepingensesteenweg 202, 1600 Sint-Pieters-Leeuw"/>
    <s v="gdemol@skynet.be"/>
    <s v="0476/76 64 04"/>
    <m/>
    <m/>
    <s v="Simone Ledegen"/>
    <s v="Smisstraat 43 1500 Halle"/>
    <s v="simone.ledegen@skynet.be"/>
    <s v="023565605"/>
    <m/>
    <m/>
    <s v="Michel Ottevaere"/>
    <m/>
    <m/>
    <s v="Marc Brisaert"/>
    <m/>
    <m/>
    <s v="https://vlaamseoverheid.sharepoint.com/sites/Abb-Erediensten/Lists/Lijst%20Eredienstbesturen/DispForm.aspx?ID="/>
    <n v="1717"/>
    <s v="Item"/>
    <s v="sites/Abb-Erediensten/Lists/Lijst Eredienstbesturen"/>
  </r>
  <r>
    <x v="721"/>
    <s v="V"/>
    <s v="HALLE_RKT_SS_Jozef_en_Franciscus_V"/>
    <n v="6"/>
    <x v="84"/>
    <x v="0"/>
    <s v="2017"/>
    <m/>
    <b v="0"/>
    <m/>
    <m/>
    <b v="1"/>
    <m/>
    <m/>
    <m/>
    <x v="1"/>
    <x v="3"/>
    <m/>
    <m/>
    <x v="540"/>
    <s v="Kleemstraat"/>
    <s v="17 / 2"/>
    <s v="1500"/>
    <s v="0211499689"/>
    <s v="Halle"/>
    <s v="CKB_HALLE_V"/>
    <s v="Marc Vander Eeckt"/>
    <s v="Borreweg 42 1500 Halle"/>
    <s v="marc.vander.eeckt@telenet.be"/>
    <s v="023564861"/>
    <s v="Grote helft"/>
    <d v="2014-04-02T00:00:00"/>
    <s v="Paul Dekoninck"/>
    <s v="Kasteelstraat 206 1500 Halle"/>
    <s v="pdkgdv@telenet.be"/>
    <s v="023600125"/>
    <s v="Kleine helft"/>
    <d v="2017-04-11T00:00:00"/>
    <s v="Paul Govaert"/>
    <s v="Steenstraat 41 1500 Halle"/>
    <s v="pol.govaert@telenet.be"/>
    <s v="023053674"/>
    <s v="Kleine helft"/>
    <d v="2017-04-11T00:00:00"/>
    <s v="Julien Janssens"/>
    <s v="Grote helft"/>
    <d v="2014-04-01T00:00:00"/>
    <s v="Rene Defreyn"/>
    <s v="Grote helft"/>
    <d v="2014-04-01T00:00:00"/>
    <s v="https://vlaamseoverheid.sharepoint.com/sites/Abb-Erediensten/Lists/Lijst%20Eredienstbesturen/DispForm.aspx?ID="/>
    <n v="1715"/>
    <s v="Item"/>
    <s v="sites/Abb-Erediensten/Lists/Lijst Eredienstbesturen"/>
  </r>
  <r>
    <x v="722"/>
    <s v="V"/>
    <s v="HALLE_RKT_St_Jan_Bosco_V"/>
    <n v="6"/>
    <x v="84"/>
    <x v="0"/>
    <s v="2017"/>
    <m/>
    <b v="1"/>
    <s v="Gebiedsverdeling: Halle (95,5); Sint-Pieters-Leeuw (4,5)"/>
    <m/>
    <b v="1"/>
    <m/>
    <m/>
    <m/>
    <x v="1"/>
    <x v="3"/>
    <m/>
    <m/>
    <x v="541"/>
    <s v="Alsembergsesteenweg"/>
    <s v="130"/>
    <s v="1501"/>
    <s v="0211215817"/>
    <s v="Buizingen"/>
    <s v="CKB_HALLE_V"/>
    <s v="Erik Vermeulen"/>
    <s v="Paul Turcksinstraat 1 1501 Halle"/>
    <s v="erik.Vermeulen@gep.kuleuven.be"/>
    <s v="023565793"/>
    <s v="Grote helft"/>
    <d v="2014-04-02T00:00:00"/>
    <s v="Wouter Marcoen"/>
    <s v="Beerselsestraat 12 1651 Beersel"/>
    <s v="wouter.marcoen@gmail.com"/>
    <s v="0476764263"/>
    <s v="Kleine helft"/>
    <d v="2017-03-20T00:00:00"/>
    <s v="Gerda Hanssens"/>
    <s v="Kroondallaan 62 1653 Beersel"/>
    <s v="gerda.hanssens@scarlet.be"/>
    <s v="023807102"/>
    <s v="Grote helft"/>
    <d v="2014-04-02T00:00:00"/>
    <s v="Inge Dewitte"/>
    <s v="Grote helft"/>
    <d v="2014-04-02T00:00:00"/>
    <s v="Ivan Cornelis"/>
    <s v="Kleine helft"/>
    <d v="2017-03-20T00:00:00"/>
    <s v="https://vlaamseoverheid.sharepoint.com/sites/Abb-Erediensten/Lists/Lijst%20Eredienstbesturen/DispForm.aspx?ID="/>
    <n v="1716"/>
    <s v="Item"/>
    <s v="sites/Abb-Erediensten/Lists/Lijst Eredienstbesturen"/>
  </r>
  <r>
    <x v="723"/>
    <s v="V"/>
    <s v="HALLE_RKT_St_Martinus_V"/>
    <n v="6"/>
    <x v="84"/>
    <x v="0"/>
    <s v="2017"/>
    <m/>
    <b v="0"/>
    <m/>
    <m/>
    <b v="1"/>
    <m/>
    <m/>
    <m/>
    <x v="1"/>
    <x v="3"/>
    <m/>
    <m/>
    <x v="171"/>
    <s v="Dekenstraat"/>
    <s v="15"/>
    <s v="1500"/>
    <s v="0211198692"/>
    <s v="Halle"/>
    <s v="CKB_HALLE_V"/>
    <s v="Anne Remaux-Veys"/>
    <s v="Zwaanstraat 7 1500 Halle"/>
    <s v="anne.renauxveys@skynet.be"/>
    <s v="023565308"/>
    <s v="Kleine helft"/>
    <d v="2017-04-20T00:00:00"/>
    <s v="Johnny Michiels"/>
    <s v="E. Bralionstraat 19 1500 Halle"/>
    <s v="michiels.jhonny@skynet.be"/>
    <s v="023567645"/>
    <s v="Grote helft"/>
    <d v="2014-04-16T00:00:00"/>
    <s v="Els Van Achter - Van Brabant"/>
    <s v="Zuster Bernardastraat 53/3 1500 Halle"/>
    <s v="fevanachter@hotmail.com"/>
    <s v="023068873"/>
    <s v="Grote helft"/>
    <d v="2014-04-16T00:00:00"/>
    <s v="Jan Uyttersprot"/>
    <s v="Kleine helft"/>
    <d v="2017-04-20T00:00:00"/>
    <s v="Geert Carlier"/>
    <s v="Grote helft"/>
    <d v="2014-04-16T00:00:00"/>
    <s v="https://vlaamseoverheid.sharepoint.com/sites/Abb-Erediensten/Lists/Lijst%20Eredienstbesturen/DispForm.aspx?ID="/>
    <n v="1712"/>
    <s v="Item"/>
    <s v="sites/Abb-Erediensten/Lists/Lijst Eredienstbesturen"/>
  </r>
  <r>
    <x v="724"/>
    <s v="V"/>
    <s v="HALLE_RKT_St_Rochus_V"/>
    <n v="6"/>
    <x v="84"/>
    <x v="0"/>
    <s v="2017"/>
    <m/>
    <b v="0"/>
    <m/>
    <m/>
    <b v="1"/>
    <m/>
    <m/>
    <m/>
    <x v="1"/>
    <x v="3"/>
    <m/>
    <m/>
    <x v="542"/>
    <s v="Balthazarstraat"/>
    <s v="102"/>
    <s v="1500"/>
    <s v="0211188103"/>
    <s v="Halle"/>
    <s v="CKB_HALLE_V"/>
    <s v="Pierre De Bisschop"/>
    <s v="Balthazarstraat 102 1500 Halle"/>
    <s v="pierre.de.bisschop@telenet.be"/>
    <s v="0485544343"/>
    <s v="Kleine helft"/>
    <d v="2017-04-03T00:00:00"/>
    <s v="Vic Clicq"/>
    <s v="P. Bernaertsstraat 23 1500 Halle"/>
    <s v="victor.clicq@telenet.be"/>
    <s v="02/305.65.60"/>
    <s v="Grote helft"/>
    <d v="2017-04-03T00:00:00"/>
    <s v="Guido Van Belle"/>
    <s v="Villalaan 21 B 20 1500 Halle"/>
    <s v="guy.van.belle4@telenet.be"/>
    <s v="0499701052"/>
    <s v="Grote helft"/>
    <d v="2017-04-03T00:00:00"/>
    <s v="Yves Dehantschutter"/>
    <s v="Kleine helft"/>
    <d v="2017-04-03T00:00:00"/>
    <s v="Joseph Princen"/>
    <s v="Grote helft"/>
    <d v="2014-04-15T00:00:00"/>
    <s v="https://vlaamseoverheid.sharepoint.com/sites/Abb-Erediensten/Lists/Lijst%20Eredienstbesturen/DispForm.aspx?ID="/>
    <n v="1714"/>
    <s v="Item"/>
    <s v="sites/Abb-Erediensten/Lists/Lijst Eredienstbesturen"/>
  </r>
  <r>
    <x v="725"/>
    <s v="V"/>
    <s v="HALLE_RKT_St_Veronus_V"/>
    <n v="6"/>
    <x v="84"/>
    <x v="0"/>
    <s v="2017"/>
    <m/>
    <b v="0"/>
    <m/>
    <m/>
    <b v="1"/>
    <m/>
    <m/>
    <m/>
    <x v="1"/>
    <x v="3"/>
    <m/>
    <m/>
    <x v="543"/>
    <s v="Stationstraat"/>
    <s v="2"/>
    <s v="1502"/>
    <s v="0211432779"/>
    <s v="Lembeek"/>
    <s v="CKB_HALLE_V"/>
    <s v="Hubert Peetroons"/>
    <s v="Dokter Spitaelslaan 447 1502 Halle"/>
    <s v="hubert.peetroons@telenet.be"/>
    <s v="023610022"/>
    <s v="Kleine helft"/>
    <d v="2017-04-21T00:00:00"/>
    <s v="Joseph Bosmans"/>
    <s v="Arthur Puesstraat 425 1502 Halle"/>
    <s v="josephbosmans@skynet.be"/>
    <s v="02356.54.70"/>
    <s v="Kleine helft"/>
    <d v="2017-04-21T00:00:00"/>
    <s v="Jozef Deville"/>
    <s v="Bergensesteenweg 544 1502 Halle"/>
    <s v="jef.deville@skynet.be"/>
    <s v="023562359"/>
    <s v="Grote helft"/>
    <d v="2014-04-02T00:00:00"/>
    <s v="Myriam Bauwens"/>
    <s v="Grote helft"/>
    <d v="2014-04-02T00:00:00"/>
    <s v="Pierre Merckx"/>
    <s v="Grote helft"/>
    <d v="2014-04-02T00:00:00"/>
    <s v="https://vlaamseoverheid.sharepoint.com/sites/Abb-Erediensten/Lists/Lijst%20Eredienstbesturen/DispForm.aspx?ID="/>
    <n v="1718"/>
    <s v="Item"/>
    <s v="sites/Abb-Erediensten/Lists/Lijst Eredienstbesturen"/>
  </r>
  <r>
    <x v="726"/>
    <s v="V"/>
    <s v="HALLE_RKT_St_Vincentius_V"/>
    <n v="6"/>
    <x v="84"/>
    <x v="0"/>
    <s v="2017"/>
    <m/>
    <b v="0"/>
    <m/>
    <m/>
    <b v="1"/>
    <m/>
    <m/>
    <m/>
    <x v="1"/>
    <x v="3"/>
    <m/>
    <m/>
    <x v="544"/>
    <s v="Gemeenteplein"/>
    <s v="1"/>
    <s v="1501"/>
    <s v="0211124557"/>
    <s v="Buizingen"/>
    <s v="CKB_HALLE_V"/>
    <s v="Guy Lernout"/>
    <s v="Kornijkveld 3 1501 Halle"/>
    <s v="lernout.guy@skynet.be"/>
    <s v="023560068"/>
    <m/>
    <m/>
    <s v="Hugo Langbeen"/>
    <s v="Kornijkveld 9 1500 Halle"/>
    <s v="hugo.langbeen@telenet.be"/>
    <s v="023560222"/>
    <m/>
    <m/>
    <s v="Guy Borremans"/>
    <s v="Sint-Jozeflaan 13 1501 Halle"/>
    <s v="guyb99be@yahoo.com"/>
    <s v="023561006"/>
    <m/>
    <m/>
    <s v="Jonas De Leener"/>
    <m/>
    <m/>
    <s v="Elisa Ghysels"/>
    <m/>
    <m/>
    <s v="https://vlaamseoverheid.sharepoint.com/sites/Abb-Erediensten/Lists/Lijst%20Eredienstbesturen/DispForm.aspx?ID="/>
    <n v="1713"/>
    <s v="Item"/>
    <s v="sites/Abb-Erediensten/Lists/Lijst Eredienstbesturen"/>
  </r>
  <r>
    <x v="727"/>
    <s v="L"/>
    <s v="HAM_RKT_OLV_Geboorte_Oostham_L"/>
    <n v="4"/>
    <x v="85"/>
    <x v="0"/>
    <s v="2017"/>
    <m/>
    <b v="0"/>
    <m/>
    <m/>
    <b v="1"/>
    <m/>
    <m/>
    <m/>
    <x v="3"/>
    <x v="3"/>
    <m/>
    <m/>
    <x v="545"/>
    <s v="Heldenplein"/>
    <s v="3 B"/>
    <s v="3945"/>
    <s v="0220852469"/>
    <s v="Ham"/>
    <s v="CKB_HAM_L"/>
    <s v="Vandevenne Guido"/>
    <s v="Kwamol 2 3945 Ham"/>
    <s v="guido.vdv@telenet.be"/>
    <s v="011 40 16 21 / 0494 99 88 78"/>
    <s v="Grote helft"/>
    <d v="2015-10-19T00:00:00"/>
    <s v="Wijckmans Marc"/>
    <s v="Heldenplein 3B 3945 Ham"/>
    <s v="wijckmans@belgacom.net"/>
    <s v="011 40 28 21 / 0475 84 41 07"/>
    <s v="Grote helft"/>
    <d v="2014-04-07T00:00:00"/>
    <s v="Hermans Jozef"/>
    <s v="Heldenplein 13 3945 Ham"/>
    <s v="jozef.hermans10@telenet.be"/>
    <s v="011 34 48 28 / 0475 90 98 27"/>
    <s v="Grote helft"/>
    <d v="2014-04-07T00:00:00"/>
    <s v="Breugelmans Hilde"/>
    <s v="Kleine helft"/>
    <d v="2017-04-02T00:00:00"/>
    <s v="Fierens Frieda"/>
    <s v="Kleine helft"/>
    <d v="2017-04-02T00:00:00"/>
    <s v="https://vlaamseoverheid.sharepoint.com/sites/Abb-Erediensten/Lists/Lijst%20Eredienstbesturen/DispForm.aspx?ID="/>
    <n v="536"/>
    <s v="Item"/>
    <s v="sites/Abb-Erediensten/Lists/Lijst Eredienstbesturen"/>
  </r>
  <r>
    <x v="728"/>
    <s v="L"/>
    <s v="HAM_RKT_OLV_Ten_hemelopneming_Genendijk_L"/>
    <n v="4"/>
    <x v="85"/>
    <x v="0"/>
    <s v="2017"/>
    <m/>
    <b v="0"/>
    <m/>
    <m/>
    <b v="1"/>
    <m/>
    <m/>
    <m/>
    <x v="3"/>
    <x v="3"/>
    <m/>
    <m/>
    <x v="546"/>
    <s v="Meerhoutstraat"/>
    <s v="10"/>
    <s v="3945"/>
    <s v="0220852865"/>
    <s v="Ham"/>
    <s v="CKB_HAM_L"/>
    <s v="Schuermans Augustinus"/>
    <s v="Meerhoutstraat 10 3945 Ham"/>
    <s v="wschuermans@outlook.com"/>
    <s v="013 66 33 77 / 0497 85 59 41"/>
    <s v="Kleine helft"/>
    <d v="2017-03-01T00:00:00"/>
    <s v="Govaerts Marc"/>
    <s v="Meerhoutstraat 63 3945 Ham"/>
    <s v="marc.govaerts4@telenet.be"/>
    <s v="013 67 88 69"/>
    <s v="Grote helft"/>
    <d v="2014-04-01T00:00:00"/>
    <s v="Jordens Etienne"/>
    <s v="Vlinderstraat 57 3945 Ham"/>
    <s v="etienne.jordens@skynet.be"/>
    <s v="013 66 51 03"/>
    <s v="Grote helft"/>
    <d v="2014-04-01T00:00:00"/>
    <s v="Vangenechten August"/>
    <s v="Kleine helft"/>
    <d v="2017-03-01T00:00:00"/>
    <s v="Reynders Marie-Jeanne"/>
    <s v="Grote helft"/>
    <d v="2014-04-01T00:00:00"/>
    <s v="https://vlaamseoverheid.sharepoint.com/sites/Abb-Erediensten/Lists/Lijst%20Eredienstbesturen/DispForm.aspx?ID="/>
    <n v="537"/>
    <s v="Item"/>
    <s v="sites/Abb-Erediensten/Lists/Lijst Eredienstbesturen"/>
  </r>
  <r>
    <x v="729"/>
    <s v="L"/>
    <s v="HAM_RKT_St_Jan_en_St_Lambertus_Kwaadmechelen_L"/>
    <n v="4"/>
    <x v="85"/>
    <x v="0"/>
    <s v="2017"/>
    <m/>
    <b v="0"/>
    <m/>
    <m/>
    <b v="1"/>
    <m/>
    <m/>
    <m/>
    <x v="3"/>
    <x v="3"/>
    <m/>
    <m/>
    <x v="547"/>
    <s v="Dorpsstraat"/>
    <s v="21A"/>
    <s v="3945"/>
    <s v="0211428128"/>
    <s v="Ham"/>
    <s v="CKB_HAM_L"/>
    <s v="Robijns Luc"/>
    <s v="Anjerstraat 8 3945 Ham"/>
    <s v="luc.robijns1@telenet.be"/>
    <s v="013 67 73 71 / 0472 32 86 50"/>
    <s v="Kleine helft"/>
    <d v="2017-03-16T00:00:00"/>
    <s v="De Vis Dirk"/>
    <s v="Staatsbaan 132 3945 Ham"/>
    <s v="advotes@skynet.be"/>
    <s v="0495/245314"/>
    <s v="Grote helft"/>
    <d v="2020-01-07T00:00:00"/>
    <s v="Biesemans Eddy"/>
    <s v="Hoogblookstraat 24 3945 Ham"/>
    <s v="eddy.biesemans2@telenet.be"/>
    <s v="013 66 63 93"/>
    <s v="Grote helft"/>
    <d v="2014-03-27T00:00:00"/>
    <s v="Van de Vijver Godelieve"/>
    <s v="Grote helft"/>
    <d v="2015-01-15T00:00:00"/>
    <s v="Haesen Stefan"/>
    <s v="Kleine helft"/>
    <d v="2017-03-16T00:00:00"/>
    <s v="https://vlaamseoverheid.sharepoint.com/sites/Abb-Erediensten/Lists/Lijst%20Eredienstbesturen/DispForm.aspx?ID="/>
    <n v="538"/>
    <s v="Item"/>
    <s v="sites/Abb-Erediensten/Lists/Lijst Eredienstbesturen"/>
  </r>
  <r>
    <x v="730"/>
    <s v="O"/>
    <s v="HAMME_RKT_H_Familie_O"/>
    <n v="6"/>
    <x v="86"/>
    <x v="0"/>
    <s v="2017"/>
    <m/>
    <b v="0"/>
    <m/>
    <m/>
    <m/>
    <m/>
    <m/>
    <m/>
    <x v="0"/>
    <x v="3"/>
    <m/>
    <m/>
    <x v="548"/>
    <s v="Van Der Jeugdlaan"/>
    <s v="20"/>
    <s v="9220"/>
    <s v="0211188893"/>
    <s v="Hamme"/>
    <s v="CKB_HAMME_O"/>
    <s v="De Mulder Louis"/>
    <s v="Broekstraat 66a,   9220 Hamme"/>
    <s v="louisdemulder@skynet.be"/>
    <s v="052/477279 - 0477/272535"/>
    <m/>
    <m/>
    <s v="Raemdonck Marie-Thérèse"/>
    <s v="Pater Vertentenstraat 4,  9220 Hamme"/>
    <s v="therese.raemdonck@skynet.be"/>
    <s v="052/471548 - 0478/351324"/>
    <m/>
    <m/>
    <s v="De Cock Lutgarde"/>
    <s v="Polderstraat 13,  9220 Hamme"/>
    <s v="Lutgardedecock@hotmail.com"/>
    <s v="052/473176 - 0479/281578"/>
    <m/>
    <m/>
    <s v="De Bock Juliaan"/>
    <m/>
    <m/>
    <s v="D'Hooge Ferdinand"/>
    <m/>
    <m/>
    <s v="https://vlaamseoverheid.sharepoint.com/sites/Abb-Erediensten/Lists/Lijst%20Eredienstbesturen/DispForm.aspx?ID="/>
    <n v="911"/>
    <s v="Item"/>
    <s v="sites/Abb-Erediensten/Lists/Lijst Eredienstbesturen"/>
  </r>
  <r>
    <x v="731"/>
    <s v="O"/>
    <s v="HAMME_RKT_H_Hart_O"/>
    <n v="6"/>
    <x v="86"/>
    <x v="0"/>
    <s v="2017"/>
    <m/>
    <b v="0"/>
    <m/>
    <m/>
    <m/>
    <m/>
    <m/>
    <m/>
    <x v="0"/>
    <x v="3"/>
    <m/>
    <m/>
    <x v="4"/>
    <s v="Zouavenstraat"/>
    <s v="16"/>
    <s v="9220"/>
    <s v="0217206061"/>
    <s v="Hamme"/>
    <s v="CKB_HAMME_O"/>
    <s v="De Blende Paul"/>
    <s v="Nijverheidstraat 33 ,  9220 Hamme"/>
    <s v="pauldeblende@stj.be"/>
    <s v="052/470470 - 0474/286892"/>
    <m/>
    <m/>
    <s v="De Clercq David"/>
    <s v="Koninging Astridlaan 20,  9220 Hamme"/>
    <s v="de_clercq_david@MSN.com"/>
    <s v="052/479342 - 0473/825966"/>
    <m/>
    <m/>
    <s v="De Geyter Maurice (ontslag)"/>
    <s v="Kruisbeeldstraat 27,  9220 Hamme"/>
    <s v="mauricedegeyter@skynet.be"/>
    <s v="052/471196 - 0468/137396"/>
    <m/>
    <m/>
    <s v="Mettepennigen André"/>
    <m/>
    <m/>
    <s v="Cattrijsse Herman"/>
    <m/>
    <m/>
    <s v="https://vlaamseoverheid.sharepoint.com/sites/Abb-Erediensten/Lists/Lijst%20Eredienstbesturen/DispForm.aspx?ID="/>
    <n v="912"/>
    <s v="Item"/>
    <s v="sites/Abb-Erediensten/Lists/Lijst Eredienstbesturen"/>
  </r>
  <r>
    <x v="732"/>
    <s v="s"/>
    <s v="HAMME_RKT_Hamme_Sint-Renildis"/>
    <n v="6"/>
    <x v="86"/>
    <x v="8"/>
    <s v="2017"/>
    <m/>
    <b v="0"/>
    <m/>
    <m/>
    <b v="0"/>
    <m/>
    <m/>
    <m/>
    <x v="0"/>
    <x v="3"/>
    <m/>
    <m/>
    <x v="211"/>
    <s v="Marktplein"/>
    <s v="39"/>
    <s v="9220"/>
    <s v="0211188992"/>
    <s v="Hamme"/>
    <s v="CKB_HAMME_O"/>
    <s v="Ide Michel"/>
    <s v="Slangstraat 1,  9220 Hamme"/>
    <s v="Michel@notariaatide.be"/>
    <s v="052/484313 - 0485/607122"/>
    <m/>
    <m/>
    <s v="Boel Patrick"/>
    <s v="Guido Gezellelaan 16,  9220 Hamme"/>
    <s v="patrick.boel@lne.vlaanderen.be"/>
    <s v="052/480977 - 0475/865556"/>
    <m/>
    <m/>
    <s v="Lammens Bart"/>
    <s v="Jozef De Gravepark 25,  9220 Hamme"/>
    <s v="B.Lammens@skynet.be"/>
    <s v="052/482461 - 0477/656250"/>
    <m/>
    <m/>
    <s v="Van Puyenbroeck Marijke"/>
    <m/>
    <m/>
    <s v="Berckmoes-Joos Jean"/>
    <m/>
    <m/>
    <s v="https://vlaamseoverheid.sharepoint.com/sites/Abb-Erediensten/Lists/Lijst%20Eredienstbesturen/DispForm.aspx?ID="/>
    <n v="914"/>
    <s v="Item"/>
    <s v="sites/Abb-Erediensten/Lists/Lijst Eredienstbesturen"/>
  </r>
  <r>
    <x v="733"/>
    <s v="O"/>
    <s v="HAMME_RKT_OLV_van_Bijstand_O"/>
    <n v="6"/>
    <x v="86"/>
    <x v="0"/>
    <s v="2017"/>
    <m/>
    <b v="0"/>
    <m/>
    <m/>
    <m/>
    <m/>
    <m/>
    <m/>
    <x v="0"/>
    <x v="3"/>
    <m/>
    <m/>
    <x v="549"/>
    <s v="Zogge"/>
    <s v="11"/>
    <s v="9220"/>
    <s v="0211470985"/>
    <s v="Hamme"/>
    <s v="CKB_HAMME_O"/>
    <s v="Dr.Callaert Gerrit"/>
    <s v="Zogge 66,  9220 Hamme"/>
    <s v="gerrit_callaert@mail.be"/>
    <s v="052/480059 - 0476/908821"/>
    <m/>
    <m/>
    <s v="De Bruyne André"/>
    <s v="Lange Maat 21,  9220 Hamme"/>
    <m/>
    <s v="052/472456"/>
    <m/>
    <m/>
    <s v="Vercammen Roland"/>
    <s v="Heirbaan 315,  9220 Hamme"/>
    <s v="roland.vercammen@skynet.be"/>
    <s v="052/470146"/>
    <m/>
    <m/>
    <s v="Bisschop Guy"/>
    <m/>
    <m/>
    <s v="Lauwaert Basile"/>
    <m/>
    <m/>
    <s v="https://vlaamseoverheid.sharepoint.com/sites/Abb-Erediensten/Lists/Lijst%20Eredienstbesturen/DispForm.aspx?ID="/>
    <n v="913"/>
    <s v="Item"/>
    <s v="sites/Abb-Erediensten/Lists/Lijst Eredienstbesturen"/>
  </r>
  <r>
    <x v="734"/>
    <s v="n"/>
    <s v="HAMME_RKT_Sint_Pieters_Banden"/>
    <n v="6"/>
    <x v="86"/>
    <x v="0"/>
    <m/>
    <s v="MB 7 mei 2018 - opheffing annexe-kerk Sint-Renildis Hamme"/>
    <b v="0"/>
    <m/>
    <s v="&lt;selecteer hier via wie&gt;"/>
    <b v="0"/>
    <m/>
    <m/>
    <m/>
    <x v="0"/>
    <x v="3"/>
    <m/>
    <m/>
    <x v="550"/>
    <s v="Marktplein"/>
    <s v="39"/>
    <s v="9220"/>
    <s v="211188992"/>
    <s v="Hamme"/>
    <s v="CKB_HAMME_O"/>
    <s v="Ide Michel"/>
    <s v="Slangstraat 1,  9220 Hamme"/>
    <s v="Michel@notariaatide.be"/>
    <s v="052/484313 - 0485/607122"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96"/>
    <s v="Item"/>
    <s v="sites/Abb-Erediensten/Lists/Lijst Eredienstbesturen"/>
  </r>
  <r>
    <x v="735"/>
    <s v="O"/>
    <s v="HAMME_RKT_St_Anna_O"/>
    <n v="6"/>
    <x v="86"/>
    <x v="0"/>
    <s v="2017"/>
    <m/>
    <b v="1"/>
    <s v="Hamme (75%) - Waasmunster (25%)"/>
    <m/>
    <b v="0"/>
    <m/>
    <m/>
    <m/>
    <x v="0"/>
    <x v="3"/>
    <m/>
    <m/>
    <x v="355"/>
    <s v="Sint-Annastraat"/>
    <s v="126"/>
    <s v="9220"/>
    <s v="0211199682"/>
    <s v="Hamme"/>
    <s v="CKB_HAMME_O"/>
    <s v="Paul De Bonte"/>
    <s v="Sint-Annastraat 92,   9220 Hamme"/>
    <s v="pauldebonte@telenet.be"/>
    <s v="052/476209 - 0475/373650"/>
    <s v="Grote helft"/>
    <m/>
    <s v="Els Van Hecke"/>
    <s v="Moortelstraat 34,  9220 Hamme"/>
    <s v="jan.van.brussel2@telenet.be"/>
    <s v="0499/593024"/>
    <s v="Grote helft"/>
    <m/>
    <s v="Van Britsom Ivette"/>
    <s v="Hellestraat 5 - 9220 Hamme"/>
    <s v="pierre.vanerdeghem@proximus.be"/>
    <s v="0474/45.18.02"/>
    <s v="Grote helft"/>
    <m/>
    <s v="Roegiers Ann"/>
    <s v="Kleine helft"/>
    <m/>
    <s v="Van Hecke Achiel"/>
    <s v="Kleine helft"/>
    <m/>
    <s v="https://vlaamseoverheid.sharepoint.com/sites/Abb-Erediensten/Lists/Lijst%20Eredienstbesturen/DispForm.aspx?ID="/>
    <n v="910"/>
    <s v="Item"/>
    <s v="sites/Abb-Erediensten/Lists/Lijst Eredienstbesturen"/>
  </r>
  <r>
    <x v="736"/>
    <s v="O"/>
    <s v="HAMME_RKT_St_Jozef_O"/>
    <n v="6"/>
    <x v="86"/>
    <x v="0"/>
    <s v="2017"/>
    <m/>
    <b v="0"/>
    <m/>
    <m/>
    <m/>
    <m/>
    <m/>
    <m/>
    <x v="0"/>
    <x v="3"/>
    <m/>
    <m/>
    <x v="10"/>
    <s v="Abtsbroeksken"/>
    <s v="30"/>
    <s v="9220"/>
    <s v="0220642237"/>
    <s v="Moerzeke-Castel"/>
    <s v="CKB_HAMME_O"/>
    <s v="Bracke Paul"/>
    <s v="Baasrodeveerstraat 74,  9220 Hamme"/>
    <s v="paul_bracke@skynet.be"/>
    <s v="052/483356 - 0479/424428"/>
    <m/>
    <m/>
    <s v="Wuytack Norbert"/>
    <s v="P. De Bruynestraat 24 a,  9220 Hamme"/>
    <s v="norbert.wuytack@telenet.be"/>
    <s v="052/483292 - 0486/290200"/>
    <m/>
    <m/>
    <s v="Vermeir Walter"/>
    <s v="Abtsbroeksken 30,  9220 Hamme"/>
    <s v="walter.vermeir@scarlet.be"/>
    <s v="052/478555 - 0473/770846"/>
    <m/>
    <m/>
    <s v="Vlassenroot José"/>
    <m/>
    <m/>
    <s v="Van Den Broeck Frans"/>
    <m/>
    <m/>
    <s v="https://vlaamseoverheid.sharepoint.com/sites/Abb-Erediensten/Lists/Lijst%20Eredienstbesturen/DispForm.aspx?ID="/>
    <n v="915"/>
    <s v="Item"/>
    <s v="sites/Abb-Erediensten/Lists/Lijst Eredienstbesturen"/>
  </r>
  <r>
    <x v="737"/>
    <s v="O"/>
    <s v="HAMME_RKT_St_Martinus_O"/>
    <n v="6"/>
    <x v="86"/>
    <x v="0"/>
    <s v="2017"/>
    <m/>
    <b v="0"/>
    <m/>
    <m/>
    <m/>
    <m/>
    <m/>
    <m/>
    <x v="0"/>
    <x v="3"/>
    <m/>
    <m/>
    <x v="12"/>
    <s v="Dorp"/>
    <s v="22"/>
    <s v="9220"/>
    <s v="0211305590"/>
    <s v="Moerzeke"/>
    <s v="CKB_HAMME_O"/>
    <s v="Maurits Roels"/>
    <s v="Hazeldonk 18,  9220 Hamme"/>
    <s v="maurits.roels@telenet.be"/>
    <s v="052/474172 - 0478/684649"/>
    <m/>
    <m/>
    <s v="De Ridder Philippe"/>
    <s v="Geeststraat 78,  9220 Hamme"/>
    <s v="philippus.deridder@hotmail.com"/>
    <s v="052/479879 - 0486/086596"/>
    <m/>
    <m/>
    <s v="Huygens Gunther"/>
    <s v="Sint-Baafswijk 4,  9220 Hamme"/>
    <s v="guntherhuygens@hotmail.com"/>
    <s v="052/200974 - 0478/740742"/>
    <m/>
    <m/>
    <s v="Verheyden Marc"/>
    <m/>
    <m/>
    <s v="Smet Monique"/>
    <m/>
    <m/>
    <s v="https://vlaamseoverheid.sharepoint.com/sites/Abb-Erediensten/Lists/Lijst%20Eredienstbesturen/DispForm.aspx?ID="/>
    <n v="916"/>
    <s v="Item"/>
    <s v="sites/Abb-Erediensten/Lists/Lijst Eredienstbesturen"/>
  </r>
  <r>
    <x v="738"/>
    <s v="L"/>
    <s v="HAMONT_ACHEL_RKT_He_Kruisvinding_Achel_L"/>
    <n v="7"/>
    <x v="87"/>
    <x v="0"/>
    <s v="2017"/>
    <m/>
    <b v="0"/>
    <m/>
    <m/>
    <b v="1"/>
    <m/>
    <m/>
    <m/>
    <x v="3"/>
    <x v="3"/>
    <m/>
    <m/>
    <x v="551"/>
    <s v="Sint-Odilialaan"/>
    <s v="56"/>
    <s v="3930"/>
    <s v="0211223438"/>
    <s v="Hamont-Achel"/>
    <s v="CKB_HAMONT_ACHEL_L"/>
    <s v="Martens Danny"/>
    <s v="Sint-Odilialaan 85 3930 Achel Hamont-Achel"/>
    <s v="martens.danny1@gmail.com"/>
    <s v="011 64 56 51 / 0496 75 70 75"/>
    <s v="Grote helft"/>
    <d v="2014-04-01T00:00:00"/>
    <s v="Peeters Reinhilde"/>
    <s v="Rodenrijt 102 3930 Hamont-Achel"/>
    <s v="reinhilde.p@hotmail.com"/>
    <s v="011 64 31 70 / 0472 56 16 85"/>
    <s v="Grote helft"/>
    <d v="2014-04-01T00:00:00"/>
    <s v="Koninkx Leo"/>
    <s v="Oude Hoeve 17 3930 Hamont-Achel"/>
    <m/>
    <s v="011 64 34 65"/>
    <s v="Grote helft"/>
    <d v="2014-04-01T00:00:00"/>
    <s v="Verhoeven Ivo"/>
    <s v="Kleine helft"/>
    <d v="2017-04-08T00:00:00"/>
    <m/>
    <m/>
    <m/>
    <s v="https://vlaamseoverheid.sharepoint.com/sites/Abb-Erediensten/Lists/Lijst%20Eredienstbesturen/DispForm.aspx?ID="/>
    <n v="540"/>
    <s v="Item"/>
    <s v="sites/Abb-Erediensten/Lists/Lijst Eredienstbesturen"/>
  </r>
  <r>
    <x v="739"/>
    <s v="L"/>
    <s v="HAMONT_ACHEL_RKT_Salvator_Mundi_Hamont_Achel_L"/>
    <n v="7"/>
    <x v="87"/>
    <x v="0"/>
    <s v="2017"/>
    <m/>
    <b v="0"/>
    <m/>
    <m/>
    <b v="1"/>
    <m/>
    <m/>
    <m/>
    <x v="3"/>
    <x v="3"/>
    <m/>
    <m/>
    <x v="552"/>
    <s v="t Lo"/>
    <s v="36"/>
    <s v="3930"/>
    <s v="0211504243"/>
    <s v="Hamont"/>
    <s v="CKB_HAMONT_ACHEL_L"/>
    <s v="Gijbels Gerard"/>
    <s v="Windmolenstraat 71 3930 Hamont-Achel"/>
    <s v="gerard.gijbels@skynet.be"/>
    <s v="011 44 58 86"/>
    <s v="Grote helft"/>
    <d v="2017-04-10T00:00:00"/>
    <s v="Umans Wies (ontslag per 01/04/2020)"/>
    <s v="Industriestraat 8 3930 Hamont-Achel"/>
    <s v="wies@wiesumans.be"/>
    <s v="011 44 74 48"/>
    <s v="Grote helft"/>
    <d v="2017-04-10T00:00:00"/>
    <s v="Umans Maria"/>
    <s v="Watertorenstraat 67 3930 Hamont-Achel"/>
    <s v="maria_umans@hotmail.com"/>
    <s v="011 44 64 46"/>
    <s v="Kleine helft"/>
    <d v="2017-04-10T00:00:00"/>
    <s v="Bloemen Jef"/>
    <s v="Grote helft"/>
    <d v="2014-04-01T00:00:00"/>
    <s v="Donné Jan"/>
    <s v="Kleine helft"/>
    <d v="2017-04-10T00:00:00"/>
    <s v="https://vlaamseoverheid.sharepoint.com/sites/Abb-Erediensten/Lists/Lijst%20Eredienstbesturen/DispForm.aspx?ID="/>
    <n v="543"/>
    <s v="Item"/>
    <s v="sites/Abb-Erediensten/Lists/Lijst Eredienstbesturen"/>
  </r>
  <r>
    <x v="740"/>
    <s v="L"/>
    <s v="HAMONT_ACHEL_RKT_St_Laurentius_Hamont_Achel_L"/>
    <n v="7"/>
    <x v="87"/>
    <x v="0"/>
    <s v="2017"/>
    <m/>
    <b v="0"/>
    <m/>
    <m/>
    <b v="1"/>
    <m/>
    <m/>
    <m/>
    <x v="3"/>
    <x v="3"/>
    <m/>
    <m/>
    <x v="553"/>
    <s v="Wal"/>
    <s v="29"/>
    <s v="3930"/>
    <s v="0211501966"/>
    <s v="Hamont-Achel"/>
    <s v="CKB_HAMONT_ACHEL_L"/>
    <s v="Huyers Jan"/>
    <s v="Transistorstraat 5 3930 Hamont-Achel"/>
    <s v="huyers-beks@telenet.be"/>
    <s v="011 44 58 51 / 0474 63 11 43"/>
    <s v="Grote helft"/>
    <d v="2014-04-01T00:00:00"/>
    <s v="Umans Paul"/>
    <s v="Abdijstraat 29 3930 Hamont-Achel"/>
    <s v="umanspaul@gmail.com"/>
    <s v="011 44 63 26"/>
    <s v="Kleine helft"/>
    <d v="2017-03-31T00:00:00"/>
    <s v="Van de Sijpe Luk"/>
    <s v="De Schijf 12 3930 Hamont-Achel"/>
    <s v="lukvandesijpe@gmail.com"/>
    <s v="011 44 70 07 / 0497 36 18 37"/>
    <s v="Grote helft"/>
    <d v="2014-04-01T00:00:00"/>
    <s v="Habraken Lut "/>
    <s v="Grote helft"/>
    <d v="2014-04-01T00:00:00"/>
    <s v="Bijnens Ghislaine"/>
    <s v="Kleine helft"/>
    <m/>
    <s v="https://vlaamseoverheid.sharepoint.com/sites/Abb-Erediensten/Lists/Lijst%20Eredienstbesturen/DispForm.aspx?ID="/>
    <n v="544"/>
    <s v="Item"/>
    <s v="sites/Abb-Erediensten/Lists/Lijst Eredienstbesturen"/>
  </r>
  <r>
    <x v="741"/>
    <s v="L"/>
    <s v="HAMONT_ACHEL_RKT_St_Monulph_en_Gondulp_Achel_L"/>
    <n v="7"/>
    <x v="87"/>
    <x v="0"/>
    <s v="2017"/>
    <m/>
    <b v="0"/>
    <m/>
    <m/>
    <b v="1"/>
    <m/>
    <m/>
    <m/>
    <x v="3"/>
    <x v="3"/>
    <m/>
    <m/>
    <x v="554"/>
    <s v="Pastoor Bungenerslaan"/>
    <s v="2 bus 1"/>
    <s v="3930"/>
    <s v="0211473262"/>
    <s v="Hamont-Achel"/>
    <s v="CKB_HAMONT_ACHEL_L"/>
    <s v="Degrave Jan"/>
    <s v="Hamonterweg 149 3930 Hamont-Achel"/>
    <s v="jan.degrave@telenet.be"/>
    <s v="011 64 87 64 / 0473 88 65 34"/>
    <s v="Grote helft"/>
    <d v="2017-04-09T00:00:00"/>
    <s v="Sevens Marc"/>
    <s v="Azalealaan 16 3930 Hamont-Achel"/>
    <s v="marc.sevens@telenet.be"/>
    <s v="011 64 45 10 / 0479 28 07 26"/>
    <s v="Grote helft"/>
    <d v="2017-04-19T00:00:00"/>
    <s v="Steensels André"/>
    <s v="De Leonaerdtslaan 30 3930 Hamont-Achel"/>
    <s v="leonard.steensels@telenet.be"/>
    <s v="011 64 57 61 / 0471 32 50 18"/>
    <s v="Kleine helft"/>
    <d v="2017-04-19T00:00:00"/>
    <s v="Nijs Ria"/>
    <s v="Grote helft"/>
    <d v="2014-04-09T00:00:00"/>
    <s v="Waelburgs Lambert"/>
    <s v="Kleine helft"/>
    <d v="2017-04-19T00:00:00"/>
    <s v="https://vlaamseoverheid.sharepoint.com/sites/Abb-Erediensten/Lists/Lijst%20Eredienstbesturen/DispForm.aspx?ID="/>
    <n v="541"/>
    <s v="Item"/>
    <s v="sites/Abb-Erediensten/Lists/Lijst Eredienstbesturen"/>
  </r>
  <r>
    <x v="742"/>
    <s v="W"/>
    <s v="HARELBEKE_RKT_OLV_Koningin_vdVrede_W"/>
    <n v="10"/>
    <x v="88"/>
    <x v="3"/>
    <s v="2015"/>
    <s v="samen met Sint-Jozef MB2/3/2015"/>
    <b v="0"/>
    <m/>
    <s v="0"/>
    <b v="0"/>
    <m/>
    <m/>
    <m/>
    <x v="4"/>
    <x v="3"/>
    <m/>
    <m/>
    <x v="555"/>
    <s v="Herpelsstraat"/>
    <s v="10"/>
    <s v="8530"/>
    <s v="0211190081"/>
    <s v="Harelbeke"/>
    <s v="CKB_HARELBEKE_W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344"/>
    <s v="Item"/>
    <s v="sites/Abb-Erediensten/Lists/Lijst Eredienstbesturen"/>
  </r>
  <r>
    <x v="743"/>
    <s v="W"/>
    <s v="HARELBEKE_RKT_St_Amandus_W"/>
    <n v="10"/>
    <x v="88"/>
    <x v="0"/>
    <s v="2017"/>
    <m/>
    <b v="0"/>
    <m/>
    <s v="&lt;selecteer hier via wie&gt;"/>
    <b v="1"/>
    <s v="11/4/2017"/>
    <m/>
    <m/>
    <x v="4"/>
    <x v="3"/>
    <m/>
    <m/>
    <x v="177"/>
    <s v="Bruyelstraat"/>
    <s v="6"/>
    <s v="8531"/>
    <s v="0211492266"/>
    <s v="Bavikhove"/>
    <s v="CKB_HARELBEKE_W"/>
    <s v="Vandevyvere Marc&lt;br&gt;"/>
    <s v="Ter Coutere 44&lt;br&gt;8530 Bavikhove&lt;br&gt;"/>
    <s v="marc.vandevyvere@telenet.be"/>
    <s v="tel 056/715821&lt;br&gt;gsm 0496/582459&lt;br&gt;"/>
    <s v="Grote helft"/>
    <d v="2017-04-11T00:00:00"/>
    <s v="De Meulemeester Joost&lt;br&gt;"/>
    <s v="Koeksken 13&lt;br&gt;8531 Bavikhove&lt;br&gt;"/>
    <s v="joost.demeulemeester@skynet.be"/>
    <s v="tel 056/700901&lt;br&gt;gsm 0476/258939&lt;br&gt;"/>
    <s v="Kleine helft"/>
    <d v="2017-04-11T00:00:00"/>
    <s v="Dekiere Henk&lt;br&gt;"/>
    <s v="Hoogstraat 84&lt;br&gt;8531 Bavikhove&lt;br&gt;"/>
    <s v="henk.dekiere@belnot.be"/>
    <s v="tel 056/666025&lt;br&gt;gsm 0486/483548&lt;br&gt;"/>
    <s v="Grote helft"/>
    <d v="2017-04-11T00:00:00"/>
    <s v="Dirk Merlier"/>
    <s v="Kleine helft"/>
    <d v="2017-04-11T00:00:00"/>
    <s v="Piet Monserez"/>
    <s v="Grote helft"/>
    <m/>
    <s v="https://vlaamseoverheid.sharepoint.com/sites/Abb-Erediensten/Lists/Lijst%20Eredienstbesturen/DispForm.aspx?ID="/>
    <n v="1341"/>
    <s v="Item"/>
    <s v="sites/Abb-Erediensten/Lists/Lijst Eredienstbesturen"/>
  </r>
  <r>
    <x v="744"/>
    <s v="W"/>
    <s v="HARELBEKE_RKT_St_Augustinus_W"/>
    <n v="10"/>
    <x v="88"/>
    <x v="0"/>
    <s v="2017"/>
    <m/>
    <b v="1"/>
    <s v="Harelbeke 97,8%, Kortrijk 2,2%"/>
    <m/>
    <b v="1"/>
    <s v="5/4/2017"/>
    <m/>
    <m/>
    <x v="4"/>
    <x v="3"/>
    <m/>
    <m/>
    <x v="556"/>
    <s v="Stasegemdorp"/>
    <s v="35"/>
    <s v="8530"/>
    <s v="0211189982"/>
    <s v="Harelbeke"/>
    <s v="CKB_HARELBEKE_W"/>
    <s v="Taelman Marc&lt;br&gt;"/>
    <s v="Steenbrugstraat 48&lt;br&gt;8530 Harelbeke&lt;br&gt;"/>
    <s v="mc.taelman@gmail.com"/>
    <s v="056/218445&lt;br&gt;0468/205308&lt;br&gt;"/>
    <s v="Grote helft"/>
    <d v="2017-04-05T00:00:00"/>
    <s v="De Clercq Anna&lt;br&gt;"/>
    <s v="Stasegemdorp 61&lt;br&gt;8530 Harelbeke&lt;br&gt;"/>
    <s v="dejonghe.stasegem@gmail.com"/>
    <s v="tel 056/257434&lt;br&gt;gsm 0485/983219&lt;br&gt;"/>
    <s v="Grote helft"/>
    <d v="2017-04-05T00:00:00"/>
    <s v="Carlo Debrabandere&lt;br&gt;"/>
    <s v="Hermitage 27&lt;br&gt;8530 Harelbeke&lt;br&gt;"/>
    <s v="carlo.debrabandere@telenet.be"/>
    <s v="0498/909987&lt;br&gt;"/>
    <s v="Grote helft"/>
    <d v="2017-04-05T00:00:00"/>
    <s v="Gerd Bellemans"/>
    <s v="Kleine helft"/>
    <d v="2017-04-05T00:00:00"/>
    <s v="Eddy Delys"/>
    <s v="Kleine helft"/>
    <d v="2017-04-05T00:00:00"/>
    <s v="https://vlaamseoverheid.sharepoint.com/sites/Abb-Erediensten/Lists/Lijst%20Eredienstbesturen/DispForm.aspx?ID="/>
    <n v="1342"/>
    <s v="Item"/>
    <s v="sites/Abb-Erediensten/Lists/Lijst Eredienstbesturen"/>
  </r>
  <r>
    <x v="745"/>
    <s v="W"/>
    <s v="HARELBEKE_RKT_St_Jozef_W"/>
    <n v="10"/>
    <x v="88"/>
    <x v="2"/>
    <s v="2015"/>
    <s v="E_HARELBEKE_RKT_OLV_Koningin_vdVrede_W  is “samengevoegd” met St-Jozef van Harelbeke."/>
    <b v="0"/>
    <m/>
    <m/>
    <b v="1"/>
    <s v="3/4/2017"/>
    <m/>
    <m/>
    <x v="4"/>
    <x v="3"/>
    <m/>
    <m/>
    <x v="557"/>
    <s v="Vrijheidsstraat"/>
    <s v="48"/>
    <s v="8530"/>
    <s v="0211189883"/>
    <s v="Harelbeke"/>
    <s v="CKB_HARELBEKE_W"/>
    <s v="Pison Fernand&lt;br&gt;"/>
    <s v="Vlamingenstraat 8&lt;br&gt;8530 Harelbeke&lt;br&gt;"/>
    <s v="fernand.pison@skynet.be"/>
    <s v="tel 056/710142&lt;br&gt;"/>
    <s v="Grote helft"/>
    <d v="2017-04-03T00:00:00"/>
    <s v="Christiane Vantieghem&lt;br&gt;"/>
    <s v="Heerbaan 28/0004&lt;br&gt;8530 Harelbeke&lt;br&gt;"/>
    <s v="chritiane.vantieghem@telenet.be"/>
    <s v="056/717086&lt;br&gt;0474/878641&lt;br&gt;"/>
    <s v="Grote helft"/>
    <d v="2017-04-03T00:00:00"/>
    <s v="Simoens Ronan&lt;br&gt;"/>
    <s v="de Teerlynck 11&lt;br&gt;8530 Harelbeke&lt;br&gt;"/>
    <s v="ronan.simoens@outlook.com"/>
    <s v="056/724690&lt;br&gt;0479/830857&lt;br&gt;"/>
    <s v="Kleine helft"/>
    <d v="2017-04-03T00:00:00"/>
    <s v="Willy Beheydt"/>
    <s v="Kleine helft"/>
    <d v="2017-04-03T00:00:00"/>
    <s v="Jules Vandersteene"/>
    <s v="Grote helft"/>
    <m/>
    <s v="https://vlaamseoverheid.sharepoint.com/sites/Abb-Erediensten/Lists/Lijst%20Eredienstbesturen/DispForm.aspx?ID="/>
    <n v="1343"/>
    <s v="Item"/>
    <s v="sites/Abb-Erediensten/Lists/Lijst Eredienstbesturen"/>
  </r>
  <r>
    <x v="746"/>
    <s v="W"/>
    <s v="HARELBEKE_RKT_St_Petrus_W"/>
    <n v="10"/>
    <x v="88"/>
    <x v="0"/>
    <s v="2017"/>
    <m/>
    <b v="0"/>
    <m/>
    <m/>
    <b v="1"/>
    <s v="19/4/2017"/>
    <m/>
    <m/>
    <x v="4"/>
    <x v="3"/>
    <m/>
    <m/>
    <x v="46"/>
    <s v="Hulstedorp"/>
    <s v="3"/>
    <s v="8531"/>
    <s v="0211314696"/>
    <s v="Hulste"/>
    <s v="CKB_HARELBEKE_W"/>
    <s v="Gruyaert Wilfried&lt;br&gt;"/>
    <s v="Muizelstraat 49&lt;br&gt;8531 Hulste&lt;br&gt;"/>
    <s v="wilfried.gruyaert@pctech.be"/>
    <s v="tel 056/703268&lt;br&gt;gsm 0474/501991&lt;br&gt;"/>
    <s v="Kleine helft"/>
    <d v="2017-04-19T00:00:00"/>
    <s v="Dierynck Martin&lt;br&gt;"/>
    <s v="Kwademeerslaan 11&lt;br&gt;8531 Hulste&lt;br&gt;"/>
    <s v="martin.dierynck@scarlet.be"/>
    <s v="tel 056/710942&lt;br&gt;0493/582435&lt;br&gt;"/>
    <s v="Kleine helft"/>
    <d v="2017-04-19T00:00:00"/>
    <s v="Soens Mieke&lt;br&gt;"/>
    <s v="Burgemeester Bruneellaan 9&lt;br&gt;8531 Hulste&lt;br&gt;"/>
    <s v="norbertenmieke@hotmail.com"/>
    <s v="tel 056/716753&lt;br&gt;gsm 0470/059322&lt;br&gt;"/>
    <s v="Grote helft"/>
    <d v="2017-04-19T00:00:00"/>
    <s v="Hans Vercruysse"/>
    <s v="Grote helft"/>
    <d v="2018-11-26T00:00:00"/>
    <s v="Armand Ghekiere"/>
    <s v="Grote helft"/>
    <m/>
    <s v="https://vlaamseoverheid.sharepoint.com/sites/Abb-Erediensten/Lists/Lijst%20Eredienstbesturen/DispForm.aspx?ID="/>
    <n v="1345"/>
    <s v="Item"/>
    <s v="sites/Abb-Erediensten/Lists/Lijst Eredienstbesturen"/>
  </r>
  <r>
    <x v="747"/>
    <s v="W"/>
    <s v="HARELBEKE_RKT_St_Rita_W"/>
    <n v="10"/>
    <x v="88"/>
    <x v="0"/>
    <s v="2017"/>
    <m/>
    <b v="1"/>
    <s v="Harelbeke 95,15%, Kortrijk 4,85%"/>
    <s v="&lt;selecteer hier via wie&gt;"/>
    <b v="1"/>
    <s v="6/4/2017"/>
    <m/>
    <m/>
    <x v="4"/>
    <x v="3"/>
    <m/>
    <m/>
    <x v="336"/>
    <s v="Julius Sabbestraat"/>
    <s v="43"/>
    <s v="8530"/>
    <s v="0211189784"/>
    <s v="Harelbeke"/>
    <s v="CKB_HARELBEKE_W"/>
    <s v="Vandemoortele Ivan&lt;br&gt;"/>
    <s v="Zandbergstraat 32&lt;br&gt;8530 Harelbeke&lt;br&gt;"/>
    <s v="ivan.vdm@scarlet.be"/>
    <s v="tel 056/716646&lt;br&gt;gsm 0476/838694&lt;br&gt;"/>
    <s v="Kleine helft"/>
    <d v="2017-04-06T00:00:00"/>
    <s v="Lamont Dirk&lt;br&gt;"/>
    <s v="Elzenlaan 19&lt;br&gt;8530 Harelbeke&lt;br&gt;"/>
    <s v="dlamont@skynet.be&lt;br&gt;"/>
    <s v="tel 056/725543&lt;br&gt;&lt;br&gt;"/>
    <s v="Grote helft"/>
    <d v="2017-04-06T00:00:00"/>
    <s v="Depreitere Rita&lt;br&gt;"/>
    <s v="Elfde-Julistraat 111&lt;br&gt;8530 Harelbeke&lt;br&gt;"/>
    <s v="rita.depreitere@gmail.com"/>
    <s v="tel 056/715137&lt;br&gt;gsm 0471/278581&lt;br&gt;"/>
    <s v="Kleine helft"/>
    <d v="2017-04-06T00:00:00"/>
    <s v="Chris Moenaert"/>
    <s v="Grote helft"/>
    <d v="2014-04-01T00:00:00"/>
    <s v="Patrick Schouteten"/>
    <s v="Grote helft"/>
    <d v="2014-04-01T00:00:00"/>
    <s v="https://vlaamseoverheid.sharepoint.com/sites/Abb-Erediensten/Lists/Lijst%20Eredienstbesturen/DispForm.aspx?ID="/>
    <n v="1346"/>
    <s v="Item"/>
    <s v="sites/Abb-Erediensten/Lists/Lijst Eredienstbesturen"/>
  </r>
  <r>
    <x v="748"/>
    <s v="W"/>
    <s v="HARELBEKE_RKT_St_Salvator_W"/>
    <n v="10"/>
    <x v="88"/>
    <x v="0"/>
    <s v="2017"/>
    <m/>
    <b v="0"/>
    <m/>
    <s v="&lt;selecteer hier via wie&gt;"/>
    <b v="1"/>
    <s v="21/4/20174 + 13/4/2018 verkiezing nieuwe penningmeester"/>
    <m/>
    <m/>
    <x v="4"/>
    <x v="3"/>
    <m/>
    <m/>
    <x v="558"/>
    <s v="Gentsestraat"/>
    <s v="20"/>
    <s v="8530"/>
    <s v="0211500184"/>
    <s v="Harelbeke"/>
    <s v="CKB_HARELBEKE_W"/>
    <s v="Van Haute Lodewijk&lt;br&gt;"/>
    <s v="Stationsstraat 24/401&lt;br&gt;8530 Harelbeke&lt;br&gt;"/>
    <s v="lode_vh@skynet.be"/>
    <s v="056/718377&lt;br&gt;0475710436&lt;br&gt;"/>
    <s v="Grote helft"/>
    <d v="2017-04-21T00:00:00"/>
    <s v="Rik Degezelle"/>
    <s v="Heerstraat 264   8530 Harelbeke"/>
    <s v="rikdegezelle@gmail.com"/>
    <s v="0486/130 867"/>
    <s v="Kleine helft"/>
    <d v="2018-04-13T00:00:00"/>
    <s v="Schouteten Patrick&lt;br&gt;"/>
    <s v="Jan Borluutstraat 4&lt;br&gt;8530  Harelbeke&lt;br&gt;"/>
    <s v="patrick.schouteten@gmail.com"/>
    <s v="tel 056/714632&lt;br&gt;gsm 0478/289880&lt;br&gt;"/>
    <s v="Grote helft"/>
    <d v="2017-04-21T00:00:00"/>
    <s v="Andrea De Cock"/>
    <s v="Grote helft"/>
    <d v="2014-04-01T00:00:00"/>
    <s v="Luc Verkest"/>
    <s v="Kleine helft"/>
    <d v="2018-04-13T00:00:00"/>
    <s v="https://vlaamseoverheid.sharepoint.com/sites/Abb-Erediensten/Lists/Lijst%20Eredienstbesturen/DispForm.aspx?ID="/>
    <n v="1347"/>
    <s v="Item"/>
    <s v="sites/Abb-Erediensten/Lists/Lijst Eredienstbesturen"/>
  </r>
  <r>
    <x v="749"/>
    <s v="L"/>
    <s v="HASSELT_ISL_Ayasofya Moskee_L"/>
    <n v="8"/>
    <x v="89"/>
    <x v="1"/>
    <s v="2015"/>
    <s v="Zie dossier ED."/>
    <b v="0"/>
    <s v="Gebiedsomschrijving :  Hasselt"/>
    <s v="Provincie"/>
    <b v="0"/>
    <m/>
    <m/>
    <m/>
    <x v="3"/>
    <x v="0"/>
    <s v="Turks (Diyanet)"/>
    <m/>
    <x v="559"/>
    <s v="Crutzenstraat"/>
    <s v="40"/>
    <s v="3511"/>
    <m/>
    <s v="Hasselt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1"/>
    <s v="Item"/>
    <s v="sites/Abb-Erediensten/Lists/Lijst Eredienstbesturen"/>
  </r>
  <r>
    <x v="750"/>
    <s v="L"/>
    <s v="HASSELT_ISL_Culturele_en_Islamitische_vereniging_Badr_L"/>
    <n v="8"/>
    <x v="89"/>
    <x v="0"/>
    <s v="2017"/>
    <s v="Erkend door M. Keulen bij MB 26/05/2008"/>
    <b v="0"/>
    <s v="Gebiedsomschrijving: Hasselt"/>
    <s v="Provincie"/>
    <b v="0"/>
    <m/>
    <m/>
    <m/>
    <x v="3"/>
    <x v="0"/>
    <s v="Marokkaans"/>
    <m/>
    <x v="560"/>
    <s v="Mouterijstraat"/>
    <s v="1"/>
    <s v="3500"/>
    <s v="0843791914"/>
    <s v="Hasselt"/>
    <m/>
    <s v="Dahou Ahmed"/>
    <s v="Alfons Jeurissenstraat 45 3500 Hasselt"/>
    <m/>
    <s v="0476 76 51 44"/>
    <s v="Grote helft"/>
    <d v="2016-10-30T00:00:00"/>
    <s v="Rachidi Mustapha"/>
    <s v="Kempische steenweg 342 3500 Hasselt"/>
    <s v="mustpharachidi@hotmail.com"/>
    <s v="0483 05 35 78      "/>
    <s v="Grote helft"/>
    <d v="2016-10-30T00:00:00"/>
    <s v="Essarti Zakaria"/>
    <s v="Nellepetinstraat 10.003 3500 Hasselt"/>
    <s v="zakaria.essarti@moskeebadr.be / essarti16@hotmail.com"/>
    <s v="0484 62 42 25"/>
    <s v="Kleine helft"/>
    <d v="2016-10-30T00:00:00"/>
    <s v="Oulhadj Mohamed"/>
    <s v="Grote helft"/>
    <d v="2016-10-30T00:00:00"/>
    <s v="Benkheil Abdelouali"/>
    <s v="Kleine helft"/>
    <d v="2016-10-30T00:00:00"/>
    <s v="https://vlaamseoverheid.sharepoint.com/sites/Abb-Erediensten/Lists/Lijst%20Eredienstbesturen/DispForm.aspx?ID="/>
    <n v="568"/>
    <s v="Item"/>
    <s v="sites/Abb-Erediensten/Lists/Lijst Eredienstbesturen"/>
  </r>
  <r>
    <x v="751"/>
    <s v="L"/>
    <s v="HASSELT_ORT_HH_Drie_Hiërarchen_L"/>
    <n v="8"/>
    <x v="89"/>
    <x v="0"/>
    <s v="2014"/>
    <s v="Erkend door L. Homans bij MB 12/01/2016"/>
    <b v="0"/>
    <s v="Gebiedsomschrijving : provincie Limburg (regio Hasselt)"/>
    <s v="Provincie"/>
    <b v="0"/>
    <m/>
    <m/>
    <m/>
    <x v="3"/>
    <x v="1"/>
    <s v="Oecumenisch Patriarchaat - Aartsbisdom van België"/>
    <m/>
    <x v="561"/>
    <s v="Sint-Martinusplein"/>
    <s v="3"/>
    <s v="3500"/>
    <s v="0657755515"/>
    <s v="Hasselt"/>
    <s v="CKB_ISL_GENK_L"/>
    <s v="Kovacevic Milica"/>
    <s v="Sixstraat 16 3570 Alken"/>
    <s v="dlmk@telenet.be"/>
    <s v="0478 33 23 14"/>
    <s v="Kleine helft"/>
    <d v="2019-04-23T00:00:00"/>
    <s v="Slegers Pierrot"/>
    <s v="Klotstraat 53 3600 Genk"/>
    <s v="p.slegers@descheepvaart.be"/>
    <s v="0496 57 85 51"/>
    <s v="Grote helft"/>
    <d v="2019-04-23T00:00:00"/>
    <s v="Corbeanu Stefania"/>
    <s v="Hooiweg 111/7 3600 Genk"/>
    <s v="stefania.corbeanu@gmail.com"/>
    <s v="0486 59 95 82"/>
    <s v="Grote helft"/>
    <d v="2019-04-23T00:00:00"/>
    <s v="Estratiou Zenobia"/>
    <s v="Grote helft"/>
    <d v="2019-04-23T00:00:00"/>
    <s v="Visser Olga"/>
    <s v="Grote helft"/>
    <d v="2019-04-23T00:00:00"/>
    <s v="https://vlaamseoverheid.sharepoint.com/sites/Abb-Erediensten/Lists/Lijst%20Eredienstbesturen/DispForm.aspx?ID="/>
    <n v="567"/>
    <s v="Item"/>
    <s v="sites/Abb-Erediensten/Lists/Lijst Eredienstbesturen"/>
  </r>
  <r>
    <x v="752"/>
    <s v="L"/>
    <s v="HASSELT_PRO_Hasselt_L"/>
    <n v="8"/>
    <x v="89"/>
    <x v="0"/>
    <s v="2017"/>
    <s v="Erkend door BOUDEWIJN I bij KB 24/12/1963"/>
    <b v="0"/>
    <s v="Gebiedsomschrijving: Hasselt"/>
    <s v="NVT"/>
    <b v="0"/>
    <m/>
    <m/>
    <m/>
    <x v="3"/>
    <x v="2"/>
    <s v="Denominatie: Verenigde Protestantse Kerk in België (VPKB)"/>
    <m/>
    <x v="562"/>
    <s v="Kuringersteenweg"/>
    <s v="81"/>
    <s v="3500"/>
    <s v="211.232.742"/>
    <s v="Hasselt"/>
    <m/>
    <s v="Castelein Donald"/>
    <s v="Lisbloemstraat 19 3500 Hasselt"/>
    <s v="donald.castelein@telenet.be"/>
    <s v="011 23 10 76 / 0476 29 81 03"/>
    <s v="Grote helft"/>
    <d v="2017-04-03T00:00:00"/>
    <s v="Jem Ludmila"/>
    <s v="Dijkweidestraat 12 3520 Zonhoven"/>
    <s v="ludmila_jem@yahoo.com"/>
    <s v="011 74 36 74 / 0498 68 02 79"/>
    <s v="Grote helft"/>
    <d v="2017-04-03T00:00:00"/>
    <s v="de Oude Cornelia"/>
    <s v="Hasseltse Beverzakstraat 240 3500 Hasselt"/>
    <s v="lianne.deoude@scarlet.be"/>
    <s v="011 82 33 80 / 0486 22 60 81"/>
    <s v="Grote helft"/>
    <d v="2017-04-03T00:00:00"/>
    <s v="Melle Ulrich"/>
    <s v="Kleine helft"/>
    <d v="2017-04-03T00:00:00"/>
    <s v="Oluwadiran Martin"/>
    <s v="Kleine helft"/>
    <d v="2017-04-03T00:00:00"/>
    <s v="https://vlaamseoverheid.sharepoint.com/sites/Abb-Erediensten/Lists/Lijst%20Eredienstbesturen/DispForm.aspx?ID="/>
    <n v="566"/>
    <s v="Item"/>
    <s v="sites/Abb-Erediensten/Lists/Lijst Eredienstbesturen"/>
  </r>
  <r>
    <x v="753"/>
    <s v="L"/>
    <s v="HASSELT_RKK_Kathedrale_kerkfabriek_van_St_Quintinus_L"/>
    <n v="8"/>
    <x v="89"/>
    <x v="0"/>
    <s v="2017"/>
    <m/>
    <b v="0"/>
    <m/>
    <m/>
    <b v="1"/>
    <m/>
    <m/>
    <m/>
    <x v="3"/>
    <x v="6"/>
    <m/>
    <m/>
    <x v="563"/>
    <s v="Vrijwilligersplein"/>
    <s v="14"/>
    <s v="3500"/>
    <s v="0220859102"/>
    <s v="Hasselt"/>
    <m/>
    <s v="Hoogmartens Patrick"/>
    <s v="P. Bellefroidlaan 2bus 1, 3500 Hasselt"/>
    <m/>
    <s v="/"/>
    <s v="Onbekend"/>
    <m/>
    <s v="Biets Freddy"/>
    <s v="Zavelstraat 4, 3590 Diepenbeek"/>
    <s v="freddy.biets@bisdomhasselt.be"/>
    <s v="/"/>
    <s v="Onbekend"/>
    <m/>
    <s v="Lenaers Jan"/>
    <s v="Hasseltsesteenweg 520, 3800 Sint-Truiden"/>
    <s v="jan_lenaers@hotmail.com"/>
    <s v="/"/>
    <s v="Onbekend"/>
    <m/>
    <s v="Champagne Augustin "/>
    <s v="Onbekend"/>
    <m/>
    <s v="D'Huys Karel"/>
    <s v="Onbekend"/>
    <m/>
    <s v="https://vlaamseoverheid.sharepoint.com/sites/Abb-Erediensten/Lists/Lijst%20Eredienstbesturen/DispForm.aspx?ID="/>
    <n v="547"/>
    <s v="Item"/>
    <s v="sites/Abb-Erediensten/Lists/Lijst Eredienstbesturen"/>
  </r>
  <r>
    <x v="754"/>
    <s v="L"/>
    <s v="HASSELT_RKT_H_Hartparochie_L"/>
    <n v="8"/>
    <x v="89"/>
    <x v="0"/>
    <s v="2017"/>
    <m/>
    <b v="0"/>
    <m/>
    <m/>
    <b v="1"/>
    <m/>
    <m/>
    <m/>
    <x v="3"/>
    <x v="3"/>
    <m/>
    <m/>
    <x v="564"/>
    <s v="Palmstraat"/>
    <s v="27"/>
    <s v="3500"/>
    <s v="0211191071"/>
    <s v="Hasselt"/>
    <s v="CKB_HASSELT_L"/>
    <s v="Driesen Tonny"/>
    <s v="Goetsbloetsstraat 11 3500 Hasselt"/>
    <s v="driesen.liebens@skynet.be"/>
    <s v="011 25 31 45 / 0472 46 98 48"/>
    <s v="Grote helft"/>
    <d v="2017-04-29T00:00:00"/>
    <s v="Kuppers Jos"/>
    <s v="Breestraat 47 3500 Hasselt"/>
    <s v="jos.kuppers@pandora.be"/>
    <s v="011 72 01 34 / 0473 85 67 49"/>
    <s v="Grote helft"/>
    <d v="2017-04-29T00:00:00"/>
    <s v="Eerdekens Marie-Thérèse"/>
    <s v="Oude Kuringerbaan 73 3500 Hasselt"/>
    <s v="t.eerdekens@hotmail.com"/>
    <s v="011 25 25 08 / 0495 49 94 70"/>
    <s v="Grote helft"/>
    <d v="2017-04-29T00:00:00"/>
    <m/>
    <m/>
    <m/>
    <m/>
    <m/>
    <m/>
    <s v="https://vlaamseoverheid.sharepoint.com/sites/Abb-Erediensten/Lists/Lijst%20Eredienstbesturen/DispForm.aspx?ID="/>
    <n v="546"/>
    <s v="Item"/>
    <s v="sites/Abb-Erediensten/Lists/Lijst Eredienstbesturen"/>
  </r>
  <r>
    <x v="755"/>
    <s v="L"/>
    <s v="HASSELT_RKT_OLV_Bezoeking_Godsheide_L"/>
    <n v="8"/>
    <x v="89"/>
    <x v="0"/>
    <s v="2017"/>
    <m/>
    <b v="0"/>
    <m/>
    <m/>
    <b v="1"/>
    <m/>
    <m/>
    <m/>
    <x v="3"/>
    <x v="3"/>
    <m/>
    <m/>
    <x v="565"/>
    <s v="Kiezelstraat"/>
    <s v="41"/>
    <s v="3500"/>
    <s v="0211191269"/>
    <s v="Hasselt"/>
    <s v="CKB_HASSELT_L"/>
    <s v="Nijsen Leo"/>
    <s v="Vossenbergstraat 6 3500 Hasselt"/>
    <s v="leo.nijsen@telenet.be"/>
    <s v="011 72 83 57 / 0493 12 27 59"/>
    <s v="Kleine helft"/>
    <d v="2017-03-28T00:00:00"/>
    <s v="Houbrechts Ronny (ontslagnemend wegens verhuis)"/>
    <s v="Bijvennestraat 57 3500 Hasselt"/>
    <s v="ronny@houbrechts.be"/>
    <s v="0475 80 83 70"/>
    <s v="Grote helft"/>
    <d v="2017-03-28T00:00:00"/>
    <s v="Briers Jos"/>
    <s v="Sittardlaan 48 3500 Hasselt"/>
    <s v="jos.briers@scarlet.be"/>
    <s v="011 21 24 79 / 0472 68 27 15"/>
    <s v="Grote helft"/>
    <d v="2017-03-28T00:00:00"/>
    <s v="Schrijnemakers Jan"/>
    <s v="Grote helft"/>
    <m/>
    <s v="Lambrichts Luk (wd. penningmeester)"/>
    <s v="Kleine helft"/>
    <m/>
    <s v="https://vlaamseoverheid.sharepoint.com/sites/Abb-Erediensten/Lists/Lijst%20Eredienstbesturen/DispForm.aspx?ID="/>
    <n v="550"/>
    <s v="Item"/>
    <s v="sites/Abb-Erediensten/Lists/Lijst Eredienstbesturen"/>
  </r>
  <r>
    <x v="756"/>
    <s v="L"/>
    <s v="HASSELT_RKT_OLV_Boodschap_Spalbeek_L"/>
    <n v="8"/>
    <x v="89"/>
    <x v="0"/>
    <s v="2017"/>
    <m/>
    <b v="0"/>
    <m/>
    <m/>
    <b v="1"/>
    <m/>
    <m/>
    <m/>
    <x v="3"/>
    <x v="3"/>
    <m/>
    <m/>
    <x v="566"/>
    <s v="Spalbeekstraat"/>
    <s v="22L bus 0.1"/>
    <s v="3510"/>
    <s v="0211404471"/>
    <s v="Hasselt"/>
    <s v="CKB_HASSELT_L"/>
    <s v="Thys Roland"/>
    <s v="Spalbeekstraat 22L 0.1 3510 Hasselt"/>
    <s v="thys.roland@skynet.be"/>
    <s v="011 25 47 77 / 0474 34 67 21"/>
    <s v="Grote helft"/>
    <d v="2017-04-03T00:00:00"/>
    <s v="Grosemans Krista"/>
    <s v="Spalbeekstraat 77 3510 Hasselt"/>
    <s v="krista.grosemans@skynet.be"/>
    <s v="0479 29 17 01"/>
    <s v="Kleine helft"/>
    <d v="2017-04-03T00:00:00"/>
    <s v="Vranken Kris"/>
    <s v="Oudestraat 34 3510 Spalbeek Hasselt"/>
    <s v="kris.vranken@telenet.be"/>
    <s v="011 87 34 97 / 0479 76 53 11"/>
    <s v="Kleine helft"/>
    <d v="2017-04-03T00:00:00"/>
    <s v="Peeters Godelieve "/>
    <s v="Grote helft"/>
    <d v="2014-04-03T00:00:00"/>
    <s v="Windmolders Achile"/>
    <s v="Grote helft"/>
    <d v="2014-04-03T00:00:00"/>
    <s v="https://vlaamseoverheid.sharepoint.com/sites/Abb-Erediensten/Lists/Lijst%20Eredienstbesturen/DispForm.aspx?ID="/>
    <n v="548"/>
    <s v="Item"/>
    <s v="sites/Abb-Erediensten/Lists/Lijst Eredienstbesturen"/>
  </r>
  <r>
    <x v="757"/>
    <s v="L"/>
    <s v="HASSELT_RKT_OLV_Tenhemelopneming_Kermt_L"/>
    <n v="8"/>
    <x v="89"/>
    <x v="0"/>
    <s v="2017"/>
    <m/>
    <b v="0"/>
    <m/>
    <m/>
    <b v="1"/>
    <m/>
    <m/>
    <m/>
    <x v="3"/>
    <x v="3"/>
    <m/>
    <m/>
    <x v="567"/>
    <s v="Diestersteenweg"/>
    <s v="202"/>
    <s v="3510"/>
    <s v="0211321824"/>
    <s v="Kermt"/>
    <s v="CKB_HASSELT_L"/>
    <s v="Thoelen Jan"/>
    <s v="Ernest  Claesstraat 1 3510 Kermt Hasselt"/>
    <s v="thoelen.jan@telenet.be"/>
    <s v="011 25 49 05 / 0473 49 06 12"/>
    <s v="Kleine helft"/>
    <d v="2017-04-25T00:00:00"/>
    <s v="Semay Charles"/>
    <s v="Regenbooglaan 6 3510 Kermt Hasselt"/>
    <s v="karel.semay@skynet.be"/>
    <s v="011 25 05 48"/>
    <s v="Grote helft"/>
    <d v="2017-04-25T00:00:00"/>
    <s v="Motmans Guy"/>
    <s v="Lazarijstraat 174.02 3500 Hasselt"/>
    <s v="guy.motmans@skynet.be"/>
    <s v="011 25 14 22 / 0477 45 60 15"/>
    <s v="Kleine helft"/>
    <d v="2017-04-25T00:00:00"/>
    <s v="Tielemans Christine"/>
    <s v="Grote helft"/>
    <d v="2014-04-22T00:00:00"/>
    <s v="Beenaerts Tom"/>
    <s v="Grote helft"/>
    <d v="2014-04-22T00:00:00"/>
    <s v="https://vlaamseoverheid.sharepoint.com/sites/Abb-Erediensten/Lists/Lijst%20Eredienstbesturen/DispForm.aspx?ID="/>
    <n v="549"/>
    <s v="Item"/>
    <s v="sites/Abb-Erediensten/Lists/Lijst Eredienstbesturen"/>
  </r>
  <r>
    <x v="758"/>
    <s v="L"/>
    <s v="HASSELT_RKT_OLV_Van_Banneux_L"/>
    <n v="8"/>
    <x v="89"/>
    <x v="0"/>
    <s v="2017"/>
    <m/>
    <b v="0"/>
    <m/>
    <m/>
    <b v="1"/>
    <m/>
    <m/>
    <m/>
    <x v="3"/>
    <x v="3"/>
    <m/>
    <m/>
    <x v="568"/>
    <s v="Paalsteenstraat"/>
    <s v="22"/>
    <s v="3500"/>
    <s v="0211190576"/>
    <s v="Hasselt"/>
    <s v="CKB_HASSELT_L"/>
    <s v="Zeelmaekers Louis"/>
    <s v="Paalsteenstraat 22 3500 Hasselt"/>
    <s v="louis.zeelmaekers@skynet.be"/>
    <s v="011 21 04 74 / 0477 45 49 67"/>
    <s v="Grote helft"/>
    <d v="2017-04-07T00:00:00"/>
    <s v="Oben Marc"/>
    <s v="Paalsteenstraat  47 3500 Hasselt"/>
    <s v="marc.oben@verz.kbc.be"/>
    <s v="011 43 12 80 / 0478 55 53 00"/>
    <s v="Grote helft"/>
    <d v="2017-04-07T00:00:00"/>
    <s v="Martens Moniek"/>
    <s v="Kiewitstraat  145 3500 Hasselt"/>
    <s v="moniek.martens@telenet.be"/>
    <s v="011 72 38 87 / 0498 21 20 53"/>
    <s v="Kleine helft"/>
    <d v="2017-04-07T00:00:00"/>
    <s v="Somers Wim"/>
    <s v="Kleine helft"/>
    <d v="2017-04-07T00:00:00"/>
    <s v="Driesen Edgard"/>
    <s v="Grote helft"/>
    <d v="2014-05-07T00:00:00"/>
    <s v="https://vlaamseoverheid.sharepoint.com/sites/Abb-Erediensten/Lists/Lijst%20Eredienstbesturen/DispForm.aspx?ID="/>
    <n v="551"/>
    <s v="Item"/>
    <s v="sites/Abb-Erediensten/Lists/Lijst Eredienstbesturen"/>
  </r>
  <r>
    <x v="759"/>
    <s v="L"/>
    <s v="HASSELT_RKT_Parochie_Runkst,_Kerk_H_Kruis_L"/>
    <n v="8"/>
    <x v="89"/>
    <x v="5"/>
    <s v="2017"/>
    <s v="samengevoegd met Runkst I en III. MB van 12 september 2019"/>
    <b v="0"/>
    <s v="verkiezing (na fusie) op 07/10/2019"/>
    <m/>
    <b v="1"/>
    <m/>
    <m/>
    <m/>
    <x v="3"/>
    <x v="3"/>
    <m/>
    <m/>
    <x v="569"/>
    <s v="Kruisherenlaan"/>
    <s v="29"/>
    <s v="3500"/>
    <s v="0211190774"/>
    <s v="Hasselt"/>
    <s v="CKB_HASSELT_L"/>
    <s v="Severi Alfred"/>
    <s v="Kruisherenlaan 20 3500 Hasselt"/>
    <s v="severi.alfred@skynet.be"/>
    <s v="0460 94 20 58"/>
    <s v="Kleine helft"/>
    <d v="2019-10-07T00:00:00"/>
    <s v="Thoelen Marc"/>
    <s v="Boerenkrijgsingel 17 3500 Hasselt"/>
    <s v="marc.thoelen@uhasselt.be"/>
    <s v="011 28 14 27"/>
    <s v="Grote helft"/>
    <d v="2019-10-07T00:00:00"/>
    <s v="Ivan Germeys"/>
    <s v="Djef Antenstraat 42 3500 Hasselt"/>
    <s v="i.germeys@scarlet.be"/>
    <s v="011/273259"/>
    <s v="Grote helft"/>
    <d v="2019-10-07T00:00:00"/>
    <s v="Raymond Stas"/>
    <s v="Kleine helft"/>
    <d v="2019-10-07T00:00:00"/>
    <s v="Eddy Leunen"/>
    <s v="Grote helft"/>
    <d v="2019-10-07T00:00:00"/>
    <s v="https://vlaamseoverheid.sharepoint.com/sites/Abb-Erediensten/Lists/Lijst%20Eredienstbesturen/DispForm.aspx?ID="/>
    <n v="545"/>
    <s v="Item"/>
    <s v="sites/Abb-Erediensten/Lists/Lijst Eredienstbesturen"/>
  </r>
  <r>
    <x v="760"/>
    <s v="L"/>
    <s v="HASSELT_RKT_St_Amandus_Stokrooie_L"/>
    <n v="8"/>
    <x v="89"/>
    <x v="0"/>
    <s v="2017"/>
    <m/>
    <b v="0"/>
    <m/>
    <m/>
    <b v="1"/>
    <m/>
    <m/>
    <m/>
    <x v="3"/>
    <x v="3"/>
    <m/>
    <m/>
    <x v="570"/>
    <s v="Sint-Amandusstraat"/>
    <s v="4"/>
    <s v="3511"/>
    <s v="0211405857"/>
    <s v="Stokrooie"/>
    <s v="CKB_HASSELT_L"/>
    <s v="Piccard Jenny"/>
    <s v="Waterlozestraat 153 3511 Stokrooie Hasselt"/>
    <s v="jenny.johny@hotmail.be"/>
    <s v="011 87 39 81 / 0478 55 65 16"/>
    <s v="Grote helft"/>
    <d v="2017-04-04T00:00:00"/>
    <s v="Vanderspikken Jean"/>
    <s v="Kanaalstraat 7 3511 Kuringen Hasselt"/>
    <s v="jean.vanderspikken@skynet.be"/>
    <s v="0494 67 68 31"/>
    <s v="Grote helft"/>
    <d v="2017-04-04T00:00:00"/>
    <s v="Schouterden Nadine"/>
    <s v="Waterlozestraat 68 3511 Stokrooie Hasselt"/>
    <s v="vos.schouterden@telenet.be"/>
    <s v="011 87 29 02 / 0477 39 21 22"/>
    <s v="Grote helft"/>
    <d v="2017-04-04T00:00:00"/>
    <s v="Vanhove René"/>
    <s v="Kleine helft"/>
    <d v="2017-04-04T00:00:00"/>
    <s v="Bruyninx Raymond (ontslag gegeven)"/>
    <m/>
    <m/>
    <s v="https://vlaamseoverheid.sharepoint.com/sites/Abb-Erediensten/Lists/Lijst%20Eredienstbesturen/DispForm.aspx?ID="/>
    <n v="552"/>
    <s v="Item"/>
    <s v="sites/Abb-Erediensten/Lists/Lijst Eredienstbesturen"/>
  </r>
  <r>
    <x v="761"/>
    <s v="L"/>
    <s v="HASSELT_RKT_St_Catharina_L"/>
    <n v="8"/>
    <x v="89"/>
    <x v="0"/>
    <s v="2017"/>
    <m/>
    <b v="0"/>
    <m/>
    <m/>
    <b v="1"/>
    <m/>
    <m/>
    <m/>
    <x v="3"/>
    <x v="3"/>
    <m/>
    <m/>
    <x v="571"/>
    <s v="Simon Stevinlaan"/>
    <s v="14"/>
    <s v="3500"/>
    <s v="0211198989"/>
    <s v="Hasselt"/>
    <s v="CKB_HASSELT_L"/>
    <s v="Jacqmaer Frans"/>
    <s v="Justus Lipsiuslaan 21 3500 Hasselt"/>
    <s v="frans.jacqmaer@skynet.be"/>
    <s v="011 22 94 99 / 0477 58 65 69"/>
    <s v="Kleine helft"/>
    <d v="2017-04-26T00:00:00"/>
    <s v="Vandersmissen Ludo"/>
    <s v="Rembert Dodoenslaan 33 3500 Hasselt"/>
    <s v="vandersmissen.ludo@gmail.com"/>
    <s v="011 24 19 78 / 031 651 30 46 86"/>
    <s v="Grote helft"/>
    <d v="2017-04-26T00:00:00"/>
    <s v="Heleven Marcel"/>
    <s v="Justus Lipsiuslaan 4 3500 Hasselt"/>
    <s v="marcel.heleven@pandora.be"/>
    <s v="011 24 19 78 / 0478 46 72 59"/>
    <s v="Kleine helft"/>
    <d v="2017-04-26T00:00:00"/>
    <s v="Juvijns Maurits "/>
    <s v="Grote helft"/>
    <d v="2014-04-09T00:00:00"/>
    <s v="Christiaens Roger"/>
    <s v="Grote helft"/>
    <d v="2019-04-09T00:00:00"/>
    <s v="https://vlaamseoverheid.sharepoint.com/sites/Abb-Erediensten/Lists/Lijst%20Eredienstbesturen/DispForm.aspx?ID="/>
    <n v="556"/>
    <s v="Item"/>
    <s v="sites/Abb-Erediensten/Lists/Lijst Eredienstbesturen"/>
  </r>
  <r>
    <x v="762"/>
    <s v="L"/>
    <s v="HASSELT_RKT_St_Christoffel_Runkst_L"/>
    <n v="8"/>
    <x v="89"/>
    <x v="3"/>
    <s v="2017"/>
    <s v="Samengevoegd met Sint-Hubertus en Heilig Kruis Runkst. MB 12 september 2019"/>
    <b v="0"/>
    <m/>
    <m/>
    <b v="1"/>
    <m/>
    <m/>
    <m/>
    <x v="3"/>
    <x v="3"/>
    <m/>
    <m/>
    <x v="572"/>
    <s v="Kruisherenlaan"/>
    <s v="29"/>
    <s v="3500"/>
    <s v="0211505134"/>
    <s v="Hasselt"/>
    <s v="CKB_HASSELT_L"/>
    <s v="Germeys Ivan"/>
    <s v="Djef Antenstraat 42 3500 Hasselt"/>
    <s v="i.germeys@scarlet.be"/>
    <s v="011 27 32 59"/>
    <s v="Kleine helft"/>
    <d v="2017-04-17T00:00:00"/>
    <s v="Bock Andreas"/>
    <s v="Georges Ottenbourgsstraat 4 3500 Hasselt"/>
    <s v="bock.andreas@hotmail.com"/>
    <m/>
    <s v="Grote helft"/>
    <d v="2017-04-17T00:00:00"/>
    <s v="Vanthienen André"/>
    <s v="Runkstersteenweg 348 3500 Hasselt"/>
    <s v="a.vanthienen@skynet.be"/>
    <s v="011 27 14 91"/>
    <s v="Grote helft"/>
    <d v="2017-04-17T00:00:00"/>
    <s v="Baeten Jos "/>
    <s v="Grote helft"/>
    <m/>
    <s v="Vandebriel Ghislaine"/>
    <s v="Kleine helft"/>
    <d v="2017-04-17T00:00:00"/>
    <s v="https://vlaamseoverheid.sharepoint.com/sites/Abb-Erediensten/Lists/Lijst%20Eredienstbesturen/DispForm.aspx?ID="/>
    <n v="554"/>
    <s v="Item"/>
    <s v="sites/Abb-Erediensten/Lists/Lijst Eredienstbesturen"/>
  </r>
  <r>
    <x v="763"/>
    <s v="L"/>
    <s v="HASSELT_RKT_St_Gertrudis_Kuringen_L"/>
    <n v="8"/>
    <x v="89"/>
    <x v="0"/>
    <s v="2017"/>
    <m/>
    <b v="0"/>
    <m/>
    <m/>
    <b v="1"/>
    <m/>
    <m/>
    <m/>
    <x v="3"/>
    <x v="3"/>
    <m/>
    <m/>
    <x v="573"/>
    <s v="Joris Van Oostenrijkstraat"/>
    <s v="57"/>
    <s v="3511"/>
    <s v="0211171968"/>
    <s v="Kuringen"/>
    <s v="CKB_HASSELT_L"/>
    <s v="Vanderlinden Jan"/>
    <s v="Schansstraat 14 3511 Kuringen Hasselt"/>
    <s v="janvdl58@gmail.com"/>
    <s v="011 25 36 68 / 0486 12 63 35"/>
    <s v="Grote helft"/>
    <d v="2017-04-11T00:00:00"/>
    <s v="Maes Rony"/>
    <s v="Grote Negenbundersstraat 67 3511 Kuringen Hasselt"/>
    <s v="rony_maes@skynet.be"/>
    <s v="011 25 58 28 / 0476 98 12 13"/>
    <s v="Kleine helft"/>
    <d v="2017-04-11T00:00:00"/>
    <s v="Pulinx Jean"/>
    <s v="Grote Negenbundersstraat 37 3511 Kuringen Hasselt"/>
    <s v="jeanpulinx@skynet.be"/>
    <s v="011 25 57 15 / 0472 60 67 98"/>
    <s v="Grote helft"/>
    <d v="2017-04-11T00:00:00"/>
    <s v="Bogaerts Claire "/>
    <s v="Kleine helft"/>
    <d v="2017-04-11T00:00:00"/>
    <s v="Cuyvers Mathieu"/>
    <s v="Grote helft"/>
    <d v="2014-04-01T00:00:00"/>
    <s v="https://vlaamseoverheid.sharepoint.com/sites/Abb-Erediensten/Lists/Lijst%20Eredienstbesturen/DispForm.aspx?ID="/>
    <n v="553"/>
    <s v="Item"/>
    <s v="sites/Abb-Erediensten/Lists/Lijst Eredienstbesturen"/>
  </r>
  <r>
    <x v="764"/>
    <s v="L"/>
    <s v="HASSELT_RKT_St_Hubertus_Runkst_L"/>
    <n v="8"/>
    <x v="89"/>
    <x v="3"/>
    <s v="2017"/>
    <s v="Samengevoegd met Sint-Christoffel en Heilig Kruis. MB 12 september 2019"/>
    <b v="0"/>
    <m/>
    <m/>
    <b v="1"/>
    <m/>
    <m/>
    <m/>
    <x v="3"/>
    <x v="3"/>
    <m/>
    <m/>
    <x v="574"/>
    <s v="Gaarveldstraat"/>
    <s v="35"/>
    <s v="3500"/>
    <s v="0211190477"/>
    <s v="Hasselt"/>
    <s v="CKB_HASSELT_L"/>
    <s v="Stas Raymond"/>
    <s v="Sint-Truidersteenweg 112 3500 Hasselt"/>
    <s v="raymond.stas@gmail.com"/>
    <s v="011 28 10 14 / 0494 40 07 21"/>
    <s v="Grote helft"/>
    <d v="2017-04-25T00:00:00"/>
    <s v="Putzeis Gilbert"/>
    <s v="Sint Truidersteenweg 108 3500 Hasselt"/>
    <s v="gilbert.putzeis@gmail.com"/>
    <s v="011 27 44 03 / 0247 39 10 86"/>
    <s v="Kleine helft"/>
    <d v="2017-04-25T00:00:00"/>
    <s v="Leunen Eddy"/>
    <s v="Runkstersteenweg 361 3500 Hasselt"/>
    <s v="eleunen@telenet.be"/>
    <s v="011 27 20 14 / 0477 76 43 63"/>
    <s v="Grote helft"/>
    <d v="2017-04-25T00:00:00"/>
    <s v="Geraerts Fernand"/>
    <s v="Grote helft"/>
    <d v="2014-04-03T00:00:00"/>
    <s v="Claes Antoon"/>
    <s v="Kleine helft"/>
    <d v="2017-04-25T00:00:00"/>
    <s v="https://vlaamseoverheid.sharepoint.com/sites/Abb-Erediensten/Lists/Lijst%20Eredienstbesturen/DispForm.aspx?ID="/>
    <n v="555"/>
    <s v="Item"/>
    <s v="sites/Abb-Erediensten/Lists/Lijst Eredienstbesturen"/>
  </r>
  <r>
    <x v="765"/>
    <s v="L"/>
    <s v="HASSELT_RKT_St_Jan_de_Doper_L"/>
    <n v="8"/>
    <x v="89"/>
    <x v="0"/>
    <s v="2017"/>
    <m/>
    <b v="0"/>
    <m/>
    <m/>
    <b v="1"/>
    <m/>
    <m/>
    <m/>
    <x v="3"/>
    <x v="3"/>
    <m/>
    <m/>
    <x v="575"/>
    <s v="Nieuwstraat"/>
    <s v="126"/>
    <s v="3511"/>
    <s v="0211428029"/>
    <s v="Hasselt"/>
    <s v="CKB_HASSELT_L"/>
    <s v="Motmans Irène"/>
    <s v="Nieuwstraat 179 3511 Kuringen Hasselt"/>
    <s v="irenemotmans@gmail.com"/>
    <s v="0498 10 78 16"/>
    <s v="Grote helft"/>
    <d v="2017-04-27T00:00:00"/>
    <s v="Peters Ann"/>
    <s v="Slangbeekstraat 76 3500 Hasselt"/>
    <s v="kusendila@skynet.be"/>
    <s v="011 28 48 46 / 0472 96 36 87"/>
    <s v="Grote helft"/>
    <d v="2017-04-27T00:00:00"/>
    <s v="Aerts Mia"/>
    <s v="Semmestraat 60 3500 Hasselt"/>
    <s v="mia.aerts@skynet.be"/>
    <s v="011 22 78 61 / 0476 69 90 16 (werk)"/>
    <s v="Kleine helft"/>
    <d v="2017-04-27T00:00:00"/>
    <s v="Neskens André"/>
    <s v="Grote helft"/>
    <d v="2014-04-22T00:00:00"/>
    <s v="Van Cleynenbreugel Theo"/>
    <s v="Kleine helft"/>
    <d v="2017-04-27T00:00:00"/>
    <s v="https://vlaamseoverheid.sharepoint.com/sites/Abb-Erediensten/Lists/Lijst%20Eredienstbesturen/DispForm.aspx?ID="/>
    <n v="557"/>
    <s v="Item"/>
    <s v="sites/Abb-Erediensten/Lists/Lijst Eredienstbesturen"/>
  </r>
  <r>
    <x v="766"/>
    <s v="L"/>
    <s v="HASSELT_RKT_St_Jozef_Rapertingen_L"/>
    <n v="8"/>
    <x v="89"/>
    <x v="0"/>
    <s v="2017"/>
    <m/>
    <b v="0"/>
    <m/>
    <m/>
    <b v="1"/>
    <m/>
    <m/>
    <m/>
    <x v="3"/>
    <x v="3"/>
    <m/>
    <m/>
    <x v="576"/>
    <s v="Pietelbeekstraat"/>
    <s v="112"/>
    <s v="3500"/>
    <s v="0211191170"/>
    <s v="Hasselt"/>
    <s v="CKB_HASSELT_L"/>
    <s v="Heeren Trudo"/>
    <s v="Pietelbeekstraat 112 3500 Hasselt"/>
    <s v="t.heeren@telenet.be"/>
    <s v="011 24 18 40 / 0476 97 36 66"/>
    <s v="Grote helft"/>
    <d v="2017-04-26T00:00:00"/>
    <s v="Vanspauwen Etienne"/>
    <s v="Bieststraat 44 3500 Hasselt"/>
    <s v="etiennevanspauwen@telenet.be"/>
    <s v="011 27 29 71 / 0473 37 60 43"/>
    <s v="Grote helft"/>
    <d v="2017-04-26T00:00:00"/>
    <s v="Boiten Monique"/>
    <s v="Pietelbeekstraat 187 3500 Hasselt"/>
    <s v="moniqueske.boiten@hotmail.com"/>
    <s v="011 27 27 74 / 0478 33 50 74"/>
    <s v="Kleine helft"/>
    <d v="2017-04-26T00:00:00"/>
    <s v="Rosias Patrick "/>
    <s v="Kleine helft"/>
    <d v="2017-04-26T00:00:00"/>
    <s v="Vankriekelsvenne Stany"/>
    <s v="Grote helft"/>
    <d v="2014-04-16T00:00:00"/>
    <s v="https://vlaamseoverheid.sharepoint.com/sites/Abb-Erediensten/Lists/Lijst%20Eredienstbesturen/DispForm.aspx?ID="/>
    <n v="559"/>
    <s v="Item"/>
    <s v="sites/Abb-Erediensten/Lists/Lijst Eredienstbesturen"/>
  </r>
  <r>
    <x v="767"/>
    <s v="L"/>
    <s v="HASSELT_RKT_St_Jozef_Tuilt_L"/>
    <n v="8"/>
    <x v="89"/>
    <x v="0"/>
    <s v="2017"/>
    <m/>
    <b v="0"/>
    <m/>
    <m/>
    <b v="1"/>
    <m/>
    <m/>
    <m/>
    <x v="3"/>
    <x v="3"/>
    <m/>
    <m/>
    <x v="577"/>
    <s v="Sint Jozefsplein"/>
    <s v="7"/>
    <s v="3511"/>
    <s v="0211143858"/>
    <s v="Hasselt"/>
    <s v="CKB_HASSELT_L"/>
    <s v="Smolders Yvan"/>
    <s v="Sint Jozefsplein 7 3511 Kuringen Hasselt"/>
    <s v="yvan.smolders7@gmail.com"/>
    <s v="011 87 11 67"/>
    <s v="Grote helft"/>
    <d v="2017-05-29T00:00:00"/>
    <s v="Martens Guido"/>
    <s v="Zolderse Kiezel 103 3511 Kuringen Hasselt"/>
    <s v="guido.martens@gmail.com"/>
    <s v="011 87 33 22"/>
    <s v="Grote helft"/>
    <d v="2017-05-29T00:00:00"/>
    <s v="Jorissen Erik"/>
    <s v="H. Eyckmansstraat 49 3511 Kuringen Hasselt"/>
    <s v="erik.jorissen@telenet.be"/>
    <s v="011 25 05 93"/>
    <s v="Kleine helft"/>
    <d v="2017-05-29T00:00:00"/>
    <s v="Heyligen Andre "/>
    <s v="Kleine helft"/>
    <d v="2017-05-29T00:00:00"/>
    <s v="Neven Marianne"/>
    <s v="Grote helft"/>
    <d v="2017-05-29T00:00:00"/>
    <s v="https://vlaamseoverheid.sharepoint.com/sites/Abb-Erediensten/Lists/Lijst%20Eredienstbesturen/DispForm.aspx?ID="/>
    <n v="558"/>
    <s v="Item"/>
    <s v="sites/Abb-Erediensten/Lists/Lijst Eredienstbesturen"/>
  </r>
  <r>
    <x v="768"/>
    <s v="L"/>
    <s v="HASSELT_RKT_St_Lambertus_Herk_L"/>
    <n v="8"/>
    <x v="89"/>
    <x v="0"/>
    <s v="2017"/>
    <m/>
    <b v="0"/>
    <m/>
    <m/>
    <b v="1"/>
    <m/>
    <m/>
    <m/>
    <x v="3"/>
    <x v="3"/>
    <m/>
    <m/>
    <x v="578"/>
    <s v="Sint-Lambertusstraat"/>
    <s v="23"/>
    <s v="3500"/>
    <s v="0211452971"/>
    <s v="Sint-Lambrechts-Herk"/>
    <s v="CKB_HASSELT_L"/>
    <s v="Poncelet Jacques"/>
    <s v="Hogebergstraat 23 3500 Sint-Lambrechts-Herk Hasselt"/>
    <s v="poncelet-huybrechts@skynet.be"/>
    <s v="0494 30 24 11"/>
    <s v="Grote helft"/>
    <d v="2017-04-04T00:00:00"/>
    <s v="Putzeis Jos"/>
    <s v="Sint-Lambertusstraat 23 3500 Sint-Lambrechts-Herk Hasselt"/>
    <s v="jos.putzeis@pandora.be"/>
    <s v="011 31 62 97 / 0478 32 49 26"/>
    <s v="Grote helft"/>
    <d v="2017-04-04T00:00:00"/>
    <s v="Coninx Gerda"/>
    <s v="Kolmenstraat 80 3512 Stevoort Hasselt"/>
    <s v="coninx.gerda@telenet.be"/>
    <s v="0496 95 92 09"/>
    <s v="Grote helft"/>
    <d v="2017-04-04T00:00:00"/>
    <s v="Poncelet Maurice"/>
    <s v="Kleine helft"/>
    <d v="2017-04-04T00:00:00"/>
    <s v="Adons Dimitri"/>
    <s v="Kleine helft"/>
    <d v="2017-04-04T00:00:00"/>
    <s v="https://vlaamseoverheid.sharepoint.com/sites/Abb-Erediensten/Lists/Lijst%20Eredienstbesturen/DispForm.aspx?ID="/>
    <n v="561"/>
    <s v="Item"/>
    <s v="sites/Abb-Erediensten/Lists/Lijst Eredienstbesturen"/>
  </r>
  <r>
    <x v="769"/>
    <s v="L"/>
    <s v="HASSELT_RKT_St_Lambertus_Kiewit_L"/>
    <n v="8"/>
    <x v="89"/>
    <x v="0"/>
    <s v="2017"/>
    <m/>
    <b v="0"/>
    <m/>
    <m/>
    <b v="1"/>
    <m/>
    <m/>
    <m/>
    <x v="3"/>
    <x v="3"/>
    <m/>
    <m/>
    <x v="579"/>
    <s v="Hasseltse Beverzakstraat"/>
    <s v="71"/>
    <s v="3500"/>
    <s v="0211190972"/>
    <s v="Hasselt"/>
    <s v="CKB_HASSELT_L"/>
    <s v="Somers Wim"/>
    <s v="Hasseltse Beverzakstraat 71 3500 Hasselt"/>
    <s v="wimsomers15@gmail.com"/>
    <s v="011 82 16 37 / 0485 99 03 53"/>
    <s v="Kleine helft"/>
    <d v="2017-04-07T00:00:00"/>
    <s v="Oben Marc"/>
    <s v="Paalsteenstraat  47 3500 Hasselt"/>
    <s v="marc.oben@verz.kbc.be"/>
    <s v="011 43 12 80 / 0478 55 53 00"/>
    <s v="Grote helft"/>
    <d v="2017-04-07T00:00:00"/>
    <s v="Martens Moniek"/>
    <s v="Kiewitstraat  145 3500 Hasselt"/>
    <s v="moniek.martens@telenet.be"/>
    <s v="011 72 38 87 / 0498 21 20 53"/>
    <s v="Grote helft"/>
    <d v="2017-04-07T00:00:00"/>
    <s v="Castermans Danny"/>
    <s v="Kleine helft"/>
    <d v="2017-04-07T00:00:00"/>
    <s v="Bertels Leo"/>
    <s v="Grote helft"/>
    <d v="2014-04-01T00:00:00"/>
    <s v="https://vlaamseoverheid.sharepoint.com/sites/Abb-Erediensten/Lists/Lijst%20Eredienstbesturen/DispForm.aspx?ID="/>
    <n v="560"/>
    <s v="Item"/>
    <s v="sites/Abb-Erediensten/Lists/Lijst Eredienstbesturen"/>
  </r>
  <r>
    <x v="770"/>
    <s v="L"/>
    <s v="HASSELT_RKT_St_Martinus_Hollandsveld_L"/>
    <n v="8"/>
    <x v="89"/>
    <x v="0"/>
    <s v="2017"/>
    <m/>
    <b v="0"/>
    <m/>
    <m/>
    <b v="1"/>
    <m/>
    <m/>
    <m/>
    <x v="3"/>
    <x v="3"/>
    <m/>
    <m/>
    <x v="580"/>
    <s v="Kroonwinningstraat"/>
    <s v="11"/>
    <s v="3500"/>
    <s v="0211190675"/>
    <s v="Hasselt"/>
    <s v="CKB_HASSELT_L"/>
    <s v="Breesch Rigo"/>
    <s v="Kroonwinningstraat 11 3500 Hasselt"/>
    <s v="rigo.breesch@skynet.be"/>
    <s v="011 27 22 64 / 0475 63 64 59"/>
    <s v="Grote helft"/>
    <d v="2017-04-28T00:00:00"/>
    <s v="Jeurissen Jacques"/>
    <s v="Generaal Lemanstraat 41 3500 Hasselt"/>
    <s v="jaakjeurissen@gmail.com"/>
    <s v="0473 90 06 44"/>
    <s v="Kleine helft"/>
    <d v="2017-04-28T00:00:00"/>
    <s v="Geboers  Ivo"/>
    <s v="Langveldstraat 15 3500 Hasselt"/>
    <s v="ivo.geboers@telenet.be"/>
    <s v="011 27 48 99  / 0485 14 89 70"/>
    <s v="Kleine helft"/>
    <d v="2017-04-28T00:00:00"/>
    <s v="Watervoort Petra"/>
    <s v="Grote helft"/>
    <d v="2014-04-07T00:00:00"/>
    <s v="Vos Mady"/>
    <s v="Grote helft"/>
    <d v="2014-04-07T00:00:00"/>
    <s v="https://vlaamseoverheid.sharepoint.com/sites/Abb-Erediensten/Lists/Lijst%20Eredienstbesturen/DispForm.aspx?ID="/>
    <n v="563"/>
    <s v="Item"/>
    <s v="sites/Abb-Erediensten/Lists/Lijst Eredienstbesturen"/>
  </r>
  <r>
    <x v="771"/>
    <s v="L"/>
    <s v="HASSELT_RKT_St_Martinus_Stevoort_L"/>
    <n v="8"/>
    <x v="89"/>
    <x v="0"/>
    <s v="2017"/>
    <m/>
    <b v="0"/>
    <m/>
    <m/>
    <b v="1"/>
    <m/>
    <m/>
    <m/>
    <x v="3"/>
    <x v="3"/>
    <m/>
    <m/>
    <x v="581"/>
    <s v="Sint-Maartenplein"/>
    <s v="23"/>
    <s v="3512"/>
    <s v="0211535224"/>
    <s v="Stevoort"/>
    <s v="CKB_HASSELT_L"/>
    <s v="Vanlaer Bart"/>
    <s v="Sint-Maartenplein 23 3512 Stevoort Hasselt"/>
    <s v="bart.vanlaer@telenet.be"/>
    <s v="011 31 28 61 / 0495 25 12 70"/>
    <s v="Grote helft"/>
    <d v="2017-04-30T00:00:00"/>
    <s v="Vandebeek Peter"/>
    <s v="Pater Raskinstraat 30 3512 Stevoort Hasselt"/>
    <s v="peter.vandebeek@verz.kbc.be"/>
    <s v="011 59 74 05 / 0472 87 62 19"/>
    <s v="Grote helft"/>
    <d v="2017-04-30T00:00:00"/>
    <s v="Nickmans René"/>
    <s v="Stevoortse Kiezel 325 3512 Stevoort Hasselt"/>
    <s v="rene.nickmans@gmail.com"/>
    <s v="011 31 46 31 / 0496 56 82 16"/>
    <s v="Kleine helft"/>
    <d v="2017-04-30T00:00:00"/>
    <s v="Stevens Erna"/>
    <s v="Grote helft"/>
    <d v="2014-04-30T00:00:00"/>
    <s v="Vansteelant Lieve"/>
    <s v="Kleine helft"/>
    <d v="2017-04-30T00:00:00"/>
    <s v="https://vlaamseoverheid.sharepoint.com/sites/Abb-Erediensten/Lists/Lijst%20Eredienstbesturen/DispForm.aspx?ID="/>
    <n v="562"/>
    <s v="Item"/>
    <s v="sites/Abb-Erediensten/Lists/Lijst Eredienstbesturen"/>
  </r>
  <r>
    <x v="772"/>
    <s v="L"/>
    <s v="HASSELT_RKT_St_Niklaas_Wimmertingen_L"/>
    <n v="8"/>
    <x v="89"/>
    <x v="0"/>
    <s v="2017"/>
    <m/>
    <b v="0"/>
    <m/>
    <m/>
    <b v="1"/>
    <m/>
    <m/>
    <m/>
    <x v="3"/>
    <x v="3"/>
    <m/>
    <m/>
    <x v="582"/>
    <s v="Smetstraat"/>
    <s v="15"/>
    <s v="3501"/>
    <s v="0211336472"/>
    <s v="Wimmertingen"/>
    <s v="CKB_HASSELT_L"/>
    <s v="Hermans Jef"/>
    <s v="Wimmertingenstraat 25 3501 Wimmertingen Hasselt"/>
    <s v="hermans.jefke@gmail.com"/>
    <s v="011 37 76 46 / 0484 18 33 68"/>
    <s v="Grote helft"/>
    <d v="2017-04-24T00:00:00"/>
    <s v="Buckinx Bart"/>
    <s v="Sepulkrijnenlaan 14 3500 Hasselt"/>
    <s v="bart.buckinx@telenet.be"/>
    <s v="011 27 42 51 / 0478 45 39 53"/>
    <s v="Grote helft"/>
    <d v="2017-04-24T00:00:00"/>
    <s v="Gilissen Ludo"/>
    <s v="Sint-Rochusstraat 2 3720 Kortessem"/>
    <s v="gilissenbas@hotmail.com"/>
    <s v="011 37 77 93 / 0477 81 36 83"/>
    <s v="Grote helft"/>
    <d v="2017-04-24T00:00:00"/>
    <s v="Raymakers Ludo"/>
    <s v="Kleine helft"/>
    <d v="2017-04-24T00:00:00"/>
    <s v="Tuyls Luc "/>
    <s v="Kleine helft"/>
    <d v="2017-04-24T00:00:00"/>
    <s v="https://vlaamseoverheid.sharepoint.com/sites/Abb-Erediensten/Lists/Lijst%20Eredienstbesturen/DispForm.aspx?ID="/>
    <n v="564"/>
    <s v="Item"/>
    <s v="sites/Abb-Erediensten/Lists/Lijst Eredienstbesturen"/>
  </r>
  <r>
    <x v="773"/>
    <s v="L"/>
    <s v="HASSELT_RKT_St_Quintinus_en_OLV_L"/>
    <n v="8"/>
    <x v="89"/>
    <x v="0"/>
    <s v="2017"/>
    <m/>
    <b v="0"/>
    <m/>
    <m/>
    <b v="1"/>
    <m/>
    <m/>
    <m/>
    <x v="3"/>
    <x v="3"/>
    <m/>
    <m/>
    <x v="583"/>
    <s v="Vismarkt"/>
    <s v="15 bus 6"/>
    <s v="3500"/>
    <s v="0211191368"/>
    <s v="Hasselt"/>
    <s v="CKB_HASSELT_L"/>
    <s v="Martens Marc"/>
    <s v="Van Dijcklaan 18 2 3500 Hasselt"/>
    <s v="m-martens@skynet.be"/>
    <s v="011 22 80 90 / 0475 41 48 17"/>
    <s v="Grote helft"/>
    <d v="2017-04-11T00:00:00"/>
    <s v="Dreessen Jos"/>
    <s v="Juniperusplein 11 3500 Hasselt"/>
    <s v="jdreessen@skynet.be"/>
    <s v="011 21 22 94 / 0495 89 24 46"/>
    <s v="Grote helft"/>
    <d v="2017-04-11T00:00:00"/>
    <s v="Vaninbroukx Johan"/>
    <s v="Thonissenlaan 66 3500 Hasselt"/>
    <s v="vaninbroukx@telenet.be"/>
    <s v="011 22 92 19"/>
    <s v="Kleine helft"/>
    <d v="2017-04-11T00:00:00"/>
    <s v="Jans Jos "/>
    <s v="Kleine helft"/>
    <d v="2017-04-11T00:00:00"/>
    <s v="Lenssen Hubert"/>
    <s v="Grote helft"/>
    <d v="2014-04-01T00:00:00"/>
    <s v="https://vlaamseoverheid.sharepoint.com/sites/Abb-Erediensten/Lists/Lijst%20Eredienstbesturen/DispForm.aspx?ID="/>
    <n v="565"/>
    <s v="Item"/>
    <s v="sites/Abb-Erediensten/Lists/Lijst Eredienstbesturen"/>
  </r>
  <r>
    <x v="774"/>
    <s v="L"/>
    <s v="HECHTEL_EKSEL_RKT_St_Lambertus_Hechtel_L"/>
    <n v="8"/>
    <x v="90"/>
    <x v="0"/>
    <s v="2017"/>
    <m/>
    <b v="0"/>
    <m/>
    <m/>
    <b v="1"/>
    <m/>
    <m/>
    <m/>
    <x v="3"/>
    <x v="3"/>
    <m/>
    <m/>
    <x v="584"/>
    <s v="Hasseltsebaan"/>
    <s v="61"/>
    <s v="3940"/>
    <s v="0211440994"/>
    <s v="Hechtel-Eksel"/>
    <s v="CKB_HECHTEL_EKSEL_L"/>
    <s v="Vranken Eric"/>
    <s v="Hasseltsebaan 61 3940 Hechtel Hechtel-Eksel"/>
    <s v="erik.vranken.thuis@skynet.be"/>
    <s v="011 73 46 86"/>
    <m/>
    <m/>
    <s v="Wuytens Annie"/>
    <s v="Verloren Eind 57 3940 Hechtel-Eksel"/>
    <s v="anniewuytens@hotmail.com"/>
    <s v="011 73 43 90"/>
    <m/>
    <m/>
    <s v="Frederix Leon"/>
    <s v="Crommertenstraat 24 3940 Hechtel Hechtel-Eksel"/>
    <s v="leonfrederix@gmail.com"/>
    <s v="011 73 17 40"/>
    <m/>
    <m/>
    <s v="Vandebroek Albert"/>
    <m/>
    <m/>
    <s v="Desair René"/>
    <m/>
    <m/>
    <s v="https://vlaamseoverheid.sharepoint.com/sites/Abb-Erediensten/Lists/Lijst%20Eredienstbesturen/DispForm.aspx?ID="/>
    <n v="571"/>
    <s v="Item"/>
    <s v="sites/Abb-Erediensten/Lists/Lijst Eredienstbesturen"/>
  </r>
  <r>
    <x v="775"/>
    <s v="L"/>
    <s v="HECHTEL_EKSEL_RKT_St_Trudo_Eksel_L"/>
    <n v="8"/>
    <x v="90"/>
    <x v="0"/>
    <s v="2017"/>
    <m/>
    <b v="0"/>
    <m/>
    <m/>
    <b v="0"/>
    <m/>
    <m/>
    <m/>
    <x v="3"/>
    <x v="3"/>
    <m/>
    <m/>
    <x v="585"/>
    <s v="Berkenlaan"/>
    <s v="1"/>
    <s v="3940"/>
    <s v="0220854647"/>
    <s v="Hechtel-Eksel"/>
    <s v="CKB_HECHTEL_EKSEL_L"/>
    <s v="Vanherck Alfons"/>
    <s v="Hoksentstraat 38 3940 Hechtel-Eksel"/>
    <m/>
    <s v="011 63 20 28"/>
    <m/>
    <m/>
    <s v="Brebels Marcel"/>
    <s v="Schansdijkstraat 10 3940 Hechtel-Eksel"/>
    <s v="marcel.brebels@skynet.be"/>
    <s v="011 73 10 63 / 0499 35 00 00"/>
    <m/>
    <m/>
    <s v="Snoekx Mathilde"/>
    <s v="Diestersebaan 56 3940 Hechtel-Eksel"/>
    <m/>
    <s v="011 73 46 53"/>
    <m/>
    <m/>
    <m/>
    <m/>
    <m/>
    <m/>
    <m/>
    <m/>
    <s v="https://vlaamseoverheid.sharepoint.com/sites/Abb-Erediensten/Lists/Lijst%20Eredienstbesturen/DispForm.aspx?ID="/>
    <n v="572"/>
    <s v="Item"/>
    <s v="sites/Abb-Erediensten/Lists/Lijst Eredienstbesturen"/>
  </r>
  <r>
    <x v="776"/>
    <s v="L"/>
    <s v="HEERS_RKT_Drie_Moren_Gutschoven_L"/>
    <n v="6"/>
    <x v="91"/>
    <x v="0"/>
    <s v="2017"/>
    <m/>
    <b v="0"/>
    <m/>
    <m/>
    <b v="0"/>
    <m/>
    <m/>
    <m/>
    <x v="3"/>
    <x v="3"/>
    <m/>
    <m/>
    <x v="586"/>
    <s v="Nieuwe Steenweg"/>
    <s v="228"/>
    <s v="3870"/>
    <s v="0220852172"/>
    <s v="Heers"/>
    <s v="CKB_HEERS_L"/>
    <s v="Lowet Erwin"/>
    <s v="Nieuwe Steenweg 228 3870 Heers"/>
    <m/>
    <s v="011 48 16 09"/>
    <m/>
    <m/>
    <s v="Carlens Jos"/>
    <s v="Nieuwe Steenweg 270 3870 Heers"/>
    <s v="jos.carlens@skynet.be"/>
    <s v="011 48 62 60"/>
    <m/>
    <m/>
    <s v="Sniekers Mia"/>
    <s v="Nieuwe Steenweg 209 3870 Heers"/>
    <m/>
    <s v="011 48 54 43"/>
    <m/>
    <m/>
    <m/>
    <m/>
    <m/>
    <m/>
    <m/>
    <m/>
    <s v="https://vlaamseoverheid.sharepoint.com/sites/Abb-Erediensten/Lists/Lijst%20Eredienstbesturen/DispForm.aspx?ID="/>
    <n v="573"/>
    <s v="Item"/>
    <s v="sites/Abb-Erediensten/Lists/Lijst Eredienstbesturen"/>
  </r>
  <r>
    <x v="777"/>
    <s v="L"/>
    <s v="HEERS_RKT_OLV_Boodschap_Klein_Gelmen_L"/>
    <n v="6"/>
    <x v="91"/>
    <x v="0"/>
    <s v="2017"/>
    <m/>
    <b v="0"/>
    <m/>
    <m/>
    <b v="1"/>
    <m/>
    <m/>
    <m/>
    <x v="3"/>
    <x v="3"/>
    <m/>
    <m/>
    <x v="587"/>
    <s v="Groene schild"/>
    <s v="22"/>
    <s v="3870"/>
    <s v="0220852370"/>
    <s v="Heers"/>
    <s v="CKB_HEERS_L"/>
    <s v="Houbregts Willy"/>
    <s v="Daalstraat 28 3870 Klein-Gelmen Heers"/>
    <m/>
    <s v="011 48 17 46"/>
    <s v="Kleine helft"/>
    <d v="2017-10-17T00:00:00"/>
    <s v="Porta Paul"/>
    <s v="Groeneschildstraat 22 3870 Klein-Gelmen Heers"/>
    <s v="fb539518@skynet.be"/>
    <s v="011 48 66 95"/>
    <s v="Grote helft"/>
    <d v="2017-10-17T00:00:00"/>
    <s v="Hoebregts Kathleen"/>
    <s v="Daalstraat 26 3870 Heers"/>
    <m/>
    <s v="0495 60 25 57"/>
    <s v="Grote helft"/>
    <d v="2017-10-17T00:00:00"/>
    <s v="Pauwels Josee"/>
    <s v="Grote helft"/>
    <d v="2014-04-24T00:00:00"/>
    <s v="Vanaeken François"/>
    <s v="Kleine helft"/>
    <d v="2017-10-17T00:00:00"/>
    <s v="https://vlaamseoverheid.sharepoint.com/sites/Abb-Erediensten/Lists/Lijst%20Eredienstbesturen/DispForm.aspx?ID="/>
    <n v="576"/>
    <s v="Item"/>
    <s v="sites/Abb-Erediensten/Lists/Lijst Eredienstbesturen"/>
  </r>
  <r>
    <x v="778"/>
    <s v="L"/>
    <s v="HEERS_RKT_OLV_Tenhemelopneming_Heks_L"/>
    <n v="6"/>
    <x v="91"/>
    <x v="0"/>
    <s v="2017"/>
    <m/>
    <b v="0"/>
    <m/>
    <m/>
    <b v="1"/>
    <m/>
    <m/>
    <m/>
    <x v="3"/>
    <x v="3"/>
    <m/>
    <m/>
    <x v="588"/>
    <s v="Molenstraat"/>
    <s v="57"/>
    <s v="3870"/>
    <s v="0211441687"/>
    <s v="Heks"/>
    <s v="CKB_HEERS_L"/>
    <s v="Miguet Nicole"/>
    <s v="Molenstraat 57 3870 Heks Heers"/>
    <s v="nicole.miguet@gmail.com"/>
    <s v="012 74 40 83 / 0470 39 50 31"/>
    <s v="Kleine helft"/>
    <d v="2017-04-28T00:00:00"/>
    <s v="Proesmans Luc"/>
    <s v="Henestraat 6 3870 Heers"/>
    <s v="luc.proesmans@telenet.be"/>
    <s v="012 74 71 18 / 0478 58 14 21"/>
    <s v="Grote helft"/>
    <d v="2017-04-28T00:00:00"/>
    <s v="Lowet Els"/>
    <s v="Wijngaardstraat  7 3870 Gutschoven Heers"/>
    <s v="elslowet@hotmail.com"/>
    <s v="011 88 60 05 / 0474 38 25 31"/>
    <s v="Grote helft"/>
    <d v="2017-04-28T00:00:00"/>
    <s v="d'Ursel Stéphanie"/>
    <s v="Kleine helft"/>
    <d v="2017-04-28T00:00:00"/>
    <s v="Meeus Lode"/>
    <s v="Grote helft"/>
    <d v="2014-06-27T00:00:00"/>
    <s v="https://vlaamseoverheid.sharepoint.com/sites/Abb-Erediensten/Lists/Lijst%20Eredienstbesturen/DispForm.aspx?ID="/>
    <n v="577"/>
    <s v="Item"/>
    <s v="sites/Abb-Erediensten/Lists/Lijst Eredienstbesturen"/>
  </r>
  <r>
    <x v="779"/>
    <s v="L"/>
    <s v="HEERS_RKT_OLV_Tenhemelopneming_Veulen_L"/>
    <n v="6"/>
    <x v="91"/>
    <x v="0"/>
    <s v="2017"/>
    <m/>
    <b v="0"/>
    <m/>
    <m/>
    <b v="1"/>
    <m/>
    <m/>
    <m/>
    <x v="3"/>
    <x v="3"/>
    <m/>
    <m/>
    <x v="589"/>
    <s v="Nieuwe steenweg"/>
    <s v="155"/>
    <s v="3870"/>
    <s v="0211357654"/>
    <s v="Heers"/>
    <s v="CKB_HEERS_L"/>
    <s v="Smets Vital"/>
    <s v="Nieuwe Steenweg 155 3870 Heers"/>
    <s v="vital.smets@telenet.be"/>
    <s v="0473 89 32 41"/>
    <s v="Kleine helft"/>
    <d v="2017-05-22T00:00:00"/>
    <s v="Kindermans Mariëlle"/>
    <s v="Kersenstraat 6 3870 Veulen Heers"/>
    <s v="mariellekindermans@gmail.com"/>
    <s v="0497 53 69 98"/>
    <s v="Grote helft"/>
    <m/>
    <s v="Robijns Christa"/>
    <s v="Kasteelstraat  11 3870 Veulen Heers"/>
    <s v="christa.robijns@telenet.be"/>
    <s v="0468 17 56 83"/>
    <s v="Grote helft"/>
    <d v="2015-09-02T00:00:00"/>
    <s v="Vanherck Camile"/>
    <s v="Kleine helft"/>
    <d v="2017-05-22T00:00:00"/>
    <s v="Machiels Marc"/>
    <s v="Grote helft"/>
    <d v="2015-09-02T00:00:00"/>
    <s v="https://vlaamseoverheid.sharepoint.com/sites/Abb-Erediensten/Lists/Lijst%20Eredienstbesturen/DispForm.aspx?ID="/>
    <n v="578"/>
    <s v="Item"/>
    <s v="sites/Abb-Erediensten/Lists/Lijst Eredienstbesturen"/>
  </r>
  <r>
    <x v="780"/>
    <s v="L"/>
    <s v="HEERS_RKT_St_Anna_Mechelen_Bovelingen_Heers_L"/>
    <n v="6"/>
    <x v="91"/>
    <x v="0"/>
    <s v="2017"/>
    <m/>
    <b v="0"/>
    <m/>
    <m/>
    <b v="1"/>
    <m/>
    <m/>
    <m/>
    <x v="3"/>
    <x v="3"/>
    <m/>
    <m/>
    <x v="590"/>
    <s v="Biessemstraat"/>
    <s v="8"/>
    <s v="3870"/>
    <s v="0211298563"/>
    <s v="Heers"/>
    <s v="CKB_HEERS_L"/>
    <s v="Schoefs Jozef"/>
    <s v="Biessemstraat 8 3870 Heers"/>
    <s v="jozefschoefs@gmail.com"/>
    <s v="011 48 65 53"/>
    <s v="Grote helft"/>
    <d v="2017-04-27T00:00:00"/>
    <s v="Missotten Richardus"/>
    <s v="Burgemeesterstraat 46 3870 Heers"/>
    <s v="richard.missotten@telenet.be"/>
    <s v="011 48 53 16 / 0468 10 32 29"/>
    <s v="Grote helft"/>
    <d v="2017-04-27T00:00:00"/>
    <s v="Vints Jos"/>
    <s v="Gelindenstraat  75 3870 Bovelingen Heers"/>
    <s v="jos.vints@skynet.be"/>
    <s v="011 48 62 37"/>
    <s v="Kleine helft"/>
    <d v="2017-04-27T00:00:00"/>
    <s v="Hawrijk Carina"/>
    <s v="Kleine helft"/>
    <d v="2017-04-27T00:00:00"/>
    <s v="Pirlotte Bernadette"/>
    <s v="Grote helft"/>
    <d v="2017-04-27T00:00:00"/>
    <s v="https://vlaamseoverheid.sharepoint.com/sites/Abb-Erediensten/Lists/Lijst%20Eredienstbesturen/DispForm.aspx?ID="/>
    <n v="579"/>
    <s v="Item"/>
    <s v="sites/Abb-Erediensten/Lists/Lijst Eredienstbesturen"/>
  </r>
  <r>
    <x v="781"/>
    <s v="L"/>
    <s v="HEERS_RKT_St_Lambertus_Horpmaal_L"/>
    <n v="6"/>
    <x v="91"/>
    <x v="0"/>
    <s v="2017"/>
    <m/>
    <b v="0"/>
    <m/>
    <m/>
    <b v="1"/>
    <m/>
    <m/>
    <m/>
    <x v="3"/>
    <x v="3"/>
    <m/>
    <m/>
    <x v="591"/>
    <s v="Rauwstraat"/>
    <s v="2"/>
    <s v="3870"/>
    <s v="0220853558"/>
    <s v="Heers"/>
    <s v="CKB_HEERS_L"/>
    <s v="Van Marsenille Jean"/>
    <s v="Rauwstraat 2 3870 Horpmaal Heers"/>
    <s v="vanmarsenille-steensels@skynet.be"/>
    <s v="011 48 54 68 / 0477 60 73 31"/>
    <s v="Grote helft"/>
    <d v="2017-04-12T00:00:00"/>
    <s v="Mathei Michel"/>
    <s v="Dumontlaan 34 3870 Heers"/>
    <s v="michel.mathei@telenet.be"/>
    <s v="011 48 45 37 / 0497 57 92 96"/>
    <s v="Kleine helft"/>
    <d v="2017-04-12T00:00:00"/>
    <s v="Valkeneers Mieke"/>
    <s v="Donkerstraat 2 3870 Horpmaal Heers"/>
    <s v="mieke.valkeneers@telenet.be"/>
    <s v="0479 29 07 19"/>
    <s v="Kleine helft"/>
    <d v="2017-04-12T00:00:00"/>
    <s v="Henckaerts Jos"/>
    <s v="Grote helft"/>
    <d v="2014-04-22T00:00:00"/>
    <s v="Bollen Marina"/>
    <s v="Grote helft"/>
    <d v="2014-04-22T00:00:00"/>
    <s v="https://vlaamseoverheid.sharepoint.com/sites/Abb-Erediensten/Lists/Lijst%20Eredienstbesturen/DispForm.aspx?ID="/>
    <n v="581"/>
    <s v="Item"/>
    <s v="sites/Abb-Erediensten/Lists/Lijst Eredienstbesturen"/>
  </r>
  <r>
    <x v="782"/>
    <s v="L"/>
    <s v="HEERS_RKT_St_Lambertus_Opheers_L"/>
    <n v="6"/>
    <x v="91"/>
    <x v="0"/>
    <s v="2017"/>
    <m/>
    <b v="0"/>
    <m/>
    <m/>
    <b v="1"/>
    <m/>
    <m/>
    <m/>
    <x v="3"/>
    <x v="3"/>
    <m/>
    <m/>
    <x v="592"/>
    <s v="Batsheersstraat"/>
    <s v="12"/>
    <s v="3870"/>
    <s v="0211282232"/>
    <s v="Heers"/>
    <s v="CKB_HEERS_L"/>
    <s v="Coune Maryse"/>
    <s v="Steenweg 131A 3870 Heers"/>
    <s v="directie@vbs-kers-en-pit.be"/>
    <s v="011 48 42 39 / 0498 11 00 43"/>
    <s v="Kleine helft"/>
    <m/>
    <s v="Daenen Johan"/>
    <s v="Batsheersstraat 12 3870 Heers"/>
    <s v="daenen.johan@telenet.be"/>
    <s v="011 48 44 44"/>
    <s v="Grote helft"/>
    <m/>
    <s v="Schalenbourg Luc"/>
    <s v="Himpedelstraat 1 3870 Opheers Heers"/>
    <s v="luc.schalenbourg@ucll.be"/>
    <s v="011 48 51 60 / 0478 27 13 38"/>
    <s v="Kleine helft"/>
    <m/>
    <s v="Dubois Anne"/>
    <s v="Grote helft"/>
    <m/>
    <s v="Michaux Luc"/>
    <s v="Grote helft"/>
    <d v="2017-10-13T00:00:00"/>
    <s v="https://vlaamseoverheid.sharepoint.com/sites/Abb-Erediensten/Lists/Lijst%20Eredienstbesturen/DispForm.aspx?ID="/>
    <n v="580"/>
    <s v="Item"/>
    <s v="sites/Abb-Erediensten/Lists/Lijst Eredienstbesturen"/>
  </r>
  <r>
    <x v="783"/>
    <s v="L"/>
    <s v="HEERS_RKT_St_Martinus_Heers_L"/>
    <n v="6"/>
    <x v="91"/>
    <x v="0"/>
    <s v="2017"/>
    <m/>
    <b v="0"/>
    <m/>
    <m/>
    <b v="1"/>
    <m/>
    <m/>
    <m/>
    <x v="3"/>
    <x v="3"/>
    <m/>
    <m/>
    <x v="593"/>
    <s v="Steenweg"/>
    <s v="140"/>
    <s v="3870"/>
    <s v="0211440796"/>
    <s v="Heers"/>
    <s v="CKB_HEERS_L"/>
    <s v="Schalenbourg Daniël"/>
    <s v="Ridderstraat 20 3870 Heers"/>
    <s v="daniel.schalenbourg@pandora.be"/>
    <s v="011 48 62 36 / 0477 54 39 31"/>
    <s v="Kleine helft"/>
    <d v="2019-03-27T00:00:00"/>
    <s v="Lismont Johan"/>
    <s v="Salvialaan 9 3870 Heers"/>
    <s v="johan.lismont@ing.be"/>
    <s v="011 48 40 41 / 0476 86 33 52"/>
    <s v="Grote helft"/>
    <d v="2014-06-02T00:00:00"/>
    <s v="Smets Jef"/>
    <s v="Baron de Stockhemlaan 16 3870 Heers"/>
    <s v="jef.smets@skynet.be"/>
    <s v="011 48 87 84 / 0473 37 58 96"/>
    <s v="Grote helft"/>
    <d v="2014-06-02T00:00:00"/>
    <s v="Vanaeken Ghislain"/>
    <s v="Grote helft"/>
    <d v="2014-06-02T00:00:00"/>
    <s v="Jean Robyns"/>
    <s v="Kleine helft"/>
    <d v="2019-11-02T00:00:00"/>
    <s v="https://vlaamseoverheid.sharepoint.com/sites/Abb-Erediensten/Lists/Lijst%20Eredienstbesturen/DispForm.aspx?ID="/>
    <n v="575"/>
    <s v="Item"/>
    <s v="sites/Abb-Erediensten/Lists/Lijst Eredienstbesturen"/>
  </r>
  <r>
    <x v="784"/>
    <s v="L"/>
    <s v="HEERS_RKT_St_Martinus_Mettekoven_L"/>
    <n v="6"/>
    <x v="91"/>
    <x v="0"/>
    <s v="2017"/>
    <m/>
    <b v="0"/>
    <m/>
    <m/>
    <b v="1"/>
    <m/>
    <m/>
    <m/>
    <x v="3"/>
    <x v="3"/>
    <m/>
    <m/>
    <x v="594"/>
    <s v="Mettekovenstraat"/>
    <s v="9"/>
    <s v="3870"/>
    <s v="0211303315"/>
    <s v="Mettekoven"/>
    <s v="CKB_HEERS_L"/>
    <s v="Pauwels Bernadette"/>
    <s v="Wijngaardstraat 36 3870 Heers"/>
    <s v="bernadette.pauwels@limburg.wgk.be"/>
    <s v="011 48 14 77 / 0498 58 23 52"/>
    <s v="Kleine helft"/>
    <d v="2017-05-11T00:00:00"/>
    <s v="Vandevoordt Guy"/>
    <s v="Mettekovenstraat 9 3870 Mettekoven Heers"/>
    <s v="gvandevoordt@hotmail.com"/>
    <s v="011 48 67 10 / 0472 38 26 78"/>
    <s v="Kleine helft"/>
    <d v="2017-05-11T00:00:00"/>
    <s v="Vanbrabant Benny"/>
    <s v="Schildstraat 6 3870 Mettekoven Heers"/>
    <s v="bennyvanbrabant@hotmail.com"/>
    <s v="011 48 45 11"/>
    <s v="Grote helft"/>
    <d v="2014-05-05T00:00:00"/>
    <s v="Lavigne Guy"/>
    <s v="Grote helft"/>
    <d v="2014-05-05T00:00:00"/>
    <s v="Danny Robijns"/>
    <s v="Grote helft"/>
    <m/>
    <s v="https://vlaamseoverheid.sharepoint.com/sites/Abb-Erediensten/Lists/Lijst%20Eredienstbesturen/DispForm.aspx?ID="/>
    <n v="582"/>
    <s v="Item"/>
    <s v="sites/Abb-Erediensten/Lists/Lijst Eredienstbesturen"/>
  </r>
  <r>
    <x v="785"/>
    <s v="L"/>
    <s v="HEERS_RKT_St_Martinus_Vechmaal_L"/>
    <n v="6"/>
    <x v="91"/>
    <x v="0"/>
    <s v="2017"/>
    <m/>
    <b v="0"/>
    <m/>
    <m/>
    <b v="1"/>
    <m/>
    <m/>
    <m/>
    <x v="3"/>
    <x v="3"/>
    <m/>
    <m/>
    <x v="595"/>
    <s v="Vechmaallaan"/>
    <s v="29"/>
    <s v="3870"/>
    <s v="0220854449"/>
    <s v="Heers"/>
    <s v="CKB_HEERS_L"/>
    <s v="Daniël Schalenbourg"/>
    <m/>
    <m/>
    <m/>
    <s v="Kleine helft"/>
    <d v="2019-11-14T00:00:00"/>
    <s v="Ory Daniel"/>
    <s v="Langstraat 27 3870 Heers"/>
    <s v="daniel.ory@telenet.be"/>
    <s v="012 74 59 07 / 0474 60 61 17"/>
    <s v="Grote helft"/>
    <d v="2017-05-05T00:00:00"/>
    <s v="Arkens Linda"/>
    <s v="Brugstraat 3 3870 Vechmaal Heers"/>
    <s v="lindaarkens@hotmail.com"/>
    <s v="012 74 37 68 / 0486 15 61 89"/>
    <s v="Grote helft"/>
    <d v="2017-05-05T00:00:00"/>
    <s v="Renson Jean-Pierre"/>
    <s v="Grote helft"/>
    <d v="2017-05-05T00:00:00"/>
    <s v="Bollen Luc"/>
    <s v="Kleine helft"/>
    <d v="2017-05-05T00:00:00"/>
    <s v="https://vlaamseoverheid.sharepoint.com/sites/Abb-Erediensten/Lists/Lijst%20Eredienstbesturen/DispForm.aspx?ID="/>
    <n v="583"/>
    <s v="Item"/>
    <s v="sites/Abb-Erediensten/Lists/Lijst Eredienstbesturen"/>
  </r>
  <r>
    <x v="786"/>
    <s v="L"/>
    <s v="HEERS_RKT_St_Quirinus_Rukkelingen_Loon_L"/>
    <n v="6"/>
    <x v="91"/>
    <x v="0"/>
    <s v="2017"/>
    <m/>
    <b v="0"/>
    <m/>
    <m/>
    <m/>
    <m/>
    <m/>
    <m/>
    <x v="3"/>
    <x v="3"/>
    <m/>
    <m/>
    <x v="596"/>
    <s v="Sint-Quirinusstraat"/>
    <s v="6"/>
    <s v="3870"/>
    <s v="0211423079"/>
    <s v="Rukkelingen-Loon"/>
    <s v="CKB_HEERS_L"/>
    <s v="Van Eyck Frans"/>
    <s v="Sint-Quirinusstraat 6 3870 Rukkelingen-Loon Heers"/>
    <s v="voorzitterKF@gmail.com"/>
    <s v="011 48 68 60"/>
    <m/>
    <m/>
    <s v="Thewissen Monique"/>
    <s v="Bovelingenstraat 342 3870 Rukkelingen-Loon Heers"/>
    <s v="monique.thewissen@skynet.be"/>
    <s v="011 48 25 44 / 0485 58 77 34"/>
    <m/>
    <m/>
    <s v="Poelmans Jules"/>
    <s v="Breedpadstraat  1 3870 Rukkelingen-Loon Heers"/>
    <s v="secretarisKF@gmail.com"/>
    <s v="011 48 43 15"/>
    <m/>
    <m/>
    <s v="François Herck"/>
    <m/>
    <m/>
    <s v="Rega Nadine"/>
    <m/>
    <m/>
    <s v="https://vlaamseoverheid.sharepoint.com/sites/Abb-Erediensten/Lists/Lijst%20Eredienstbesturen/DispForm.aspx?ID="/>
    <n v="584"/>
    <s v="Item"/>
    <s v="sites/Abb-Erediensten/Lists/Lijst Eredienstbesturen"/>
  </r>
  <r>
    <x v="787"/>
    <s v="L"/>
    <s v="HEERS_RKT_St_Stefanus_Batsheers_L"/>
    <n v="6"/>
    <x v="91"/>
    <x v="0"/>
    <s v="2017"/>
    <m/>
    <b v="0"/>
    <m/>
    <m/>
    <b v="0"/>
    <m/>
    <m/>
    <m/>
    <x v="3"/>
    <x v="3"/>
    <m/>
    <m/>
    <x v="597"/>
    <s v="Gelindenstraat"/>
    <s v="75"/>
    <s v="3870"/>
    <s v="0211491870"/>
    <s v="Heers"/>
    <s v="CKB_HEERS_L"/>
    <s v="Libert Dominique"/>
    <m/>
    <m/>
    <m/>
    <m/>
    <m/>
    <s v="Daenen Jozef"/>
    <s v="Batsheersestraat 12"/>
    <s v="jozefdaenennoens@hotmail.com"/>
    <s v="011 48 44 44"/>
    <m/>
    <m/>
    <s v="Smolders André"/>
    <m/>
    <m/>
    <m/>
    <m/>
    <m/>
    <m/>
    <m/>
    <m/>
    <m/>
    <m/>
    <m/>
    <s v="https://vlaamseoverheid.sharepoint.com/sites/Abb-Erediensten/Lists/Lijst%20Eredienstbesturen/DispForm.aspx?ID="/>
    <n v="585"/>
    <s v="Item"/>
    <s v="sites/Abb-Erediensten/Lists/Lijst Eredienstbesturen"/>
  </r>
  <r>
    <x v="788"/>
    <s v="A"/>
    <s v="HEIST_OP_DEN_BERG_RKT_H_Hart_A"/>
    <n v="6"/>
    <x v="92"/>
    <x v="0"/>
    <s v="2017"/>
    <m/>
    <b v="0"/>
    <m/>
    <m/>
    <m/>
    <m/>
    <m/>
    <m/>
    <x v="2"/>
    <x v="3"/>
    <m/>
    <m/>
    <x v="249"/>
    <s v="Mechelsesteenweg"/>
    <s v="22"/>
    <s v="2220"/>
    <s v="0211197110"/>
    <s v="Heist-op-den-Berg"/>
    <s v="CKB_HEIST_OP_DEN_BERG_A"/>
    <s v="Ludo Mortelmans"/>
    <s v="Mechelsesteenweg 105, 2220 Heist-op-den-Berg"/>
    <s v="mortelmans@slachthuis-heist.be"/>
    <s v="tel:015/241267 en GSM:0473/833948"/>
    <m/>
    <m/>
    <s v="Willy De Ryck"/>
    <s v="Halfstraat 44b, 2220  Heist-op-den-Berg"/>
    <s v="deryck.daans@skynet.be"/>
    <s v="tel:015/251172 en GSM:"/>
    <m/>
    <m/>
    <s v="Hubert De Ryck"/>
    <s v="Lerrekensstraat 18, 2220  Heist-op-den-Berg"/>
    <s v="hubert.de.ryck@telenet.be"/>
    <s v="tel:015/246756 en GSM:0476/310040"/>
    <m/>
    <m/>
    <m/>
    <m/>
    <m/>
    <m/>
    <m/>
    <m/>
    <s v="https://vlaamseoverheid.sharepoint.com/sites/Abb-Erediensten/Lists/Lijst%20Eredienstbesturen/DispForm.aspx?ID="/>
    <n v="245"/>
    <s v="Item"/>
    <s v="sites/Abb-Erediensten/Lists/Lijst Eredienstbesturen"/>
  </r>
  <r>
    <x v="789"/>
    <s v="A"/>
    <s v="HEIST_OP_DEN_BERG_RKT_He_Naam_Jezus_Grootlo_A"/>
    <n v="6"/>
    <x v="92"/>
    <x v="0"/>
    <s v="2017"/>
    <m/>
    <b v="0"/>
    <m/>
    <m/>
    <b v="1"/>
    <m/>
    <m/>
    <m/>
    <x v="2"/>
    <x v="3"/>
    <m/>
    <m/>
    <x v="598"/>
    <s v="E. Goossensstraat"/>
    <s v="13"/>
    <s v="2223"/>
    <s v="0211397840"/>
    <s v="Heist-op-den-Berg (Schriek)"/>
    <s v="CKB_HEIST_OP_DEN_BERG_A"/>
    <s v="Leon Truyen"/>
    <s v="Langstraat 34, 2223 Heist-op-den-Berg (Schriek)"/>
    <s v="leo.truyen@scarlet.be"/>
    <s v="tel:015/730469 en GSM:0476/906546"/>
    <s v="Kleine helft"/>
    <d v="2017-04-06T00:00:00"/>
    <s v="Frans Verschueren"/>
    <s v="Donkerstraat 13, 2223  Heist-op-den-Berg (Schriek)"/>
    <s v="verschueren.frans@skynet.be"/>
    <s v="tel:015/234402 en GSM:0474/769047"/>
    <s v="Grote helft"/>
    <d v="2014-04-15T00:00:00"/>
    <s v="Willem Van Loo"/>
    <s v="?, 2223 Heist-op-den-Berg (Schriek)"/>
    <s v="wim.van.loo@hotmail.com"/>
    <s v="tel: en GSM:0471/762696"/>
    <s v="Grote helft"/>
    <d v="2014-04-15T00:00:00"/>
    <s v="Georges Van Houtv..?"/>
    <s v="Grote helft"/>
    <d v="2014-04-15T00:00:00"/>
    <s v="Gustaaf Gysemans"/>
    <s v="Kleine helft"/>
    <d v="2017-04-06T00:00:00"/>
    <s v="https://vlaamseoverheid.sharepoint.com/sites/Abb-Erediensten/Lists/Lijst%20Eredienstbesturen/DispForm.aspx?ID="/>
    <n v="253"/>
    <s v="Item"/>
    <s v="sites/Abb-Erediensten/Lists/Lijst Eredienstbesturen"/>
  </r>
  <r>
    <x v="790"/>
    <s v="A"/>
    <s v="HEIST_OP_DEN_BERG_RKT_OLV_en_St_Jozef_Pijpelh_A"/>
    <n v="6"/>
    <x v="92"/>
    <x v="0"/>
    <s v="2017"/>
    <m/>
    <b v="0"/>
    <m/>
    <m/>
    <b v="1"/>
    <m/>
    <m/>
    <m/>
    <x v="2"/>
    <x v="3"/>
    <m/>
    <m/>
    <x v="599"/>
    <s v="Schrieksesteenweg"/>
    <s v="62"/>
    <s v="2221"/>
    <s v="0211483358"/>
    <s v="Heist-op-den-Berg (Booischot)"/>
    <s v="CKB_HEIST_OP_DEN_BERG_A"/>
    <s v="Laurent Vereecke"/>
    <s v="Moerstraat 30, 2221  Heist-op-den-Berg (Booischot)"/>
    <s v="laurent@vereecke.org"/>
    <s v="tel:015/223708 en GSM:0478/957195"/>
    <s v="Grote helft"/>
    <d v="2014-04-16T00:00:00"/>
    <s v="Freddy Harlet"/>
    <s v="Goorweg 97, 2221  Heist-op-den-Berg (Booischot)"/>
    <s v="alfred.harlet@telenet.be"/>
    <s v="tel:015/222990 en GSM:0468/311885"/>
    <s v="Kleine helft"/>
    <d v="2017-05-04T00:00:00"/>
    <s v="Renilde Van Peer"/>
    <s v="Jaarmarktstraat 33, 2231 Heist-op-den-Berg (Booischot)"/>
    <s v="nilvanpeer@hotmail.com"/>
    <s v="tel:015/346479 en GSM:0473/574350"/>
    <s v="Kleine helft"/>
    <d v="2017-05-04T00:00:00"/>
    <s v="Rudy Claes"/>
    <s v="Grote helft"/>
    <d v="2014-04-16T00:00:00"/>
    <s v="Marc Wijns"/>
    <s v="Grote helft"/>
    <d v="2016-08-24T00:00:00"/>
    <s v="https://vlaamseoverheid.sharepoint.com/sites/Abb-Erediensten/Lists/Lijst%20Eredienstbesturen/DispForm.aspx?ID="/>
    <n v="249"/>
    <s v="Item"/>
    <s v="sites/Abb-Erediensten/Lists/Lijst Eredienstbesturen"/>
  </r>
  <r>
    <x v="791"/>
    <s v="A"/>
    <s v="HEIST_OP_DEN_BERG_RKT_OLV_Koningin_v_de_Vrede_A"/>
    <n v="6"/>
    <x v="92"/>
    <x v="0"/>
    <s v="2017"/>
    <m/>
    <b v="0"/>
    <m/>
    <m/>
    <m/>
    <m/>
    <m/>
    <m/>
    <x v="2"/>
    <x v="3"/>
    <m/>
    <m/>
    <x v="600"/>
    <s v="Withofstraat"/>
    <s v="6"/>
    <s v="2220"/>
    <s v="0211192853"/>
    <s v="Heist-op-den-Berg"/>
    <s v="CKB_HEIST_OP_DEN_BERG_A"/>
    <s v="Johan Cluytens"/>
    <s v="Losstraat 180, 2220 Heist-op-den-Berg"/>
    <s v="johan.cluytens@skynet.be"/>
    <s v="tel:015/244960 en GSM:0496180609"/>
    <m/>
    <m/>
    <s v="Jozef De Bock"/>
    <s v="Zonderschotsesteenweg 91, 2220  Heist-op-den-Berg"/>
    <s v="debock-wyns@edpnet.be"/>
    <s v="tel:015/220348 en GSM:"/>
    <m/>
    <m/>
    <s v="Erna Van den Wouwer"/>
    <s v="Mechelbaan 111, 2220  Heist-op-den-Berg"/>
    <s v="secretaris@heist-op-den-berg.be"/>
    <s v="tel:015/220578 en GSM:"/>
    <m/>
    <m/>
    <m/>
    <m/>
    <m/>
    <m/>
    <m/>
    <m/>
    <s v="https://vlaamseoverheid.sharepoint.com/sites/Abb-Erediensten/Lists/Lijst%20Eredienstbesturen/DispForm.aspx?ID="/>
    <n v="246"/>
    <s v="Item"/>
    <s v="sites/Abb-Erediensten/Lists/Lijst Eredienstbesturen"/>
  </r>
  <r>
    <x v="792"/>
    <s v="A"/>
    <s v="HEIST_OP_DEN_BERG_RKT_OLV_v_Altijdd_Bijst_Hallr_A"/>
    <n v="6"/>
    <x v="92"/>
    <x v="0"/>
    <s v="2017"/>
    <m/>
    <b v="0"/>
    <m/>
    <m/>
    <b v="1"/>
    <m/>
    <m/>
    <m/>
    <x v="2"/>
    <x v="3"/>
    <m/>
    <m/>
    <x v="601"/>
    <s v="Liv. Carréstraat"/>
    <s v="2"/>
    <s v="2220"/>
    <s v="0211500778"/>
    <s v="Heist-op-den-Berg (Hallaar)"/>
    <s v="CKB_HEIST_OP_DEN_BERG_A"/>
    <s v="Staquet René(overleden)-wordt vervangen door Gilbert Mertens-7-10-2019"/>
    <m/>
    <m/>
    <m/>
    <s v="Grote helft"/>
    <m/>
    <s v="Emiel Van Loo"/>
    <s v="Lange Rechtestraat 24, 2220  Heist-op-den-Berg (Hallaar)"/>
    <m/>
    <s v="tel:015/241982 en GSM:--"/>
    <s v="Kleine helft"/>
    <d v="2017-04-21T00:00:00"/>
    <s v="Joseph Godts"/>
    <s v="Molenstraat 195, 2220  Heist-op-den-Berg"/>
    <s v="jos.godts@skynet.be"/>
    <s v="tel:015241063 en GSM:0478/507078"/>
    <s v="Grote helft"/>
    <m/>
    <s v="Martine Deheyder"/>
    <s v="Grote helft"/>
    <m/>
    <s v="Maurice De Hoef"/>
    <s v="Kleine helft"/>
    <d v="2017-04-21T00:00:00"/>
    <s v="https://vlaamseoverheid.sharepoint.com/sites/Abb-Erediensten/Lists/Lijst%20Eredienstbesturen/DispForm.aspx?ID="/>
    <n v="251"/>
    <s v="Item"/>
    <s v="sites/Abb-Erediensten/Lists/Lijst Eredienstbesturen"/>
  </r>
  <r>
    <x v="793"/>
    <s v="A"/>
    <s v="HEIST_OP_DEN_BERG_RKT_St_Alfonsus_Goor_A"/>
    <n v="6"/>
    <x v="92"/>
    <x v="0"/>
    <s v="2017"/>
    <m/>
    <b v="0"/>
    <m/>
    <m/>
    <b v="1"/>
    <m/>
    <m/>
    <m/>
    <x v="2"/>
    <x v="3"/>
    <m/>
    <m/>
    <x v="602"/>
    <s v="Pastoor Mellaertsstraat"/>
    <s v="1"/>
    <s v="2220"/>
    <s v="0211196021"/>
    <s v="Heist-op-den-Berg"/>
    <s v="CKB_HEIST_OP_DEN_BERG_A"/>
    <s v="Jos Laeremans"/>
    <s v="Heist-Goorstraat 28, 2220  Heist-op-den-Berg"/>
    <s v="jos-laeremans@skynet.be"/>
    <s v="tel:015/248524 en GSM:0496/926407"/>
    <s v="Grote helft"/>
    <m/>
    <s v="Jef Verschueren"/>
    <s v="Gommerijnstraat 18, 2220  Heist-op-den-Berg"/>
    <s v="jef.verschueren@telenet.be"/>
    <s v="tel:015/345971 en GSM:0479/712859"/>
    <s v="Grote helft"/>
    <m/>
    <s v="Guido Van den Bruel"/>
    <s v="Langveldstraat 54a, 2220  Heist-op-den-Berg"/>
    <s v="guido.vandenbruel@telenet.be"/>
    <s v="tel:015/251625 en GSM:0494/561267"/>
    <s v="Kleine helft"/>
    <m/>
    <s v="Gustaaf Van de Putte"/>
    <s v="Kleine helft"/>
    <m/>
    <s v="Mieke Leers"/>
    <s v="Grote helft"/>
    <m/>
    <s v="https://vlaamseoverheid.sharepoint.com/sites/Abb-Erediensten/Lists/Lijst%20Eredienstbesturen/DispForm.aspx?ID="/>
    <n v="247"/>
    <s v="Item"/>
    <s v="sites/Abb-Erediensten/Lists/Lijst Eredienstbesturen"/>
  </r>
  <r>
    <x v="794"/>
    <s v="A"/>
    <s v="HEIST_OP_DEN_BERG_RKT_St_Guibertus_Itegem_A"/>
    <n v="6"/>
    <x v="92"/>
    <x v="0"/>
    <s v="2017"/>
    <m/>
    <b v="0"/>
    <m/>
    <m/>
    <b v="1"/>
    <m/>
    <m/>
    <m/>
    <x v="2"/>
    <x v="3"/>
    <m/>
    <m/>
    <x v="603"/>
    <s v="Sint-Guibertusplein"/>
    <s v="21"/>
    <s v="2222"/>
    <s v="0211316082"/>
    <s v="Heist-op-den-Berg (Itegem)"/>
    <s v="CKB_HEIST_OP_DEN_BERG_A"/>
    <s v="Mieke Degeyter"/>
    <s v="Schoolstraat 20, 2222 Heist-op-den-Berg (Itegem)"/>
    <s v="mieke.degeyter@telenet.be"/>
    <s v="tel:015/244638 en GSM:0475/373719"/>
    <s v="Kleine helft"/>
    <d v="2017-04-19T00:00:00"/>
    <s v="Robin Van Looveren"/>
    <s v="K. Govaertsstraat 25, 2222  Heist-op-den-Berg (Itegem)"/>
    <s v="robin.vanlooveren@sji.be"/>
    <s v="tel: en GSM:0495/630310"/>
    <s v="Grote helft"/>
    <d v="2014-04-07T00:00:00"/>
    <s v="Dirk Luyckx"/>
    <s v="Isschotweg 83, 2222 Heist-op-den-Berg (Itegem)"/>
    <s v="dirk.luyckx1@gmail.com"/>
    <s v="tel:015/240293 en GSM:--"/>
    <s v="Kleine helft"/>
    <d v="2017-04-19T00:00:00"/>
    <s v="Ivan Dockx"/>
    <s v="Grote helft"/>
    <d v="2014-04-07T00:00:00"/>
    <s v="Leo Snijders"/>
    <s v="Grote helft"/>
    <d v="2014-04-07T00:00:00"/>
    <s v="https://vlaamseoverheid.sharepoint.com/sites/Abb-Erediensten/Lists/Lijst%20Eredienstbesturen/DispForm.aspx?ID="/>
    <n v="252"/>
    <s v="Item"/>
    <s v="sites/Abb-Erediensten/Lists/Lijst Eredienstbesturen"/>
  </r>
  <r>
    <x v="795"/>
    <s v="A"/>
    <s v="HEIST_OP_DEN_BERG_RKT_St_Jan_Baptist_Schriek_A"/>
    <n v="6"/>
    <x v="92"/>
    <x v="0"/>
    <s v="2017"/>
    <m/>
    <b v="0"/>
    <m/>
    <m/>
    <b v="1"/>
    <m/>
    <m/>
    <m/>
    <x v="2"/>
    <x v="3"/>
    <m/>
    <m/>
    <x v="604"/>
    <s v="Kleine Weg"/>
    <s v="9"/>
    <s v="2223"/>
    <s v="0211393286"/>
    <s v="Heist-op-den-Berg (Schriek)"/>
    <s v="CKB_HEIST_OP_DEN_BERG_A"/>
    <s v="Emma Arblaster"/>
    <s v="Roggeveldenstraat 118, 2223 Heist-op-den-Berg (Schriek)"/>
    <s v="emma.deirdre.arblaster@telenet.be"/>
    <s v="tel:015/234871 en GSM:0473/882754"/>
    <s v="Grote helft"/>
    <d v="2014-04-02T00:00:00"/>
    <s v="Paul Volkaerts"/>
    <s v="Grasheideweg 41, 2223  Heist-op-den-Berg (Schriek)"/>
    <s v="paul.volkaerts@telenet.be"/>
    <s v="tel:015/233410 en GSM:0472/778193"/>
    <s v="Kleine helft"/>
    <d v="2017-04-04T00:00:00"/>
    <s v="Tom Stroobants"/>
    <s v="Tuindijk 54, 2223 Heist-op-den-Berg (Schriek)"/>
    <s v="tom.schriek@telenet.be"/>
    <s v="tel: en GSM:0474/549744"/>
    <s v="Kleine helft"/>
    <d v="2017-04-04T00:00:00"/>
    <s v="Frans Frans"/>
    <s v="Grote helft"/>
    <d v="2014-04-02T00:00:00"/>
    <s v="Erik Ceuppens"/>
    <s v="Grote helft"/>
    <d v="2014-04-02T00:00:00"/>
    <s v="https://vlaamseoverheid.sharepoint.com/sites/Abb-Erediensten/Lists/Lijst%20Eredienstbesturen/DispForm.aspx?ID="/>
    <n v="254"/>
    <s v="Item"/>
    <s v="sites/Abb-Erediensten/Lists/Lijst Eredienstbesturen"/>
  </r>
  <r>
    <x v="796"/>
    <s v="A"/>
    <s v="HEIST_OP_DEN_BERG_RKT_St_Jan_Baptist_Wiekevrst_A"/>
    <n v="6"/>
    <x v="92"/>
    <x v="0"/>
    <s v="2017"/>
    <m/>
    <b v="0"/>
    <m/>
    <m/>
    <b v="1"/>
    <m/>
    <m/>
    <m/>
    <x v="2"/>
    <x v="3"/>
    <m/>
    <m/>
    <x v="605"/>
    <s v="Wiekevorst Dorp"/>
    <s v="2"/>
    <s v="2222"/>
    <s v="0211333801"/>
    <s v="Heist-op-den-Berg (Wiekevorst)"/>
    <s v="CKB_HEIST_OP_DEN_BERG_A"/>
    <s v="Louis De Preter"/>
    <s v="Heerweg 51, 2222  Heist-op-den-Berg (Wiekevorst)"/>
    <s v="louis.de.preter@telenet.be"/>
    <s v="tel:014/260730 en GSM:0498/272828"/>
    <s v="Kleine helft"/>
    <d v="2017-05-08T00:00:00"/>
    <s v="Frans Lambaerts"/>
    <s v="Witte Gracht 101, 2222  Heist-op-den-Berg (Wiekevorst)"/>
    <s v="franslambaerts@telenet.be"/>
    <s v="tel:014/260015 en GSM:0497/418038"/>
    <s v="Grote helft"/>
    <d v="2014-04-01T00:00:00"/>
    <s v="Jos Verwimp"/>
    <s v=", 2222  Heist-op-den-Berg (Wiekevorst)"/>
    <m/>
    <s v="tel: en GSM:"/>
    <s v="Grote helft"/>
    <d v="2014-04-01T00:00:00"/>
    <s v="Paul Saelen"/>
    <s v="Grote helft"/>
    <d v="2014-04-01T00:00:00"/>
    <s v="Eddy De Reyck"/>
    <s v="Kleine helft"/>
    <d v="2017-05-08T00:00:00"/>
    <s v="https://vlaamseoverheid.sharepoint.com/sites/Abb-Erediensten/Lists/Lijst%20Eredienstbesturen/DispForm.aspx?ID="/>
    <n v="255"/>
    <s v="Item"/>
    <s v="sites/Abb-Erediensten/Lists/Lijst Eredienstbesturen"/>
  </r>
  <r>
    <x v="797"/>
    <s v="A"/>
    <s v="HEIST_OP_DEN_BERG_RKT_St_Lambertus_A"/>
    <n v="6"/>
    <x v="92"/>
    <x v="0"/>
    <s v="2017"/>
    <m/>
    <b v="0"/>
    <m/>
    <m/>
    <b v="1"/>
    <m/>
    <m/>
    <m/>
    <x v="2"/>
    <x v="3"/>
    <m/>
    <m/>
    <x v="188"/>
    <s v="Kerkplein"/>
    <s v="35"/>
    <s v="2220"/>
    <s v="0211197308"/>
    <s v="Heist-op-den-Berg"/>
    <s v="CKB_HEIST_OP_DEN_BERG_A"/>
    <s v="Michel Boogemans"/>
    <s v="Noordstraat 24, 2220 Heist-op-den-Berg"/>
    <s v="michel.boogemans@telenet.be"/>
    <s v="tel:015/247561 en GSM:--"/>
    <s v="Grote helft"/>
    <m/>
    <s v="Godelieve Bellekens"/>
    <s v="Klein Laarstraat 2, 2220  Heist-op-den-berg"/>
    <s v="lief.bellekens@telenet.be"/>
    <s v="tel:015/247862 en GSM:--"/>
    <s v="Grote helft"/>
    <m/>
    <s v="Paul Welters"/>
    <s v="Hollestraat 21, 2220 Heist-op-den-Berg"/>
    <s v="welters.paul@telenet.be"/>
    <s v="tel:015/257050 en GSM:0476/937871"/>
    <s v="Grote helft"/>
    <m/>
    <s v="René De Veuster"/>
    <s v="Kleine helft"/>
    <d v="2017-06-12T00:00:00"/>
    <s v="André Van Camp"/>
    <s v="Kleine helft"/>
    <d v="2017-06-12T00:00:00"/>
    <s v="https://vlaamseoverheid.sharepoint.com/sites/Abb-Erediensten/Lists/Lijst%20Eredienstbesturen/DispForm.aspx?ID="/>
    <n v="248"/>
    <s v="Item"/>
    <s v="sites/Abb-Erediensten/Lists/Lijst Eredienstbesturen"/>
  </r>
  <r>
    <x v="798"/>
    <s v="A"/>
    <s v="HEIST_OP_DEN_BERG_RKT_St_Salvator_Booischot_A"/>
    <n v="6"/>
    <x v="92"/>
    <x v="0"/>
    <s v="2017"/>
    <m/>
    <b v="0"/>
    <m/>
    <m/>
    <b v="1"/>
    <m/>
    <m/>
    <m/>
    <x v="2"/>
    <x v="3"/>
    <m/>
    <m/>
    <x v="606"/>
    <s v="Dorpsstraat"/>
    <s v="138"/>
    <s v="2221"/>
    <s v="0211483457"/>
    <s v="Heist-op-den-Berg (Booischot)"/>
    <s v="CKB_HEIST_OP_DEN_BERG_A"/>
    <s v="Stefaan Daans"/>
    <s v="Dorpstraat 138, 2221  Heist-op-den-Berg (Booischot)"/>
    <s v="stef.daans@pandora.be"/>
    <s v="tel:015/222433 en GSM:--"/>
    <s v="Grote helft"/>
    <m/>
    <s v="De Haes Bert"/>
    <s v="Dorpstraat 67, 2221  Heist-op-den-Berg (Booischot)"/>
    <s v="--"/>
    <s v="tel:015/223968 en GSM:0495/263968"/>
    <s v="Grote helft"/>
    <m/>
    <s v="Anita Heremans"/>
    <s v="Kleine Steenweg 47, 2221  Heist-op-den-Berg (Booischot)"/>
    <s v="anita.heremans@scarlet.be"/>
    <s v="tel:015/223713 en GSM:--"/>
    <s v="Kleine helft"/>
    <d v="2017-05-18T00:00:00"/>
    <s v="René Lambrechts"/>
    <s v="Kleine helft"/>
    <d v="2017-05-18T00:00:00"/>
    <s v="Jan Janssens"/>
    <s v="Grote helft"/>
    <m/>
    <s v="https://vlaamseoverheid.sharepoint.com/sites/Abb-Erediensten/Lists/Lijst%20Eredienstbesturen/DispForm.aspx?ID="/>
    <n v="250"/>
    <s v="Item"/>
    <s v="sites/Abb-Erediensten/Lists/Lijst Eredienstbesturen"/>
  </r>
  <r>
    <x v="799"/>
    <s v="A"/>
    <s v="HEMIKSEM_RKT_St_Niklaas_A"/>
    <n v="9"/>
    <x v="93"/>
    <x v="0"/>
    <s v="2017"/>
    <m/>
    <b v="1"/>
    <s v="Hemiksem draagt 5% bij, Antwerpen 75%, Aartselaar 4% en Edegem 16%."/>
    <m/>
    <b v="1"/>
    <m/>
    <m/>
    <m/>
    <x v="2"/>
    <x v="3"/>
    <m/>
    <m/>
    <x v="368"/>
    <s v="Lindelei"/>
    <s v="203-1"/>
    <s v="2620"/>
    <s v="0211193249"/>
    <s v="Hemiksem"/>
    <s v="CKB_ISL_GENK_L"/>
    <s v="Dirk Coenjaerts"/>
    <s v="Assestraat 2, 2620  Hemiksem"/>
    <s v="dirk.coenjaerts@telenet.be"/>
    <s v="tel:03/2896834 en GSM:0477447488"/>
    <s v="Kleine helft"/>
    <d v="2017-03-20T00:00:00"/>
    <s v="Walter Van Den Bogaert"/>
    <s v="Eikenlaan 9, 2620  Hemiksem"/>
    <s v="w.vandenbogaert@skynet.be"/>
    <s v="tel:03/8872547 en GSM:0472598767"/>
    <s v="Kleine helft"/>
    <d v="2017-03-20T00:00:00"/>
    <s v="Jos Gys"/>
    <s v="Gemeenteplaats 7 bus 2, 2620  Hemiksem"/>
    <s v="gysleroy@skynet.be"/>
    <s v="tel: en GSM:0484500769"/>
    <s v="Grote helft"/>
    <m/>
    <s v="Sally Reijniers"/>
    <s v="Grote helft"/>
    <m/>
    <s v="Kurt Verberckt"/>
    <s v="Onbekend"/>
    <d v="2019-09-02T00:00:00"/>
    <s v="https://vlaamseoverheid.sharepoint.com/sites/Abb-Erediensten/Lists/Lijst%20Eredienstbesturen/DispForm.aspx?ID="/>
    <n v="256"/>
    <s v="Item"/>
    <s v="sites/Abb-Erediensten/Lists/Lijst Eredienstbesturen"/>
  </r>
  <r>
    <x v="800"/>
    <s v="V"/>
    <s v="HERENT_RKT_H_Hart_V"/>
    <n v="7"/>
    <x v="94"/>
    <x v="3"/>
    <s v="2017"/>
    <s v="samenvoeging Heilig Hart met te behouden Maria Hemelvaart (mb van 19/02/2019)"/>
    <b v="0"/>
    <m/>
    <m/>
    <b v="1"/>
    <m/>
    <m/>
    <m/>
    <x v="1"/>
    <x v="3"/>
    <m/>
    <m/>
    <x v="194"/>
    <s v="Lipselaan"/>
    <s v="63"/>
    <s v="3020"/>
    <s v="0211191071"/>
    <s v="Winksele"/>
    <s v="CKB_HERENT_V"/>
    <s v="Jacqueline Vranckx"/>
    <s v="Lipselaan 63 3020 Herent"/>
    <s v="jacqueline_vranckx@hotmail.com"/>
    <s v="016/488131"/>
    <s v="Grote helft"/>
    <d v="2014-04-06T00:00:00"/>
    <s v="Diederik Thijs"/>
    <s v="Guido Gezellelaan 10 3020 Herent"/>
    <s v="diederik.thijs@skynet.be"/>
    <s v="016/480404"/>
    <s v="Grote helft"/>
    <d v="2014-04-06T00:00:00"/>
    <s v="Jozef Peeters"/>
    <s v="Potestraat 3 3020 Herent"/>
    <s v="jos.peeters@fulladsl.be"/>
    <s v="016/489691"/>
    <s v="Grote helft"/>
    <d v="2014-04-06T00:00:00"/>
    <s v="Rudi Overloop"/>
    <s v="Kleine helft"/>
    <d v="2017-03-08T00:00:00"/>
    <s v="Paul Balduck"/>
    <s v="Kleine helft"/>
    <d v="2017-03-08T00:00:00"/>
    <s v="https://vlaamseoverheid.sharepoint.com/sites/Abb-Erediensten/Lists/Lijst%20Eredienstbesturen/DispForm.aspx?ID="/>
    <n v="1721"/>
    <s v="Item"/>
    <s v="sites/Abb-Erediensten/Lists/Lijst Eredienstbesturen"/>
  </r>
  <r>
    <x v="801"/>
    <s v="V"/>
    <s v="HERENT_RKT_Maria_Hemelvaart_V"/>
    <n v="7"/>
    <x v="94"/>
    <x v="2"/>
    <s v="2017"/>
    <s v="samenvoeging Heilig Hart met te behouden Maria Hemelvaart (mb 19/02/2019)"/>
    <b v="0"/>
    <m/>
    <m/>
    <b v="1"/>
    <s v="nieuwe samenstelling NA fusie op 26/03/2019"/>
    <m/>
    <m/>
    <x v="1"/>
    <x v="3"/>
    <m/>
    <m/>
    <x v="607"/>
    <s v="Dalenstraat"/>
    <s v="4"/>
    <s v="3020"/>
    <s v="0211337165"/>
    <s v="Winksele"/>
    <s v="CKB_HERENT_V"/>
    <s v="Erik Draye"/>
    <s v="Heidestraat 30 3020 Winksele"/>
    <s v="erik.draye@skynet.be"/>
    <s v="016/489847"/>
    <s v="Grote helft"/>
    <d v="2019-03-26T00:00:00"/>
    <s v="Dirk Schepens"/>
    <s v="Nieuwe Steenweg 12 3020 Herent"/>
    <s v="dirkschepens@hotmail.com"/>
    <s v="016/481260"/>
    <s v="Grote helft"/>
    <d v="2019-03-26T00:00:00"/>
    <s v="Sabine Vandistel"/>
    <s v="Neerijsestraat 4 3020 Winksele"/>
    <s v="sabine.vandistel@skynet.be"/>
    <s v="016/490507"/>
    <s v="Grote helft"/>
    <d v="2019-03-26T00:00:00"/>
    <s v="Klaar Andries"/>
    <s v="Kleine helft"/>
    <d v="2019-03-26T00:00:00"/>
    <s v="Jacqueline Vranckx"/>
    <s v="Kleine helft"/>
    <d v="2019-03-26T00:00:00"/>
    <s v="https://vlaamseoverheid.sharepoint.com/sites/Abb-Erediensten/Lists/Lijst%20Eredienstbesturen/DispForm.aspx?ID="/>
    <n v="1720"/>
    <s v="Item"/>
    <s v="sites/Abb-Erediensten/Lists/Lijst Eredienstbesturen"/>
  </r>
  <r>
    <x v="802"/>
    <s v="V"/>
    <s v="HERENT_RKT_OLV_V"/>
    <n v="7"/>
    <x v="94"/>
    <x v="0"/>
    <s v="2017"/>
    <m/>
    <b v="0"/>
    <m/>
    <m/>
    <b v="1"/>
    <m/>
    <m/>
    <m/>
    <x v="1"/>
    <x v="3"/>
    <m/>
    <m/>
    <x v="25"/>
    <s v="O.-L.-Vrouwplein"/>
    <s v="64"/>
    <s v="3020"/>
    <s v="0211193447"/>
    <s v="Herent"/>
    <s v="CKB_HERENT_V"/>
    <s v="Gustaaf Hendrickx"/>
    <s v="Heideveldweg 2 3020 Herent"/>
    <s v="hendrous3@gmail.com"/>
    <s v="0475/981925"/>
    <s v="Kleine helft"/>
    <d v="2017-04-24T00:00:00"/>
    <s v="Filip Hendrickx"/>
    <s v="Karrestraat 176 3020 Herent"/>
    <s v="hendrickx.decoster@telenet.be"/>
    <s v="0495/624081"/>
    <s v="Grote helft"/>
    <d v="2014-05-26T00:00:00"/>
    <s v="Stany le Grelle"/>
    <s v="Acacialaan 15 3020 Herent"/>
    <s v="Stany_legrelle@hotmail.be"/>
    <s v="0475/294353"/>
    <s v="Grote helft"/>
    <d v="2014-05-26T00:00:00"/>
    <s v="Dirk Roelants"/>
    <s v="Grote helft"/>
    <d v="2014-05-26T00:00:00"/>
    <s v="Koen Steenberghs"/>
    <s v="Kleine helft"/>
    <d v="2017-04-24T00:00:00"/>
    <s v="https://vlaamseoverheid.sharepoint.com/sites/Abb-Erediensten/Lists/Lijst%20Eredienstbesturen/DispForm.aspx?ID="/>
    <n v="1719"/>
    <s v="Item"/>
    <s v="sites/Abb-Erediensten/Lists/Lijst Eredienstbesturen"/>
  </r>
  <r>
    <x v="803"/>
    <s v="V"/>
    <s v="HERENT_RKT_St_Laurentius_V"/>
    <n v="7"/>
    <x v="94"/>
    <x v="3"/>
    <s v="2017"/>
    <m/>
    <b v="0"/>
    <s v="samenvoeging van Sint-Laurentius met te behouden Sint-Michiel (mb van 19/02/2019)"/>
    <m/>
    <b v="1"/>
    <m/>
    <m/>
    <m/>
    <x v="1"/>
    <x v="3"/>
    <m/>
    <m/>
    <x v="193"/>
    <s v="Graafschaplaan"/>
    <s v="25"/>
    <s v="3020"/>
    <s v="0211356268"/>
    <s v="Veltem-Beisem"/>
    <s v="CKB_HERENT_V"/>
    <s v="Roger Hemmerijckx"/>
    <m/>
    <s v="veronique.hemmeryckx@portima.be"/>
    <m/>
    <s v="Grote helft"/>
    <d v="2014-04-01T00:00:00"/>
    <s v="Rudi Stommels"/>
    <s v="Graafschaplaan 25 3020 Herent"/>
    <s v="rudi.stommels@skynet.be"/>
    <s v="016/489352"/>
    <s v="Grote helft"/>
    <d v="2014-04-01T00:00:00"/>
    <s v="Guido Van Hamme"/>
    <s v="Kroonstraat 57 3020 Herent"/>
    <s v="guido.van.hamme@telenet.be"/>
    <s v="016/489977"/>
    <s v="Grote helft"/>
    <d v="2014-04-01T00:00:00"/>
    <s v="Raymond Luyckx"/>
    <s v="Kleine helft"/>
    <d v="2017-03-28T00:00:00"/>
    <s v="Pol Waeyenbergh"/>
    <s v="Kleine helft"/>
    <d v="2017-03-28T00:00:00"/>
    <s v="https://vlaamseoverheid.sharepoint.com/sites/Abb-Erediensten/Lists/Lijst%20Eredienstbesturen/DispForm.aspx?ID="/>
    <n v="1722"/>
    <s v="Item"/>
    <s v="sites/Abb-Erediensten/Lists/Lijst Eredienstbesturen"/>
  </r>
  <r>
    <x v="804"/>
    <s v="V"/>
    <s v="HERENT_RKT_St_Michiel_V"/>
    <n v="7"/>
    <x v="94"/>
    <x v="2"/>
    <s v="2019"/>
    <s v="samenvoeging van Sint-Laurentius met te behouden Sint-Michiel (mb van 19/02/2019)"/>
    <b v="0"/>
    <m/>
    <m/>
    <b v="1"/>
    <m/>
    <m/>
    <m/>
    <x v="1"/>
    <x v="3"/>
    <m/>
    <m/>
    <x v="36"/>
    <s v="Kerkstraat"/>
    <s v="7"/>
    <s v="3020"/>
    <s v="0211356169"/>
    <s v="Veltem-Beisem"/>
    <s v="CKB_HERENT_V"/>
    <s v="Robert Stessel"/>
    <s v="Binnenstraat 6 3020 Veltem-Beisem"/>
    <s v="robert.stessel@skynet.be"/>
    <s v="0474/654711"/>
    <s v="Kleine helft"/>
    <d v="2019-04-04T00:00:00"/>
    <s v="Stefaan Vanmoer"/>
    <s v="Brusselsesteenweg 287 3020 Herent"/>
    <s v="stefaan.vanmoer@live.be"/>
    <s v="0477/201920"/>
    <s v="Kleine helft"/>
    <d v="2019-04-04T00:00:00"/>
    <s v="Rudi Stommels"/>
    <s v="Graafschapslaan 25 3020 Veltem-Beisem"/>
    <s v="rudi.stommels@skynet.be"/>
    <s v="0470/120909"/>
    <s v="Grote helft"/>
    <d v="2019-04-04T00:00:00"/>
    <s v="Marleen Van der Velden"/>
    <s v="Grote helft"/>
    <d v="2019-04-04T00:00:00"/>
    <s v="Chris Verheyden"/>
    <s v="Grote helft"/>
    <d v="2019-04-04T00:00:00"/>
    <s v="https://vlaamseoverheid.sharepoint.com/sites/Abb-Erediensten/Lists/Lijst%20Eredienstbesturen/DispForm.aspx?ID="/>
    <n v="1723"/>
    <s v="Item"/>
    <s v="sites/Abb-Erediensten/Lists/Lijst Eredienstbesturen"/>
  </r>
  <r>
    <x v="805"/>
    <s v="A"/>
    <s v="HERENTALS_PRT_Evangelische_Christenen_Herentals_Levende_Hoop_A"/>
    <n v="10"/>
    <x v="95"/>
    <x v="1"/>
    <s v="2017"/>
    <s v="Zie dossier ED."/>
    <b v="1"/>
    <s v="Gebiedsomschrijving : Herentals; Olen"/>
    <s v="Gemeente"/>
    <b v="0"/>
    <m/>
    <m/>
    <m/>
    <x v="2"/>
    <x v="2"/>
    <s v="Denominatie: Vrije Evangelische Gemeenten (VEG)"/>
    <m/>
    <x v="608"/>
    <s v="Markgravenstraat"/>
    <s v="82"/>
    <s v="2200"/>
    <m/>
    <s v="Herentals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2"/>
    <s v="Item"/>
    <s v="sites/Abb-Erediensten/Lists/Lijst Eredienstbesturen"/>
  </r>
  <r>
    <x v="806"/>
    <s v="A"/>
    <s v="HERENTALS_RKT_OLV_A"/>
    <n v="10"/>
    <x v="95"/>
    <x v="0"/>
    <s v="2017"/>
    <m/>
    <b v="0"/>
    <m/>
    <m/>
    <b v="1"/>
    <m/>
    <m/>
    <m/>
    <x v="2"/>
    <x v="3"/>
    <m/>
    <m/>
    <x v="246"/>
    <s v="domein Le Paige Nederrij"/>
    <s v="135"/>
    <s v="2200"/>
    <s v="0211193843"/>
    <s v="Herentals"/>
    <s v="CKB_HERENTALS_A"/>
    <s v="Frans Nuyts"/>
    <s v="Watervoort 69, 2200  Herentals"/>
    <s v="fransnuyts22@telenet.be"/>
    <s v="tel:014/212083 en GSM:--"/>
    <s v="Grote helft"/>
    <d v="2014-04-16T00:00:00"/>
    <s v="Denis Avonds"/>
    <s v="Cardijnlaan 42, 2200  Herentals"/>
    <s v="denis.avonds@skynet.be"/>
    <s v="tel:014/213939 en GSM:--"/>
    <s v="Grote helft"/>
    <d v="2014-04-16T00:00:00"/>
    <s v="Wim Vervoort"/>
    <s v="Meivuurstraat 18, 2200  Herentals"/>
    <s v="wim.vervoort@bnpparibasfortis.com"/>
    <s v="tel:014/220231 en GSM:0473/137798"/>
    <s v="Kleine helft"/>
    <d v="2017-05-12T00:00:00"/>
    <s v="Francis van Schoubroeck"/>
    <s v="Grote helft"/>
    <d v="2014-04-16T00:00:00"/>
    <s v="Geert Keppens"/>
    <s v="Kleine helft"/>
    <d v="2017-05-12T00:00:00"/>
    <s v="https://vlaamseoverheid.sharepoint.com/sites/Abb-Erediensten/Lists/Lijst%20Eredienstbesturen/DispForm.aspx?ID="/>
    <n v="257"/>
    <s v="Item"/>
    <s v="sites/Abb-Erediensten/Lists/Lijst Eredienstbesturen"/>
  </r>
  <r>
    <x v="807"/>
    <s v="A"/>
    <s v="HERENTALS_RKT_St_Antonius_van_Padua_A"/>
    <n v="10"/>
    <x v="95"/>
    <x v="0"/>
    <s v="2017"/>
    <m/>
    <b v="0"/>
    <m/>
    <m/>
    <b v="1"/>
    <m/>
    <m/>
    <m/>
    <x v="2"/>
    <x v="3"/>
    <m/>
    <m/>
    <x v="114"/>
    <s v="Capucijnenstraat"/>
    <s v="7"/>
    <s v="2200"/>
    <s v="0211193744"/>
    <s v="Herentals"/>
    <s v="CKB_HERENTALS_A"/>
    <s v="Paul Verhoeven"/>
    <s v="Wuytsbergen 116, 2200  Herentals"/>
    <s v="paul_verhoeven@telenet.be"/>
    <s v="tel:014/218565 en GSM:--"/>
    <s v="Grote helft"/>
    <d v="2014-04-15T00:00:00"/>
    <s v="Christiaan Mertens"/>
    <s v="Stationsstraat 12, 2200  Herentals"/>
    <s v="mertens.vanroy@skynet.be"/>
    <s v="tel:014/230504 en GSM:0486/116090"/>
    <s v="Grote helft"/>
    <d v="2014-04-15T00:00:00"/>
    <s v="Peter Ghysels"/>
    <s v="Markgravenstraat 104, 2200  Herentals"/>
    <s v="peterghysels@telenet.be"/>
    <s v="tel:014/221423 en GSM:0486/458628"/>
    <s v="Kleine helft"/>
    <d v="2017-04-18T00:00:00"/>
    <s v="Marianne Leysen"/>
    <s v="Onbekend"/>
    <m/>
    <s v="Marc Heylen"/>
    <s v="Kleine helft"/>
    <d v="2017-04-18T00:00:00"/>
    <s v="https://vlaamseoverheid.sharepoint.com/sites/Abb-Erediensten/Lists/Lijst%20Eredienstbesturen/DispForm.aspx?ID="/>
    <n v="258"/>
    <s v="Item"/>
    <s v="sites/Abb-Erediensten/Lists/Lijst Eredienstbesturen"/>
  </r>
  <r>
    <x v="808"/>
    <s v="A"/>
    <s v="HERENTALS_RKT_St_Bavo_Noorderwijk_A"/>
    <n v="10"/>
    <x v="95"/>
    <x v="0"/>
    <s v="2017"/>
    <m/>
    <b v="0"/>
    <m/>
    <m/>
    <b v="1"/>
    <m/>
    <m/>
    <m/>
    <x v="2"/>
    <x v="3"/>
    <m/>
    <m/>
    <x v="609"/>
    <s v="Ring"/>
    <s v="9"/>
    <s v="2200"/>
    <s v="0211272235"/>
    <s v="Herentals (Noorderwijk)"/>
    <s v="CKB_HERENTALS_A"/>
    <s v="Jules Van Olmen"/>
    <s v="Vlierbesstraat 1  2200 Noorderwijk"/>
    <s v="julesvanolmen@gmail.com"/>
    <s v="014/262085  0486/491821"/>
    <m/>
    <m/>
    <s v="Jos Lintermans"/>
    <s v="Pol Heynsstraat 10/201  2200  Herentals"/>
    <s v="jos.lintermans@telenet.be"/>
    <s v="014/513040  0473/777050"/>
    <m/>
    <m/>
    <s v="Luc De Voght"/>
    <s v="Morkhovenseweg 18, 2200 Herentals"/>
    <s v="luc.devoght@skynet.be"/>
    <s v="tel:014/261943 en GSM:0471/778376"/>
    <m/>
    <m/>
    <s v="Catherine Van Houdt"/>
    <m/>
    <m/>
    <s v="François Sas"/>
    <m/>
    <m/>
    <s v="https://vlaamseoverheid.sharepoint.com/sites/Abb-Erediensten/Lists/Lijst%20Eredienstbesturen/DispForm.aspx?ID="/>
    <n v="262"/>
    <s v="Item"/>
    <s v="sites/Abb-Erediensten/Lists/Lijst Eredienstbesturen"/>
  </r>
  <r>
    <x v="809"/>
    <s v="A"/>
    <s v="HERENTALS_RKT_St_Jan_de_Doper_Molekens_A"/>
    <n v="10"/>
    <x v="95"/>
    <x v="0"/>
    <s v="2017"/>
    <m/>
    <b v="0"/>
    <m/>
    <m/>
    <b v="1"/>
    <m/>
    <m/>
    <m/>
    <x v="2"/>
    <x v="3"/>
    <m/>
    <m/>
    <x v="610"/>
    <s v="Olmenlaan"/>
    <s v="8"/>
    <s v="2200"/>
    <s v="0211196120"/>
    <s v="Herentals"/>
    <s v="CKB_HERENTALS_A"/>
    <s v="Jules Soontjens"/>
    <s v="Daalakker 2, 2200  Herentals"/>
    <s v="j.soontjens@telenet.be"/>
    <s v="tel:014/222402 en GSM:0478267321"/>
    <s v="Grote helft"/>
    <m/>
    <s v="Joris Peeters"/>
    <s v="Lange Eerselsstraat 12, 2200  Herentals"/>
    <s v="joris.peeters7@telenet.be"/>
    <s v="tel:014/724064 en GSM:0497280401"/>
    <s v="Kleine helft"/>
    <d v="2017-12-05T00:00:00"/>
    <s v="Danielle Polleunis"/>
    <s v="Lange Eerselsstraat 13, 2200 Herentals"/>
    <s v="daniellep@telenet.be"/>
    <s v="014/230846"/>
    <s v="Kleine helft"/>
    <d v="2017-12-05T00:00:00"/>
    <s v="André Torfs"/>
    <s v="Grote helft"/>
    <m/>
    <s v="Paul Pauwels"/>
    <s v="Grote helft"/>
    <m/>
    <s v="https://vlaamseoverheid.sharepoint.com/sites/Abb-Erediensten/Lists/Lijst%20Eredienstbesturen/DispForm.aspx?ID="/>
    <n v="259"/>
    <s v="Item"/>
    <s v="sites/Abb-Erediensten/Lists/Lijst Eredienstbesturen"/>
  </r>
  <r>
    <x v="810"/>
    <s v="A"/>
    <s v="HERENTALS_RKT_St_Niklaas_Morkhoven_A"/>
    <n v="10"/>
    <x v="95"/>
    <x v="0"/>
    <s v="2017"/>
    <m/>
    <b v="0"/>
    <m/>
    <m/>
    <b v="1"/>
    <m/>
    <m/>
    <m/>
    <x v="2"/>
    <x v="3"/>
    <m/>
    <m/>
    <x v="611"/>
    <s v="Lindelei"/>
    <s v="203-1"/>
    <s v="2200"/>
    <s v="0211172562"/>
    <s v="Herentals (Morkhoven)"/>
    <s v="CKB_HERENTALS_A"/>
    <s v="Fons Bouwen"/>
    <s v="Wiekevorstseweg 30, 2200 Herentals"/>
    <s v="fonsbouwen@telenet.be"/>
    <s v="tel:014/261068 en GSM:0474/900839"/>
    <s v="Grote helft"/>
    <d v="2014-04-03T00:00:00"/>
    <s v="Liesbeth Eykens"/>
    <s v="Molenstraat 61/2, 2200  Herentals-Morkhoven"/>
    <s v="liesbeth.eykens@telenet.be"/>
    <s v="tel: en GSM:0474/696303"/>
    <s v="Kleine helft"/>
    <d v="2017-04-19T00:00:00"/>
    <s v="Luc T' Seyen"/>
    <s v="Molenstraat 61/101, 2200 Herentals"/>
    <s v="info@vbs-dewegwijzer-morkhoven.be"/>
    <s v="tel: en GSM:0476325212"/>
    <s v="Kleine helft"/>
    <d v="2017-04-19T00:00:00"/>
    <s v="Anja Schellens"/>
    <s v="Grote helft"/>
    <d v="2014-04-03T00:00:00"/>
    <s v="--"/>
    <m/>
    <m/>
    <s v="https://vlaamseoverheid.sharepoint.com/sites/Abb-Erediensten/Lists/Lijst%20Eredienstbesturen/DispForm.aspx?ID="/>
    <n v="261"/>
    <s v="Item"/>
    <s v="sites/Abb-Erediensten/Lists/Lijst Eredienstbesturen"/>
  </r>
  <r>
    <x v="811"/>
    <s v="A"/>
    <s v="HERENTALS_RKT_St_Waldetrudis_Bovenkerk_A"/>
    <n v="10"/>
    <x v="95"/>
    <x v="0"/>
    <s v="2017"/>
    <m/>
    <b v="0"/>
    <m/>
    <m/>
    <b v="1"/>
    <m/>
    <m/>
    <m/>
    <x v="2"/>
    <x v="3"/>
    <m/>
    <m/>
    <x v="612"/>
    <s v="Kerkstraat"/>
    <s v="11"/>
    <s v="2200"/>
    <s v="0211193942"/>
    <s v="Herentals"/>
    <s v="CKB_HERENTALS_A"/>
    <s v="Roger Pauwels"/>
    <s v="Hellekensstraat 66, 2200 Herentals"/>
    <s v="pauwels.roger@gmail.com"/>
    <s v="tel:014/235782 en GSM:--"/>
    <s v="Grote helft"/>
    <m/>
    <s v="Isi Bogaerts"/>
    <s v="Nonnenstraat 41, 2200  Herentals"/>
    <s v="isi.bogaerts@hotmail.com"/>
    <s v="tel:014/211919 en GSM:--"/>
    <s v="Grote helft"/>
    <m/>
    <s v="August Cloots"/>
    <s v="Kloosterstraat 16/102, 2200 Herentals"/>
    <s v="--"/>
    <s v="tel:014/212375 en GSM:--"/>
    <s v="Kleine helft"/>
    <d v="2017-04-26T00:00:00"/>
    <s v="Roger Caerels"/>
    <s v="Grote helft"/>
    <m/>
    <s v="Hugo Verhaegen"/>
    <s v="Kleine helft"/>
    <d v="2017-04-26T00:00:00"/>
    <s v="https://vlaamseoverheid.sharepoint.com/sites/Abb-Erediensten/Lists/Lijst%20Eredienstbesturen/DispForm.aspx?ID="/>
    <n v="260"/>
    <s v="Item"/>
    <s v="sites/Abb-Erediensten/Lists/Lijst Eredienstbesturen"/>
  </r>
  <r>
    <x v="812"/>
    <s v="A"/>
    <s v="HERENTHOUT_RKT_St_Pieter_en_Pauwel_A"/>
    <n v="11"/>
    <x v="96"/>
    <x v="0"/>
    <s v="2017"/>
    <m/>
    <b v="0"/>
    <m/>
    <m/>
    <b v="1"/>
    <m/>
    <m/>
    <m/>
    <x v="2"/>
    <x v="3"/>
    <m/>
    <m/>
    <x v="613"/>
    <s v="Bouwelse steenweg"/>
    <s v="58"/>
    <s v="2270"/>
    <s v="0211443271"/>
    <s v="Herenthout"/>
    <s v="CKB_ISL_GENK_L"/>
    <s v="Marcel Verwerft"/>
    <s v="Blokt 3, 2270  Herenthout"/>
    <s v="maria.meuris@skynet.be"/>
    <s v="tel:014/513314 en GSM:0475804117"/>
    <s v="Grote helft"/>
    <d v="2014-04-06T00:00:00"/>
    <s v="Fons Van Mol"/>
    <s v="Herentalse steenweg 92, 2270  Herenthout"/>
    <s v="fons.van.mol@skynet.be"/>
    <s v="tel:014/213406 en GSM:0473637160"/>
    <s v="Grote helft"/>
    <d v="2014-04-06T00:00:00"/>
    <s v="Kris Verheyen"/>
    <s v="Vonckstraat 6, 2270  Herenthout"/>
    <s v="kris.verheyen@verheyenbvba.be"/>
    <s v="tel:014/511244 en GSM:0497/324971"/>
    <s v="Grote helft"/>
    <d v="2014-04-06T00:00:00"/>
    <s v="Emile De Winter"/>
    <s v="Kleine helft"/>
    <d v="2017-04-23T00:00:00"/>
    <s v="August Verstappen"/>
    <s v="Kleine helft"/>
    <d v="2017-04-23T00:00:00"/>
    <s v="https://vlaamseoverheid.sharepoint.com/sites/Abb-Erediensten/Lists/Lijst%20Eredienstbesturen/DispForm.aspx?ID="/>
    <n v="263"/>
    <s v="Item"/>
    <s v="sites/Abb-Erediensten/Lists/Lijst Eredienstbesturen"/>
  </r>
  <r>
    <x v="813"/>
    <s v="L"/>
    <s v="HERK_DE_STAD_RKT_OLV_Geboorte_Berbroek_L"/>
    <n v="5"/>
    <x v="97"/>
    <x v="0"/>
    <s v="2017"/>
    <m/>
    <b v="0"/>
    <m/>
    <m/>
    <b v="0"/>
    <m/>
    <m/>
    <m/>
    <x v="3"/>
    <x v="3"/>
    <m/>
    <m/>
    <x v="614"/>
    <s v="Nachtegaalstraat"/>
    <s v="10"/>
    <s v="3540"/>
    <s v="0220852964"/>
    <s v="Herk-de-Stad"/>
    <s v="CKB_HERK_DE_STAD_L"/>
    <s v="Surinx Cyrillus"/>
    <s v="Nachtegaalstraat 10 3540 Berbroek Herk-de-Stad"/>
    <s v="Surinx.Cirillus@gmail.com"/>
    <s v="013 55 29 26"/>
    <m/>
    <m/>
    <s v="Windmolders Gerard"/>
    <s v="Paulusstraat 39 3540 Herk-de-Stad"/>
    <s v="gerard.windmolders@telenet.be"/>
    <s v="013 55 15 09 / 0495 25 36 42"/>
    <m/>
    <m/>
    <s v="Munters Jos"/>
    <s v="Reyerstraat  87 3540 Schulen Herk-de-Stad"/>
    <s v="jos.munters@skynet.be"/>
    <s v="013 55 38 42 / 0494  87 01 50"/>
    <m/>
    <m/>
    <s v="Vanderstraeten Paul"/>
    <m/>
    <m/>
    <s v="Weyens Godelieve"/>
    <m/>
    <m/>
    <s v="https://vlaamseoverheid.sharepoint.com/sites/Abb-Erediensten/Lists/Lijst%20Eredienstbesturen/DispForm.aspx?ID="/>
    <n v="589"/>
    <s v="Item"/>
    <s v="sites/Abb-Erediensten/Lists/Lijst Eredienstbesturen"/>
  </r>
  <r>
    <x v="814"/>
    <s v="L"/>
    <s v="HERK_DE_STAD_RKT_OLV_Geboorte_Donk_L"/>
    <n v="5"/>
    <x v="97"/>
    <x v="0"/>
    <s v="2017"/>
    <m/>
    <b v="0"/>
    <m/>
    <m/>
    <b v="1"/>
    <m/>
    <m/>
    <m/>
    <x v="3"/>
    <x v="3"/>
    <m/>
    <m/>
    <x v="615"/>
    <s v="Lepelstraat"/>
    <s v="8"/>
    <s v="3540"/>
    <s v="0220853063"/>
    <s v="Donk"/>
    <s v="CKB_HERK_DE_STAD_L"/>
    <s v="Vanleeuw Luc"/>
    <s v="Lepelstraat 8 3540 Herk-de-Stad"/>
    <s v="luc.vanleeuw@telenet.be"/>
    <s v="013 46 23 48 / 0494 56 80 03"/>
    <s v="Kleine helft"/>
    <d v="2017-04-18T00:00:00"/>
    <s v="Jamar Johnny"/>
    <s v="Dorpsstraat 65 3540 Herk-de-Stad"/>
    <s v="Johnnyjamar@scarlet.be"/>
    <s v="013 44 30 55 / 0496 50 20 18"/>
    <s v="Kleine helft"/>
    <d v="2017-04-18T00:00:00"/>
    <s v="Steenaerts Marleen"/>
    <s v="Pastorijstraat 42 3540 Herk-de-stad"/>
    <s v="marleen.steenaerts@skynet.be"/>
    <s v="011 44 25 80 / 0496 51 25 80"/>
    <s v="Grote helft"/>
    <d v="2014-04-23T00:00:00"/>
    <s v="Waterlot Paul"/>
    <s v="Grote helft"/>
    <d v="2014-04-23T00:00:00"/>
    <s v="Ector Valère"/>
    <s v="Grote helft"/>
    <d v="2014-04-23T00:00:00"/>
    <s v="https://vlaamseoverheid.sharepoint.com/sites/Abb-Erediensten/Lists/Lijst%20Eredienstbesturen/DispForm.aspx?ID="/>
    <n v="590"/>
    <s v="Item"/>
    <s v="sites/Abb-Erediensten/Lists/Lijst Eredienstbesturen"/>
  </r>
  <r>
    <x v="815"/>
    <s v="L"/>
    <s v="HERK_DE_STAD_RKT_OLV_onbevl_ontv_Schakkebroek_L"/>
    <n v="5"/>
    <x v="97"/>
    <x v="0"/>
    <s v="2017"/>
    <m/>
    <b v="0"/>
    <m/>
    <m/>
    <b v="0"/>
    <m/>
    <m/>
    <m/>
    <x v="3"/>
    <x v="3"/>
    <m/>
    <m/>
    <x v="616"/>
    <s v="Schoolstaat "/>
    <s v="12"/>
    <s v="3540"/>
    <s v="0211442776"/>
    <s v="Herk-de-Stad"/>
    <s v="CKB_HERK_DE_STAD_L"/>
    <s v="Ballet Nico"/>
    <s v="Schoolstraat 82  3540 Herk-de-Stad"/>
    <s v="nico.ballet@pxl.be"/>
    <s v="013 52 39 11"/>
    <m/>
    <m/>
    <s v="Putzeys Gilbert"/>
    <s v="Schoolstraat 26 3540 Herk-de-Stad"/>
    <s v="putzeys.gilbert@telenet.be"/>
    <s v="013 55 27 83 / 0494 83 76 15"/>
    <m/>
    <m/>
    <s v="Somers Dirk"/>
    <s v="Amandinaweg 58 3540 Herk-de-Stad"/>
    <s v="dirk.somers@skynet.be"/>
    <s v="0477 35 87 42"/>
    <m/>
    <m/>
    <s v="Wintmolders Adriën"/>
    <m/>
    <m/>
    <s v="Stesmans Eddy"/>
    <m/>
    <m/>
    <s v="https://vlaamseoverheid.sharepoint.com/sites/Abb-Erediensten/Lists/Lijst%20Eredienstbesturen/DispForm.aspx?ID="/>
    <n v="588"/>
    <s v="Item"/>
    <s v="sites/Abb-Erediensten/Lists/Lijst Eredienstbesturen"/>
  </r>
  <r>
    <x v="816"/>
    <s v="L"/>
    <s v="HERK_DE_STAD_RKT_St_Jan_de_Doper_Schulen_L"/>
    <n v="5"/>
    <x v="97"/>
    <x v="0"/>
    <s v="2017"/>
    <m/>
    <b v="0"/>
    <m/>
    <m/>
    <b v="1"/>
    <m/>
    <m/>
    <m/>
    <x v="3"/>
    <x v="3"/>
    <m/>
    <m/>
    <x v="617"/>
    <s v="Manestraat"/>
    <s v="58"/>
    <s v="3540"/>
    <s v="0211385566"/>
    <s v="Schulen"/>
    <s v="CKB_HERK_DE_STAD_L"/>
    <s v="Van Duffel Toon"/>
    <s v="Minstraat 2 3540 Schulen Herk-de-Stad"/>
    <s v="toon.van.duffel@skynet.be"/>
    <s v="013 55 16 42"/>
    <s v="Grote helft"/>
    <d v="2017-04-25T00:00:00"/>
    <s v="Rymen Piet"/>
    <s v="Manestraat 58 3540 Herk-de-Stad"/>
    <s v="pietrymen@hotmail.com"/>
    <s v="013 55 32 57"/>
    <s v="Grote helft"/>
    <d v="2017-04-25T00:00:00"/>
    <s v="Gevers Lieve"/>
    <s v="Kiezelweg 20 3540 Schulen Herk-de-Stad"/>
    <s v="lievegevers@hotmail.com"/>
    <s v="013 55 45 00"/>
    <s v="Grote helft"/>
    <d v="2017-04-25T00:00:00"/>
    <s v="Piccard Louis"/>
    <s v="Kleine helft"/>
    <d v="2017-04-25T00:00:00"/>
    <s v="Munters Stefan"/>
    <s v="Kleine helft"/>
    <d v="2017-04-25T00:00:00"/>
    <s v="https://vlaamseoverheid.sharepoint.com/sites/Abb-Erediensten/Lists/Lijst%20Eredienstbesturen/DispForm.aspx?ID="/>
    <n v="591"/>
    <s v="Item"/>
    <s v="sites/Abb-Erediensten/Lists/Lijst Eredienstbesturen"/>
  </r>
  <r>
    <x v="817"/>
    <s v="L"/>
    <s v="HERK_DE_STAD_RKT_St_Martinus_L"/>
    <n v="5"/>
    <x v="97"/>
    <x v="0"/>
    <s v="2017"/>
    <m/>
    <b v="0"/>
    <m/>
    <m/>
    <b v="1"/>
    <m/>
    <m/>
    <m/>
    <x v="3"/>
    <x v="3"/>
    <m/>
    <m/>
    <x v="618"/>
    <s v="Markt"/>
    <s v="3"/>
    <s v="3540"/>
    <s v="0211442875"/>
    <s v="Herk-de-Stad"/>
    <s v="CKB_HERK_DE_STAD_L"/>
    <s v="Lucas Chantal"/>
    <s v="Stevoortweg 168 3540 Herk-de-Stad"/>
    <s v="Chantal.bulens.lucas@skynet.be"/>
    <s v="011 31 34 77"/>
    <s v="Kleine helft"/>
    <d v="2017-04-25T00:00:00"/>
    <s v="Verhille Kathleen"/>
    <s v="Keibergstraat 12 3540 Herk-de-Stad"/>
    <s v="k.verhille@scia.net"/>
    <s v="013 55 39 36 / 0475 69 01 59"/>
    <s v="Kleine helft"/>
    <d v="2017-04-25T00:00:00"/>
    <s v="Vanisterdael Jean"/>
    <s v="Dr. Vanweddingenlaan 36 3540 Herk-de-Stad"/>
    <s v="Jean.Vanisterdael@gmail.com"/>
    <s v="013 29 60 91 / 0494 66 78 71"/>
    <s v="Grote helft"/>
    <d v="2017-04-25T00:00:00"/>
    <s v="Vanschoenbeek Urbain"/>
    <s v="Grote helft"/>
    <d v="2014-04-28T00:00:00"/>
    <s v="Vygen Gudrun"/>
    <s v="Grote helft"/>
    <d v="2014-04-28T00:00:00"/>
    <s v="https://vlaamseoverheid.sharepoint.com/sites/Abb-Erediensten/Lists/Lijst%20Eredienstbesturen/DispForm.aspx?ID="/>
    <n v="587"/>
    <s v="Item"/>
    <s v="sites/Abb-Erediensten/Lists/Lijst Eredienstbesturen"/>
  </r>
  <r>
    <x v="818"/>
    <s v="V"/>
    <s v="HERNE_RKT_OLV_V"/>
    <n v="6"/>
    <x v="98"/>
    <x v="0"/>
    <s v="2017"/>
    <m/>
    <b v="1"/>
    <s v="Gebiedsverdeling: Herne (93,75); Pepingen (6,25)"/>
    <m/>
    <b v="1"/>
    <m/>
    <m/>
    <m/>
    <x v="1"/>
    <x v="3"/>
    <m/>
    <m/>
    <x v="25"/>
    <s v="Steenweg Asse"/>
    <s v="139"/>
    <s v="1540"/>
    <s v="0211448221"/>
    <s v="Herne"/>
    <s v="CKB_HERNE_V"/>
    <s v="Herman Annendyck"/>
    <s v="Kolenstraat 25 1540 Herne"/>
    <s v="sofie.moerman@skynet.be"/>
    <s v="0473976594"/>
    <s v="Kleine helft"/>
    <d v="2017-05-19T00:00:00"/>
    <s v="Roland Huys"/>
    <s v="Romeinsebaan 2 1540 Herne"/>
    <s v="roland.huys@skynet.be"/>
    <s v="02396.18.36"/>
    <s v="Grote helft"/>
    <d v="2014-04-02T00:00:00"/>
    <s v="Benie Paternoster (ontslagnemend ?)"/>
    <s v="Steenweg Asse 139 1540 Herne"/>
    <s v="benliz@telenet.be"/>
    <m/>
    <s v="Grote helft"/>
    <d v="2014-04-02T00:00:00"/>
    <s v="Michel Biesbrouck"/>
    <s v="Grote helft"/>
    <d v="2014-04-02T00:00:00"/>
    <s v="Stijn Eeckhoudt (wd. secretaris)"/>
    <s v="Kleine helft"/>
    <d v="2017-05-19T00:00:00"/>
    <s v="https://vlaamseoverheid.sharepoint.com/sites/Abb-Erediensten/Lists/Lijst%20Eredienstbesturen/DispForm.aspx?ID="/>
    <n v="1725"/>
    <s v="Item"/>
    <s v="sites/Abb-Erediensten/Lists/Lijst Eredienstbesturen"/>
  </r>
  <r>
    <x v="819"/>
    <s v="V"/>
    <s v="HERNE_RKT_St_Niklaas_V"/>
    <n v="6"/>
    <x v="98"/>
    <x v="0"/>
    <s v="2017"/>
    <m/>
    <b v="0"/>
    <m/>
    <m/>
    <b v="1"/>
    <m/>
    <m/>
    <m/>
    <x v="1"/>
    <x v="3"/>
    <m/>
    <m/>
    <x v="404"/>
    <s v="Molenstraat"/>
    <s v="1"/>
    <s v="1540"/>
    <s v="0211443172"/>
    <s v="Herfelingen"/>
    <s v="CKB_HERNE_V"/>
    <s v="Eddy Wayteck"/>
    <s v="Hondsbergstraat  11 1540 Herne"/>
    <s v="wayteckfarmlv@hotmail.com"/>
    <s v="054 56 60 43"/>
    <s v="Kleine helft"/>
    <d v="2017-05-09T00:00:00"/>
    <s v="André Duran"/>
    <s v="Mottenberg 1 1540 Herne"/>
    <s v="andre.duran@skynet.be"/>
    <s v="054 56 75 49"/>
    <s v="Grote helft"/>
    <d v="2014-04-02T00:00:00"/>
    <s v="Eric Eeckhoudt"/>
    <s v="Terlinden  12 1540 Herne"/>
    <s v="eric.eeckhoudt@skynet.be"/>
    <s v="02 396 20 41"/>
    <s v="Grote helft"/>
    <d v="2014-04-02T00:00:00"/>
    <s v="Eric De Hauwere"/>
    <s v="Grote helft"/>
    <d v="2014-04-02T00:00:00"/>
    <s v="Marc Bombaert"/>
    <s v="Kleine helft"/>
    <d v="2017-05-09T00:00:00"/>
    <s v="https://vlaamseoverheid.sharepoint.com/sites/Abb-Erediensten/Lists/Lijst%20Eredienstbesturen/DispForm.aspx?ID="/>
    <n v="1727"/>
    <s v="Item"/>
    <s v="sites/Abb-Erediensten/Lists/Lijst Eredienstbesturen"/>
  </r>
  <r>
    <x v="820"/>
    <s v="V"/>
    <s v="HERNE_RKT_St_Petrus_en_Paulus_V"/>
    <n v="6"/>
    <x v="98"/>
    <x v="0"/>
    <s v="2017"/>
    <m/>
    <b v="0"/>
    <m/>
    <m/>
    <b v="1"/>
    <m/>
    <m/>
    <m/>
    <x v="1"/>
    <x v="3"/>
    <m/>
    <m/>
    <x v="619"/>
    <s v="Centrum"/>
    <s v="15"/>
    <s v="1540"/>
    <s v="0255997846"/>
    <s v="Herne"/>
    <s v="CKB_HERNE_V"/>
    <s v="Koen Bellemans"/>
    <s v="Hoogbaan, 10a 1540 Herne"/>
    <s v="bellemans.k@gmail.com"/>
    <s v="02/3962050"/>
    <s v="Kleine helft"/>
    <d v="2017-05-02T00:00:00"/>
    <s v="Paul Copriau"/>
    <s v="Kapellestraat 20 1540 Herne"/>
    <s v="paul.copriau@skynet.be"/>
    <s v="023961371"/>
    <s v="Grote helft"/>
    <d v="2014-04-02T00:00:00"/>
    <s v="Emile Magelinckx"/>
    <s v="Kerkstraat 9 1540 Herne"/>
    <s v="magelinckx.emile@telenet.be"/>
    <s v="02/396 11 07"/>
    <s v="Grote helft"/>
    <d v="2014-04-02T00:00:00"/>
    <s v="Kris Degroote"/>
    <s v="Kleine helft"/>
    <d v="2017-05-02T00:00:00"/>
    <s v="Honoré Van Ongeval"/>
    <s v="Grote helft"/>
    <d v="2014-04-02T00:00:00"/>
    <s v="https://vlaamseoverheid.sharepoint.com/sites/Abb-Erediensten/Lists/Lijst%20Eredienstbesturen/DispForm.aspx?ID="/>
    <n v="1726"/>
    <s v="Item"/>
    <s v="sites/Abb-Erediensten/Lists/Lijst Eredienstbesturen"/>
  </r>
  <r>
    <x v="821"/>
    <s v="V"/>
    <s v="HERNE_RKT_St_Pieter_V"/>
    <n v="6"/>
    <x v="98"/>
    <x v="0"/>
    <s v="2017"/>
    <m/>
    <b v="0"/>
    <m/>
    <m/>
    <b v="1"/>
    <m/>
    <m/>
    <m/>
    <x v="1"/>
    <x v="3"/>
    <m/>
    <m/>
    <x v="31"/>
    <s v="Brikstraat"/>
    <s v="2"/>
    <s v="1540"/>
    <s v="0255997945"/>
    <s v="Sint-Pieters-Kapelle"/>
    <s v="CKB_HERNE_V"/>
    <s v="José Deschuyteneer"/>
    <s v="Roost 4 1541 Herne"/>
    <s v="josedeschuyteneer@hotmail.com"/>
    <s v="0475 54 84 42"/>
    <s v="Grote helft"/>
    <d v="2014-04-02T00:00:00"/>
    <s v="Christiane Demol"/>
    <s v="Donkerstraat 6 1540 Herne"/>
    <s v="christianedemol@skynet.be"/>
    <s v="023961359"/>
    <s v="Grote helft"/>
    <d v="2014-04-02T00:00:00"/>
    <s v="Jan Tack"/>
    <s v="RASBEEKSTRAAT 9 1541 Herne"/>
    <s v="jan.tack@kbc.be"/>
    <s v="023961594"/>
    <s v="Kleine helft"/>
    <d v="2017-04-25T00:00:00"/>
    <s v="OSCAR LEBOTTE"/>
    <s v="Kleine helft"/>
    <d v="2017-04-25T00:00:00"/>
    <s v="Jean-Pierre Vaneckenrode"/>
    <s v="Grote helft"/>
    <d v="2014-04-02T00:00:00"/>
    <s v="https://vlaamseoverheid.sharepoint.com/sites/Abb-Erediensten/Lists/Lijst%20Eredienstbesturen/DispForm.aspx?ID="/>
    <n v="1724"/>
    <s v="Item"/>
    <s v="sites/Abb-Erediensten/Lists/Lijst Eredienstbesturen"/>
  </r>
  <r>
    <x v="822"/>
    <s v="A"/>
    <s v="HERSELT_RKT_OLV_onbevl_Ontv_Blauberg_A"/>
    <n v="8"/>
    <x v="99"/>
    <x v="0"/>
    <s v="2017"/>
    <m/>
    <b v="0"/>
    <m/>
    <m/>
    <m/>
    <m/>
    <m/>
    <m/>
    <x v="2"/>
    <x v="3"/>
    <m/>
    <m/>
    <x v="620"/>
    <s v="Blauberg"/>
    <s v="10"/>
    <s v="2230"/>
    <s v="0211443865"/>
    <s v="Herselt"/>
    <s v="CKB_HERSELT_A"/>
    <s v="Dina Janssens"/>
    <s v="Elsschot 4, 2230 Herselt"/>
    <s v="dinaelsschot@hotmail.com"/>
    <s v="tel:014/547207 en GSM:0484400356"/>
    <m/>
    <m/>
    <s v="Clement Aerts"/>
    <s v="Blaubergsesteenweg 63, 2230  Herselt"/>
    <s v="clementaerts@yahoo.com"/>
    <s v="tel:014/545067 en GSM:0475/866676"/>
    <m/>
    <m/>
    <s v="Marcel Helsen"/>
    <s v="Blaubergsesteenweg 189, 2230 Herselt"/>
    <m/>
    <s v="tel:014/545339 en GSM:0476/330771"/>
    <m/>
    <m/>
    <m/>
    <m/>
    <m/>
    <m/>
    <m/>
    <m/>
    <s v="https://vlaamseoverheid.sharepoint.com/sites/Abb-Erediensten/Lists/Lijst%20Eredienstbesturen/DispForm.aspx?ID="/>
    <n v="264"/>
    <s v="Item"/>
    <s v="sites/Abb-Erediensten/Lists/Lijst Eredienstbesturen"/>
  </r>
  <r>
    <x v="823"/>
    <s v="A"/>
    <s v="HERSELT_RKT_OLV_tn_Hemel_Opgen_Bergom_A"/>
    <n v="8"/>
    <x v="99"/>
    <x v="0"/>
    <s v="2017"/>
    <m/>
    <b v="0"/>
    <m/>
    <m/>
    <b v="1"/>
    <m/>
    <m/>
    <m/>
    <x v="2"/>
    <x v="3"/>
    <m/>
    <m/>
    <x v="621"/>
    <s v="Diestsebaan"/>
    <s v="2"/>
    <s v="2230"/>
    <s v="0211195130"/>
    <s v="Herselt"/>
    <s v="CKB_HERSELT_A"/>
    <s v="Petrus Verboven"/>
    <s v="Varendonksesteenweg 70, 2230 Herselt"/>
    <s v="verbovenj@gmail.com"/>
    <s v="tel:014/546114 en GSM:0498852900"/>
    <s v="Kleine helft"/>
    <d v="2017-05-02T00:00:00"/>
    <s v="Guido Maleux"/>
    <s v="Heistraten 26, 2230  Herselt"/>
    <s v="guido.maleux@telenet.be"/>
    <s v="tel:014/546222 en GSM:0496206396"/>
    <s v="Kleine helft"/>
    <d v="2017-05-02T00:00:00"/>
    <s v="Julia Renders"/>
    <s v="Bergomsestraat 40, 2230 Herselt"/>
    <s v="julia_renders@hotmail.com"/>
    <s v="tel:014/541805 en GSM:"/>
    <s v="Grote helft"/>
    <d v="2014-04-08T00:00:00"/>
    <s v="Norbert Pauwels"/>
    <s v="Grote helft"/>
    <d v="2014-04-08T00:00:00"/>
    <s v="Alfons Helsen"/>
    <s v="Grote helft"/>
    <d v="2014-04-08T00:00:00"/>
    <s v="https://vlaamseoverheid.sharepoint.com/sites/Abb-Erediensten/Lists/Lijst%20Eredienstbesturen/DispForm.aspx?ID="/>
    <n v="265"/>
    <s v="Item"/>
    <s v="sites/Abb-Erediensten/Lists/Lijst Eredienstbesturen"/>
  </r>
  <r>
    <x v="824"/>
    <s v="A"/>
    <s v="HERSELT_RKT_St_Hubertus_Ramsel_A"/>
    <n v="8"/>
    <x v="99"/>
    <x v="0"/>
    <s v="2017"/>
    <m/>
    <b v="0"/>
    <m/>
    <m/>
    <b v="1"/>
    <m/>
    <m/>
    <m/>
    <x v="2"/>
    <x v="3"/>
    <m/>
    <m/>
    <x v="622"/>
    <s v="Stationsstraat"/>
    <s v="49"/>
    <s v="2230"/>
    <s v="0211417636"/>
    <s v="Herselt (Ramsel)"/>
    <s v="CKB_HERSELT_A"/>
    <s v="Julien Milis"/>
    <s v="Westmeerbeeksesteenweg 13, 2230  Herselt (Ramsel)"/>
    <s v="julien.milis@telenet.be"/>
    <s v="tel:016/699043 en GSM:0496587349"/>
    <s v="Kleine helft"/>
    <d v="2017-05-30T00:00:00"/>
    <s v="Herman De Bruyn"/>
    <s v="Hoekheide 18, 2230  Herselt (Ramsel)"/>
    <s v="dbherman@telenet.be"/>
    <s v="tel:016/698049 en GSM:0475242627"/>
    <s v="Grote helft"/>
    <m/>
    <s v="Marcel Luyten"/>
    <s v="Aarschotsesteenweg 13, 2230  Herselt (Ramsel)"/>
    <s v="marcel.luyten@skynet.be"/>
    <s v="tel:016/699641 en GSM:0475635757"/>
    <s v="Grote helft"/>
    <m/>
    <s v="Georges Van den Bergh"/>
    <s v="Grote helft"/>
    <m/>
    <s v="Henrik Aerts"/>
    <s v="Kleine helft"/>
    <d v="2017-05-30T00:00:00"/>
    <s v="https://vlaamseoverheid.sharepoint.com/sites/Abb-Erediensten/Lists/Lijst%20Eredienstbesturen/DispForm.aspx?ID="/>
    <n v="267"/>
    <s v="Item"/>
    <s v="sites/Abb-Erediensten/Lists/Lijst Eredienstbesturen"/>
  </r>
  <r>
    <x v="825"/>
    <s v="A"/>
    <s v="HERSELT_RKT_St_Servatius_A"/>
    <n v="8"/>
    <x v="99"/>
    <x v="0"/>
    <s v="2017"/>
    <m/>
    <b v="0"/>
    <m/>
    <m/>
    <b v="1"/>
    <m/>
    <m/>
    <m/>
    <x v="2"/>
    <x v="3"/>
    <m/>
    <m/>
    <x v="623"/>
    <s v="Dorp"/>
    <s v="68"/>
    <s v="2230"/>
    <s v="0211543241"/>
    <s v="Herselt"/>
    <s v="CKB_HERSELT_A"/>
    <s v="Karel Eyckmans"/>
    <s v="niet bekend"/>
    <m/>
    <m/>
    <s v="Grote helft"/>
    <d v="2014-04-02T00:00:00"/>
    <s v="Guido Bergen"/>
    <s v="Limberg 9, 2230  Herselt"/>
    <s v="guido.bergen@pandora.be"/>
    <s v="tel:014/547278 en GSM:0495/376452"/>
    <s v="Kleine helft"/>
    <d v="2017-04-20T00:00:00"/>
    <s v="Milo Anthonis"/>
    <s v="Oude Baan 5, 2230 Herselt"/>
    <s v="milo.anthonis@telenet.be"/>
    <s v="tel:014/549234 en GSM:0477527870"/>
    <s v="Grote helft"/>
    <d v="2014-04-02T00:00:00"/>
    <s v="Gert Jennes"/>
    <s v="Kleine helft"/>
    <d v="2017-04-20T00:00:00"/>
    <s v="Willy Vanhulsel"/>
    <s v="Grote helft"/>
    <d v="2014-04-02T00:00:00"/>
    <s v="https://vlaamseoverheid.sharepoint.com/sites/Abb-Erediensten/Lists/Lijst%20Eredienstbesturen/DispForm.aspx?ID="/>
    <n v="266"/>
    <s v="Item"/>
    <s v="sites/Abb-Erediensten/Lists/Lijst Eredienstbesturen"/>
  </r>
  <r>
    <x v="826"/>
    <s v="L"/>
    <s v="HERSTAPPE_RKT_St_Jan_Baptist_L"/>
    <n v="10"/>
    <x v="100"/>
    <x v="0"/>
    <s v="2017"/>
    <m/>
    <b v="0"/>
    <m/>
    <m/>
    <b v="0"/>
    <m/>
    <m/>
    <m/>
    <x v="3"/>
    <x v="3"/>
    <m/>
    <m/>
    <x v="624"/>
    <s v="Kerkstraat"/>
    <s v="4a"/>
    <s v="3717"/>
    <s v="0211444360"/>
    <s v="Herstappe"/>
    <s v="CKB_ISL_GENK_L"/>
    <s v="Jorissen Yoeri"/>
    <s v="Dorpsstraat 22 3717 Herstappe"/>
    <m/>
    <s v="012 23 55 61"/>
    <s v="Onbekend"/>
    <m/>
    <s v="Lowet Leon"/>
    <s v="Dorpsstraat 21  A 3717 Herstappe"/>
    <s v="leon.lowet@telenet.be"/>
    <s v="012 67 19 30 / 0475 57 05 99"/>
    <s v="Onbekend"/>
    <m/>
    <s v="Cloes Lode"/>
    <s v="Crisneestraat 1 3717 Herstappe"/>
    <s v="cloeslode@hotmail.com"/>
    <s v="0468 30 85 47"/>
    <s v="Onbekend"/>
    <m/>
    <s v="Renard M."/>
    <s v="Onbekend"/>
    <m/>
    <s v="Robeyns J."/>
    <s v="Onbekend"/>
    <m/>
    <s v="https://vlaamseoverheid.sharepoint.com/sites/Abb-Erediensten/Lists/Lijst%20Eredienstbesturen/DispForm.aspx?ID="/>
    <n v="592"/>
    <s v="Item"/>
    <s v="sites/Abb-Erediensten/Lists/Lijst Eredienstbesturen"/>
  </r>
  <r>
    <x v="827"/>
    <s v="O"/>
    <s v="HERZELE_RKT_OLV_Hemelvaart_O"/>
    <n v="8"/>
    <x v="101"/>
    <x v="0"/>
    <s v="2017"/>
    <m/>
    <b v="0"/>
    <m/>
    <m/>
    <m/>
    <m/>
    <m/>
    <m/>
    <x v="0"/>
    <x v="3"/>
    <m/>
    <m/>
    <x v="6"/>
    <s v="Kerkstraat"/>
    <s v="16"/>
    <s v="9550"/>
    <s v="0211404075"/>
    <s v="Steenhuize-Wijnhuize"/>
    <s v="CKB_HERZELE_O"/>
    <s v="Bral Theo"/>
    <s v="Assestraat 10,  9550 Herzele"/>
    <s v="theo.bral@telenet.be"/>
    <s v="054/503015"/>
    <m/>
    <m/>
    <s v="Verbeurgt Robert"/>
    <s v="Tolstraat 8,  9550 Herzele"/>
    <s v="robert.verbeurgt@telenet.be"/>
    <s v="054/502183 - 0476/645641"/>
    <m/>
    <m/>
    <s v="Beeckmans Luc"/>
    <s v="Winkelstraat 1,  9550 Herzele"/>
    <s v="lukbeeckmans@hotmail.com"/>
    <s v="054/501799"/>
    <m/>
    <m/>
    <s v="De Pril Simonne"/>
    <m/>
    <m/>
    <s v="Van Den Noortgate Rik"/>
    <m/>
    <m/>
    <s v="https://vlaamseoverheid.sharepoint.com/sites/Abb-Erediensten/Lists/Lijst%20Eredienstbesturen/DispForm.aspx?ID="/>
    <n v="852"/>
    <s v="Item"/>
    <s v="sites/Abb-Erediensten/Lists/Lijst Eredienstbesturen"/>
  </r>
  <r>
    <x v="828"/>
    <s v="O"/>
    <s v="HERZELE_RKT_St_Antonius_O"/>
    <n v="8"/>
    <x v="101"/>
    <x v="0"/>
    <s v="2017"/>
    <m/>
    <b v="0"/>
    <m/>
    <m/>
    <m/>
    <m/>
    <m/>
    <m/>
    <x v="0"/>
    <x v="3"/>
    <m/>
    <m/>
    <x v="625"/>
    <s v="Pastorijstraat"/>
    <s v="3"/>
    <s v="9552"/>
    <s v="0211228485"/>
    <s v="Borsbeke"/>
    <s v="CKB_HERZELE_O"/>
    <s v="De Vuyst Charly"/>
    <s v="Provincieweg,  9552 Herzele"/>
    <s v="pyrogas@scarlet.be"/>
    <s v="053/623205"/>
    <m/>
    <m/>
    <s v="Boelaert Jozef"/>
    <s v="Kampenstraat 19,  9552 Herzele"/>
    <s v="jozef.boelaert@telenet.be"/>
    <s v="053/626192"/>
    <m/>
    <m/>
    <s v="Fermon Andre"/>
    <s v="Pastorijstraat 17,  9552 Herzele"/>
    <s v="a.fermon@scarlet;be"/>
    <s v="053/624413"/>
    <m/>
    <m/>
    <s v="Vidts Erik"/>
    <m/>
    <m/>
    <s v="Tuytschaever Marie-Christine"/>
    <m/>
    <m/>
    <s v="https://vlaamseoverheid.sharepoint.com/sites/Abb-Erediensten/Lists/Lijst%20Eredienstbesturen/DispForm.aspx?ID="/>
    <n v="847"/>
    <s v="Item"/>
    <s v="sites/Abb-Erediensten/Lists/Lijst Eredienstbesturen"/>
  </r>
  <r>
    <x v="829"/>
    <s v="O"/>
    <s v="HERZELE_RKT_St_Bartholomeus_O"/>
    <n v="8"/>
    <x v="101"/>
    <x v="0"/>
    <s v="2017"/>
    <m/>
    <b v="0"/>
    <m/>
    <m/>
    <m/>
    <m/>
    <m/>
    <m/>
    <x v="0"/>
    <x v="3"/>
    <m/>
    <m/>
    <x v="349"/>
    <s v="Kerkstraat"/>
    <s v="16"/>
    <s v="9550"/>
    <s v="0211308065"/>
    <s v="Hillegem"/>
    <s v="CKB_HERZELE_O"/>
    <s v="Immergeers Walter"/>
    <s v="Bovenstraat 1,  9550 Herzele"/>
    <m/>
    <s v="09/3604333"/>
    <m/>
    <m/>
    <s v="De Backer Michel"/>
    <s v="Ledebergstraat 33,  9550 Herzele"/>
    <s v="michel.de.backer2@telenet.be"/>
    <s v="09/3603635 - 0476/352500"/>
    <m/>
    <m/>
    <s v="Leus Daniel"/>
    <s v="Lavenderstraat 27,  9550 Herzele"/>
    <m/>
    <s v="09/3606885"/>
    <m/>
    <m/>
    <s v="Baele Raphael"/>
    <m/>
    <m/>
    <s v="Haesebeyt André"/>
    <m/>
    <m/>
    <s v="https://vlaamseoverheid.sharepoint.com/sites/Abb-Erediensten/Lists/Lijst%20Eredienstbesturen/DispForm.aspx?ID="/>
    <n v="848"/>
    <s v="Item"/>
    <s v="sites/Abb-Erediensten/Lists/Lijst Eredienstbesturen"/>
  </r>
  <r>
    <x v="830"/>
    <s v="O"/>
    <s v="HERZELE_RKT_St_Gertrudis_O"/>
    <n v="8"/>
    <x v="101"/>
    <x v="0"/>
    <s v="2017"/>
    <m/>
    <b v="0"/>
    <m/>
    <m/>
    <m/>
    <m/>
    <m/>
    <m/>
    <x v="0"/>
    <x v="3"/>
    <m/>
    <m/>
    <x v="362"/>
    <s v="Kerkstraat"/>
    <s v="16"/>
    <s v="9550"/>
    <s v="0211389130"/>
    <s v="Sint-Antelinks"/>
    <s v="CKB_HERZELE_O"/>
    <s v="De Vos Paul"/>
    <s v="Groenlaan 82 bus 7,  9550 Herzele"/>
    <s v="pauldevos@skynet.be"/>
    <s v="053/805785 - 0474/828295"/>
    <m/>
    <m/>
    <s v="Lissens Rita"/>
    <s v="Roeselarestraat 11,  9550 Herzele"/>
    <s v="ritalissens@telenet.be"/>
    <s v="054/501982 - 0485/156336"/>
    <m/>
    <m/>
    <s v="Borloo Clément"/>
    <s v="Sint-Antelinksstraat 35,  9550 Herzele"/>
    <s v="clément.borloo@skynet.be"/>
    <s v="054/502080 - 0472/586547"/>
    <m/>
    <m/>
    <s v="De Muyter Betty"/>
    <m/>
    <m/>
    <s v="Dobbelaere André"/>
    <m/>
    <m/>
    <s v="https://vlaamseoverheid.sharepoint.com/sites/Abb-Erediensten/Lists/Lijst%20Eredienstbesturen/DispForm.aspx?ID="/>
    <n v="850"/>
    <s v="Item"/>
    <s v="sites/Abb-Erediensten/Lists/Lijst Eredienstbesturen"/>
  </r>
  <r>
    <x v="831"/>
    <s v="O"/>
    <s v="HERZELE_RKT_St_Martinus_O"/>
    <n v="8"/>
    <x v="101"/>
    <x v="0"/>
    <s v="2017"/>
    <m/>
    <b v="0"/>
    <m/>
    <m/>
    <m/>
    <m/>
    <m/>
    <m/>
    <x v="0"/>
    <x v="3"/>
    <m/>
    <m/>
    <x v="12"/>
    <s v="Kerkstraat"/>
    <s v="16"/>
    <s v="9550"/>
    <s v="0211199979"/>
    <s v="Herzele"/>
    <s v="CKB_HERZELE_O"/>
    <s v="Tavernier Marc"/>
    <s v="Molenstraat 40,  9550 Herzele"/>
    <s v="tavernier.marc@telenet.be"/>
    <s v="053/629425 - 0496/162731"/>
    <m/>
    <m/>
    <s v="Merlevede Pierre"/>
    <s v="Kouterveldlaan 74,  9550 Herzele"/>
    <s v="pierre.merlevede@telenet.be"/>
    <s v="053/625632"/>
    <m/>
    <m/>
    <s v="Salens Chantal"/>
    <s v="Melkerijstraat 6,  9550 Herzele"/>
    <s v="chantal.salens@gmail.com"/>
    <s v="053/621696 - 0470/584332"/>
    <m/>
    <m/>
    <s v="Lauwaert José"/>
    <m/>
    <m/>
    <s v="Du Parc Locmaria"/>
    <m/>
    <m/>
    <s v="https://vlaamseoverheid.sharepoint.com/sites/Abb-Erediensten/Lists/Lijst%20Eredienstbesturen/DispForm.aspx?ID="/>
    <n v="846"/>
    <s v="Item"/>
    <s v="sites/Abb-Erediensten/Lists/Lijst Eredienstbesturen"/>
  </r>
  <r>
    <x v="832"/>
    <s v="O"/>
    <s v="HERZELE_RKT_St_Martinus_SLEsse_O"/>
    <n v="8"/>
    <x v="101"/>
    <x v="0"/>
    <s v="2017"/>
    <m/>
    <b v="0"/>
    <m/>
    <m/>
    <b v="1"/>
    <m/>
    <m/>
    <m/>
    <x v="0"/>
    <x v="3"/>
    <m/>
    <m/>
    <x v="12"/>
    <s v="Kerkstraat"/>
    <s v="16"/>
    <s v="9550"/>
    <s v="0211449211"/>
    <s v="Sint-Lievens-Esse"/>
    <s v="CKB_HERZELE_O"/>
    <s v="Pierre Verniers"/>
    <s v="Sint-Lievensplein 12,  9550 Herzele"/>
    <s v="pierre.verniers@skynet.be"/>
    <s v="054/504338 - 0475/478464"/>
    <s v="Grote helft"/>
    <d v="2017-04-10T00:00:00"/>
    <s v="Van Puyvelde Eva"/>
    <s v="Sint-Lievensplein 17,  9550 Herzele"/>
    <s v="evavanpuyvelde@skynet.be"/>
    <s v="0496/940772"/>
    <s v="Grote helft"/>
    <d v="2017-04-10T00:00:00"/>
    <s v="De Ryck Johan"/>
    <s v="Zavelstraat 47,  9550 Herzele"/>
    <s v="johan.deryck@hotmail.com"/>
    <s v="054/246924 - 0476/535442"/>
    <s v="Kleine helft"/>
    <d v="2017-04-10T00:00:00"/>
    <s v="De Meyer Willy "/>
    <s v="Kleine helft"/>
    <d v="2017-10-11T00:00:00"/>
    <s v="Van Iseghem Marc"/>
    <s v="Grote helft"/>
    <d v="2017-04-10T00:00:00"/>
    <s v="https://vlaamseoverheid.sharepoint.com/sites/Abb-Erediensten/Lists/Lijst%20Eredienstbesturen/DispForm.aspx?ID="/>
    <n v="851"/>
    <s v="Item"/>
    <s v="sites/Abb-Erediensten/Lists/Lijst Eredienstbesturen"/>
  </r>
  <r>
    <x v="833"/>
    <s v="O"/>
    <s v="HERZELE_RKT_St_Martinus_Woubrechtegem_O"/>
    <n v="8"/>
    <x v="101"/>
    <x v="0"/>
    <s v="2017"/>
    <m/>
    <b v="0"/>
    <m/>
    <m/>
    <b v="0"/>
    <m/>
    <m/>
    <m/>
    <x v="0"/>
    <x v="3"/>
    <m/>
    <m/>
    <x v="12"/>
    <s v="Kerkstraat"/>
    <s v="16"/>
    <s v="9550"/>
    <s v="0211380618"/>
    <s v="Woubrechtegem"/>
    <s v="CKB_HERZELE_O"/>
    <s v="Pierre Van der Biest"/>
    <s v="Sleistraat 33,  9550 Herzele"/>
    <s v="pierre.van.der.biest@telenet.be"/>
    <s v="053/623428 - 0477/679725"/>
    <m/>
    <m/>
    <s v="Caudron Freddy "/>
    <s v="Molenstraat 96,  9550 Herzele"/>
    <s v="freddy.caudron@skynet.be"/>
    <s v="053/628334 - 0479/968316"/>
    <m/>
    <m/>
    <s v="Annie Van De Sijpe"/>
    <s v="Stilleveldstraat 12,  9550 Herzele"/>
    <s v="annie.vandesijpe2@gmail.com"/>
    <s v="053/621952 -0498/244121"/>
    <m/>
    <m/>
    <s v="Haegeman Paul"/>
    <m/>
    <m/>
    <s v="Diependaele Julien"/>
    <m/>
    <m/>
    <s v="https://vlaamseoverheid.sharepoint.com/sites/Abb-Erediensten/Lists/Lijst%20Eredienstbesturen/DispForm.aspx?ID="/>
    <n v="853"/>
    <s v="Item"/>
    <s v="sites/Abb-Erediensten/Lists/Lijst Eredienstbesturen"/>
  </r>
  <r>
    <x v="834"/>
    <s v="O"/>
    <s v="HERZELE_RKT_St_Mauritius_O"/>
    <n v="8"/>
    <x v="101"/>
    <x v="0"/>
    <s v="2017"/>
    <m/>
    <b v="0"/>
    <m/>
    <m/>
    <m/>
    <m/>
    <m/>
    <m/>
    <x v="0"/>
    <x v="3"/>
    <m/>
    <m/>
    <x v="626"/>
    <s v="Kerkstraat"/>
    <s v="16"/>
    <s v="9550"/>
    <s v="0211420111"/>
    <s v="Ressegem"/>
    <s v="CKB_HERZELE_O"/>
    <s v="Roland Vandaele"/>
    <s v="Otterkant 10,  9551 Ressegem"/>
    <s v="rolandenandrea@gmail.com"/>
    <s v="053/625010"/>
    <m/>
    <m/>
    <s v="De Wilde Achiel"/>
    <s v="Borsbekestraat 17,  9551 Herzele"/>
    <m/>
    <s v="053/627836"/>
    <m/>
    <m/>
    <s v="De Jonge Marc"/>
    <s v="Borsbekestraat 112,  9551 Herzele"/>
    <s v="marc.dejonge@skynet.be"/>
    <s v="053/627345 - 0474/191733"/>
    <m/>
    <m/>
    <s v="D'Hoker Jozef"/>
    <m/>
    <m/>
    <s v="Van der Bracht Amy"/>
    <m/>
    <m/>
    <s v="https://vlaamseoverheid.sharepoint.com/sites/Abb-Erediensten/Lists/Lijst%20Eredienstbesturen/DispForm.aspx?ID="/>
    <n v="849"/>
    <s v="Item"/>
    <s v="sites/Abb-Erediensten/Lists/Lijst Eredienstbesturen"/>
  </r>
  <r>
    <x v="835"/>
    <s v="L"/>
    <s v="HEUSDEN_ZOLDER_ISL_IG_Heusden-Zolder_Selimiye_Camii_L"/>
    <n v="8"/>
    <x v="102"/>
    <x v="0"/>
    <s v="2017"/>
    <s v="Erkend door M. Keulen bij MB 22/12/2007"/>
    <b v="0"/>
    <s v="Gebiedsomschrijving: Heusden-Zolder"/>
    <s v="Provincie"/>
    <b v="0"/>
    <m/>
    <m/>
    <m/>
    <x v="3"/>
    <x v="0"/>
    <s v="Turks (Diyanet)"/>
    <m/>
    <x v="627"/>
    <s v="Valentinusstraat"/>
    <s v="61"/>
    <s v="3550"/>
    <s v="0843795575"/>
    <s v="Heusden-Zolder"/>
    <m/>
    <s v="Konak Erkan"/>
    <s v="De Hoeven  19 3550 Heusden-Zolder"/>
    <s v="erkan@konak.be"/>
    <s v="011 82 27 73 / 0477 83 47 38"/>
    <s v="Grote helft"/>
    <d v="2013-12-13T00:00:00"/>
    <s v="Cengiz Alibey"/>
    <s v="Onder de Poort 22, 3550 heusden-Zolder"/>
    <m/>
    <s v="0478/776170"/>
    <s v="Grote helft"/>
    <d v="2011-05-17T00:00:00"/>
    <s v="Uyar Zekayi"/>
    <s v="Boekterheide 33, 3550 Heusden-Zolder"/>
    <m/>
    <s v="0486/640759"/>
    <s v="Kleine helft"/>
    <d v="2014-05-04T00:00:00"/>
    <s v="Ekenci Idris"/>
    <s v="Kleine helft"/>
    <d v="2014-05-04T00:00:00"/>
    <s v="Bilmis Mustafa"/>
    <s v="Grote helft"/>
    <d v="2014-05-04T00:00:00"/>
    <s v="https://vlaamseoverheid.sharepoint.com/sites/Abb-Erediensten/Lists/Lijst%20Eredienstbesturen/DispForm.aspx?ID="/>
    <n v="604"/>
    <s v="Item"/>
    <s v="sites/Abb-Erediensten/Lists/Lijst Eredienstbesturen"/>
  </r>
  <r>
    <x v="836"/>
    <s v="L"/>
    <s v="HEUSDEN_ZOLDER_ISL_Sultan_Ahmet_L"/>
    <n v="8"/>
    <x v="102"/>
    <x v="0"/>
    <s v="2017"/>
    <s v="Erkend door M. Keulen bij MB 05/05/2009"/>
    <b v="0"/>
    <s v="Gebiedsomschrijving: Heusden-Zolder"/>
    <s v="Provincie"/>
    <b v="0"/>
    <m/>
    <m/>
    <m/>
    <x v="3"/>
    <x v="0"/>
    <s v="Turks (Milli Görus)"/>
    <m/>
    <x v="628"/>
    <s v="Pastoor Paquaylaan"/>
    <s v="77"/>
    <s v="3550"/>
    <s v="0832635825"/>
    <s v="Heusden-Zolder"/>
    <m/>
    <s v="Üstün Mehmet"/>
    <s v="Halstraat 119 3550 Heusden-Zolder"/>
    <s v="ustunmehmet@hotmail.com"/>
    <s v="011 57 31 26 / 0484 60 47 07"/>
    <s v="Grote helft"/>
    <d v="2019-12-31T00:00:00"/>
    <s v="Murat Mehmet"/>
    <s v="Vunderstraat 4 3550 Heusden-Zolder"/>
    <m/>
    <m/>
    <s v="Kleine helft"/>
    <d v="2017-09-19T00:00:00"/>
    <s v="Pere Muhittin"/>
    <s v="Vlassertstraat 20 3550 Heusden-Zolder"/>
    <m/>
    <m/>
    <s v="Grote helft"/>
    <d v="2019-12-31T00:00:00"/>
    <s v="Yusuf Birinci"/>
    <s v="Grote helft"/>
    <d v="2019-12-31T00:00:00"/>
    <s v="Salih Karakelle"/>
    <s v="Kleine helft"/>
    <d v="2017-09-19T00:00:00"/>
    <s v="https://vlaamseoverheid.sharepoint.com/sites/Abb-Erediensten/Lists/Lijst%20Eredienstbesturen/DispForm.aspx?ID="/>
    <n v="603"/>
    <s v="Item"/>
    <s v="sites/Abb-Erediensten/Lists/Lijst Eredienstbesturen"/>
  </r>
  <r>
    <x v="837"/>
    <s v="L"/>
    <s v="HEUSDEN_ZOLDER_RKT_H_Hart_Boekt_L"/>
    <n v="8"/>
    <x v="102"/>
    <x v="0"/>
    <s v="2017"/>
    <m/>
    <b v="0"/>
    <m/>
    <m/>
    <b v="1"/>
    <m/>
    <m/>
    <m/>
    <x v="3"/>
    <x v="3"/>
    <m/>
    <m/>
    <x v="629"/>
    <s v="Reitveld"/>
    <s v="2"/>
    <s v="3550"/>
    <s v="0211379232"/>
    <s v="Heusden-Zolder"/>
    <s v="CKB_HEUSDEN_ZOLDER_L"/>
    <s v="Wouters Valentijn"/>
    <s v="De Panestraat 34 3550 Heusden-Zolder"/>
    <s v="valentijnwouters@telenet.be"/>
    <s v="011 53 39 07"/>
    <s v="Grote helft"/>
    <d v="2017-04-04T00:00:00"/>
    <s v="Stegen Carla"/>
    <s v="Jan Frans Willemslaan 21 3550 Heusden-Zolder"/>
    <s v="cstegen@me.com"/>
    <s v="011 53 84 99 / 0496 95 43 66"/>
    <s v="Kleine helft"/>
    <d v="2017-04-04T00:00:00"/>
    <s v="Beerten Peter"/>
    <s v="Guldensporenlaan 15 3550 Heusden-Zolder"/>
    <s v="peter.beerten2@telenet.be"/>
    <s v="0477 25 04 91"/>
    <s v="Grote helft"/>
    <d v="2017-04-04T00:00:00"/>
    <s v="Blommen An"/>
    <s v="Kleine helft"/>
    <d v="2017-04-04T00:00:00"/>
    <s v="Groffi Trudo"/>
    <s v="Grote helft"/>
    <d v="2017-04-04T00:00:00"/>
    <s v="https://vlaamseoverheid.sharepoint.com/sites/Abb-Erediensten/Lists/Lijst%20Eredienstbesturen/DispForm.aspx?ID="/>
    <n v="595"/>
    <s v="Item"/>
    <s v="sites/Abb-Erediensten/Lists/Lijst Eredienstbesturen"/>
  </r>
  <r>
    <x v="838"/>
    <s v="L"/>
    <s v="HEUSDEN_ZOLDER_RKT_OLV_Lindeman_Zolder_L"/>
    <n v="8"/>
    <x v="102"/>
    <x v="0"/>
    <s v="2017"/>
    <m/>
    <b v="0"/>
    <m/>
    <m/>
    <b v="1"/>
    <m/>
    <m/>
    <m/>
    <x v="3"/>
    <x v="3"/>
    <m/>
    <m/>
    <x v="630"/>
    <s v="Populierenstraat"/>
    <s v="10"/>
    <s v="3550"/>
    <s v="0212915196"/>
    <s v="Heusden-Zolder"/>
    <s v="CKB_HEUSDEN_ZOLDER_L"/>
    <s v="Cestari Magda"/>
    <s v="Eikenstraat 38 bus 3 3550 Heusden-Zolder"/>
    <m/>
    <s v="011 57 52 92 / 0489 36 54 30"/>
    <s v="Grote helft"/>
    <d v="2017-04-04T00:00:00"/>
    <s v="Beliën Johan"/>
    <s v="Hoogveld 10 bus 3 3550 Heusden-Zolder"/>
    <s v="belien.johan@gmail.com"/>
    <s v="0498 12 98 40"/>
    <s v="Grote helft"/>
    <d v="2017-04-04T00:00:00"/>
    <s v="Pawlowski Christina"/>
    <s v="August Cuppenslaan 58 3550 Heusden-Zolder"/>
    <s v="christina.pawlowski@telenet.be"/>
    <s v="011 57 11 74 / 0475 62 31 76"/>
    <s v="Grote helft"/>
    <d v="2017-04-04T00:00:00"/>
    <s v="Chojnaski Danusia"/>
    <s v="Kleine helft"/>
    <d v="2017-04-04T00:00:00"/>
    <s v="Del Gallo Simonetta"/>
    <s v="Kleine helft"/>
    <d v="2017-04-04T00:00:00"/>
    <s v="https://vlaamseoverheid.sharepoint.com/sites/Abb-Erediensten/Lists/Lijst%20Eredienstbesturen/DispForm.aspx?ID="/>
    <n v="596"/>
    <s v="Item"/>
    <s v="sites/Abb-Erediensten/Lists/Lijst Eredienstbesturen"/>
  </r>
  <r>
    <x v="839"/>
    <s v="L"/>
    <s v="HEUSDEN_ZOLDER_RKT_St_Hubert_en_Vincent_Zolder_L"/>
    <n v="8"/>
    <x v="102"/>
    <x v="0"/>
    <s v="2017"/>
    <m/>
    <b v="0"/>
    <m/>
    <m/>
    <b v="1"/>
    <m/>
    <m/>
    <m/>
    <x v="3"/>
    <x v="3"/>
    <m/>
    <m/>
    <x v="631"/>
    <s v="'t Kuipke"/>
    <s v="6"/>
    <s v="3550"/>
    <s v="0211383586"/>
    <s v="Heusden-Zolder"/>
    <s v="CKB_HEUSDEN_ZOLDER_L"/>
    <s v="Pollers René"/>
    <s v="Ringlaan 60 bus 3 3550 Heusden-Zolder"/>
    <s v="rene.pollers@skynet.be"/>
    <s v="011 52 69 72 / 0478 53 99 78"/>
    <s v="Grote helft"/>
    <d v="2014-04-02T00:00:00"/>
    <s v="De Jonghe Koen"/>
    <s v="Witte Barier 59 3550 Heusden-Zolder"/>
    <s v="kdejonghe@telenet.be"/>
    <s v="011 52 28 50 / 0474 53 08 88"/>
    <s v="Grote helft"/>
    <d v="2014-04-02T00:00:00"/>
    <s v="Daemen André"/>
    <s v="Brandenborg 15 3550 Heusden-Zolder"/>
    <s v="daemen@scarlet.be"/>
    <s v="011 53 31 79 / 0477 45 21 86"/>
    <s v="Kleine helft"/>
    <d v="2017-04-19T00:00:00"/>
    <s v="Vanoppen Simonne"/>
    <s v="Grote helft"/>
    <d v="2014-04-02T00:00:00"/>
    <s v="Geerts Josee"/>
    <s v="Kleine helft"/>
    <d v="2017-04-19T00:00:00"/>
    <s v="https://vlaamseoverheid.sharepoint.com/sites/Abb-Erediensten/Lists/Lijst%20Eredienstbesturen/DispForm.aspx?ID="/>
    <n v="597"/>
    <s v="Item"/>
    <s v="sites/Abb-Erediensten/Lists/Lijst Eredienstbesturen"/>
  </r>
  <r>
    <x v="840"/>
    <s v="L"/>
    <s v="HEUSDEN_ZOLDER_RKT_St_Jacobus_Eversel_L"/>
    <n v="8"/>
    <x v="102"/>
    <x v="0"/>
    <s v="2017"/>
    <m/>
    <b v="0"/>
    <m/>
    <m/>
    <b v="1"/>
    <m/>
    <m/>
    <m/>
    <x v="3"/>
    <x v="3"/>
    <m/>
    <m/>
    <x v="632"/>
    <s v="Everselkiezel"/>
    <s v="90"/>
    <s v="3550"/>
    <s v="0211205226"/>
    <s v="Heusden-Zolder"/>
    <s v="CKB_HEUSDEN_ZOLDER_L"/>
    <s v="Van Aelst Willy"/>
    <s v="Everselkiezel 40 3550 Heusden-Zolder"/>
    <s v="willyvanaelst@telenet.be"/>
    <s v="011 42 66 48 / 0478 55 78 86"/>
    <s v="Kleine helft"/>
    <d v="2017-04-04T00:00:00"/>
    <s v="Coels Robert"/>
    <s v="Pater Beckersstraat 73 3550 Heusden-Zolder"/>
    <s v="robert.coels@gmail.com"/>
    <s v="011 42 88 29 / 0479 43 88 87"/>
    <s v="Kleine helft"/>
    <d v="2017-04-04T00:00:00"/>
    <s v="Vandenput Jan"/>
    <s v="Everselkiezel 46 3550 Heusden-Zolder"/>
    <s v="janvandenput@gmail.com"/>
    <s v="011 42 21 22 / 0478 31 48 04"/>
    <s v="Grote helft"/>
    <d v="2017-04-04T00:00:00"/>
    <s v="Jaspers Marleen"/>
    <s v="Grote helft"/>
    <d v="2017-04-04T00:00:00"/>
    <s v="Claes Peter"/>
    <s v="Grote helft"/>
    <d v="2017-04-04T00:00:00"/>
    <s v="https://vlaamseoverheid.sharepoint.com/sites/Abb-Erediensten/Lists/Lijst%20Eredienstbesturen/DispForm.aspx?ID="/>
    <n v="598"/>
    <s v="Item"/>
    <s v="sites/Abb-Erediensten/Lists/Lijst Eredienstbesturen"/>
  </r>
  <r>
    <x v="841"/>
    <s v="L"/>
    <s v="HEUSDEN_ZOLDER_RKT_St_Job_Bolderberg_L"/>
    <n v="8"/>
    <x v="102"/>
    <x v="0"/>
    <s v="2017"/>
    <m/>
    <b v="0"/>
    <m/>
    <m/>
    <b v="1"/>
    <m/>
    <m/>
    <m/>
    <x v="3"/>
    <x v="3"/>
    <m/>
    <m/>
    <x v="633"/>
    <s v="Sint-Jobstraat"/>
    <s v="66"/>
    <s v="3550"/>
    <s v="0211346568"/>
    <s v="Heusden-Zolder"/>
    <s v="CKB_HEUSDEN_ZOLDER_L"/>
    <s v="Geusen René"/>
    <s v="Reeënlaan  32 3550 Heusden-Zolder"/>
    <s v="rene-geusen@telenet.be"/>
    <s v="011 25 20 39 / 0497 89 91 10"/>
    <s v="Grote helft"/>
    <d v="2017-02-23T00:00:00"/>
    <s v="Houbrechts Bert"/>
    <s v="Heidestraat 22 3550 Heusden-Zolder"/>
    <s v="bert.houbrechts@skynet.be"/>
    <s v="011 25 59 08 / 0475 32 58 99"/>
    <s v="Grote helft"/>
    <d v="2014-02-23T00:00:00"/>
    <s v="Asnong Vera"/>
    <s v="Heidestraat 156 3550 Heusden-Zolder"/>
    <s v="vera.asnong@telenet.be"/>
    <s v="011 25 23 04 / 0498 71 57 36"/>
    <s v="Grote helft"/>
    <d v="2014-02-23T00:00:00"/>
    <s v="Vandenbosch Brigitte"/>
    <s v="Kleine helft"/>
    <d v="2017-03-13T00:00:00"/>
    <s v="Moons Godelieve"/>
    <s v="Kleine helft"/>
    <d v="2017-03-13T00:00:00"/>
    <s v="https://vlaamseoverheid.sharepoint.com/sites/Abb-Erediensten/Lists/Lijst%20Eredienstbesturen/DispForm.aspx?ID="/>
    <n v="599"/>
    <s v="Item"/>
    <s v="sites/Abb-Erediensten/Lists/Lijst Eredienstbesturen"/>
  </r>
  <r>
    <x v="842"/>
    <s v="L"/>
    <s v="HEUSDEN_ZOLDER_RKT_St_Quirinus_Viversel_L"/>
    <n v="8"/>
    <x v="102"/>
    <x v="0"/>
    <s v="2017"/>
    <m/>
    <b v="0"/>
    <m/>
    <m/>
    <b v="1"/>
    <m/>
    <m/>
    <m/>
    <x v="3"/>
    <x v="3"/>
    <m/>
    <m/>
    <x v="634"/>
    <s v="Kerkstraat"/>
    <s v="32"/>
    <s v="3550"/>
    <s v="0211348053"/>
    <s v="Heusden-Zolder"/>
    <s v="CKB_HEUSDEN_ZOLDER_L"/>
    <s v="Luts Alberic"/>
    <s v="Kerkstraat 14 3550 Heusden-Zolder"/>
    <s v="alberic.luts@telenet.be"/>
    <s v="011 42 76 31 / 0486 66 58 46"/>
    <s v="Grote helft"/>
    <d v="2017-05-02T00:00:00"/>
    <s v="Hulsmans Stephan"/>
    <s v="Gildenstraat 29 3550 Heusden-Zolder"/>
    <s v="stephan.hulsmans@gmail.com"/>
    <s v="011 80 82 38"/>
    <s v="Grote helft"/>
    <d v="2017-05-02T00:00:00"/>
    <s v="Flipkens Peter"/>
    <s v="Westlaan 196 3550 Heusden-Zolder"/>
    <s v="peter.flipkens1@telenet.be"/>
    <s v="011 42 54 43 / 0495 57 16 91"/>
    <s v="Kleine helft"/>
    <d v="2019-03-25T00:00:00"/>
    <s v="Quintens Rudi"/>
    <s v="Kleine helft"/>
    <d v="2014-03-25T00:00:00"/>
    <m/>
    <m/>
    <m/>
    <s v="https://vlaamseoverheid.sharepoint.com/sites/Abb-Erediensten/Lists/Lijst%20Eredienstbesturen/DispForm.aspx?ID="/>
    <n v="600"/>
    <s v="Item"/>
    <s v="sites/Abb-Erediensten/Lists/Lijst Eredienstbesturen"/>
  </r>
  <r>
    <x v="843"/>
    <s v="L"/>
    <s v="HEUSDEN_ZOLDER_RKT_St_Valentinus_Berkenbos_L"/>
    <n v="8"/>
    <x v="102"/>
    <x v="0"/>
    <s v="2017"/>
    <m/>
    <b v="0"/>
    <m/>
    <m/>
    <b v="1"/>
    <m/>
    <m/>
    <m/>
    <x v="3"/>
    <x v="3"/>
    <m/>
    <m/>
    <x v="635"/>
    <s v="P.Amideuslaan"/>
    <s v="20"/>
    <s v="3550"/>
    <s v="0211197407"/>
    <s v="Heusden-Zolder"/>
    <s v="CKB_HEUSDEN_ZOLDER_L"/>
    <s v="Meykens René"/>
    <s v="Schansstraat 227 3550 Heusden-Zolder"/>
    <s v="rene.meykens@skynet.be"/>
    <s v="011 57 35 42 / 0497 12 32 45"/>
    <s v="Grote helft"/>
    <d v="2017-04-06T00:00:00"/>
    <s v="Coels Louis"/>
    <s v="Neerveldstraat 22 3550 Heusden-Zolder"/>
    <s v="louis.coels1@telenet.be"/>
    <s v="011 57 39 48 / 0479 21 95 28"/>
    <s v="Grote helft"/>
    <d v="2017-04-06T00:00:00"/>
    <s v="Tielens Danny"/>
    <s v="Singelstraat 11 3550 Heusden-Zolder"/>
    <s v="daniel.tielens@gmail.com"/>
    <s v="011 57 29 36 / 0477 06 28 77"/>
    <s v="Kleine helft"/>
    <d v="2017-04-06T00:00:00"/>
    <s v="Driesen Jean-Marie"/>
    <s v="Grote helft"/>
    <d v="2017-04-06T00:00:00"/>
    <s v="Versele Sam"/>
    <s v="Kleine helft"/>
    <d v="2017-04-06T00:00:00"/>
    <s v="https://vlaamseoverheid.sharepoint.com/sites/Abb-Erediensten/Lists/Lijst%20Eredienstbesturen/DispForm.aspx?ID="/>
    <n v="601"/>
    <s v="Item"/>
    <s v="sites/Abb-Erediensten/Lists/Lijst Eredienstbesturen"/>
  </r>
  <r>
    <x v="844"/>
    <s v="L"/>
    <s v="HEUSDEN_ZOLDER_RKT_St_Willibrordus_Centrum_L"/>
    <n v="8"/>
    <x v="102"/>
    <x v="0"/>
    <s v="2017"/>
    <m/>
    <b v="0"/>
    <m/>
    <m/>
    <b v="1"/>
    <m/>
    <m/>
    <m/>
    <x v="3"/>
    <x v="3"/>
    <m/>
    <m/>
    <x v="636"/>
    <s v="Pastorijstraat"/>
    <s v="1"/>
    <s v="3550"/>
    <s v="0211196417"/>
    <s v="Heusden-Zolder"/>
    <s v="CKB_HEUSDEN_ZOLDER_L"/>
    <s v="Vandebergh Jules"/>
    <s v="Corbiestraat 27 3550 Heusden-Zolder"/>
    <s v="jules_vandebergh@hotmail.com"/>
    <s v="011 45 23 31 / 0476 50 49 20"/>
    <s v="Kleine helft"/>
    <d v="2017-04-20T00:00:00"/>
    <s v="Beets Marcel"/>
    <s v="Kruiswegstraat 15 3550 Heusden-Zolder"/>
    <s v="marcelbeets@telenet.be"/>
    <s v="011 42 09 03 / 0497 50 01 63"/>
    <s v="Grote helft"/>
    <d v="2017-04-20T00:00:00"/>
    <s v="Aerts Jef"/>
    <s v="Obbeekstraat 26 3550 Heusden-Zolder"/>
    <s v="jefenlut@telenet.be"/>
    <s v="011 42 62 32 / 0473 98 76 00"/>
    <s v="Grote helft"/>
    <d v="2017-04-20T00:00:00"/>
    <s v="Nijs Valère"/>
    <s v="Kleine helft"/>
    <d v="2017-04-20T00:00:00"/>
    <s v="Ceyssens Staf"/>
    <s v="Grote helft"/>
    <d v="2017-04-20T00:00:00"/>
    <s v="https://vlaamseoverheid.sharepoint.com/sites/Abb-Erediensten/Lists/Lijst%20Eredienstbesturen/DispForm.aspx?ID="/>
    <n v="602"/>
    <s v="Item"/>
    <s v="sites/Abb-Erediensten/Lists/Lijst Eredienstbesturen"/>
  </r>
  <r>
    <x v="845"/>
    <s v="W"/>
    <s v="HEUVELLAND_RKT_OL_Vrouw_W"/>
    <n v="11"/>
    <x v="103"/>
    <x v="0"/>
    <s v="2017"/>
    <m/>
    <b v="0"/>
    <m/>
    <m/>
    <b v="1"/>
    <s v="10/4/2017"/>
    <m/>
    <m/>
    <x v="4"/>
    <x v="3"/>
    <m/>
    <m/>
    <x v="306"/>
    <s v="Markt"/>
    <s v="80"/>
    <s v="8950"/>
    <s v="0220551076"/>
    <s v="Nieuwkerke"/>
    <s v="CKB_HEUVELLAND_W"/>
    <s v="Six Raymond&lt;br&gt;"/>
    <s v="Dranouterstraat 34&lt;br&gt;8950 Heuvelland&lt;br&gt;"/>
    <s v="raymond.six@hotmail.com"/>
    <s v="GSM: 0474/312773&lt;br&gt;"/>
    <s v="Kleine helft"/>
    <d v="2017-04-10T00:00:00"/>
    <s v="Demuynck Mireille&lt;br&gt;"/>
    <s v="Nieuwkerkestraat 88&lt;br&gt;8950 Heuvelland&lt;br&gt;"/>
    <s v="danny.castrique@telenet.be"/>
    <s v="tel 057/444139&lt;br&gt;"/>
    <s v="Grote helft"/>
    <d v="2017-04-10T00:00:00"/>
    <s v="Deroo Ignace&lt;br&gt;"/>
    <s v="Heirweg 41&lt;br&gt;8950 Nieuwkerke&lt;br&gt;"/>
    <s v="ignace.deroo@boerenbond.be"/>
    <s v="057/368069&lt;br&gt;"/>
    <s v="Grote helft"/>
    <d v="2017-04-10T00:00:00"/>
    <s v="Stefaan Spruytte"/>
    <s v="Kleine helft"/>
    <d v="2017-04-10T00:00:00"/>
    <s v="Nathalie Blootacker"/>
    <s v="Grote helft"/>
    <d v="2014-04-09T00:00:00"/>
    <s v="https://vlaamseoverheid.sharepoint.com/sites/Abb-Erediensten/Lists/Lijst%20Eredienstbesturen/DispForm.aspx?ID="/>
    <n v="1348"/>
    <s v="Item"/>
    <s v="sites/Abb-Erediensten/Lists/Lijst Eredienstbesturen"/>
  </r>
  <r>
    <x v="846"/>
    <s v="W"/>
    <s v="HEUVELLAND_RKT_OLV_W"/>
    <n v="11"/>
    <x v="103"/>
    <x v="0"/>
    <s v="2017"/>
    <m/>
    <b v="0"/>
    <m/>
    <s v="&lt;selecteer hier via wie&gt;"/>
    <b v="1"/>
    <s v="24/4/2017"/>
    <m/>
    <m/>
    <x v="4"/>
    <x v="3"/>
    <m/>
    <m/>
    <x v="637"/>
    <s v="Dikkebusstraat"/>
    <s v="60"/>
    <s v="8954"/>
    <s v="0211269265"/>
    <s v="Heuvelland"/>
    <s v="CKB_HEUVELLAND_W"/>
    <s v="Deforche Bernard&lt;br&gt;"/>
    <s v="Dikkebusstraat 60&lt;br&gt;8954 De Klijte Heuvelland&lt;br&gt;"/>
    <s v="b.deforche@telenet.be"/>
    <s v="tel 057/445827&lt;br&gt;gsm 0499/405396&lt;br&gt;"/>
    <s v="Kleine helft"/>
    <d v="2017-04-24T00:00:00"/>
    <s v="Pecceu Nelly&lt;br&gt;"/>
    <s v="Millekruisestraat 12&lt;br&gt;8954 De Klijte Heuvelland&lt;br&gt;"/>
    <s v="Nelly.pecceu@gmail.com"/>
    <s v="tel 057/445394&lt;br&gt;gsm 0497/846421&lt;br&gt;"/>
    <s v="Grote helft"/>
    <d v="2017-04-24T00:00:00"/>
    <s v="Geert Claeys"/>
    <s v="Wittemolenstraat 4,8954 Heuvelland"/>
    <s v="g_claeys@telenet.be"/>
    <s v="057/445864  gsm 0477/333729"/>
    <s v="Grote helft"/>
    <d v="2018-04-07T00:00:00"/>
    <s v="Anna Deschepper"/>
    <s v="Kleine helft"/>
    <d v="2017-04-24T00:00:00"/>
    <s v="Christiane Hardeman"/>
    <s v="Grote helft"/>
    <d v="2014-04-01T00:00:00"/>
    <s v="https://vlaamseoverheid.sharepoint.com/sites/Abb-Erediensten/Lists/Lijst%20Eredienstbesturen/DispForm.aspx?ID="/>
    <n v="1349"/>
    <s v="Item"/>
    <s v="sites/Abb-Erediensten/Lists/Lijst Eredienstbesturen"/>
  </r>
  <r>
    <x v="847"/>
    <s v="W"/>
    <s v="HEUVELLAND_RKT_St_Eligius_W"/>
    <n v="11"/>
    <x v="103"/>
    <x v="0"/>
    <s v="2017"/>
    <m/>
    <b v="0"/>
    <m/>
    <m/>
    <b v="1"/>
    <s v="28/4/2017 + 25/2/2019 nieuwe penningmeester verkozen na ontslag Tailly"/>
    <m/>
    <m/>
    <x v="4"/>
    <x v="3"/>
    <m/>
    <m/>
    <x v="638"/>
    <s v="Hellegatstraat"/>
    <s v="2"/>
    <s v="8954"/>
    <s v="0211341422"/>
    <s v="Westouter"/>
    <s v="CKB_HEUVELLAND_W"/>
    <s v="Joseph Leeuwerck&lt;br&gt;"/>
    <s v="Blauwpoortstraat 4&lt;br&gt;8954 Heuvelland&lt;br&gt;"/>
    <s v="jef.leeuwerck@telenet.be"/>
    <s v="057/445245&lt;br&gt;0478/442830&lt;br&gt;"/>
    <s v="Kleine helft"/>
    <d v="2017-04-28T00:00:00"/>
    <s v="Erik Dely"/>
    <s v="Dikkebusstraat 190   8958 Loker"/>
    <s v="erik.dely@scarlet.be"/>
    <s v="057 44 43 72   0479 36 94 36"/>
    <s v="Kleine helft"/>
    <d v="2019-02-25T00:00:00"/>
    <s v="Bernard Deforche&lt;br&gt;"/>
    <s v="Dikkebusstraat 60&lt;br&gt;8954 Heuvelland &lt;br&gt;"/>
    <s v="b.deforche@telenet.be"/>
    <s v="057 44 58 27   0499 40 53 96"/>
    <s v="Grote helft"/>
    <d v="2017-04-28T00:00:00"/>
    <m/>
    <s v="Onbekend"/>
    <m/>
    <m/>
    <m/>
    <m/>
    <s v="https://vlaamseoverheid.sharepoint.com/sites/Abb-Erediensten/Lists/Lijst%20Eredienstbesturen/DispForm.aspx?ID="/>
    <n v="1350"/>
    <s v="Item"/>
    <s v="sites/Abb-Erediensten/Lists/Lijst Eredienstbesturen"/>
  </r>
  <r>
    <x v="848"/>
    <s v="W"/>
    <s v="HEUVELLAND_RKT_St_Jan_Baptist_W"/>
    <n v="11"/>
    <x v="103"/>
    <x v="0"/>
    <s v="2017"/>
    <m/>
    <b v="0"/>
    <m/>
    <m/>
    <b v="1"/>
    <s v="26/4/2017"/>
    <m/>
    <m/>
    <x v="4"/>
    <x v="3"/>
    <m/>
    <m/>
    <x v="386"/>
    <s v="Dranouterstraat"/>
    <s v="52"/>
    <s v="8951"/>
    <s v="0211446142"/>
    <s v="Dranouter"/>
    <s v="CKB_HEUVELLAND_W"/>
    <s v="Desmyter Daniel&lt;br&gt;"/>
    <s v="Kruisabelestraat 8&lt;br&gt;8951  Dranouter (Heuvelland)&lt;br&gt;"/>
    <m/>
    <s v="Telefoon: 057/448035"/>
    <s v="Grote helft"/>
    <d v="2017-04-26T00:00:00"/>
    <s v="D’Hallewin Marc&lt;br&gt;"/>
    <s v="Dranouterstraat 52&lt;br&gt;8951 Heuvelland&lt;br&gt;"/>
    <s v="marc.dhallewin@telenet.be"/>
    <s v="tel 057/444499&lt;br&gt;gsm: 0474/549821&lt;br&gt;"/>
    <s v="Kleine helft"/>
    <d v="2017-04-26T00:00:00"/>
    <s v="Delporte Maria&lt;br&gt;"/>
    <s v="Dranouterstraat 59&lt;br&gt;8951 Dranouter (Heuvelland)&lt;br&gt;"/>
    <s v="gilbert.lahousse@skynet.be"/>
    <s v="Telefoon: 057/444199&lt;br&gt;gsm: 0474/660575&lt;br&gt;"/>
    <s v="Kleine helft"/>
    <d v="2017-04-26T00:00:00"/>
    <s v="Antoine Debaere"/>
    <s v="Grote helft"/>
    <d v="2014-04-01T00:00:00"/>
    <s v="Christine Onraet"/>
    <s v="Grote helft"/>
    <d v="2014-04-01T00:00:00"/>
    <s v="https://vlaamseoverheid.sharepoint.com/sites/Abb-Erediensten/Lists/Lijst%20Eredienstbesturen/DispForm.aspx?ID="/>
    <n v="1351"/>
    <s v="Item"/>
    <s v="sites/Abb-Erediensten/Lists/Lijst Eredienstbesturen"/>
  </r>
  <r>
    <x v="849"/>
    <s v="W"/>
    <s v="HEUVELLAND_RKT_St_Laurentius_W"/>
    <n v="11"/>
    <x v="103"/>
    <x v="0"/>
    <s v="2017"/>
    <m/>
    <b v="0"/>
    <m/>
    <m/>
    <b v="1"/>
    <s v="27/4/2017"/>
    <m/>
    <m/>
    <x v="4"/>
    <x v="3"/>
    <m/>
    <m/>
    <x v="639"/>
    <s v="Sint-Laurentiusplein"/>
    <s v="2"/>
    <s v="8956"/>
    <s v="0211141086"/>
    <s v="Kemmel"/>
    <s v="CKB_HEUVELLAND_W"/>
    <s v="Duplacie Bernard&lt;br&gt;"/>
    <s v="Reningelststraat 73&lt;br&gt;8956 Heuvelland&lt;br&gt;"/>
    <s v="bernardmia.dd@skynet.be"/>
    <s v="tel 057/446011&lt;br&gt;0497/592502&lt;br&gt;"/>
    <s v="Grote helft"/>
    <d v="2017-04-27T00:00:00"/>
    <s v="Louf Annick&lt;br&gt;"/>
    <s v="Hogenakkerstraat 9&lt;br&gt;8956 Heuvelland&lt;br&gt;"/>
    <s v="annicklouf@hotmail.com"/>
    <s v="tel 057/446346&lt;br&gt;0478/625092&lt;br&gt;"/>
    <s v="Grote helft"/>
    <d v="2017-04-27T00:00:00"/>
    <s v="Kurt Lewyllie&lt;br&gt;"/>
    <s v="Reningelststraat 69&lt;br&gt;8956 Heuvelland&lt;br&gt;"/>
    <s v="lewyllie@telenet.be&lt;br&gt;"/>
    <s v="057/447666&lt;br&gt;0473/732284&lt;br&gt;&lt;br&gt;"/>
    <s v="Kleine helft"/>
    <d v="2017-04-27T00:00:00"/>
    <s v="Magde Verhoye"/>
    <s v="Kleine helft"/>
    <d v="2017-04-27T00:00:00"/>
    <s v="Christiane Victoor"/>
    <s v="Grote helft"/>
    <m/>
    <s v="https://vlaamseoverheid.sharepoint.com/sites/Abb-Erediensten/Lists/Lijst%20Eredienstbesturen/DispForm.aspx?ID="/>
    <n v="1352"/>
    <s v="Item"/>
    <s v="sites/Abb-Erediensten/Lists/Lijst Eredienstbesturen"/>
  </r>
  <r>
    <x v="850"/>
    <s v="W"/>
    <s v="HEUVELLAND_RKT_St_Machutus_W"/>
    <n v="11"/>
    <x v="103"/>
    <x v="0"/>
    <s v="2017"/>
    <m/>
    <b v="0"/>
    <m/>
    <m/>
    <b v="1"/>
    <s v="19/4/2017"/>
    <m/>
    <m/>
    <x v="4"/>
    <x v="3"/>
    <m/>
    <m/>
    <x v="640"/>
    <s v="Wulvergemstraat"/>
    <s v="33"/>
    <s v="8952"/>
    <s v="0851340789"/>
    <s v="Wulvergem"/>
    <s v="CKB_HEUVELLAND_W"/>
    <s v="Gruson Luc&lt;br&gt;"/>
    <s v="Rietbosstraat 2&lt;br&gt;8952 Wulvergem&lt;br&gt;"/>
    <s v="luc.gruson@heuvelland.be"/>
    <s v="GSM: 0473/943166&lt;br&gt;"/>
    <s v="Grote helft"/>
    <d v="2017-04-19T00:00:00"/>
    <s v="Deknudt Roland&lt;br&gt;"/>
    <s v="Wulvergemstraat 33&lt;br&gt;8952 Wulvergem&lt;br&gt;"/>
    <s v="roland.deknudt@skynet.be"/>
    <s v="tel 057/444771&lt;br&gt;gsm 0495/70.18.72&lt;br&gt;"/>
    <s v="Grote helft"/>
    <d v="2017-04-19T00:00:00"/>
    <s v="Blanckaert Marc&lt;br&gt;"/>
    <s v="Hooghofstraat 30&lt;br&gt;8952 Wulvergem&lt;br&gt;"/>
    <s v="marc.blanckaert1@pandora.be"/>
    <s v="tel 057/446237&lt;br&gt;"/>
    <s v="Kleine helft"/>
    <d v="2017-04-19T00:00:00"/>
    <s v="Gery Ghekiere"/>
    <s v="Kleine helft"/>
    <d v="2017-04-19T00:00:00"/>
    <s v="Emilienne Keersebilck"/>
    <s v="Grote helft"/>
    <d v="2014-04-01T00:00:00"/>
    <s v="https://vlaamseoverheid.sharepoint.com/sites/Abb-Erediensten/Lists/Lijst%20Eredienstbesturen/DispForm.aspx?ID="/>
    <n v="1353"/>
    <s v="Item"/>
    <s v="sites/Abb-Erediensten/Lists/Lijst Eredienstbesturen"/>
  </r>
  <r>
    <x v="851"/>
    <s v="W"/>
    <s v="HEUVELLAND_RKT_St_Medardus_W"/>
    <n v="11"/>
    <x v="103"/>
    <x v="0"/>
    <s v="2017"/>
    <m/>
    <b v="0"/>
    <m/>
    <s v="&lt;selecteer hier via wie&gt;"/>
    <b v="1"/>
    <s v="19/4/2017"/>
    <m/>
    <m/>
    <x v="4"/>
    <x v="3"/>
    <m/>
    <m/>
    <x v="641"/>
    <s v="Schoolstraat"/>
    <s v="12"/>
    <s v="8953"/>
    <s v="0211381806"/>
    <s v="Wijtschate"/>
    <s v="CKB_HEUVELLAND_W"/>
    <s v="Clarebout Raphaël&lt;br&gt;"/>
    <s v="Bossenstraat 2&lt;br&gt;8953 Heuvelland (Wijtschate)&lt;br&gt;"/>
    <s v="raphaelclarebout@gmail.com"/>
    <s v="tel 057/446327&lt;br&gt;Gsm: 0475/319421&lt;br&gt;"/>
    <s v="Grote helft"/>
    <d v="2017-04-19T00:00:00"/>
    <s v="Bervoet Régine&lt;br&gt;"/>
    <s v="Staanijzerstraat 6&lt;br&gt;8953 Heuvelland (Wijtschate)&lt;br&gt;"/>
    <s v="regine.bervoet@telenet.be"/>
    <s v="tel 057/444834&lt;br&gt;gsm 0474/519022&lt;br&gt;"/>
    <s v="Kleine helft"/>
    <d v="2017-04-19T00:00:00"/>
    <s v="Stroo Dorine&lt;br&gt;"/>
    <s v="Kapelstraat 3&lt;br&gt;8953 Wijtschate-Heuvelland&lt;br&gt;"/>
    <s v="persyn-stroo@hotmail.com"/>
    <s v="tel 057/446453&lt;br&gt;gsm 0495/250902&lt;br&gt;"/>
    <s v="Kleine helft"/>
    <d v="2017-04-19T00:00:00"/>
    <s v="Koen Rooze"/>
    <s v="Grote helft"/>
    <d v="2014-04-01T00:00:00"/>
    <s v="Miranda Lepla"/>
    <s v="Grote helft"/>
    <d v="2014-04-01T00:00:00"/>
    <s v="https://vlaamseoverheid.sharepoint.com/sites/Abb-Erediensten/Lists/Lijst%20Eredienstbesturen/DispForm.aspx?ID="/>
    <n v="1354"/>
    <s v="Item"/>
    <s v="sites/Abb-Erediensten/Lists/Lijst Eredienstbesturen"/>
  </r>
  <r>
    <x v="852"/>
    <s v="W"/>
    <s v="HEUVELLAND_RKT_St_Pieter_W"/>
    <n v="11"/>
    <x v="103"/>
    <x v="0"/>
    <s v="2017"/>
    <m/>
    <b v="0"/>
    <m/>
    <m/>
    <b v="1"/>
    <s v="11/3/2017"/>
    <m/>
    <m/>
    <x v="4"/>
    <x v="3"/>
    <m/>
    <m/>
    <x v="323"/>
    <s v="Douanestraat"/>
    <s v="26"/>
    <s v="8958"/>
    <s v="0211154152"/>
    <s v="Loker"/>
    <s v="CKB_HEUVELLAND_W"/>
    <s v="Billiet Martine&lt;br&gt;"/>
    <s v="Wittemolenstraat 2&lt;br&gt;8954 De Klijte-Heuvelland&lt;br&gt;"/>
    <s v="pascal.caron1@telenet.be"/>
    <s v="Tel.: 057/363233&lt;br&gt;GSM: 0497/460041&lt;br&gt;"/>
    <s v="Grote helft"/>
    <d v="2017-03-11T00:00:00"/>
    <s v="Dely Erik&lt;br&gt;"/>
    <s v="Dikkebusstraat 190&lt;br&gt;8958 Loker&lt;br&gt;"/>
    <s v="erik.dely@scarlet.be"/>
    <s v="tel 057/444372&lt;br&gt;gsm 0497/369436&lt;br&gt;"/>
    <s v="Kleine helft"/>
    <d v="2017-03-11T00:00:00"/>
    <s v="Vandevelde Hilde&lt;br&gt;"/>
    <s v="Godtschalckstraat 18&lt;br&gt;8958 Kijer-Heuvelland&lt;br&gt;"/>
    <s v="hilde.vandevelde.loker@telenet.be"/>
    <s v="Tel./ 057/444941&lt;br&gt;GSM: 0478/834874&lt;br&gt;"/>
    <s v="Kleine helft"/>
    <d v="2017-03-11T00:00:00"/>
    <s v="Maurice Wyllemet"/>
    <s v="Grote helft"/>
    <d v="2014-04-01T00:00:00"/>
    <s v="Nathan Duhayon"/>
    <s v="Grote helft"/>
    <d v="2014-04-01T00:00:00"/>
    <s v="https://vlaamseoverheid.sharepoint.com/sites/Abb-Erediensten/Lists/Lijst%20Eredienstbesturen/DispForm.aspx?ID="/>
    <n v="1355"/>
    <s v="Item"/>
    <s v="sites/Abb-Erediensten/Lists/Lijst Eredienstbesturen"/>
  </r>
  <r>
    <x v="853"/>
    <s v="V"/>
    <s v="HOEGAARDEN_RKT_St_Ermelindis_V"/>
    <n v="11"/>
    <x v="104"/>
    <x v="3"/>
    <s v="2017"/>
    <m/>
    <b v="0"/>
    <m/>
    <m/>
    <b v="1"/>
    <m/>
    <m/>
    <m/>
    <x v="1"/>
    <x v="3"/>
    <m/>
    <m/>
    <x v="642"/>
    <s v="Pastorijstraat"/>
    <s v="30"/>
    <s v="3320"/>
    <s v="0211309055"/>
    <s v="Meldert"/>
    <s v="CKB_HOEGAARDEN_V"/>
    <s v="Peter Haegeman"/>
    <s v="Begijnenblokstraat 34 3320 Hoegaarden"/>
    <s v="peter_haegeman@hotmail.com"/>
    <s v="016825545"/>
    <s v="Grote helft"/>
    <d v="2014-04-02T00:00:00"/>
    <s v="Herman Henskens"/>
    <s v="Begijnenblokstraat 11 3320 Hoegaarden"/>
    <s v="h.henskens@yahoo.com"/>
    <s v="0494479053"/>
    <s v="Kleine helft"/>
    <d v="2017-05-18T00:00:00"/>
    <s v="Joris Verlinden"/>
    <s v="Begijnenblokstraat 26a 3320 Hoegaarden"/>
    <s v="verlindenjoris@telenet.be"/>
    <s v="0497 91 50 33"/>
    <s v="Grote helft"/>
    <d v="2014-04-02T00:00:00"/>
    <s v="Henri Branson"/>
    <s v="Kleine helft"/>
    <d v="2017-05-18T00:00:00"/>
    <s v="Gerti Druyts"/>
    <s v="Grote helft"/>
    <d v="2014-04-02T00:00:00"/>
    <s v="https://vlaamseoverheid.sharepoint.com/sites/Abb-Erediensten/Lists/Lijst%20Eredienstbesturen/DispForm.aspx?ID="/>
    <n v="1731"/>
    <s v="Item"/>
    <s v="sites/Abb-Erediensten/Lists/Lijst Eredienstbesturen"/>
  </r>
  <r>
    <x v="854"/>
    <s v="V"/>
    <s v="HOEGAARDEN_RKT_St_Gorgonius_V"/>
    <n v="11"/>
    <x v="104"/>
    <x v="2"/>
    <s v="2017"/>
    <m/>
    <b v="0"/>
    <m/>
    <m/>
    <b v="1"/>
    <m/>
    <m/>
    <m/>
    <x v="1"/>
    <x v="3"/>
    <m/>
    <m/>
    <x v="643"/>
    <s v="Pastorijstraat"/>
    <s v="30"/>
    <s v="3320"/>
    <s v="0211197209"/>
    <s v="Hoegaarden"/>
    <s v="CKB_HOEGAARDEN_V"/>
    <s v="Godelieve Hardiquest"/>
    <s v="Tommestraat 18 3320 Hoegaarden"/>
    <s v="rotty-hardiquest@telenet.be"/>
    <s v="016767779"/>
    <s v="Grote helft"/>
    <d v="2014-04-02T00:00:00"/>
    <s v="Roger Dewallens"/>
    <s v="Kauterhof 28 3320 Hoegaarden"/>
    <s v="roger.dewallens@telenet.be"/>
    <s v="016766141"/>
    <s v="Kleine helft"/>
    <d v="2017-05-18T00:00:00"/>
    <s v="Guido Collin"/>
    <s v="Hauthem 86 3320 Hoegaarden"/>
    <s v="guido.collin@telenet.be"/>
    <s v="016766011"/>
    <s v="Grote helft"/>
    <d v="2014-04-02T00:00:00"/>
    <s v="Willem Goossens"/>
    <s v="Grote helft"/>
    <d v="2014-04-02T00:00:00"/>
    <s v="Hugo Nicolaes"/>
    <s v="Kleine helft"/>
    <d v="2017-05-18T00:00:00"/>
    <s v="https://vlaamseoverheid.sharepoint.com/sites/Abb-Erediensten/Lists/Lijst%20Eredienstbesturen/DispForm.aspx?ID="/>
    <n v="1729"/>
    <s v="Item"/>
    <s v="sites/Abb-Erediensten/Lists/Lijst Eredienstbesturen"/>
  </r>
  <r>
    <x v="855"/>
    <s v="V"/>
    <s v="HOEGAARDEN_RKT_St_Jan_Evangelist_V"/>
    <n v="11"/>
    <x v="104"/>
    <x v="3"/>
    <s v="2017"/>
    <m/>
    <b v="0"/>
    <m/>
    <m/>
    <b v="1"/>
    <m/>
    <m/>
    <m/>
    <x v="1"/>
    <x v="3"/>
    <m/>
    <m/>
    <x v="35"/>
    <s v="Sint-Jansstraat"/>
    <s v="39"/>
    <s v="3320"/>
    <s v="0211224923"/>
    <s v="Hoegaarden"/>
    <s v="CKB_HOEGAARDEN_V"/>
    <s v="Oscar Trolin"/>
    <s v="Sint-Jansstraat 20 3320 Hoegaarden"/>
    <m/>
    <s v="016/815916"/>
    <s v="Grote helft"/>
    <d v="2014-04-02T00:00:00"/>
    <s v="Emiel Philips"/>
    <s v="Sint-Jansstraat 45 3320 Hoegaarden"/>
    <m/>
    <s v="016/812942"/>
    <s v="Grote helft"/>
    <d v="2014-04-02T00:00:00"/>
    <s v="Maurice Smets"/>
    <s v="Sint-Jansstraat 20 3320 Hoegaarden"/>
    <s v="maurice.smets1@telenet.be"/>
    <s v="016/813050"/>
    <s v="Kleine helft"/>
    <d v="2017-05-18T00:00:00"/>
    <s v="Anna Smets"/>
    <s v="Grote helft"/>
    <d v="2014-04-02T00:00:00"/>
    <s v="Henri Benoit"/>
    <s v="Kleine helft"/>
    <d v="2017-05-18T00:00:00"/>
    <s v="https://vlaamseoverheid.sharepoint.com/sites/Abb-Erediensten/Lists/Lijst%20Eredienstbesturen/DispForm.aspx?ID="/>
    <n v="1730"/>
    <s v="Item"/>
    <s v="sites/Abb-Erediensten/Lists/Lijst Eredienstbesturen"/>
  </r>
  <r>
    <x v="856"/>
    <s v="V"/>
    <s v="HOEGAARDEN_RKT_St_Niklaas_V"/>
    <n v="11"/>
    <x v="104"/>
    <x v="3"/>
    <s v="2017"/>
    <m/>
    <b v="0"/>
    <m/>
    <m/>
    <b v="1"/>
    <s v="26/03/2018 - uitzetting PM uit EB wegens verzuim ?"/>
    <m/>
    <m/>
    <x v="1"/>
    <x v="3"/>
    <m/>
    <m/>
    <x v="404"/>
    <s v="Korenstraat"/>
    <s v="6"/>
    <s v="3321"/>
    <s v="0211288665"/>
    <s v="Outgaarden"/>
    <s v="CKB_HOEGAARDEN_V"/>
    <s v="Hubert Janssens"/>
    <s v="Brugstraat 21 3221 Outgaarden"/>
    <s v="janssens.hubert@telenet.be"/>
    <s v="0478/254822"/>
    <s v="Kleine helft"/>
    <d v="2017-05-08T00:00:00"/>
    <s v="Gerry Saboo (ontslagnemend ?)"/>
    <s v="Jongensschoolstraat 22 3321 Hoegaarden"/>
    <s v="gerry.saboo@telenet.be"/>
    <s v="0478/221642"/>
    <s v="Kleine helft"/>
    <d v="2017-05-08T00:00:00"/>
    <s v="Wim Peeters"/>
    <s v="Korenstraat 6 3321 Outgaarden"/>
    <s v="wim.peeters12@telenet.be"/>
    <s v="0494/344600"/>
    <s v="Grote helft"/>
    <d v="2014-04-02T00:00:00"/>
    <s v="Theo Geens"/>
    <s v="Grote helft"/>
    <d v="2014-04-02T00:00:00"/>
    <s v="Marc Rimanque"/>
    <s v="Grote helft"/>
    <d v="2014-04-02T00:00:00"/>
    <s v="https://vlaamseoverheid.sharepoint.com/sites/Abb-Erediensten/Lists/Lijst%20Eredienstbesturen/DispForm.aspx?ID="/>
    <n v="1728"/>
    <s v="Item"/>
    <s v="sites/Abb-Erediensten/Lists/Lijst Eredienstbesturen"/>
  </r>
  <r>
    <x v="857"/>
    <s v="V"/>
    <s v="HOEILAART_RKT_St_Clemens_V"/>
    <n v="10"/>
    <x v="105"/>
    <x v="0"/>
    <s v="2017"/>
    <m/>
    <b v="0"/>
    <m/>
    <m/>
    <b v="1"/>
    <s v="19/03/2018 (vervanging PM)"/>
    <m/>
    <m/>
    <x v="1"/>
    <x v="3"/>
    <m/>
    <m/>
    <x v="644"/>
    <s v="Gemeenteplein"/>
    <s v="12"/>
    <s v="1560"/>
    <s v="0211198395"/>
    <s v="Hoeilaart"/>
    <s v="CKB_ISL_GENK_L"/>
    <s v="Marcel Bollaerts"/>
    <s v="Ch. Coppensstraat 14, 1560 Hoeilaart"/>
    <s v="marcel.bollaerts@skynet.be"/>
    <s v="02/6572272"/>
    <s v="Grote helft"/>
    <d v="2014-04-07T00:00:00"/>
    <s v="Denis Scheers"/>
    <s v="Boomgaardlaan 14 1560 Hoeilaart"/>
    <s v="denisscheers@yahoo.fr"/>
    <s v="02/6573539"/>
    <s v="Kleine helft"/>
    <d v="2018-03-19T00:00:00"/>
    <s v="Marc Beelen"/>
    <s v="Willem Matstraat 5 bus 2, 1560 Hoeilaart"/>
    <s v="m.beelen@skynet.be"/>
    <s v="02/6879989"/>
    <s v="Kleine helft"/>
    <d v="2017-04-18T00:00:00"/>
    <s v="Maryleen Bockstal"/>
    <s v="Grote helft"/>
    <d v="2014-04-07T00:00:00"/>
    <s v="Betty Mackee"/>
    <s v="Grote helft"/>
    <d v="2014-04-07T00:00:00"/>
    <s v="https://vlaamseoverheid.sharepoint.com/sites/Abb-Erediensten/Lists/Lijst%20Eredienstbesturen/DispForm.aspx?ID="/>
    <n v="1732"/>
    <s v="Item"/>
    <s v="sites/Abb-Erediensten/Lists/Lijst Eredienstbesturen"/>
  </r>
  <r>
    <x v="858"/>
    <s v="L"/>
    <s v="HOESELT_RKT_Maria_Middelares_L"/>
    <n v="8"/>
    <x v="106"/>
    <x v="0"/>
    <s v="2017"/>
    <m/>
    <b v="0"/>
    <m/>
    <m/>
    <b v="1"/>
    <m/>
    <m/>
    <m/>
    <x v="3"/>
    <x v="3"/>
    <m/>
    <m/>
    <x v="645"/>
    <s v="Proefbosstraat"/>
    <s v="71"/>
    <s v="3730"/>
    <s v="0211197803"/>
    <s v="Hoeselt"/>
    <s v="CKB_HOESELT_L"/>
    <s v="Verjans Roger"/>
    <s v="Groenstraat 66  3730 Hoeselt"/>
    <s v="roger.verjans1@telenet.be"/>
    <s v="089 51 54 19 / 0495 63 23 53"/>
    <s v="Grote helft"/>
    <d v="2017-04-20T00:00:00"/>
    <s v="Hermans Marleen"/>
    <s v="Proefbosstraat 71 3730 Hoeselt"/>
    <s v="hermans.marleen@gmail.com"/>
    <s v="089 50 14 10 / 0476 61 68 97"/>
    <s v="Kleine helft"/>
    <d v="2017-04-20T00:00:00"/>
    <s v="Van Gossum José"/>
    <s v="Onze Lieve Vrouwplein 17 3730 Hoeselt"/>
    <s v="albert.gielkens@telenet.be"/>
    <s v="089 49 19 07 / 0478 23 61 82"/>
    <s v="Grote helft"/>
    <d v="2017-04-20T00:00:00"/>
    <s v="Nijssen René"/>
    <s v="Kleine helft"/>
    <d v="2017-04-20T00:00:00"/>
    <s v="Voets Jan"/>
    <s v="Grote helft"/>
    <d v="2017-04-20T00:00:00"/>
    <s v="https://vlaamseoverheid.sharepoint.com/sites/Abb-Erediensten/Lists/Lijst%20Eredienstbesturen/DispForm.aspx?ID="/>
    <n v="607"/>
    <s v="Item"/>
    <s v="sites/Abb-Erediensten/Lists/Lijst Eredienstbesturen"/>
  </r>
  <r>
    <x v="859"/>
    <s v="L"/>
    <s v="HOESELT_RKT_St_Brixius_Schalkhoven_L"/>
    <n v="8"/>
    <x v="106"/>
    <x v="0"/>
    <s v="2017"/>
    <m/>
    <b v="0"/>
    <m/>
    <m/>
    <b v="1"/>
    <m/>
    <m/>
    <m/>
    <x v="3"/>
    <x v="3"/>
    <m/>
    <m/>
    <x v="646"/>
    <s v="Hertstraat"/>
    <s v="31"/>
    <s v="3730"/>
    <s v="0211381905"/>
    <s v="Hoeselt"/>
    <s v="CKB_HOESELT_L"/>
    <s v="Verjans Jos"/>
    <s v="Schalkhovenstraat 27 3732 Hoeselt"/>
    <s v="jos.verjans@skynet.be"/>
    <s v="012 26 13 28 / 0473 83 25 99"/>
    <s v="Kleine helft"/>
    <d v="2017-04-10T00:00:00"/>
    <s v="Lowet Gustaaf"/>
    <s v="Hertstraat 31 3732 Schalkhoven Hoeselt"/>
    <s v="gustaaf.lowet@gmail.com"/>
    <s v="012 23 92 43"/>
    <s v="Grote helft"/>
    <d v="2014-06-12T00:00:00"/>
    <s v="Thomis Jos"/>
    <s v="Hertstraat, 17 3732 Schalkhoven Hoeselt"/>
    <s v="j.thomis@telenet.be"/>
    <s v="012 23 79 57"/>
    <s v="Kleine helft"/>
    <d v="2017-04-10T00:00:00"/>
    <s v="Beerts Catharina"/>
    <s v="Grote helft"/>
    <d v="2014-06-12T00:00:00"/>
    <s v="Driesen Nadine"/>
    <s v="Grote helft"/>
    <d v="2014-06-12T00:00:00"/>
    <s v="https://vlaamseoverheid.sharepoint.com/sites/Abb-Erediensten/Lists/Lijst%20Eredienstbesturen/DispForm.aspx?ID="/>
    <n v="608"/>
    <s v="Item"/>
    <s v="sites/Abb-Erediensten/Lists/Lijst Eredienstbesturen"/>
  </r>
  <r>
    <x v="860"/>
    <s v="L"/>
    <s v="HOESELT_RKT_St_Domitianus_Werm_L"/>
    <n v="8"/>
    <x v="106"/>
    <x v="0"/>
    <s v="2017"/>
    <m/>
    <b v="0"/>
    <m/>
    <m/>
    <b v="1"/>
    <m/>
    <m/>
    <m/>
    <x v="3"/>
    <x v="3"/>
    <m/>
    <m/>
    <x v="647"/>
    <s v="Katteveldstraat"/>
    <s v="5"/>
    <s v="3730"/>
    <s v="0211339739"/>
    <s v="Werm"/>
    <s v="CKB_HOESELT_L"/>
    <s v="Dumoulin Jan"/>
    <s v="Katteveldstraat 5 3730 Hoeselt"/>
    <s v="dumoulin.neven@skynet.be"/>
    <s v="012 23 73 40"/>
    <s v="Grote helft"/>
    <d v="2017-05-08T00:00:00"/>
    <s v="Crommen Danny"/>
    <s v="Bovenstraat 5 3730 Hoeselt"/>
    <s v="danny.crommen@telenet.be"/>
    <s v="012 26 23 83 / 0474 29 45 49"/>
    <s v="Grote helft"/>
    <d v="2017-05-08T00:00:00"/>
    <s v="Billen Jeanpierre"/>
    <s v="Torenstraat 26 3730 Hoeselt"/>
    <s v="jeanpierre.b@scarlet.be"/>
    <s v="012 73 02 12 / 0472 42 20 63"/>
    <s v="Kleine helft"/>
    <d v="2017-05-08T00:00:00"/>
    <s v="Snellings Pierre"/>
    <s v="Kleine helft"/>
    <d v="2017-05-08T00:00:00"/>
    <s v="De Schaetzen Serge"/>
    <s v="Grote helft"/>
    <d v="2014-08-14T00:00:00"/>
    <s v="https://vlaamseoverheid.sharepoint.com/sites/Abb-Erediensten/Lists/Lijst%20Eredienstbesturen/DispForm.aspx?ID="/>
    <n v="609"/>
    <s v="Item"/>
    <s v="sites/Abb-Erediensten/Lists/Lijst Eredienstbesturen"/>
  </r>
  <r>
    <x v="861"/>
    <s v="L"/>
    <s v="HOESELT_RKT_St_Hubertus_St_Huibrechts_Hern_L"/>
    <n v="8"/>
    <x v="106"/>
    <x v="0"/>
    <s v="2017"/>
    <m/>
    <b v="0"/>
    <m/>
    <m/>
    <b v="1"/>
    <m/>
    <m/>
    <m/>
    <x v="3"/>
    <x v="3"/>
    <m/>
    <m/>
    <x v="648"/>
    <s v="St. Hubertustraat"/>
    <s v="60"/>
    <s v="3730"/>
    <s v="0211391110"/>
    <s v="Sint-Huibrechts-Hern"/>
    <s v="CKB_HOESELT_L"/>
    <s v="Schaltin Chretien"/>
    <s v="Marktstraat 35 3730 Hoeselt"/>
    <s v="caro.schaltin@telenet.be"/>
    <s v="012 39 51 03"/>
    <s v="Grote helft"/>
    <d v="2018-02-08T00:00:00"/>
    <s v="Snellings Josette"/>
    <s v="Marktstraat 33 3730 Sint-Huibrechts-Hern Hoeselt"/>
    <s v="josettesnellings@skynet.be"/>
    <s v="012 23 92 67 / 0479 51 36 83"/>
    <s v="Kleine helft"/>
    <d v="2017-04-04T00:00:00"/>
    <s v="Nijs Jules"/>
    <s v="Herenstraat 16 3730 Sint-Huibrechts-Hern Hoeselt"/>
    <s v="jules.nijs@telenet.be"/>
    <s v="012 23 47 87 / 0499 14 23 53"/>
    <s v="Kleine helft"/>
    <d v="2017-04-04T00:00:00"/>
    <s v="Carpentier Albert"/>
    <s v="Grote helft"/>
    <d v="2017-04-04T00:00:00"/>
    <s v="Cloosen Odile"/>
    <s v="Grote helft"/>
    <d v="2017-04-04T00:00:00"/>
    <s v="https://vlaamseoverheid.sharepoint.com/sites/Abb-Erediensten/Lists/Lijst%20Eredienstbesturen/DispForm.aspx?ID="/>
    <n v="610"/>
    <s v="Item"/>
    <s v="sites/Abb-Erediensten/Lists/Lijst Eredienstbesturen"/>
  </r>
  <r>
    <x v="862"/>
    <s v="L"/>
    <s v="HOESELT_RKT_St_Jan_Baptist_Romershoven_L"/>
    <n v="8"/>
    <x v="106"/>
    <x v="0"/>
    <s v="2017"/>
    <m/>
    <b v="0"/>
    <m/>
    <m/>
    <b v="1"/>
    <m/>
    <m/>
    <m/>
    <x v="3"/>
    <x v="3"/>
    <m/>
    <m/>
    <x v="649"/>
    <s v="Romershovenstraat "/>
    <s v="16"/>
    <s v="3730"/>
    <s v="0211425158"/>
    <s v="Hoeselt"/>
    <s v="CKB_HOESELT_L"/>
    <s v="Stulens Roger"/>
    <s v="Romershovenstraat 16 3730 Romershoven Hoeselt"/>
    <s v="roger.stulens@pandora.be"/>
    <s v="089 51 41 66 / 0475 21 07 19"/>
    <s v="Grote helft"/>
    <d v="2017-05-02T00:00:00"/>
    <s v="Ketelslegers Guido"/>
    <s v="Romershovenstraat 167 3730 Hoeselt"/>
    <s v="g-ketelslegers@scarlet.be"/>
    <s v="089 41 28 29"/>
    <s v="Grote helft"/>
    <d v="2017-05-02T00:00:00"/>
    <s v="Snellings Annie"/>
    <s v="Bruggestraat 27 3730 Hoeselt"/>
    <s v="panis.jean@telenet.be"/>
    <s v="089 51 41 68"/>
    <s v="Grote helft"/>
    <d v="2017-05-02T00:00:00"/>
    <s v="Raskin Urbain"/>
    <s v="Kleine helft"/>
    <d v="2017-05-02T00:00:00"/>
    <s v="Fennema Jurjen"/>
    <s v="Kleine helft"/>
    <d v="2017-05-02T00:00:00"/>
    <s v="https://vlaamseoverheid.sharepoint.com/sites/Abb-Erediensten/Lists/Lijst%20Eredienstbesturen/DispForm.aspx?ID="/>
    <n v="611"/>
    <s v="Item"/>
    <s v="sites/Abb-Erediensten/Lists/Lijst Eredienstbesturen"/>
  </r>
  <r>
    <x v="863"/>
    <s v="L"/>
    <s v="HOESELT_RKT_St_Lambertus_Alt_Hoeselt_L"/>
    <n v="8"/>
    <x v="106"/>
    <x v="0"/>
    <s v="2017"/>
    <m/>
    <b v="0"/>
    <m/>
    <m/>
    <b v="1"/>
    <m/>
    <m/>
    <m/>
    <x v="3"/>
    <x v="3"/>
    <m/>
    <m/>
    <x v="650"/>
    <s v="Beisstraat "/>
    <s v="3"/>
    <s v="3730"/>
    <s v="0211309451"/>
    <s v="Hoeselt"/>
    <s v="CKB_HOESELT_L"/>
    <s v="Thijs Theo"/>
    <s v="Beisstraat 3  3730 Hoeselt"/>
    <s v="theo.thijs@telenet.be"/>
    <s v="012 23 39 89 / 0473 49 94 55"/>
    <s v="Grote helft"/>
    <d v="2017-04-25T00:00:00"/>
    <s v="Philips Stefan"/>
    <s v="Nieuwe Baan 12 3730 Hoeselt"/>
    <s v="stefan.philips1@telenet.be"/>
    <s v="012 39 35 40 / 0478 91 70 80"/>
    <s v="Grote helft"/>
    <d v="2017-04-25T00:00:00"/>
    <s v="Cosemans Veerle"/>
    <s v="Smisstraat 28 3730 Hoeselt"/>
    <s v="veerle.cosemans@telenet.be"/>
    <s v="012 39 00 31 / 0478 55 83 94"/>
    <s v="Kleine helft"/>
    <d v="2017-04-25T00:00:00"/>
    <s v="Schils Jos"/>
    <s v="Grote helft"/>
    <d v="2014-04-03T00:00:00"/>
    <s v="Fagard Jeannine"/>
    <s v="Kleine helft"/>
    <d v="2018-04-30T00:00:00"/>
    <s v="https://vlaamseoverheid.sharepoint.com/sites/Abb-Erediensten/Lists/Lijst%20Eredienstbesturen/DispForm.aspx?ID="/>
    <n v="612"/>
    <s v="Item"/>
    <s v="sites/Abb-Erediensten/Lists/Lijst Eredienstbesturen"/>
  </r>
  <r>
    <x v="864"/>
    <s v="L"/>
    <s v="HOESELT_RKT_St_Stefanus_L"/>
    <n v="8"/>
    <x v="106"/>
    <x v="0"/>
    <s v="2017"/>
    <m/>
    <b v="0"/>
    <m/>
    <m/>
    <b v="1"/>
    <m/>
    <m/>
    <m/>
    <x v="3"/>
    <x v="3"/>
    <m/>
    <m/>
    <x v="651"/>
    <s v="Droogbroekstraat"/>
    <s v="44"/>
    <s v="3730"/>
    <s v="0831743227"/>
    <s v="Hoeselt"/>
    <s v="CKB_HOESELT_L"/>
    <s v="Vanherle Ghislain"/>
    <s v="Droogbroekstraat 44 3730 Hoeselt"/>
    <s v="ghislain.vanherle@telenet.be"/>
    <s v="089 51 16 58 / 0475 41 07 49"/>
    <s v="Kleine helft"/>
    <d v="2017-04-24T00:00:00"/>
    <s v="Thijs Jean"/>
    <s v="Schepenenlaan 10 3730 Hoeselt"/>
    <s v="thijsjean@skynet.be"/>
    <s v="089 41 30 77 / 0478 75 16 38"/>
    <s v="Grote helft"/>
    <d v="2017-04-24T00:00:00"/>
    <s v="Dupain Martine"/>
    <s v="Weyerstraat 8 3730 Hoeselt"/>
    <s v="martine.dupain@belgacomnet.be"/>
    <s v="089 41 50 38 / 0474 90 96 99"/>
    <s v="Kleine helft"/>
    <d v="2017-04-24T00:00:00"/>
    <s v="Claesen Johan"/>
    <s v="Grote helft"/>
    <d v="2014-03-10T00:00:00"/>
    <s v="Geerts Jozef"/>
    <s v="Grote helft"/>
    <d v="2014-03-10T00:00:00"/>
    <s v="https://vlaamseoverheid.sharepoint.com/sites/Abb-Erediensten/Lists/Lijst%20Eredienstbesturen/DispForm.aspx?ID="/>
    <n v="606"/>
    <s v="Item"/>
    <s v="sites/Abb-Erediensten/Lists/Lijst Eredienstbesturen"/>
  </r>
  <r>
    <x v="865"/>
    <s v="V"/>
    <s v="HOLSBEEK_RKT_St_Carolus_V"/>
    <n v="9"/>
    <x v="107"/>
    <x v="0"/>
    <s v="2017"/>
    <m/>
    <b v="1"/>
    <s v="Gebiedsverdeling: Holsbeek (50); Leuven (50)"/>
    <m/>
    <b v="1"/>
    <m/>
    <m/>
    <m/>
    <x v="1"/>
    <x v="3"/>
    <m/>
    <m/>
    <x v="652"/>
    <s v="Klein Langeveld"/>
    <s v="34"/>
    <s v="3220"/>
    <s v="0255998143"/>
    <s v="Holsbeek"/>
    <s v="CKB_HOLSBEEK_V"/>
    <s v="Marielle Guzzone"/>
    <s v="Kessel-Losesteenweg 6 3012 Wilsele"/>
    <s v="mariella.guzzone@skynet.be"/>
    <s v="0479/496826"/>
    <m/>
    <m/>
    <s v="Paul Vercammen"/>
    <s v="Acacciastraat 3 3220 Holsbeek"/>
    <s v="paul.vercammen3@telenet.be"/>
    <s v="016/443450"/>
    <m/>
    <m/>
    <s v="Jos De Houwer"/>
    <s v="Langeveld 168 3220 Holsbeek"/>
    <s v="jos.de.houwer@worlonline.be"/>
    <s v="0479/880130"/>
    <m/>
    <m/>
    <s v="Jan Raats"/>
    <m/>
    <m/>
    <s v="Raf D'hoker"/>
    <m/>
    <m/>
    <s v="https://vlaamseoverheid.sharepoint.com/sites/Abb-Erediensten/Lists/Lijst%20Eredienstbesturen/DispForm.aspx?ID="/>
    <n v="1737"/>
    <s v="Item"/>
    <s v="sites/Abb-Erediensten/Lists/Lijst Eredienstbesturen"/>
  </r>
  <r>
    <x v="866"/>
    <s v="V"/>
    <s v="HOLSBEEK_RKT_St_Catharina_V"/>
    <n v="9"/>
    <x v="107"/>
    <x v="0"/>
    <s v="2017"/>
    <m/>
    <b v="0"/>
    <m/>
    <m/>
    <b v="1"/>
    <m/>
    <m/>
    <m/>
    <x v="1"/>
    <x v="3"/>
    <m/>
    <m/>
    <x v="520"/>
    <s v="Dreef"/>
    <s v="10"/>
    <s v="3220"/>
    <s v="0211310243"/>
    <s v="Kortrijk-Dutsel"/>
    <s v="CKB_HOLSBEEK_V"/>
    <s v="Jean Tombeur"/>
    <s v="Dutselstraat 13 3220 Kortrijk-Dutsel"/>
    <s v="lea.smets@hotmail.com"/>
    <s v="0477/871264"/>
    <m/>
    <m/>
    <s v="Leon Thuys"/>
    <s v="Gobbelsrode 120 3220 Holsbeek"/>
    <s v="at_homes@yahoo.com"/>
    <s v="016/621435"/>
    <m/>
    <m/>
    <s v="Peter Van Grunderbeek"/>
    <s v="Uitweg 12 3220 Kortrijk-Dutsel"/>
    <s v="peter.van.grunderbeek@gmail.com"/>
    <s v="016/620018"/>
    <m/>
    <m/>
    <s v="Xavier Van Merris"/>
    <m/>
    <m/>
    <m/>
    <s v="Onbekend"/>
    <m/>
    <s v="https://vlaamseoverheid.sharepoint.com/sites/Abb-Erediensten/Lists/Lijst%20Eredienstbesturen/DispForm.aspx?ID="/>
    <n v="1736"/>
    <s v="Item"/>
    <s v="sites/Abb-Erediensten/Lists/Lijst Eredienstbesturen"/>
  </r>
  <r>
    <x v="867"/>
    <s v="V"/>
    <s v="HOLSBEEK_RKT_St_Lambertus_V"/>
    <n v="9"/>
    <x v="107"/>
    <x v="0"/>
    <s v="2017"/>
    <m/>
    <b v="0"/>
    <m/>
    <m/>
    <b v="1"/>
    <m/>
    <m/>
    <m/>
    <x v="1"/>
    <x v="3"/>
    <m/>
    <m/>
    <x v="191"/>
    <s v="Losting"/>
    <s v="10"/>
    <s v="3221"/>
    <s v="0211269562"/>
    <s v="Nieuwrode"/>
    <s v="CKB_HOLSBEEK_V"/>
    <s v="Jan Vuerinckx"/>
    <s v="Losting 10 3221 Holsbeek"/>
    <s v="jan.vuerinckx@advalvas.be"/>
    <s v="016565330"/>
    <s v="Grote helft"/>
    <d v="2014-04-02T00:00:00"/>
    <s v="Herman Vercammen"/>
    <s v="Kriesberg 9 3220 Holsbeek"/>
    <s v="vercammenherman@gmail.com"/>
    <s v="016564411"/>
    <s v="Grote helft"/>
    <d v="2014-04-02T00:00:00"/>
    <s v="Gerard Herbots"/>
    <s v="Kerkebos 6 3221 Holsbeek"/>
    <s v="gerard.herbots4@gmail.com"/>
    <s v="016565451"/>
    <s v="Grote helft"/>
    <d v="2014-04-02T00:00:00"/>
    <s v="Roger Volkaerts"/>
    <s v="Kleine helft"/>
    <d v="2017-04-24T00:00:00"/>
    <s v="Eveline Vervoort"/>
    <s v="Kleine helft"/>
    <d v="2017-04-24T00:00:00"/>
    <s v="https://vlaamseoverheid.sharepoint.com/sites/Abb-Erediensten/Lists/Lijst%20Eredienstbesturen/DispForm.aspx?ID="/>
    <n v="1735"/>
    <s v="Item"/>
    <s v="sites/Abb-Erediensten/Lists/Lijst Eredienstbesturen"/>
  </r>
  <r>
    <x v="868"/>
    <s v="V"/>
    <s v="HOLSBEEK_RKT_St_Maurus_V"/>
    <n v="9"/>
    <x v="107"/>
    <x v="0"/>
    <s v="2017"/>
    <m/>
    <b v="0"/>
    <m/>
    <m/>
    <b v="1"/>
    <m/>
    <m/>
    <m/>
    <x v="1"/>
    <x v="3"/>
    <m/>
    <m/>
    <x v="653"/>
    <s v="Gebr. Van Tiltstraat"/>
    <s v="1"/>
    <s v="3220"/>
    <s v="0211198197"/>
    <s v="Holsbeek"/>
    <s v="CKB_HOLSBEEK_V"/>
    <s v="Iréne Peeters"/>
    <s v="Wingeweg 25 3220 Holsbeek"/>
    <s v="irene.peeters@scarlet.be"/>
    <s v="016/443936"/>
    <s v="Grote helft"/>
    <d v="2014-03-24T00:00:00"/>
    <s v="Gustaaf Van den Bergh"/>
    <s v="Rotselaarsebaan 45 3220 Holsbeek"/>
    <s v="staf.vandenbergh@skynet.be"/>
    <s v="016/443167"/>
    <s v="Grote helft"/>
    <d v="2014-03-24T00:00:00"/>
    <s v="Dries Vanysacker"/>
    <s v="Bergestraat 30 3220 Holsbeek"/>
    <s v="dries.vanysacker@kuleuven.be"/>
    <s v="016/448793"/>
    <s v="Kleine helft"/>
    <d v="2017-03-13T00:00:00"/>
    <s v="Carine Vandeput"/>
    <s v="Kleine helft"/>
    <d v="2017-04-03T00:00:00"/>
    <s v="Paul Verbeek (ontslagnemend 20/01/2020)"/>
    <s v="Grote helft"/>
    <d v="2014-03-24T00:00:00"/>
    <s v="https://vlaamseoverheid.sharepoint.com/sites/Abb-Erediensten/Lists/Lijst%20Eredienstbesturen/DispForm.aspx?ID="/>
    <n v="1734"/>
    <s v="Item"/>
    <s v="sites/Abb-Erediensten/Lists/Lijst Eredienstbesturen"/>
  </r>
  <r>
    <x v="869"/>
    <s v="V"/>
    <s v="HOLSBEEK_RKT_St_Pieter_V"/>
    <n v="9"/>
    <x v="107"/>
    <x v="0"/>
    <s v="2017"/>
    <m/>
    <b v="0"/>
    <m/>
    <m/>
    <b v="1"/>
    <m/>
    <m/>
    <m/>
    <x v="1"/>
    <x v="3"/>
    <m/>
    <m/>
    <x v="31"/>
    <s v="Rotselaarsebaan"/>
    <s v="10"/>
    <s v="3220"/>
    <s v="0211400414"/>
    <s v="Holsbeek"/>
    <s v="CKB_HOLSBEEK_V"/>
    <s v="Paul Greveraars"/>
    <s v="Langestraat 49 3220 Holsbeek"/>
    <s v="paul.greveraars@telenet.be"/>
    <s v="016622642"/>
    <s v="Grote helft"/>
    <d v="2014-04-02T00:00:00"/>
    <s v="Marc Salaets"/>
    <s v="Lozenhoek 14 3220 Holsbeek"/>
    <s v="salaets@alcatel-lucent.com"/>
    <s v="0498940016"/>
    <s v="Grote helft"/>
    <d v="2014-04-02T00:00:00"/>
    <s v="Eric Morré"/>
    <s v="Galgenbergstraat 12 3220 Holsbeek"/>
    <s v="eric.morre@skynet.be"/>
    <s v="016621079"/>
    <s v="Grote helft"/>
    <d v="2014-04-02T00:00:00"/>
    <s v="Marcel Robijns"/>
    <s v="Kleine helft"/>
    <d v="2017-04-20T00:00:00"/>
    <s v="Nadine Van Horebeek"/>
    <s v="Kleine helft"/>
    <d v="2019-04-04T00:00:00"/>
    <s v="https://vlaamseoverheid.sharepoint.com/sites/Abb-Erediensten/Lists/Lijst%20Eredienstbesturen/DispForm.aspx?ID="/>
    <n v="1733"/>
    <s v="Item"/>
    <s v="sites/Abb-Erediensten/Lists/Lijst Eredienstbesturen"/>
  </r>
  <r>
    <x v="870"/>
    <s v="W"/>
    <s v="HOOGLEDE_RKT_Christus_Koning_W"/>
    <n v="9"/>
    <x v="108"/>
    <x v="0"/>
    <s v="2017"/>
    <m/>
    <b v="1"/>
    <s v="Hooglede 44%, Staden 56%"/>
    <s v="&lt;selecteer hier via wie&gt;"/>
    <b v="1"/>
    <s v="25/4/2017 + 26/10/2017 nieuwe voorzitter"/>
    <m/>
    <m/>
    <x v="4"/>
    <x v="3"/>
    <m/>
    <m/>
    <x v="22"/>
    <s v="Diksmuidesteenweg "/>
    <s v="95"/>
    <s v="8830"/>
    <s v="0211205424"/>
    <s v="Hooglede"/>
    <s v="CKB_HOOGLEDE_W"/>
    <s v="Willy Roose"/>
    <s v="Sint Jansstraat 49, 8840 Staden"/>
    <s v="wroose32@skynet.be"/>
    <s v="051/701195, 0494478950"/>
    <s v="Kleine helft"/>
    <d v="2017-10-26T00:00:00"/>
    <s v="Van Gansbeke Erik&lt;br&gt;"/>
    <s v="Processiestraat 16&lt;br&gt;8830   Hooglede&lt;br&gt;"/>
    <s v="erik.van.gansbeke@telenet.be"/>
    <s v="tel 051/700307&lt;br&gt;"/>
    <s v="Grote helft"/>
    <d v="2017-04-25T00:00:00"/>
    <s v="D'Hoop Marc&lt;br&gt;"/>
    <s v="Diksmuidesteenweg 4&lt;br&gt;8840 Staden-Oostnieuwkerke&lt;br&gt;"/>
    <s v="marc.dhoop@telenet.be&lt;br&gt;"/>
    <s v="tel 051/225194&lt;br&gt;gsm 0468/149562&lt;br&gt;&lt;br&gt;"/>
    <s v="Grote helft"/>
    <d v="2017-04-25T00:00:00"/>
    <s v="Lieve Pollentier"/>
    <s v="Grote helft"/>
    <d v="2017-10-26T00:00:00"/>
    <s v="Jacques Raes"/>
    <s v="Kleine helft"/>
    <d v="2017-04-25T00:00:00"/>
    <s v="https://vlaamseoverheid.sharepoint.com/sites/Abb-Erediensten/Lists/Lijst%20Eredienstbesturen/DispForm.aspx?ID="/>
    <n v="1356"/>
    <s v="Item"/>
    <s v="sites/Abb-Erediensten/Lists/Lijst Eredienstbesturen"/>
  </r>
  <r>
    <x v="871"/>
    <s v="W"/>
    <s v="HOOGLEDE_RKT_St_Amandus_W"/>
    <n v="9"/>
    <x v="108"/>
    <x v="0"/>
    <s v="2017"/>
    <m/>
    <b v="0"/>
    <m/>
    <m/>
    <b v="1"/>
    <s v="20/4/2017"/>
    <m/>
    <m/>
    <x v="4"/>
    <x v="3"/>
    <m/>
    <m/>
    <x v="177"/>
    <s v="Azaleastraat"/>
    <s v="5"/>
    <s v="8830"/>
    <s v="0211311728"/>
    <s v="Hooglede"/>
    <s v="CKB_HOOGLEDE_W"/>
    <s v="Devisch Gabriël&lt;br&gt;"/>
    <s v="Guido Gezellestraat 5&lt;br&gt;8830 Hooglede&lt;br&gt;"/>
    <s v="gdevisch@hotmail.com"/>
    <s v="tel 051/225389&lt;br&gt;gsm 0473/381271&lt;br&gt;"/>
    <s v="Kleine helft"/>
    <d v="2017-04-20T00:00:00"/>
    <s v="De Taeye Joost&lt;br&gt;"/>
    <s v="Kleine Stadenstraat 58b&lt;br&gt;8830 Hooglede&lt;br&gt;"/>
    <s v="joost.detaeye@telenet.be"/>
    <s v="tel 051/250114&lt;br&gt;gsm 0475/588652&lt;br&gt;"/>
    <s v="Grote helft"/>
    <d v="2017-04-20T00:00:00"/>
    <s v="Vanderbeke Roland&lt;br&gt;"/>
    <s v="Azaleastraat 5&lt;br&gt;8830  Hooglede"/>
    <m/>
    <m/>
    <s v="Kleine helft"/>
    <d v="2017-04-20T00:00:00"/>
    <s v="Lutgarde Bossu"/>
    <s v="Grote helft"/>
    <m/>
    <s v="Christine Vansteenkiste"/>
    <s v="Grote helft"/>
    <m/>
    <s v="https://vlaamseoverheid.sharepoint.com/sites/Abb-Erediensten/Lists/Lijst%20Eredienstbesturen/DispForm.aspx?ID="/>
    <n v="1357"/>
    <s v="Item"/>
    <s v="sites/Abb-Erediensten/Lists/Lijst Eredienstbesturen"/>
  </r>
  <r>
    <x v="872"/>
    <s v="W"/>
    <s v="HOOGLEDE_RKT_St_Jacob_de_Meerdere_W"/>
    <n v="9"/>
    <x v="108"/>
    <x v="0"/>
    <s v="2017"/>
    <m/>
    <b v="0"/>
    <m/>
    <s v="&lt;selecteer hier via wie&gt;"/>
    <b v="1"/>
    <s v="6/4/2017"/>
    <m/>
    <m/>
    <x v="4"/>
    <x v="3"/>
    <m/>
    <m/>
    <x v="334"/>
    <s v="Gitsbergstraat"/>
    <s v="11"/>
    <s v="8830"/>
    <s v="0211540766"/>
    <s v="Gits"/>
    <s v="CKB_HOOGLEDE_W"/>
    <s v="Delbeke Marc&lt;br&gt;"/>
    <s v="Stationsstraat 14&lt;br&gt;8830 Gits&lt;br&gt;"/>
    <s v="delbeke.marc@pandora.be"/>
    <s v="tel 051/227119&lt;br&gt;"/>
    <s v="Kleine helft"/>
    <d v="2017-04-06T00:00:00"/>
    <s v="Goethals Anne-marie&lt;br&gt;"/>
    <s v="Leenbosstraat 15b&lt;br&gt;8830 Gits&lt;br&gt;"/>
    <s v="annemie.goethals@gmail.com"/>
    <s v="tel 051/248085&lt;br&gt;"/>
    <s v="Grote helft"/>
    <d v="2017-04-06T00:00:00"/>
    <s v="Patrick Vandenweghe&lt;br&gt;"/>
    <s v="Gudrunstraat 3D&lt;br&gt;8830 Gits&lt;br&gt;"/>
    <s v="vandenweghe@hotmail.com"/>
    <s v="051/221503&lt;br&gt;0477/617033&lt;br&gt;"/>
    <s v="Grote helft"/>
    <d v="2017-04-06T00:00:00"/>
    <s v="Paul Ramboer"/>
    <s v="Kleine helft"/>
    <d v="2017-04-06T00:00:00"/>
    <s v="Gabriël Deruyter"/>
    <s v="Grote helft"/>
    <d v="2017-04-01T00:00:00"/>
    <s v="https://vlaamseoverheid.sharepoint.com/sites/Abb-Erediensten/Lists/Lijst%20Eredienstbesturen/DispForm.aspx?ID="/>
    <n v="1358"/>
    <s v="Item"/>
    <s v="sites/Abb-Erediensten/Lists/Lijst Eredienstbesturen"/>
  </r>
  <r>
    <x v="873"/>
    <s v="W"/>
    <s v="HOOGLEDE_RKT_St_Jozef_W"/>
    <n v="9"/>
    <x v="108"/>
    <x v="0"/>
    <s v="2017"/>
    <m/>
    <b v="0"/>
    <m/>
    <m/>
    <b v="1"/>
    <s v="24/4/2017"/>
    <m/>
    <m/>
    <x v="4"/>
    <x v="3"/>
    <m/>
    <m/>
    <x v="557"/>
    <s v="Ieperstraat"/>
    <s v="7"/>
    <s v="8830"/>
    <s v="0211198791"/>
    <s v="Hooglede"/>
    <s v="CKB_HOOGLEDE_W"/>
    <s v="Muylle Christiaan&lt;br&gt;"/>
    <s v="Spanjaardstraat 11&lt;br&gt;8830 Hooglede&lt;br&gt;"/>
    <s v="chris.muylle@skynet.be"/>
    <s v="051/700200&lt;br&gt;0476469824&lt;br&gt;"/>
    <s v="Kleine helft"/>
    <d v="2017-04-24T00:00:00"/>
    <s v="Claeys Lena&lt;br&gt;"/>
    <s v="Delaeystraat 60&lt;br&gt;8830 Hooglede&lt;br&gt;"/>
    <s v="lena.claeys@telenet.be&lt;br&gt;"/>
    <s v="tel 051/700737&lt;br&gt;0472563817&lt;br&gt;&lt;br&gt;"/>
    <s v="Grote helft"/>
    <d v="2017-04-24T00:00:00"/>
    <s v="Haeve Daniël&lt;br&gt;"/>
    <s v="Delaeystraat 76&lt;br&gt;8830 Hooglede&lt;br&gt;"/>
    <s v="daniel.haeve@scarlet.be"/>
    <s v="tel 051/702273&lt;br&gt;0487/547974&lt;br&gt;"/>
    <s v="Kleine helft"/>
    <d v="2017-04-24T00:00:00"/>
    <s v="Marc Hillewaere"/>
    <s v="Grote helft"/>
    <d v="2014-04-01T00:00:00"/>
    <s v="Anneke Stoens"/>
    <s v="Grote helft"/>
    <d v="2014-04-01T00:00:00"/>
    <s v="https://vlaamseoverheid.sharepoint.com/sites/Abb-Erediensten/Lists/Lijst%20Eredienstbesturen/DispForm.aspx?ID="/>
    <n v="1359"/>
    <s v="Item"/>
    <s v="sites/Abb-Erediensten/Lists/Lijst Eredienstbesturen"/>
  </r>
  <r>
    <x v="874"/>
    <s v="A"/>
    <s v="HOOGSTRATEN_RKT_AllerHste_Verlosser_Meerle_A"/>
    <n v="12"/>
    <x v="109"/>
    <x v="0"/>
    <s v="2017"/>
    <m/>
    <b v="0"/>
    <m/>
    <m/>
    <b v="1"/>
    <m/>
    <m/>
    <m/>
    <x v="2"/>
    <x v="3"/>
    <m/>
    <m/>
    <x v="654"/>
    <s v="Gemeenteplein"/>
    <s v="7"/>
    <s v="2328"/>
    <s v="0211300642"/>
    <s v="Hoogstraten (Meerle)"/>
    <s v="CKB_HOOGSTRATEN_A"/>
    <s v="Christ Christianen"/>
    <s v="Strijbeekseweg 2, 2328 Meerle"/>
    <s v="christ.nel.christianen@telenet.be"/>
    <s v="tel:03/3158222 en GSM: 0486/977440"/>
    <s v="Grote helft"/>
    <m/>
    <s v="Karel Vervoort"/>
    <s v="Burgemeester Van Nuetenstraat 19, 2328  Hoogstraten (Meerle)"/>
    <s v="charlesvervoort@hotmail.be"/>
    <s v="tel:03/3157822 en GSM:0485/364185"/>
    <s v="Kleine helft"/>
    <d v="2017-04-10T00:00:00"/>
    <s v="Gustaaf Van Den Bogerd"/>
    <s v="Lage Rooy 2, 2328 Meerle"/>
    <s v="staf.vandenbogerd@skynet.be"/>
    <s v="tel:03/3158111 en GSM: 0495/268111"/>
    <s v="Kleine helft"/>
    <d v="2017-04-10T00:00:00"/>
    <s v="Emiel Gysbrechts"/>
    <s v="Grote helft"/>
    <m/>
    <s v="Petrus Geenen"/>
    <s v="Grote helft"/>
    <m/>
    <s v="https://vlaamseoverheid.sharepoint.com/sites/Abb-Erediensten/Lists/Lijst%20Eredienstbesturen/DispForm.aspx?ID="/>
    <n v="271"/>
    <s v="Item"/>
    <s v="sites/Abb-Erediensten/Lists/Lijst Eredienstbesturen"/>
  </r>
  <r>
    <x v="875"/>
    <s v="A"/>
    <s v="HOOGSTRATEN_RKT_OLV_Bezoeking_Meer_A"/>
    <n v="12"/>
    <x v="109"/>
    <x v="0"/>
    <s v="2017"/>
    <m/>
    <b v="0"/>
    <m/>
    <m/>
    <b v="1"/>
    <m/>
    <m/>
    <m/>
    <x v="2"/>
    <x v="3"/>
    <m/>
    <m/>
    <x v="655"/>
    <s v="Donckstraat"/>
    <s v="27"/>
    <s v="2321"/>
    <s v="0211158904"/>
    <s v="Hoogstraten (Meer)"/>
    <s v="CKB_HOOGSTRATEN_A"/>
    <s v="Christ Vermeiren"/>
    <s v="Pijperpad 18, 2321  Hoogstraten (Meer)"/>
    <m/>
    <s v="tel:03/3157684 en GSM:--"/>
    <s v="Grote helft"/>
    <d v="2014-03-12T00:00:00"/>
    <s v="René Van Bladel"/>
    <s v="Dreefweg 6, 2321  Hoogstraten (Meer)"/>
    <s v="rene.vanbladel@hoogstraten.be"/>
    <s v="tel:03/3157776 en GSM:0473/139618"/>
    <s v="Grote helft"/>
    <d v="2014-03-12T00:00:00"/>
    <s v="Annemie Van Aperen"/>
    <s v="Meerseweg 54, 2321  Hoogstraten (Meer)"/>
    <m/>
    <s v="tel:03/3150025 en GSM:0498/631552"/>
    <s v="Grote helft"/>
    <d v="2014-03-12T00:00:00"/>
    <s v="Fons Faes"/>
    <s v="Kleine helft"/>
    <d v="2017-04-10T00:00:00"/>
    <s v="Herman Vriends"/>
    <s v="Kleine helft"/>
    <d v="2017-04-10T00:00:00"/>
    <s v="https://vlaamseoverheid.sharepoint.com/sites/Abb-Erediensten/Lists/Lijst%20Eredienstbesturen/DispForm.aspx?ID="/>
    <n v="270"/>
    <s v="Item"/>
    <s v="sites/Abb-Erediensten/Lists/Lijst Eredienstbesturen"/>
  </r>
  <r>
    <x v="876"/>
    <s v="A"/>
    <s v="HOOGSTRATEN_RKT_St_Catharina_A"/>
    <n v="12"/>
    <x v="109"/>
    <x v="0"/>
    <s v="2017"/>
    <m/>
    <b v="0"/>
    <m/>
    <m/>
    <b v="1"/>
    <m/>
    <m/>
    <m/>
    <x v="2"/>
    <x v="3"/>
    <m/>
    <m/>
    <x v="656"/>
    <s v="Vrijheid"/>
    <s v="185"/>
    <s v="2320"/>
    <s v="0211312124"/>
    <s v="Hoogstraten"/>
    <s v="CKB_HOOGSTRATEN_A"/>
    <s v="Jan Michoel"/>
    <s v="Groenewoud 22, 2320 Hoogstraten"/>
    <s v="jan@notaris-michoel.be"/>
    <s v="tel:03/3145177 en GSM:0495/225177"/>
    <s v="Kleine helft"/>
    <d v="2017-07-21T00:00:00"/>
    <s v="Jozef Janssens"/>
    <s v="Lindendreef 2, 2320  Hoogstraten"/>
    <s v="jef.janss@skynet.be"/>
    <s v="tel:03/3146337 en GSM:0473/861424"/>
    <s v="Grote helft"/>
    <d v="2014-04-07T00:00:00"/>
    <s v="Jozef Versmissen"/>
    <s v="Gravin Elisabethlaan 27, 2320 Hoogstraten"/>
    <s v="jefversmissen2320@hotmail.com"/>
    <s v="tel:03/3147380 en GSM:0479/014112"/>
    <s v="Grote helft"/>
    <d v="2014-04-07T00:00:00"/>
    <s v="Lieve Boeykens"/>
    <s v="Kleine helft"/>
    <d v="2017-07-21T00:00:00"/>
    <s v="Paul Fockaert"/>
    <s v="Grote helft"/>
    <d v="2014-04-07T00:00:00"/>
    <s v="https://vlaamseoverheid.sharepoint.com/sites/Abb-Erediensten/Lists/Lijst%20Eredienstbesturen/DispForm.aspx?ID="/>
    <n v="268"/>
    <s v="Item"/>
    <s v="sites/Abb-Erediensten/Lists/Lijst Eredienstbesturen"/>
  </r>
  <r>
    <x v="877"/>
    <s v="A"/>
    <s v="HOOGSTRATEN_RKT_St_Clemens_Minderhout_A"/>
    <n v="12"/>
    <x v="109"/>
    <x v="0"/>
    <s v="2017"/>
    <m/>
    <b v="0"/>
    <m/>
    <m/>
    <b v="1"/>
    <m/>
    <m/>
    <m/>
    <x v="2"/>
    <x v="3"/>
    <m/>
    <m/>
    <x v="657"/>
    <s v="Minderhoutdorp"/>
    <s v="27"/>
    <s v="2322"/>
    <s v="0211304503"/>
    <s v="Hoogstraten (Minderhout)"/>
    <s v="CKB_HOOGSTRATEN_A"/>
    <s v="Jan De Bie"/>
    <s v="Goorkensdreef 5, 2322  Hoogstraten (Minderhout)"/>
    <s v="debiejan@live.be"/>
    <s v="tel:033157605 en GSM:--"/>
    <s v="Grote helft"/>
    <d v="2014-01-31T00:00:00"/>
    <s v="Jaak Mertens"/>
    <s v="Hal 36, 2322  Hoogstraten (Minderhout)"/>
    <s v="jaakmertens36@hotmail.com"/>
    <s v="tel:03/3158559 en GSM:--"/>
    <s v="Grote helft"/>
    <d v="2014-01-31T00:00:00"/>
    <s v="Jef Verheijen"/>
    <s v="Kapeldreef 8, 2322  Hoogstraten (Minderhout)"/>
    <s v="greenhouse@skynet.be"/>
    <s v="tel:03/3147470 en GSM:0498921591"/>
    <s v="Kleine helft"/>
    <d v="2017-01-20T00:00:00"/>
    <s v="Wim Van den Heuvel"/>
    <s v="Grote helft"/>
    <d v="2014-01-31T00:00:00"/>
    <s v="Stan Aerts"/>
    <s v="Kleine helft"/>
    <d v="2017-01-20T00:00:00"/>
    <s v="https://vlaamseoverheid.sharepoint.com/sites/Abb-Erediensten/Lists/Lijst%20Eredienstbesturen/DispForm.aspx?ID="/>
    <n v="272"/>
    <s v="Item"/>
    <s v="sites/Abb-Erediensten/Lists/Lijst Eredienstbesturen"/>
  </r>
  <r>
    <x v="878"/>
    <s v="A"/>
    <s v="HOOGSTRATEN_RKT_St_Jan_Baptist_Wortel_A"/>
    <n v="12"/>
    <x v="109"/>
    <x v="0"/>
    <s v="2017"/>
    <m/>
    <b v="0"/>
    <m/>
    <m/>
    <m/>
    <s v="niets bezorgd"/>
    <m/>
    <m/>
    <x v="2"/>
    <x v="3"/>
    <m/>
    <m/>
    <x v="658"/>
    <s v="Wortel-dorp"/>
    <s v="3"/>
    <s v="2323"/>
    <s v="0211383190"/>
    <s v="Hoogstraten (Wortel)"/>
    <s v="CKB_HOOGSTRATEN_A"/>
    <s v="Jan Mertens(waarnemend)"/>
    <s v="Rooimans 40  2323 Wortel"/>
    <s v="mertens-fockaert-tuinen@hotmail.be"/>
    <s v="03/314 43 56"/>
    <m/>
    <m/>
    <s v="Ton Jansens(waarnemend)"/>
    <s v="Vogelhofstraat 5  2323 Wortel"/>
    <s v="deton@telenet.be"/>
    <s v="03/3141252  0499/748956"/>
    <m/>
    <m/>
    <s v="Rita Fabré"/>
    <m/>
    <s v="rita.fabre@gmail.com"/>
    <m/>
    <m/>
    <m/>
    <s v="Gust Mertens"/>
    <m/>
    <m/>
    <m/>
    <m/>
    <m/>
    <s v="https://vlaamseoverheid.sharepoint.com/sites/Abb-Erediensten/Lists/Lijst%20Eredienstbesturen/DispForm.aspx?ID="/>
    <n v="273"/>
    <s v="Item"/>
    <s v="sites/Abb-Erediensten/Lists/Lijst Eredienstbesturen"/>
  </r>
  <r>
    <x v="879"/>
    <s v="A"/>
    <s v="HOOGSTRATEN_RKT_St_Jan_Evangelist_A"/>
    <n v="12"/>
    <x v="109"/>
    <x v="0"/>
    <s v="2017"/>
    <m/>
    <b v="0"/>
    <m/>
    <m/>
    <b v="1"/>
    <m/>
    <m/>
    <m/>
    <x v="2"/>
    <x v="3"/>
    <m/>
    <m/>
    <x v="659"/>
    <s v="Begijnhof"/>
    <s v="42"/>
    <s v="2320"/>
    <s v="0211311827"/>
    <s v="Hoogstraten"/>
    <s v="CKB_HOOGSTRATEN_A"/>
    <s v="René Roos"/>
    <s v="Gravin Elisabethlaan 35, 2320  Hoogstraten"/>
    <s v="rene.roos@telenet.be"/>
    <s v="tel:03/3145771 en GSM:0479/938425"/>
    <s v="Kleine helft"/>
    <d v="2017-04-20T00:00:00"/>
    <s v="Rudolf Leyten"/>
    <s v="Dr. Versmissenstraat 10, 2320  Hoogstraten"/>
    <s v="rudolf.leyten@telenet.be"/>
    <s v="tel:03/2970163 en GSM:0471780411"/>
    <s v="Grote helft"/>
    <d v="2014-04-07T00:00:00"/>
    <s v="Etienne Van Nyen"/>
    <s v="Lindedreef 4, 2320  Hoogstraten"/>
    <s v="EVNY@scarlet.be"/>
    <s v="tel:03/3145389 en GSM:0497/613483"/>
    <s v="Grote helft"/>
    <d v="2014-04-07T00:00:00"/>
    <s v="Herman Cornelissen"/>
    <s v="Grote helft"/>
    <d v="2014-04-07T00:00:00"/>
    <s v="Johannes Roelen"/>
    <s v="Kleine helft"/>
    <d v="2017-04-20T00:00:00"/>
    <s v="https://vlaamseoverheid.sharepoint.com/sites/Abb-Erediensten/Lists/Lijst%20Eredienstbesturen/DispForm.aspx?ID="/>
    <n v="269"/>
    <s v="Item"/>
    <s v="sites/Abb-Erediensten/Lists/Lijst Eredienstbesturen"/>
  </r>
  <r>
    <x v="880"/>
    <s v="O"/>
    <s v="HOREBEKE_PRT_Protestantse_Kerk_v_Horebeke_O"/>
    <n v="9"/>
    <x v="110"/>
    <x v="0"/>
    <s v="2017"/>
    <s v="Koninklijke erkenning van LEOPOLD I op 06/05/1859"/>
    <b v="0"/>
    <s v="zie dossier &quot;ED&quot; voor wat betreft de erkenningsdatum"/>
    <s v="NVT"/>
    <b v="0"/>
    <m/>
    <m/>
    <m/>
    <x v="0"/>
    <x v="2"/>
    <s v="Denominatie: Verenigde Protestantse Kerk in België (VPKB)"/>
    <m/>
    <x v="660"/>
    <s v="Broekestraat"/>
    <s v="25"/>
    <s v="9667"/>
    <s v="0211242046"/>
    <s v="Horebeke"/>
    <s v="CKB_ISL_GENK_L"/>
    <s v="Blommaert Hendrik Peter"/>
    <s v="Broekestraat 25,  9667 Horebeke"/>
    <m/>
    <m/>
    <m/>
    <m/>
    <s v="De Jonge Wouter"/>
    <s v="Korsele 33,  9667 Horebeke"/>
    <s v="wouterdejonge@hotmail.com"/>
    <s v="0496/231458"/>
    <m/>
    <m/>
    <s v="Den Hartogh Hendrika"/>
    <s v="Smarre 10,  9667 Horebeke"/>
    <m/>
    <m/>
    <m/>
    <m/>
    <s v="De Jonge Alex"/>
    <m/>
    <m/>
    <s v="Blommaert Ronald"/>
    <m/>
    <m/>
    <s v="https://vlaamseoverheid.sharepoint.com/sites/Abb-Erediensten/Lists/Lijst%20Eredienstbesturen/DispForm.aspx?ID="/>
    <n v="1225"/>
    <s v="Item"/>
    <s v="sites/Abb-Erediensten/Lists/Lijst Eredienstbesturen"/>
  </r>
  <r>
    <x v="881"/>
    <s v="O"/>
    <s v="HOREBEKE_RKT_OLV_Hemelvaart_O"/>
    <n v="9"/>
    <x v="110"/>
    <x v="2"/>
    <s v="2018"/>
    <s v="MB 25/05/18 _ samengevoegd met de parochie Sint-Cornelius "/>
    <b v="0"/>
    <m/>
    <m/>
    <b v="0"/>
    <m/>
    <m/>
    <m/>
    <x v="0"/>
    <x v="3"/>
    <m/>
    <m/>
    <x v="6"/>
    <s v="Dorpsstraat"/>
    <s v="19"/>
    <s v="9667"/>
    <s v="0211394276"/>
    <s v="Sint-Maria-Horebeke"/>
    <s v="CKB_HOREBEKE_O"/>
    <s v="De Jonge Luc"/>
    <s v="Fonteinstraat 30,  9667 Horebeke"/>
    <s v="luc-de.jonge@skynet.be"/>
    <s v="055/19 82 92 - 0475/322415"/>
    <m/>
    <d v="2018-11-15T00:00:00"/>
    <s v="De  Roo Roland"/>
    <s v="Smarre 16, 9667 Horebeke"/>
    <s v="roland.de.roo@telenet.be"/>
    <s v="055/49 80 56 - 0498/10 66 81"/>
    <m/>
    <d v="2018-11-15T00:00:00"/>
    <s v="Moonen Francine"/>
    <s v="Haaghoek 2, 9667 Horebeke"/>
    <s v="francine.moonen@telenet.be"/>
    <s v="055/61 35 28 - 0474/75 92 48"/>
    <m/>
    <d v="2018-11-15T00:00:00"/>
    <s v="Carbonelle Evelyne"/>
    <m/>
    <m/>
    <s v="De Bolle Filip"/>
    <m/>
    <m/>
    <s v="https://vlaamseoverheid.sharepoint.com/sites/Abb-Erediensten/Lists/Lijst%20Eredienstbesturen/DispForm.aspx?ID="/>
    <n v="1109"/>
    <s v="Item"/>
    <s v="sites/Abb-Erediensten/Lists/Lijst Eredienstbesturen"/>
  </r>
  <r>
    <x v="882"/>
    <s v="O"/>
    <s v="HOREBEKE_RKT_St_Cornelius_O"/>
    <n v="9"/>
    <x v="110"/>
    <x v="3"/>
    <s v="2018"/>
    <s v="MB 25/05/18 _ samengevoegd met de parochie Onze-Lieve-Vrouw Hemelvaart "/>
    <b v="0"/>
    <m/>
    <m/>
    <b v="0"/>
    <m/>
    <m/>
    <m/>
    <x v="0"/>
    <x v="3"/>
    <m/>
    <m/>
    <x v="17"/>
    <s v="Dorpstraat"/>
    <s v="19"/>
    <s v="9667"/>
    <s v="0211392395"/>
    <s v="Sint-Kornelis-Horebeke"/>
    <s v="CKB_HOREBEKE_O"/>
    <s v="Van der Linden Gaston"/>
    <s v="Bovenstraat 28,  9667 Horebeke"/>
    <m/>
    <s v="055/455252"/>
    <m/>
    <m/>
    <s v="De Ridder Marcel"/>
    <s v="Ommegangstraat 12  9667 Horebeke"/>
    <s v="drm@belgacom.net"/>
    <s v="055/455341 - 0478/659536"/>
    <m/>
    <m/>
    <s v="Moonen Francine"/>
    <s v="Haaghoek 2,  9667 Horebeke"/>
    <s v="francine.moonen@telenet.be"/>
    <s v="055/455974 - 0474/759248"/>
    <m/>
    <m/>
    <s v="Vander Straeten Roger"/>
    <m/>
    <m/>
    <s v="Van der Linden Denis"/>
    <m/>
    <m/>
    <s v="https://vlaamseoverheid.sharepoint.com/sites/Abb-Erediensten/Lists/Lijst%20Eredienstbesturen/DispForm.aspx?ID="/>
    <n v="1108"/>
    <s v="Item"/>
    <s v="sites/Abb-Erediensten/Lists/Lijst Eredienstbesturen"/>
  </r>
  <r>
    <x v="883"/>
    <s v="L"/>
    <s v="HOUTHALEN_HELCHTEREN_ISL_Islamitische__Moskee_L"/>
    <n v="10"/>
    <x v="111"/>
    <x v="1"/>
    <s v="2015"/>
    <s v="Zie dossier ED."/>
    <b v="0"/>
    <s v="Gebiedsomschrijving : Houthalen-Helchteren"/>
    <s v="Provincie"/>
    <b v="0"/>
    <m/>
    <m/>
    <m/>
    <x v="3"/>
    <x v="0"/>
    <s v="Marokkaans"/>
    <m/>
    <x v="661"/>
    <s v="Elzenstraat"/>
    <s v="14b"/>
    <s v="3530"/>
    <m/>
    <s v="Houthalen-Helchter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8"/>
    <s v="Item"/>
    <s v="sites/Abb-Erediensten/Lists/Lijst Eredienstbesturen"/>
  </r>
  <r>
    <x v="884"/>
    <s v="L"/>
    <s v="HOUTHALEN_HELCHTEREN_ISL_Mostar_Moskee_L"/>
    <n v="10"/>
    <x v="111"/>
    <x v="1"/>
    <s v="2015"/>
    <s v="Zie dossier ED."/>
    <b v="0"/>
    <s v="Gebiedsomschrijving : Houthalen-Helchteren "/>
    <s v="Provincie"/>
    <b v="0"/>
    <m/>
    <m/>
    <m/>
    <x v="3"/>
    <x v="0"/>
    <s v="Turks (Milli Görus)"/>
    <m/>
    <x v="662"/>
    <s v="Bergstraat"/>
    <s v="9"/>
    <s v="3530"/>
    <m/>
    <s v="Houthalen-Helchter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7"/>
    <s v="Item"/>
    <s v="sites/Abb-Erediensten/Lists/Lijst Eredienstbesturen"/>
  </r>
  <r>
    <x v="885"/>
    <s v="L"/>
    <s v="HOUTHALEN_HELCHTEREN_ISL_Yesil_Camii_L"/>
    <n v="10"/>
    <x v="111"/>
    <x v="0"/>
    <s v="2017"/>
    <s v="Erkend door M. Keulen bij MB 05/05/2009"/>
    <b v="0"/>
    <s v="Gebiedsomschrijving: Houthalen-Helchteren; Zonhoven"/>
    <s v="Provincie"/>
    <b v="0"/>
    <m/>
    <m/>
    <m/>
    <x v="3"/>
    <x v="0"/>
    <s v="Turks (Diyanet)"/>
    <m/>
    <x v="663"/>
    <s v="Saviostraat"/>
    <s v="49"/>
    <s v="3530"/>
    <s v="0830543395"/>
    <s v="Houthalen-Helchteren"/>
    <m/>
    <s v="Daghan Mehmet"/>
    <s v="Snijwitstraat 29 3530 Houthalen-Helchteren"/>
    <s v="mehmetdaghan@gmail.com"/>
    <s v="0488 43 15 29"/>
    <s v="Grote helft"/>
    <d v="2018-04-15T00:00:00"/>
    <s v="Bükey Izzet"/>
    <s v="Lijsterstraat 11 3530 Houthalen-Helchteren"/>
    <s v="izzet_bukey@hotmail.com"/>
    <s v="0479 68 88 67"/>
    <s v="Grote helft"/>
    <d v="2018-04-15T00:00:00"/>
    <s v="Yüksel Yildiz"/>
    <s v="Donderslagseweg 3 3520 Zonhoven"/>
    <s v="yesilcamii@telenet.be"/>
    <s v="0479 89 05 07"/>
    <s v="Kleine helft"/>
    <d v="2018-04-15T00:00:00"/>
    <s v="Emin Altiner"/>
    <s v="Grote helft"/>
    <d v="2018-04-15T00:00:00"/>
    <s v="Yunus Uzun"/>
    <s v="Kleine helft"/>
    <d v="2015-12-13T00:00:00"/>
    <s v="https://vlaamseoverheid.sharepoint.com/sites/Abb-Erediensten/Lists/Lijst%20Eredienstbesturen/DispForm.aspx?ID="/>
    <n v="621"/>
    <s v="Item"/>
    <s v="sites/Abb-Erediensten/Lists/Lijst Eredienstbesturen"/>
  </r>
  <r>
    <x v="886"/>
    <s v="L"/>
    <s v="HOUTHALEN_HELCHTEREN_PRT_Evangelische_Christengemeente_Houthalen_L"/>
    <n v="10"/>
    <x v="111"/>
    <x v="0"/>
    <s v="2017"/>
    <s v="Erkend door G. Bourgeois bij MB 07/02/2009"/>
    <b v="1"/>
    <s v="Gebiedsomschrijving: Houthalen-Helchteren en Genk. Verdeelsleutel: Houthalen-Helchteren: 100%, Genk: 0%"/>
    <s v="Gemeente"/>
    <b v="1"/>
    <m/>
    <m/>
    <m/>
    <x v="3"/>
    <x v="2"/>
    <s v="Denominatie: Evangelische Christengemeenten Vlaanderen (ECV)"/>
    <m/>
    <x v="664"/>
    <s v="Guldensporenlaan"/>
    <s v="24 B"/>
    <s v="3530"/>
    <s v="0654.853.433"/>
    <s v="Houthalen"/>
    <s v="CKB_ISL_GENK_L"/>
    <s v="La Monaca Alessandro"/>
    <s v="Notenstraat 25 3530 Houthalen-Helchteren"/>
    <s v="sandro_lamonaca@hotmail.com"/>
    <s v="089 38 33 39 / 0476 22 03 16"/>
    <s v="Onbekend"/>
    <d v="2019-03-03T00:00:00"/>
    <s v="Pinti Carlo"/>
    <s v="Groenstraat 20 3530 Houthalen-Helchteren"/>
    <s v="carlo.pinti@telenet.be"/>
    <s v="011 72 37 13 / 0499 39 67 84"/>
    <s v="Onbekend"/>
    <d v="2019-03-03T00:00:00"/>
    <s v="Anastasi Rosario"/>
    <s v="Venkellaan 21 3600 Genk"/>
    <s v="rosario.anastasi@scarlet.be"/>
    <s v="089 84 30 79 / 0494 92 46 94"/>
    <s v="Onbekend"/>
    <d v="2019-03-03T00:00:00"/>
    <s v="Michele Zori"/>
    <s v="Onbekend"/>
    <d v="2019-12-08T00:00:00"/>
    <s v="Etienne Claes"/>
    <s v="Onbekend"/>
    <d v="2019-03-03T00:00:00"/>
    <s v="https://vlaamseoverheid.sharepoint.com/sites/Abb-Erediensten/Lists/Lijst%20Eredienstbesturen/DispForm.aspx?ID="/>
    <n v="620"/>
    <s v="Item"/>
    <s v="sites/Abb-Erediensten/Lists/Lijst Eredienstbesturen"/>
  </r>
  <r>
    <x v="887"/>
    <s v="L"/>
    <s v="HOUTHALEN_HELCHTEREN_RKT_OLV_v_7_Smarten_Laak_L"/>
    <n v="10"/>
    <x v="111"/>
    <x v="0"/>
    <s v="2017"/>
    <m/>
    <b v="0"/>
    <m/>
    <m/>
    <b v="0"/>
    <m/>
    <m/>
    <m/>
    <x v="3"/>
    <x v="3"/>
    <m/>
    <m/>
    <x v="665"/>
    <s v="Rafnusstraat"/>
    <s v="48"/>
    <s v="3530"/>
    <s v="0851761849"/>
    <s v="Houthalen-Helchteren"/>
    <s v="CKB_HOUTHALEN_HELCHTEREN_L"/>
    <s v="Grondelaers Johnny"/>
    <s v="Eviestraat 6 3530 Houthalen Houthalen-Helchteren"/>
    <m/>
    <s v="011 52 57 46"/>
    <m/>
    <m/>
    <s v="Boogmans Andries"/>
    <s v="Rafnusstraat 48 3530 Houthalen-Helchteren"/>
    <s v="andries.boogmans@scarlet.be"/>
    <s v="011 52 60 18 / 0499 33 46 50"/>
    <m/>
    <m/>
    <s v="Vanhamel Patrick"/>
    <s v="Eviestraat 35 3530 Houthalen Houthalen-Helchteren"/>
    <m/>
    <m/>
    <m/>
    <m/>
    <m/>
    <m/>
    <m/>
    <m/>
    <m/>
    <m/>
    <s v="https://vlaamseoverheid.sharepoint.com/sites/Abb-Erediensten/Lists/Lijst%20Eredienstbesturen/DispForm.aspx?ID="/>
    <n v="616"/>
    <s v="Item"/>
    <s v="sites/Abb-Erediensten/Lists/Lijst Eredienstbesturen"/>
  </r>
  <r>
    <x v="888"/>
    <s v="L"/>
    <s v="HOUTHALEN_HELCHTEREN_RKT_OLV_v_Banneux_Houth_Oost_L"/>
    <n v="10"/>
    <x v="111"/>
    <x v="0"/>
    <s v="2017"/>
    <m/>
    <b v="0"/>
    <m/>
    <m/>
    <b v="0"/>
    <m/>
    <m/>
    <m/>
    <x v="3"/>
    <x v="3"/>
    <m/>
    <m/>
    <x v="666"/>
    <s v="Rozenstraat"/>
    <s v="54"/>
    <s v="3530"/>
    <s v="0211134356"/>
    <s v="Houthalen-Helchteren"/>
    <s v="CKB_HOUTHALEN_HELCHTEREN_L"/>
    <s v="Goddeeris Karel"/>
    <s v="Olmenstraat 29 3530 Houthalen-Helchteren"/>
    <s v="karel.goddeeris@skynet.be"/>
    <s v="089 84 12 52"/>
    <m/>
    <m/>
    <s v="Vanhees Danny"/>
    <s v="Sparrenstraat 75 3530 Houthalen-Helchteren"/>
    <s v="d.vanhees@telenet.be"/>
    <s v="089 38 54 29"/>
    <m/>
    <m/>
    <s v="Hanegreefs Guido"/>
    <s v="Wildekersstraat 25 3530 Houthalen-Helchteren"/>
    <s v="guido.hanegreefs@telenet.be"/>
    <s v="089 38 02 96"/>
    <m/>
    <m/>
    <m/>
    <m/>
    <m/>
    <m/>
    <m/>
    <m/>
    <s v="https://vlaamseoverheid.sharepoint.com/sites/Abb-Erediensten/Lists/Lijst%20Eredienstbesturen/DispForm.aspx?ID="/>
    <n v="615"/>
    <s v="Item"/>
    <s v="sites/Abb-Erediensten/Lists/Lijst Eredienstbesturen"/>
  </r>
  <r>
    <x v="889"/>
    <s v="L"/>
    <s v="HOUTHALEN_HELCHTEREN_RKT_St_Antonius_Lillo_L"/>
    <n v="10"/>
    <x v="111"/>
    <x v="0"/>
    <s v="2017"/>
    <m/>
    <b v="0"/>
    <m/>
    <m/>
    <b v="1"/>
    <m/>
    <m/>
    <m/>
    <x v="3"/>
    <x v="3"/>
    <m/>
    <m/>
    <x v="667"/>
    <s v="Lillosteenweg"/>
    <s v="2F"/>
    <s v="3530"/>
    <s v="0212915097"/>
    <s v="Houthalen-Helchteren"/>
    <s v="CKB_HOUTHALEN_HELCHTEREN_L"/>
    <s v="Smeets Jos"/>
    <s v="Lillosteenweg 2F 3530 Houthalen-Helchteren"/>
    <s v="smeetsjos@scarlet.be"/>
    <s v="011 57 47 97 / 0495 50 51 01"/>
    <s v="Onbekend"/>
    <d v="2017-04-20T00:00:00"/>
    <s v="Dreesen Louis"/>
    <s v="Don Boscostraat 13 3530 Houthalen-Helchteren"/>
    <s v="l.dreesen.bvba@skynet.be"/>
    <s v="011 52 14 33 / 0477 30 18 58"/>
    <s v="Onbekend"/>
    <d v="2017-04-20T00:00:00"/>
    <s v="Ceyssens Rosette"/>
    <s v="Schansweg 10/1 3530 Houthalen-Helchteren"/>
    <s v="rosette.ceyssens@telenet.be"/>
    <s v="011 76 16 64 / 0478 82 96 10"/>
    <s v="Onbekend"/>
    <d v="2017-04-20T00:00:00"/>
    <s v="Van Rillaer Katleen"/>
    <s v="Onbekend"/>
    <d v="2017-04-20T00:00:00"/>
    <s v="Baptist Dominique"/>
    <s v="Onbekend"/>
    <m/>
    <s v="https://vlaamseoverheid.sharepoint.com/sites/Abb-Erediensten/Lists/Lijst%20Eredienstbesturen/DispForm.aspx?ID="/>
    <n v="617"/>
    <s v="Item"/>
    <s v="sites/Abb-Erediensten/Lists/Lijst Eredienstbesturen"/>
  </r>
  <r>
    <x v="890"/>
    <s v="L"/>
    <s v="HOUTHALEN_HELCHTEREN_RKT_St_Lambertus_Meulenb_L"/>
    <n v="10"/>
    <x v="111"/>
    <x v="0"/>
    <s v="2017"/>
    <m/>
    <b v="0"/>
    <m/>
    <m/>
    <b v="1"/>
    <m/>
    <m/>
    <m/>
    <x v="3"/>
    <x v="3"/>
    <m/>
    <m/>
    <x v="668"/>
    <s v="Wildrozenstraat"/>
    <s v="22"/>
    <s v="3530"/>
    <s v="0211134455"/>
    <s v="Houthalen-Helchteren"/>
    <s v="CKB_HOUTHALEN_HELCHTEREN_L"/>
    <s v="Follon Edgard"/>
    <s v="Brelaarschansweg 20 3530 Houthalen-Helchteren"/>
    <s v="edgard.follon@telenet.be"/>
    <s v="011 52 58 29 / 0474 79 43 63"/>
    <s v="Grote helft"/>
    <d v="2018-01-13T00:00:00"/>
    <s v="'s Hertogen Luc"/>
    <s v="Weg naar Zwartberg 41 3530 Houthalen-Helchteren"/>
    <s v="lucshertogen@telenet.be"/>
    <s v="089 24 44 42 / 0471 23 34 97"/>
    <s v="Kleine helft"/>
    <d v="2018-01-13T00:00:00"/>
    <s v="De Hondt Sabrina"/>
    <s v="Cremerstraat 25 3530 Houthalen-Helchteren"/>
    <s v="sabrina.dehondt@fulladsl.be"/>
    <s v="011 60 61 55 / 0485 84 77 41"/>
    <s v="Kleine helft"/>
    <d v="2017-04-27T00:00:00"/>
    <s v="Van Dael André"/>
    <s v="Grote helft"/>
    <d v="2018-03-24T00:00:00"/>
    <s v="Bak Johann"/>
    <s v="Grote helft"/>
    <d v="2014-05-03T00:00:00"/>
    <s v="https://vlaamseoverheid.sharepoint.com/sites/Abb-Erediensten/Lists/Lijst%20Eredienstbesturen/DispForm.aspx?ID="/>
    <n v="618"/>
    <s v="Item"/>
    <s v="sites/Abb-Erediensten/Lists/Lijst Eredienstbesturen"/>
  </r>
  <r>
    <x v="891"/>
    <s v="L"/>
    <s v="HOUTHALEN_HELCHTEREN_RKT_St_Martinus_L"/>
    <n v="10"/>
    <x v="111"/>
    <x v="0"/>
    <s v="2017"/>
    <m/>
    <b v="0"/>
    <m/>
    <m/>
    <b v="1"/>
    <m/>
    <m/>
    <m/>
    <x v="3"/>
    <x v="3"/>
    <m/>
    <m/>
    <x v="618"/>
    <s v="Steenakkerstraat"/>
    <s v="14"/>
    <s v="3530"/>
    <s v="0211313312"/>
    <s v="Houthalen-Helchteren"/>
    <s v="CKB_HOUTHALEN_HELCHTEREN_L"/>
    <s v="Lijnen Victor"/>
    <s v="Steenakkerstraat  14 3530 Houthalen-Helchteren"/>
    <s v="victor.lijnen@bouwteamhouben.be"/>
    <s v="011 52 31 75 / 0475 97 03 06"/>
    <s v="Kleine helft"/>
    <d v="2017-04-14T00:00:00"/>
    <s v="Boogmans Andries"/>
    <s v="Rafnusstraat 48 3530 Houthalen-Helchteren"/>
    <s v="andries.boogmans@scarlet.be"/>
    <s v="011 52 60 18 / 0499 33 46 50"/>
    <s v="Grote helft"/>
    <d v="2017-04-14T00:00:00"/>
    <s v="Kellens Jos"/>
    <s v="Bronweg 13 3530 Helchteren Houthalen-Helchteren"/>
    <s v="joskellens@hotmail.com"/>
    <s v="011 52 69 99 / 0495 86 29 84"/>
    <s v="Grote helft"/>
    <d v="2017-04-14T00:00:00"/>
    <s v="Braeken Alfons "/>
    <s v="Grote helft"/>
    <d v="2014-04-29T00:00:00"/>
    <s v="Coelmont Luc"/>
    <s v="Kleine helft"/>
    <d v="2017-04-14T00:00:00"/>
    <s v="https://vlaamseoverheid.sharepoint.com/sites/Abb-Erediensten/Lists/Lijst%20Eredienstbesturen/DispForm.aspx?ID="/>
    <n v="619"/>
    <s v="Item"/>
    <s v="sites/Abb-Erediensten/Lists/Lijst Eredienstbesturen"/>
  </r>
  <r>
    <x v="892"/>
    <s v="L"/>
    <s v="HOUTHALEN_HELCHTEREN_RKT_St_Trudo_Helchteren_L"/>
    <n v="10"/>
    <x v="111"/>
    <x v="0"/>
    <s v="2017"/>
    <m/>
    <b v="0"/>
    <m/>
    <m/>
    <b v="0"/>
    <m/>
    <m/>
    <m/>
    <x v="3"/>
    <x v="3"/>
    <m/>
    <m/>
    <x v="669"/>
    <s v="Sint-Trudoplein"/>
    <s v="12"/>
    <s v="3530"/>
    <s v="0211193051"/>
    <s v="Houthalen-Helchteren"/>
    <s v="CKB_HOUTHALEN_HELCHTEREN_L"/>
    <s v="Bax Guido"/>
    <s v="Lang Voor 18 3530 Houthalen-Helchteren"/>
    <s v="guido.bax@skynet.be"/>
    <s v="011 60 34 60 / 0495 23 39 50"/>
    <s v="Kleine helft"/>
    <d v="2017-04-05T00:00:00"/>
    <s v="Dreesen Louis"/>
    <s v="Don Boscostraat 13 3530 Houthalen-Helchteren"/>
    <s v="l.dreesen.bvba@skynet.be"/>
    <s v="011 52 14 33 / 0477 30 18 58"/>
    <s v="Kleine helft"/>
    <d v="2017-04-05T00:00:00"/>
    <s v="Tiri Dimitri"/>
    <s v="Pannensman 38 3530 Houthalen-Helchteren"/>
    <s v="biekorf.dimitri@telenet.be"/>
    <s v="011 52 62 25"/>
    <s v="Grote helft"/>
    <d v="2017-04-05T00:00:00"/>
    <s v="Hermans Hendrik"/>
    <s v="Grote helft"/>
    <d v="2014-04-23T00:00:00"/>
    <s v="Vanderkrieken Leopold"/>
    <s v="Grote helft"/>
    <d v="2014-04-23T00:00:00"/>
    <s v="https://vlaamseoverheid.sharepoint.com/sites/Abb-Erediensten/Lists/Lijst%20Eredienstbesturen/DispForm.aspx?ID="/>
    <n v="613"/>
    <s v="Item"/>
    <s v="sites/Abb-Erediensten/Lists/Lijst Eredienstbesturen"/>
  </r>
  <r>
    <x v="893"/>
    <s v="W"/>
    <s v="HOUTHULST_RKT_St_Bavo_W"/>
    <n v="10"/>
    <x v="112"/>
    <x v="0"/>
    <s v="2017"/>
    <m/>
    <b v="0"/>
    <m/>
    <m/>
    <b v="1"/>
    <s v="6/4/2017"/>
    <m/>
    <m/>
    <x v="4"/>
    <x v="3"/>
    <m/>
    <m/>
    <x v="670"/>
    <s v="Kouterstraat"/>
    <s v="77c"/>
    <s v="8650"/>
    <s v="0211302325"/>
    <s v="Houthulst"/>
    <s v="CKB_HOUTHULST_W"/>
    <s v="Kesteloot Koen&lt;br&gt;"/>
    <s v="Kouterstraat 18&lt;br&gt;8650 Merkem&lt;br&gt;"/>
    <s v="koen.kesteloot@skynet.be"/>
    <s v="051/544068&lt;br&gt;0495/545117&lt;br&gt;"/>
    <s v="Grote helft"/>
    <d v="2017-04-06T00:00:00"/>
    <s v="Metsu Lieva&lt;br&gt;"/>
    <s v="Hageputstraat 7&lt;br&gt;8650 Houthulst&lt;br&gt;"/>
    <s v="lievametsu@skynet.be"/>
    <s v="tel 051/545206 &lt;br&gt;"/>
    <s v="Kleine helft"/>
    <d v="2017-04-06T00:00:00"/>
    <s v="Isabel Mabesoone&lt;br&gt;"/>
    <s v="Kouterstraat 77c&lt;br&gt;8650 Merkem&lt;br&gt;"/>
    <s v="info@buro-mabesoone.be"/>
    <s v="051/546245&lt;br&gt;0476/392639&lt;br&gt;"/>
    <s v="Kleine helft"/>
    <d v="2017-04-06T00:00:00"/>
    <s v="Ann Vandekerckhove"/>
    <s v="Grote helft"/>
    <m/>
    <s v="Roger De Keyser"/>
    <s v="Grote helft"/>
    <m/>
    <s v="https://vlaamseoverheid.sharepoint.com/sites/Abb-Erediensten/Lists/Lijst%20Eredienstbesturen/DispForm.aspx?ID="/>
    <n v="1360"/>
    <s v="Item"/>
    <s v="sites/Abb-Erediensten/Lists/Lijst Eredienstbesturen"/>
  </r>
  <r>
    <x v="894"/>
    <s v="W"/>
    <s v="HOUTHULST_RKT_St_Jan_Baptist_W"/>
    <n v="10"/>
    <x v="112"/>
    <x v="0"/>
    <s v="2017"/>
    <m/>
    <b v="0"/>
    <m/>
    <s v="&lt;selecteer hier via wie&gt;"/>
    <b v="1"/>
    <s v="9/6/2017"/>
    <m/>
    <m/>
    <x v="4"/>
    <x v="3"/>
    <m/>
    <m/>
    <x v="386"/>
    <s v="Markt"/>
    <s v="19"/>
    <s v="8650"/>
    <s v="0211313708"/>
    <s v="Houthulst"/>
    <s v="CKB_HOUTHULST_W"/>
    <s v="Vanassche Johan&lt;br&gt;"/>
    <s v="Stadenstraat 37D&lt;br&gt;8650 Houthulst&lt;br&gt;"/>
    <s v="lievevanvan@hotmail.com"/>
    <s v="tel 051/703192&lt;br&gt;"/>
    <s v="Grote helft"/>
    <d v="2017-06-09T00:00:00"/>
    <s v="Uleyn Hubert&lt;br&gt;"/>
    <s v="Markt 29&lt;br&gt;8650 Houthulst&lt;br&gt;"/>
    <s v="uleyn.hubert@euphonynet.be"/>
    <s v="gsm: 0475/684972&lt;br&gt;"/>
    <s v="Grote helft"/>
    <d v="2017-06-09T00:00:00"/>
    <s v="Rik Deleu&lt;br&gt;"/>
    <s v="Terreststraat 67&lt;br&gt;8650 Houthulst&lt;br&gt;"/>
    <m/>
    <s v="051/704641&lt;br&gt;0473/649807"/>
    <s v="Grote helft"/>
    <d v="2017-06-09T00:00:00"/>
    <s v="Francine Hoet"/>
    <s v="Kleine helft"/>
    <d v="2017-06-09T00:00:00"/>
    <s v="Kris Delheye"/>
    <s v="Kleine helft"/>
    <d v="2017-06-09T00:00:00"/>
    <s v="https://vlaamseoverheid.sharepoint.com/sites/Abb-Erediensten/Lists/Lijst%20Eredienstbesturen/DispForm.aspx?ID="/>
    <n v="1361"/>
    <s v="Item"/>
    <s v="sites/Abb-Erediensten/Lists/Lijst Eredienstbesturen"/>
  </r>
  <r>
    <x v="895"/>
    <s v="W"/>
    <s v="HOUTHULST_RKT_St_Jozef_W"/>
    <n v="10"/>
    <x v="112"/>
    <x v="0"/>
    <s v="2017"/>
    <m/>
    <b v="0"/>
    <m/>
    <m/>
    <b v="1"/>
    <s v="17/5/2017"/>
    <m/>
    <m/>
    <x v="4"/>
    <x v="3"/>
    <m/>
    <m/>
    <x v="557"/>
    <s v="Stokstraat"/>
    <s v="49"/>
    <s v="8650"/>
    <s v="0211383289"/>
    <s v="Houthulst"/>
    <s v="CKB_HOUTHULST_W"/>
    <s v="Desimpel Hubert&lt;br&gt;"/>
    <s v="Pastoor Costenoblestraat 2B&lt;br&gt;8650 HOUTHULST&lt;br&gt;"/>
    <m/>
    <s v="Tel 051/545028&lt;br&gt;gsm 0497/577770"/>
    <s v="Kleine helft"/>
    <d v="2017-05-17T00:00:00"/>
    <s v="Syoen Nadine&lt;br&gt;"/>
    <s v="Stokstraat 49&lt;br&gt;8650 HOUTHULST&lt;br&gt;"/>
    <s v="nadine.syoen@telenet.be"/>
    <s v="tel 051/544850&lt;br&gt;gsm 0498/508824&lt;br&gt;"/>
    <s v="Grote helft"/>
    <d v="2017-05-17T00:00:00"/>
    <s v="Courtens Joseph&lt;br&gt;"/>
    <s v="Melandedreef 17&lt;br&gt;8650 HOUTHULST&lt;br&gt;"/>
    <s v="jozef.courtens@skynet.be"/>
    <s v="Tel 051/544285&lt;br&gt;"/>
    <s v="Kleine helft"/>
    <d v="2017-05-17T00:00:00"/>
    <s v="Stefaan Vangheluwe"/>
    <s v="Grote helft"/>
    <d v="2014-03-19T00:00:00"/>
    <s v="Christelle Bryon"/>
    <s v="Grote helft"/>
    <d v="2014-03-19T00:00:00"/>
    <s v="https://vlaamseoverheid.sharepoint.com/sites/Abb-Erediensten/Lists/Lijst%20Eredienstbesturen/DispForm.aspx?ID="/>
    <n v="1362"/>
    <s v="Item"/>
    <s v="sites/Abb-Erediensten/Lists/Lijst Eredienstbesturen"/>
  </r>
  <r>
    <x v="896"/>
    <s v="W"/>
    <s v="HOUTHULST_RKT_St_Kristoffel_W"/>
    <n v="10"/>
    <x v="112"/>
    <x v="0"/>
    <s v="2017"/>
    <m/>
    <b v="0"/>
    <m/>
    <m/>
    <b v="1"/>
    <s v="9/5/2017"/>
    <m/>
    <m/>
    <x v="4"/>
    <x v="3"/>
    <m/>
    <m/>
    <x v="671"/>
    <s v="Heugstraat"/>
    <s v="8"/>
    <s v="8650"/>
    <s v="0211164149"/>
    <s v="Houthulst"/>
    <s v="CKB_HOUTHULST_W"/>
    <s v="Geldhof Geertrui&lt;br&gt;"/>
    <s v="Heugstraat 8&lt;br&gt;8650 Houthulst&lt;br&gt;"/>
    <s v="trui.geldhof@hotmail.be"/>
    <s v="tel 051/545512&lt;br&gt;gsm 0494/192323&lt;br&gt;"/>
    <s v="Grote helft"/>
    <d v="2017-09-05T00:00:00"/>
    <s v="Eric Beghein&lt;br&gt;"/>
    <s v="Esenstraat 5&lt;br&gt;8650 Houthulst&lt;br&gt;"/>
    <s v="eric.beghein@outlook.com"/>
    <s v="0497/650962&lt;br&gt;"/>
    <s v="Grote helft"/>
    <d v="2017-09-05T00:00:00"/>
    <s v="Marc Jonckheere&lt;br&gt;"/>
    <s v="Stokstraat 49&lt;br&gt;8650 Houthulst&lt;br&gt;"/>
    <s v="jonckheere.marc@telenet.be&lt;br&gt;"/>
    <s v="0475/224491&lt;br&gt;&lt;br&gt;"/>
    <s v="Grote helft"/>
    <d v="2017-09-05T00:00:00"/>
    <s v="Karin Casteleyn"/>
    <s v="Kleine helft"/>
    <d v="2017-09-05T00:00:00"/>
    <s v="Willy Vanclooster"/>
    <s v="Kleine helft"/>
    <d v="2017-09-05T00:00:00"/>
    <s v="https://vlaamseoverheid.sharepoint.com/sites/Abb-Erediensten/Lists/Lijst%20Eredienstbesturen/DispForm.aspx?ID="/>
    <n v="1363"/>
    <s v="Item"/>
    <s v="sites/Abb-Erediensten/Lists/Lijst Eredienstbesturen"/>
  </r>
  <r>
    <x v="897"/>
    <s v="W"/>
    <s v="HOUTHULST_RKT_St_Laurentius_W"/>
    <n v="10"/>
    <x v="112"/>
    <x v="0"/>
    <s v="2017"/>
    <m/>
    <b v="0"/>
    <m/>
    <m/>
    <b v="1"/>
    <s v="3/11/2016"/>
    <m/>
    <m/>
    <x v="4"/>
    <x v="3"/>
    <m/>
    <m/>
    <x v="639"/>
    <s v="Dorpsstraat"/>
    <s v="22"/>
    <s v="8650"/>
    <s v="0211322913"/>
    <s v="Houthulst"/>
    <s v="CKB_HOUTHULST_W"/>
    <s v="Tyberghien Koen&lt;br&gt;"/>
    <s v="Dorpstraat 14&lt;br&gt;8650 Klerken&lt;br&gt;"/>
    <s v="koen@tyberghien.net&lt;br&gt;"/>
    <s v="tel 051/510367&lt;br&gt;gsm 0495/258490&lt;br&gt;&lt;br&gt;&lt;br&gt;"/>
    <s v="Grote helft"/>
    <d v="2016-11-03T00:00:00"/>
    <s v="Minu Daniël&lt;br&gt;"/>
    <s v="Smissestraat 78&lt;br&gt;8650 Houthulst&lt;br&gt;"/>
    <s v="danielminu@skynet.be"/>
    <s v="tel 051/501555&lt;br&gt;gsm 0473/470202&lt;br&gt;"/>
    <s v="Grote helft"/>
    <d v="2016-11-03T00:00:00"/>
    <s v="Vansteenkiste Griet&lt;br&gt;"/>
    <s v="Smissestraat 74&lt;br&gt;8650 Klerken&lt;br&gt;"/>
    <s v="jean.pierre.exter@gmail.com&lt;br&gt;"/>
    <s v="tel 051/504036&lt;br&gt;Fax 051/504036&lt;br&gt;&lt;br&gt;"/>
    <s v="Grote helft"/>
    <d v="2016-11-03T00:00:00"/>
    <s v="Marc Cremmery"/>
    <s v="Kleine helft"/>
    <d v="2017-02-27T00:00:00"/>
    <s v="Erna Vandelanotte"/>
    <s v="Kleine helft"/>
    <d v="2017-02-27T00:00:00"/>
    <s v="https://vlaamseoverheid.sharepoint.com/sites/Abb-Erediensten/Lists/Lijst%20Eredienstbesturen/DispForm.aspx?ID="/>
    <n v="1364"/>
    <s v="Item"/>
    <s v="sites/Abb-Erediensten/Lists/Lijst Eredienstbesturen"/>
  </r>
  <r>
    <x v="898"/>
    <s v="A"/>
    <s v="HOVE_RKT_St_Jozef_A"/>
    <n v="5"/>
    <x v="113"/>
    <x v="0"/>
    <s v="2017"/>
    <m/>
    <b v="1"/>
    <s v="Hove draagt 61,82% bij, Kontich 38,18%."/>
    <m/>
    <b v="1"/>
    <m/>
    <m/>
    <m/>
    <x v="2"/>
    <x v="3"/>
    <m/>
    <m/>
    <x v="410"/>
    <s v="A.Rodenbachstraat"/>
    <s v="33"/>
    <s v="2540"/>
    <s v="0211135049"/>
    <s v="Hove"/>
    <s v="CKB_HOVE_A"/>
    <s v="Paul Vermeiren"/>
    <s v="Vredestraat 67, 2540  Hove"/>
    <s v="p-vermeiren@telenet.be"/>
    <s v="tel:03/4540927 en GSM:0486/394434"/>
    <s v="Kleine helft"/>
    <d v="2017-04-25T00:00:00"/>
    <s v="Jules Van Beirendonck"/>
    <s v="Eglantier 8, 2540  Hove"/>
    <s v="jvb@telenet.be"/>
    <s v="tel:03/2885557 en GSM:0476/540901"/>
    <s v="Grote helft"/>
    <d v="2014-04-30T00:00:00"/>
    <s v="Peter Van Den Broeke"/>
    <s v="Zonnedauw 15, 2540 Hove"/>
    <s v="peter.vandenbroeke@telenet.be"/>
    <s v="tel:03/2900237 en GSM:0473/455557"/>
    <s v="Grote helft"/>
    <d v="2014-04-30T00:00:00"/>
    <s v="Luc De Wulf"/>
    <s v="Kleine helft"/>
    <d v="2017-04-25T00:00:00"/>
    <s v="Guido Vanheeswijck"/>
    <s v="Grote helft"/>
    <d v="2014-04-30T00:00:00"/>
    <s v="https://vlaamseoverheid.sharepoint.com/sites/Abb-Erediensten/Lists/Lijst%20Eredienstbesturen/DispForm.aspx?ID="/>
    <n v="274"/>
    <s v="Item"/>
    <s v="sites/Abb-Erediensten/Lists/Lijst Eredienstbesturen"/>
  </r>
  <r>
    <x v="899"/>
    <s v="A"/>
    <s v="HOVE_RKT_St_Laurentius_A"/>
    <n v="5"/>
    <x v="113"/>
    <x v="0"/>
    <s v="2017"/>
    <m/>
    <b v="0"/>
    <m/>
    <m/>
    <b v="1"/>
    <m/>
    <m/>
    <m/>
    <x v="2"/>
    <x v="3"/>
    <m/>
    <m/>
    <x v="139"/>
    <s v="Mortselsesteenweg"/>
    <s v="44"/>
    <s v="2540"/>
    <s v="0875502796"/>
    <s v="Hove"/>
    <s v="CKB_HOVE_A"/>
    <s v="Rudi Lecoutre"/>
    <s v="Wayenborg 4, 2540 Hove"/>
    <s v="rudi.lecoutre@lecoutre-law.be"/>
    <s v="tel:03/4557960 en GSM:0477/414254"/>
    <s v="Kleine helft"/>
    <d v="2017-05-02T00:00:00"/>
    <s v="Jacques Thiers"/>
    <s v="Boechoutsesteenweg 82, 2540  Hove"/>
    <s v="jacques.thiers@gmail.com"/>
    <s v="tel:03/4554023 en GSM:0485/552297"/>
    <s v="Grote helft"/>
    <m/>
    <s v="Magda Raes"/>
    <s v="Merellaan 1, 2540 Hove"/>
    <s v="magda.raes@telenet.be"/>
    <s v="tel:03/4554355 en GSM:0485/080281"/>
    <s v="Grote helft"/>
    <m/>
    <s v="Paul Deroo"/>
    <s v="Onbekend"/>
    <m/>
    <s v="Brigitte Ricaille"/>
    <s v="Grote helft"/>
    <m/>
    <s v="https://vlaamseoverheid.sharepoint.com/sites/Abb-Erediensten/Lists/Lijst%20Eredienstbesturen/DispForm.aspx?ID="/>
    <n v="275"/>
    <s v="Item"/>
    <s v="sites/Abb-Erediensten/Lists/Lijst Eredienstbesturen"/>
  </r>
  <r>
    <x v="900"/>
    <s v="V"/>
    <s v="HULDENBERG_RKT_OLV_V"/>
    <n v="11"/>
    <x v="114"/>
    <x v="0"/>
    <s v="2017"/>
    <m/>
    <b v="0"/>
    <m/>
    <m/>
    <b v="1"/>
    <m/>
    <m/>
    <m/>
    <x v="1"/>
    <x v="3"/>
    <m/>
    <m/>
    <x v="25"/>
    <s v="Sint-Rochusstraat"/>
    <s v="11"/>
    <s v="3040"/>
    <s v="0211314894"/>
    <s v="Huldenberg"/>
    <s v="CKB_HULDENBERG_V"/>
    <s v="Marc De Bois"/>
    <s v="Ysedal 9 3040 Huldenberg"/>
    <s v="marcus.db@telenet.be"/>
    <s v="02/6879992"/>
    <s v="Grote helft"/>
    <d v="2014-04-02T00:00:00"/>
    <s v="Danny Spans"/>
    <s v="Sint-Rochusstraat 9 3440 Huldenberg"/>
    <s v="danny.spans@skynet.be"/>
    <s v="026874658"/>
    <s v="Grote helft"/>
    <d v="2014-04-02T00:00:00"/>
    <s v="Rudy Sterckx"/>
    <s v="de Peuthystraat 36 3040 Huldenberg"/>
    <s v="rudy.sterckx2@telenet.be"/>
    <s v="0495/872981"/>
    <s v="Grote helft"/>
    <d v="2014-04-02T00:00:00"/>
    <s v="Leon Kumps"/>
    <s v="Kleine helft"/>
    <d v="2017-04-06T00:00:00"/>
    <s v="Josse Peeters"/>
    <s v="Kleine helft"/>
    <d v="2017-04-06T00:00:00"/>
    <s v="https://vlaamseoverheid.sharepoint.com/sites/Abb-Erediensten/Lists/Lijst%20Eredienstbesturen/DispForm.aspx?ID="/>
    <n v="1738"/>
    <s v="Item"/>
    <s v="sites/Abb-Erediensten/Lists/Lijst Eredienstbesturen"/>
  </r>
  <r>
    <x v="901"/>
    <s v="V"/>
    <s v="HULDENBERG_RKT_St_Agatha_V"/>
    <n v="11"/>
    <x v="114"/>
    <x v="0"/>
    <s v="2017"/>
    <m/>
    <b v="0"/>
    <m/>
    <m/>
    <b v="1"/>
    <m/>
    <m/>
    <m/>
    <x v="1"/>
    <x v="3"/>
    <m/>
    <m/>
    <x v="672"/>
    <s v="Leuvensesteenweg"/>
    <s v="313"/>
    <s v="3040"/>
    <s v="0211388140"/>
    <s v="Sint-Agatha-Rode"/>
    <s v="CKB_HULDENBERG_V"/>
    <s v="Roger Verbeeck"/>
    <s v="Onderbosstraat 8 3040 Huldenberg"/>
    <s v="moniquedebrouwer@telenet.be"/>
    <s v="016471612"/>
    <m/>
    <m/>
    <s v="Jan Godefridis"/>
    <s v="Hoekstraat 14 3440 Huldenberg"/>
    <s v="jean.gdefridis@pandora.be"/>
    <s v="016471827"/>
    <m/>
    <m/>
    <s v="Johan Huvenne"/>
    <s v="Veeweidestraat 61 3040 Huldenberg"/>
    <s v="jhuv_54@skynet.be"/>
    <s v="016473882"/>
    <m/>
    <m/>
    <s v="Michel Verwinnen"/>
    <m/>
    <m/>
    <s v="Georgette Van Dorpe"/>
    <m/>
    <m/>
    <s v="https://vlaamseoverheid.sharepoint.com/sites/Abb-Erediensten/Lists/Lijst%20Eredienstbesturen/DispForm.aspx?ID="/>
    <n v="1740"/>
    <s v="Item"/>
    <s v="sites/Abb-Erediensten/Lists/Lijst Eredienstbesturen"/>
  </r>
  <r>
    <x v="902"/>
    <s v="V"/>
    <s v="HULDENBERG_RKT_St_Antonius_V"/>
    <n v="11"/>
    <x v="114"/>
    <x v="0"/>
    <s v="2017"/>
    <m/>
    <b v="0"/>
    <m/>
    <m/>
    <b v="1"/>
    <m/>
    <m/>
    <m/>
    <x v="1"/>
    <x v="3"/>
    <m/>
    <m/>
    <x v="165"/>
    <s v="Sint-Rochusstraat"/>
    <s v="11"/>
    <s v="3040"/>
    <s v="0211155043"/>
    <s v="Loonbeek"/>
    <s v="CKB_HULDENBERG_V"/>
    <s v="Paul Craps"/>
    <s v="Jan Van der Vorstlaan 14 3040 Huldenberg"/>
    <s v="craps-Vanderwegen@skynet.be"/>
    <s v="016470800"/>
    <s v="Grote helft"/>
    <d v="2014-04-09T00:00:00"/>
    <s v="Luc Duchateau"/>
    <s v="Kouterstraat 21 3440 Huldenberg"/>
    <s v="Luc_Duchateau@belgacom.net"/>
    <s v="016 47 77 83"/>
    <s v="Kleine helft"/>
    <d v="2017-04-10T00:00:00"/>
    <s v="Maria Michiels"/>
    <s v="Vranksberg 28 3040 Huldenberg"/>
    <s v="Anna.Michiels@telenet.be"/>
    <s v="016470716"/>
    <s v="Kleine helft"/>
    <d v="2017-04-10T00:00:00"/>
    <s v="Maurice Borgenon"/>
    <s v="Grote helft"/>
    <d v="2014-04-09T00:00:00"/>
    <s v="Jean Mertens"/>
    <s v="Grote helft"/>
    <d v="2014-04-09T00:00:00"/>
    <s v="https://vlaamseoverheid.sharepoint.com/sites/Abb-Erediensten/Lists/Lijst%20Eredienstbesturen/DispForm.aspx?ID="/>
    <n v="1742"/>
    <s v="Item"/>
    <s v="sites/Abb-Erediensten/Lists/Lijst Eredienstbesturen"/>
  </r>
  <r>
    <x v="903"/>
    <s v="V"/>
    <s v="HULDENBERG_RKT_St_Niklaas_V"/>
    <n v="11"/>
    <x v="114"/>
    <x v="0"/>
    <s v="2017"/>
    <m/>
    <b v="0"/>
    <m/>
    <m/>
    <b v="1"/>
    <s v="30/03/2018 (nieuwe voorzitter)"/>
    <m/>
    <m/>
    <x v="1"/>
    <x v="3"/>
    <m/>
    <m/>
    <x v="404"/>
    <s v="Pastorijstraat"/>
    <s v="5"/>
    <s v="3040"/>
    <s v="0211285794"/>
    <s v="Ottenburg"/>
    <s v="CKB_HULDENBERG_V"/>
    <s v="Charles Bosmans"/>
    <s v="Vijverstraat 25 3040 Huldenberg"/>
    <s v="cpaulbosmans@yahoo.com"/>
    <s v="0468/119287"/>
    <s v="Grote helft"/>
    <d v="2018-03-01T00:00:00"/>
    <s v="Rik Vanhoutte"/>
    <s v="Leuvensebaan 122 3440 Huldenberg"/>
    <s v="rgaf.vanhoutte@gmail.com"/>
    <s v="0476532108"/>
    <s v="Grote helft"/>
    <d v="2014-04-02T00:00:00"/>
    <s v="Jos Beke"/>
    <s v="Leuvensebaan 103 3040 Huldenberg"/>
    <s v="beke.vanacker@skynet.be"/>
    <m/>
    <s v="Grote helft"/>
    <d v="2014-04-02T00:00:00"/>
    <s v="Marcel Butaye"/>
    <s v="Kleine helft"/>
    <d v="2017-04-02T00:00:00"/>
    <s v="Gustaaf Vanpee"/>
    <s v="Kleine helft"/>
    <d v="2017-04-02T00:00:00"/>
    <s v="https://vlaamseoverheid.sharepoint.com/sites/Abb-Erediensten/Lists/Lijst%20Eredienstbesturen/DispForm.aspx?ID="/>
    <n v="1741"/>
    <s v="Item"/>
    <s v="sites/Abb-Erediensten/Lists/Lijst Eredienstbesturen"/>
  </r>
  <r>
    <x v="904"/>
    <s v="V"/>
    <s v="HULDENBERG_RKT_St_Pieter_en_St_Pauwel_V"/>
    <n v="11"/>
    <x v="114"/>
    <x v="0"/>
    <s v="2017"/>
    <m/>
    <b v="0"/>
    <m/>
    <m/>
    <b v="1"/>
    <m/>
    <m/>
    <m/>
    <x v="1"/>
    <x v="3"/>
    <m/>
    <m/>
    <x v="673"/>
    <s v="Dorpstraat"/>
    <s v="42"/>
    <s v="3040"/>
    <s v="0211543538"/>
    <s v="Neerijse"/>
    <s v="CKB_HULDENBERG_V"/>
    <s v="Julien D'Hondt"/>
    <s v="Wolfshaegen 231 3040 Huldenberg"/>
    <s v="julienenfloradhondt@skynet.be"/>
    <s v="016473134"/>
    <s v="Grote helft"/>
    <d v="2014-04-02T00:00:00"/>
    <s v="Dirk Aerts"/>
    <s v="Dorpstraat 89 3440 Huldenberg"/>
    <s v="dirk.aerts@skynet.be"/>
    <s v="0486/544006"/>
    <s v="Kleine helft"/>
    <d v="2017-04-03T00:00:00"/>
    <s v="Etienne D'Hondt"/>
    <s v="Langerodestraat 2 3040 Neerijse"/>
    <s v="etienne.dhondt@theo.kuleuven.be"/>
    <s v="0479/040952"/>
    <s v="Kleine helft"/>
    <d v="2017-04-03T00:00:00"/>
    <s v="Johan Van der Vloet"/>
    <s v="Grote helft"/>
    <d v="2014-04-02T00:00:00"/>
    <m/>
    <m/>
    <m/>
    <s v="https://vlaamseoverheid.sharepoint.com/sites/Abb-Erediensten/Lists/Lijst%20Eredienstbesturen/DispForm.aspx?ID="/>
    <n v="1739"/>
    <s v="Item"/>
    <s v="sites/Abb-Erediensten/Lists/Lijst Eredienstbesturen"/>
  </r>
  <r>
    <x v="905"/>
    <s v="A"/>
    <s v="HULSHOUT_RKT_St_Adriaan_Houtvenne_A"/>
    <n v="9"/>
    <x v="115"/>
    <x v="0"/>
    <s v="2017"/>
    <m/>
    <b v="0"/>
    <m/>
    <m/>
    <b v="1"/>
    <m/>
    <m/>
    <m/>
    <x v="2"/>
    <x v="3"/>
    <m/>
    <m/>
    <x v="674"/>
    <s v="Langestraat"/>
    <s v="6"/>
    <s v="2235"/>
    <s v="0211134653"/>
    <s v="Hulshout (Houtvenne)"/>
    <s v="CKB_HULSHOUT_A"/>
    <s v="Paul Van Rompaey"/>
    <s v="Langestraat 9, 2235 Hulshout"/>
    <m/>
    <s v="tel:016/699217 en GSM:"/>
    <s v="Grote helft"/>
    <m/>
    <s v="Jef Verduyckt"/>
    <s v="Klein Waterstraat 19, 2235  Hulshout (Houtvenne)"/>
    <s v="verdjef@skynet.be"/>
    <s v="tel: en GSM:0496/405860"/>
    <s v="Grote helft"/>
    <m/>
    <s v="Geert Van Bel"/>
    <s v="Staakstraat 2, 2235 Houtvenne"/>
    <s v="vanbelge@gmail.com"/>
    <s v="tel:016/261305 en GSM:"/>
    <s v="Grote helft"/>
    <m/>
    <s v="Geert Vermunicht"/>
    <s v="Kleine helft"/>
    <d v="2017-03-08T00:00:00"/>
    <s v="Marc Van Ouytsel"/>
    <s v="Kleine helft"/>
    <d v="2017-03-08T00:00:00"/>
    <s v="https://vlaamseoverheid.sharepoint.com/sites/Abb-Erediensten/Lists/Lijst%20Eredienstbesturen/DispForm.aspx?ID="/>
    <n v="277"/>
    <s v="Item"/>
    <s v="sites/Abb-Erediensten/Lists/Lijst Eredienstbesturen"/>
  </r>
  <r>
    <x v="906"/>
    <s v="A"/>
    <s v="HULSHOUT_RKT_St_Mattheus_A"/>
    <n v="9"/>
    <x v="115"/>
    <x v="0"/>
    <s v="2017"/>
    <m/>
    <b v="1"/>
    <s v="Hulshout draagt 87% bij, HeistopBerg 13%."/>
    <m/>
    <b v="1"/>
    <m/>
    <m/>
    <m/>
    <x v="2"/>
    <x v="3"/>
    <m/>
    <m/>
    <x v="675"/>
    <s v="Grote Baan"/>
    <s v="121 A"/>
    <s v="2235"/>
    <s v="0211314795"/>
    <s v="Hulshout"/>
    <s v="CKB_HULSHOUT_A"/>
    <s v="Luc Van Hoof"/>
    <s v="Booischotseweg 155, 2235 Hulshout"/>
    <s v="luc.vanhoof1@skynet.be"/>
    <s v="tel:015/224695 en GSM:0495/224695"/>
    <s v="Grote helft"/>
    <m/>
    <s v="Jef Verhaegen"/>
    <s v="Peerdekerkhofstraat 16, 2235  Hulshout"/>
    <s v="jefverhaegen@skynet.be"/>
    <s v="tel:015/223656 en GSM:0476/534254"/>
    <s v="Grote helft"/>
    <m/>
    <s v="Ann Laeremans"/>
    <s v="Kerkstraat 71, 2235 Hulshout"/>
    <s v="annlaeremans@hotmail.com"/>
    <s v="tel:015/223969 en GSM:0474/812851"/>
    <s v="Grote helft"/>
    <m/>
    <s v="Marc De Wever"/>
    <s v="Kleine helft"/>
    <d v="2017-04-28T00:00:00"/>
    <s v="Renilde Vranckx"/>
    <s v="Kleine helft"/>
    <d v="2017-04-28T00:00:00"/>
    <s v="https://vlaamseoverheid.sharepoint.com/sites/Abb-Erediensten/Lists/Lijst%20Eredienstbesturen/DispForm.aspx?ID="/>
    <n v="276"/>
    <s v="Item"/>
    <s v="sites/Abb-Erediensten/Lists/Lijst Eredienstbesturen"/>
  </r>
  <r>
    <x v="907"/>
    <s v="A"/>
    <s v="HULSHOUT_RKT_St_Michiel_Westmeerbeek_A"/>
    <n v="9"/>
    <x v="115"/>
    <x v="0"/>
    <s v="2017"/>
    <m/>
    <b v="0"/>
    <m/>
    <m/>
    <b v="1"/>
    <m/>
    <m/>
    <m/>
    <x v="2"/>
    <x v="3"/>
    <m/>
    <m/>
    <x v="676"/>
    <s v="Mgr. Raeymaekersstraat"/>
    <s v="13bus 0/1"/>
    <s v="2235"/>
    <s v="0211339937"/>
    <s v="Hulshout (Westmeerbeek)"/>
    <s v="CKB_HULSHOUT_A"/>
    <s v="Dirk Willems"/>
    <s v="Bunderstraat 16, 2235  Hulshout"/>
    <s v="dirkwillems2235@gmail.com"/>
    <s v="tel:016/698887 en GSM:0496/222237"/>
    <s v="Kleine helft"/>
    <d v="2017-03-27T00:00:00"/>
    <s v="Marleen Vermunicht"/>
    <m/>
    <m/>
    <m/>
    <s v="Kleine helft"/>
    <d v="2019-03-14T00:00:00"/>
    <s v="Walter Tops"/>
    <m/>
    <m/>
    <s v="tel: en GSM:"/>
    <s v="Grote helft"/>
    <d v="2014-03-25T00:00:00"/>
    <s v="Jos De Ceulaer"/>
    <s v="Grote helft"/>
    <d v="2014-03-25T00:00:00"/>
    <s v="Edith Gatsi Ngueufack"/>
    <s v="Grote helft"/>
    <m/>
    <s v="https://vlaamseoverheid.sharepoint.com/sites/Abb-Erediensten/Lists/Lijst%20Eredienstbesturen/DispForm.aspx?ID="/>
    <n v="278"/>
    <s v="Item"/>
    <s v="sites/Abb-Erediensten/Lists/Lijst Eredienstbesturen"/>
  </r>
  <r>
    <x v="908"/>
    <s v="W"/>
    <s v="ICHTEGEM_RKT_St_Amand_W"/>
    <n v="9"/>
    <x v="116"/>
    <x v="0"/>
    <s v="2017"/>
    <m/>
    <b v="0"/>
    <m/>
    <s v="&lt;selecteer hier via wie&gt;"/>
    <b v="1"/>
    <s v="4/4/2017"/>
    <m/>
    <m/>
    <x v="4"/>
    <x v="3"/>
    <m/>
    <m/>
    <x v="677"/>
    <s v="Watervallestraat"/>
    <s v="56"/>
    <s v="8480"/>
    <s v="0211234524"/>
    <s v="Bekegem"/>
    <s v="CKB_ICHTEGEM_W"/>
    <s v="Vandycke Marino&lt;br&gt;"/>
    <s v="Watervallestraat 56&lt;br&gt;8480 Bekegem&lt;br&gt;"/>
    <s v="vmarino@euphonynet.be"/>
    <s v="tel 050/814467&lt;br&gt;"/>
    <s v="Kleine helft"/>
    <d v="2017-04-04T00:00:00"/>
    <s v="Pascal Fernand&lt;br&gt;"/>
    <s v="Doornhoekstraat 42&lt;br&gt;8480 Bekegem&lt;br&gt;"/>
    <s v="fernand.pascal@skynet.be"/>
    <s v="tel 050/814251&lt;br&gt;gsm 0477/669160&lt;br&gt;"/>
    <s v="Grote helft"/>
    <d v="2017-04-04T00:00:00"/>
    <s v="Vanhee Frans&lt;br&gt;"/>
    <s v="Vaartstraat 2&lt;br&gt;8480 Bekegem&lt;br&gt;"/>
    <s v="fransvanhee@yahoo.com"/>
    <s v="gsm 0475/925682&lt;br&gt;"/>
    <s v="Grote helft"/>
    <d v="2017-04-04T00:00:00"/>
    <s v="Gisèle Simpelaere"/>
    <s v="Kleine helft"/>
    <d v="2017-04-04T00:00:00"/>
    <s v="Jozef Vandeberghe (verontschuldigd sinds 2017)?"/>
    <s v="Grote helft"/>
    <d v="2014-04-01T00:00:00"/>
    <s v="https://vlaamseoverheid.sharepoint.com/sites/Abb-Erediensten/Lists/Lijst%20Eredienstbesturen/DispForm.aspx?ID="/>
    <n v="1365"/>
    <s v="Item"/>
    <s v="sites/Abb-Erediensten/Lists/Lijst Eredienstbesturen"/>
  </r>
  <r>
    <x v="909"/>
    <s v="W"/>
    <s v="ICHTEGEM_RKT_St_Medardus_W"/>
    <n v="9"/>
    <x v="116"/>
    <x v="0"/>
    <s v="2017"/>
    <m/>
    <b v="0"/>
    <m/>
    <m/>
    <b v="1"/>
    <s v="27/4/2017"/>
    <m/>
    <m/>
    <x v="4"/>
    <x v="3"/>
    <m/>
    <m/>
    <x v="641"/>
    <s v="Westkerkestraat"/>
    <s v="20"/>
    <s v="8480"/>
    <s v="0211144353"/>
    <s v="Eernegem"/>
    <s v="CKB_ICHTEGEM_W"/>
    <s v="Beselaere Eric&lt;br&gt;"/>
    <s v="Stationsstraat 44&lt;br&gt;8480 Ichtegem&lt;br&gt;"/>
    <s v="beselaere.eric@skynet.be"/>
    <s v="tel 059/299176&lt;br&gt;gsm 0478/227829&lt;br&gt;"/>
    <s v="Grote helft"/>
    <d v="2017-04-27T00:00:00"/>
    <s v="Vandewalle Luc&lt;br&gt;"/>
    <s v="Tulpenlaan 4&lt;br&gt;8480 Ichtegem&lt;br&gt;"/>
    <s v="luc.vandewalle5@telenet.be"/>
    <s v="tel 059/290876&lt;br&gt;"/>
    <s v="Grote helft"/>
    <d v="2017-04-27T00:00:00"/>
    <s v="Elskens Annie&lt;br&gt;"/>
    <s v="Aartrijkestraat 35&lt;br&gt;8480 Ichtegem&lt;br&gt;"/>
    <s v="janenannieboedts@telenet.be"/>
    <s v="059/435346&lt;br&gt;0485/243319&lt;br&gt;"/>
    <s v="Grote helft"/>
    <d v="2017-04-27T00:00:00"/>
    <s v="Prosper Naeyaert"/>
    <s v="Kleine helft"/>
    <d v="2017-04-27T00:00:00"/>
    <s v="Johan Soenens"/>
    <s v="Kleine helft"/>
    <d v="2017-04-27T00:00:00"/>
    <s v="https://vlaamseoverheid.sharepoint.com/sites/Abb-Erediensten/Lists/Lijst%20Eredienstbesturen/DispForm.aspx?ID="/>
    <n v="1366"/>
    <s v="Item"/>
    <s v="sites/Abb-Erediensten/Lists/Lijst Eredienstbesturen"/>
  </r>
  <r>
    <x v="910"/>
    <s v="W"/>
    <s v="ICHTEGEM_RKT_St_Michiel_W"/>
    <n v="9"/>
    <x v="116"/>
    <x v="0"/>
    <s v="2017"/>
    <m/>
    <b v="0"/>
    <m/>
    <s v="&lt;selecteer hier via wie&gt;"/>
    <b v="1"/>
    <s v="22/3/2017"/>
    <m/>
    <m/>
    <x v="4"/>
    <x v="3"/>
    <m/>
    <m/>
    <x v="320"/>
    <s v="Markt"/>
    <s v="22"/>
    <s v="8480"/>
    <s v="0211136138"/>
    <s v="Ichtegem"/>
    <s v="CKB_ICHTEGEM_W"/>
    <s v="Daniel Delaere"/>
    <m/>
    <m/>
    <m/>
    <s v="Grote helft"/>
    <d v="2017-03-22T00:00:00"/>
    <s v="Ducatteeuw Jan&lt;br&gt;"/>
    <s v="Dokter Bruwierlaan 13&lt;br&gt;8480 - Ichtegem&lt;br&gt;"/>
    <m/>
    <s v="tel 051/581732"/>
    <s v="Kleine helft"/>
    <d v="2017-03-22T00:00:00"/>
    <s v="Inghelbrecht Laurent&lt;br&gt;"/>
    <s v="Engelstraat 134&lt;br&gt;8480   Ichtegem"/>
    <m/>
    <m/>
    <s v="Kleine helft"/>
    <d v="2017-03-22T00:00:00"/>
    <s v="Frieda Claeys"/>
    <s v="Grote helft"/>
    <m/>
    <s v="Marc Feys"/>
    <s v="Grote helft"/>
    <m/>
    <s v="https://vlaamseoverheid.sharepoint.com/sites/Abb-Erediensten/Lists/Lijst%20Eredienstbesturen/DispForm.aspx?ID="/>
    <n v="1367"/>
    <s v="Item"/>
    <s v="sites/Abb-Erediensten/Lists/Lijst Eredienstbesturen"/>
  </r>
  <r>
    <x v="911"/>
    <s v="W"/>
    <s v="IEPER_ANG_Anglicaanse_kerk_W"/>
    <n v="6"/>
    <x v="117"/>
    <x v="0"/>
    <s v="2017"/>
    <s v="Erkend door ALBERT II bij KB 25/05/1928"/>
    <b v="0"/>
    <s v="Gebiedsomschrijving: Ieper"/>
    <s v="NVT"/>
    <b v="0"/>
    <s v="zouden in april 2019 verkiezingen moeten houden (telefonisch meegedeeld)"/>
    <m/>
    <m/>
    <x v="4"/>
    <x v="4"/>
    <m/>
    <m/>
    <x v="678"/>
    <s v="Elverdingsestraat"/>
    <s v="1"/>
    <s v="8900"/>
    <s v="0211224032"/>
    <s v="Ieper"/>
    <s v="CKB_ISL_GENK_L"/>
    <s v="Collick Cynthia&lt;br&gt;"/>
    <s v="Kalfvaart 63&lt;br&gt;8900 Ieper&lt;br&gt;"/>
    <s v="cap.collick@telenet.be"/>
    <s v="tel 057/200930&lt;br&gt;gsm 0476/264745&lt;br&gt;"/>
    <s v="Onbekend"/>
    <m/>
    <s v="Geert Decoster"/>
    <m/>
    <m/>
    <m/>
    <s v="Onbekend"/>
    <d v="2017-12-04T00:00:00"/>
    <s v="Beets Fredericka&lt;br&gt;"/>
    <s v="3 Rue Joliot Curie&lt;br&gt;F-59560 Comines&lt;br&gt;"/>
    <s v="ricky.beets@orange.fr"/>
    <s v="tel 0033320071734&lt;br&gt;"/>
    <s v="Onbekend"/>
    <m/>
    <s v="Allison Cain"/>
    <s v="Onbekend"/>
    <m/>
    <s v="Ria Missiaen"/>
    <s v="Onbekend"/>
    <m/>
    <s v="https://vlaamseoverheid.sharepoint.com/sites/Abb-Erediensten/Lists/Lijst%20Eredienstbesturen/DispForm.aspx?ID="/>
    <n v="1368"/>
    <s v="Item"/>
    <s v="sites/Abb-Erediensten/Lists/Lijst Eredienstbesturen"/>
  </r>
  <r>
    <x v="912"/>
    <s v="W"/>
    <s v="IEPER_PRT_evangel_Kerk_De_Hoeksteen_W"/>
    <n v="6"/>
    <x v="117"/>
    <x v="0"/>
    <s v="2017"/>
    <s v="Erkend door M. Keulen bij MB 22/12/2007"/>
    <b v="0"/>
    <s v="Gebiedsomschrijving : Ieper"/>
    <s v="Gemeente"/>
    <b v="1"/>
    <s v="9/5/2017 (voorzitter, penningmeester en secretaris)"/>
    <m/>
    <m/>
    <x v="4"/>
    <x v="2"/>
    <s v="Denominatie: Evangelische Christengemeenten Vlaanderen (ECV)"/>
    <m/>
    <x v="679"/>
    <s v="Potyzestraat"/>
    <s v="69"/>
    <s v="8900"/>
    <s v="0654879563"/>
    <s v="Ieper"/>
    <s v="CKB_ISL_GENK_L"/>
    <s v="Biesbrouck Hans&lt;br&gt;"/>
    <s v="Blauwepoortstraat 38&lt;br&gt;8902  Zillebeke (Ieper)&lt;br&gt;"/>
    <s v="biesbrouck@skynet.be"/>
    <s v="057/219846&lt;br&gt;"/>
    <s v="Kleine helft"/>
    <d v="2017-05-10T00:00:00"/>
    <s v="Latruwe Johan&lt;br&gt;"/>
    <s v="Perseweide 33&lt;br&gt;8902 Zillebeke&lt;br&gt;"/>
    <s v="j.latruwe@skynet.be"/>
    <s v="tel 057/219527&lt;br&gt;"/>
    <s v="Grote helft"/>
    <d v="2017-05-10T00:00:00"/>
    <s v="Angie De Muyt&lt;br&gt;"/>
    <s v="Durantlaan 14&lt;br&gt;8900 Ieper&lt;br&gt;"/>
    <s v="angie.demuyt@telenet.be"/>
    <s v="057/219557&lt;br&gt;"/>
    <s v="Kleine helft"/>
    <d v="2017-05-10T00:00:00"/>
    <s v="Dries Goudeseune"/>
    <s v="Grote helft"/>
    <m/>
    <s v="Sander Cottignies"/>
    <s v="Grote helft"/>
    <m/>
    <s v="https://vlaamseoverheid.sharepoint.com/sites/Abb-Erediensten/Lists/Lijst%20Eredienstbesturen/DispForm.aspx?ID="/>
    <n v="1374"/>
    <s v="Item"/>
    <s v="sites/Abb-Erediensten/Lists/Lijst Eredienstbesturen"/>
  </r>
  <r>
    <x v="913"/>
    <s v="W"/>
    <s v="IEPER_PRT_Protestantse_kerk_W"/>
    <n v="6"/>
    <x v="117"/>
    <x v="0"/>
    <s v="2017"/>
    <s v="Erkend door BOUDEWIJN I bij KB 05/11/1968"/>
    <b v="1"/>
    <s v="Gebiedsomschrijving: Ieper {95%}; Poperinge {1%} (Vlamertinge; Boezinge; Elverdinge; Reningelst); Zonnebeke {4%}; Passendale (= Zonnebeke "/>
    <s v="NVT"/>
    <b v="1"/>
    <s v="23/4/2017"/>
    <m/>
    <m/>
    <x v="4"/>
    <x v="2"/>
    <s v="Denominatie: Verenigde Protestantse Kerk in België (VPKB)"/>
    <m/>
    <x v="680"/>
    <s v="Beluikstraat"/>
    <s v="19"/>
    <s v="8900"/>
    <s v="0211246501"/>
    <s v="Ieper"/>
    <s v="CKB_ISL_GENK_L"/>
    <s v="Deceuninck Johan&lt;br&gt;"/>
    <s v="Sint-Elooisweg 59&lt;br&gt;8902 Voormezele&lt;br&gt;"/>
    <s v="alias.eppe@telenet.be"/>
    <s v="gsm: 0475/383043&lt;br&gt;"/>
    <s v="Kleine helft"/>
    <d v="2017-04-23T00:00:00"/>
    <s v="Decan Geert&lt;br&gt;"/>
    <s v="Bisdomstraat 9&lt;br&gt;8900 Ieper&lt;br&gt;"/>
    <s v="decan.geert@gmail.com"/>
    <s v="057/205882&lt;br&gt;0492/578422&lt;br&gt;"/>
    <s v="Grote helft"/>
    <d v="2017-04-23T00:00:00"/>
    <s v="Remmery Jimmy&lt;br&gt;"/>
    <s v="Langemarkstraat 55&lt;br&gt;8980 - Zonnebeke&lt;br&gt;"/>
    <s v="jimmy.remmery@telenet.be&lt;br&gt;"/>
    <s v="0470/636039"/>
    <s v="Kleine helft"/>
    <d v="2017-04-23T00:00:00"/>
    <s v="Ismaël Merlevede"/>
    <s v="Grote helft"/>
    <m/>
    <s v="Eveline Vandamme"/>
    <s v="Grote helft"/>
    <m/>
    <s v="https://vlaamseoverheid.sharepoint.com/sites/Abb-Erediensten/Lists/Lijst%20Eredienstbesturen/DispForm.aspx?ID="/>
    <n v="1373"/>
    <s v="Item"/>
    <s v="sites/Abb-Erediensten/Lists/Lijst Eredienstbesturen"/>
  </r>
  <r>
    <x v="914"/>
    <s v="W"/>
    <s v="IEPER_RKT_H_Catharina_W"/>
    <n v="6"/>
    <x v="117"/>
    <x v="0"/>
    <s v="2017"/>
    <m/>
    <b v="0"/>
    <m/>
    <s v="&lt;selecteer hier via wie&gt;"/>
    <b v="1"/>
    <s v="5/4/2017; 15/3/2018 secretaris en penningmeester"/>
    <m/>
    <m/>
    <x v="4"/>
    <x v="3"/>
    <m/>
    <m/>
    <x v="681"/>
    <s v="Schachteweidestraat"/>
    <s v="20"/>
    <s v="8902"/>
    <s v="0211381014"/>
    <s v="Zillebeke"/>
    <s v="CKB_IEPER_W"/>
    <s v="Steverlynck Michel&lt;br&gt;"/>
    <s v="Meenseweg 564&lt;br&gt;8902 Zillebeke&lt;br&gt;"/>
    <s v="michel.steverlynck@telenet.be"/>
    <s v="tel 057/466686&lt;br&gt;gsm 0475/234149&lt;br&gt;"/>
    <s v="Kleine helft"/>
    <d v="2017-04-05T00:00:00"/>
    <s v="Ghislain Salomez"/>
    <s v="Perseweide 14, 8902 Ieper"/>
    <s v="ghislain.salomez@skynet.be"/>
    <s v="057/200333 0471/899151"/>
    <s v="Kleine helft"/>
    <d v="2018-03-15T00:00:00"/>
    <s v="Philippe Coudron"/>
    <s v="Blauwepoortstraat 100, 8902 Ieper"/>
    <s v="philippe.coudron@skynet.be"/>
    <s v="057/200166 0486/865269"/>
    <s v="Grote helft"/>
    <d v="2018-03-15T00:00:00"/>
    <s v="Daniël Boudry"/>
    <s v="Grote helft"/>
    <d v="2014-04-01T00:00:00"/>
    <s v="Marc Ducastel"/>
    <s v="Grote helft"/>
    <d v="2014-04-01T00:00:00"/>
    <s v="https://vlaamseoverheid.sharepoint.com/sites/Abb-Erediensten/Lists/Lijst%20Eredienstbesturen/DispForm.aspx?ID="/>
    <n v="1375"/>
    <s v="Item"/>
    <s v="sites/Abb-Erediensten/Lists/Lijst Eredienstbesturen"/>
  </r>
  <r>
    <x v="915"/>
    <s v="W"/>
    <s v="IEPER_RKT_OL_Vrouw_Geboorte_W"/>
    <n v="6"/>
    <x v="117"/>
    <x v="0"/>
    <s v="2017"/>
    <m/>
    <b v="0"/>
    <m/>
    <m/>
    <b v="1"/>
    <s v="4/4/2017"/>
    <m/>
    <m/>
    <x v="4"/>
    <x v="3"/>
    <m/>
    <m/>
    <x v="331"/>
    <s v="Hollebeke-dorp"/>
    <s v="24"/>
    <s v="8902"/>
    <s v="0211365869"/>
    <s v="Hollebeke"/>
    <s v="CKB_IEPER_W"/>
    <s v="De Leersnijder Geert&lt;br&gt;"/>
    <s v="Komenseweg 113&lt;br&gt;8902 Hollebeke&lt;br&gt;"/>
    <s v="geert.de.leersnijder@hotmail.com"/>
    <s v="tel 057/ 20 64 27&lt;br&gt;gsm 0478/363711&lt;br&gt;"/>
    <s v="Grote helft"/>
    <d v="2017-04-04T00:00:00"/>
    <s v="Morlion Els&lt;br&gt;"/>
    <s v="Kortewildestraat 9&lt;br&gt;8902 Ieper&lt;br&gt;"/>
    <s v="els.morlion@skynet.be"/>
    <s v="057/466514&lt;br&gt;0496/125373&lt;br&gt;"/>
    <s v="Kleine helft"/>
    <d v="2017-04-04T00:00:00"/>
    <s v="Depuydt Jacques&lt;br&gt;"/>
    <s v="Wulvestraat 43&lt;br&gt;8902 Zillebeke&lt;br&gt;"/>
    <s v="jacques.depuydt2@telenet.be"/>
    <s v="057/205525&lt;br&gt;0477/190332&lt;br&gt;"/>
    <s v="Grote helft"/>
    <d v="2017-04-04T00:00:00"/>
    <s v="Bart Verfaillie"/>
    <s v="Kleine helft"/>
    <d v="2017-04-04T00:00:00"/>
    <s v="Georges Vermaut"/>
    <s v="Grote helft"/>
    <d v="2018-02-22T00:00:00"/>
    <s v="https://vlaamseoverheid.sharepoint.com/sites/Abb-Erediensten/Lists/Lijst%20Eredienstbesturen/DispForm.aspx?ID="/>
    <n v="1370"/>
    <s v="Item"/>
    <s v="sites/Abb-Erediensten/Lists/Lijst Eredienstbesturen"/>
  </r>
  <r>
    <x v="916"/>
    <s v="W"/>
    <s v="IEPER_RKT_OL_Vrouw_Hemelvaart_Voormezele_W"/>
    <n v="6"/>
    <x v="117"/>
    <x v="0"/>
    <s v="2017"/>
    <m/>
    <b v="0"/>
    <m/>
    <m/>
    <b v="1"/>
    <s v="11/4/2017"/>
    <m/>
    <m/>
    <x v="4"/>
    <x v="3"/>
    <m/>
    <m/>
    <x v="682"/>
    <s v="Vaartstraat"/>
    <s v="20"/>
    <s v="8902"/>
    <s v="0211198001"/>
    <s v="Voormezele-Ieper"/>
    <s v="CKB_IEPER_W"/>
    <s v="Decadt Andries&lt;br&gt;"/>
    <s v="Wijtschatestraat 23&lt;br&gt;8902 Voormezele&lt;br&gt;"/>
    <s v="dries.decadt@skynet.be"/>
    <s v="tel 057/200183&lt;br&gt;gsm 0476/212418&lt;br&gt;"/>
    <s v="Grote helft"/>
    <d v="2017-04-11T00:00:00"/>
    <s v="Goudezeune Julien&lt;br&gt;"/>
    <s v="Vaartstraat 20&lt;br&gt;8902 Voormezele&lt;br&gt;"/>
    <s v="julien.goudezeune@telenet.be"/>
    <s v="tel 057/204114&lt;br&gt;"/>
    <s v="Grote helft"/>
    <d v="2017-04-11T00:00:00"/>
    <s v="Bulcke Anne&lt;br&gt;"/>
    <s v="Voormezeledorp 27&lt;br&gt;8902 Voormezele&lt;br&gt;"/>
    <s v="annebulcke@hotmail.com"/>
    <s v="tel 057/207382&lt;br&gt;"/>
    <s v="Grote helft"/>
    <d v="2017-04-11T00:00:00"/>
    <s v="Roger Bailleul"/>
    <s v="Kleine helft"/>
    <d v="2017-04-11T00:00:00"/>
    <s v="Johan Cheeroute"/>
    <s v="Kleine helft"/>
    <d v="2017-04-11T00:00:00"/>
    <s v="https://vlaamseoverheid.sharepoint.com/sites/Abb-Erediensten/Lists/Lijst%20Eredienstbesturen/DispForm.aspx?ID="/>
    <n v="1369"/>
    <s v="Item"/>
    <s v="sites/Abb-Erediensten/Lists/Lijst Eredienstbesturen"/>
  </r>
  <r>
    <x v="917"/>
    <s v="W"/>
    <s v="IEPER_RKT_OL_Vrouw_Hemelvaart_W"/>
    <n v="6"/>
    <x v="117"/>
    <x v="0"/>
    <s v="2017"/>
    <m/>
    <b v="0"/>
    <m/>
    <m/>
    <b v="1"/>
    <s v="6/4/2017"/>
    <m/>
    <m/>
    <x v="4"/>
    <x v="3"/>
    <m/>
    <m/>
    <x v="515"/>
    <s v="Veurnseweg"/>
    <s v="110"/>
    <s v="8900"/>
    <s v="0211364384"/>
    <s v="Ieper"/>
    <s v="CKB_IEPER_W"/>
    <s v="Rosseeuw Rita&lt;br&gt;"/>
    <s v="Vroedenhofstraat 3&lt;br&gt;8904 Boezinge&lt;br&gt;"/>
    <s v="rita_rosseeuw@outlook.com"/>
    <s v="tel 057/422173&lt;br&gt;"/>
    <s v="Grote helft"/>
    <d v="2017-04-06T00:00:00"/>
    <s v="Desrumaux Daniel&lt;br&gt;"/>
    <s v="Kunstenlaan 23&lt;br&gt;8900 Ieper&lt;br&gt;"/>
    <s v="daniel.desrumaux@telenet.be"/>
    <s v="tel 057/200201&lt;br&gt;GSM: 0477/223244&lt;br&gt;"/>
    <s v="Kleine helft"/>
    <d v="2017-04-06T00:00:00"/>
    <s v="Casier Patricia&lt;br&gt;"/>
    <s v="Breydelhofstraat 29&lt;br&gt;8900 Brielen&lt;br&gt;"/>
    <s v="patricia_casier@hotmail.com"/>
    <s v="GSM: 0495/808594&lt;br&gt;"/>
    <s v="Grote helft"/>
    <d v="2017-04-06T00:00:00"/>
    <s v="Christiane Ameel"/>
    <s v="Grote helft"/>
    <d v="2014-04-01T00:00:00"/>
    <s v="Rosa Vandenbroucke"/>
    <s v="Kleine helft"/>
    <d v="2017-04-06T00:00:00"/>
    <s v="https://vlaamseoverheid.sharepoint.com/sites/Abb-Erediensten/Lists/Lijst%20Eredienstbesturen/DispForm.aspx?ID="/>
    <n v="1371"/>
    <s v="Item"/>
    <s v="sites/Abb-Erediensten/Lists/Lijst Eredienstbesturen"/>
  </r>
  <r>
    <x v="918"/>
    <s v="W"/>
    <s v="IEPER_RKT_OL_Vrouw_Middelares_W"/>
    <n v="6"/>
    <x v="117"/>
    <x v="0"/>
    <s v="2017"/>
    <m/>
    <b v="0"/>
    <m/>
    <m/>
    <b v="1"/>
    <s v="24/4/2017"/>
    <m/>
    <m/>
    <x v="4"/>
    <x v="3"/>
    <m/>
    <m/>
    <x v="683"/>
    <s v="Capucienenstraat"/>
    <s v="48"/>
    <s v="8900"/>
    <s v="0211341818"/>
    <s v="Ieper"/>
    <s v="CKB_IEPER_W"/>
    <s v="Vandenbruwaene André&lt;br&gt;"/>
    <s v="Kervijnlaan 1&lt;br&gt;8900 Ieper&lt;br&gt;"/>
    <s v="a.vandenbruwaene@skynet.be"/>
    <s v="tel 057/201981&lt;br&gt;gsm 0477/378559&lt;br&gt;"/>
    <s v="Kleine helft"/>
    <d v="2017-04-24T00:00:00"/>
    <s v="Dejonghe Guido&lt;br&gt;"/>
    <s v="Patrijzenlaan 2&lt;br&gt;8900 Ieper&lt;br&gt;"/>
    <s v="guido.dejonghe@skynet.be"/>
    <s v="tel 057/203033&lt;br&gt;gsm 0477/561521&lt;br&gt;"/>
    <s v="Grote helft"/>
    <d v="2017-04-24T00:00:00"/>
    <s v="Pype Johan&lt;br&gt;"/>
    <s v="Ooievaarlaan 22&lt;br&gt;8900 Ieper&lt;br&gt;"/>
    <s v="jppieper@skynet.be"/>
    <s v="tel 057/209104&lt;br&gt;gsm 0476/537067&lt;br&gt;"/>
    <s v="Grote helft"/>
    <d v="2017-04-24T00:00:00"/>
    <s v="Luc Decoster"/>
    <s v="Grote helft"/>
    <d v="2014-04-01T00:00:00"/>
    <s v="Rosa Desmet"/>
    <s v="Kleine helft"/>
    <d v="2017-04-24T00:00:00"/>
    <s v="https://vlaamseoverheid.sharepoint.com/sites/Abb-Erediensten/Lists/Lijst%20Eredienstbesturen/DispForm.aspx?ID="/>
    <n v="1372"/>
    <s v="Item"/>
    <s v="sites/Abb-Erediensten/Lists/Lijst Eredienstbesturen"/>
  </r>
  <r>
    <x v="919"/>
    <s v="W"/>
    <s v="IEPER_RKT_St_Jacob_W"/>
    <n v="6"/>
    <x v="117"/>
    <x v="0"/>
    <s v="2017"/>
    <m/>
    <b v="0"/>
    <m/>
    <m/>
    <b v="1"/>
    <s v="4/4/2017; 8/11/2018 verkiezing nieuwe voorzitter"/>
    <m/>
    <m/>
    <x v="4"/>
    <x v="3"/>
    <m/>
    <m/>
    <x v="314"/>
    <s v="Guido Gezelleplein"/>
    <s v="5"/>
    <s v="8900"/>
    <s v="0211384477"/>
    <s v="Ieper"/>
    <s v="CKB_IEPER_W"/>
    <s v="Leo Pype"/>
    <s v="Zonnebeekseweg 88    8900 Ieper"/>
    <s v="pype@pype.be"/>
    <s v="0473 30 70 00"/>
    <s v="Kleine helft"/>
    <d v="2018-11-08T00:00:00"/>
    <s v="Nicole Pauwels "/>
    <s v="Vaubanstraat 85, 8900 Ieper"/>
    <s v="nic.pauwels@skynet.be; kerkfabrieksintjacob@gmail.com"/>
    <s v="057/204458"/>
    <s v="Kleine helft"/>
    <d v="2017-04-04T00:00:00"/>
    <s v="Verhelst Lutgarde&lt;br&gt;"/>
    <s v="Nonnebossenstraat 18&lt;br&gt;8900 Ieper&lt;br&gt;"/>
    <s v="herman.vanderplaetse@telenet.be"/>
    <s v="tel 057/206741&lt;br&gt;"/>
    <s v="Grote helft"/>
    <d v="2017-04-04T00:00:00"/>
    <m/>
    <m/>
    <m/>
    <m/>
    <m/>
    <m/>
    <s v="https://vlaamseoverheid.sharepoint.com/sites/Abb-Erediensten/Lists/Lijst%20Eredienstbesturen/DispForm.aspx?ID="/>
    <n v="1376"/>
    <s v="Item"/>
    <s v="sites/Abb-Erediensten/Lists/Lijst Eredienstbesturen"/>
  </r>
  <r>
    <x v="920"/>
    <s v="W"/>
    <s v="IEPER_RKT_St_Jan_Baptist_Dikkebus_W"/>
    <n v="6"/>
    <x v="117"/>
    <x v="0"/>
    <s v="2017"/>
    <m/>
    <b v="0"/>
    <m/>
    <m/>
    <b v="1"/>
    <s v="3/4/2017"/>
    <m/>
    <m/>
    <x v="4"/>
    <x v="3"/>
    <m/>
    <m/>
    <x v="684"/>
    <s v="Kerkstraat"/>
    <s v="16"/>
    <s v="8900"/>
    <s v="0220551175"/>
    <s v="Dikkebus"/>
    <s v="CKB_IEPER_W"/>
    <s v="Room Raphaël&lt;br&gt;"/>
    <s v="Schietstraat 8&lt;br&gt;8900  Dikkebus&lt;br&gt;"/>
    <s v="roomraf@telenet.be"/>
    <s v="tel 057/202414&lt;br&gt;gsm 0494/793480&lt;br&gt;"/>
    <s v="Kleine helft"/>
    <d v="2017-04-03T00:00:00"/>
    <s v="Cappelaere Christel&lt;br&gt;"/>
    <s v="Dikkebusseweg 489&lt;br&gt;8900  Dikkebus&lt;br&gt;"/>
    <s v="dirkjonckheere1@telenet.be"/>
    <s v="tel 057/200304&lt;br&gt;gsm 0494/302021&lt;br&gt;"/>
    <s v="Grote helft"/>
    <d v="2017-04-03T00:00:00"/>
    <s v="Vandierendonck Carlos&lt;br&gt;"/>
    <s v="Rozenwijk 4&lt;br&gt;8900 Dikkebus&lt;br&gt;"/>
    <s v="vandierendonck.carlos@gmail.com"/>
    <s v="tel 057/204935&lt;br&gt;gsm 0494/863264&lt;br&gt;"/>
    <s v="Kleine helft"/>
    <d v="2017-04-03T00:00:00"/>
    <s v="Francine Deleye"/>
    <s v="Grote helft"/>
    <d v="2014-04-22T00:00:00"/>
    <s v="Ludo Leeuwerck"/>
    <s v="Grote helft"/>
    <d v="2017-04-03T00:00:00"/>
    <s v="https://vlaamseoverheid.sharepoint.com/sites/Abb-Erediensten/Lists/Lijst%20Eredienstbesturen/DispForm.aspx?ID="/>
    <n v="1378"/>
    <s v="Item"/>
    <s v="sites/Abb-Erediensten/Lists/Lijst Eredienstbesturen"/>
  </r>
  <r>
    <x v="921"/>
    <s v="W"/>
    <s v="IEPER_RKT_St_Jan_Baptist_W"/>
    <n v="6"/>
    <x v="117"/>
    <x v="0"/>
    <s v="2017"/>
    <m/>
    <b v="0"/>
    <m/>
    <m/>
    <b v="1"/>
    <s v="4/4/2017"/>
    <m/>
    <m/>
    <x v="4"/>
    <x v="3"/>
    <m/>
    <m/>
    <x v="386"/>
    <s v="Brugseweg"/>
    <s v="269"/>
    <s v="8900"/>
    <s v="0220551274"/>
    <s v="Ieper"/>
    <s v="CKB_IEPER_W"/>
    <s v="Maes Dominiek&lt;br&gt;"/>
    <s v="Hoge Ziekenweg 1&lt;br&gt;8900 Ieper&lt;br&gt;"/>
    <s v="dominiek.maes@ugent.be"/>
    <s v="tel 057/212712&lt;br&gt;fax 057/212712&lt;br&gt;&lt;br&gt;"/>
    <s v="Grote helft"/>
    <d v="2017-04-04T00:00:00"/>
    <s v="Vandenbulcke Jenny&lt;br&gt;"/>
    <s v="Brugseweg 227&lt;br&gt;8900 Ieper&lt;br&gt;"/>
    <s v="roger.cruyt@telenet.be"/>
    <s v="tel 057/202003&lt;br&gt;"/>
    <s v="Grote helft"/>
    <d v="2017-04-04T00:00:00"/>
    <s v="Debouvere Pierre&lt;br&gt;"/>
    <s v="Roeselaarsestraat 12&lt;br&gt;8900 Ieper&lt;br&gt;"/>
    <s v="pierre.debouvere@gmail.com"/>
    <s v="tel 057/360961&lt;br&gt;gsm 0496/045590&lt;br&gt;"/>
    <s v="Grote helft"/>
    <d v="2017-04-04T00:00:00"/>
    <s v="Denise Goethals"/>
    <s v="Kleine helft"/>
    <d v="2017-04-04T00:00:00"/>
    <s v="Geert Vandeputte"/>
    <s v="Kleine helft"/>
    <d v="2017-04-04T00:00:00"/>
    <s v="https://vlaamseoverheid.sharepoint.com/sites/Abb-Erediensten/Lists/Lijst%20Eredienstbesturen/DispForm.aspx?ID="/>
    <n v="1377"/>
    <s v="Item"/>
    <s v="sites/Abb-Erediensten/Lists/Lijst Eredienstbesturen"/>
  </r>
  <r>
    <x v="922"/>
    <s v="W"/>
    <s v="IEPER_RKT_St_Leonardus_W"/>
    <n v="6"/>
    <x v="117"/>
    <x v="0"/>
    <s v="2017"/>
    <m/>
    <b v="0"/>
    <m/>
    <m/>
    <b v="1"/>
    <s v="4/4/2017"/>
    <m/>
    <m/>
    <x v="4"/>
    <x v="3"/>
    <m/>
    <m/>
    <x v="685"/>
    <s v="Steenstraat"/>
    <s v="44"/>
    <s v="8904"/>
    <s v="0211349340"/>
    <s v="Ieper"/>
    <s v="CKB_IEPER_W"/>
    <s v="Cloet Rachel&lt;br&gt;"/>
    <s v="Karabiniersstraat 13&lt;br&gt;8904 Zuidschote&lt;br&gt;"/>
    <s v="rachelcloet@hotmail.com"/>
    <s v="tel 057/423913"/>
    <s v="Kleine helft"/>
    <d v="2017-04-04T00:00:00"/>
    <s v="Neyrinck Achiel&lt;br&gt;"/>
    <s v="Steenstraat 44&lt;br&gt;8904 Boezinge&lt;br&gt;"/>
    <s v="ney.ach@skynet.be"/>
    <s v="tel 057/422686&lt;br&gt;gsm 0475/777229&lt;br&gt;fax 057/422532&lt;br&gt;"/>
    <s v="Grote helft"/>
    <d v="2017-04-04T00:00:00"/>
    <s v="Caenepeel Marc&lt;br&gt;"/>
    <s v="Zuidschote-dorp 6&lt;br&gt;8904 Zuidschote&lt;br&gt;"/>
    <s v="marccaenepeel@hotmail.com&lt;br&gt;"/>
    <s v="tel 057/423165&lt;br&gt;gsm 0476/294816&lt;br&gt;&lt;br&gt;"/>
    <s v="Grote helft"/>
    <d v="2017-04-04T00:00:00"/>
    <s v="Rik Vlaeminck"/>
    <s v="Kleine helft"/>
    <d v="2017-04-04T00:00:00"/>
    <s v="Dirk Leuridan"/>
    <s v="Grote helft"/>
    <m/>
    <s v="https://vlaamseoverheid.sharepoint.com/sites/Abb-Erediensten/Lists/Lijst%20Eredienstbesturen/DispForm.aspx?ID="/>
    <n v="1379"/>
    <s v="Item"/>
    <s v="sites/Abb-Erediensten/Lists/Lijst Eredienstbesturen"/>
  </r>
  <r>
    <x v="923"/>
    <s v="W"/>
    <s v="IEPER_RKT_St_Maarten_en_St_Niklaas_W"/>
    <n v="6"/>
    <x v="117"/>
    <x v="0"/>
    <s v="2017"/>
    <m/>
    <b v="0"/>
    <m/>
    <m/>
    <b v="1"/>
    <s v="27/4/2017"/>
    <m/>
    <m/>
    <x v="4"/>
    <x v="3"/>
    <m/>
    <m/>
    <x v="686"/>
    <s v="Janseniusstraat"/>
    <s v="7"/>
    <s v="8900"/>
    <s v="0211341917"/>
    <s v="Ieper"/>
    <s v="CKB_IEPER_W"/>
    <s v="Breyne Antoine&lt;br&gt;"/>
    <s v="Jan Vanderghotelaan 11&lt;br&gt;8900 Ieper&lt;br&gt;"/>
    <s v="toon.breyne@tbreyne.be"/>
    <s v="tel 057/203315&lt;br&gt;gsm 0475/865245&lt;br&gt;"/>
    <s v="Grote helft"/>
    <d v="2017-04-27T00:00:00"/>
    <s v="Vanysacker Kris&lt;br&gt;"/>
    <s v="Patersstraat 24&lt;br&gt;8900 Ieper&lt;br&gt;"/>
    <s v="kris.vanysacker@skynet.be"/>
    <s v="tel 057/209373&lt;br&gt;gsm 0473/524558&lt;br&gt;"/>
    <s v="Grote helft"/>
    <d v="2017-04-27T00:00:00"/>
    <s v="Declercq Alexander&lt;br&gt;"/>
    <s v="Diksmuidestraat 63&lt;br&gt;8900  Ieper&lt;br&gt;"/>
    <s v="alexander_Declercq@hotmail.com"/>
    <s v="057/467433&lt;br&gt;0477/778320&lt;br&gt;"/>
    <s v="Kleine helft"/>
    <d v="2017-04-27T00:00:00"/>
    <s v="Hein Moerman "/>
    <s v="Grote helft"/>
    <d v="2014-04-01T00:00:00"/>
    <s v="Kris Lazeure"/>
    <s v="Kleine helft"/>
    <d v="2018-06-13T00:00:00"/>
    <s v="https://vlaamseoverheid.sharepoint.com/sites/Abb-Erediensten/Lists/Lijst%20Eredienstbesturen/DispForm.aspx?ID="/>
    <n v="1380"/>
    <s v="Item"/>
    <s v="sites/Abb-Erediensten/Lists/Lijst Eredienstbesturen"/>
  </r>
  <r>
    <x v="924"/>
    <s v="W"/>
    <s v="IEPER_RKT_St_Michiel_W"/>
    <n v="6"/>
    <x v="117"/>
    <x v="0"/>
    <s v="2017"/>
    <m/>
    <b v="0"/>
    <m/>
    <m/>
    <b v="1"/>
    <s v="18/4/2017"/>
    <m/>
    <m/>
    <x v="4"/>
    <x v="3"/>
    <m/>
    <m/>
    <x v="320"/>
    <s v="Katspel"/>
    <s v="14"/>
    <s v="8904"/>
    <s v="0211211857"/>
    <s v="Boezinge"/>
    <s v="CKB_IEPER_W"/>
    <s v="Vandaele Ann&lt;br&gt;"/>
    <s v="Diksmuidseweg 416&lt;br&gt;8904 Boezinge&lt;br&gt;"/>
    <s v="info@snickenvandaele.be"/>
    <s v="tel 057/423707&lt;br&gt;gsm 0478/458278&lt;br&gt;"/>
    <s v="Grote helft"/>
    <d v="2017-04-18T00:00:00"/>
    <s v="Morlion Wim&lt;br&gt;"/>
    <s v="Diksmuidseweg 346&lt;br&gt;8904 Boezinge&lt;br&gt;"/>
    <s v="wim.morlion@kbc.be"/>
    <s v="tel 057/423395&lt;br&gt;0474/478141&lt;br&gt;"/>
    <s v="Grote helft"/>
    <d v="2017-04-18T00:00:00"/>
    <s v="Devrieze Robrecht&lt;br&gt;"/>
    <s v="Molenstraat 43&lt;br&gt;8904  Boezinge&lt;br&gt;"/>
    <s v="devrieze.robrecht@telenet.be"/>
    <s v="057/423167&lt;br&gt;"/>
    <s v="Kleine helft"/>
    <d v="2017-04-18T00:00:00"/>
    <s v="Geert Dewulf"/>
    <s v="Kleine helft"/>
    <d v="2017-04-18T00:00:00"/>
    <s v="Stephaan Clarebout"/>
    <s v="Grote helft"/>
    <d v="2014-04-01T00:00:00"/>
    <s v="https://vlaamseoverheid.sharepoint.com/sites/Abb-Erediensten/Lists/Lijst%20Eredienstbesturen/DispForm.aspx?ID="/>
    <n v="1381"/>
    <s v="Item"/>
    <s v="sites/Abb-Erediensten/Lists/Lijst Eredienstbesturen"/>
  </r>
  <r>
    <x v="925"/>
    <s v="W"/>
    <s v="IEPER_RKT_St_Petrus_en_St_Paulus_W"/>
    <n v="6"/>
    <x v="117"/>
    <x v="0"/>
    <s v="2017"/>
    <m/>
    <b v="0"/>
    <m/>
    <m/>
    <b v="1"/>
    <s v="19/4/2017"/>
    <m/>
    <m/>
    <x v="4"/>
    <x v="3"/>
    <m/>
    <m/>
    <x v="687"/>
    <s v="Bollemeersstraat"/>
    <s v="2"/>
    <s v="8906"/>
    <s v="0211498404"/>
    <s v="Elverdinge"/>
    <s v="CKB_IEPER_W"/>
    <s v="Parmentier Josiane&lt;br&gt;"/>
    <s v="Veurnseweg 514&lt;br&gt;8906  Elverdinge&lt;br&gt;"/>
    <s v="josiane.parmentier@telenet.be"/>
    <s v="tel 057/421111&lt;br&gt;gsm 0479/525884&lt;br&gt;"/>
    <s v="Grote helft"/>
    <d v="2017-04-19T00:00:00"/>
    <s v="Hardy Frans&lt;br&gt;"/>
    <s v="Veurnseweg 521&lt;br&gt;8906 Elverdinge&lt;br&gt;"/>
    <s v="frans.hardy@telenet.be"/>
    <s v="tel 057/423148 &lt;br&gt;gsm 0497/943101&lt;br&gt;"/>
    <s v="Kleine helft"/>
    <d v="2017-04-19T00:00:00"/>
    <s v="Vervisch Maria&lt;br&gt;"/>
    <s v="Warande 22&lt;br&gt;8906 Elverdinge&lt;br&gt;"/>
    <s v="marc.vandewynckel@skynet.be"/>
    <s v="tel 057/422670 &lt;br&gt;gsm 0498/229652&lt;br&gt;"/>
    <s v="Kleine helft"/>
    <d v="2017-04-19T00:00:00"/>
    <s v="Kristof De Boever"/>
    <s v="Grote helft"/>
    <d v="2014-09-01T00:00:00"/>
    <s v="Johanna Logie"/>
    <s v="Grote helft"/>
    <d v="2013-12-01T00:00:00"/>
    <s v="https://vlaamseoverheid.sharepoint.com/sites/Abb-Erediensten/Lists/Lijst%20Eredienstbesturen/DispForm.aspx?ID="/>
    <n v="1382"/>
    <s v="Item"/>
    <s v="sites/Abb-Erediensten/Lists/Lijst Eredienstbesturen"/>
  </r>
  <r>
    <x v="926"/>
    <s v="W"/>
    <s v="IEPER_RKT_St_Pieter_W"/>
    <n v="6"/>
    <x v="117"/>
    <x v="0"/>
    <s v="2017"/>
    <m/>
    <b v="0"/>
    <m/>
    <m/>
    <b v="1"/>
    <s v="18/4/2017"/>
    <m/>
    <m/>
    <x v="4"/>
    <x v="3"/>
    <m/>
    <m/>
    <x v="323"/>
    <s v="Bukkersstraat"/>
    <s v="11b"/>
    <s v="8900"/>
    <s v="0211382004"/>
    <s v="Ieper"/>
    <s v="CKB_IEPER_W"/>
    <s v="Peeters Jozef&lt;br&gt;"/>
    <s v="Bukkersstraat 32&lt;br&gt;8900 Ieper&lt;br&gt;"/>
    <s v="peeters.vanwinckel@skynet.be"/>
    <s v="tel 057/219884&lt;br&gt;"/>
    <s v="Grote helft"/>
    <d v="2017-04-18T00:00:00"/>
    <s v="Devos Robrecht&lt;br&gt;"/>
    <s v="Pannenhuisstraat 25&lt;br&gt;8900 Ieper&lt;br&gt;"/>
    <s v="robrecht-devos@skynet.be"/>
    <s v="tel 057/218879&lt;br&gt;Gsm: 0477/701684&lt;br&gt;"/>
    <s v="Grote helft"/>
    <d v="2017-04-18T00:00:00"/>
    <s v="Vanlerberghe Caroline&lt;br&gt;"/>
    <s v="Rijselsestraat 23&lt;br&gt;8900   Ieper&lt;br&gt;"/>
    <s v="caroline.vanlerberghe@belnot.be"/>
    <s v="Tel.: 057/200629&lt;br&gt;Gsm: 0494/531302&lt;br&gt;"/>
    <s v="Grote helft"/>
    <d v="2017-04-18T00:00:00"/>
    <s v="Patrick Duyck"/>
    <s v="Kleine helft"/>
    <d v="2017-04-18T00:00:00"/>
    <s v="José Deschildre"/>
    <s v="Kleine helft"/>
    <d v="2017-04-18T00:00:00"/>
    <s v="https://vlaamseoverheid.sharepoint.com/sites/Abb-Erediensten/Lists/Lijst%20Eredienstbesturen/DispForm.aspx?ID="/>
    <n v="1383"/>
    <s v="Item"/>
    <s v="sites/Abb-Erediensten/Lists/Lijst Eredienstbesturen"/>
  </r>
  <r>
    <x v="927"/>
    <s v="W"/>
    <s v="IEPER_RKT_St_Vedastus_W"/>
    <n v="6"/>
    <x v="117"/>
    <x v="0"/>
    <s v="2017"/>
    <m/>
    <b v="0"/>
    <m/>
    <m/>
    <b v="1"/>
    <s v="20/4/2017"/>
    <m/>
    <m/>
    <x v="4"/>
    <x v="3"/>
    <m/>
    <m/>
    <x v="688"/>
    <s v="Kasteelweg"/>
    <s v="40"/>
    <s v="8908"/>
    <s v="0211364285"/>
    <s v="Ieper"/>
    <s v="CKB_IEPER_W"/>
    <s v="Lamoot Johan&lt;br&gt;"/>
    <s v="Poperingseweg 445&lt;br&gt;8908 Ieper&lt;br&gt;"/>
    <s v="apotheekvlamertinge@gmail.com&lt;br&gt;"/>
    <s v="057/226251&lt;br&gt;&lt;br&gt;"/>
    <s v="Kleine helft"/>
    <d v="2017-04-20T00:00:00"/>
    <s v="Lignel Frans&lt;br&gt;"/>
    <s v="Kasteelweg 40&lt;br&gt;8908 Vlamertinge&lt;br&gt;"/>
    <s v="f.lignel@telenet.be"/>
    <s v="Tel.: 057/365322&lt;br&gt;"/>
    <s v="Grote helft"/>
    <d v="2017-04-20T00:00:00"/>
    <s v="Boeraeve Lena&lt;br&gt;"/>
    <s v="Grote Branderstraat 27&lt;br&gt;8908 Ieper&lt;br&gt;"/>
    <s v="lenaboeraeve@hotmail.com"/>
    <s v="0472/375349"/>
    <s v="Kleine helft"/>
    <d v="2017-04-20T00:00:00"/>
    <s v="Kris Devloo"/>
    <s v="Grote helft"/>
    <d v="2014-04-01T00:00:00"/>
    <s v="José Boeraeve"/>
    <s v="Grote helft"/>
    <d v="2014-04-01T00:00:00"/>
    <s v="https://vlaamseoverheid.sharepoint.com/sites/Abb-Erediensten/Lists/Lijst%20Eredienstbesturen/DispForm.aspx?ID="/>
    <n v="1384"/>
    <s v="Item"/>
    <s v="sites/Abb-Erediensten/Lists/Lijst Eredienstbesturen"/>
  </r>
  <r>
    <x v="928"/>
    <s v="W"/>
    <s v="INGELMUNSTER_RKT_OLV_Onbevlekt_ontvangen_W"/>
    <n v="13"/>
    <x v="118"/>
    <x v="3"/>
    <s v="2015"/>
    <s v="Samen met St-Amandus MB 7/9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22"/>
    <s v="Item"/>
    <s v="sites/Abb-Erediensten/Lists/Lijst Eredienstbesturen"/>
  </r>
  <r>
    <x v="929"/>
    <s v="W"/>
    <s v="INGELMUNSTER_RKT_St_Amandus_W"/>
    <n v="13"/>
    <x v="118"/>
    <x v="2"/>
    <s v="2017"/>
    <s v="samen met OLV Onbevlekt Ontvangen MB 7/9/2015"/>
    <b v="0"/>
    <m/>
    <m/>
    <b v="1"/>
    <s v="4/4/2017"/>
    <m/>
    <m/>
    <x v="4"/>
    <x v="3"/>
    <m/>
    <m/>
    <x v="177"/>
    <s v="Schoolstraat"/>
    <s v="15"/>
    <s v="8770"/>
    <s v="0211136534"/>
    <s v="Ingelmunster"/>
    <s v="CKB_INGELMUNSTER_W"/>
    <s v="Franky Depickere&lt;br&gt;"/>
    <s v="Izegemstraat 203&lt;br&gt;8770 Ingelmunster&lt;br&gt;"/>
    <s v="f.depickere@skynet.be"/>
    <s v="051/308792&lt;br&gt;"/>
    <s v="Grote helft"/>
    <d v="2017-04-04T00:00:00"/>
    <s v="Peter De Clerck&lt;br&gt;"/>
    <s v="Kennedystraat 35&lt;br&gt;8770 Ingelmunster&lt;br&gt;"/>
    <s v="peter.declerck4@telenet.be&lt;br&gt;"/>
    <s v="tel 051/308008&lt;br&gt;&lt;br&gt;"/>
    <s v="Grote helft"/>
    <d v="2017-04-04T00:00:00"/>
    <s v="Moerman Hilda&lt;br&gt;"/>
    <s v="Kortrijkstraat 178&lt;br&gt;8770 Ingelmunster&lt;br&gt;"/>
    <s v="hildemoerman@skynet.be"/>
    <s v="tel 051/300669&lt;br&gt;"/>
    <s v="Kleine helft"/>
    <d v="2017-04-04T00:00:00"/>
    <s v="Noël Neyrinck"/>
    <s v="Kleine helft"/>
    <d v="2017-04-04T00:00:00"/>
    <s v="Marleen D'haene"/>
    <s v="Grote helft"/>
    <d v="2014-04-01T00:00:00"/>
    <s v="https://vlaamseoverheid.sharepoint.com/sites/Abb-Erediensten/Lists/Lijst%20Eredienstbesturen/DispForm.aspx?ID="/>
    <n v="1385"/>
    <s v="Item"/>
    <s v="sites/Abb-Erediensten/Lists/Lijst Eredienstbesturen"/>
  </r>
  <r>
    <x v="930"/>
    <s v="W"/>
    <s v="IZEGEM_RKT_H_Familie_W"/>
    <n v="7"/>
    <x v="119"/>
    <x v="0"/>
    <s v="2017"/>
    <m/>
    <b v="1"/>
    <s v="Izegem 93,4%, Lendelede 6,6%"/>
    <m/>
    <b v="1"/>
    <s v="4/5/2017"/>
    <m/>
    <m/>
    <x v="4"/>
    <x v="3"/>
    <m/>
    <m/>
    <x v="252"/>
    <s v="Ter Beursplein"/>
    <s v="1"/>
    <s v="8870"/>
    <s v="0211137326"/>
    <s v="Izegem"/>
    <s v="CKB_IZEGEM_W"/>
    <s v="Debode Marc&lt;br&gt;"/>
    <s v="Ter Beemden 36&lt;br&gt;8870 Izegem&lt;br&gt;"/>
    <s v="marc.debode@outlook.be"/>
    <s v="tel 051/302235&lt;br&gt;0475/390298&lt;br&gt;"/>
    <s v="Grote helft"/>
    <d v="2017-05-04T00:00:00"/>
    <s v="Tack Patrick&lt;br&gt;"/>
    <s v="Oude Ieperstraat 77&lt;br&gt;8870 Izegem&lt;br&gt;"/>
    <s v="pat.tack@skynet.be"/>
    <s v="tel 051/303525&lt;br&gt;"/>
    <s v="Kleine helft"/>
    <d v="2017-05-04T00:00:00"/>
    <s v="Desmet Luc&lt;br&gt;"/>
    <s v="Woestijnstraat 12&lt;br&gt;8870 Izegem&lt;br&gt;"/>
    <s v="lucm.desmet@skynet.be"/>
    <s v="tel 051/314513 0473/111923"/>
    <s v="Grote helft"/>
    <d v="2017-05-04T00:00:00"/>
    <s v="Nicole Depreytere"/>
    <s v="Kleine helft"/>
    <d v="2017-05-04T00:00:00"/>
    <s v="Chris Madou"/>
    <s v="Grote helft"/>
    <d v="2014-04-01T00:00:00"/>
    <s v="https://vlaamseoverheid.sharepoint.com/sites/Abb-Erediensten/Lists/Lijst%20Eredienstbesturen/DispForm.aspx?ID="/>
    <n v="1386"/>
    <s v="Item"/>
    <s v="sites/Abb-Erediensten/Lists/Lijst Eredienstbesturen"/>
  </r>
  <r>
    <x v="931"/>
    <s v="W"/>
    <s v="IZEGEM_RKT_H_Hart_W"/>
    <n v="7"/>
    <x v="119"/>
    <x v="0"/>
    <s v="2017"/>
    <m/>
    <b v="0"/>
    <m/>
    <m/>
    <b v="1"/>
    <s v="11/4/2017"/>
    <m/>
    <m/>
    <x v="4"/>
    <x v="3"/>
    <m/>
    <m/>
    <x v="194"/>
    <s v="Oekensestraat"/>
    <s v="87"/>
    <s v="8870"/>
    <s v="0211137425"/>
    <s v="Izegem"/>
    <s v="CKB_IZEGEM_W"/>
    <s v="Jan Meirhaeghe&lt;br&gt;"/>
    <s v="Steenovenstraat 7&lt;br&gt;8870  Izegem&lt;br&gt;"/>
    <s v="janmeirhaeghe@hotmail.com"/>
    <s v="tel 051/312450&lt;br&gt;"/>
    <s v="Kleine helft"/>
    <d v="2017-04-11T00:00:00"/>
    <s v="Desmet Hendrik&lt;br&gt;"/>
    <s v="Oekensestraat 85&lt;br&gt;8870 Izegem&lt;br&gt;"/>
    <s v="desmet.vanrobaeys@gmail.com"/>
    <s v="tel 051/437409&lt;br&gt;GSM: 0478/289732&lt;br&gt;"/>
    <s v="Grote helft"/>
    <d v="2017-04-11T00:00:00"/>
    <s v="Geert Vermeulen&lt;br&gt;"/>
    <s v="Lindestraat 57&lt;br&gt;8870   Izegem&lt;br&gt;"/>
    <s v="1geertvermeulen@gmail.com"/>
    <s v="Tel.: 051/303230&lt;br&gt;GSM: 0476/430609&lt;br&gt;"/>
    <s v="Grote helft"/>
    <d v="2017-04-11T00:00:00"/>
    <s v="Lucas De Brauwer"/>
    <s v="Kleine helft"/>
    <d v="2017-04-11T00:00:00"/>
    <s v="Mieke Houthoofd"/>
    <s v="Grote helft"/>
    <d v="2014-04-11T00:00:00"/>
    <s v="https://vlaamseoverheid.sharepoint.com/sites/Abb-Erediensten/Lists/Lijst%20Eredienstbesturen/DispForm.aspx?ID="/>
    <n v="1387"/>
    <s v="Item"/>
    <s v="sites/Abb-Erediensten/Lists/Lijst Eredienstbesturen"/>
  </r>
  <r>
    <x v="932"/>
    <s v="W"/>
    <s v="IZEGEM_RKT_St_Hilonius_W"/>
    <n v="7"/>
    <x v="119"/>
    <x v="2"/>
    <s v="2017"/>
    <s v="samen met Sint-Rafaël MB 2/3/2015"/>
    <b v="0"/>
    <m/>
    <m/>
    <b v="1"/>
    <s v="totale vernieuwing 20/12/2018"/>
    <m/>
    <m/>
    <x v="4"/>
    <x v="3"/>
    <m/>
    <m/>
    <x v="689"/>
    <s v="Kerkstraat"/>
    <s v="13"/>
    <s v="8870"/>
    <s v="0211137524"/>
    <s v="Izegem"/>
    <s v="CKB_IZEGEM_W"/>
    <s v="Dirk Van Walleghem"/>
    <s v="Vredestraat 1&lt;br&gt;8870 Izegem&lt;br&gt;"/>
    <s v="dirk.vanwalleghem@telenet.be"/>
    <m/>
    <s v="Grote helft"/>
    <d v="2018-12-20T00:00:00"/>
    <s v="Rudi Degezelle"/>
    <s v="Leenstraat 46, 8870 Izegem"/>
    <s v="rudi.degezelle@skynet.be"/>
    <s v="051/308634"/>
    <s v="Grote helft"/>
    <d v="2018-12-20T00:00:00"/>
    <s v="Filip Gevaert"/>
    <s v="Rode Poortstraat 19, 8870 Izegem"/>
    <s v="filipgevaert1@gmail.com"/>
    <m/>
    <s v="Grote helft"/>
    <d v="2018-12-20T00:00:00"/>
    <s v="Yves Martin"/>
    <s v="Kleine helft"/>
    <d v="2018-12-20T00:00:00"/>
    <s v="Christine Vanden Avenne"/>
    <s v="Kleine helft"/>
    <d v="2018-12-20T00:00:00"/>
    <s v="https://vlaamseoverheid.sharepoint.com/sites/Abb-Erediensten/Lists/Lijst%20Eredienstbesturen/DispForm.aspx?ID="/>
    <n v="1388"/>
    <s v="Item"/>
    <s v="sites/Abb-Erediensten/Lists/Lijst Eredienstbesturen"/>
  </r>
  <r>
    <x v="933"/>
    <s v="W"/>
    <s v="IZEGEM_RKT_St_Jan_Baptist_W"/>
    <n v="7"/>
    <x v="119"/>
    <x v="2"/>
    <s v="2017"/>
    <s v="samen met gedeelte van OLV Onbevlekt Ontvangen MB 2/3/2015"/>
    <b v="0"/>
    <m/>
    <m/>
    <b v="1"/>
    <s v="19/4/2017 + 1/1/2018"/>
    <m/>
    <m/>
    <x v="4"/>
    <x v="3"/>
    <m/>
    <m/>
    <x v="386"/>
    <s v="Hogestraat"/>
    <s v="12"/>
    <s v="8870"/>
    <s v="0211149204"/>
    <s v="Izegem"/>
    <s v="CKB_IZEGEM_W"/>
    <s v="Lefere Ronny&lt;br&gt;"/>
    <s v="Kachtemsestraat 130&lt;br&gt;8870 Kachtem&lt;br&gt;"/>
    <s v="lefere.ronny@telenet.be"/>
    <s v="tel 051/308994&lt;br&gt;gsm 0472/453501&lt;br&gt;"/>
    <s v="Grote helft"/>
    <d v="2017-04-19T00:00:00"/>
    <s v="Willem-Jan Ketels"/>
    <s v="Gentsestraat 5 bus 5&lt;br&gt;8870 Izegem&lt;br&gt;"/>
    <s v="willemjanketels@hotmail.com"/>
    <s v="0474/337060"/>
    <s v="Grote helft"/>
    <d v="2018-01-01T00:00:00"/>
    <s v="Verbrugge Guibert&lt;br&gt;"/>
    <s v="Elf-Julistraat 14&lt;br&gt;8870 Izegem-Kachtem&lt;br&gt;"/>
    <s v="guibert@guimatex.be"/>
    <s v="051/322102&lt;br&gt;0479/336601&lt;br&gt;"/>
    <s v="Kleine helft"/>
    <d v="2017-04-19T00:00:00"/>
    <s v="Wilfried Vandendriessche"/>
    <s v="Grote helft"/>
    <d v="2018-01-01T00:00:00"/>
    <s v="Freddy Delarue"/>
    <s v="Kleine helft"/>
    <d v="2017-04-19T00:00:00"/>
    <s v="https://vlaamseoverheid.sharepoint.com/sites/Abb-Erediensten/Lists/Lijst%20Eredienstbesturen/DispForm.aspx?ID="/>
    <n v="1389"/>
    <s v="Item"/>
    <s v="sites/Abb-Erediensten/Lists/Lijst Eredienstbesturen"/>
  </r>
  <r>
    <x v="934"/>
    <s v="W"/>
    <s v="IZEGEM_RKT_St_Petrus_W"/>
    <n v="7"/>
    <x v="119"/>
    <x v="0"/>
    <s v="2017"/>
    <m/>
    <b v="0"/>
    <m/>
    <m/>
    <b v="1"/>
    <s v="30/4/2017"/>
    <m/>
    <m/>
    <x v="4"/>
    <x v="3"/>
    <m/>
    <m/>
    <x v="46"/>
    <s v="Emelgemseplein"/>
    <s v="3"/>
    <s v="8870"/>
    <s v="0211182361"/>
    <s v="Izegem"/>
    <s v="CKB_IZEGEM_W"/>
    <s v="Ghekiere Luc&lt;br&gt;"/>
    <s v="Wielewaalstraat 6&lt;br&gt;8870 Izegem&lt;br&gt;"/>
    <s v="luc.ghekiere@telenet.be"/>
    <s v="051/309930&lt;br&gt;0476/456748&lt;br&gt;"/>
    <s v="Kleine helft"/>
    <d v="2017-04-30T00:00:00"/>
    <s v="Naert Daniël&lt;br&gt;"/>
    <s v="Dirk Martenslaan 17 bus 5&lt;br&gt;8870 Izegem&lt;br&gt;"/>
    <s v="daniel.naert@gmail.com"/>
    <s v="gsm 0475/845644&lt;br&gt;"/>
    <s v="Kleine helft"/>
    <d v="2017-04-30T00:00:00"/>
    <s v="Decoster Patrick&lt;br&gt;"/>
    <s v="Rotselaan 12&lt;br&gt;8870 Izegem&lt;br&gt;"/>
    <s v="patdecoster@skynet.be"/>
    <s v="051/300441&lt;br&gt;0474/317680&lt;br&gt;"/>
    <s v="Grote helft"/>
    <d v="2017-04-30T00:00:00"/>
    <s v="Marc Decaigny"/>
    <s v="Grote helft"/>
    <d v="2014-03-08T00:00:00"/>
    <s v="Lieve De Keyser"/>
    <s v="Grote helft"/>
    <d v="2014-03-08T00:00:00"/>
    <s v="https://vlaamseoverheid.sharepoint.com/sites/Abb-Erediensten/Lists/Lijst%20Eredienstbesturen/DispForm.aspx?ID="/>
    <n v="1390"/>
    <s v="Item"/>
    <s v="sites/Abb-Erediensten/Lists/Lijst Eredienstbesturen"/>
  </r>
  <r>
    <x v="935"/>
    <s v="W"/>
    <s v="IZEGEM_RKT_St_Rafaël_W"/>
    <n v="7"/>
    <x v="119"/>
    <x v="3"/>
    <s v="2015"/>
    <s v="samen met Sint-Hilonius MB 2/3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94"/>
    <s v="Item"/>
    <s v="sites/Abb-Erediensten/Lists/Lijst Eredienstbesturen"/>
  </r>
  <r>
    <x v="936"/>
    <s v="W"/>
    <s v="JABBEKE_RKT_St_Blasius_W"/>
    <n v="8"/>
    <x v="120"/>
    <x v="0"/>
    <s v="2017"/>
    <m/>
    <b v="0"/>
    <m/>
    <m/>
    <b v="1"/>
    <s v="7/4/2017"/>
    <m/>
    <m/>
    <x v="4"/>
    <x v="3"/>
    <m/>
    <m/>
    <x v="339"/>
    <s v="Kapellestraat"/>
    <s v="1A"/>
    <s v="8490"/>
    <s v="0211316577"/>
    <s v="Jabbeke"/>
    <s v="CKB_JABBEKE_W"/>
    <s v="Vanwynsberghe Ignace&lt;br&gt;"/>
    <s v="Dorpsstraat 35&lt;br&gt;8490 Jabbeke&lt;br&gt;"/>
    <s v="adv.i.vanwynsberghe@pandora.be"/>
    <s v="tel 050/813003&lt;br&gt;"/>
    <s v="Kleine helft"/>
    <d v="2017-04-07T00:00:00"/>
    <s v="Vanroose Angela&lt;br&gt;"/>
    <s v="Stationsstraat 21&lt;br&gt;8490 Jabbeke&lt;br&gt;"/>
    <s v="vanroose.angela@telenet.be"/>
    <s v="tel 050/816370&lt;br&gt;"/>
    <s v="Grote helft"/>
    <d v="2017-04-07T00:00:00"/>
    <s v="Marc Jonckheere&lt;br&gt;"/>
    <s v="Zomerweg 43&lt;br&gt;8490 Jabbeke&lt;br&gt;"/>
    <s v="marc.jonckheere@CNHIND.com&lt;br&gt;"/>
    <s v="050/813468&lt;br&gt;&lt;br&gt;"/>
    <s v="Kleine helft"/>
    <d v="2017-04-07T00:00:00"/>
    <s v="Johan Demeyer"/>
    <s v="Grote helft"/>
    <d v="2014-04-01T00:00:00"/>
    <s v="Daniël Janssens"/>
    <s v="Grote helft"/>
    <d v="2014-04-01T00:00:00"/>
    <s v="https://vlaamseoverheid.sharepoint.com/sites/Abb-Erediensten/Lists/Lijst%20Eredienstbesturen/DispForm.aspx?ID="/>
    <n v="1391"/>
    <s v="Item"/>
    <s v="sites/Abb-Erediensten/Lists/Lijst Eredienstbesturen"/>
  </r>
  <r>
    <x v="937"/>
    <s v="W"/>
    <s v="JABBEKE_RKT_St_Eligius_W"/>
    <n v="8"/>
    <x v="120"/>
    <x v="0"/>
    <s v="2017"/>
    <m/>
    <b v="0"/>
    <m/>
    <s v="&lt;selecteer hier via wie&gt;"/>
    <b v="1"/>
    <s v="20/4/2017"/>
    <m/>
    <m/>
    <x v="4"/>
    <x v="3"/>
    <m/>
    <m/>
    <x v="638"/>
    <s v="Eernegemweg"/>
    <s v="34"/>
    <s v="8490"/>
    <s v="0211398929"/>
    <s v="Snellegem"/>
    <s v="CKB_JABBEKE_W"/>
    <s v="Verschaeve Beatrix&lt;br&gt;"/>
    <s v="Oostmoerstraat 54&lt;br&gt;8490   Snellegem&lt;br&gt;"/>
    <s v="bettyverschaeve@hotmail.com"/>
    <s v="050/812899&lt;br&gt;0478/721287&lt;br&gt;"/>
    <s v="Grote helft"/>
    <d v="2017-04-20T00:00:00"/>
    <s v="Steyaert Herman&lt;br&gt;"/>
    <s v="Kerkeweg 31&lt;br&gt;8490 Jabbeke&lt;br&gt;"/>
    <s v="herman.steyaert@telenet.be"/>
    <s v="tel 050/812099&lt;br&gt;"/>
    <s v="Grote helft"/>
    <d v="2017-04-20T00:00:00"/>
    <s v="Degroote Christine&lt;br&gt;"/>
    <s v="Eernegemweg 14&lt;br&gt;8490 Snellegem&lt;br&gt;"/>
    <s v="degroote.christine@gmail.com"/>
    <s v="tel 050/813479&lt;br&gt;"/>
    <s v="Kleine helft"/>
    <d v="2017-04-20T00:00:00"/>
    <s v="Antoon Pollet"/>
    <s v="Kleine helft"/>
    <d v="2017-04-20T00:00:00"/>
    <s v="Honoré Vandecasteele"/>
    <s v="Grote helft"/>
    <d v="2014-04-10T00:00:00"/>
    <s v="https://vlaamseoverheid.sharepoint.com/sites/Abb-Erediensten/Lists/Lijst%20Eredienstbesturen/DispForm.aspx?ID="/>
    <n v="1392"/>
    <s v="Item"/>
    <s v="sites/Abb-Erediensten/Lists/Lijst Eredienstbesturen"/>
  </r>
  <r>
    <x v="938"/>
    <s v="W"/>
    <s v="JABBEKE_RKT_St_Jan_Baptist_W"/>
    <n v="8"/>
    <x v="120"/>
    <x v="0"/>
    <s v="2017"/>
    <m/>
    <b v="0"/>
    <m/>
    <m/>
    <b v="1"/>
    <s v="1/4/2017; 1/4/2018 nieuwe penningmeester - Onvolledig bestuur - plaats voorzitter en secretaris zijn vacant."/>
    <m/>
    <m/>
    <x v="4"/>
    <x v="3"/>
    <m/>
    <m/>
    <x v="386"/>
    <s v="Spanjaardstraat"/>
    <s v="39"/>
    <s v="8490"/>
    <s v="0211402986"/>
    <s v="Stalhille"/>
    <s v="CKB_JABBEKE_W"/>
    <s v="Geen - plaats vacant (1/6/2019) - Leon Duron (waarnemend voorzitter) "/>
    <m/>
    <m/>
    <m/>
    <s v="Grote helft"/>
    <m/>
    <s v="Erik Blauwet"/>
    <s v="Stationsstraat 156 bus b, 8490 Jabbeke"/>
    <s v="erik.blauwet@gmail.com"/>
    <s v="0494/348596"/>
    <s v="Grote helft"/>
    <d v="2018-01-01T00:00:00"/>
    <s v="Geen - plaats vacant (1/6/2019) - Christianne Sinnesael - waarnemend secretaris"/>
    <m/>
    <m/>
    <m/>
    <s v="Kleine helft"/>
    <m/>
    <s v="Leon Duron"/>
    <s v="Kleine helft"/>
    <d v="2017-04-01T00:00:00"/>
    <s v="Sinnesael Christine"/>
    <s v="Grote helft"/>
    <d v="2014-04-01T00:00:00"/>
    <s v="https://vlaamseoverheid.sharepoint.com/sites/Abb-Erediensten/Lists/Lijst%20Eredienstbesturen/DispForm.aspx?ID="/>
    <n v="1393"/>
    <s v="Item"/>
    <s v="sites/Abb-Erediensten/Lists/Lijst Eredienstbesturen"/>
  </r>
  <r>
    <x v="939"/>
    <s v="W"/>
    <s v="JABBEKE_RKT_St_Mauritius_en_Gezellen_W"/>
    <n v="8"/>
    <x v="120"/>
    <x v="0"/>
    <s v="2017"/>
    <m/>
    <b v="0"/>
    <m/>
    <m/>
    <b v="1"/>
    <s v="30/3/2017 + 1/4/2019 : nieuwe secretaris, voorzitter en penningmeester"/>
    <m/>
    <m/>
    <x v="4"/>
    <x v="3"/>
    <m/>
    <m/>
    <x v="690"/>
    <s v="Oude Dorpsweg"/>
    <s v="92A"/>
    <s v="8490"/>
    <s v="0211354288"/>
    <s v="Varsenare"/>
    <s v="CKB_JABBEKE_W"/>
    <s v="Johan Quicke"/>
    <s v="Gistelsteenweg 151   8490 Varsenare"/>
    <s v="Johan.quicke@telenet.be"/>
    <s v="050 38 96 40"/>
    <s v="Kleine helft"/>
    <d v="2019-04-01T00:00:00"/>
    <s v="Jan Ranson"/>
    <s v="Legeweg 42, 8490 Varsenare"/>
    <s v="janranson42@gmail.com"/>
    <s v="050/395662"/>
    <s v="Grote helft"/>
    <d v="2019-04-01T00:00:00"/>
    <s v="Clarysse Roger&lt;br&gt;"/>
    <s v="Schoolstraat 5&lt;br&gt;8490 - Varsenare&lt;br&gt;"/>
    <s v="roger.clarysse@telenet.be"/>
    <s v="tel 050/387018&lt;br&gt;gsm 0479/237884&lt;br&gt;"/>
    <s v="Grote helft"/>
    <d v="2019-04-01T00:00:00"/>
    <s v="Alex Driesschaert"/>
    <s v="Kleine helft"/>
    <d v="2017-03-30T00:00:00"/>
    <s v="Emmanuel Van Merris"/>
    <s v="Grote helft"/>
    <d v="2017-03-30T00:00:00"/>
    <s v="https://vlaamseoverheid.sharepoint.com/sites/Abb-Erediensten/Lists/Lijst%20Eredienstbesturen/DispForm.aspx?ID="/>
    <n v="1394"/>
    <s v="Item"/>
    <s v="sites/Abb-Erediensten/Lists/Lijst Eredienstbesturen"/>
  </r>
  <r>
    <x v="940"/>
    <s v="W"/>
    <s v="JABBEKE_RKT_St_Vedastus_W"/>
    <n v="8"/>
    <x v="120"/>
    <x v="0"/>
    <s v="2017"/>
    <m/>
    <b v="0"/>
    <m/>
    <m/>
    <b v="1"/>
    <s v="27/3/2017"/>
    <m/>
    <m/>
    <x v="4"/>
    <x v="3"/>
    <m/>
    <m/>
    <x v="688"/>
    <s v="Sarkoheemstraat"/>
    <s v="15A"/>
    <s v="8490"/>
    <s v="0211346073"/>
    <s v="Zerkegem"/>
    <s v="CKB_JABBEKE_W"/>
    <s v="Meeuws Francine&lt;br&gt;"/>
    <s v="Bekegemstraat 40B&lt;br&gt;8490 Zerkegem&lt;br&gt;"/>
    <s v="marnixfrancine@hotmail.com"/>
    <s v="tel 050/812783&lt;br&gt;"/>
    <s v="Grote helft"/>
    <d v="2017-03-27T00:00:00"/>
    <s v="Vandekerckhove Marc&lt;br&gt;"/>
    <s v="Bekegemstraat 40A&lt;br&gt;8490 Zerkegem&lt;br&gt;"/>
    <s v="marc@vbsdetandem.be"/>
    <s v="tel 050/812924&lt;br&gt;gsm 0476/442349&lt;br&gt;"/>
    <s v="Grote helft"/>
    <d v="2017-03-27T00:00:00"/>
    <s v="Vande Walle Germain&lt;br&gt;"/>
    <s v="Noordstraat 4&lt;br&gt;8490 Zerkegem&lt;br&gt;"/>
    <s v="greta.bernaert@telenet.be"/>
    <s v="050/813730&lt;br&gt;"/>
    <s v="Kleine helft"/>
    <d v="2017-03-27T00:00:00"/>
    <s v="Eric Vanheule"/>
    <s v="Kleine helft"/>
    <d v="2017-03-27T00:00:00"/>
    <s v="Omer Coudeville"/>
    <s v="Grote helft"/>
    <m/>
    <s v="https://vlaamseoverheid.sharepoint.com/sites/Abb-Erediensten/Lists/Lijst%20Eredienstbesturen/DispForm.aspx?ID="/>
    <n v="1395"/>
    <s v="Item"/>
    <s v="sites/Abb-Erediensten/Lists/Lijst Eredienstbesturen"/>
  </r>
  <r>
    <x v="941"/>
    <s v="A"/>
    <s v="KALMTHOUT_RKT_H_Hart_Heuvel_A"/>
    <n v="10"/>
    <x v="121"/>
    <x v="0"/>
    <s v="2017"/>
    <m/>
    <b v="0"/>
    <m/>
    <m/>
    <b v="1"/>
    <m/>
    <m/>
    <m/>
    <x v="2"/>
    <x v="3"/>
    <m/>
    <m/>
    <x v="691"/>
    <s v="Heuvel"/>
    <s v="13"/>
    <s v="2920"/>
    <s v="0211339937"/>
    <s v="Kalmthout"/>
    <s v="CKB_KALMTHOUT_A"/>
    <s v="Patrick Cassimon"/>
    <s v="Warandalei 29, 2920  Kalmthout"/>
    <s v="patrick_cassimon@hotmail.com"/>
    <s v="tel:03/6668125 en GSM:--"/>
    <s v="Kleine helft"/>
    <d v="2017-05-17T00:00:00"/>
    <s v="Gaston Hertogs"/>
    <s v="Liindendreef 46, 2920  Kalmthout"/>
    <s v="gaston.hertogs@gmail.com"/>
    <s v="tel:03/6665103 en GSM:--"/>
    <s v="Kleine helft"/>
    <d v="2017-05-17T00:00:00"/>
    <s v="Wim Heestermans"/>
    <s v="Lindendreef 4, 2920 Kalmthout"/>
    <s v="wim.heestermans@telenet.be"/>
    <s v="tel:03/6666246 en GSM:--"/>
    <s v="Grote helft"/>
    <d v="2014-05-06T00:00:00"/>
    <s v="Marcel Van Veldhoven"/>
    <s v="Grote helft"/>
    <d v="2014-05-06T00:00:00"/>
    <s v="Wim Boden"/>
    <s v="Grote helft"/>
    <d v="2014-05-06T00:00:00"/>
    <s v="https://vlaamseoverheid.sharepoint.com/sites/Abb-Erediensten/Lists/Lijst%20Eredienstbesturen/DispForm.aspx?ID="/>
    <n v="279"/>
    <s v="Item"/>
    <s v="sites/Abb-Erediensten/Lists/Lijst Eredienstbesturen"/>
  </r>
  <r>
    <x v="942"/>
    <s v="A"/>
    <s v="KALMTHOUT_RKT_OLV_A"/>
    <n v="10"/>
    <x v="121"/>
    <x v="0"/>
    <s v="2017"/>
    <m/>
    <b v="0"/>
    <m/>
    <m/>
    <b v="1"/>
    <m/>
    <m/>
    <m/>
    <x v="2"/>
    <x v="3"/>
    <m/>
    <m/>
    <x v="246"/>
    <s v="Driehoekstraat"/>
    <s v="25"/>
    <s v="2920"/>
    <s v="0220373112"/>
    <s v="Kalmthout"/>
    <s v="CKB_KALMTHOUT_A"/>
    <s v="Erreygers Dirk"/>
    <s v="Kapellensteenweg 152, 2920 Kalmthout"/>
    <s v="dirk.erreygers@skynet.be"/>
    <s v="tel:03/6664892 en GSM:0475/349031"/>
    <m/>
    <m/>
    <s v="Louis Francken"/>
    <s v="kijkuitstraat 73, 2920  Kalmthout"/>
    <s v="louisfrancken@skynet.be"/>
    <s v="tel:03/6665771 en GSM:"/>
    <m/>
    <m/>
    <s v="Frans Beyers"/>
    <s v="Bezemheidelaan 16A, 2920 Kalmthout"/>
    <s v="fransbeyers@telenet,be"/>
    <s v="tel:03/6666959 en GSM:"/>
    <m/>
    <m/>
    <s v="Marleen Coolen"/>
    <m/>
    <m/>
    <s v="Jef Van den Heuvel"/>
    <m/>
    <m/>
    <s v="https://vlaamseoverheid.sharepoint.com/sites/Abb-Erediensten/Lists/Lijst%20Eredienstbesturen/DispForm.aspx?ID="/>
    <n v="280"/>
    <s v="Item"/>
    <s v="sites/Abb-Erediensten/Lists/Lijst Eredienstbesturen"/>
  </r>
  <r>
    <x v="943"/>
    <s v="A"/>
    <s v="KALMTHOUT_RKT_OLV_ten_Hemel_Opgen_Nieuwmoer_A"/>
    <n v="10"/>
    <x v="121"/>
    <x v="0"/>
    <s v="2017"/>
    <m/>
    <b v="0"/>
    <m/>
    <m/>
    <b v="1"/>
    <m/>
    <m/>
    <m/>
    <x v="2"/>
    <x v="3"/>
    <m/>
    <m/>
    <x v="692"/>
    <s v="Wuustwezelsteenweg"/>
    <s v="5"/>
    <s v="2920"/>
    <s v="0220373211"/>
    <s v="Kalmthout (Nieuwmoer)"/>
    <s v="CKB_KALMTHOUT_A"/>
    <s v="Armand Van De Wal"/>
    <s v="Bremlaan 15, 2920 Kalmthout (Nieuwmoer)"/>
    <s v="armand.van.de.wal@telenet.be"/>
    <s v="tel:03/6677325 en GSM:--"/>
    <s v="Kleine helft"/>
    <d v="2017-04-07T00:00:00"/>
    <s v="Rita De Kooning"/>
    <s v="Venetië 3, 2920  Kalmthout (Nieuwmoer)"/>
    <s v="deko@telenet.be"/>
    <s v="tel:03/6673650 en GSM:--"/>
    <s v="Grote helft"/>
    <m/>
    <s v="Jozef Buyens"/>
    <s v="Holleweg 8, 2920 Kalmthout"/>
    <s v="jozef.buyens1@telenet.be"/>
    <s v="tel:03/6673460 en GSM:--"/>
    <s v="Grote helft"/>
    <m/>
    <s v="Alfons Ribbens"/>
    <s v="Grote helft"/>
    <m/>
    <s v="Dirk Van Hooydonck"/>
    <s v="Onbekend"/>
    <m/>
    <s v="https://vlaamseoverheid.sharepoint.com/sites/Abb-Erediensten/Lists/Lijst%20Eredienstbesturen/DispForm.aspx?ID="/>
    <n v="283"/>
    <s v="Item"/>
    <s v="sites/Abb-Erediensten/Lists/Lijst Eredienstbesturen"/>
  </r>
  <r>
    <x v="944"/>
    <s v="A"/>
    <s v="KALMTHOUT_RKT_OLV_v_Bezoeking_n_Bijst_Achterbr_A"/>
    <n v="10"/>
    <x v="121"/>
    <x v="0"/>
    <s v="2017"/>
    <m/>
    <b v="1"/>
    <s v="Kalmthout draagt 100% bij, Wuustwezel 0%"/>
    <m/>
    <b v="1"/>
    <m/>
    <m/>
    <m/>
    <x v="2"/>
    <x v="3"/>
    <m/>
    <m/>
    <x v="693"/>
    <s v="Kalmhoutsteenweg"/>
    <s v="392 bus 1"/>
    <s v="2920"/>
    <s v="0211319943"/>
    <s v="Kalmthout (Achterbroek)"/>
    <s v="CKB_KALMTHOUT_A"/>
    <s v="Jef Bernaerts"/>
    <s v="Brasschaatsesteenweg 66 2920 Kalmthout"/>
    <s v="jef.bernaerts@outlook.com"/>
    <s v="03/6665441"/>
    <s v="Grote helft"/>
    <m/>
    <s v="René Beyers"/>
    <s v="Kapelstraat 44, 2920  Kalmthout"/>
    <s v="beyers.rene@telenet.be"/>
    <s v="tel:03/6666969 en GSM:--"/>
    <s v="Grote helft"/>
    <d v="2014-04-01T00:00:00"/>
    <s v="Rita Van Gool"/>
    <s v="Heiken 112, 2920 Kalmthout"/>
    <s v="ritvangool@telenet.be"/>
    <s v="tel:03/6668311 en GSM:--"/>
    <s v="Grote helft"/>
    <d v="2014-03-12T00:00:00"/>
    <s v="Leo Elst"/>
    <s v="Kleine helft"/>
    <d v="2017-03-08T00:00:00"/>
    <s v="Alois Hoppenbrouwers"/>
    <s v="Onbekend"/>
    <m/>
    <s v="https://vlaamseoverheid.sharepoint.com/sites/Abb-Erediensten/Lists/Lijst%20Eredienstbesturen/DispForm.aspx?ID="/>
    <n v="282"/>
    <s v="Item"/>
    <s v="sites/Abb-Erediensten/Lists/Lijst Eredienstbesturen"/>
  </r>
  <r>
    <x v="945"/>
    <s v="A"/>
    <s v="KALMTHOUT_RKT_St_Jozef_A"/>
    <n v="10"/>
    <x v="121"/>
    <x v="0"/>
    <s v="2017"/>
    <m/>
    <b v="1"/>
    <s v="Kalmthout draagt voor 80% bij, Kapellen voor 20%."/>
    <m/>
    <b v="1"/>
    <m/>
    <m/>
    <m/>
    <x v="2"/>
    <x v="3"/>
    <m/>
    <m/>
    <x v="410"/>
    <s v="Sint-Jozeflaan"/>
    <s v="2"/>
    <s v="2920"/>
    <s v="0211140393"/>
    <s v="Kalmthout"/>
    <s v="CKB_KALMTHOUT_A"/>
    <s v="Robert Tanghe"/>
    <s v="Statielei 31, 2920 Kalmthout"/>
    <s v="btanghe@scarlet.be"/>
    <s v="tel:03/6669683 en GSM:--"/>
    <s v="Kleine helft"/>
    <d v="2017-03-29T00:00:00"/>
    <s v="Ad Vernooy"/>
    <s v="Beauvoislaan 31, 2920  Kalmthout"/>
    <s v="a.vernooij@skynet.be"/>
    <s v="tel:03/6666420 en GSM:--"/>
    <s v="Grote helft"/>
    <d v="2014-04-07T00:00:00"/>
    <s v="Jeaninne Slegers"/>
    <s v="Marcottedreef 9, 2950 Kapellen"/>
    <s v="jacques.busschots@skynet.be"/>
    <s v="tel:03/6667225 en GSM:--"/>
    <s v="Grote helft"/>
    <d v="2014-04-07T00:00:00"/>
    <s v="Luc Meersmans"/>
    <s v="Grote helft"/>
    <m/>
    <s v="Eddy Marstboom"/>
    <s v="Kleine helft"/>
    <d v="2017-03-29T00:00:00"/>
    <s v="https://vlaamseoverheid.sharepoint.com/sites/Abb-Erediensten/Lists/Lijst%20Eredienstbesturen/DispForm.aspx?ID="/>
    <n v="281"/>
    <s v="Item"/>
    <s v="sites/Abb-Erediensten/Lists/Lijst Eredienstbesturen"/>
  </r>
  <r>
    <x v="946"/>
    <s v="V"/>
    <s v="KAMPENHOUT_RKT_OLV_V"/>
    <n v="11"/>
    <x v="122"/>
    <x v="0"/>
    <s v="2017"/>
    <m/>
    <b v="0"/>
    <m/>
    <m/>
    <b v="1"/>
    <m/>
    <m/>
    <m/>
    <x v="1"/>
    <x v="3"/>
    <m/>
    <m/>
    <x v="25"/>
    <s v="Patrijzenlaan"/>
    <s v="24"/>
    <s v="1910"/>
    <s v="0211320537"/>
    <s v="Kampenhout"/>
    <s v="CKB_KAMPENHOUT_V"/>
    <s v="Willy Obyn"/>
    <s v="Molenveldweg 34 1910 Kampenhout"/>
    <s v="willyobin@telenet.be"/>
    <s v="016/657505"/>
    <s v="Grote helft"/>
    <d v="2014-04-02T00:00:00"/>
    <s v="Annemarie Lootens"/>
    <s v="Tritsstraat 45 1910 Kampenhout"/>
    <s v="annemarie.lootens@kampenhout.be"/>
    <s v="016656762"/>
    <s v="Kleine helft"/>
    <d v="2017-04-01T00:00:00"/>
    <s v="Willy Cabie"/>
    <s v="Guido Gezellelaan 30 1910 Kampenhout"/>
    <s v="cabie.w@kampenhout.be"/>
    <s v="016655886"/>
    <s v="Grote helft"/>
    <d v="2014-04-02T00:00:00"/>
    <s v="Bruno Dekrem"/>
    <s v="Grote helft"/>
    <d v="2019-05-23T00:00:00"/>
    <s v="Francine Vanderick"/>
    <s v="Kleine helft"/>
    <d v="2017-04-01T00:00:00"/>
    <s v="https://vlaamseoverheid.sharepoint.com/sites/Abb-Erediensten/Lists/Lijst%20Eredienstbesturen/DispForm.aspx?ID="/>
    <n v="1745"/>
    <s v="Item"/>
    <s v="sites/Abb-Erediensten/Lists/Lijst Eredienstbesturen"/>
  </r>
  <r>
    <x v="947"/>
    <s v="V"/>
    <s v="KAMPENHOUT_RKT_St_Antonius_V"/>
    <n v="11"/>
    <x v="122"/>
    <x v="0"/>
    <s v="2017"/>
    <m/>
    <b v="1"/>
    <s v="Gebiedsverdeling: Kampenhout (50); Herent (50)"/>
    <m/>
    <b v="1"/>
    <m/>
    <m/>
    <m/>
    <x v="1"/>
    <x v="3"/>
    <m/>
    <m/>
    <x v="165"/>
    <s v="Bukenstraat"/>
    <s v="22"/>
    <s v="1910"/>
    <s v="0211124656"/>
    <s v="Buken"/>
    <s v="CKB_KAMPENHOUT_V"/>
    <s v="Frans Croon"/>
    <s v="Bukenstraat 16 1910 Kampenhout"/>
    <s v="frans.croon@kampenhout.be"/>
    <s v="016655944"/>
    <m/>
    <m/>
    <s v="Robert Tonné"/>
    <s v="Grote Spekstraat 20 1910 Kampenhout"/>
    <s v="robert.tonne@skynet.be"/>
    <s v="016603266"/>
    <m/>
    <m/>
    <s v="Geert Palmaers"/>
    <s v="Bukenstraat  136 1910 Kampenhout"/>
    <s v="geert.palmaers@telenet.be"/>
    <s v="0479 56 05 24"/>
    <m/>
    <m/>
    <s v="Francis Corbeels"/>
    <m/>
    <m/>
    <s v="Filip Van de Maele"/>
    <m/>
    <m/>
    <s v="https://vlaamseoverheid.sharepoint.com/sites/Abb-Erediensten/Lists/Lijst%20Eredienstbesturen/DispForm.aspx?ID="/>
    <n v="1747"/>
    <s v="Item"/>
    <s v="sites/Abb-Erediensten/Lists/Lijst Eredienstbesturen"/>
  </r>
  <r>
    <x v="948"/>
    <s v="V"/>
    <s v="KAMPENHOUT_RKT_St_Jozef_V"/>
    <n v="11"/>
    <x v="122"/>
    <x v="0"/>
    <s v="2017"/>
    <m/>
    <b v="0"/>
    <m/>
    <m/>
    <b v="1"/>
    <m/>
    <m/>
    <m/>
    <x v="1"/>
    <x v="3"/>
    <m/>
    <m/>
    <x v="379"/>
    <s v="Hutstraat"/>
    <s v="43"/>
    <s v="1910"/>
    <s v="0211320438"/>
    <s v="Kampenhout"/>
    <s v="CKB_KAMPENHOUT_V"/>
    <s v="Marc Vanhoof"/>
    <s v="Schildhovenstraat 29 1910 Kampenhout"/>
    <s v="dr.vanhoof@pandora.be"/>
    <m/>
    <m/>
    <m/>
    <s v="Pascal Van Steenweghen"/>
    <s v="Aarschotsebaan 75 1910 Kampenhout"/>
    <s v="pascal.van.steenweghen@verz.kbc.be"/>
    <s v="016/65.18.92"/>
    <m/>
    <m/>
    <s v="Omer Van Dessel"/>
    <s v="Balkestraat 50 1910 Kampenhout"/>
    <s v="omervandessel@hotmail.com"/>
    <s v="016656134"/>
    <m/>
    <m/>
    <s v="Karina Binoye"/>
    <m/>
    <m/>
    <s v="Luc Michiels"/>
    <m/>
    <m/>
    <s v="https://vlaamseoverheid.sharepoint.com/sites/Abb-Erediensten/Lists/Lijst%20Eredienstbesturen/DispForm.aspx?ID="/>
    <n v="1746"/>
    <s v="Item"/>
    <s v="sites/Abb-Erediensten/Lists/Lijst Eredienstbesturen"/>
  </r>
  <r>
    <x v="949"/>
    <s v="V"/>
    <s v="KAMPENHOUT_RKT_St_Servatius_V"/>
    <n v="11"/>
    <x v="122"/>
    <x v="0"/>
    <s v="2017"/>
    <m/>
    <b v="0"/>
    <m/>
    <m/>
    <b v="1"/>
    <m/>
    <m/>
    <m/>
    <x v="1"/>
    <x v="3"/>
    <m/>
    <m/>
    <x v="694"/>
    <s v="Bergstraat"/>
    <s v="103"/>
    <s v="1910"/>
    <s v="0211496028"/>
    <s v="Berg"/>
    <s v="CKB_KAMPENHOUT_V"/>
    <s v="Wilfried Lenaerts"/>
    <s v="Bergstraat 103 1910 Kampenhout"/>
    <s v="geert@zkvanhoof.be"/>
    <s v="016/657474"/>
    <s v="Kleine helft"/>
    <d v="2017-04-05T00:00:00"/>
    <s v="Marcel Andries"/>
    <s v="Kutsegemstraat 15 1910 Kampenhout"/>
    <s v="marcel.andries1@gmail.com"/>
    <s v="016854376"/>
    <s v="Kleine helft"/>
    <d v="2017-04-05T00:00:00"/>
    <s v="Lieve Voet"/>
    <s v="Bergstraat 35 1910 Kampenhout"/>
    <s v="el.zwaenepoel@skynet.be"/>
    <s v="016/652590"/>
    <s v="Grote helft"/>
    <d v="2014-04-02T00:00:00"/>
    <s v="Jean-Marie Nevens"/>
    <s v="Grote helft"/>
    <d v="2014-04-02T00:00:00"/>
    <s v="Geert Vanhoof"/>
    <s v="Grote helft"/>
    <d v="2014-04-02T00:00:00"/>
    <s v="https://vlaamseoverheid.sharepoint.com/sites/Abb-Erediensten/Lists/Lijst%20Eredienstbesturen/DispForm.aspx?ID="/>
    <n v="1744"/>
    <s v="Item"/>
    <s v="sites/Abb-Erediensten/Lists/Lijst Eredienstbesturen"/>
  </r>
  <r>
    <x v="950"/>
    <s v="V"/>
    <s v="KAMPENHOUT_RKT_St_Stefaan_V"/>
    <n v="11"/>
    <x v="122"/>
    <x v="0"/>
    <s v="2017"/>
    <m/>
    <b v="0"/>
    <m/>
    <m/>
    <b v="1"/>
    <m/>
    <m/>
    <m/>
    <x v="1"/>
    <x v="3"/>
    <m/>
    <m/>
    <x v="172"/>
    <s v="Bogaertstraat"/>
    <s v="1"/>
    <s v="1910"/>
    <s v="0211266295"/>
    <s v="Nederokkerzeel"/>
    <s v="CKB_KAMPENHOUT_V"/>
    <s v="Marcel Goolaerts"/>
    <s v="Frans Schoevaertsstraat 4 1910 Kampenhout"/>
    <s v="marcel.goolaerts@skynet.be"/>
    <s v="016/65.64.91"/>
    <s v="Kleine helft"/>
    <d v="2017-04-04T00:00:00"/>
    <s v="Nicole Imbrechts"/>
    <s v="Kwerpseweg 46 3440 Huldenberg"/>
    <s v="nicole.imbrechts@telenet.be"/>
    <s v="016/65.66.57"/>
    <s v="Grote helft"/>
    <d v="2014-04-02T00:00:00"/>
    <s v="Jozef Kempeneers"/>
    <s v="Oude Brusselsebaan 10 1910 Kampenhout"/>
    <s v="jefenjosee@skynet.be"/>
    <s v="016/65 59 32"/>
    <s v="Grote helft"/>
    <d v="2014-04-02T00:00:00"/>
    <s v="Joanna Gielens"/>
    <s v="Kleine helft"/>
    <d v="2017-04-04T00:00:00"/>
    <s v="Jozef Debruyne"/>
    <s v="Grote helft"/>
    <d v="2014-04-02T00:00:00"/>
    <s v="https://vlaamseoverheid.sharepoint.com/sites/Abb-Erediensten/Lists/Lijst%20Eredienstbesturen/DispForm.aspx?ID="/>
    <n v="1743"/>
    <s v="Item"/>
    <s v="sites/Abb-Erediensten/Lists/Lijst Eredienstbesturen"/>
  </r>
  <r>
    <x v="951"/>
    <s v="V"/>
    <s v="KAPELLE_OP_DEN_BOS_RKT_OLV_Hemelvaart_V"/>
    <n v="8"/>
    <x v="123"/>
    <x v="0"/>
    <s v="2017"/>
    <m/>
    <b v="0"/>
    <m/>
    <m/>
    <b v="1"/>
    <m/>
    <m/>
    <m/>
    <x v="1"/>
    <x v="3"/>
    <m/>
    <m/>
    <x v="270"/>
    <s v="Kerkstraat"/>
    <s v="19"/>
    <s v="1880"/>
    <s v="0211268968"/>
    <s v="Nieuwenrode"/>
    <s v="CKB_KAPELLE_OP_DEN_BOS_V"/>
    <s v="Jean-Pierre Bogaerts"/>
    <s v="Spenaardstraat 11 1880 Nieuwenrode"/>
    <s v="bogaertsfam@hotmail.com"/>
    <s v="0494/451449"/>
    <s v="Grote helft"/>
    <d v="2014-04-02T00:00:00"/>
    <s v="Jos Roelants"/>
    <s v="Vroonbaan 8 1880 Kapelle-op-den-Bos"/>
    <s v="jos.roelants@telenet.be"/>
    <s v="015712525"/>
    <s v="Grote helft"/>
    <d v="2014-04-02T00:00:00"/>
    <s v="Wilfried Delestre"/>
    <m/>
    <s v="wilfried.delestre@telenet.be"/>
    <s v="0497/834402"/>
    <s v="Grote helft"/>
    <d v="2014-04-02T00:00:00"/>
    <s v="Jos Thomas"/>
    <s v="Kleine helft"/>
    <d v="2017-04-20T00:00:00"/>
    <s v="Jan De Doncker"/>
    <s v="Kleine helft"/>
    <d v="2017-04-20T00:00:00"/>
    <s v="https://vlaamseoverheid.sharepoint.com/sites/Abb-Erediensten/Lists/Lijst%20Eredienstbesturen/DispForm.aspx?ID="/>
    <n v="1749"/>
    <s v="Item"/>
    <s v="sites/Abb-Erediensten/Lists/Lijst Eredienstbesturen"/>
  </r>
  <r>
    <x v="952"/>
    <s v="V"/>
    <s v="KAPELLE_OP_DEN_BOS_RKT_St_Martinus_V"/>
    <n v="8"/>
    <x v="123"/>
    <x v="0"/>
    <s v="2017"/>
    <m/>
    <b v="0"/>
    <m/>
    <m/>
    <b v="1"/>
    <m/>
    <m/>
    <m/>
    <x v="1"/>
    <x v="3"/>
    <m/>
    <m/>
    <x v="171"/>
    <s v="Gemeenteplein"/>
    <s v="3"/>
    <s v="1880"/>
    <s v="0211417735"/>
    <s v="Ramsdonk"/>
    <s v="CKB_KAPELLE_OP_DEN_BOS_V"/>
    <s v="Ignace Vanacker"/>
    <s v="Hogerheidestraat 128 1880 K-o-d-B"/>
    <s v="ignace.vanacker@skynet.be"/>
    <s v="015/711903"/>
    <s v="Grote helft"/>
    <d v="2014-04-23T00:00:00"/>
    <s v="Benny Pinnock"/>
    <s v="Grotstraat 3 1880 Kapelle-op-den-Bos"/>
    <s v="benny.pinnock@skynet.be"/>
    <s v="015/713658"/>
    <s v="Kleine helft"/>
    <d v="2017-04-10T00:00:00"/>
    <s v="Christine De Smedt"/>
    <s v="De Beughemlaan 26 1880 K-o-d-B"/>
    <s v="desmedt.cr@pg.com"/>
    <s v="015/712395"/>
    <s v="Grote helft"/>
    <d v="2014-04-23T00:00:00"/>
    <s v="Mathias Diricx"/>
    <s v="Grote helft"/>
    <d v="2014-04-23T00:00:00"/>
    <s v="Jos Clymans"/>
    <s v="Kleine helft"/>
    <d v="2017-04-10T00:00:00"/>
    <s v="https://vlaamseoverheid.sharepoint.com/sites/Abb-Erediensten/Lists/Lijst%20Eredienstbesturen/DispForm.aspx?ID="/>
    <n v="1750"/>
    <s v="Item"/>
    <s v="sites/Abb-Erediensten/Lists/Lijst Eredienstbesturen"/>
  </r>
  <r>
    <x v="953"/>
    <s v="V"/>
    <s v="KAPELLE_OP_DEN_BOS_RKT_St_Niklaas_V"/>
    <n v="8"/>
    <x v="123"/>
    <x v="0"/>
    <s v="2017"/>
    <m/>
    <b v="0"/>
    <m/>
    <m/>
    <b v="1"/>
    <m/>
    <m/>
    <m/>
    <x v="1"/>
    <x v="3"/>
    <m/>
    <m/>
    <x v="404"/>
    <s v="Mechelseweg"/>
    <s v="94 b"/>
    <s v="1880"/>
    <s v="0211538390"/>
    <s v="Kapelle-op-den-Bos"/>
    <s v="CKB_KAPELLE_OP_DEN_BOS_V"/>
    <s v="Bruno Jacobs"/>
    <s v="Grotstraat 6c 1880 K-o-d-B"/>
    <s v="brunojacobs@lambers-seghers.be"/>
    <s v="0495/297029"/>
    <s v="Grote helft"/>
    <d v="2014-04-30T00:00:00"/>
    <s v="Louis Van Praet"/>
    <s v="Bormstraat 81 1880 Kapelle-op-den-Bos"/>
    <s v="louis.vanpraet@skynet.be"/>
    <s v="015713056"/>
    <s v="Kleine helft"/>
    <d v="2017-04-19T00:00:00"/>
    <s v="Jozefa Meys"/>
    <s v="Fazantenlaan 32 1880 K-o-d-B"/>
    <s v="jozefa.meys@telenet.be"/>
    <s v="015/714407"/>
    <s v="Grote helft"/>
    <d v="2014-04-30T00:00:00"/>
    <s v="Adeline Boey"/>
    <s v="Kleine helft"/>
    <d v="2017-04-01T00:00:00"/>
    <s v="Frans Clerbaut"/>
    <s v="Grote helft"/>
    <d v="2014-04-30T00:00:00"/>
    <s v="https://vlaamseoverheid.sharepoint.com/sites/Abb-Erediensten/Lists/Lijst%20Eredienstbesturen/DispForm.aspx?ID="/>
    <n v="1748"/>
    <s v="Item"/>
    <s v="sites/Abb-Erediensten/Lists/Lijst Eredienstbesturen"/>
  </r>
  <r>
    <x v="954"/>
    <s v="A"/>
    <s v="KAPELLEN_RKT_OLV_van_Fatima_kapelanie_A"/>
    <n v="9"/>
    <x v="124"/>
    <x v="0"/>
    <s v="2017"/>
    <m/>
    <b v="0"/>
    <m/>
    <m/>
    <m/>
    <m/>
    <m/>
    <m/>
    <x v="2"/>
    <x v="3"/>
    <m/>
    <m/>
    <x v="695"/>
    <s v="Albertdreef"/>
    <s v="40"/>
    <s v="2950"/>
    <s v="0211149303"/>
    <s v="Kapellen"/>
    <s v="CKB_KAPELLEN_A"/>
    <m/>
    <s v=","/>
    <m/>
    <s v="tel: en GSM:"/>
    <m/>
    <m/>
    <m/>
    <s v=","/>
    <m/>
    <s v="tel: en GSM:"/>
    <m/>
    <m/>
    <m/>
    <s v=","/>
    <m/>
    <s v="tel: en GSM:"/>
    <m/>
    <m/>
    <m/>
    <m/>
    <m/>
    <m/>
    <m/>
    <m/>
    <s v="https://vlaamseoverheid.sharepoint.com/sites/Abb-Erediensten/Lists/Lijst%20Eredienstbesturen/DispForm.aspx?ID="/>
    <n v="285"/>
    <s v="Item"/>
    <s v="sites/Abb-Erediensten/Lists/Lijst Eredienstbesturen"/>
  </r>
  <r>
    <x v="955"/>
    <s v="A"/>
    <s v="KAPELLEN_RKT_Onbevl_Ontv_v_Maria_Zilverenhoek_A"/>
    <n v="9"/>
    <x v="124"/>
    <x v="0"/>
    <s v="2017"/>
    <m/>
    <b v="0"/>
    <m/>
    <m/>
    <b v="1"/>
    <m/>
    <m/>
    <m/>
    <x v="2"/>
    <x v="3"/>
    <m/>
    <m/>
    <x v="696"/>
    <s v="Antwerpsesteenweg"/>
    <s v="237"/>
    <s v="2950"/>
    <m/>
    <s v="Kapellen"/>
    <s v="CKB_KAPELLEN_A"/>
    <s v="Joris Dockx"/>
    <s v="Streepstraat 121, 2950  Kapellen"/>
    <s v="dockx.joris@skynet.be"/>
    <s v="tel:03/6513324 en GSM:0478/560169"/>
    <s v="Grote helft"/>
    <d v="2014-04-24T00:00:00"/>
    <s v="Christianne Alen"/>
    <s v="Bloemenlaan 13, 2950  Kapellen"/>
    <s v="chris.alen@skynet.be"/>
    <s v="tel:03/6640501 en GSM:"/>
    <s v="Grote helft"/>
    <d v="2014-04-24T00:00:00"/>
    <s v="Myriam De Meyer"/>
    <s v="Klein Heiken 43, 2950  Kapellen"/>
    <m/>
    <s v="tel:03/6051913 en GSM:--"/>
    <s v="Grote helft"/>
    <d v="2014-04-24T00:00:00"/>
    <s v="Paul Gonissen"/>
    <s v="Kleine helft"/>
    <d v="2017-04-26T00:00:00"/>
    <s v="Rik Ameloot"/>
    <s v="Kleine helft"/>
    <d v="2017-04-26T00:00:00"/>
    <s v="https://vlaamseoverheid.sharepoint.com/sites/Abb-Erediensten/Lists/Lijst%20Eredienstbesturen/DispForm.aspx?ID="/>
    <n v="284"/>
    <s v="Item"/>
    <s v="sites/Abb-Erediensten/Lists/Lijst Eredienstbesturen"/>
  </r>
  <r>
    <x v="956"/>
    <s v="A"/>
    <s v="KAPELLEN_RKT_St_Dionysius_Putte_A"/>
    <n v="9"/>
    <x v="124"/>
    <x v="0"/>
    <s v="2017"/>
    <m/>
    <b v="1"/>
    <s v="Kapellen draagt voor 58,7% bij, Stabroek voor 41,3%"/>
    <m/>
    <b v="1"/>
    <m/>
    <m/>
    <m/>
    <x v="2"/>
    <x v="3"/>
    <m/>
    <m/>
    <x v="697"/>
    <s v="Albert-Louisastraat"/>
    <s v="2"/>
    <s v="2950"/>
    <s v="0249636923"/>
    <s v="Kapellen"/>
    <s v="CKB_KAPELLEN_A"/>
    <s v="Jan Stokmans"/>
    <s v="Middendreef 40, 2950  Kapellen"/>
    <s v="jan@palmers-stokmans.be"/>
    <s v="tel:03/6667010 en GSM:0475264525"/>
    <s v="Kleine helft"/>
    <d v="2017-04-05T00:00:00"/>
    <s v="Herman Konings"/>
    <s v="Albert-Louisastraat 2, 2950  Kapellen"/>
    <s v="mastanni@telenet.be"/>
    <s v="tel:03/6642820 en GSM:0488760594"/>
    <s v="Grote helft"/>
    <m/>
    <s v="Paul Van Nueten"/>
    <s v="Oosthoevestraat 70, 2950  Kapellen"/>
    <s v="PHJ.Vannueten@telenet.be"/>
    <s v="tel:03/6051509 en GSM:--"/>
    <s v="Kleine helft"/>
    <d v="2017-04-05T00:00:00"/>
    <s v="Karel de Houwer"/>
    <s v="Grote helft"/>
    <m/>
    <s v="Rosemarie Op de Beeck"/>
    <s v="Grote helft"/>
    <m/>
    <s v="https://vlaamseoverheid.sharepoint.com/sites/Abb-Erediensten/Lists/Lijst%20Eredienstbesturen/DispForm.aspx?ID="/>
    <n v="286"/>
    <s v="Item"/>
    <s v="sites/Abb-Erediensten/Lists/Lijst Eredienstbesturen"/>
  </r>
  <r>
    <x v="957"/>
    <s v="A"/>
    <s v="KAPELLEN_RKT_St_Jacob_de_Meerdere_A"/>
    <n v="9"/>
    <x v="124"/>
    <x v="0"/>
    <s v="2017"/>
    <m/>
    <b v="0"/>
    <m/>
    <m/>
    <b v="1"/>
    <m/>
    <m/>
    <m/>
    <x v="2"/>
    <x v="3"/>
    <m/>
    <m/>
    <x v="127"/>
    <s v="Oude Kerkstraat"/>
    <s v="4"/>
    <s v="2950"/>
    <s v="0211141878"/>
    <s v="Kapellen"/>
    <s v="CKB_KAPELLEN_A"/>
    <s v="Filip Wuyts"/>
    <s v="Dorpsstraat 33, 2950  Kapellen"/>
    <s v="filip.wuyts@notaris-wuyts.be"/>
    <s v="tel:03/6642464 en GSM:0475/781720"/>
    <s v="Grote helft"/>
    <m/>
    <s v="Bob Van Put"/>
    <s v="Pastoor Vandenhoudtstraat 19, 2950 Kapellen"/>
    <s v="bob.vanput@skynet.be"/>
    <s v="tel: en GSM:0496/128190"/>
    <s v="Grote helft"/>
    <m/>
    <s v="Eric Janssens"/>
    <s v="Kardinaal Cardijnplein 4, 2950  Kapellen"/>
    <s v="janssens-depoorter@skynet.be"/>
    <s v="tel:03/6054570 en GSM:--"/>
    <s v="Grote helft"/>
    <m/>
    <s v="Jos Van Bouwel"/>
    <s v="Kleine helft"/>
    <d v="2017-07-27T00:00:00"/>
    <s v="Rudi Van Hasselt"/>
    <s v="Kleine helft"/>
    <d v="2017-07-27T00:00:00"/>
    <s v="https://vlaamseoverheid.sharepoint.com/sites/Abb-Erediensten/Lists/Lijst%20Eredienstbesturen/DispForm.aspx?ID="/>
    <n v="287"/>
    <s v="Item"/>
    <s v="sites/Abb-Erediensten/Lists/Lijst Eredienstbesturen"/>
  </r>
  <r>
    <x v="958"/>
    <s v="A"/>
    <s v="KAPELLEN_RKT_St_Jozef_Hoogboom_A"/>
    <n v="9"/>
    <x v="124"/>
    <x v="0"/>
    <s v="2017"/>
    <m/>
    <b v="1"/>
    <s v="Kapellen draagt voor 95% bij, Brasschaat voor 5%."/>
    <m/>
    <b v="1"/>
    <m/>
    <m/>
    <m/>
    <x v="2"/>
    <x v="3"/>
    <m/>
    <m/>
    <x v="698"/>
    <s v="Hoogboomsteenweg"/>
    <s v="245"/>
    <s v="2950"/>
    <s v="02111488080"/>
    <s v="Kapellen"/>
    <s v="CKB_KAPELLEN_A"/>
    <s v="Raymond Roelands"/>
    <s v="Vinusakker 24, 2950  Kapellen"/>
    <s v="raymond.roelands@telenet.be"/>
    <s v="tel:03/6641888 en GSM:0478/306322"/>
    <s v="Grote helft"/>
    <d v="2014-03-25T00:00:00"/>
    <s v="Gustaaf Milbau"/>
    <s v="Vinusakker 79, 2950  Kapellen"/>
    <s v="gustaaf.milbau@skynet.be"/>
    <s v="tel:03/6641129 en GSM:0497/319165"/>
    <s v="Grote helft"/>
    <d v="2014-03-25T00:00:00"/>
    <s v="Michel Michielsen"/>
    <s v="Zinialaan 4, 2950  Kapellen"/>
    <s v="michelmichielsen@skynet.be"/>
    <s v="tel:03/6642977 en GSM:0474/398334"/>
    <s v="Kleine helft"/>
    <d v="2017-03-29T00:00:00"/>
    <s v="Jean Gazin"/>
    <s v="Grote helft"/>
    <d v="2014-03-25T00:00:00"/>
    <s v="François Van Hoovels"/>
    <s v="Kleine helft"/>
    <d v="2017-03-27T00:00:00"/>
    <s v="https://vlaamseoverheid.sharepoint.com/sites/Abb-Erediensten/Lists/Lijst%20Eredienstbesturen/DispForm.aspx?ID="/>
    <n v="288"/>
    <s v="Item"/>
    <s v="sites/Abb-Erediensten/Lists/Lijst Eredienstbesturen"/>
  </r>
  <r>
    <x v="959"/>
    <s v="O"/>
    <s v="KAPRIJKE_RKT_OLV_Hemelvaart_O"/>
    <n v="9"/>
    <x v="125"/>
    <x v="0"/>
    <s v="2017"/>
    <m/>
    <b v="0"/>
    <m/>
    <m/>
    <b v="1"/>
    <m/>
    <m/>
    <m/>
    <x v="0"/>
    <x v="3"/>
    <m/>
    <m/>
    <x v="6"/>
    <s v="Voorstraat"/>
    <s v="22/0001"/>
    <s v="9970"/>
    <s v="0211320933"/>
    <s v="Kaprijke"/>
    <s v="CKB_KAPRIJKE_O"/>
    <s v="Van Herck Emmanuël"/>
    <s v="Heinestraat 7,  9970 Kaprijke"/>
    <s v="christianevandeynse@hotmail.com"/>
    <s v="09/3737225 - 0474/686987"/>
    <s v="Kleine helft"/>
    <d v="2017-06-19T00:00:00"/>
    <s v="Wauters Fredy"/>
    <s v="Zuidstraat 41,  9970 Kaprijjke"/>
    <s v="fredy.wauters@skynet.be"/>
    <s v="09/3736065 - 0473/742743"/>
    <s v="Grote helft"/>
    <d v="2017-06-19T00:00:00"/>
    <s v="D'hooghe Rita"/>
    <s v="Vrouwstraat 20,  9970 Kaprijke"/>
    <s v="riet1960@hotmail.com"/>
    <s v="09/3444237 - 0472/458741"/>
    <s v="Grote helft"/>
    <m/>
    <s v="Termote Marc"/>
    <s v="Grote helft"/>
    <m/>
    <s v="Antheunis Christa"/>
    <s v="Kleine helft"/>
    <d v="2017-06-19T00:00:00"/>
    <s v="https://vlaamseoverheid.sharepoint.com/sites/Abb-Erediensten/Lists/Lijst%20Eredienstbesturen/DispForm.aspx?ID="/>
    <n v="952"/>
    <s v="Item"/>
    <s v="sites/Abb-Erediensten/Lists/Lijst Eredienstbesturen"/>
  </r>
  <r>
    <x v="960"/>
    <s v="O"/>
    <s v="KAPRIJKE_RKT_St_Egidius_O"/>
    <n v="9"/>
    <x v="125"/>
    <x v="0"/>
    <s v="2017"/>
    <m/>
    <b v="0"/>
    <m/>
    <m/>
    <m/>
    <m/>
    <m/>
    <m/>
    <x v="0"/>
    <x v="3"/>
    <m/>
    <m/>
    <x v="361"/>
    <s v="Lembekedorp"/>
    <s v="27 A"/>
    <s v="9971"/>
    <s v="0211432680"/>
    <s v="Lembeke"/>
    <s v="CKB_KAPRIJKE_O"/>
    <s v="Cattoir Roger"/>
    <s v="Gentstraat 15,  9971 Kaprijke"/>
    <m/>
    <s v="09/3772729"/>
    <m/>
    <m/>
    <s v="Van Bastelaere Stephaan"/>
    <s v="Lekestraat 65, 9900 Eeklo"/>
    <s v="s1vb@telenet.be"/>
    <s v="0474/522045"/>
    <m/>
    <m/>
    <s v="Ruebens Alex"/>
    <s v="Wulfhoekstraat 12,  9970 Kaprijke"/>
    <s v="alexruebens@yahoo.com"/>
    <s v="09/3737725"/>
    <m/>
    <m/>
    <s v="Everaert Walter"/>
    <m/>
    <m/>
    <s v="Caeckaert Eric"/>
    <m/>
    <m/>
    <s v="https://vlaamseoverheid.sharepoint.com/sites/Abb-Erediensten/Lists/Lijst%20Eredienstbesturen/DispForm.aspx?ID="/>
    <n v="953"/>
    <s v="Item"/>
    <s v="sites/Abb-Erediensten/Lists/Lijst Eredienstbesturen"/>
  </r>
  <r>
    <x v="961"/>
    <s v="A"/>
    <s v="KASTERLEE_RKT_OLV_Lichtaart_A"/>
    <n v="10"/>
    <x v="126"/>
    <x v="0"/>
    <s v="2017"/>
    <m/>
    <b v="0"/>
    <m/>
    <m/>
    <b v="1"/>
    <m/>
    <m/>
    <m/>
    <x v="2"/>
    <x v="3"/>
    <m/>
    <m/>
    <x v="699"/>
    <s v="Sint-Rochusstraat"/>
    <s v="7"/>
    <s v="2460"/>
    <s v="0211434363"/>
    <s v="Kasterlee (Lichtaart)"/>
    <s v="CKB_KASTERLEE_A"/>
    <s v="Victor Peeters"/>
    <s v="Plaats 21, 2460  Kasterlee"/>
    <s v="kerkfabriek.lichtaart@scarlet.be"/>
    <s v="tel:014/554175 en GSM:0473/813321"/>
    <s v="Grote helft"/>
    <m/>
    <s v="Georges van der Vennet"/>
    <s v="Heidestraat 16 , 2460  Kasterlee"/>
    <s v="georges.van.der.vennet@telenet.be"/>
    <s v="tel:014/552865 en GSM:--"/>
    <s v="Grote helft"/>
    <m/>
    <s v="Gustaaf Van Den Broeck"/>
    <s v="Schoolstraat 79, 2460  Kasterlee"/>
    <s v="stafvandenbroeck@skynet.be"/>
    <s v="tel:014/557479 en GSM:--"/>
    <s v="Grote helft"/>
    <m/>
    <s v="Roger Campforts(in vervanging van overleden August Noyens)"/>
    <s v="Kleine helft"/>
    <d v="2020-02-20T00:00:00"/>
    <s v="Louis Lembrechts"/>
    <s v="Kleine helft"/>
    <d v="2017-04-02T00:00:00"/>
    <s v="https://vlaamseoverheid.sharepoint.com/sites/Abb-Erediensten/Lists/Lijst%20Eredienstbesturen/DispForm.aspx?ID="/>
    <n v="290"/>
    <s v="Item"/>
    <s v="sites/Abb-Erediensten/Lists/Lijst Eredienstbesturen"/>
  </r>
  <r>
    <x v="962"/>
    <s v="A"/>
    <s v="KASTERLEE_RKT_St_Margarita_Tielen_A"/>
    <n v="10"/>
    <x v="126"/>
    <x v="0"/>
    <s v="2017"/>
    <m/>
    <b v="0"/>
    <m/>
    <m/>
    <b v="1"/>
    <m/>
    <m/>
    <m/>
    <x v="2"/>
    <x v="3"/>
    <m/>
    <m/>
    <x v="700"/>
    <s v="Tielendorp"/>
    <s v="34"/>
    <s v="2460"/>
    <s v="0211374579"/>
    <s v="Kasterlee (Tielen)"/>
    <s v="CKB_KASTERLEE_A"/>
    <s v="Joannes Vervoort"/>
    <s v="Spoorwegstraat 9  2460  Tielen"/>
    <s v="--"/>
    <s v="014/554474   0472/304503"/>
    <s v="Grote helft"/>
    <m/>
    <s v="Bea Jaenen"/>
    <s v="Broekstraat 55, 2460 Kasterlee-Tielen"/>
    <s v="beajaenen7@gmail.com"/>
    <s v="014/418144  0492/270374"/>
    <s v="Grote helft"/>
    <m/>
    <s v="Jozef Vermeulen"/>
    <s v="Tielendorp 36, 2460  Kasterlee-Tielen"/>
    <s v="--"/>
    <s v="tel:014/554537 en GSM:0475/687214"/>
    <s v="Grote helft"/>
    <m/>
    <s v="Aloïs Fleerackers"/>
    <s v="Kleine helft"/>
    <d v="2017-04-01T00:00:00"/>
    <s v="Sonja Proost"/>
    <s v="Kleine helft"/>
    <d v="2017-04-01T00:00:00"/>
    <s v="https://vlaamseoverheid.sharepoint.com/sites/Abb-Erediensten/Lists/Lijst%20Eredienstbesturen/DispForm.aspx?ID="/>
    <n v="291"/>
    <s v="Item"/>
    <s v="sites/Abb-Erediensten/Lists/Lijst Eredienstbesturen"/>
  </r>
  <r>
    <x v="963"/>
    <s v="A"/>
    <s v="KASTERLEE_RKT_St_Willibrordus_A"/>
    <n v="10"/>
    <x v="126"/>
    <x v="0"/>
    <s v="2017"/>
    <m/>
    <b v="0"/>
    <m/>
    <m/>
    <b v="1"/>
    <m/>
    <m/>
    <m/>
    <x v="2"/>
    <x v="3"/>
    <m/>
    <m/>
    <x v="151"/>
    <s v="Melkstraat"/>
    <s v="13"/>
    <s v="2460"/>
    <s v="0211320834"/>
    <s v="Kasterlee"/>
    <s v="CKB_KASTERLEE_A"/>
    <s v="Willy Van Rhijn"/>
    <s v="Krombakenstraat 13, 2460  Kasterlee"/>
    <s v="willy.vanrhijn@telenet.be"/>
    <s v="tel:014/851349 en GSM:"/>
    <s v="Kleine helft"/>
    <d v="2017-04-06T00:00:00"/>
    <s v="Karl Van Driessche"/>
    <s v="Populierenlaan 17, 2460  Kasterlee"/>
    <s v="karl.van.driessche@telenet.be"/>
    <s v="tel:014/853001 en GSM:0473/242460"/>
    <s v="Grote helft"/>
    <m/>
    <s v="Hein Van Haverbeke"/>
    <s v="Berkenlaan 15, 2460  Kasterlee"/>
    <s v="heinvanhaverbeke@yahoo.co.uk"/>
    <s v="tel:014/851785 en GSM:0476/531785"/>
    <s v="Grote helft"/>
    <m/>
    <s v="Victor Van Gorp"/>
    <s v="Grote helft"/>
    <m/>
    <s v="Luc Leysen"/>
    <s v="Kleine helft"/>
    <d v="2017-04-06T00:00:00"/>
    <s v="https://vlaamseoverheid.sharepoint.com/sites/Abb-Erediensten/Lists/Lijst%20Eredienstbesturen/DispForm.aspx?ID="/>
    <n v="289"/>
    <s v="Item"/>
    <s v="sites/Abb-Erediensten/Lists/Lijst Eredienstbesturen"/>
  </r>
  <r>
    <x v="964"/>
    <s v="V"/>
    <s v="KEERBERGEN_RKT_St_Michiel_V"/>
    <n v="11"/>
    <x v="127"/>
    <x v="0"/>
    <s v="2017"/>
    <m/>
    <b v="0"/>
    <m/>
    <m/>
    <b v="1"/>
    <m/>
    <m/>
    <m/>
    <x v="1"/>
    <x v="3"/>
    <m/>
    <m/>
    <x v="36"/>
    <s v="Gemeenteplein6"/>
    <s v="26"/>
    <s v="3140"/>
    <s v="0211141581"/>
    <s v="Keerbergen"/>
    <s v="CKB_ISL_GENK_L"/>
    <s v="Wouter De Wilde"/>
    <s v="Lozenhoekstraat 29 3140 Keerbergen"/>
    <s v="fam.de.wilde@skynet.be"/>
    <s v="015237042"/>
    <s v="Kleine helft"/>
    <d v="2017-03-27T00:00:00"/>
    <s v="Richard Gelper"/>
    <s v="Bamberg 12 3140 Keerbergen"/>
    <s v="richard.gelper@telenet.be"/>
    <s v="015633557"/>
    <s v="Grote helft"/>
    <d v="2014-04-02T00:00:00"/>
    <s v="Danielle Opdebeeck"/>
    <s v="Houtduifweg 10 3140 Keerbergen"/>
    <s v="danielle.opdebeeck@telenet.be"/>
    <s v="016530328"/>
    <s v="Kleine helft"/>
    <d v="2017-03-27T00:00:00"/>
    <s v="André Van Der Hoeven"/>
    <s v="Grote helft"/>
    <d v="2014-04-02T00:00:00"/>
    <s v="Willy Penninckx"/>
    <s v="Grote helft"/>
    <d v="2014-04-02T00:00:00"/>
    <s v="https://vlaamseoverheid.sharepoint.com/sites/Abb-Erediensten/Lists/Lijst%20Eredienstbesturen/DispForm.aspx?ID="/>
    <n v="1751"/>
    <s v="Item"/>
    <s v="sites/Abb-Erediensten/Lists/Lijst Eredienstbesturen"/>
  </r>
  <r>
    <x v="965"/>
    <s v="L"/>
    <s v="KINROOI_RKT_St_Lambertus_Geistingen_L"/>
    <n v="8"/>
    <x v="128"/>
    <x v="0"/>
    <s v="2017"/>
    <m/>
    <b v="0"/>
    <m/>
    <m/>
    <b v="0"/>
    <m/>
    <m/>
    <m/>
    <x v="3"/>
    <x v="3"/>
    <m/>
    <m/>
    <x v="701"/>
    <s v="Venlosesteenweg"/>
    <s v="239"/>
    <s v="3640"/>
    <s v="0211282331"/>
    <s v="Kinrooi"/>
    <s v="CKB_KINROOI_L"/>
    <m/>
    <m/>
    <m/>
    <m/>
    <s v="Onbekend"/>
    <m/>
    <s v="Michiels Gerard"/>
    <s v="Venlosesteenweg 239 3640 Kinrooi"/>
    <s v="michiels.gerard@gmail.com"/>
    <s v="089 56 36 28 / 0474 84 40 82"/>
    <s v="Onbekend"/>
    <m/>
    <s v="Rutten Johan"/>
    <s v="Daalstraat 12 3640 Kinrooi"/>
    <s v="info@jreconsult.be"/>
    <s v="089 56 27 94 / 0477 52 45 47"/>
    <s v="Onbekend"/>
    <m/>
    <s v="Lemmens M."/>
    <s v="Onbekend"/>
    <m/>
    <s v="Vandewaerde Luc (wd. voorzitter vanaf 30/09/2019, na overlijden van vz. P. Vanmontfort)"/>
    <s v="Onbekend"/>
    <m/>
    <s v="https://vlaamseoverheid.sharepoint.com/sites/Abb-Erediensten/Lists/Lijst%20Eredienstbesturen/DispForm.aspx?ID="/>
    <n v="623"/>
    <s v="Item"/>
    <s v="sites/Abb-Erediensten/Lists/Lijst Eredienstbesturen"/>
  </r>
  <r>
    <x v="966"/>
    <s v="L"/>
    <s v="KINROOI_RKT_St_Leonardus_Molenbeersel_L"/>
    <n v="8"/>
    <x v="128"/>
    <x v="0"/>
    <s v="2017"/>
    <m/>
    <b v="0"/>
    <m/>
    <m/>
    <b v="1"/>
    <m/>
    <m/>
    <m/>
    <x v="3"/>
    <x v="3"/>
    <m/>
    <m/>
    <x v="702"/>
    <s v="Weertersteenweg "/>
    <s v="365"/>
    <s v="3640"/>
    <s v="0211305788"/>
    <s v="Kinrooi"/>
    <s v="CKB_KINROOI_L"/>
    <s v="Baens Freddy"/>
    <s v="Doorslagstraat 19 3640 Kinrooi"/>
    <s v="freddy-baens@telenet.be"/>
    <s v="089 70 16 15"/>
    <s v="Kleine helft"/>
    <d v="2017-04-18T00:00:00"/>
    <s v="Kavelaars Lucia-Joanna-Adriana"/>
    <s v="Vlasvenstraat 6A 3640 Kinrooi"/>
    <s v="lusan@skynet.be"/>
    <s v="089 46 28 99"/>
    <s v="Grote helft"/>
    <d v="2017-04-18T00:00:00"/>
    <s v="Van Eijgen Joannes"/>
    <s v="Weertersteenweg 326 3640 Kinrooi"/>
    <s v="jan.lenny@telenet.be"/>
    <s v="089 70 45 33"/>
    <s v="Grote helft"/>
    <d v="2017-04-18T00:00:00"/>
    <s v="Baens Joannes"/>
    <s v="Kleine helft"/>
    <d v="2017-04-18T00:00:00"/>
    <s v="Clevers Hilde"/>
    <s v="Kleine helft"/>
    <d v="2017-04-18T00:00:00"/>
    <s v="https://vlaamseoverheid.sharepoint.com/sites/Abb-Erediensten/Lists/Lijst%20Eredienstbesturen/DispForm.aspx?ID="/>
    <n v="624"/>
    <s v="Item"/>
    <s v="sites/Abb-Erediensten/Lists/Lijst Eredienstbesturen"/>
  </r>
  <r>
    <x v="967"/>
    <s v="L"/>
    <s v="KINROOI_RKT_St_Martinus_Kessenich_L"/>
    <n v="8"/>
    <x v="128"/>
    <x v="0"/>
    <s v="2017"/>
    <m/>
    <b v="0"/>
    <m/>
    <m/>
    <b v="0"/>
    <m/>
    <m/>
    <m/>
    <x v="3"/>
    <x v="3"/>
    <m/>
    <m/>
    <x v="703"/>
    <s v="Bosstraatje"/>
    <s v="45"/>
    <s v="3640"/>
    <s v="0211322616"/>
    <s v="Kinrooi"/>
    <s v="CKB_KINROOI_L"/>
    <s v="Veugelaers Jeanine"/>
    <s v="Heesstraat 60 3640 Kinrooi"/>
    <s v="j.veugelaers@telenet.be"/>
    <s v="089 56 63 01 / 0494 84 70 34"/>
    <s v="Grote helft"/>
    <d v="2017-04-12T00:00:00"/>
    <s v="Rutten Wim"/>
    <s v="Meierstraat 28 3640 Kinrooi"/>
    <s v="rutten.wim@telenet.be"/>
    <s v="089 56 78 20 / 0475 73 00 70"/>
    <s v="Kleine helft"/>
    <d v="2017-04-12T00:00:00"/>
    <s v="Hermans Jacky"/>
    <s v="Bosstraatje 45 3640 Kinrooi"/>
    <s v="jacky.hermans@pandora.be"/>
    <s v="089 56 74 07 / 0494 50 74 76"/>
    <s v="Kleine helft"/>
    <d v="2017-04-12T00:00:00"/>
    <s v="Henckens J."/>
    <s v="Grote helft"/>
    <d v="2014-04-02T00:00:00"/>
    <m/>
    <s v="Grote helft"/>
    <d v="2014-04-02T00:00:00"/>
    <s v="https://vlaamseoverheid.sharepoint.com/sites/Abb-Erediensten/Lists/Lijst%20Eredienstbesturen/DispForm.aspx?ID="/>
    <n v="622"/>
    <s v="Item"/>
    <s v="sites/Abb-Erediensten/Lists/Lijst Eredienstbesturen"/>
  </r>
  <r>
    <x v="968"/>
    <s v="L"/>
    <s v="KINROOI_RKT_St_Martinus_L"/>
    <n v="8"/>
    <x v="128"/>
    <x v="0"/>
    <s v="2017"/>
    <m/>
    <b v="0"/>
    <m/>
    <m/>
    <b v="0"/>
    <m/>
    <m/>
    <m/>
    <x v="3"/>
    <x v="3"/>
    <m/>
    <m/>
    <x v="618"/>
    <s v="Grote Kerstraat"/>
    <s v="7"/>
    <s v="3640"/>
    <s v="0211322319"/>
    <s v="Kinrooi"/>
    <s v="CKB_KINROOI_L"/>
    <s v="Moubax Mathieu"/>
    <s v="Breeërsteenweg 280 3640 Kinrooi"/>
    <m/>
    <s v="089 70 23 64"/>
    <s v="Onbekend"/>
    <m/>
    <s v="Stevens Paul"/>
    <s v="Natterveld 34 3640 Kinrooi"/>
    <s v="paul.stevens3@telenet.be"/>
    <s v="089 70 20 48"/>
    <s v="Onbekend"/>
    <m/>
    <s v="Bovend'aerde Karel"/>
    <s v="Kloosterstraat 1 3640 Kinrooi"/>
    <m/>
    <s v="089 70 25 41"/>
    <s v="Onbekend"/>
    <m/>
    <s v="Broekmans Rita"/>
    <s v="Onbekend"/>
    <m/>
    <s v="Brouns Rene (ontslag per 01/01/2020)"/>
    <s v="Onbekend"/>
    <m/>
    <s v="https://vlaamseoverheid.sharepoint.com/sites/Abb-Erediensten/Lists/Lijst%20Eredienstbesturen/DispForm.aspx?ID="/>
    <n v="625"/>
    <s v="Item"/>
    <s v="sites/Abb-Erediensten/Lists/Lijst Eredienstbesturen"/>
  </r>
  <r>
    <x v="969"/>
    <s v="L"/>
    <s v="KINROOI_RKT_St_Servatius_Ophoven_L"/>
    <n v="8"/>
    <x v="128"/>
    <x v="0"/>
    <s v="2017"/>
    <m/>
    <b v="0"/>
    <m/>
    <m/>
    <b v="0"/>
    <m/>
    <m/>
    <m/>
    <x v="3"/>
    <x v="3"/>
    <m/>
    <m/>
    <x v="704"/>
    <s v="Maasstraat"/>
    <s v="22"/>
    <s v="3640"/>
    <s v="0211282133"/>
    <s v="Kinrooi"/>
    <s v="CKB_KINROOI_L"/>
    <s v="Teuwen Mathieu"/>
    <s v="Maasstraat 43 3640 Kinrooi"/>
    <m/>
    <s v="089 56 32 38"/>
    <m/>
    <m/>
    <s v="Rutten Joseph"/>
    <s v="Hoverhofweg 3 3640 Kinrooi"/>
    <s v="jef.rutten@telenet.be"/>
    <s v="089 56 46 44 / 0494 50 74 75"/>
    <m/>
    <m/>
    <s v="Dirkx Marcel"/>
    <s v="Stegerstraat 13 3640 Kinrooi"/>
    <s v="marcel.dirkx@scarlet.be"/>
    <s v="089 56 89 64 / 0478 59 53 15"/>
    <m/>
    <m/>
    <s v="Van Immissen René"/>
    <m/>
    <m/>
    <s v="Vandewinkel Roger"/>
    <m/>
    <m/>
    <s v="https://vlaamseoverheid.sharepoint.com/sites/Abb-Erediensten/Lists/Lijst%20Eredienstbesturen/DispForm.aspx?ID="/>
    <n v="626"/>
    <s v="Item"/>
    <s v="sites/Abb-Erediensten/Lists/Lijst Eredienstbesturen"/>
  </r>
  <r>
    <x v="970"/>
    <s v="O"/>
    <s v="KLUISBERGEN_RKT_OLVrouw_van_de_Carmel_O"/>
    <n v="12"/>
    <x v="129"/>
    <x v="0"/>
    <s v="2017"/>
    <m/>
    <b v="0"/>
    <m/>
    <m/>
    <m/>
    <m/>
    <m/>
    <m/>
    <x v="0"/>
    <x v="3"/>
    <m/>
    <m/>
    <x v="705"/>
    <s v="Oudenaardebaan"/>
    <s v="41"/>
    <s v="9690"/>
    <s v="0220660053"/>
    <s v="Berchem"/>
    <s v="CKB_KLUISBERGEN_O"/>
    <s v="Peter Van Wambeke"/>
    <s v="Oudenaardebaan 41,  9690 Kluisbergen"/>
    <s v="peter.van.wambeke@telenet.be"/>
    <s v="055/388209 - 0475/715529"/>
    <m/>
    <m/>
    <s v="Opsomer Jeroen"/>
    <s v="Berchemstraat 39,  9690 Kluisbergen"/>
    <s v="jeroen.opsomer@telenet.be"/>
    <s v="055/386470 -0476/347977"/>
    <m/>
    <m/>
    <s v="Voet Noël"/>
    <s v="Meersestraat 14,  9690 Kluibergen"/>
    <m/>
    <s v="055/389853"/>
    <m/>
    <m/>
    <s v="Vanderhauwaert Jacqueline"/>
    <m/>
    <m/>
    <s v="Van Glabeke Freddy"/>
    <m/>
    <m/>
    <s v="https://vlaamseoverheid.sharepoint.com/sites/Abb-Erediensten/Lists/Lijst%20Eredienstbesturen/DispForm.aspx?ID="/>
    <n v="1110"/>
    <s v="Item"/>
    <s v="sites/Abb-Erediensten/Lists/Lijst Eredienstbesturen"/>
  </r>
  <r>
    <x v="971"/>
    <s v="O"/>
    <s v="KLUISBERGEN_RKT_St_Amandus_O"/>
    <n v="12"/>
    <x v="129"/>
    <x v="0"/>
    <s v="2017"/>
    <m/>
    <b v="0"/>
    <m/>
    <m/>
    <m/>
    <m/>
    <m/>
    <m/>
    <x v="0"/>
    <x v="3"/>
    <m/>
    <m/>
    <x v="327"/>
    <s v="Stoutegemstraat"/>
    <s v="17"/>
    <s v="9690"/>
    <s v="0211417240"/>
    <s v="Kluisbergen"/>
    <s v="CKB_KLUISBERGEN_O"/>
    <s v="Dhaeze Johan"/>
    <s v="Lamontstraat 6,  9600 Ronse"/>
    <s v="jdhaeze@hotmail.com"/>
    <s v="055/389995 - 0497/355849"/>
    <m/>
    <m/>
    <s v="Maes Johan"/>
    <s v="Ommegangstraat 22,  9690 Kluisbergen"/>
    <s v="maes_johan@skynet.be"/>
    <s v="055/389827 - 0498/471665"/>
    <m/>
    <m/>
    <s v="Hillewaere Ronny"/>
    <s v="Stoutegemstraat 17,  9690 Kluisbergen"/>
    <s v="ronny.hillewaere@telenet.be"/>
    <s v="055/387295 - 0475/361915"/>
    <m/>
    <m/>
    <s v="De Vos Magda"/>
    <m/>
    <m/>
    <s v="Noterman René"/>
    <m/>
    <m/>
    <s v="https://vlaamseoverheid.sharepoint.com/sites/Abb-Erediensten/Lists/Lijst%20Eredienstbesturen/DispForm.aspx?ID="/>
    <n v="1111"/>
    <s v="Item"/>
    <s v="sites/Abb-Erediensten/Lists/Lijst Eredienstbesturen"/>
  </r>
  <r>
    <x v="972"/>
    <s v="O"/>
    <s v="KLUISBERGEN_RKT_St_Cornelius_O"/>
    <n v="12"/>
    <x v="129"/>
    <x v="0"/>
    <s v="2017"/>
    <m/>
    <b v="0"/>
    <m/>
    <m/>
    <m/>
    <m/>
    <m/>
    <m/>
    <x v="0"/>
    <x v="3"/>
    <m/>
    <m/>
    <x v="706"/>
    <s v="Grote Herreweg"/>
    <s v="133"/>
    <s v="9690"/>
    <s v="0211247192"/>
    <s v="Ruien"/>
    <s v="CKB_KLUISBERGEN_O"/>
    <s v="Bonte Geert"/>
    <s v="Grote Herreweg 238,  9690 Kluisbergen"/>
    <s v="geert.bonte@verz.kbc.be"/>
    <s v="055/387170 - 0475/784461"/>
    <m/>
    <m/>
    <s v="Trachet Telesphore"/>
    <s v="Poletsestraat 62,  9690 Kluisbergen"/>
    <s v="tele.chris@skynet.be"/>
    <s v="055/388669"/>
    <m/>
    <m/>
    <s v="Verwee Agnes"/>
    <s v="Vuntestraat 1,  9690 Kluisbergen"/>
    <s v="agnes.verwee@telenet.be"/>
    <s v="055/387144"/>
    <m/>
    <m/>
    <s v="Reyntjens Pierre"/>
    <m/>
    <m/>
    <s v="Vanmaercke Frans"/>
    <m/>
    <m/>
    <s v="https://vlaamseoverheid.sharepoint.com/sites/Abb-Erediensten/Lists/Lijst%20Eredienstbesturen/DispForm.aspx?ID="/>
    <n v="1112"/>
    <s v="Item"/>
    <s v="sites/Abb-Erediensten/Lists/Lijst Eredienstbesturen"/>
  </r>
  <r>
    <x v="973"/>
    <s v="O"/>
    <s v="KLUISBERGEN_RKT_St_Jan_in_d_Olie_O"/>
    <n v="12"/>
    <x v="129"/>
    <x v="0"/>
    <s v="2017"/>
    <m/>
    <b v="0"/>
    <m/>
    <m/>
    <b v="0"/>
    <m/>
    <m/>
    <m/>
    <x v="0"/>
    <x v="3"/>
    <m/>
    <m/>
    <x v="707"/>
    <s v="Brugzavel"/>
    <s v="37"/>
    <s v="9690"/>
    <s v="0211349241"/>
    <s v="Zulzeke"/>
    <s v="CKB_KLUISBERGEN_O"/>
    <m/>
    <m/>
    <m/>
    <m/>
    <m/>
    <m/>
    <s v="Maes Joseph"/>
    <s v="Brugzavel 37,  9690 Kluisbergen"/>
    <s v="frederick.maes10@telenet.be"/>
    <s v="055/388304"/>
    <m/>
    <m/>
    <s v="Bracke Carine"/>
    <s v="Nophovestraat 9,  9690 Kluisbergen"/>
    <s v="carine.bracke@skynet.be"/>
    <s v="055/386446 - 0479/517504"/>
    <m/>
    <m/>
    <s v="Hubau Pascal"/>
    <m/>
    <m/>
    <s v="Polet Kathleen"/>
    <m/>
    <m/>
    <s v="https://vlaamseoverheid.sharepoint.com/sites/Abb-Erediensten/Lists/Lijst%20Eredienstbesturen/DispForm.aspx?ID="/>
    <n v="1113"/>
    <s v="Item"/>
    <s v="sites/Abb-Erediensten/Lists/Lijst Eredienstbesturen"/>
  </r>
  <r>
    <x v="974"/>
    <s v="W"/>
    <s v="KNOKKE_HEIST_ANG_Anglicaanse_kerk_Saint_George's_W"/>
    <n v="7"/>
    <x v="130"/>
    <x v="0"/>
    <s v="2017"/>
    <s v="Erkend door LEOPOLD III bij KB 26/08/1935"/>
    <b v="0"/>
    <s v="Gebiedsomschrijving: Knokke"/>
    <s v="NVT"/>
    <b v="0"/>
    <m/>
    <m/>
    <m/>
    <x v="4"/>
    <x v="4"/>
    <m/>
    <m/>
    <x v="708"/>
    <s v="Zoutelaan"/>
    <s v="77"/>
    <s v="8300"/>
    <s v="0211224230"/>
    <s v="Knokke-Heist"/>
    <s v="CKB_ISL_GENK_L"/>
    <s v="Van Isacker Brigitte"/>
    <m/>
    <m/>
    <m/>
    <m/>
    <m/>
    <s v="Patrick Vassart&lt;br&gt;"/>
    <s v="Zeewindstraat 8 bus 23&lt;br&gt;8300 Knokke-Heist&lt;br&gt;"/>
    <s v="patrick.vassart@base.blackberry.com"/>
    <s v="tel 0495/502813&lt;br&gt;"/>
    <m/>
    <m/>
    <s v="Pauwels-Keall Sarah"/>
    <m/>
    <m/>
    <m/>
    <m/>
    <m/>
    <m/>
    <m/>
    <m/>
    <m/>
    <m/>
    <m/>
    <s v="https://vlaamseoverheid.sharepoint.com/sites/Abb-Erediensten/Lists/Lijst%20Eredienstbesturen/DispForm.aspx?ID="/>
    <n v="1396"/>
    <s v="Item"/>
    <s v="sites/Abb-Erediensten/Lists/Lijst Eredienstbesturen"/>
  </r>
  <r>
    <x v="975"/>
    <s v="W"/>
    <s v="KNOKKE_HEIST_ISR_Israëlische_Gemeenschap_Adath_Yisrael_W"/>
    <n v="7"/>
    <x v="130"/>
    <x v="0"/>
    <s v="2017"/>
    <s v="Erkend door ALBERT II bij KB 10/12/1998"/>
    <b v="0"/>
    <s v="Gebiedsomschrijving: Knokke-Heist"/>
    <s v="NVT"/>
    <b v="0"/>
    <s v="notule 30/3/2017 : verkiezingen 24/5/2017 ???? (opvragen)"/>
    <m/>
    <m/>
    <x v="4"/>
    <x v="5"/>
    <m/>
    <m/>
    <x v="709"/>
    <s v="Van Bunnenlaan"/>
    <s v="30"/>
    <s v="8300"/>
    <s v="0265543339"/>
    <s v="Knokke Heist"/>
    <s v="CKB_ISL_GENK_L"/>
    <s v="Isaac Lesman&lt;br&gt;Zwinlaan 21&lt;br&gt;8300 Knokke-Heist"/>
    <s v="Zwinlaan 21&lt;br&gt;8300 Knokke-Heist"/>
    <m/>
    <m/>
    <m/>
    <m/>
    <s v="Henri Gutfreund&lt;br&gt;"/>
    <s v="Albertstraat 38&lt;br&gt;2018 Antwerpen&lt;br&gt;"/>
    <s v="henri@gutfreund.be"/>
    <s v="&lt;br&gt;tel 03/2300391"/>
    <m/>
    <m/>
    <s v="Raphaël Werner&lt;br&gt;"/>
    <s v="Quinten Matsijslei 37&lt;br&gt;2018 Antwerpen&lt;br&gt;"/>
    <m/>
    <s v="tel. 03/2337989"/>
    <m/>
    <m/>
    <m/>
    <m/>
    <m/>
    <m/>
    <m/>
    <m/>
    <s v="https://vlaamseoverheid.sharepoint.com/sites/Abb-Erediensten/Lists/Lijst%20Eredienstbesturen/DispForm.aspx?ID="/>
    <n v="1399"/>
    <s v="Item"/>
    <s v="sites/Abb-Erediensten/Lists/Lijst Eredienstbesturen"/>
  </r>
  <r>
    <x v="976"/>
    <s v="W"/>
    <s v="KNOKKE_HEIST_PRT_Protestantse_kerk_W"/>
    <n v="7"/>
    <x v="130"/>
    <x v="0"/>
    <s v="2017"/>
    <s v="Erkend door BOUDEWIJN I bij KB 17/12/1971 (het uittreksel BS is foutief)"/>
    <b v="0"/>
    <m/>
    <s v="NVT"/>
    <b v="1"/>
    <s v="Penningmeester wordt toegevoegd vanwege de Arpee? 31/8/2018 wissel secretaris "/>
    <m/>
    <m/>
    <x v="4"/>
    <x v="2"/>
    <s v="Denominatie: Verenigde Protestantse Kerk in België (VPKB)"/>
    <m/>
    <x v="680"/>
    <s v="Zoutelaan"/>
    <s v="84"/>
    <s v="8300"/>
    <s v="0839191342"/>
    <s v="Knokke-Heist"/>
    <s v="CKB_ISL_GENK_L"/>
    <s v="Pottier Rita&lt;br&gt;"/>
    <s v="Goudsbloemenlaan 15&lt;br&gt;8300 Knokke-Heist&lt;br&gt;"/>
    <s v="rita.pottier@telenet.be"/>
    <s v="gsm 0476/571282&lt;br&gt;"/>
    <s v="Kleine helft"/>
    <d v="2017-04-09T00:00:00"/>
    <s v="ten Kate Wim&lt;br&gt;"/>
    <s v="Baljuwlaan 5&lt;br&gt;8310 Brugge (St.Kruis)&lt;br&gt;"/>
    <s v="w.tenkate@skynet.be"/>
    <s v="tel 050/356069&lt;br&gt;gsm 0475/759250&lt;br&gt;"/>
    <s v="Onbekend"/>
    <m/>
    <s v="Uebbing, Jorg-Alexander"/>
    <s v="Winston-Churchillaan 3a, 8300 Knokke-Heist"/>
    <m/>
    <m/>
    <s v="Kleine helft"/>
    <d v="2017-04-09T00:00:00"/>
    <s v="Tavernier-Dekker Pauline"/>
    <s v="Grote helft"/>
    <m/>
    <s v="Aerts"/>
    <s v="Grote helft"/>
    <m/>
    <s v="https://vlaamseoverheid.sharepoint.com/sites/Abb-Erediensten/Lists/Lijst%20Eredienstbesturen/DispForm.aspx?ID="/>
    <n v="1401"/>
    <s v="Item"/>
    <s v="sites/Abb-Erediensten/Lists/Lijst Eredienstbesturen"/>
  </r>
  <r>
    <x v="977"/>
    <s v="W"/>
    <s v="KNOKKE_HEIST_RKT_H_Hart_van_Jezus_W"/>
    <n v="7"/>
    <x v="130"/>
    <x v="0"/>
    <s v="2017"/>
    <m/>
    <b v="0"/>
    <m/>
    <m/>
    <b v="1"/>
    <s v="15/5/2017"/>
    <m/>
    <m/>
    <x v="4"/>
    <x v="3"/>
    <m/>
    <m/>
    <x v="710"/>
    <s v="Heilig Hartlaan"/>
    <s v="1"/>
    <s v="8300"/>
    <s v="0211167515"/>
    <s v="Knokke-Heist"/>
    <s v="CKB_KNOKKE_HEIST_W"/>
    <s v="Vercaemer Maurice&lt;br&gt;"/>
    <s v="Koningslaan 148/31&lt;br&gt;8300 Knokke-Heist&lt;br&gt;"/>
    <s v="maurice.vercaemer@skynet.be"/>
    <s v="tel 050/609230&lt;br&gt;0494/541771&lt;br&gt;"/>
    <s v="Kleine helft"/>
    <d v="2017-05-15T00:00:00"/>
    <s v="De Bodt Nicole&lt;br&gt;"/>
    <s v="Jef Mennekenslaan 1&lt;br&gt;8300 Knokke-Heist&lt;br&gt;"/>
    <s v="nicole.debodt@knokkeheist.be"/>
    <s v="Tel.: 0508611136&lt;br&gt;gsm 0476/819423&lt;br&gt;"/>
    <s v="Grote helft"/>
    <d v="2017-05-15T00:00:00"/>
    <s v="Van Belleghem Johan&lt;br&gt;"/>
    <s v="Van Bunnenlaan 21 bus 5.2&lt;br&gt;8300 Knokke-Heist&lt;br&gt;"/>
    <s v="johan.vb@skynet.be"/>
    <s v="tel 050/606333&lt;br&gt;gsm 0477/477786&lt;br&gt;"/>
    <s v="Grote helft"/>
    <d v="2017-05-15T00:00:00"/>
    <s v="Laura Vanneste"/>
    <s v="Kleine helft"/>
    <d v="2017-05-15T00:00:00"/>
    <s v="Francis Hindrickx"/>
    <s v="Grote helft"/>
    <d v="2017-05-15T00:00:00"/>
    <s v="https://vlaamseoverheid.sharepoint.com/sites/Abb-Erediensten/Lists/Lijst%20Eredienstbesturen/DispForm.aspx?ID="/>
    <n v="1397"/>
    <s v="Item"/>
    <s v="sites/Abb-Erediensten/Lists/Lijst Eredienstbesturen"/>
  </r>
  <r>
    <x v="978"/>
    <s v="W"/>
    <s v="KNOKKE_HEIST_RKT_He_Familie_W"/>
    <n v="7"/>
    <x v="130"/>
    <x v="0"/>
    <s v="2017"/>
    <m/>
    <b v="0"/>
    <m/>
    <m/>
    <b v="1"/>
    <s v="20/4/2017 + 5/4/2018: nieuwe secretaris, voorzitter en penningmeester"/>
    <m/>
    <m/>
    <x v="4"/>
    <x v="3"/>
    <m/>
    <m/>
    <x v="711"/>
    <s v="Duinendreef"/>
    <s v="31"/>
    <s v="8300"/>
    <s v="0211199088"/>
    <s v="Knokke-Heist"/>
    <s v="CKB_KNOKKE_HEIST_W"/>
    <s v="Rudolphe Louagie"/>
    <s v="Westkapellestraat 414, 8300 Knokke-Heist"/>
    <s v="rudolf.louagie@telenet.be"/>
    <m/>
    <s v="Grote helft"/>
    <d v="2018-04-05T00:00:00"/>
    <s v="Philip Coppens"/>
    <s v="Eeuwfeestlaan 26, 8301 Knokke-Heist"/>
    <s v="coppens.pacco@telenet.be"/>
    <s v="050/626506 0475/961535"/>
    <s v="Kleine helft"/>
    <d v="2018-04-05T00:00:00"/>
    <s v="Christine Daeninck"/>
    <s v="Begoniapad 246, 8300  Knokke-Heist&lt;br&gt;"/>
    <s v="christinedaeninck@fulladsl.be"/>
    <s v="050/600204 0479/775695"/>
    <s v="Grote helft"/>
    <d v="2018-04-05T00:00:00"/>
    <s v="Luc Devoldere"/>
    <s v="Kleine helft"/>
    <d v="2017-04-20T00:00:00"/>
    <s v="Luc Bondroit"/>
    <s v="Grote helft"/>
    <d v="2018-04-05T00:00:00"/>
    <s v="https://vlaamseoverheid.sharepoint.com/sites/Abb-Erediensten/Lists/Lijst%20Eredienstbesturen/DispForm.aspx?ID="/>
    <n v="1398"/>
    <s v="Item"/>
    <s v="sites/Abb-Erediensten/Lists/Lijst Eredienstbesturen"/>
  </r>
  <r>
    <x v="979"/>
    <s v="W"/>
    <s v="KNOKKE_HEIST_RKT_Onbevl_Hrt_v_Maria_en_St_Margar_W"/>
    <n v="7"/>
    <x v="130"/>
    <x v="0"/>
    <s v="2017"/>
    <m/>
    <b v="0"/>
    <m/>
    <s v="&lt;selecteer hier via wie&gt;"/>
    <b v="1"/>
    <s v="18/4/2017"/>
    <m/>
    <m/>
    <x v="4"/>
    <x v="3"/>
    <m/>
    <m/>
    <x v="712"/>
    <s v="Smedenstraat"/>
    <s v="6"/>
    <s v="8300"/>
    <s v="0211148412"/>
    <s v="Knokke-Heist"/>
    <s v="CKB_KNOKKE_HEIST_W"/>
    <s v="Bullynck Dominique&lt;br&gt;"/>
    <s v="Kapellaan 33&lt;br&gt;8300 Knokke-Heist&lt;br&gt;"/>
    <s v="nick.bullynck@centrum.be"/>
    <s v="tel 050/609567&lt;br&gt;gsm 0495/793987&lt;br&gt;"/>
    <s v="Grote helft"/>
    <d v="2017-04-18T00:00:00"/>
    <s v="Vanparys Marcel&lt;br&gt;"/>
    <s v="De Judestraat 45&lt;br&gt;8300 Knokke-Heist&lt;br&gt;"/>
    <s v="vanparysmarcel@hotmail.com"/>
    <s v="tel 050/606659&lt;br&gt;gsm 0486/464727&lt;br&gt;"/>
    <s v="Grote helft"/>
    <d v="2017-04-18T00:00:00"/>
    <s v="Casert Hilde&lt;br&gt;"/>
    <s v="Edward Verheyestraat 19&lt;br&gt;8300 Knokke-Heist&lt;br&gt;"/>
    <s v="hilde.casert@knokke-heist.be"/>
    <s v="tel 050/623913&lt;br&gt;"/>
    <s v="Grote helft"/>
    <d v="2017-04-18T00:00:00"/>
    <s v="Dirk De Wilde"/>
    <s v="Kleine helft"/>
    <d v="2017-04-18T00:00:00"/>
    <s v="Olivier  Van Caeyzeele"/>
    <s v="Kleine helft"/>
    <d v="2017-04-18T00:00:00"/>
    <s v="https://vlaamseoverheid.sharepoint.com/sites/Abb-Erediensten/Lists/Lijst%20Eredienstbesturen/DispForm.aspx?ID="/>
    <n v="1400"/>
    <s v="Item"/>
    <s v="sites/Abb-Erediensten/Lists/Lijst Eredienstbesturen"/>
  </r>
  <r>
    <x v="980"/>
    <s v="W"/>
    <s v="KNOKKE_HEIST_RKT_St_Antonius_Abt_W"/>
    <n v="7"/>
    <x v="130"/>
    <x v="0"/>
    <s v="2017"/>
    <m/>
    <b v="0"/>
    <m/>
    <m/>
    <b v="1"/>
    <s v="3/4/2017"/>
    <m/>
    <m/>
    <x v="4"/>
    <x v="3"/>
    <m/>
    <m/>
    <x v="155"/>
    <s v="Sint-Jozefstraat"/>
    <s v="3"/>
    <s v="8300"/>
    <s v="0211441489"/>
    <s v="Knokke-Heist"/>
    <s v="CKB_KNOKKE_HEIST_W"/>
    <s v="Monballyu Luc&lt;br&gt;"/>
    <s v="Heistlaan 149&lt;br&gt;8300 Knokke-Heist&lt;br&gt;"/>
    <s v="luc.monballyu@skynet.be"/>
    <s v="tel 050/511550&lt;br&gt;gsm 0472/824715&lt;br&gt;"/>
    <s v="Kleine helft"/>
    <d v="2017-04-03T00:00:00"/>
    <s v="Vanparys Julien&lt;br&gt;"/>
    <s v="IJzerstraat 25&lt;br&gt;8300 Knokke-Heist&lt;br&gt;"/>
    <s v="julien.vanparys@knokkeheist.be"/>
    <s v="050/515468&lt;br&gt;gsm 0477/570596&lt;br&gt;"/>
    <s v="Grote helft"/>
    <d v="2017-04-03T00:00:00"/>
    <s v="Ockier Liliane&lt;br&gt;"/>
    <s v="Landvast 3&lt;br&gt;8300 Knokke-Heist&lt;br&gt;"/>
    <s v="liliane.ockier@telenet.be"/>
    <s v="0478570284&lt;br&gt;050514294&lt;br&gt;"/>
    <s v="Grote helft"/>
    <d v="2017-04-03T00:00:00"/>
    <s v="Ed van der Zee"/>
    <s v="Grote helft"/>
    <m/>
    <s v="Luc Monballyu"/>
    <s v="Kleine helft"/>
    <d v="2017-04-03T00:00:00"/>
    <s v="https://vlaamseoverheid.sharepoint.com/sites/Abb-Erediensten/Lists/Lijst%20Eredienstbesturen/DispForm.aspx?ID="/>
    <n v="1402"/>
    <s v="Item"/>
    <s v="sites/Abb-Erediensten/Lists/Lijst Eredienstbesturen"/>
  </r>
  <r>
    <x v="981"/>
    <s v="W"/>
    <s v="KNOKKE_HEIST_RKT_St_Niklaas_W"/>
    <n v="7"/>
    <x v="130"/>
    <x v="0"/>
    <s v="2017"/>
    <m/>
    <b v="0"/>
    <m/>
    <m/>
    <b v="1"/>
    <s v="18/4/2017"/>
    <m/>
    <m/>
    <x v="4"/>
    <x v="3"/>
    <m/>
    <m/>
    <x v="321"/>
    <s v="Hoekestraat"/>
    <s v="6"/>
    <s v="8300"/>
    <s v="0211331425"/>
    <s v="Knokke-Heist"/>
    <s v="CKB_KNOKKE_HEIST_W"/>
    <s v="Bode Jan&lt;br&gt;"/>
    <s v="Hoekestraat 12&lt;br&gt;8300 Knokke-Heist&lt;br&gt;"/>
    <s v="jan.bode@skynet.be"/>
    <s v="Tel.: 050/611951&lt;br&gt;GSM: 0478/971071&lt;br&gt;"/>
    <s v="Grote helft"/>
    <d v="2017-04-18T00:00:00"/>
    <s v="Trenson Marnix&lt;br&gt;"/>
    <s v="Papaverstraat 24&lt;br&gt;8300 Knokke-Heist&lt;br&gt;"/>
    <s v="marnix.trenson@hotmail.be"/>
    <s v="Tel.: 050/612947&lt;br&gt;GSM: 0472/570091&lt;br&gt;"/>
    <s v="Grote helft"/>
    <d v="2017-04-18T00:00:00"/>
    <s v="Rogghé Daniel&lt;br&gt;"/>
    <s v="Boterbloemstraat 13&lt;br&gt;8300  Knokke-Heist&lt;br&gt;"/>
    <s v="darowk@hotmail.com"/>
    <s v="Tel.: 050/607575&lt;br&gt;GSM: 0475/522323&lt;br&gt;"/>
    <s v="Grote helft"/>
    <d v="2017-04-18T00:00:00"/>
    <s v="Jozef Derynck"/>
    <s v="Kleine helft"/>
    <d v="2017-04-18T00:00:00"/>
    <s v="Katrien Goethals"/>
    <s v="Kleine helft"/>
    <d v="2017-04-18T00:00:00"/>
    <s v="https://vlaamseoverheid.sharepoint.com/sites/Abb-Erediensten/Lists/Lijst%20Eredienstbesturen/DispForm.aspx?ID="/>
    <n v="1403"/>
    <s v="Item"/>
    <s v="sites/Abb-Erediensten/Lists/Lijst Eredienstbesturen"/>
  </r>
  <r>
    <x v="982"/>
    <s v="W"/>
    <s v="KNOKKE_HEIST_RKT_St_Vincentius_W"/>
    <n v="7"/>
    <x v="130"/>
    <x v="0"/>
    <s v="2017"/>
    <m/>
    <b v="0"/>
    <m/>
    <m/>
    <b v="1"/>
    <s v="17/4/2017"/>
    <m/>
    <m/>
    <x v="4"/>
    <x v="3"/>
    <m/>
    <m/>
    <x v="713"/>
    <s v="Ramskapellestraat"/>
    <s v="44"/>
    <s v="8301"/>
    <s v="0211417042"/>
    <s v="Knokke-Heist"/>
    <s v="CKB_KNOKKE_HEIST_W"/>
    <s v="Vansteenkiste Jan&lt;br&gt;"/>
    <s v="Ramskapellestraat 63&lt;br&gt;8301 Knokke-Heist&lt;br&gt;"/>
    <s v="jan.vansteenkiste@lindeboom.be"/>
    <s v="tel 050/515525&lt;br&gt;fax 050/633605&lt;br&gt;gsm 0475/714043&lt;br&gt;"/>
    <s v="Grote helft"/>
    <d v="2017-04-17T00:00:00"/>
    <s v="Proot Patrick&lt;br&gt;"/>
    <s v="Jonckheerestraat 44&lt;br&gt;8301 Knokke-Heist&lt;br&gt;"/>
    <s v="info@knotwilgenhoeve.be"/>
    <s v="tel 050/515455&lt;br&gt;gsm 0477/555451&lt;br&gt;"/>
    <s v="Grote helft"/>
    <d v="2017-04-17T00:00:00"/>
    <s v="Obreno Simonne&lt;br&gt;"/>
    <s v="Ramskapellestraat 18&lt;br&gt;8301 Knokke-Heist&lt;br&gt;"/>
    <s v="simob@knokke-heist.be"/>
    <s v="tel 050/511120&lt;br&gt;"/>
    <s v="Grote helft"/>
    <d v="2017-04-17T00:00:00"/>
    <s v="Louis Burggraeve"/>
    <s v="Kleine helft"/>
    <d v="2017-04-17T00:00:00"/>
    <s v="Anne Vanden Broeck"/>
    <s v="Kleine helft"/>
    <d v="2017-04-17T00:00:00"/>
    <s v="https://vlaamseoverheid.sharepoint.com/sites/Abb-Erediensten/Lists/Lijst%20Eredienstbesturen/DispForm.aspx?ID="/>
    <n v="1404"/>
    <s v="Item"/>
    <s v="sites/Abb-Erediensten/Lists/Lijst Eredienstbesturen"/>
  </r>
  <r>
    <x v="983"/>
    <s v="W"/>
    <s v="KOEKELARE_RKT_H_Pastoor_van_Ars_W"/>
    <n v="10"/>
    <x v="131"/>
    <x v="0"/>
    <s v="2017"/>
    <m/>
    <b v="1"/>
    <s v="Koekelare 92,5%, Diksmuide 7,5%"/>
    <m/>
    <b v="0"/>
    <m/>
    <m/>
    <m/>
    <x v="4"/>
    <x v="3"/>
    <m/>
    <m/>
    <x v="714"/>
    <s v="Lekestraat"/>
    <s v="33"/>
    <s v="8680"/>
    <s v="0211323012"/>
    <s v="Koekelare"/>
    <s v="CKB_KOEKELARE_W"/>
    <s v="Borra Stefaan&lt;br&gt;"/>
    <s v="Brugse Heirweg 20&lt;br&gt;8680 Koekelare&lt;br&gt;"/>
    <s v="stefaanborra@hotmail.com"/>
    <s v="Tel.: 051/588270&lt;br&gt;Gsm: 0477/337395&lt;br&gt;"/>
    <s v="Grote helft"/>
    <m/>
    <s v="Willaert Raphaël&lt;br&gt;"/>
    <s v="Catstraat 66&lt;br&gt;8680 Koekelare&lt;br&gt;"/>
    <s v="rafwillaert@skynet.be"/>
    <s v="Tel. : 051/581447&lt;br&gt;"/>
    <s v="Kleine helft"/>
    <m/>
    <s v="De Rycke Sylvie&lt;br&gt;"/>
    <s v="sterrestraat 72&lt;br&gt;8680  Koekelare&lt;br&gt;"/>
    <s v="sylviederycke@yahoo.com"/>
    <s v="0479/913027&lt;br&gt;"/>
    <s v="Grote helft"/>
    <m/>
    <s v="Jean-Paul Anseeuw"/>
    <s v="Grote helft"/>
    <m/>
    <s v="Stephan Deckers"/>
    <s v="Grote helft"/>
    <m/>
    <s v="https://vlaamseoverheid.sharepoint.com/sites/Abb-Erediensten/Lists/Lijst%20Eredienstbesturen/DispForm.aspx?ID="/>
    <n v="1405"/>
    <s v="Item"/>
    <s v="sites/Abb-Erediensten/Lists/Lijst Eredienstbesturen"/>
  </r>
  <r>
    <x v="984"/>
    <s v="W"/>
    <s v="KOEKELARE_RKT_St_Andreas_W"/>
    <n v="10"/>
    <x v="131"/>
    <x v="0"/>
    <s v="2017"/>
    <m/>
    <b v="0"/>
    <m/>
    <m/>
    <b v="1"/>
    <s v="20/4/2017"/>
    <m/>
    <m/>
    <x v="4"/>
    <x v="3"/>
    <m/>
    <m/>
    <x v="384"/>
    <s v="Sint-Andriesstraat"/>
    <s v="9"/>
    <s v="8680"/>
    <s v="0211345875"/>
    <s v="Zande"/>
    <s v="CKB_KOEKELARE_W"/>
    <s v="Verheye Freddy&lt;br&gt;"/>
    <s v="Pereboomstraat 1&lt;br&gt;8680 Zande&lt;br&gt;"/>
    <s v="Verheye2@telenet.be"/>
    <s v="tel 059/278674&lt;br&gt;gsm 0472/690335&lt;br&gt;"/>
    <s v="Kleine helft"/>
    <d v="2017-04-20T00:00:00"/>
    <s v="Willems Anne-Marie&lt;br&gt;"/>
    <s v="St. Andriesstraat 9&lt;br&gt;8680  Koekelare&lt;br&gt;"/>
    <s v="AM.Willems@telenet.be"/>
    <s v="051/700621&lt;br&gt;0497/465821&lt;br&gt;"/>
    <s v="Grote helft"/>
    <d v="2017-04-20T00:00:00"/>
    <s v="Depreitere Geert&lt;br&gt;"/>
    <s v="Pereboomstraat 5&lt;br&gt;8680 Zande&lt;br&gt;"/>
    <s v="geert.depreitere@telenet.be&lt;br&gt;"/>
    <s v="gsm: 0472/307159&lt;br&gt;059/239135&lt;br&gt;&lt;br&gt;&lt;br&gt;"/>
    <s v="Grote helft"/>
    <d v="2017-04-20T00:00:00"/>
    <s v="Karine Taveiren"/>
    <s v="Kleine helft"/>
    <d v="2017-04-20T00:00:00"/>
    <s v="Diane Vanzieleghem"/>
    <s v="Grote helft"/>
    <d v="2017-04-20T00:00:00"/>
    <s v="https://vlaamseoverheid.sharepoint.com/sites/Abb-Erediensten/Lists/Lijst%20Eredienstbesturen/DispForm.aspx?ID="/>
    <n v="1406"/>
    <s v="Item"/>
    <s v="sites/Abb-Erediensten/Lists/Lijst Eredienstbesturen"/>
  </r>
  <r>
    <x v="985"/>
    <s v="W"/>
    <s v="KOEKELARE_RKT_St_Gerdrudis_W"/>
    <n v="10"/>
    <x v="131"/>
    <x v="0"/>
    <s v="2017"/>
    <m/>
    <b v="0"/>
    <m/>
    <m/>
    <b v="1"/>
    <s v="13/4/2017; 11/4/2019 nieuwe penningmeester"/>
    <m/>
    <m/>
    <x v="4"/>
    <x v="3"/>
    <m/>
    <m/>
    <x v="715"/>
    <s v="Kerkstraat "/>
    <s v="6"/>
    <s v="8680"/>
    <s v="0211323309"/>
    <s v="Koekelare"/>
    <s v="CKB_KOEKELARE_W"/>
    <s v="Faes Paul&lt;br&gt;"/>
    <s v="Vladslostraat 1g&lt;br&gt;8680 - Bovekerke&lt;br&gt;"/>
    <s v="faes.bovekerke@ gmail. com"/>
    <s v="tel 051/588015&lt;br&gt;gsm 0474/579948&lt;br&gt;"/>
    <s v="Grote helft"/>
    <d v="2017-04-13T00:00:00"/>
    <s v="Greta Lavens"/>
    <s v="Burgemeester Vanackerestraat 17   8680 Koekelare"/>
    <s v="patrick.vernack @skynet.be"/>
    <s v="051/56 70 68"/>
    <s v="Grote helft"/>
    <d v="2019-04-11T00:00:00"/>
    <s v="Decoster Carine&lt;br&gt;"/>
    <s v="Burgemeester Van Ackerstraat 12&lt;br&gt;8680 Koekelare&lt;br&gt;"/>
    <s v="huyghedirk@skynet.be"/>
    <s v="tel 051/589115&lt;br&gt;gsm 0494/403332&lt;br&gt;"/>
    <s v="Kleine helft"/>
    <d v="2017-04-13T00:00:00"/>
    <s v="Etienne Mostrey"/>
    <s v="Kleine helft"/>
    <d v="2017-04-13T00:00:00"/>
    <s v="Johan Dewaele"/>
    <s v="Grote helft"/>
    <d v="2014-04-03T00:00:00"/>
    <s v="https://vlaamseoverheid.sharepoint.com/sites/Abb-Erediensten/Lists/Lijst%20Eredienstbesturen/DispForm.aspx?ID="/>
    <n v="1407"/>
    <s v="Item"/>
    <s v="sites/Abb-Erediensten/Lists/Lijst Eredienstbesturen"/>
  </r>
  <r>
    <x v="986"/>
    <s v="W"/>
    <s v="KOEKELARE_RKT_St_Martinus_W"/>
    <n v="10"/>
    <x v="131"/>
    <x v="0"/>
    <s v="2017"/>
    <m/>
    <b v="0"/>
    <m/>
    <m/>
    <b v="1"/>
    <s v="10/4/2017"/>
    <m/>
    <m/>
    <x v="4"/>
    <x v="3"/>
    <m/>
    <m/>
    <x v="44"/>
    <s v="Kerkstraat"/>
    <s v="4"/>
    <s v="8680"/>
    <s v="0211140591"/>
    <s v="Koekelare"/>
    <s v="CKB_KOEKELARE_W"/>
    <s v="Vanhee Marie-Cecile&lt;br&gt;"/>
    <s v="Zuidstraat 75&lt;br&gt;8680 Koekelare&lt;br&gt;"/>
    <s v="apotheekvanhee@skynet.be"/>
    <s v="tel 051/588689&lt;br&gt;"/>
    <s v="Kleine helft"/>
    <d v="2017-04-10T00:00:00"/>
    <s v="Plaisier Kristien&lt;br&gt;"/>
    <s v="Brouwerijstraat 24&lt;br&gt;8680 Koekelare&lt;br&gt;"/>
    <s v="plaisier.kristien@telenet.be&lt;br&gt;"/>
    <s v="tel 051/580658&lt;br&gt;&lt;br&gt;"/>
    <s v="Kleine helft"/>
    <d v="2017-04-10T00:00:00"/>
    <s v="Vandamme Isabelle&lt;br&gt;"/>
    <s v="Kleiputstraat 37&lt;br&gt;8680 Koekelare&lt;br&gt;"/>
    <s v="dirk.vanheule@telenet.be"/>
    <s v="Tel.: 051/584112&lt;br&gt;"/>
    <s v="Grote helft"/>
    <d v="2017-04-10T00:00:00"/>
    <s v="Jozef Follet"/>
    <s v="Grote helft"/>
    <d v="2014-04-07T00:00:00"/>
    <s v="Rita Bonny"/>
    <s v="Grote helft"/>
    <d v="2014-04-07T00:00:00"/>
    <s v="https://vlaamseoverheid.sharepoint.com/sites/Abb-Erediensten/Lists/Lijst%20Eredienstbesturen/DispForm.aspx?ID="/>
    <n v="1408"/>
    <s v="Item"/>
    <s v="sites/Abb-Erediensten/Lists/Lijst Eredienstbesturen"/>
  </r>
  <r>
    <x v="987"/>
    <s v="W"/>
    <s v="KOKSIJDE_RKT_OL_Vrouw_ter_Duinen_W"/>
    <n v="9"/>
    <x v="132"/>
    <x v="0"/>
    <s v="2017"/>
    <m/>
    <b v="0"/>
    <m/>
    <m/>
    <b v="1"/>
    <s v="21/4/2017"/>
    <m/>
    <m/>
    <x v="4"/>
    <x v="3"/>
    <m/>
    <m/>
    <x v="716"/>
    <s v="Witte Burg"/>
    <s v="90"/>
    <s v="8670"/>
    <s v="0211142373"/>
    <s v="Oostduinkerke"/>
    <s v="CKB_KOKSIJDE_W"/>
    <s v="Lust Bernard&lt;br&gt;"/>
    <s v="Lucie Gerardstraat 2&lt;br&gt;8670 Koksijde&lt;br&gt;"/>
    <s v="lust.bernard@telenet.be"/>
    <s v="tel 058/514230&lt;br&gt;"/>
    <s v="Kleine helft"/>
    <d v="2017-04-21T00:00:00"/>
    <s v="Callebert Luc&lt;br&gt;"/>
    <s v="Strandlaan 172 bus 101&lt;br&gt;8670 Koksijde&lt;br&gt;"/>
    <s v="luc.callebert@gmail.com"/>
    <s v="tel 058/519745&lt;br&gt;GSM: 0474/401780&lt;br&gt;"/>
    <s v="Grote helft"/>
    <d v="2017-04-21T00:00:00"/>
    <s v="De Coster Daniël&lt;br&gt;"/>
    <s v="Zeelaan 292 bus 0501&lt;br&gt;8670 Koksijde&lt;br&gt;"/>
    <s v="daniel_decoster@skynet.be"/>
    <s v="tel 058/412555&lt;br&gt;"/>
    <s v="Grote helft"/>
    <d v="2017-04-21T00:00:00"/>
    <s v="Jeannette Maertens"/>
    <s v="Grote helft"/>
    <d v="2014-04-21T00:00:00"/>
    <s v="Albert Verstraete"/>
    <s v="Kleine helft"/>
    <d v="2017-04-21T00:00:00"/>
    <s v="https://vlaamseoverheid.sharepoint.com/sites/Abb-Erediensten/Lists/Lijst%20Eredienstbesturen/DispForm.aspx?ID="/>
    <n v="1409"/>
    <s v="Item"/>
    <s v="sites/Abb-Erediensten/Lists/Lijst Eredienstbesturen"/>
  </r>
  <r>
    <x v="988"/>
    <s v="W"/>
    <s v="KOKSIJDE_RKT_St_Idesbald_W"/>
    <n v="9"/>
    <x v="132"/>
    <x v="0"/>
    <s v="2017"/>
    <m/>
    <b v="0"/>
    <m/>
    <m/>
    <b v="1"/>
    <s v="24/4/2017"/>
    <m/>
    <m/>
    <x v="4"/>
    <x v="3"/>
    <m/>
    <m/>
    <x v="717"/>
    <s v="Pannelaan"/>
    <s v="52"/>
    <s v="8670"/>
    <s v="0211504639"/>
    <s v="Koksijde"/>
    <s v="CKB_KOKSIJDE_W"/>
    <s v="Morel Bruno&lt;br&gt;"/>
    <s v="Pannelaan 52&lt;br&gt;8670 Koksijde&lt;br&gt;"/>
    <s v="bruno.morel@telenet.be"/>
    <s v="tel 058/513726&lt;br&gt;fax 058/513726&lt;br&gt;"/>
    <s v="Grote helft"/>
    <d v="2017-04-24T00:00:00"/>
    <s v="Proot Jacques&lt;br&gt;"/>
    <s v="Prins Boudewijnlaan 8&lt;br&gt;8670 Koksijde&lt;br&gt;"/>
    <s v="jacques.proot@skynet.be"/>
    <s v="tel 058/515137&lt;br&gt;fax 058/520433&lt;br&gt;"/>
    <s v="Grote helft"/>
    <d v="2017-04-24T00:00:00"/>
    <s v="Verwaest Agnes&lt;br&gt;"/>
    <s v="Pannelaan 30&lt;br&gt;8670 Koksijde&lt;br&gt;"/>
    <s v="averwaest@skynet.be"/>
    <s v="tel 058/517053&lt;br&gt;"/>
    <s v="Kleine helft"/>
    <d v="2017-04-24T00:00:00"/>
    <s v="I. Crisner"/>
    <s v="Kleine helft"/>
    <d v="2018-12-18T00:00:00"/>
    <s v="F. Boussemaere"/>
    <s v="Grote helft"/>
    <m/>
    <s v="https://vlaamseoverheid.sharepoint.com/sites/Abb-Erediensten/Lists/Lijst%20Eredienstbesturen/DispForm.aspx?ID="/>
    <n v="1410"/>
    <s v="Item"/>
    <s v="sites/Abb-Erediensten/Lists/Lijst Eredienstbesturen"/>
  </r>
  <r>
    <x v="989"/>
    <s v="W"/>
    <s v="KOKSIJDE_RKT_St_Niklaas_W"/>
    <n v="9"/>
    <x v="132"/>
    <x v="0"/>
    <s v="2017"/>
    <m/>
    <b v="1"/>
    <s v="Koksijde 98,6%, Nieuwpoort 1,4%"/>
    <m/>
    <b v="1"/>
    <s v="24/3/2017"/>
    <m/>
    <m/>
    <x v="4"/>
    <x v="3"/>
    <m/>
    <m/>
    <x v="321"/>
    <s v="Witte Burg"/>
    <s v="90"/>
    <s v="8670"/>
    <s v="0211278767"/>
    <s v="Oostduinkerke"/>
    <s v="CKB_KOKSIJDE_W"/>
    <s v="Hemeryck Christine&lt;br&gt;"/>
    <s v="Hazebeekstraat 24&lt;br&gt;8670 Koksijde&lt;br&gt;"/>
    <s v="hemeryckchristine@hotmail.com"/>
    <s v="tel 058/517486&lt;br&gt;"/>
    <s v="Grote helft"/>
    <d v="2017-03-24T00:00:00"/>
    <s v="Callebert Luc&lt;br&gt;"/>
    <s v="Strandlaan 172 bus 101&lt;br&gt;8670 Koksijde&lt;br&gt;"/>
    <s v="luc.callebert@skynet.be"/>
    <s v="tel 058/519745&lt;br&gt;"/>
    <s v="Grote helft"/>
    <d v="2017-03-24T00:00:00"/>
    <s v="Depondt Paul&lt;br&gt;"/>
    <s v="Bitterzoetlaan 22A&lt;br&gt;8670 Oostduinkerke&lt;br&gt;"/>
    <s v="depondt.paul@gmail.be"/>
    <s v="tel 058/514920&lt;br&gt;"/>
    <s v="Grote helft"/>
    <d v="2017-03-24T00:00:00"/>
    <s v="Michiel Cattaert"/>
    <s v="Kleine helft"/>
    <d v="2017-03-24T00:00:00"/>
    <s v="Jacques Verschatse"/>
    <s v="Kleine helft"/>
    <d v="2017-03-24T00:00:00"/>
    <s v="https://vlaamseoverheid.sharepoint.com/sites/Abb-Erediensten/Lists/Lijst%20Eredienstbesturen/DispForm.aspx?ID="/>
    <n v="1411"/>
    <s v="Item"/>
    <s v="sites/Abb-Erediensten/Lists/Lijst Eredienstbesturen"/>
  </r>
  <r>
    <x v="990"/>
    <s v="W"/>
    <s v="KOKSIJDE_RKT_St_Pieter_W"/>
    <n v="9"/>
    <x v="132"/>
    <x v="0"/>
    <s v="2017"/>
    <m/>
    <b v="0"/>
    <m/>
    <m/>
    <b v="1"/>
    <s v="21/4/2017"/>
    <m/>
    <m/>
    <x v="4"/>
    <x v="3"/>
    <m/>
    <m/>
    <x v="323"/>
    <s v="Helvetiastraat"/>
    <s v="29"/>
    <s v="8670"/>
    <s v="0211426643"/>
    <s v="Koksijde"/>
    <s v="CKB_KOKSIJDE_W"/>
    <s v="Decroos Roland &lt;br&gt;"/>
    <s v="Kerkstraat 47&lt;br&gt;8670 koksijde &lt;br&gt;"/>
    <s v="decroos@telenet.be"/>
    <s v="tel 058/515439&lt;br&gt;gsm 0474/484757&lt;br&gt;"/>
    <s v="Grote helft"/>
    <d v="2017-04-21T00:00:00"/>
    <s v="Hollevoet Gerda&lt;br&gt;"/>
    <s v="Capucijnenlaan 25&lt;br&gt;8670 Koksijde &lt;br&gt;"/>
    <s v="ronnycalcoen@skynet.be"/>
    <s v="tel 058/512966&lt;br&gt;gsm 0475/276107&lt;br&gt;"/>
    <s v="Grote helft"/>
    <d v="2017-04-21T00:00:00"/>
    <s v="Quaghebeur Maria&lt;br&gt;"/>
    <s v="IJslandvaardersstraat 12&lt;br&gt;8670 Koksijde &lt;br&gt;"/>
    <s v="mieke.quaghebeur@telenet.be"/>
    <s v="tel 058/515797&lt;br&gt;gsm 0474/437885&lt;br&gt;"/>
    <s v="Kleine helft"/>
    <d v="2017-04-21T00:00:00"/>
    <s v="Gerda Moenaert"/>
    <s v="Kleine helft"/>
    <d v="2017-04-21T00:00:00"/>
    <s v="Luc Oyaert"/>
    <s v="Kleine helft"/>
    <d v="2014-04-01T00:00:00"/>
    <s v="https://vlaamseoverheid.sharepoint.com/sites/Abb-Erediensten/Lists/Lijst%20Eredienstbesturen/DispForm.aspx?ID="/>
    <n v="1412"/>
    <s v="Item"/>
    <s v="sites/Abb-Erediensten/Lists/Lijst Eredienstbesturen"/>
  </r>
  <r>
    <x v="991"/>
    <s v="W"/>
    <s v="KOKSIJDE_RKT_St_Willibrordus_W"/>
    <n v="9"/>
    <x v="132"/>
    <x v="0"/>
    <s v="2017"/>
    <m/>
    <b v="0"/>
    <m/>
    <m/>
    <b v="1"/>
    <s v="7/4/2017"/>
    <m/>
    <m/>
    <x v="4"/>
    <x v="3"/>
    <m/>
    <m/>
    <x v="718"/>
    <s v="Dijk"/>
    <s v="41"/>
    <s v="8670"/>
    <s v="0211345380"/>
    <s v="Wulpen"/>
    <s v="CKB_KOKSIJDE_W"/>
    <s v="Anna Nuttens&lt;br&gt;"/>
    <s v="Veldweg 2&lt;br&gt;8670 Koksijde&lt;br&gt;"/>
    <s v="elie.depotter@telenet.be"/>
    <s v="tel 058/233134&lt;br&gt;"/>
    <s v="Grote helft"/>
    <d v="2017-04-07T00:00:00"/>
    <s v="Maes Rik&lt;br&gt;"/>
    <s v="Dijk 41&lt;br&gt;8670 Wulpen&lt;br&gt;"/>
    <s v="maes.rik@telenet.be"/>
    <s v="058/315637&lt;br&gt;"/>
    <s v="Grote helft"/>
    <d v="2017-04-07T00:00:00"/>
    <s v="Verstegen Marie-Christine&lt;br&gt;"/>
    <s v="Wulpendammestraat 2&lt;br&gt;8670   Wulpen&lt;br&gt;"/>
    <s v="mchverstegen@telenert.be"/>
    <s v="0492/500669&lt;br&gt;"/>
    <s v="Kleine helft"/>
    <d v="2017-04-07T00:00:00"/>
    <s v="Michel Bekaert"/>
    <s v="Grote helft"/>
    <d v="2017-04-07T00:00:00"/>
    <s v="Paul Casselman"/>
    <s v="Kleine helft"/>
    <d v="2017-04-07T00:00:00"/>
    <s v="https://vlaamseoverheid.sharepoint.com/sites/Abb-Erediensten/Lists/Lijst%20Eredienstbesturen/DispForm.aspx?ID="/>
    <n v="1413"/>
    <s v="Item"/>
    <s v="sites/Abb-Erediensten/Lists/Lijst Eredienstbesturen"/>
  </r>
  <r>
    <x v="992"/>
    <s v="A"/>
    <s v="KONTICH_RKT_OLV_onbevl_ontv_Station_Kazerne_A"/>
    <n v="8"/>
    <x v="133"/>
    <x v="0"/>
    <s v="2017"/>
    <m/>
    <b v="1"/>
    <s v="Kontich draagt voor 94% bij, Lint voor 6%."/>
    <m/>
    <b v="1"/>
    <m/>
    <m/>
    <m/>
    <x v="2"/>
    <x v="3"/>
    <m/>
    <m/>
    <x v="719"/>
    <s v="Holleweg"/>
    <s v="2"/>
    <s v="2550"/>
    <s v="0211142670"/>
    <s v="Kontich"/>
    <s v="CKB_KONTICH_A"/>
    <s v="Koen Herreman"/>
    <s v="Kapelstraat 20, 2550 Kontich"/>
    <s v="koen.herreman@telenet.be"/>
    <s v="03/4572218  0468/417716"/>
    <s v="Grote helft"/>
    <d v="2014-04-14T00:00:00"/>
    <s v="Willy Verbruggen"/>
    <s v="Kauwlei 77, 2550  Kontich"/>
    <s v="willy_verbruggen@telenet.be"/>
    <s v="tel:03/4574625 en GSM:0476/218750"/>
    <s v="Grote helft"/>
    <d v="2014-04-14T00:00:00"/>
    <s v="Geert Hosten"/>
    <s v="Ganzenbollaan 2, 2550 Kontich"/>
    <s v="geert.hosten@telenet.be"/>
    <s v="tel:03/4572236 en GSM:0475/688723"/>
    <s v="Grote helft"/>
    <d v="2014-04-14T00:00:00"/>
    <s v="Josette Schoonjans"/>
    <s v="Kleine helft"/>
    <d v="2017-03-24T00:00:00"/>
    <s v="Leo Nauwelaerts"/>
    <s v="Kleine helft"/>
    <d v="2017-03-24T00:00:00"/>
    <s v="https://vlaamseoverheid.sharepoint.com/sites/Abb-Erediensten/Lists/Lijst%20Eredienstbesturen/DispForm.aspx?ID="/>
    <n v="292"/>
    <s v="Item"/>
    <s v="sites/Abb-Erediensten/Lists/Lijst Eredienstbesturen"/>
  </r>
  <r>
    <x v="993"/>
    <s v="A"/>
    <s v="KONTICH_RKT_St_Martinus_A"/>
    <n v="8"/>
    <x v="133"/>
    <x v="0"/>
    <s v="2017"/>
    <m/>
    <b v="0"/>
    <m/>
    <m/>
    <b v="1"/>
    <m/>
    <m/>
    <m/>
    <x v="2"/>
    <x v="3"/>
    <m/>
    <m/>
    <x v="407"/>
    <s v="Magdalenastraat"/>
    <s v="11"/>
    <s v="2550"/>
    <s v="0220373508"/>
    <s v="Kontich"/>
    <s v="CKB_KONTICH_A"/>
    <s v="Lea Dumont"/>
    <s v="Volderij 15 bus 301"/>
    <s v="leadumont@telenet.be"/>
    <s v="03/4585260  GSM 0488/566436"/>
    <s v="Grote helft"/>
    <d v="2014-04-10T00:00:00"/>
    <s v="Mia Theys"/>
    <s v="Mechelsesteenweg 11-13, 2550  Kontich"/>
    <s v="theys.mia@skynet.be"/>
    <s v="tel:03/4570266 en GSM:--"/>
    <s v="Kleine helft"/>
    <d v="2017-06-15T00:00:00"/>
    <s v="Robert Vergauwen"/>
    <s v="Salviastraat 10, 2550 Waarloos"/>
    <s v="robert.vergauwen@telenet.be"/>
    <s v="015/640766  GSM  0479/659562"/>
    <s v="Kleine helft"/>
    <d v="2018-05-23T00:00:00"/>
    <s v="Miek Verschueren"/>
    <s v="Grote helft"/>
    <d v="2014-04-10T00:00:00"/>
    <s v="Jan Van Riet"/>
    <s v="Grote helft"/>
    <d v="2014-04-10T00:00:00"/>
    <s v="https://vlaamseoverheid.sharepoint.com/sites/Abb-Erediensten/Lists/Lijst%20Eredienstbesturen/DispForm.aspx?ID="/>
    <n v="293"/>
    <s v="Item"/>
    <s v="sites/Abb-Erediensten/Lists/Lijst Eredienstbesturen"/>
  </r>
  <r>
    <x v="994"/>
    <s v="A"/>
    <s v="KONTICH_RKT_St_Michaël_Waarloos_A"/>
    <n v="8"/>
    <x v="133"/>
    <x v="0"/>
    <s v="2017"/>
    <m/>
    <b v="0"/>
    <m/>
    <m/>
    <b v="1"/>
    <m/>
    <m/>
    <m/>
    <x v="2"/>
    <x v="3"/>
    <m/>
    <m/>
    <x v="720"/>
    <s v="F. Maesstraat"/>
    <s v="42"/>
    <s v="2550"/>
    <s v="0211323408"/>
    <s v="Kontich (Waarloos)"/>
    <s v="CKB_KONTICH_A"/>
    <s v="Herman Braeckmans"/>
    <s v="Maalderijstraat 18, 2550 Kontich"/>
    <s v="herman.braeckmans@skynet.be"/>
    <s v="tel:015/311448 en GSM:--"/>
    <s v="Grote helft"/>
    <m/>
    <s v="Nicole Livens"/>
    <s v="Waarloosveld 2, 2550  Kontich"/>
    <s v="nicole@verbessem.be"/>
    <s v="tel:015/306502 en GSM:--"/>
    <s v="Grote helft"/>
    <m/>
    <s v="Eduard Deckers"/>
    <s v="Hoeve ter bekelaan 21, 2550 Kontich"/>
    <s v="eddy.deckers@telenet.be"/>
    <s v="tel:03/4578253 en GSM:"/>
    <s v="Kleine helft"/>
    <d v="2017-04-04T00:00:00"/>
    <s v="Guido Op de Beeck"/>
    <s v="Grote helft"/>
    <m/>
    <s v="Maria de Vocht"/>
    <s v="Kleine helft"/>
    <d v="2017-04-04T00:00:00"/>
    <s v="https://vlaamseoverheid.sharepoint.com/sites/Abb-Erediensten/Lists/Lijst%20Eredienstbesturen/DispForm.aspx?ID="/>
    <n v="295"/>
    <s v="Item"/>
    <s v="sites/Abb-Erediensten/Lists/Lijst Eredienstbesturen"/>
  </r>
  <r>
    <x v="995"/>
    <s v="A"/>
    <s v="KONTICH_RKT_St_Rita_A"/>
    <n v="8"/>
    <x v="133"/>
    <x v="0"/>
    <s v="2017"/>
    <m/>
    <b v="0"/>
    <m/>
    <m/>
    <b v="1"/>
    <m/>
    <m/>
    <m/>
    <x v="2"/>
    <x v="3"/>
    <m/>
    <m/>
    <x v="721"/>
    <s v="Pierstraat"/>
    <s v="6"/>
    <s v="2550"/>
    <s v="0211142769"/>
    <s v="Kontich"/>
    <s v="CKB_KONTICH_A"/>
    <s v="Stijn Decloedt"/>
    <s v="Rompelei 6, 2550 Kontich"/>
    <s v="decloedt.verpoten@telenet.be"/>
    <s v="tel: en GSM:0495/298044"/>
    <s v="Grote helft"/>
    <d v="2015-09-17T00:00:00"/>
    <s v="Henk Van Houte"/>
    <s v="Nachtegaalstraat 63, 2550  Kontich"/>
    <s v="henk.vanhoute@ing.be"/>
    <s v="tel: en GSM:0487/603477"/>
    <s v="Kleine helft"/>
    <d v="2017-04-24T00:00:00"/>
    <s v="Patrick Castelein"/>
    <s v="Pierstraat 284, 2550 Kontich"/>
    <s v="patrickcastelein@hotmail.com"/>
    <s v="tel:03/4578864 en GSM:0475/429636"/>
    <s v="Kleine helft"/>
    <d v="2017-04-24T00:00:00"/>
    <s v="Hendrik Vereycken"/>
    <s v="Grote helft"/>
    <d v="2014-04-07T00:00:00"/>
    <s v="Luc Hellemans"/>
    <s v="Grote helft"/>
    <d v="2015-09-17T00:00:00"/>
    <s v="https://vlaamseoverheid.sharepoint.com/sites/Abb-Erediensten/Lists/Lijst%20Eredienstbesturen/DispForm.aspx?ID="/>
    <n v="294"/>
    <s v="Item"/>
    <s v="sites/Abb-Erediensten/Lists/Lijst Eredienstbesturen"/>
  </r>
  <r>
    <x v="996"/>
    <s v="W"/>
    <s v="KORTEMARK_RKT_OL_Vrouw_Hemelvaart_W"/>
    <n v="10"/>
    <x v="134"/>
    <x v="0"/>
    <s v="2017"/>
    <m/>
    <b v="1"/>
    <s v="Kortemark 81,5%, Ichtegem 10%, Koekelare 8,5%"/>
    <m/>
    <b v="1"/>
    <s v="11/4/2017"/>
    <m/>
    <m/>
    <x v="4"/>
    <x v="3"/>
    <m/>
    <m/>
    <x v="515"/>
    <s v="Pastoor D. Vanhautestraat"/>
    <s v="13"/>
    <s v="8610"/>
    <s v="0211468017"/>
    <s v="Kortemark"/>
    <s v="CKB_KORTEMARK_W"/>
    <s v="Boddez Rosa&lt;br&gt;"/>
    <s v="Bescheewegestraat 2a&lt;br&gt;8610 Kortemark&lt;br&gt;"/>
    <s v="rosa.boddez@hotmail.be"/>
    <s v="tel 051/566642&lt;br&gt;"/>
    <s v="Grote helft"/>
    <d v="2017-04-11T00:00:00"/>
    <s v="Devos Daniel&lt;br&gt;"/>
    <s v="Pastoor D. Vanhautestraat 13&lt;br&gt;8610 Kortemark&lt;br&gt;"/>
    <s v="devosdd@skynet.be"/>
    <s v="tel 051/566485&lt;br&gt;"/>
    <s v="Grote helft"/>
    <d v="2017-04-11T00:00:00"/>
    <s v="Moutton Rosa&lt;br&gt;"/>
    <s v="P.D. Vanhautestraat 37&lt;br&gt;8610 Kortemark&lt;br&gt;"/>
    <s v="dehulster.moutton@skynet.be"/>
    <s v="051/588196&lt;br&gt;"/>
    <s v="Grote helft"/>
    <d v="2017-04-11T00:00:00"/>
    <s v="Arnold Casteleyn"/>
    <s v="Kleine helft"/>
    <d v="2017-04-11T00:00:00"/>
    <s v="Marcel Vangheluwe"/>
    <s v="Kleine helft"/>
    <d v="2017-04-11T00:00:00"/>
    <s v="https://vlaamseoverheid.sharepoint.com/sites/Abb-Erediensten/Lists/Lijst%20Eredienstbesturen/DispForm.aspx?ID="/>
    <n v="1414"/>
    <s v="Item"/>
    <s v="sites/Abb-Erediensten/Lists/Lijst Eredienstbesturen"/>
  </r>
  <r>
    <x v="997"/>
    <s v="W"/>
    <s v="KORTEMARK_RKT_St_Bartholomeus_W"/>
    <n v="10"/>
    <x v="134"/>
    <x v="0"/>
    <s v="2017"/>
    <m/>
    <b v="0"/>
    <m/>
    <m/>
    <b v="1"/>
    <s v="5/4/2017"/>
    <m/>
    <m/>
    <x v="4"/>
    <x v="3"/>
    <m/>
    <m/>
    <x v="722"/>
    <s v="Hospitaalstraat"/>
    <s v="27"/>
    <s v="8610"/>
    <s v="0211142967"/>
    <s v="Kortemark"/>
    <s v="CKB_KORTEMARK_W"/>
    <s v="Waerenburgh Frans&lt;br&gt;"/>
    <s v="Hermitagestraat 6&lt;br&gt;8610 Kortemark&lt;br&gt;"/>
    <s v="frans.waerenburgh@telenet.be"/>
    <s v="tel 051/569237&lt;br&gt;gsm 0496/380120 en 0496/787939&lt;br&gt;"/>
    <s v="Kleine helft"/>
    <d v="2017-04-05T00:00:00"/>
    <s v="Callewaert Gerdi&lt;br&gt;"/>
    <s v="Pastoor Denysweg 7&lt;br&gt;8610 Kortemark&lt;br&gt;"/>
    <s v="gerdi.callewaert@skynet.be"/>
    <s v="tel 051/567363&lt;br&gt;"/>
    <s v="Grote helft"/>
    <d v="2017-04-05T00:00:00"/>
    <s v="Vandekerckhove Maria&lt;br&gt;"/>
    <s v="Torhoutstraat 62&lt;br&gt;8610 Kortemark&lt;br&gt;"/>
    <s v="ludo.ampe@telenet.be"/>
    <s v="051/433716&lt;br&gt;"/>
    <s v="Grote helft"/>
    <d v="2017-04-05T00:00:00"/>
    <s v="Karien Vuylsteke"/>
    <s v="Kleine helft"/>
    <d v="2017-04-05T00:00:00"/>
    <s v="Roland Tanghe"/>
    <s v="Kleine helft"/>
    <d v="2018-12-21T00:00:00"/>
    <s v="https://vlaamseoverheid.sharepoint.com/sites/Abb-Erediensten/Lists/Lijst%20Eredienstbesturen/DispForm.aspx?ID="/>
    <n v="1415"/>
    <s v="Item"/>
    <s v="sites/Abb-Erediensten/Lists/Lijst Eredienstbesturen"/>
  </r>
  <r>
    <x v="998"/>
    <s v="W"/>
    <s v="KORTEMARK_RKT_St_Dionysius_W"/>
    <n v="10"/>
    <x v="134"/>
    <x v="0"/>
    <s v="2017"/>
    <m/>
    <b v="0"/>
    <m/>
    <m/>
    <b v="1"/>
    <s v="24/4/2017"/>
    <m/>
    <m/>
    <x v="4"/>
    <x v="3"/>
    <m/>
    <m/>
    <x v="333"/>
    <s v="Stadenstraat"/>
    <s v="3"/>
    <s v="8610"/>
    <s v="0211380717"/>
    <s v="Kortemark"/>
    <s v="CKB_KORTEMARK_W"/>
    <s v="Vandamme Francine&lt;br&gt;"/>
    <s v="Esenstraat 64a&lt;br&gt;8610 Zarren&lt;br&gt;"/>
    <s v="info@logghe-geert.be"/>
    <s v="tel 051/570303&lt;br&gt;fax 051/570175&lt;br&gt;gsm 0496/250303&lt;br&gt;"/>
    <s v="Kleine helft"/>
    <d v="2017-12-04T00:00:00"/>
    <s v="Deboutte Alex"/>
    <s v="Zarrenplein 6, 8610 Kortemark"/>
    <s v="info@debofisc.be"/>
    <s v="051/693867 en 0494/159629"/>
    <s v="Kleine helft"/>
    <d v="2017-12-04T00:00:00"/>
    <s v="Joseph Loncke"/>
    <s v="Esenstraat 35a&lt;br&gt;8610 Zarren&lt;br&gt;"/>
    <s v="jos.loncke@proximus.be"/>
    <s v="tel 051/571262&lt;br&gt;"/>
    <s v="Grote helft"/>
    <d v="2017-12-04T00:00:00"/>
    <s v="Messeyne Maurits"/>
    <s v="Kleine helft"/>
    <d v="2017-04-24T00:00:00"/>
    <s v="Roelens Nadine"/>
    <s v="Kleine helft"/>
    <d v="2017-04-24T00:00:00"/>
    <s v="https://vlaamseoverheid.sharepoint.com/sites/Abb-Erediensten/Lists/Lijst%20Eredienstbesturen/DispForm.aspx?ID="/>
    <n v="1416"/>
    <s v="Item"/>
    <s v="sites/Abb-Erediensten/Lists/Lijst Eredienstbesturen"/>
  </r>
  <r>
    <x v="999"/>
    <s v="W"/>
    <s v="KORTEMARK_RKT_St_Hadrianus_W"/>
    <n v="10"/>
    <x v="134"/>
    <x v="0"/>
    <s v="2017"/>
    <m/>
    <b v="0"/>
    <m/>
    <m/>
    <b v="1"/>
    <s v="20/4/2017"/>
    <m/>
    <m/>
    <x v="4"/>
    <x v="3"/>
    <m/>
    <m/>
    <x v="723"/>
    <s v="Handzamestraat"/>
    <s v="117"/>
    <s v="8610"/>
    <s v="0211468116"/>
    <s v="Kortemark"/>
    <s v="CKB_KORTEMARK_W"/>
    <s v="Kris Soenen&lt;br&gt;"/>
    <s v="Zuidstraat 4&lt;br&gt;8610 Kortemark&lt;br&gt;"/>
    <s v="soenen.ks@skynet.be"/>
    <s v="051/566524&lt;br&gt;0477/492370&lt;br&gt;"/>
    <s v="Grote helft"/>
    <d v="2017-04-20T00:00:00"/>
    <s v="Pieter Dejonckheere"/>
    <m/>
    <m/>
    <m/>
    <s v="Grote helft"/>
    <d v="2019-04-08T00:00:00"/>
    <s v="Luc Vandewalle&lt;br&gt;"/>
    <s v="Hazewindstraat 2&lt;br&gt;8610 Kortemark&lt;br&gt;"/>
    <s v="vandewalle-luc@skynet.be"/>
    <s v="051570412&lt;br&gt;0484664918&lt;br&gt;"/>
    <s v="Kleine helft"/>
    <d v="2017-04-20T00:00:00"/>
    <s v="José Deraedt"/>
    <s v="Grote helft"/>
    <d v="2019-01-04T00:00:00"/>
    <s v="Marie-Louise Hoet"/>
    <s v="Kleine helft"/>
    <d v="2017-04-20T00:00:00"/>
    <s v="https://vlaamseoverheid.sharepoint.com/sites/Abb-Erediensten/Lists/Lijst%20Eredienstbesturen/DispForm.aspx?ID="/>
    <n v="1417"/>
    <s v="Item"/>
    <s v="sites/Abb-Erediensten/Lists/Lijst Eredienstbesturen"/>
  </r>
  <r>
    <x v="1000"/>
    <s v="W"/>
    <s v="KORTEMARK_RKT_St_Martinus_W"/>
    <n v="10"/>
    <x v="134"/>
    <x v="0"/>
    <s v="2017"/>
    <m/>
    <b v="0"/>
    <m/>
    <m/>
    <b v="1"/>
    <s v="28/3/2017"/>
    <m/>
    <m/>
    <x v="4"/>
    <x v="3"/>
    <m/>
    <m/>
    <x v="44"/>
    <s v="Stadenstraat"/>
    <s v="3"/>
    <s v="8610"/>
    <s v="0211334393"/>
    <s v="Kortemark"/>
    <s v="CKB_KORTEMARK_W"/>
    <s v="Aeck Antoinette&lt;br&gt;"/>
    <s v="Hogestraat 15&lt;br&gt;8610 Kortemark&lt;br&gt;"/>
    <s v="zusters.werken@belgacom.net"/>
    <s v="tel 051/566399&lt;br&gt;gsm 0475/720126&lt;br&gt;"/>
    <s v="Grote helft"/>
    <d v="2017-03-28T00:00:00"/>
    <s v="Vandenberghe Luc&lt;br&gt;"/>
    <s v="Oostmeetstraat 18&lt;br&gt;8680  Koekelare&lt;br&gt;"/>
    <s v="luc.vandenberghe6@telenet.be"/>
    <s v="tel 051/589458&lt;br&gt;gsm 0476/270961&lt;br&gt;"/>
    <s v="Kleine helft"/>
    <d v="2017-03-28T00:00:00"/>
    <s v="Debeuckelaere Cyriel&lt;br&gt;"/>
    <s v="Steenstraat 18a&lt;br&gt;8610 Kortemark&lt;br&gt;"/>
    <s v="cyriel.debeuckelaere@telenet.be"/>
    <s v="tel 051/567252&lt;br&gt;gsm 0477/178901&lt;br&gt;"/>
    <s v="Kleine helft"/>
    <d v="2017-03-28T00:00:00"/>
    <s v="Vandenberghe Bart"/>
    <s v="Grote helft"/>
    <d v="2014-04-01T00:00:00"/>
    <s v="Lutgarde Vandamme"/>
    <m/>
    <m/>
    <s v="https://vlaamseoverheid.sharepoint.com/sites/Abb-Erediensten/Lists/Lijst%20Eredienstbesturen/DispForm.aspx?ID="/>
    <n v="1418"/>
    <s v="Item"/>
    <s v="sites/Abb-Erediensten/Lists/Lijst Eredienstbesturen"/>
  </r>
  <r>
    <x v="1001"/>
    <s v="V"/>
    <s v="KORTENAKEN_RKT_Kana_V"/>
    <n v="11"/>
    <x v="135"/>
    <x v="5"/>
    <s v="2017"/>
    <s v="fusie parochies St-Amandus, St-Bartholomeus, St-Germanus, St-Servatius en OLVvdH-Rozenkrans met St-Amor + naamswijziging fusieparochie naar Kana (mb van 10/05/2019)"/>
    <b v="0"/>
    <s v="fusieparochie met nieuwe naam  (MB 10/05/2017) + gebiedsuitbreiding met deel van OLV van Vrede (Geetbets) - MB van 16 maart 2018"/>
    <m/>
    <b v="1"/>
    <s v="27.06.2017 Na fusie ?"/>
    <m/>
    <m/>
    <x v="1"/>
    <x v="3"/>
    <m/>
    <m/>
    <x v="724"/>
    <s v="Dorp"/>
    <s v="1"/>
    <s v="3473"/>
    <s v="0678456996"/>
    <s v="Kortenaken"/>
    <s v="CKB_ISL_GENK_L"/>
    <s v="Rudi Spapen"/>
    <s v="Hoekstraat 11 3470 Kortenaken"/>
    <s v="rudi.spapen@telenet.be"/>
    <m/>
    <s v="Grote helft"/>
    <d v="2017-06-27T00:00:00"/>
    <s v="Omer Heusdens (expert-PM tot nieuwe PM kan verkozen worden ? : kerkraad 02/07/2018)"/>
    <s v="Heerbaan 52 3472 Kersbeek-Miskom"/>
    <m/>
    <m/>
    <s v="Grote helft"/>
    <d v="2018-10-29T00:00:00"/>
    <s v="Greta Herinckx"/>
    <s v="Putstraat 18 3470 Kortenaken"/>
    <s v="herinckxgreta@gmail.com"/>
    <m/>
    <s v="Kleine helft"/>
    <d v="2017-06-27T00:00:00"/>
    <s v="Simone Lambeets"/>
    <s v="Grote helft"/>
    <d v="2017-06-27T00:00:00"/>
    <s v="Tom Cornelissen"/>
    <s v="Kleine helft"/>
    <d v="2018-10-29T00:00:00"/>
    <s v="https://vlaamseoverheid.sharepoint.com/sites/Abb-Erediensten/Lists/Lijst%20Eredienstbesturen/DispForm.aspx?ID="/>
    <n v="1752"/>
    <s v="Item"/>
    <s v="sites/Abb-Erediensten/Lists/Lijst Eredienstbesturen"/>
  </r>
  <r>
    <x v="1002"/>
    <s v="V"/>
    <s v="KORTENAKEN_RKT_OLVrouw_v_d_H_Rozenkrans_V"/>
    <n v="11"/>
    <x v="135"/>
    <x v="3"/>
    <s v="2014"/>
    <s v="fusie parochies St-Amandus, St-Bartholomeus, St-Germanus, St-Servatius en OLVvdH-Rozenkrans met St-Amor + naamswijziging fusieparochie naar Kana"/>
    <b v="0"/>
    <s v="MB 10/05/2017"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6"/>
    <s v="Item"/>
    <s v="sites/Abb-Erediensten/Lists/Lijst Eredienstbesturen"/>
  </r>
  <r>
    <x v="1003"/>
    <s v="V"/>
    <s v="KORTENAKEN_RKT_St_Amandus_V"/>
    <n v="11"/>
    <x v="135"/>
    <x v="3"/>
    <s v="2014"/>
    <s v="fusie parochies St-Amandus, St-Bartholomeus, St-Germanus, St-Servatius en OLVvdH-Rozenkrans met St-Amor + naamswijziging fusieparochie naar Kana"/>
    <b v="0"/>
    <s v="MB 10/05/2017"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2"/>
    <s v="Item"/>
    <s v="sites/Abb-Erediensten/Lists/Lijst Eredienstbesturen"/>
  </r>
  <r>
    <x v="1004"/>
    <s v="V"/>
    <s v="KORTENAKEN_RKT_St_Amor_V"/>
    <n v="11"/>
    <x v="135"/>
    <x v="4"/>
    <s v="2014"/>
    <s v="fusie parochies St-Amandus, St-Bartholomeus, St-Germanus, St-Servatius en OLVvdH-Rozenkrans met St-Amor + naamswijziging fusieparochie naar Kana"/>
    <b v="0"/>
    <s v="MB 10/05/2017"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1"/>
    <s v="Item"/>
    <s v="sites/Abb-Erediensten/Lists/Lijst Eredienstbesturen"/>
  </r>
  <r>
    <x v="1005"/>
    <s v="V"/>
    <s v="KORTENAKEN_RKT_St_Bartholomeus_V"/>
    <n v="11"/>
    <x v="135"/>
    <x v="3"/>
    <s v="2014"/>
    <s v="fusie parochies St-Amandus, St-Bartholomeus, St-Germanus, St-Servatius en OLVvdH-Rozenkrans met St-Amor + naamswijziging fusieparochie naar Kana"/>
    <b v="0"/>
    <s v="MB 10/05/2017"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3"/>
    <s v="Item"/>
    <s v="sites/Abb-Erediensten/Lists/Lijst Eredienstbesturen"/>
  </r>
  <r>
    <x v="1006"/>
    <s v="V"/>
    <s v="KORTENAKEN_RKT_St_Germanus_V"/>
    <n v="11"/>
    <x v="135"/>
    <x v="3"/>
    <s v="2014"/>
    <s v="fusie parochies St-Amandus, St-Bartholomeus, St-Germanus, St-Servatius en OLVvdH-Rozenkrans met St-Amor + naamswijziging fusieparochie naar Kana"/>
    <b v="0"/>
    <s v="MB 10/05/2017"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4"/>
    <s v="Item"/>
    <s v="sites/Abb-Erediensten/Lists/Lijst Eredienstbesturen"/>
  </r>
  <r>
    <x v="1007"/>
    <s v="V"/>
    <s v="KORTENAKEN_RKT_St_Servatius_V"/>
    <n v="11"/>
    <x v="135"/>
    <x v="3"/>
    <s v="2014"/>
    <s v="fusie parochies St-Amandus, St-Bartholomeus, St-Germanus, St-Servatius en OLVvdH-Rozenkrans met St-Amor + naamswijziging fusieparochie naar Kana"/>
    <b v="0"/>
    <s v="MB 10/05/2017"/>
    <s v="&lt;selecteer hier via wie&gt;"/>
    <b v="0"/>
    <m/>
    <m/>
    <m/>
    <x v="1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5"/>
    <s v="Item"/>
    <s v="sites/Abb-Erediensten/Lists/Lijst Eredienstbesturen"/>
  </r>
  <r>
    <x v="1008"/>
    <s v="V"/>
    <s v="KORTENBERG_RKT_OLV_V"/>
    <n v="11"/>
    <x v="136"/>
    <x v="0"/>
    <s v="2017"/>
    <m/>
    <b v="0"/>
    <m/>
    <m/>
    <b v="1"/>
    <m/>
    <m/>
    <m/>
    <x v="1"/>
    <x v="3"/>
    <m/>
    <m/>
    <x v="25"/>
    <s v="Kloosterstraat"/>
    <s v="9 d"/>
    <s v="3070"/>
    <s v="0211143066"/>
    <s v="Kortenberg"/>
    <s v="CKB_KORTENBERG_V"/>
    <s v="André Aernoudt"/>
    <s v="Zonnelaan 14 3070 Kortenberg"/>
    <s v="andre.aernoudt@skynet.be"/>
    <s v="02/7599689"/>
    <s v="Kleine helft"/>
    <d v="2017-04-04T00:00:00"/>
    <s v="Filip Fleurbaey"/>
    <s v="Populierenlaan 43 3070 Kortenberg"/>
    <s v="ffleurbaey@skynet.be"/>
    <s v="02/7598752"/>
    <s v="Grote helft"/>
    <d v="2014-04-02T00:00:00"/>
    <s v="Béatrice Missotten"/>
    <s v="Leuvensesteenweg 257 3070 Kortenberg"/>
    <s v="beatricemissotten@hotmail.com"/>
    <s v="02/7518600"/>
    <s v="Grote helft"/>
    <d v="2014-04-02T00:00:00"/>
    <s v="Franck Grauls"/>
    <s v="Grote helft"/>
    <d v="2014-04-02T00:00:00"/>
    <s v="Christine Maertens"/>
    <s v="Kleine helft"/>
    <d v="2017-04-04T00:00:00"/>
    <s v="https://vlaamseoverheid.sharepoint.com/sites/Abb-Erediensten/Lists/Lijst%20Eredienstbesturen/DispForm.aspx?ID="/>
    <n v="1757"/>
    <s v="Item"/>
    <s v="sites/Abb-Erediensten/Lists/Lijst Eredienstbesturen"/>
  </r>
  <r>
    <x v="1009"/>
    <s v="V"/>
    <s v="KORTENBERG_RKT_St_Amandus_V"/>
    <n v="11"/>
    <x v="136"/>
    <x v="0"/>
    <s v="2017"/>
    <m/>
    <b v="0"/>
    <m/>
    <m/>
    <b v="1"/>
    <m/>
    <m/>
    <m/>
    <x v="1"/>
    <x v="3"/>
    <m/>
    <m/>
    <x v="525"/>
    <s v="Dorpsplein"/>
    <s v="16"/>
    <s v="3071"/>
    <s v="0211469995"/>
    <s v="Erps-Kwerps"/>
    <s v="CKB_KORTENBERG_V"/>
    <s v="Michel Tops"/>
    <s v="Peperstraat 90 3071 Erps-Kwerps"/>
    <s v="micheltops@hotmail.com"/>
    <s v="0473/659130"/>
    <s v="Grote helft"/>
    <d v="2014-02-28T00:00:00"/>
    <s v="Francky Demeester"/>
    <s v="Mechelsesteenweg 68 3071 Kortenberg"/>
    <s v="f.demeester@pandora.be"/>
    <s v="0477/557779"/>
    <s v="Grote helft"/>
    <d v="2014-02-28T00:00:00"/>
    <s v="Ragna Mertens"/>
    <s v="Nieuwstraat 24 3071 Erps-Kwerps"/>
    <s v="ragna.mertens@skynet.be"/>
    <s v="0478/698631"/>
    <s v="Kleine helft"/>
    <d v="2017-04-05T00:00:00"/>
    <s v="Paul Kinget"/>
    <s v="Kleine helft"/>
    <d v="2017-04-05T00:00:00"/>
    <s v="Pieter Charlier"/>
    <s v="Grote helft"/>
    <d v="2014-02-28T00:00:00"/>
    <s v="https://vlaamseoverheid.sharepoint.com/sites/Abb-Erediensten/Lists/Lijst%20Eredienstbesturen/DispForm.aspx?ID="/>
    <n v="1756"/>
    <s v="Item"/>
    <s v="sites/Abb-Erediensten/Lists/Lijst Eredienstbesturen"/>
  </r>
  <r>
    <x v="1010"/>
    <s v="V"/>
    <s v="KORTENBERG_RKT_St_Antonius_V"/>
    <n v="11"/>
    <x v="136"/>
    <x v="0"/>
    <s v="2017"/>
    <m/>
    <b v="0"/>
    <m/>
    <m/>
    <b v="1"/>
    <m/>
    <m/>
    <m/>
    <x v="1"/>
    <x v="3"/>
    <m/>
    <m/>
    <x v="165"/>
    <s v="S. Antoniusstraat"/>
    <s v="21"/>
    <s v="3078"/>
    <s v="0211130585"/>
    <s v="Kortenberg (Meerbeek)"/>
    <s v="CKB_KORTENBERG_V"/>
    <s v="Maria Adriaensen"/>
    <s v="Burgemeester Van Kelfstraat  9 3078 Kortenberg"/>
    <s v="maria.helsenadriaensen@gmail.com"/>
    <s v="02/759.52.21"/>
    <m/>
    <m/>
    <s v="Danny Laes"/>
    <s v="C. Cludtsstraat 6 3078 Kortenberg"/>
    <s v="danny_laes@hotmail.com"/>
    <s v="02/759.75.10"/>
    <m/>
    <m/>
    <s v="Ingrid Tops"/>
    <s v="Klein Vilvoordestraat 6 3078 Kortenberg"/>
    <s v="ingrid.tops2@gmail.com"/>
    <s v="02/759.33.09"/>
    <m/>
    <m/>
    <s v="Vital Vanderwegen"/>
    <m/>
    <m/>
    <s v="Toos Janssen"/>
    <m/>
    <d v="2019-09-24T00:00:00"/>
    <s v="https://vlaamseoverheid.sharepoint.com/sites/Abb-Erediensten/Lists/Lijst%20Eredienstbesturen/DispForm.aspx?ID="/>
    <n v="1755"/>
    <s v="Item"/>
    <s v="sites/Abb-Erediensten/Lists/Lijst Eredienstbesturen"/>
  </r>
  <r>
    <x v="1011"/>
    <s v="V"/>
    <s v="KORTENBERG_RKT_St_Pieter_V"/>
    <n v="11"/>
    <x v="136"/>
    <x v="0"/>
    <s v="2017"/>
    <m/>
    <b v="0"/>
    <m/>
    <m/>
    <b v="1"/>
    <m/>
    <m/>
    <m/>
    <x v="1"/>
    <x v="3"/>
    <m/>
    <m/>
    <x v="31"/>
    <s v="Dorpsplein"/>
    <s v="16"/>
    <s v="3071"/>
    <s v="0211469896"/>
    <s v="Erps-Kwerps"/>
    <s v="CKB_KORTENBERG_V"/>
    <s v="Hendrik Trappeniers"/>
    <s v="Nederokkerzeelsesteenweg 16 3071 Erps-Kwerps"/>
    <s v="hendrik.trappeniers@scarlet.be"/>
    <s v="0494/540266"/>
    <s v="Grote helft"/>
    <d v="2014-04-02T00:00:00"/>
    <s v="Eddy Bekaert"/>
    <s v="Rechtestraat 68 3071 Kortenberg"/>
    <s v="ebekaert58@gmail.com"/>
    <s v="0477/200679"/>
    <s v="Kleine helft"/>
    <d v="2017-04-27T00:00:00"/>
    <s v="Jan Imbrechts"/>
    <s v="Oudebaan 65 3071 Erps-Kwerps"/>
    <s v="j.imbrechts@telenet.be"/>
    <s v="0496/272773"/>
    <s v="Grote helft"/>
    <d v="2014-04-02T00:00:00"/>
    <s v="Anne Van Emelen"/>
    <s v="Grote helft"/>
    <d v="2014-04-02T00:00:00"/>
    <s v="Agnes Van Dyck"/>
    <s v="Kleine helft"/>
    <d v="2017-04-27T00:00:00"/>
    <s v="https://vlaamseoverheid.sharepoint.com/sites/Abb-Erediensten/Lists/Lijst%20Eredienstbesturen/DispForm.aspx?ID="/>
    <n v="1753"/>
    <s v="Item"/>
    <s v="sites/Abb-Erediensten/Lists/Lijst Eredienstbesturen"/>
  </r>
  <r>
    <x v="1012"/>
    <s v="V"/>
    <s v="KORTENBERG_RKT_StMartinus_en_StLodewijk_V"/>
    <n v="11"/>
    <x v="136"/>
    <x v="0"/>
    <s v="2017"/>
    <m/>
    <b v="0"/>
    <m/>
    <m/>
    <b v="1"/>
    <m/>
    <m/>
    <m/>
    <x v="1"/>
    <x v="3"/>
    <m/>
    <m/>
    <x v="725"/>
    <s v="Annonciadenstraat"/>
    <s v="8"/>
    <s v="3078"/>
    <s v="0211180579"/>
    <s v="Everberg"/>
    <s v="CKB_KORTENBERG_V"/>
    <s v="Tom Desmedt"/>
    <s v="Kruisstraat 53 3078 Kortenberg"/>
    <s v="tom.desmedt2@telenet.be"/>
    <s v="027598158"/>
    <s v="Kleine helft"/>
    <d v="2017-04-28T00:00:00"/>
    <s v="Jan Dirckx"/>
    <s v="Kostersberg 9 3078 Kortenberg"/>
    <s v="jan.dirckx@zenito.be"/>
    <s v="027593565"/>
    <s v="Grote helft"/>
    <d v="2014-04-02T00:00:00"/>
    <s v="Jan Grauls"/>
    <s v="Boeyendaalstraat 12 3078 Kortenberg"/>
    <s v="jan.grauls@mediomex.be"/>
    <s v="0495203939"/>
    <s v="Grote helft"/>
    <d v="2014-04-02T00:00:00"/>
    <s v="René Verbesselt"/>
    <s v="Kleine helft"/>
    <d v="2017-04-28T00:00:00"/>
    <s v="Rudi Van Bever"/>
    <s v="Grote helft"/>
    <d v="2014-04-02T00:00:00"/>
    <s v="https://vlaamseoverheid.sharepoint.com/sites/Abb-Erediensten/Lists/Lijst%20Eredienstbesturen/DispForm.aspx?ID="/>
    <n v="1754"/>
    <s v="Item"/>
    <s v="sites/Abb-Erediensten/Lists/Lijst Eredienstbesturen"/>
  </r>
  <r>
    <x v="1013"/>
    <s v="L"/>
    <s v="KORTESSEM_RKT_OLV_Tenhemelopn_Vliermaalroot_L"/>
    <n v="10"/>
    <x v="137"/>
    <x v="0"/>
    <s v="2017"/>
    <m/>
    <b v="0"/>
    <m/>
    <m/>
    <b v="1"/>
    <m/>
    <m/>
    <m/>
    <x v="3"/>
    <x v="3"/>
    <m/>
    <m/>
    <x v="726"/>
    <s v="Dorpsstraat"/>
    <s v="33"/>
    <s v="3720"/>
    <s v="0211364780"/>
    <s v="Kortessem"/>
    <s v="CKB_KORTESSEM_L"/>
    <s v="Vanharen Jenny"/>
    <s v="Dorpsstraat 33 3720 Kortessem"/>
    <s v="jenny.vanharen@skynet.be"/>
    <s v="011 37 63 57 / 0476 35 70 78"/>
    <s v="Grote helft"/>
    <d v="2017-04-10T00:00:00"/>
    <s v="Vanheusden Eric"/>
    <s v="Gulmerstraat 53 3721 Vliermaalroot Kortessem"/>
    <s v="eric.vanheusden@telenet.be"/>
    <s v="0474 56 69 62"/>
    <s v="Grote helft"/>
    <d v="2017-04-10T00:00:00"/>
    <s v="Claesen Eric"/>
    <s v="Eeuwfeeststraat 8 3721 Vliermaalroot Kortessem"/>
    <s v="eric.claesen@pandora.be"/>
    <s v="011 72 95 82 / 0474 57 81 57"/>
    <s v="Grote helft"/>
    <d v="2017-04-10T00:00:00"/>
    <s v="Wysmans Maria"/>
    <s v="Kleine helft"/>
    <d v="2017-04-10T00:00:00"/>
    <s v="Cartenstart Patricia"/>
    <s v="Kleine helft"/>
    <d v="2017-04-10T00:00:00"/>
    <s v="https://vlaamseoverheid.sharepoint.com/sites/Abb-Erediensten/Lists/Lijst%20Eredienstbesturen/DispForm.aspx?ID="/>
    <n v="628"/>
    <s v="Item"/>
    <s v="sites/Abb-Erediensten/Lists/Lijst Eredienstbesturen"/>
  </r>
  <r>
    <x v="1014"/>
    <s v="L"/>
    <s v="KORTESSEM_RKT_St_Agapitus_Vliermaal_L"/>
    <n v="10"/>
    <x v="137"/>
    <x v="0"/>
    <s v="2017"/>
    <m/>
    <b v="0"/>
    <m/>
    <m/>
    <b v="1"/>
    <m/>
    <m/>
    <m/>
    <x v="3"/>
    <x v="3"/>
    <m/>
    <m/>
    <x v="727"/>
    <s v="Leopold III-straat"/>
    <s v="12"/>
    <s v="3724"/>
    <s v="0211364681"/>
    <s v="Kortessem"/>
    <s v="CKB_KORTESSEM_L"/>
    <s v="Wijnen Jos"/>
    <s v="Loostraat 95 3724 Vliermaal Kortessem"/>
    <s v="wijnenjos@proximus.be"/>
    <s v="0479 43 31 34"/>
    <s v="Grote helft"/>
    <d v="2017-05-18T00:00:00"/>
    <s v="Ernest Eckelmans"/>
    <s v="Kapelstraat 44 3720 Kortessem"/>
    <s v="eckelmans.ge@edpnet.bze"/>
    <s v="011 37 67 21 / 0478 44 89 37"/>
    <s v="Kleine helft"/>
    <d v="2018-04-18T00:00:00"/>
    <s v="Croughs Myriam"/>
    <s v="Stationsstraat 24 3722 Wintershoven Kortessem"/>
    <s v="myriamcroughs@hotmail.com"/>
    <s v="011 37 54 68 / 0497 88 94 02"/>
    <s v="Grote helft"/>
    <d v="2017-05-18T00:00:00"/>
    <s v="Renaers Marijke"/>
    <s v="Grote helft"/>
    <d v="2018-04-18T00:00:00"/>
    <s v="Vranken Miet"/>
    <s v="Kleine helft"/>
    <d v="2017-05-18T00:00:00"/>
    <s v="https://vlaamseoverheid.sharepoint.com/sites/Abb-Erediensten/Lists/Lijst%20Eredienstbesturen/DispForm.aspx?ID="/>
    <n v="630"/>
    <s v="Item"/>
    <s v="sites/Abb-Erediensten/Lists/Lijst Eredienstbesturen"/>
  </r>
  <r>
    <x v="1015"/>
    <s v="L"/>
    <s v="KORTESSEM_RKT_St_Amandus_Zammelen_L"/>
    <n v="10"/>
    <x v="137"/>
    <x v="0"/>
    <s v="2017"/>
    <m/>
    <b v="0"/>
    <m/>
    <m/>
    <b v="1"/>
    <m/>
    <m/>
    <m/>
    <x v="3"/>
    <x v="3"/>
    <m/>
    <m/>
    <x v="728"/>
    <s v="Zammelenstraat"/>
    <s v="13"/>
    <s v="3724"/>
    <s v="0220866030"/>
    <s v="Kortessem"/>
    <s v="CKB_KORTESSEM_L"/>
    <s v="Robijns Hugo"/>
    <s v="Zammelenstraat 11 3724 Vliermaal Kortessem"/>
    <s v="hugo.robijns@gmail.com"/>
    <s v="0477 42 66 64 / 0475 55 40 17"/>
    <s v="Grote helft"/>
    <d v="2017-03-09T00:00:00"/>
    <s v="Maes Koen"/>
    <s v="Zammelenstraat 13 3724 Vliermaal Kortessem"/>
    <s v="koen_maes@telenet.be"/>
    <s v="012 26 39 32 / 0474 32 50 43"/>
    <s v="Grote helft"/>
    <d v="2017-03-09T00:00:00"/>
    <s v="Voets Guy"/>
    <s v="Zammelenstraat 7 3724 Vliermaal Kortessem"/>
    <s v="guy.voets@viio.be"/>
    <s v="012 39 58 33 / 0477 60 46 40"/>
    <s v="Kleine helft"/>
    <d v="2017-03-09T00:00:00"/>
    <s v="Coemans  Henri"/>
    <s v="Kleine helft"/>
    <d v="2017-03-09T00:00:00"/>
    <s v="Vrancken Edwin"/>
    <s v="Grote helft"/>
    <d v="2017-03-09T00:00:00"/>
    <s v="https://vlaamseoverheid.sharepoint.com/sites/Abb-Erediensten/Lists/Lijst%20Eredienstbesturen/DispForm.aspx?ID="/>
    <n v="631"/>
    <s v="Item"/>
    <s v="sites/Abb-Erediensten/Lists/Lijst Eredienstbesturen"/>
  </r>
  <r>
    <x v="1016"/>
    <s v="L"/>
    <s v="KORTESSEM_RKT_St_Pieter_L"/>
    <n v="10"/>
    <x v="137"/>
    <x v="0"/>
    <s v="2017"/>
    <m/>
    <b v="0"/>
    <m/>
    <m/>
    <b v="1"/>
    <m/>
    <m/>
    <m/>
    <x v="3"/>
    <x v="3"/>
    <m/>
    <m/>
    <x v="729"/>
    <s v="P.G.Buckinxstraat"/>
    <s v="1"/>
    <s v="3720"/>
    <s v="0211427237"/>
    <s v="Kortessem"/>
    <s v="CKB_KORTESSEM_L"/>
    <s v="Neven Fernand"/>
    <s v="Oorsprongstraat 24 3720 Kortessem"/>
    <s v="fernand.neven@skynet.be"/>
    <s v="0495 21 65 07"/>
    <s v="Kleine helft"/>
    <d v="2017-04-27T00:00:00"/>
    <s v="Stiers Mariette"/>
    <s v="Vinckenroyestraat 30 3720 Kortessem"/>
    <s v="jammaers.marc@gmail.com"/>
    <s v="011 37 61 47"/>
    <s v="Grote helft"/>
    <d v="2017-04-27T00:00:00"/>
    <s v="Bijnens Daniel"/>
    <s v="Winkelstraat 41 3720 Kortessem"/>
    <s v="daniel@bijnens.be"/>
    <s v="0486 25 65 85"/>
    <s v="Kleine helft"/>
    <d v="2017-04-27T00:00:00"/>
    <s v="Vandeweyer Freddy"/>
    <s v="Grote helft"/>
    <d v="2014-04-07T00:00:00"/>
    <s v="Martens Martin"/>
    <s v="Grote helft"/>
    <d v="2014-04-07T00:00:00"/>
    <s v="https://vlaamseoverheid.sharepoint.com/sites/Abb-Erediensten/Lists/Lijst%20Eredienstbesturen/DispForm.aspx?ID="/>
    <n v="632"/>
    <s v="Item"/>
    <s v="sites/Abb-Erediensten/Lists/Lijst Eredienstbesturen"/>
  </r>
  <r>
    <x v="1017"/>
    <s v="L"/>
    <s v="KORTESSEM_RKT_St_Pietersbanden_Wintershoven_L"/>
    <n v="10"/>
    <x v="137"/>
    <x v="0"/>
    <s v="2017"/>
    <m/>
    <b v="0"/>
    <m/>
    <m/>
    <b v="1"/>
    <m/>
    <m/>
    <m/>
    <x v="3"/>
    <x v="3"/>
    <m/>
    <m/>
    <x v="730"/>
    <s v="Bronstraat"/>
    <s v="6"/>
    <s v="3720"/>
    <s v="0220867317"/>
    <s v="Kortessem"/>
    <s v="CKB_KORTESSEM_L"/>
    <s v="Quets Ivo"/>
    <s v="Stationsstraat 36 3722 Wintershoven Kortessem"/>
    <s v="ivo.quets@telenet.be"/>
    <s v="011 37 70 18 / 0477 34 09 21"/>
    <s v="Grote helft"/>
    <d v="2017-06-01T00:00:00"/>
    <s v="Jorissen Johan"/>
    <s v="Stationsstraat 31 B 3722 Wintershoven Kortessem"/>
    <s v="jo.jorissen@skynet.be"/>
    <s v="0486 22 16 49"/>
    <s v="Grote helft"/>
    <d v="2017-06-01T00:00:00"/>
    <s v="Brepoels Eddy"/>
    <s v="Bronstraat 6 3722 Wintershoven Kortessem"/>
    <s v="eddy.brepoels@telenet.be"/>
    <s v="011 37 73 76 / 0478 30 42 31"/>
    <s v="Grote helft"/>
    <d v="2017-06-01T00:00:00"/>
    <s v="Jackers Antoon"/>
    <s v="Kleine helft"/>
    <d v="2017-06-01T00:00:00"/>
    <s v="Cloosen Danny"/>
    <s v="Kleine helft"/>
    <d v="2017-06-01T00:00:00"/>
    <s v="https://vlaamseoverheid.sharepoint.com/sites/Abb-Erediensten/Lists/Lijst%20Eredienstbesturen/DispForm.aspx?ID="/>
    <n v="629"/>
    <s v="Item"/>
    <s v="sites/Abb-Erediensten/Lists/Lijst Eredienstbesturen"/>
  </r>
  <r>
    <x v="1018"/>
    <s v="L"/>
    <s v="KORTESSEM_RKT_St_Quintinus_Guigoven_L"/>
    <n v="10"/>
    <x v="137"/>
    <x v="0"/>
    <s v="2017"/>
    <m/>
    <b v="0"/>
    <m/>
    <m/>
    <b v="1"/>
    <m/>
    <m/>
    <m/>
    <x v="3"/>
    <x v="3"/>
    <m/>
    <m/>
    <x v="731"/>
    <s v="Beemdstraat"/>
    <s v="2"/>
    <s v="3723"/>
    <s v="0220866624"/>
    <s v="Guigoven"/>
    <s v="CKB_KORTESSEM_L"/>
    <s v="Simons Jaak"/>
    <s v="Bosweg 23 3723 Guigoven Kortessem"/>
    <s v="jaaksimons@telenet.be"/>
    <s v="011 72 49 85 / 0474 72 11 40"/>
    <s v="Kleine helft"/>
    <d v="2017-04-18T00:00:00"/>
    <s v="Moermans Willy"/>
    <s v="Tongersesteenweg 181 3723 Guigoven Kortessem"/>
    <s v="moermans.willy@gmail.com"/>
    <s v="011 37 69 50 / 0496 59 20 01"/>
    <s v="Grote helft"/>
    <d v="2017-04-18T00:00:00"/>
    <s v="Fourrier Jan"/>
    <s v="Kasteelstraat 6 3723 Guigoven Kortessem"/>
    <s v="johny.fourrier@hotmail.com"/>
    <s v="011 37 14 82 / 0475 36 88 15"/>
    <s v="Grote helft"/>
    <d v="2017-04-18T00:00:00"/>
    <s v="Konings Cyrille"/>
    <s v="Grote helft"/>
    <d v="2014-04-25T00:00:00"/>
    <s v="Bollen Hilde"/>
    <s v="Kleine helft"/>
    <d v="2017-04-18T00:00:00"/>
    <s v="https://vlaamseoverheid.sharepoint.com/sites/Abb-Erediensten/Lists/Lijst%20Eredienstbesturen/DispForm.aspx?ID="/>
    <n v="633"/>
    <s v="Item"/>
    <s v="sites/Abb-Erediensten/Lists/Lijst Eredienstbesturen"/>
  </r>
  <r>
    <x v="1019"/>
    <s v="W"/>
    <s v="KORTRIJK_ISL_Atakwa_W"/>
    <n v="9"/>
    <x v="138"/>
    <x v="6"/>
    <m/>
    <s v="niet erkend door M. Keulen bij MB van 05/05/2009"/>
    <b v="0"/>
    <s v="Gebiedsomschrijving :  Kortrijk, Zwevegem, Wevelgem en Kuurne "/>
    <s v="Provincie"/>
    <b v="0"/>
    <m/>
    <m/>
    <m/>
    <x v="4"/>
    <x v="0"/>
    <s v="Marokkaans"/>
    <m/>
    <x v="732"/>
    <s v="Stasegemsestraat"/>
    <s v="136"/>
    <s v="8500"/>
    <m/>
    <s v="Kortrijk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2"/>
    <s v="Item"/>
    <s v="sites/Abb-Erediensten/Lists/Lijst Eredienstbesturen"/>
  </r>
  <r>
    <x v="1020"/>
    <s v="W"/>
    <s v="KORTRIJK_ORT_H_Amandus_W"/>
    <n v="9"/>
    <x v="138"/>
    <x v="0"/>
    <s v="2017"/>
    <s v="Erkend door ALBERT II bij KB 08/06/1998"/>
    <b v="1"/>
    <s v="Gebiedsomschrijving: West-Vlaanderen (89,9%) en Oost-Vlaanderen (10,1%)"/>
    <s v="NVT"/>
    <b v="1"/>
    <s v="31/3/2019 verkiezing nieuwe voorzitter : Christiaens, herverkiezing secretaris en penningmeester"/>
    <m/>
    <m/>
    <x v="4"/>
    <x v="1"/>
    <s v="Oecumenisch Patriarchaat - Aartsbisdom van België"/>
    <m/>
    <x v="733"/>
    <s v="Loodwitstraat"/>
    <s v="28A"/>
    <s v="8500"/>
    <s v="0848899755"/>
    <s v="Kortrijk"/>
    <s v="CKB_ISL_GENK_L"/>
    <s v="Samuel Christiaens"/>
    <m/>
    <m/>
    <m/>
    <s v="Kleine helft"/>
    <d v="2019-03-31T00:00:00"/>
    <s v="Nikitsina Olga&lt;br&gt;"/>
    <s v="Groenweg 33B&lt;br&gt;8510 Bellegem&lt;br&gt;"/>
    <s v="olga_nikitsina@hotmail.com"/>
    <s v="gsm 0494/183339&lt;br&gt;"/>
    <s v="Grote helft"/>
    <d v="2019-03-31T00:00:00"/>
    <s v="Shamoon Luay&lt;br&gt;"/>
    <s v="Serruysstraat 9&lt;br&gt;8500 Kortrijk&lt;br&gt;"/>
    <s v="shamoonluay@hotmail.com"/>
    <s v="gsm 0473/393870&lt;br&gt;"/>
    <s v="Grote helft"/>
    <d v="2019-03-31T00:00:00"/>
    <s v="Maka De Lameillieure"/>
    <s v="Kleine helft"/>
    <d v="2017-04-30T00:00:00"/>
    <s v="Nebojsa Hinic"/>
    <s v="Grote helft"/>
    <m/>
    <s v="https://vlaamseoverheid.sharepoint.com/sites/Abb-Erediensten/Lists/Lijst%20Eredienstbesturen/DispForm.aspx?ID="/>
    <n v="1422"/>
    <s v="Item"/>
    <s v="sites/Abb-Erediensten/Lists/Lijst Eredienstbesturen"/>
  </r>
  <r>
    <x v="1021"/>
    <s v="W"/>
    <s v="KORTRIJK_PRT_Christengemeente_Ichthus_W"/>
    <n v="9"/>
    <x v="138"/>
    <x v="0"/>
    <s v="2017"/>
    <s v="Erkend door G. Bourgeois bij MB 29/04/2013"/>
    <b v="1"/>
    <s v="Gebiedsomschrijving : Kortrijk 30,74%; Kuurne 12,06%; Harelbeke 24,9%; Wevelgem 12,84%; Zwevegem 19,46%"/>
    <s v="Gemeente"/>
    <b v="1"/>
    <s v="volgens telefonische gegevens werden er in 2018 verkiezingen gehouden (geen notule)"/>
    <m/>
    <m/>
    <x v="4"/>
    <x v="2"/>
    <s v="Denominatie: Verbond van Vlaamse Pinkstergemeenten (VVP)"/>
    <m/>
    <x v="734"/>
    <s v="Brugsesteenweg"/>
    <s v="259"/>
    <s v="8500"/>
    <s v="0211247489"/>
    <s v="Kortrijk"/>
    <s v="CKB_ISL_GENK_L"/>
    <m/>
    <m/>
    <m/>
    <m/>
    <s v="Onbekend"/>
    <m/>
    <s v="Verstraete Johan"/>
    <m/>
    <m/>
    <m/>
    <s v="Onbekend"/>
    <m/>
    <s v="Logie Esli"/>
    <m/>
    <m/>
    <m/>
    <s v="Onbekend"/>
    <m/>
    <m/>
    <s v="Onbekend"/>
    <m/>
    <m/>
    <s v="Onbekend"/>
    <m/>
    <s v="https://vlaamseoverheid.sharepoint.com/sites/Abb-Erediensten/Lists/Lijst%20Eredienstbesturen/DispForm.aspx?ID="/>
    <n v="1423"/>
    <s v="Item"/>
    <s v="sites/Abb-Erediensten/Lists/Lijst Eredienstbesturen"/>
  </r>
  <r>
    <x v="1022"/>
    <s v="W"/>
    <s v="KORTRIJK_PRT_Protestantse_kerk_ROESELARE_W"/>
    <n v="9"/>
    <x v="138"/>
    <x v="8"/>
    <m/>
    <s v="Erkend door LEOPOLD II bij KB 19/12/1879. Erkenning opgeheven door BOUDEWIJN I bij KB18/01/1990. "/>
    <b v="1"/>
    <s v="Gebiedsomschrijving: Kortrijk (waar de kerk gelegen was) - Roeselare (waar er een kapel {oratoire} was). Erkenning opgeheven door BOUDEWIJN I bij KB18/01/1990. Op dezelfde dag werden Kortrijk en Roeselare apart erkend"/>
    <s v="NVT"/>
    <b v="0"/>
    <m/>
    <m/>
    <m/>
    <x v="4"/>
    <x v="2"/>
    <s v="Denominatie: Verenigde Protestantse Kerk in België (VPKB)"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0"/>
    <s v="Item"/>
    <s v="sites/Abb-Erediensten/Lists/Lijst Eredienstbesturen"/>
  </r>
  <r>
    <x v="1023"/>
    <s v="W"/>
    <s v="KORTRIJK_PRT_Protestantse_kerk_W"/>
    <n v="9"/>
    <x v="138"/>
    <x v="0"/>
    <s v="2017"/>
    <s v="Erkend door BOUDEWIJN I bij KB 18/01/1990"/>
    <b v="0"/>
    <s v="werd opgericht doordat protestantse kerk Kortrijk-Roeselare werd opgeheven. zie het betrokken E en ED dossier. Gebiedsomschrijving: Kortrijk"/>
    <s v="NVT"/>
    <b v="0"/>
    <s v="31/7/2018 nieuwe penningmeester"/>
    <m/>
    <m/>
    <x v="4"/>
    <x v="2"/>
    <s v="Denominatie: Verenigde Protestantse Kerk in België (VPKB)"/>
    <m/>
    <x v="680"/>
    <s v="Bloemistenstraat"/>
    <s v="2a"/>
    <s v="8500"/>
    <s v="0240078265"/>
    <s v="Kortrijk"/>
    <s v="CKB_ISL_GENK_L"/>
    <s v="Levi Deheegher"/>
    <s v="Beverlaai 50, 8500 Kortrijk"/>
    <s v="levi.deheegher@gmail.com; deheegher@pandora.be"/>
    <s v="056/227356 en 0468/250562 en 0477/254128"/>
    <s v="Onbekend"/>
    <m/>
    <s v="Petra Boeije"/>
    <s v="Schoolstraat 4, 8551 Heestert"/>
    <s v="petra.boeije@skynet.be"/>
    <s v="0472/562624"/>
    <s v="Onbekend"/>
    <d v="2018-07-31T00:00:00"/>
    <s v="Naessens Anne&lt;br&gt;"/>
    <s v="Morinnegoed 49&lt;br&gt;8500 Kortrijk&lt;br&gt;"/>
    <s v="anne.naessens@telenet.be"/>
    <s v="tel 056/227613&lt;br&gt;"/>
    <s v="Onbekend"/>
    <m/>
    <s v="Benoit Baelde"/>
    <s v="Onbekend"/>
    <m/>
    <s v="Orianne Bourgeos"/>
    <s v="Onbekend"/>
    <m/>
    <s v="https://vlaamseoverheid.sharepoint.com/sites/Abb-Erediensten/Lists/Lijst%20Eredienstbesturen/DispForm.aspx?ID="/>
    <n v="1424"/>
    <s v="Item"/>
    <s v="sites/Abb-Erediensten/Lists/Lijst Eredienstbesturen"/>
  </r>
  <r>
    <x v="1024"/>
    <s v="W"/>
    <s v="KORTRIJK_RKT_He_Damiaan_W"/>
    <n v="9"/>
    <x v="138"/>
    <x v="0"/>
    <s v="2017"/>
    <m/>
    <b v="0"/>
    <m/>
    <m/>
    <b v="1"/>
    <s v="10-4-2017 - tussentijdse verkiezing 24-9-2018"/>
    <m/>
    <m/>
    <x v="4"/>
    <x v="3"/>
    <m/>
    <m/>
    <x v="735"/>
    <s v="Aalbeeksesteenweg"/>
    <s v="13"/>
    <s v="8500"/>
    <s v="0211143165"/>
    <s v="Kortrijk"/>
    <s v="CKB_KORTRIJK_STAD_W"/>
    <s v="Philippe Pauwels"/>
    <s v="Beverlaai 49, 8500 Kortrijk"/>
    <s v="arch.pauwels@skynet.be"/>
    <s v="056/224800 en 0475/700628"/>
    <s v="Grote helft"/>
    <d v="2018-09-24T00:00:00"/>
    <s v="Mestdach Maurice&lt;br&gt;"/>
    <s v="Meiweg 41&lt;br&gt;8500 Kortrijk&lt;br&gt;"/>
    <s v="h.damiaanparochie@belgacom.net"/>
    <s v="056/214083&lt;br&gt;"/>
    <s v="Kleine helft"/>
    <d v="2017-04-10T00:00:00"/>
    <s v="Santens Josée&lt;br&gt;"/>
    <s v="Monseigneur Dehaernelaan 45&lt;br&gt;8500 Kortrijk&lt;br&gt;"/>
    <s v="hoesan@skynet.be"/>
    <s v="tel 056/213821&lt;br&gt;0473/924438&lt;br&gt;"/>
    <s v="Kleine helft"/>
    <d v="2017-04-10T00:00:00"/>
    <s v="Catherine Waelkens"/>
    <s v="Grote helft"/>
    <d v="2018-09-24T00:00:00"/>
    <s v="Frans Vandewiele"/>
    <s v="Grote helft"/>
    <d v="2018-09-24T00:00:00"/>
    <s v="https://vlaamseoverheid.sharepoint.com/sites/Abb-Erediensten/Lists/Lijst%20Eredienstbesturen/DispForm.aspx?ID="/>
    <n v="1419"/>
    <s v="Item"/>
    <s v="sites/Abb-Erediensten/Lists/Lijst Eredienstbesturen"/>
  </r>
  <r>
    <x v="1025"/>
    <s v="W"/>
    <s v="KORTRIJK_RKT_He_Pius_X_W"/>
    <n v="9"/>
    <x v="138"/>
    <x v="0"/>
    <s v="2017"/>
    <m/>
    <b v="0"/>
    <m/>
    <m/>
    <b v="1"/>
    <s v="24-4-2017"/>
    <m/>
    <m/>
    <x v="4"/>
    <x v="3"/>
    <m/>
    <m/>
    <x v="736"/>
    <s v="Gouden Rivierlaan"/>
    <s v="67"/>
    <s v="8500"/>
    <s v="0211219577"/>
    <s v="Kortrijk"/>
    <s v="CKB_KORTRIJK_STAD_W"/>
    <s v="Verhenne Dirk&lt;br&gt;"/>
    <s v="Gouden Rivierlaan 67&lt;br&gt;8500 Kortrijk&lt;br&gt;"/>
    <s v="dirk.verhenne@skynet.be&lt;br&gt;"/>
    <s v="056/355082&lt;br&gt;&lt;br&gt;"/>
    <s v="Grote helft"/>
    <d v="2017-04-24T00:00:00"/>
    <s v="Soens Hugo&lt;br&gt;"/>
    <s v="Avondzonweg 26&lt;br&gt;8500  Kortrijk&lt;br&gt;"/>
    <s v="hugo.soens@telenet.be"/>
    <s v="Tel.: 056/356619&lt;br&gt;"/>
    <s v="Grote helft"/>
    <d v="2017-04-24T00:00:00"/>
    <s v="Cambien Frank&lt;br&gt;"/>
    <s v="Simon  Stevinstraat 9&lt;br&gt;8500 Kortrijk&lt;br&gt;"/>
    <s v="frank.cambien@telenet.be"/>
    <s v="056/358280&lt;br&gt;"/>
    <s v="Kleine helft"/>
    <d v="2017-04-24T00:00:00"/>
    <s v="Caroline Degroote"/>
    <s v="Kleine helft"/>
    <d v="2017-04-24T00:00:00"/>
    <s v="Mieke De Clerck"/>
    <s v="Grote helft"/>
    <d v="2014-04-01T00:00:00"/>
    <s v="https://vlaamseoverheid.sharepoint.com/sites/Abb-Erediensten/Lists/Lijst%20Eredienstbesturen/DispForm.aspx?ID="/>
    <n v="1420"/>
    <s v="Item"/>
    <s v="sites/Abb-Erediensten/Lists/Lijst Eredienstbesturen"/>
  </r>
  <r>
    <x v="1026"/>
    <s v="W"/>
    <s v="KORTRIJK_RKT_OL_Vrouw_W"/>
    <n v="9"/>
    <x v="138"/>
    <x v="0"/>
    <s v="2017"/>
    <m/>
    <b v="0"/>
    <m/>
    <m/>
    <b v="1"/>
    <s v="11-4-2017"/>
    <m/>
    <m/>
    <x v="4"/>
    <x v="3"/>
    <m/>
    <m/>
    <x v="306"/>
    <s v="Kapittelstraat"/>
    <s v="14"/>
    <s v="8500"/>
    <s v="0211219775"/>
    <s v="Kortrijk"/>
    <s v="CKB_KORTRIJK_STAD_W"/>
    <s v="Debusschere Eddy&lt;br&gt;"/>
    <s v="Bohemenberg 9&lt;br&gt;8500  Kortrijk&lt;br&gt;"/>
    <s v="eddy.debusschere@ejadvocaten.be"/>
    <s v="056/214430"/>
    <s v="Grote helft"/>
    <d v="2017-04-11T00:00:00"/>
    <s v="Van Houwe Hubertus&lt;br&gt;"/>
    <s v="Watertorenhoek 26&lt;br&gt;8500 Kortrijk&lt;br&gt;"/>
    <s v="bert.van.houwe@telenet.be"/>
    <s v="tel 056/211904&lt;br&gt;"/>
    <s v="Grote helft"/>
    <d v="2017-04-11T00:00:00"/>
    <s v="Moerman Boudouin&lt;br&gt;"/>
    <s v="Louis Verweestraat 6&lt;br&gt;8500  Kortrijk&lt;br&gt;"/>
    <s v="notaris@notariaatmoerman.be&lt;br&gt;"/>
    <s v=" 056/223951"/>
    <s v="Grote helft"/>
    <d v="2017-04-11T00:00:00"/>
    <s v="Paul Vanhonsebrouck"/>
    <s v="Kleine helft"/>
    <d v="2017-04-11T00:00:00"/>
    <s v="Pierre-Paul Gyselinck"/>
    <s v="Kleine helft"/>
    <d v="2017-04-11T00:00:00"/>
    <s v="https://vlaamseoverheid.sharepoint.com/sites/Abb-Erediensten/Lists/Lijst%20Eredienstbesturen/DispForm.aspx?ID="/>
    <n v="1421"/>
    <s v="Item"/>
    <s v="sites/Abb-Erediensten/Lists/Lijst Eredienstbesturen"/>
  </r>
  <r>
    <x v="1027"/>
    <s v="W"/>
    <s v="KORTRIJK_RKT_Onbevlekt_Hart_van_Maria_van_Fatima_W"/>
    <n v="9"/>
    <x v="138"/>
    <x v="3"/>
    <s v="2015"/>
    <s v="samen met Sint-Eutropius MB 29/10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23"/>
    <s v="Item"/>
    <s v="sites/Abb-Erediensten/Lists/Lijst Eredienstbesturen"/>
  </r>
  <r>
    <x v="1028"/>
    <s v="W"/>
    <s v="KORTRIJK_RKT_St_Amandus_W"/>
    <n v="9"/>
    <x v="138"/>
    <x v="0"/>
    <s v="2017"/>
    <m/>
    <b v="0"/>
    <m/>
    <m/>
    <b v="1"/>
    <s v="19-4-2017"/>
    <m/>
    <m/>
    <x v="4"/>
    <x v="3"/>
    <m/>
    <m/>
    <x v="177"/>
    <s v="Bellegemsestraat"/>
    <s v="20"/>
    <s v="8510"/>
    <s v="0211494543"/>
    <s v="Bellegem"/>
    <s v="CKB_KORTRIJK_RAND_W"/>
    <s v="André Vaneeckhoutte&lt;br&gt;"/>
    <s v="Bellegemplaats 9/11&lt;br&gt;8510  Bellgem&lt;br&gt;"/>
    <s v="kfst.amandus@gmail.com"/>
    <s v="Tel: 056/213006&lt;br&gt;GSM: 0475/482060&lt;br&gt;"/>
    <s v="Kleine helft"/>
    <d v="2017-04-19T00:00:00"/>
    <s v="Vanneste Annick&lt;br&gt;"/>
    <s v="Luignestraat 79&lt;br&gt;8510 Aalbeke&lt;br&gt;"/>
    <s v="annick.vanneste@gmail.com"/>
    <s v="tel 056/225198&lt;br&gt;gsm 0473/221963&lt;br&gt;"/>
    <s v="Grote helft"/>
    <d v="2017-04-19T00:00:00"/>
    <s v="Lefebvre Frans&lt;br&gt;"/>
    <s v="t Rode Paard 47&lt;br&gt;8510  Bellegem&lt;br&gt;"/>
    <s v="frans.lefebvre@skynet.be"/>
    <s v="056/217823&lt;br&gt;"/>
    <s v="Grote helft"/>
    <d v="2017-04-19T00:00:00"/>
    <s v="Marc Depaepe"/>
    <s v="Kleine helft"/>
    <d v="2017-04-19T00:00:00"/>
    <s v="Joris Deweer"/>
    <s v="Grote helft"/>
    <d v="2014-04-01T00:00:00"/>
    <s v="https://vlaamseoverheid.sharepoint.com/sites/Abb-Erediensten/Lists/Lijst%20Eredienstbesturen/DispForm.aspx?ID="/>
    <n v="1425"/>
    <s v="Item"/>
    <s v="sites/Abb-Erediensten/Lists/Lijst Eredienstbesturen"/>
  </r>
  <r>
    <x v="1029"/>
    <s v="W"/>
    <s v="KORTRIJK_RKT_St_Antonius_Abt_W"/>
    <n v="9"/>
    <x v="138"/>
    <x v="0"/>
    <s v="2017"/>
    <m/>
    <b v="0"/>
    <m/>
    <m/>
    <b v="1"/>
    <s v="6-4-2017"/>
    <m/>
    <m/>
    <x v="4"/>
    <x v="3"/>
    <m/>
    <m/>
    <x v="155"/>
    <s v="Rollegemkerkstraat"/>
    <s v="1"/>
    <s v="8510"/>
    <s v="0211424861"/>
    <s v="Rollegem"/>
    <s v="CKB_KORTRIJK_RAND_W"/>
    <s v="Desmedt Symphoriën&lt;br&gt;"/>
    <s v="Tombroekstraat 101&lt;br&gt;8510 Kortrijk&lt;br&gt;"/>
    <s v="favere.Caroline@skynet.be"/>
    <s v="tel 056/217181&lt;br&gt;gsm 0475/300027&lt;br&gt;"/>
    <s v="Grote helft"/>
    <d v="2017-04-06T00:00:00"/>
    <s v="Platteau Jacques&lt;br&gt;"/>
    <s v="Tombroekstraat 117&lt;br&gt;8510   Rollegem (Kortrijk)&lt;br&gt;"/>
    <s v="jacques.platteau@telenet.be&lt;br&gt;"/>
    <s v="Tel.: 056/218919&lt;br&gt;GSM 0473/532920&lt;br&gt;&lt;br&gt;"/>
    <s v="Kleine helft"/>
    <d v="2017-04-06T00:00:00"/>
    <s v="Descamps Lieven &lt;br&gt;"/>
    <s v="Leeuw Van Vlaanderenlaan 33 bus 32&lt;br&gt;8500   Kortrijk&lt;br&gt;"/>
    <s v="lievendescamps@hotmail.com"/>
    <s v="Tel.: 056/214476&lt;br&gt;GSM: 0496/473650&lt;br&gt;"/>
    <s v="Kleine helft"/>
    <d v="2017-04-06T00:00:00"/>
    <s v="Rose-Anne Bogaert"/>
    <s v="Grote helft"/>
    <d v="2014-04-01T00:00:00"/>
    <s v="Marc Brouckaert"/>
    <s v="Grote helft"/>
    <d v="2014-04-01T00:00:00"/>
    <s v="https://vlaamseoverheid.sharepoint.com/sites/Abb-Erediensten/Lists/Lijst%20Eredienstbesturen/DispForm.aspx?ID="/>
    <n v="1426"/>
    <s v="Item"/>
    <s v="sites/Abb-Erediensten/Lists/Lijst Eredienstbesturen"/>
  </r>
  <r>
    <x v="1030"/>
    <s v="W"/>
    <s v="KORTRIJK_RKT_St_Audomarus_W"/>
    <n v="9"/>
    <x v="138"/>
    <x v="0"/>
    <s v="2017"/>
    <m/>
    <b v="1"/>
    <s v="Kortrijk 92%, Wevelgem 8%"/>
    <m/>
    <b v="1"/>
    <s v="11-5-2017"/>
    <m/>
    <m/>
    <x v="4"/>
    <x v="3"/>
    <m/>
    <m/>
    <x v="41"/>
    <s v="Driekerkenstraat"/>
    <s v="2"/>
    <s v="8501"/>
    <s v="0211479695"/>
    <s v="Bissegem"/>
    <s v="CKB_KORTRIJK_RAND_W"/>
    <s v="Malysse Frans&lt;br&gt;"/>
    <s v="Bissegemsestraat 205&lt;br&gt;8501 Bissegem&lt;br&gt;"/>
    <s v="malysse.frans@skynet.be"/>
    <s v="tel 056/355162&lt;br&gt;fax 056/350402&lt;br&gt;Gsm: 0472/424384&lt;br&gt;"/>
    <s v="Grote helft"/>
    <d v="2017-05-11T00:00:00"/>
    <s v="Vanheule Joel&lt;br&gt;"/>
    <s v="Heulsestraat 201&lt;br&gt;8501  Bissegem&lt;br&gt;"/>
    <s v="joel.vanheule@skynet.be"/>
    <s v="Tel.: 056/351507&lt;br&gt;"/>
    <s v="Grote helft"/>
    <d v="2017-05-11T00:00:00"/>
    <s v="Van den broeck Bea&lt;br&gt;"/>
    <s v="Elzenlaan 17&lt;br&gt;8501 Bissegem&lt;br&gt;"/>
    <s v="fransrolandbaert@hotmail.com"/>
    <s v="tel 056/512290&lt;br&gt;fax: 056/512290&lt;br&gt;Gsm: 0494/190646&lt;br&gt;"/>
    <s v="Grote helft"/>
    <d v="2017-05-11T00:00:00"/>
    <s v="Lucie Holvoet"/>
    <s v="Kleine helft"/>
    <d v="2017-05-11T00:00:00"/>
    <s v="Jeroen Devogelaere"/>
    <s v="Kleine helft"/>
    <d v="2019-06-01T00:00:00"/>
    <s v="https://vlaamseoverheid.sharepoint.com/sites/Abb-Erediensten/Lists/Lijst%20Eredienstbesturen/DispForm.aspx?ID="/>
    <n v="1427"/>
    <s v="Item"/>
    <s v="sites/Abb-Erediensten/Lists/Lijst Eredienstbesturen"/>
  </r>
  <r>
    <x v="1031"/>
    <s v="W"/>
    <s v="KORTRIJK_RKT_St_Brixius_W"/>
    <n v="9"/>
    <x v="138"/>
    <x v="0"/>
    <s v="2017"/>
    <m/>
    <b v="0"/>
    <m/>
    <m/>
    <b v="1"/>
    <s v="25-4-2017"/>
    <m/>
    <m/>
    <x v="4"/>
    <x v="3"/>
    <m/>
    <m/>
    <x v="737"/>
    <s v="Marktstraat"/>
    <s v="9"/>
    <s v="8510"/>
    <s v="0211298959"/>
    <s v="Marke"/>
    <s v="CKB_KORTRIJK_RAND_W"/>
    <s v="de Bethune Jean&lt;br&gt;"/>
    <s v="Kasteeldreef&lt;br&gt;8510 Marke&lt;br&gt;"/>
    <s v="jean.debethune@west-vlaanderen.be&lt;br&gt;"/>
    <s v="tel 056/224040&lt;br&gt;&lt;br&gt;"/>
    <s v="Grote helft"/>
    <d v="2017-04-25T00:00:00"/>
    <s v="Vandromme Jan&lt;br&gt;"/>
    <s v="Lieven Bauwensplein 14&lt;br&gt;8510 Marke&lt;br&gt;"/>
    <s v="janvandromme@mail.be"/>
    <s v="tel 056/212032&lt;br&gt;gsm 0475/455372&lt;br&gt;"/>
    <s v="Kleine helft"/>
    <d v="2017-04-25T00:00:00"/>
    <s v="Theys Adriën&lt;br&gt;"/>
    <s v="Groeningebosstraat 12&lt;br&gt;8510   Marke&lt;br&gt;"/>
    <s v="adrien.theys@telenet.be"/>
    <s v="tel 056/216725&lt;br&gt;gsm 0496/103643&lt;br&gt;"/>
    <s v="Kleine helft"/>
    <d v="2017-04-25T00:00:00"/>
    <s v="Catteeuw Trees"/>
    <s v="Grote helft"/>
    <d v="2014-04-21T00:00:00"/>
    <s v="Snoeck Hugo"/>
    <s v="Grote helft"/>
    <d v="2014-04-21T00:00:00"/>
    <s v="https://vlaamseoverheid.sharepoint.com/sites/Abb-Erediensten/Lists/Lijst%20Eredienstbesturen/DispForm.aspx?ID="/>
    <n v="1428"/>
    <s v="Item"/>
    <s v="sites/Abb-Erediensten/Lists/Lijst Eredienstbesturen"/>
  </r>
  <r>
    <x v="1032"/>
    <s v="W"/>
    <s v="KORTRIJK_RKT_St_Cornelius_W"/>
    <n v="9"/>
    <x v="138"/>
    <x v="0"/>
    <s v="2017"/>
    <m/>
    <b v="0"/>
    <m/>
    <m/>
    <b v="1"/>
    <s v="21-4-2017"/>
    <m/>
    <m/>
    <x v="4"/>
    <x v="3"/>
    <m/>
    <m/>
    <x v="517"/>
    <s v="Aalbekekerkstraat"/>
    <s v="1a"/>
    <s v="8511"/>
    <s v="0211225220"/>
    <s v="Aalbeke"/>
    <s v="CKB_KORTRIJK_RAND_W"/>
    <s v="Delputte Joël&lt;br&gt;"/>
    <s v="Moeskroensesteenweg 173&lt;br&gt;8511 Aalbeke&lt;br&gt;"/>
    <s v="delputte.defossez@telenet.be"/>
    <s v="Tel.: 056/401234&lt;br&gt;GSM: 0473/631619&lt;br&gt;"/>
    <s v="Grote helft"/>
    <d v="2014-04-25T00:00:00"/>
    <s v="Cosaert Pierre&lt;br&gt;"/>
    <s v="Luingnestraat 79&lt;br&gt;8511 Aalbeke&lt;br&gt;"/>
    <s v="pierrecosaert@skynet.be"/>
    <s v="Tel 056/414446&lt;br&gt;gsm: 0474/414447&lt;br&gt;"/>
    <s v="Grote helft"/>
    <d v="2014-04-25T00:00:00"/>
    <s v="Derde Stefaan&lt;br&gt;"/>
    <s v="Lauwestraat 24&lt;br&gt;8511 Aalbeke&lt;br&gt;"/>
    <s v="stefaan.derde@skynet.be"/>
    <s v="Tel.: 056/413698&lt;br&gt;gsm: 0472/882649&lt;br&gt;"/>
    <s v="Grote helft"/>
    <d v="2014-04-25T00:00:00"/>
    <s v="Soenens Bart"/>
    <s v="Kleine helft"/>
    <d v="2017-04-21T00:00:00"/>
    <s v="Briordioi Marino"/>
    <s v="Kleine helft"/>
    <d v="2017-04-21T00:00:00"/>
    <s v="https://vlaamseoverheid.sharepoint.com/sites/Abb-Erediensten/Lists/Lijst%20Eredienstbesturen/DispForm.aspx?ID="/>
    <n v="1429"/>
    <s v="Item"/>
    <s v="sites/Abb-Erediensten/Lists/Lijst Eredienstbesturen"/>
  </r>
  <r>
    <x v="1033"/>
    <s v="W"/>
    <s v="KORTRIJK_RKT_St_Elisabeth_W"/>
    <n v="9"/>
    <x v="138"/>
    <x v="0"/>
    <s v="2017"/>
    <m/>
    <b v="0"/>
    <m/>
    <m/>
    <b v="1"/>
    <s v="18-4-2017"/>
    <m/>
    <m/>
    <x v="4"/>
    <x v="3"/>
    <m/>
    <m/>
    <x v="738"/>
    <s v="Deken Camerlyncklaan"/>
    <s v="107"/>
    <s v="8500"/>
    <s v="0211219676"/>
    <s v="Kortrijk"/>
    <s v="CKB_KORTRIJK_STAD_W"/>
    <s v="Anthony Vandebuerie&lt;br&gt;"/>
    <s v="Lode de Boningelaan 4&lt;br&gt;8500 Kortrijk&lt;br&gt;"/>
    <s v="anthonyvandebuerie@skynet.be"/>
    <m/>
    <s v="Grote helft"/>
    <d v="2017-04-18T00:00:00"/>
    <s v="Verscheure Hans&lt;br&gt;"/>
    <s v="Elfde Novemberlaan 35&lt;br&gt;8500 Kortrijk&lt;br&gt;"/>
    <s v="hans.verscheure@gmail.com"/>
    <s v="tel 056/202509&lt;br&gt;"/>
    <s v="Grote helft"/>
    <d v="2017-04-18T00:00:00"/>
    <s v="Tom Derveaux&lt;br&gt;"/>
    <s v="Goedendaglaan 163&lt;br&gt;8500 Kortrijk&lt;br&gt;"/>
    <s v="derveauxt@gmail.com"/>
    <s v="0497/105016&lt;br&gt;"/>
    <s v="Kleine helft"/>
    <d v="2017-04-18T00:00:00"/>
    <s v="Michel Lannoo"/>
    <s v="Grote helft"/>
    <d v="2014-04-01T00:00:00"/>
    <s v="Lieven Lambrecht"/>
    <s v="Kleine helft"/>
    <d v="2017-04-18T00:00:00"/>
    <s v="https://vlaamseoverheid.sharepoint.com/sites/Abb-Erediensten/Lists/Lijst%20Eredienstbesturen/DispForm.aspx?ID="/>
    <n v="1430"/>
    <s v="Item"/>
    <s v="sites/Abb-Erediensten/Lists/Lijst Eredienstbesturen"/>
  </r>
  <r>
    <x v="1034"/>
    <s v="W"/>
    <s v="KORTRIJK_RKT_St_Elooi_W"/>
    <n v="9"/>
    <x v="138"/>
    <x v="0"/>
    <s v="2017"/>
    <m/>
    <b v="0"/>
    <m/>
    <m/>
    <b v="1"/>
    <s v="10-4-2017"/>
    <m/>
    <m/>
    <x v="4"/>
    <x v="3"/>
    <m/>
    <m/>
    <x v="739"/>
    <s v="Burgemeester Schinkelstraat"/>
    <s v="1"/>
    <s v="8500"/>
    <s v="0850326546"/>
    <s v="Kortrijk"/>
    <s v="CKB_KORTRIJK_STAD_W"/>
    <s v="Lagae Philippe&lt;br&gt;"/>
    <s v="Koning Albertpark 10&lt;br&gt;8500 Kortrijk&lt;br&gt;"/>
    <s v="phlagae@hotmail.com"/>
    <s v="tel 056/357533&lt;br&gt;0475/202662&lt;br&gt;"/>
    <s v="Grote helft"/>
    <d v="2017-04-10T00:00:00"/>
    <s v="Allaert Guy&lt;br&gt;"/>
    <s v="Gouden Rivierlaan 14a&lt;br&gt;8500  Kortrijk&lt;br&gt;"/>
    <s v="guy.allaert1@telenet.be"/>
    <s v="056/371045&lt;br&gt;"/>
    <s v="Grote helft"/>
    <d v="2017-04-10T00:00:00"/>
    <s v="Carette Simon&lt;br&gt;"/>
    <s v="Overleiestraat 54&lt;br&gt;8500  Kortrijk&lt;br&gt;"/>
    <s v="simoncarette86@gmail.com&lt;br&gt;"/>
    <s v="0472/839265&lt;br&gt;&lt;br&gt;"/>
    <s v="Grote helft"/>
    <d v="2017-04-10T00:00:00"/>
    <s v="Danneels Maria"/>
    <s v="Kleine helft"/>
    <d v="2017-04-10T00:00:00"/>
    <s v="Surinx Achilles"/>
    <s v="Kleine helft"/>
    <d v="2017-04-10T00:00:00"/>
    <s v="https://vlaamseoverheid.sharepoint.com/sites/Abb-Erediensten/Lists/Lijst%20Eredienstbesturen/DispForm.aspx?ID="/>
    <n v="1431"/>
    <s v="Item"/>
    <s v="sites/Abb-Erediensten/Lists/Lijst Eredienstbesturen"/>
  </r>
  <r>
    <x v="1035"/>
    <s v="W"/>
    <s v="KORTRIJK_RKT_St_Eutropius_W"/>
    <n v="9"/>
    <x v="138"/>
    <x v="2"/>
    <s v="2017"/>
    <s v="samen met Onbevlekt Hart van Maria van Fatima MB 29/10/2015"/>
    <b v="0"/>
    <m/>
    <m/>
    <b v="1"/>
    <s v="31-5-2017"/>
    <m/>
    <m/>
    <x v="4"/>
    <x v="3"/>
    <m/>
    <m/>
    <x v="740"/>
    <s v="Pastoriestraat"/>
    <s v="1"/>
    <s v="8501"/>
    <s v="0211504540"/>
    <s v="Heule"/>
    <s v="CKB_KORTRIJK_RAND_W"/>
    <s v="Veramme Luc&lt;br&gt;"/>
    <s v="Stijn Streuvelslaan 10&lt;br&gt;8501 - Kortrijk (Heule)&lt;br&gt;"/>
    <s v="luc@veramme.be"/>
    <s v="056/352675&lt;br&gt;0475/813114&lt;br&gt;"/>
    <s v="Grote helft"/>
    <d v="2017-05-31T00:00:00"/>
    <s v="Veerle Verstraete&lt;br&gt;"/>
    <s v="Warande 12&lt;br&gt;8501 Kortrijk&lt;br&gt;"/>
    <s v="veerle.verstraete@telenet.be"/>
    <s v="0486/673409&lt;br&gt;"/>
    <s v="Kleine helft"/>
    <d v="2017-05-31T00:00:00"/>
    <s v="Rickaert Christine&lt;br&gt;"/>
    <s v="Losschaert 43&lt;br&gt;8501 Heule&lt;br&gt;"/>
    <s v="christine.rickaert@skynet.be"/>
    <s v="056/351747&lt;br&gt;0473/179845&lt;br&gt;"/>
    <s v="Kleine helft"/>
    <d v="2017-05-31T00:00:00"/>
    <s v="Ann Soete"/>
    <s v="Grote helft"/>
    <d v="2014-04-01T00:00:00"/>
    <s v="Joost Dhaene"/>
    <s v="Grote helft"/>
    <d v="2014-04-01T00:00:00"/>
    <s v="https://vlaamseoverheid.sharepoint.com/sites/Abb-Erediensten/Lists/Lijst%20Eredienstbesturen/DispForm.aspx?ID="/>
    <n v="1432"/>
    <s v="Item"/>
    <s v="sites/Abb-Erediensten/Lists/Lijst Eredienstbesturen"/>
  </r>
  <r>
    <x v="1036"/>
    <s v="W"/>
    <s v="KORTRIJK_RKT_St_Godelieve_W"/>
    <n v="9"/>
    <x v="138"/>
    <x v="0"/>
    <s v="2017"/>
    <m/>
    <b v="1"/>
    <s v="Kortrijk 84,25%, Kuurne 15,75%"/>
    <m/>
    <b v="1"/>
    <s v="9-5-2017"/>
    <m/>
    <m/>
    <x v="4"/>
    <x v="3"/>
    <m/>
    <m/>
    <x v="741"/>
    <s v="Watermolenwal"/>
    <s v="8"/>
    <s v="8501"/>
    <s v="0211444558"/>
    <s v="Heule"/>
    <s v="CKB_KORTRIJK_RAND_W"/>
    <s v="Dekyvere Rik&lt;br&gt;"/>
    <s v="Warande 75&lt;br&gt;8501 Heule&lt;br&gt;"/>
    <s v="rik.dekyvere@skynet.be"/>
    <s v="056/355937&lt;br&gt;gsm 0478/849630&lt;br&gt;"/>
    <s v="Grote helft"/>
    <d v="2017-05-09T00:00:00"/>
    <s v="Desmet Hugo&lt;br&gt;"/>
    <s v="Blauwpoort 13&lt;br&gt;8501 Heule&lt;br&gt;"/>
    <s v="christine.hugo@skynet.be"/>
    <s v="tel 056/350856&lt;br&gt;0494/269821&lt;br&gt;"/>
    <s v="Grote helft"/>
    <d v="2017-05-09T00:00:00"/>
    <s v="Derycke Huguette&lt;br&gt;"/>
    <s v="Izegemsestraat 360&lt;br&gt;8501  Heule&lt;br&gt;"/>
    <s v="huguettederycke@hotmail.com"/>
    <s v="056/356483&lt;br&gt;0474/613176&lt;br&gt;"/>
    <s v="Kleine helft"/>
    <d v="2017-05-09T00:00:00"/>
    <s v="Dekeyser Roger"/>
    <s v="Grote helft"/>
    <d v="2017-05-09T00:00:00"/>
    <s v="Adam Marian"/>
    <s v="Kleine helft"/>
    <d v="2017-05-09T00:00:00"/>
    <s v="https://vlaamseoverheid.sharepoint.com/sites/Abb-Erediensten/Lists/Lijst%20Eredienstbesturen/DispForm.aspx?ID="/>
    <n v="1433"/>
    <s v="Item"/>
    <s v="sites/Abb-Erediensten/Lists/Lijst Eredienstbesturen"/>
  </r>
  <r>
    <x v="1037"/>
    <s v="W"/>
    <s v="KORTRIJK_RKT_St_Jan_Baptist_W"/>
    <n v="9"/>
    <x v="138"/>
    <x v="0"/>
    <s v="2017"/>
    <m/>
    <b v="0"/>
    <m/>
    <m/>
    <b v="1"/>
    <s v="3-4-2017"/>
    <m/>
    <m/>
    <x v="4"/>
    <x v="3"/>
    <m/>
    <m/>
    <x v="386"/>
    <s v="Kapittelstraat"/>
    <s v="14"/>
    <s v="8500"/>
    <s v="0211543142"/>
    <s v="Kortrijk"/>
    <s v="CKB_KORTRIJK_STAD_W"/>
    <s v="Vergote Patrik&lt;br&gt;"/>
    <s v="Jan Breydellaan 52&lt;br&gt;8500 Kortrijk&lt;br&gt;"/>
    <s v="patrik.vergote@kortrijk-balie.be"/>
    <m/>
    <s v="Grote helft"/>
    <d v="2017-04-03T00:00:00"/>
    <s v="Vincke Peter&lt;br&gt;"/>
    <s v="Jan Breydellaan 22&lt;br&gt;8500 Kortrijk"/>
    <m/>
    <m/>
    <s v="Grote helft"/>
    <d v="2017-04-03T00:00:00"/>
    <s v="Verraes Jan&lt;br&gt;"/>
    <s v="Jan Breydellaan 24&lt;br&gt;8500  Kortrijk"/>
    <m/>
    <m/>
    <s v="Kleine helft"/>
    <d v="2017-04-03T00:00:00"/>
    <s v="Jean-Pierre Lesage "/>
    <s v="Kleine helft"/>
    <d v="2017-04-03T00:00:00"/>
    <s v="Marc Deleu"/>
    <s v="Grote helft"/>
    <d v="2014-04-01T00:00:00"/>
    <s v="https://vlaamseoverheid.sharepoint.com/sites/Abb-Erediensten/Lists/Lijst%20Eredienstbesturen/DispForm.aspx?ID="/>
    <n v="1434"/>
    <s v="Item"/>
    <s v="sites/Abb-Erediensten/Lists/Lijst Eredienstbesturen"/>
  </r>
  <r>
    <x v="1038"/>
    <s v="W"/>
    <s v="KORTRIJK_RKT_St_Laurentius_W"/>
    <n v="9"/>
    <x v="138"/>
    <x v="0"/>
    <s v="2017"/>
    <m/>
    <b v="0"/>
    <m/>
    <m/>
    <b v="1"/>
    <s v="10-4-2017"/>
    <m/>
    <m/>
    <x v="4"/>
    <x v="3"/>
    <m/>
    <m/>
    <x v="639"/>
    <s v="Lentewijk"/>
    <s v="3"/>
    <s v="8510"/>
    <s v="0211142571"/>
    <s v="Kooigem"/>
    <s v="CKB_KORTRIJK_RAND_W"/>
    <s v="Catteloin Yves&lt;br&gt;"/>
    <s v="Verloren Hof 1&lt;br&gt;8510 Kooigem&lt;br&gt;"/>
    <s v="yves.catteloin@hotmail.com"/>
    <s v="tel 056/455553&lt;br&gt;"/>
    <s v="Kleine helft"/>
    <d v="2017-04-10T00:00:00"/>
    <s v="Scharre Luc&lt;br&gt;"/>
    <s v="Lentewijk 3&lt;br&gt;8501 Kooigem&lt;br&gt;"/>
    <s v="luc.scharre@skynet.be"/>
    <s v="tel 056/455888&lt;br&gt;gsm 0474/450177&lt;br&gt;"/>
    <s v="Grote helft"/>
    <d v="2017-04-10T00:00:00"/>
    <s v="Vandenbroeke Eveline&lt;br&gt;"/>
    <s v="Doornikserijksweg 367&lt;br&gt;8510 Kooigem&lt;br&gt;"/>
    <s v="ward.coopman@telenet.be"/>
    <s v="056/455476&lt;br&gt;0471/957350&lt;br&gt;"/>
    <s v="Grote helft"/>
    <d v="2017-04-10T00:00:00"/>
    <s v="Isabel Van den Bergh"/>
    <s v="Grote helft"/>
    <d v="2014-04-01T00:00:00"/>
    <s v="Anny Cnockaert"/>
    <s v="Kleine helft"/>
    <d v="2017-04-10T00:00:00"/>
    <s v="https://vlaamseoverheid.sharepoint.com/sites/Abb-Erediensten/Lists/Lijst%20Eredienstbesturen/DispForm.aspx?ID="/>
    <n v="1435"/>
    <s v="Item"/>
    <s v="sites/Abb-Erediensten/Lists/Lijst Eredienstbesturen"/>
  </r>
  <r>
    <x v="1039"/>
    <s v="W"/>
    <s v="KORTRIJK_RKT_St_Maarten_W"/>
    <n v="9"/>
    <x v="138"/>
    <x v="0"/>
    <s v="2017"/>
    <m/>
    <b v="0"/>
    <m/>
    <m/>
    <b v="1"/>
    <s v="11-4-2017"/>
    <m/>
    <m/>
    <x v="4"/>
    <x v="3"/>
    <m/>
    <m/>
    <x v="742"/>
    <s v="Pieter de Cockelaerestraat"/>
    <s v="10"/>
    <s v="8500"/>
    <s v="0211219973"/>
    <s v="Kortrijk"/>
    <s v="CKB_KORTRIJK_STAD_W"/>
    <s v="Vanbelle Albert&lt;br&gt;"/>
    <s v="Van Den Abeelelaan 7&lt;br&gt;8500 Kortrijk&lt;br&gt;"/>
    <s v="b.vanbelle@skynet.be"/>
    <s v="tel 056/213876&lt;br&gt;"/>
    <s v="Grote helft"/>
    <d v="2014-04-14T00:00:00"/>
    <s v="Van Damme Yves&lt;br&gt;"/>
    <s v="Edmond Depraterestraat 5&lt;br&gt;8500 Kortrijk&lt;br&gt;"/>
    <s v="isabelbossuyt@pandora.be"/>
    <s v="tel 056/259001&lt;br&gt;0498/975165&lt;br&gt;"/>
    <s v="Kleine helft"/>
    <d v="2017-04-11T00:00:00"/>
    <s v="Sustronck Peter&lt;br&gt;"/>
    <s v="Belfaststraat 10&lt;br&gt;8500  Kortrijk&lt;br&gt;"/>
    <s v="peter.sustronck@sustronck.be"/>
    <s v="056/201564&lt;br&gt;0496/690057&lt;br&gt;"/>
    <s v="Grote helft"/>
    <d v="2014-04-14T00:00:00"/>
    <s v="Bert Galle"/>
    <s v="Grote helft"/>
    <d v="2014-04-14T00:00:00"/>
    <s v="Luc Van Doorne"/>
    <s v="Kleine helft"/>
    <d v="2017-04-11T00:00:00"/>
    <s v="https://vlaamseoverheid.sharepoint.com/sites/Abb-Erediensten/Lists/Lijst%20Eredienstbesturen/DispForm.aspx?ID="/>
    <n v="1436"/>
    <s v="Item"/>
    <s v="sites/Abb-Erediensten/Lists/Lijst Eredienstbesturen"/>
  </r>
  <r>
    <x v="1040"/>
    <s v="W"/>
    <s v="KORTRIJK_RKT_St_Rochus_W"/>
    <n v="9"/>
    <x v="138"/>
    <x v="0"/>
    <s v="2017"/>
    <m/>
    <b v="0"/>
    <m/>
    <m/>
    <b v="1"/>
    <s v="25-4-2017"/>
    <m/>
    <m/>
    <x v="4"/>
    <x v="3"/>
    <m/>
    <m/>
    <x v="743"/>
    <s v="Loofstraat"/>
    <s v="20"/>
    <s v="8500"/>
    <s v="0211219577"/>
    <s v="Kortrijk"/>
    <s v="CKB_KORTRIJK_STAD_W"/>
    <s v="Van Dorpe Luc&lt;br&gt;"/>
    <s v="Sint-Denijsestraat 193&lt;br&gt;8500 Kortrijk&lt;br&gt;"/>
    <s v="molenhuis@skynet.be"/>
    <s v="tel 056/213698&lt;br&gt;gsm 0473/372714&lt;br&gt;"/>
    <s v="Grote helft"/>
    <d v="2017-04-25T00:00:00"/>
    <s v="Vanneste Ignace&lt;br&gt;"/>
    <s v="Dam 83 bus 21&lt;br&gt;8500 Kortrijk&lt;br&gt;"/>
    <s v="ignace.vanneste@yucom.be"/>
    <s v="tel 056/216659&lt;br&gt;0473/230096&lt;br&gt;"/>
    <s v="Kleine helft"/>
    <d v="2017-04-25T00:00:00"/>
    <s v="Rik D&amp;#39;hoedt&lt;br&gt;"/>
    <s v="Leeuwebekstraat 2&lt;br&gt;8501 Bissegem&lt;br&gt;"/>
    <s v="rik.dhoedt@skynet.be"/>
    <s v="0485/388531&lt;br&gt;056/359016&lt;br&gt;"/>
    <s v="Kleine helft"/>
    <d v="2017-04-25T00:00:00"/>
    <s v="Mélange Martine"/>
    <s v="Grote helft"/>
    <d v="2014-04-01T00:00:00"/>
    <s v="D'hulst Filiep"/>
    <s v="Grote helft"/>
    <d v="2014-04-01T00:00:00"/>
    <s v="https://vlaamseoverheid.sharepoint.com/sites/Abb-Erediensten/Lists/Lijst%20Eredienstbesturen/DispForm.aspx?ID="/>
    <n v="1437"/>
    <s v="Item"/>
    <s v="sites/Abb-Erediensten/Lists/Lijst Eredienstbesturen"/>
  </r>
  <r>
    <x v="1041"/>
    <s v="V"/>
    <s v="KRAAINEM_RKT_St_Dominicus_V"/>
    <n v="9"/>
    <x v="139"/>
    <x v="0"/>
    <s v="2017"/>
    <m/>
    <b v="1"/>
    <s v="Gebiedsverdeling: Kraainem (85,71); Sint-Pieters-Woluwe (14,29)"/>
    <m/>
    <b v="1"/>
    <m/>
    <m/>
    <m/>
    <x v="1"/>
    <x v="3"/>
    <m/>
    <m/>
    <x v="744"/>
    <s v="Tortelduivenlaan"/>
    <s v="2"/>
    <s v="1950"/>
    <m/>
    <s v="Kraainem"/>
    <s v="CKB_KRAAINEM_V"/>
    <s v="Jean-Pierre Fierens"/>
    <m/>
    <s v="jean-pierre.fierens@strelia.com"/>
    <s v="0475/640354"/>
    <s v="Kleine helft"/>
    <d v="2017-05-27T00:00:00"/>
    <s v="Albert Baert"/>
    <s v="Tortelduivenlaan 27 1950 Kraainem"/>
    <s v="baert.albert@skynet.be"/>
    <s v="027317678"/>
    <s v="Grote helft"/>
    <d v="2014-05-05T00:00:00"/>
    <s v="Adriaan Meerbergen"/>
    <s v="Berkenlaan 23 1950 Kraainem"/>
    <s v="meerbergen.peerts@telenet.be"/>
    <s v="027312034"/>
    <s v="Kleine helft"/>
    <d v="2017-05-27T00:00:00"/>
    <s v="Louis Paternostre"/>
    <s v="Grote helft"/>
    <d v="2014-05-05T00:00:00"/>
    <s v="Eva Sienreich"/>
    <s v="Grote helft"/>
    <d v="2014-05-05T00:00:00"/>
    <s v="https://vlaamseoverheid.sharepoint.com/sites/Abb-Erediensten/Lists/Lijst%20Eredienstbesturen/DispForm.aspx?ID="/>
    <n v="1759"/>
    <s v="Item"/>
    <s v="sites/Abb-Erediensten/Lists/Lijst Eredienstbesturen"/>
  </r>
  <r>
    <x v="1042"/>
    <s v="V"/>
    <s v="KRAAINEM_RKT_St_Pancratius_V"/>
    <n v="9"/>
    <x v="139"/>
    <x v="0"/>
    <s v="2017"/>
    <m/>
    <b v="0"/>
    <m/>
    <m/>
    <b v="1"/>
    <m/>
    <m/>
    <m/>
    <x v="1"/>
    <x v="3"/>
    <m/>
    <m/>
    <x v="745"/>
    <s v="Zaventemsesteenweg"/>
    <s v="6"/>
    <s v="1950"/>
    <s v="0211143759"/>
    <s v="Kraainem"/>
    <s v="CKB_KRAAINEM_V"/>
    <s v="Alfons Vandenbosch"/>
    <s v="Begoniaslaan 9 1950 Kraainem"/>
    <m/>
    <s v="0473/439152"/>
    <s v="Kleine helft"/>
    <d v="2017-04-03T00:00:00"/>
    <s v="Bernadette De Keersmaeker"/>
    <s v="Lijsterbessenbomenlaan 5 1950 Kraainem"/>
    <s v="kantoor.vb1@portima.be"/>
    <s v="027319740"/>
    <s v="Kleine helft"/>
    <d v="2017-04-03T00:00:00"/>
    <s v="Joost Vanfleteren"/>
    <s v="Koningin Astridlaan 38 1950 Kraainem"/>
    <s v="joostvanfleteren@telenet.be"/>
    <s v="0477/207645"/>
    <s v="Grote helft"/>
    <d v="2014-05-05T00:00:00"/>
    <s v="Edmond Corbeel"/>
    <s v="Grote helft"/>
    <d v="2014-05-05T00:00:00"/>
    <s v="Raphaël Van Wemmel"/>
    <s v="Grote helft"/>
    <d v="2014-05-05T00:00:00"/>
    <s v="https://vlaamseoverheid.sharepoint.com/sites/Abb-Erediensten/Lists/Lijst%20Eredienstbesturen/DispForm.aspx?ID="/>
    <n v="1758"/>
    <s v="Item"/>
    <s v="sites/Abb-Erediensten/Lists/Lijst Eredienstbesturen"/>
  </r>
  <r>
    <x v="1043"/>
    <s v="O"/>
    <s v="KRUIBEKE_RKT_OLVrouw_O"/>
    <n v="9"/>
    <x v="140"/>
    <x v="0"/>
    <s v="2017"/>
    <m/>
    <b v="0"/>
    <m/>
    <m/>
    <b v="1"/>
    <m/>
    <m/>
    <m/>
    <x v="0"/>
    <x v="3"/>
    <m/>
    <m/>
    <x v="5"/>
    <s v="Onze Lieve Vrouwplein"/>
    <s v="8"/>
    <s v="9150"/>
    <s v="0211427732"/>
    <s v="Kruibeke"/>
    <s v="CKB_KRUIBEKE_BAZEL_O"/>
    <s v="Maes Julien"/>
    <s v="Doorn 1 bis,  9150 Kruibeke"/>
    <s v="julien.maes@hotmail.com"/>
    <s v="03/7743927 - 0468/142795"/>
    <s v="Kleine helft"/>
    <d v="2017-06-24T00:00:00"/>
    <s v="Van de Vijver Eduard"/>
    <s v="Moortelstraat 43,  9150 Kruibeke"/>
    <s v="eduard_vdv@skynet.be"/>
    <s v="03/7745728 - 0494/423331"/>
    <s v="Grote helft"/>
    <d v="2017-06-24T00:00:00"/>
    <s v="Verheyden Monique"/>
    <s v="Hoogstraat 38,  9150 Kruibeke"/>
    <s v="verheydenmonique@hotmail.com"/>
    <s v="0476/617615"/>
    <s v="Grote helft"/>
    <d v="2017-06-24T00:00:00"/>
    <s v="Van Melle Robert"/>
    <s v="Kleine helft"/>
    <m/>
    <s v="Abbeel Raymond"/>
    <s v="Grote helft"/>
    <m/>
    <s v="https://vlaamseoverheid.sharepoint.com/sites/Abb-Erediensten/Lists/Lijst%20Eredienstbesturen/DispForm.aspx?ID="/>
    <n v="1180"/>
    <s v="Item"/>
    <s v="sites/Abb-Erediensten/Lists/Lijst Eredienstbesturen"/>
  </r>
  <r>
    <x v="1044"/>
    <s v="O"/>
    <s v="KRUIBEKE_RKT_OLVrouw_Rupelmonde_O"/>
    <n v="9"/>
    <x v="140"/>
    <x v="0"/>
    <s v="2017"/>
    <m/>
    <b v="0"/>
    <m/>
    <m/>
    <m/>
    <m/>
    <m/>
    <m/>
    <x v="0"/>
    <x v="3"/>
    <m/>
    <m/>
    <x v="5"/>
    <s v="Priester Saveynstraat"/>
    <s v="13"/>
    <s v="9150"/>
    <s v="0211250756"/>
    <s v="Rupelmonde"/>
    <s v="CKB_KRUIBEKE_BAZEL_O"/>
    <s v="Vandermeiren Frans"/>
    <s v="Temsestraat 6,  9150 Kruibeke"/>
    <s v="frans.vandermeiren@telenet.be"/>
    <s v="03/7745487 - 0474/298355"/>
    <m/>
    <m/>
    <s v="Van de Wiele Hugo"/>
    <s v="Geraard De Cremerstraat 91/C,  9150 Kruibeke"/>
    <s v="hugo.van_de_wiele@telenet.be"/>
    <s v="03/7440870 - 0476/471232"/>
    <m/>
    <m/>
    <s v="Van Huffel Ria"/>
    <s v="Leo Heyrmanstraat 11,  9150 Kruibeke"/>
    <s v="riavanhuffel@hotmail.com"/>
    <s v="03/4491312 - 0498/234249"/>
    <m/>
    <m/>
    <s v="Van Hoyweghen Alfons"/>
    <m/>
    <m/>
    <s v="Heyrman Jan"/>
    <m/>
    <m/>
    <s v="https://vlaamseoverheid.sharepoint.com/sites/Abb-Erediensten/Lists/Lijst%20Eredienstbesturen/DispForm.aspx?ID="/>
    <n v="1182"/>
    <s v="Item"/>
    <s v="sites/Abb-Erediensten/Lists/Lijst Eredienstbesturen"/>
  </r>
  <r>
    <x v="1045"/>
    <s v="O"/>
    <s v="KRUIBEKE_RKT_St_Petrus_O"/>
    <n v="9"/>
    <x v="140"/>
    <x v="0"/>
    <s v="2017"/>
    <m/>
    <b v="0"/>
    <m/>
    <m/>
    <m/>
    <m/>
    <m/>
    <m/>
    <x v="0"/>
    <x v="3"/>
    <m/>
    <m/>
    <x v="426"/>
    <s v="OLV Plein "/>
    <s v="8"/>
    <s v="9150"/>
    <s v="0211492167"/>
    <s v="Bazel"/>
    <s v="CKB_KRUIBEKE_BAZEL_O"/>
    <s v="De Maeyer Alfons"/>
    <s v="Kerkstraat 100,  9150 Kruibeke"/>
    <s v="alfonsdemaeyer@telenet.be"/>
    <s v="0495/598420"/>
    <m/>
    <m/>
    <s v="Laurent Meersschaert"/>
    <s v="Kruibekestraat 81,  9150 Kruibeke"/>
    <s v="Laurentmeerschaert@gmail.com"/>
    <s v="03/7441087 - 0475/733037"/>
    <m/>
    <m/>
    <s v="Roger Vergauwen"/>
    <s v="Wissekerkelaan 8,  9150 Kruibeke"/>
    <s v="vergauwen.roger@skynet.be"/>
    <s v="03/7441325 - 0473/699334"/>
    <m/>
    <m/>
    <s v="Janssens Gaston"/>
    <m/>
    <m/>
    <s v="Verdoorent Hendrik"/>
    <m/>
    <m/>
    <s v="https://vlaamseoverheid.sharepoint.com/sites/Abb-Erediensten/Lists/Lijst%20Eredienstbesturen/DispForm.aspx?ID="/>
    <n v="1181"/>
    <s v="Item"/>
    <s v="sites/Abb-Erediensten/Lists/Lijst Eredienstbesturen"/>
  </r>
  <r>
    <x v="1046"/>
    <s v="O"/>
    <s v="KRUISEM_RKT_OLV_van_Bijstand_O"/>
    <n v="8"/>
    <x v="141"/>
    <x v="0"/>
    <s v="2017"/>
    <m/>
    <b v="0"/>
    <m/>
    <m/>
    <b v="1"/>
    <m/>
    <m/>
    <m/>
    <x v="0"/>
    <x v="3"/>
    <m/>
    <m/>
    <x v="549"/>
    <s v="Lozerstraat"/>
    <s v="18"/>
    <s v="9770"/>
    <s v="0220660251"/>
    <s v="Huise-Lozer"/>
    <s v="CKB_KRUISHOUTEM_O"/>
    <s v="Baron della Failled'Huysse Bernard"/>
    <s v="Kasteelstraat 36 - 9700 Kruishoutem"/>
    <s v="bdellafaille@scarlet.be"/>
    <s v="09/3835027 - 0477/473285"/>
    <s v="Grote helft"/>
    <m/>
    <s v="Nachtergaele Christian"/>
    <s v="Nazarethsesteenweg 5 - 9770 Kruisem"/>
    <s v="christian.nachtergaele@telenet.be"/>
    <s v="09/383 83 08 - 0468/23 05 16"/>
    <s v="Kleine helft"/>
    <m/>
    <s v="Van Caeneghem Diederik"/>
    <s v="Uplosere 6 - 9770 Kruisem"/>
    <s v="diederikvancaenegem@hotmail.com"/>
    <s v="0477/74 95 80"/>
    <s v="Kleine helft"/>
    <m/>
    <s v="Van Huffel Roland"/>
    <s v="Grote helft"/>
    <m/>
    <s v="Vanden Heede Benoit"/>
    <s v="Grote helft"/>
    <m/>
    <s v="https://vlaamseoverheid.sharepoint.com/sites/Abb-Erediensten/Lists/Lijst%20Eredienstbesturen/DispForm.aspx?ID="/>
    <n v="1115"/>
    <s v="Item"/>
    <s v="sites/Abb-Erediensten/Lists/Lijst Eredienstbesturen"/>
  </r>
  <r>
    <x v="1047"/>
    <s v="O"/>
    <s v="KRUISEM_RKT_Sst_Petrus_en_Urbanus_O"/>
    <n v="8"/>
    <x v="141"/>
    <x v="0"/>
    <s v="2017"/>
    <m/>
    <b v="1"/>
    <s v="Zingem (94%) - Kruishoutem (6%)"/>
    <m/>
    <b v="1"/>
    <m/>
    <m/>
    <m/>
    <x v="0"/>
    <x v="3"/>
    <m/>
    <m/>
    <x v="746"/>
    <s v="Huiseplein"/>
    <s v="16A"/>
    <s v="9750"/>
    <s v="0211315290"/>
    <s v="Huise"/>
    <s v="CKB_ZINGEM_O"/>
    <s v="Verholen Leo"/>
    <s v="Kloosterstraat 21,  9750 Zingem"/>
    <s v="leo.verholen@skynet.be"/>
    <s v="09/3835133"/>
    <s v="Grote helft"/>
    <d v="2017-04-19T00:00:00"/>
    <s v="Nachtergaele Christian"/>
    <s v="Nazarethsesteenweg 5 - 9770 Kruisem"/>
    <s v="christian.nachtergaele@telenet.be"/>
    <s v="09/383 38 08 - 0468/23 05 16"/>
    <s v="Grote helft"/>
    <d v="2019-03-21T00:00:00"/>
    <s v="Vanhauttegem Willy"/>
    <s v="Beertegemstraat 3,  9750 Zingem"/>
    <s v="willy.van.hauttegem@telenet.be"/>
    <s v="09/3845319"/>
    <s v="Kleine helft"/>
    <d v="2017-04-19T00:00:00"/>
    <s v="Vermeiren Geert"/>
    <s v="Grote helft"/>
    <d v="2014-04-02T00:00:00"/>
    <s v="De Paepe Rafael"/>
    <s v="Kleine helft"/>
    <d v="2017-04-19T00:00:00"/>
    <s v="https://vlaamseoverheid.sharepoint.com/sites/Abb-Erediensten/Lists/Lijst%20Eredienstbesturen/DispForm.aspx?ID="/>
    <n v="1155"/>
    <s v="Item"/>
    <s v="sites/Abb-Erediensten/Lists/Lijst Eredienstbesturen"/>
  </r>
  <r>
    <x v="1048"/>
    <s v="O"/>
    <s v="KRUISEM_RKT_St_Bavo_O"/>
    <n v="8"/>
    <x v="141"/>
    <x v="0"/>
    <s v="2017"/>
    <m/>
    <b v="0"/>
    <m/>
    <m/>
    <m/>
    <m/>
    <m/>
    <m/>
    <x v="0"/>
    <x v="3"/>
    <m/>
    <m/>
    <x v="411"/>
    <s v="Kwaadstraat"/>
    <s v="13"/>
    <s v="9750"/>
    <s v="0211384576"/>
    <s v="Zingem"/>
    <s v="CKB_ZINGEM_O"/>
    <s v="Claeys Jan"/>
    <s v="Omgangstraat 29,  9750 Zingem"/>
    <s v="jan.claeys@arcelormittal.com"/>
    <s v="09/3846450 - 0474/981455"/>
    <m/>
    <m/>
    <s v="Dockers Jozef"/>
    <s v="Omgangstraat 143,  9750 Zingem"/>
    <s v="jozef.dockers@belgacom.net"/>
    <s v="09/3842117"/>
    <m/>
    <m/>
    <s v="Roman Marc"/>
    <s v="Kruishoutemsesteenweg 4, 9750 Zingem"/>
    <s v="marc.roman1@skynet.be"/>
    <s v="09/3843680"/>
    <m/>
    <m/>
    <s v="Vercruysse Etienne"/>
    <m/>
    <m/>
    <s v="Vermeulen Peter"/>
    <m/>
    <m/>
    <s v="https://vlaamseoverheid.sharepoint.com/sites/Abb-Erediensten/Lists/Lijst%20Eredienstbesturen/DispForm.aspx?ID="/>
    <n v="1154"/>
    <s v="Item"/>
    <s v="sites/Abb-Erediensten/Lists/Lijst Eredienstbesturen"/>
  </r>
  <r>
    <x v="1049"/>
    <s v="O"/>
    <s v="KRUISEM_RKT_St_Dionysius_O"/>
    <n v="8"/>
    <x v="141"/>
    <x v="0"/>
    <s v="2017"/>
    <m/>
    <b v="0"/>
    <m/>
    <m/>
    <m/>
    <m/>
    <m/>
    <m/>
    <x v="0"/>
    <x v="3"/>
    <m/>
    <m/>
    <x v="747"/>
    <s v="p/a Pastorijstraat"/>
    <s v="15"/>
    <s v="9770"/>
    <s v="0211327069"/>
    <s v="Wannegem-Lede"/>
    <s v="CKB_KRUISHOUTEM_O"/>
    <s v="Demeyer Gerard"/>
    <s v="Leedsestraat 9,  9772 Kruishoutem"/>
    <m/>
    <s v="09/3835618"/>
    <m/>
    <m/>
    <s v="Stichelbaut Daniel"/>
    <s v="Wannegemdorp 20,  9772 Kruishoutem"/>
    <s v="stichelbaut.daniel@recordbank.be"/>
    <s v="09/3837273 - 0494/141822"/>
    <m/>
    <m/>
    <s v="Van Caester Julien"/>
    <s v="Ledepontweg 10,  9772 Kruishoutem"/>
    <m/>
    <s v="09/3835968"/>
    <m/>
    <m/>
    <s v="Thomaes Charles"/>
    <m/>
    <m/>
    <s v="Deconinck Aimé"/>
    <m/>
    <m/>
    <s v="https://vlaamseoverheid.sharepoint.com/sites/Abb-Erediensten/Lists/Lijst%20Eredienstbesturen/DispForm.aspx?ID="/>
    <n v="1117"/>
    <s v="Item"/>
    <s v="sites/Abb-Erediensten/Lists/Lijst Eredienstbesturen"/>
  </r>
  <r>
    <x v="1050"/>
    <s v="O"/>
    <s v="KRUISEM_RKT_St_Eligius_O"/>
    <n v="8"/>
    <x v="141"/>
    <x v="0"/>
    <s v="2017"/>
    <m/>
    <b v="0"/>
    <m/>
    <m/>
    <m/>
    <m/>
    <m/>
    <m/>
    <x v="0"/>
    <x v="3"/>
    <m/>
    <m/>
    <x v="350"/>
    <s v="Pastorijstraat"/>
    <s v="15"/>
    <s v="9770"/>
    <s v="0211427633"/>
    <s v="Kruishoutem"/>
    <s v="CKB_KRUISHOUTEM_O"/>
    <s v="Verzele Jozef"/>
    <s v="Duifhuisstraat 6,  9770 Kruishoutem"/>
    <s v="j.verzele@telenet.be"/>
    <s v="09/3802934 - 0496/402170"/>
    <m/>
    <m/>
    <s v="Verhelst Lieven"/>
    <s v="Anzegemsesteenweg 3,  9770 Kruishoutem"/>
    <s v="lieven.verhelst@telenet.be"/>
    <s v="09/3830456 - 0477/414306"/>
    <m/>
    <m/>
    <s v="Gistelinck Dirk"/>
    <s v="Waregemsesteenweg 188,  9770 Kruishoutem"/>
    <s v="dirk.gistelinck1@telenet.be"/>
    <s v="09/3835651 - 0478/734894"/>
    <m/>
    <m/>
    <s v="Van der Meeren Christiaan"/>
    <m/>
    <m/>
    <s v="Lamont Sylvain"/>
    <m/>
    <m/>
    <s v="https://vlaamseoverheid.sharepoint.com/sites/Abb-Erediensten/Lists/Lijst%20Eredienstbesturen/DispForm.aspx?ID="/>
    <n v="1114"/>
    <s v="Item"/>
    <s v="sites/Abb-Erediensten/Lists/Lijst Eredienstbesturen"/>
  </r>
  <r>
    <x v="1051"/>
    <s v="O"/>
    <s v="KRUISEM_RKT_St_Jan_Baptist_O"/>
    <n v="8"/>
    <x v="141"/>
    <x v="0"/>
    <s v="2017"/>
    <m/>
    <b v="0"/>
    <m/>
    <m/>
    <b v="1"/>
    <m/>
    <m/>
    <m/>
    <x v="0"/>
    <x v="3"/>
    <m/>
    <m/>
    <x v="351"/>
    <s v="Ouwegemstraat"/>
    <s v="67"/>
    <s v="9750"/>
    <s v="0211288962"/>
    <s v="Ouwegem"/>
    <s v="CKB_ZINGEM_O"/>
    <s v="Van der Linden Anne-Marie"/>
    <s v="Landegemstraat 18,  9750 Zingem"/>
    <s v="anne-marie.vanderlinden@scarlet.be"/>
    <s v="09/3844126 - 0497/399726"/>
    <s v="Grote helft"/>
    <d v="2014-03-19T00:00:00"/>
    <s v="Van Huffel Els"/>
    <s v="Kokerstraat 14, 9750 Zingem"/>
    <s v="stef.vuye@skynet.be"/>
    <s v="09/3844245 - 0471/624568"/>
    <s v="Kleine helft"/>
    <d v="2018-09-12T00:00:00"/>
    <s v="Ghijsels Monique"/>
    <s v="Beertegemstraat 78, 9750 Zingem"/>
    <s v="monique_ghijsels@hotmail.com"/>
    <s v="09/3843690 - 0473/801980"/>
    <s v="Grote helft"/>
    <d v="2018-09-12T00:00:00"/>
    <s v="Van den Heede Marc"/>
    <s v="Kleine helft"/>
    <d v="2017-04-19T00:00:00"/>
    <s v="Allaert Marc"/>
    <s v="Grote helft"/>
    <d v="2018-09-12T00:00:00"/>
    <s v="https://vlaamseoverheid.sharepoint.com/sites/Abb-Erediensten/Lists/Lijst%20Eredienstbesturen/DispForm.aspx?ID="/>
    <n v="1156"/>
    <s v="Item"/>
    <s v="sites/Abb-Erediensten/Lists/Lijst Eredienstbesturen"/>
  </r>
  <r>
    <x v="1052"/>
    <s v="O"/>
    <s v="KRUISEM_RKT_St_Machutus_O"/>
    <n v="8"/>
    <x v="141"/>
    <x v="0"/>
    <s v="2017"/>
    <m/>
    <b v="0"/>
    <m/>
    <m/>
    <b v="1"/>
    <m/>
    <m/>
    <m/>
    <x v="0"/>
    <x v="3"/>
    <m/>
    <m/>
    <x v="748"/>
    <s v="p/a Pastorijstraat"/>
    <s v="15"/>
    <s v="9770"/>
    <s v="0211327168"/>
    <s v="Wannegem-Lede"/>
    <s v="CKB_KRUISHOUTEM_O"/>
    <s v="Descheemacker Jozef"/>
    <s v="Wannegem-Ledestraat 5,  9772 Kruishoutem"/>
    <s v="stichelbaut.daniel@recordbank.be"/>
    <s v="09/3837223 - 0497/452615"/>
    <s v="Grote helft"/>
    <d v="2017-04-06T00:00:00"/>
    <s v="Stichelbaut Daniel"/>
    <s v="Wannegemdorp 20,  9772 Kruishoutem"/>
    <s v="stichelbaut.daniel@recordbank.be"/>
    <s v="09/3837273 - 0494/141822"/>
    <s v="Grote helft"/>
    <d v="2017-04-06T00:00:00"/>
    <s v="Willems Jean"/>
    <s v="Wannegemdorp 2,  9772 Kruishutem"/>
    <s v="jean.willems@kulak.ac.be"/>
    <s v="09/3836303 - 0495/801655"/>
    <s v="Grote helft"/>
    <d v="2017-04-06T00:00:00"/>
    <s v="Vander Hauwaert Paul"/>
    <s v="Kleine helft"/>
    <m/>
    <s v="Diependaele Emanuel"/>
    <s v="Kleine helft"/>
    <m/>
    <s v="https://vlaamseoverheid.sharepoint.com/sites/Abb-Erediensten/Lists/Lijst%20Eredienstbesturen/DispForm.aspx?ID="/>
    <n v="1118"/>
    <s v="Item"/>
    <s v="sites/Abb-Erediensten/Lists/Lijst Eredienstbesturen"/>
  </r>
  <r>
    <x v="1053"/>
    <s v="O"/>
    <s v="KRUISEM_RKT_St_Ursmarus_O"/>
    <n v="8"/>
    <x v="141"/>
    <x v="0"/>
    <s v="2017"/>
    <m/>
    <b v="0"/>
    <m/>
    <m/>
    <m/>
    <m/>
    <m/>
    <m/>
    <x v="0"/>
    <x v="3"/>
    <m/>
    <m/>
    <x v="276"/>
    <s v="Spichtestraat"/>
    <s v="8"/>
    <s v="9771"/>
    <s v="0211271938"/>
    <s v="Nokere"/>
    <s v="CKB_KRUISHOUTEM_O"/>
    <s v="De Baere Paul"/>
    <s v="Anzegemsesteenweg 44,  9770 Kruishoutem"/>
    <s v="debaerepaul53@gmail.com"/>
    <s v="09/3836401 - 0479/917517"/>
    <m/>
    <m/>
    <s v="De Waele Godelieve"/>
    <s v="Spichtestraat 8,  9771 Kruishoutem"/>
    <s v="rafdhondt1@telenet.be"/>
    <s v="09/3835957"/>
    <m/>
    <m/>
    <s v="Isebaert Ignace"/>
    <s v="Spichtestraat 6,  9771 Kruishoutem"/>
    <s v="ignace.isebaert@telenet.be"/>
    <s v="09/3836613 - 0475/608356"/>
    <m/>
    <m/>
    <s v="Van den Abeele Robert"/>
    <m/>
    <m/>
    <s v="Cras Frederic"/>
    <m/>
    <m/>
    <s v="https://vlaamseoverheid.sharepoint.com/sites/Abb-Erediensten/Lists/Lijst%20Eredienstbesturen/DispForm.aspx?ID="/>
    <n v="1116"/>
    <s v="Item"/>
    <s v="sites/Abb-Erediensten/Lists/Lijst Eredienstbesturen"/>
  </r>
  <r>
    <x v="1054"/>
    <s v="W"/>
    <s v="KUURNE_PRT_Protestantse_Geloofsgemeenschap_Evangel_Kerk_W"/>
    <n v="7"/>
    <x v="142"/>
    <x v="0"/>
    <s v="2017"/>
    <s v="erkend door G. Bourgeois bij MB 26/04/2013"/>
    <b v="1"/>
    <s v="Gebiedsomschrijving : Kuurne; Kortrijk; Menen; Zwevegem"/>
    <s v="Gemeente"/>
    <b v="1"/>
    <s v="Volgens notule van 28/8/2017 werden op 18/4/2017? verkiezingen gehouden"/>
    <m/>
    <m/>
    <x v="4"/>
    <x v="2"/>
    <s v="Denominatie: Evangelische Christengemeenten Vlaanderen (ECV)"/>
    <m/>
    <x v="749"/>
    <s v="Kattestraat"/>
    <s v="27 "/>
    <s v="8520"/>
    <s v="0654878969"/>
    <s v="Kuurne"/>
    <s v="CKB_ISL_GENK_L"/>
    <s v="Coppens Rafaël&lt;br&gt;"/>
    <s v="Ellestraat 245&lt;br&gt;8550 - Zwevegem&lt;br&gt;"/>
    <s v="rafaelcoppens@hotmail.com"/>
    <s v="gsm 0495/560641&lt;br&gt;"/>
    <m/>
    <m/>
    <s v="Viaene Aaron&lt;br&gt;"/>
    <s v="Ommegangstraat 71&lt;br&gt;8550 - Zwevegem&lt;br&gt;"/>
    <s v="tha_aaron@hotmail.com"/>
    <m/>
    <m/>
    <m/>
    <s v="Sintobin Karel&lt;br&gt;"/>
    <s v="Beukenlaan 20&lt;br&gt;8930 - Lauwe&lt;br&gt;"/>
    <s v="karelentania.sintobin@skynet.be"/>
    <s v="tel 056/427523&lt;br&gt;gsm 0474/338365&lt;br&gt;"/>
    <m/>
    <m/>
    <s v="Geert Soete"/>
    <m/>
    <m/>
    <s v="Bart Biesbrouck"/>
    <m/>
    <m/>
    <s v="https://vlaamseoverheid.sharepoint.com/sites/Abb-Erediensten/Lists/Lijst%20Eredienstbesturen/DispForm.aspx?ID="/>
    <n v="1438"/>
    <s v="Item"/>
    <s v="sites/Abb-Erediensten/Lists/Lijst Eredienstbesturen"/>
  </r>
  <r>
    <x v="1055"/>
    <s v="W"/>
    <s v="KUURNE_RKT_St_Katharina_W"/>
    <n v="7"/>
    <x v="142"/>
    <x v="0"/>
    <s v="2017"/>
    <m/>
    <b v="1"/>
    <s v="Kuurne 23,21%, Kortrijk 56,84%, Lendelede 19,95%"/>
    <m/>
    <b v="1"/>
    <s v="28-3-2017"/>
    <m/>
    <m/>
    <x v="4"/>
    <x v="3"/>
    <m/>
    <m/>
    <x v="317"/>
    <s v="Magerstraat"/>
    <s v="84a"/>
    <s v="8501"/>
    <s v="0211170780"/>
    <s v="Heule"/>
    <s v="CKB_KUURNE_W"/>
    <s v="Vromman Hilde&lt;br&gt;"/>
    <s v="Driekoningenweg 33&lt;br&gt;8520 Kuurne&lt;br&gt;"/>
    <s v="hilde.vromman@skynet.be"/>
    <s v="tel 056/358000&lt;br&gt;"/>
    <s v="Grote helft"/>
    <d v="2017-03-28T00:00:00"/>
    <s v="Keersebilck Andrea&lt;br&gt;"/>
    <s v="Magerstraat 84A&lt;br&gt;8501 Heule&lt;br&gt;"/>
    <s v="andrea.keersebilck@skynet.be"/>
    <s v="tel 056/351967&lt;br&gt;gsm 0478319620&lt;br&gt;"/>
    <s v="Kleine helft"/>
    <d v="2017-03-28T00:00:00"/>
    <s v="Eric Schietgat&lt;br&gt;"/>
    <s v="Renbaanlaan 11&lt;br&gt;8520 Kuurne&lt;br&gt;"/>
    <s v="eric.schietgat@gmail.com"/>
    <s v="056/717448&lt;br&gt;0473/280733&lt;br&gt;"/>
    <s v="Kleine helft"/>
    <d v="2017-03-28T00:00:00"/>
    <s v="Xavier Nolf"/>
    <s v="Grote helft"/>
    <d v="2014-04-01T00:00:00"/>
    <s v="Jacques Ostyn"/>
    <s v="Grote helft"/>
    <d v="2014-04-01T00:00:00"/>
    <s v="https://vlaamseoverheid.sharepoint.com/sites/Abb-Erediensten/Lists/Lijst%20Eredienstbesturen/DispForm.aspx?ID="/>
    <n v="1439"/>
    <s v="Item"/>
    <s v="sites/Abb-Erediensten/Lists/Lijst Eredienstbesturen"/>
  </r>
  <r>
    <x v="1056"/>
    <s v="W"/>
    <s v="KUURNE_RKT_St_Michiel_W"/>
    <n v="7"/>
    <x v="142"/>
    <x v="0"/>
    <s v="2017"/>
    <m/>
    <b v="0"/>
    <m/>
    <m/>
    <b v="1"/>
    <s v="11-4-2017"/>
    <m/>
    <m/>
    <x v="4"/>
    <x v="3"/>
    <m/>
    <m/>
    <x v="320"/>
    <s v="Kortrijkstraat"/>
    <s v="1"/>
    <s v="8520"/>
    <s v="0211168307"/>
    <s v="Kuurne"/>
    <s v="CKB_KUURNE_W"/>
    <s v="Callens Roger&lt;br&gt;"/>
    <s v="Voorjaarsdreef 4&lt;br&gt;8520 Kuurne&lt;br&gt;"/>
    <s v="roger_callens@skynet.be"/>
    <s v="tel 056/716464&lt;br&gt;gsm 0477/566542&lt;br&gt;"/>
    <s v="Grote helft"/>
    <d v="2017-04-11T00:00:00"/>
    <s v="Vanhauwaert Bernard&lt;br&gt;"/>
    <s v="Kattestraat 156&lt;br&gt;8520 Kuurne&lt;br&gt;"/>
    <s v="vanhauwaert.bernard1@gmail.com"/>
    <s v="056/718272&lt;br&gt;0484035650&lt;br&gt;"/>
    <s v="Grote helft"/>
    <d v="2017-04-11T00:00:00"/>
    <s v="Deroo Dirk&lt;br&gt;"/>
    <s v="Weidenstraat 59&lt;br&gt;8520 Kuurne&lt;br&gt;"/>
    <s v="dirk.deroo1@telenet.be"/>
    <s v="tel 056/719667&lt;br&gt;gsm 0475/376226&lt;br&gt;"/>
    <s v="Kleine helft"/>
    <d v="2017-04-11T00:00:00"/>
    <s v="Kris Quartier"/>
    <s v="Grote helft"/>
    <d v="2014-04-01T00:00:00"/>
    <s v="Rosa Vandeburie"/>
    <s v="Kleine helft"/>
    <d v="2017-04-11T00:00:00"/>
    <s v="https://vlaamseoverheid.sharepoint.com/sites/Abb-Erediensten/Lists/Lijst%20Eredienstbesturen/DispForm.aspx?ID="/>
    <n v="1440"/>
    <s v="Item"/>
    <s v="sites/Abb-Erediensten/Lists/Lijst Eredienstbesturen"/>
  </r>
  <r>
    <x v="1057"/>
    <s v="W"/>
    <s v="KUURNE_RKT_St_Pieter_W"/>
    <n v="7"/>
    <x v="142"/>
    <x v="0"/>
    <s v="2017"/>
    <m/>
    <b v="1"/>
    <s v="Kuurne 96%, Harelbeke 4%"/>
    <m/>
    <b v="1"/>
    <s v="18-4-2017"/>
    <m/>
    <m/>
    <x v="4"/>
    <x v="3"/>
    <m/>
    <m/>
    <x v="323"/>
    <s v="Sint-Michielsweg"/>
    <s v="19"/>
    <s v="8520"/>
    <s v="0211170978"/>
    <s v="Kuurne"/>
    <s v="CKB_KUURNE_W"/>
    <s v="Lambrecht Monique&lt;br&gt;"/>
    <s v="Melkweg 11&lt;br&gt;8520 Kuurne&lt;br&gt;"/>
    <s v="moniek.lambrecht@skynet.be"/>
    <s v="056/355367&lt;br&gt;0486/238705&lt;br&gt;"/>
    <s v="Grote helft"/>
    <d v="2017-04-18T00:00:00"/>
    <s v="Casier Herman&lt;br&gt;"/>
    <s v="Avondster 6&lt;br&gt;8520 Kuurne&lt;br&gt;"/>
    <s v="herman.casier@skynet.be"/>
    <s v="Tel.: 056/357723&lt;br&gt;0496/572442&lt;br&gt;"/>
    <s v="Kleine helft"/>
    <d v="2017-04-18T00:00:00"/>
    <s v="Vereecke Isabelle&lt;br&gt;"/>
    <s v="Brugsesteenweg 349&lt;br&gt;8520  Kuurne&lt;br&gt;"/>
    <s v="isabelle.vereecke@telenet.be"/>
    <s v="Tel.: 056/724099&lt;br&gt;Gsm: 0477/772805&lt;br&gt;"/>
    <s v="Kleine helft"/>
    <d v="2017-04-18T00:00:00"/>
    <s v="Piet Porteman"/>
    <s v="Grote helft"/>
    <d v="2014-04-01T00:00:00"/>
    <s v="Johan Schietgat"/>
    <s v="Grote helft"/>
    <d v="2014-04-01T00:00:00"/>
    <s v="https://vlaamseoverheid.sharepoint.com/sites/Abb-Erediensten/Lists/Lijst%20Eredienstbesturen/DispForm.aspx?ID="/>
    <n v="1441"/>
    <s v="Item"/>
    <s v="sites/Abb-Erediensten/Lists/Lijst Eredienstbesturen"/>
  </r>
  <r>
    <x v="1058"/>
    <s v="A"/>
    <s v="LAAKDAL_RKT_OLV_en_St_Jozef_Veerle_A"/>
    <n v="8"/>
    <x v="143"/>
    <x v="5"/>
    <s v="2014"/>
    <m/>
    <b v="0"/>
    <m/>
    <m/>
    <b v="1"/>
    <m/>
    <m/>
    <m/>
    <x v="2"/>
    <x v="3"/>
    <m/>
    <m/>
    <x v="750"/>
    <s v="Veerledorp"/>
    <s v="3"/>
    <s v="2431"/>
    <s v="0211355278"/>
    <s v="Laakdal (Veerle)"/>
    <s v="CKB_LAAKDAL_A"/>
    <s v="Bloemmen René"/>
    <s v="Hulstsestraat 45, 2431  Laakdal"/>
    <s v="rene.bloemmen@proximus.be"/>
    <s v="tel:014/840243 en GSM:0473/972791"/>
    <m/>
    <m/>
    <s v="Cyriel Goossens"/>
    <s v="Lakstraat 10, 2431 Laakdal"/>
    <s v="cyriel.goossens@skynet.be"/>
    <s v="014/841075  GSM 0473/931253"/>
    <s v="Onbekend"/>
    <m/>
    <s v="Jozef Pelgroms"/>
    <s v="Wijngaardbos 11, 2431  Laakdal"/>
    <s v="jos.pelgroms@hotmail.com"/>
    <s v="tel:014/841279 en GSM:0498/208620"/>
    <s v="Onbekend"/>
    <m/>
    <s v="Ludovicus Heylen"/>
    <s v="Onbekend"/>
    <m/>
    <s v="Michiel Peeters"/>
    <s v="Onbekend"/>
    <m/>
    <s v="https://vlaamseoverheid.sharepoint.com/sites/Abb-Erediensten/Lists/Lijst%20Eredienstbesturen/DispForm.aspx?ID="/>
    <n v="297"/>
    <s v="Item"/>
    <s v="sites/Abb-Erediensten/Lists/Lijst Eredienstbesturen"/>
  </r>
  <r>
    <x v="1059"/>
    <s v="A"/>
    <s v="LAAKDAL_RKT_OLV_Wijngaard_A"/>
    <n v="8"/>
    <x v="143"/>
    <x v="4"/>
    <s v="2014"/>
    <s v="samengevoegd met St-Jozefwerkman tot OLV en St_jozef"/>
    <b v="0"/>
    <m/>
    <s v="&lt;selecteer hier via wie&gt;"/>
    <b v="0"/>
    <m/>
    <m/>
    <m/>
    <x v="2"/>
    <x v="3"/>
    <m/>
    <m/>
    <x v="59"/>
    <m/>
    <m/>
    <m/>
    <m/>
    <m/>
    <s v="CKB_LAAKDAL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6"/>
    <s v="Item"/>
    <s v="sites/Abb-Erediensten/Lists/Lijst Eredienstbesturen"/>
  </r>
  <r>
    <x v="1060"/>
    <s v="A"/>
    <s v="LAAKDAL_RKT_St_Gertrudis_Vorst_A"/>
    <n v="8"/>
    <x v="143"/>
    <x v="0"/>
    <s v="2017"/>
    <m/>
    <b v="0"/>
    <m/>
    <m/>
    <b v="1"/>
    <m/>
    <m/>
    <m/>
    <x v="2"/>
    <x v="3"/>
    <m/>
    <m/>
    <x v="751"/>
    <s v="Markt"/>
    <s v="5"/>
    <s v="2430"/>
    <s v="0211366166"/>
    <s v="Laakdal (Vorst)"/>
    <s v="CKB_LAAKDAL_A"/>
    <s v="Felix Vanbel"/>
    <s v="Houthoek 66, 2430 Vorst-Laakdal"/>
    <s v="vanbel.coenen@skynet.be"/>
    <s v="tel:013/662655 en GSM:0477/242320"/>
    <s v="Kleine helft"/>
    <d v="2017-02-17T00:00:00"/>
    <s v="Lisette Aerts"/>
    <s v="Houthoek 80, 2430  Laakdal"/>
    <s v="lisette.aerts1@gmail.com"/>
    <s v="tel:013/295122 en GSM:0476/215705"/>
    <s v="Grote helft"/>
    <m/>
    <s v="Jan Huybrechts"/>
    <s v="Houthoek 2, 2430 Laakdal"/>
    <s v="jan-huybrechts@telenet.be"/>
    <s v="tel:013/664503 en GSM:0493/661165"/>
    <s v="Kleine helft"/>
    <d v="2017-02-17T00:00:00"/>
    <s v="Denis Eyckmans"/>
    <s v="Grote helft"/>
    <m/>
    <s v="Eddy Peeters"/>
    <s v="Grote helft"/>
    <m/>
    <s v="https://vlaamseoverheid.sharepoint.com/sites/Abb-Erediensten/Lists/Lijst%20Eredienstbesturen/DispForm.aspx?ID="/>
    <n v="298"/>
    <s v="Item"/>
    <s v="sites/Abb-Erediensten/Lists/Lijst Eredienstbesturen"/>
  </r>
  <r>
    <x v="1061"/>
    <s v="A"/>
    <s v="LAAKDAL_RKT_St_Lambertus_Eindhout_A"/>
    <n v="8"/>
    <x v="143"/>
    <x v="0"/>
    <s v="2017"/>
    <m/>
    <b v="0"/>
    <m/>
    <m/>
    <b v="1"/>
    <m/>
    <m/>
    <m/>
    <x v="2"/>
    <x v="3"/>
    <m/>
    <m/>
    <x v="752"/>
    <s v="Norbertijnenstraat"/>
    <s v="10"/>
    <s v="2430"/>
    <s v="0211141680"/>
    <s v="Laakdal (Eindhout)"/>
    <s v="CKB_LAAKDAL_A"/>
    <s v="Alfons Wynants"/>
    <s v="Ham 33, 2430 Laakdal"/>
    <s v="wijnants.alfons@scarlet.be"/>
    <s v="tel:014/866474 en GSM:"/>
    <s v="Kleine helft"/>
    <d v="2017-04-23T00:00:00"/>
    <s v="François Goris"/>
    <s v="Plein 45, 2430  Laakdal"/>
    <s v="francois.goris@skynet.be"/>
    <s v="tel:014/868019 en GSM:"/>
    <s v="Grote helft"/>
    <m/>
    <s v="Ludo Verbraecken"/>
    <s v="Schoolstraat 18, 2430 Laakdal"/>
    <s v="verbraecken.ludo@skynet.be"/>
    <s v="tel:014/866269 en GSM:"/>
    <s v="Kleine helft"/>
    <d v="2017-04-23T00:00:00"/>
    <s v="Mia Nevelsteen"/>
    <s v="Grote helft"/>
    <m/>
    <s v="--E.Seghers"/>
    <s v="Grote helft"/>
    <m/>
    <s v="https://vlaamseoverheid.sharepoint.com/sites/Abb-Erediensten/Lists/Lijst%20Eredienstbesturen/DispForm.aspx?ID="/>
    <n v="296"/>
    <s v="Item"/>
    <s v="sites/Abb-Erediensten/Lists/Lijst Eredienstbesturen"/>
  </r>
  <r>
    <x v="1062"/>
    <s v="A"/>
    <s v="LAAKDAL_RKT_St_Niklaas_Meerlaar_A"/>
    <n v="8"/>
    <x v="143"/>
    <x v="0"/>
    <s v="2017"/>
    <m/>
    <b v="0"/>
    <m/>
    <m/>
    <b v="1"/>
    <m/>
    <m/>
    <m/>
    <x v="2"/>
    <x v="3"/>
    <m/>
    <m/>
    <x v="753"/>
    <s v="Geelsebaan"/>
    <s v="24"/>
    <s v="2430"/>
    <s v="0211366265"/>
    <s v="Laakdal (Vorst)"/>
    <s v="CKB_LAAKDAL_A"/>
    <s v="Ludo Smolders"/>
    <s v="Meerhoutstraat 43, 2430  Laakdal"/>
    <s v="ludo.smolders4@telenet.be"/>
    <s v="tel:013/663056 en GSM:0473/813355"/>
    <s v="Grote helft"/>
    <d v="2014-04-22T00:00:00"/>
    <s v="Luc Tops"/>
    <s v="Geelsebaan 81, 2430  Laakdal"/>
    <s v="luctops2430@gmail.com"/>
    <s v="tel:013/671676 en GSM:0496/219384"/>
    <s v="Grote helft"/>
    <d v="2014-04-22T00:00:00"/>
    <s v="Mia Goris"/>
    <s v="Meidoornstraat 12, 2430  Laakdal"/>
    <s v="mariagoris@hotmail.be"/>
    <s v="tel:013/664141 en GSM:0472/777925"/>
    <s v="Grote helft"/>
    <d v="2014-04-22T00:00:00"/>
    <s v="Ulric Beliën"/>
    <s v="Kleine helft"/>
    <d v="2017-04-12T00:00:00"/>
    <s v="Luc Verrecht"/>
    <s v="Kleine helft"/>
    <d v="2017-04-12T00:00:00"/>
    <s v="https://vlaamseoverheid.sharepoint.com/sites/Abb-Erediensten/Lists/Lijst%20Eredienstbesturen/DispForm.aspx?ID="/>
    <n v="299"/>
    <s v="Item"/>
    <s v="sites/Abb-Erediensten/Lists/Lijst Eredienstbesturen"/>
  </r>
  <r>
    <x v="1063"/>
    <s v="A"/>
    <s v="LAAKDAL_RKT_St-Jozef Werkman_A"/>
    <n v="8"/>
    <x v="143"/>
    <x v="4"/>
    <s v="2014"/>
    <s v="samengevoegd met OLVWijngaard tot OLVen St-Jozef"/>
    <b v="0"/>
    <m/>
    <s v="&lt;selecteer hier via wie&gt;"/>
    <b v="0"/>
    <m/>
    <m/>
    <m/>
    <x v="2"/>
    <x v="3"/>
    <m/>
    <m/>
    <x v="59"/>
    <m/>
    <m/>
    <m/>
    <m/>
    <m/>
    <s v="CKB_LAAKDAL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7"/>
    <s v="Item"/>
    <s v="sites/Abb-Erediensten/Lists/Lijst Eredienstbesturen"/>
  </r>
  <r>
    <x v="1064"/>
    <s v="O"/>
    <s v="LAARNE_RKT_St_Denijs_O"/>
    <n v="7"/>
    <x v="144"/>
    <x v="0"/>
    <s v="2017"/>
    <m/>
    <b v="0"/>
    <m/>
    <m/>
    <m/>
    <m/>
    <m/>
    <m/>
    <x v="0"/>
    <x v="3"/>
    <m/>
    <m/>
    <x v="491"/>
    <s v="p/a Kalkendorp"/>
    <s v="53"/>
    <s v="9270"/>
    <s v="0211141779"/>
    <s v="Kalken"/>
    <s v="CKB_LAARNE_O"/>
    <s v="De Corte Jo"/>
    <s v="Kalkendorp 35,  9270 Laarne"/>
    <s v="jo.decorte@flanders.to"/>
    <s v="09/3675197 - 0473/805103"/>
    <m/>
    <m/>
    <s v="De Landtsheer Lieve"/>
    <s v="Kalkendorp 12,  9270 Laarne"/>
    <s v="lieve.delandtsheer@gmail.com"/>
    <s v="09/3675065"/>
    <m/>
    <m/>
    <s v="Vereecken Luk"/>
    <s v="Groenemeersen 15,  9270 Laarne"/>
    <s v="luk.vereecken@gmail.com"/>
    <s v="09/3677466 - 0477/575108"/>
    <m/>
    <m/>
    <s v="De Gucht Gerard"/>
    <m/>
    <m/>
    <s v="D'Hondt Livien"/>
    <m/>
    <m/>
    <s v="https://vlaamseoverheid.sharepoint.com/sites/Abb-Erediensten/Lists/Lijst%20Eredienstbesturen/DispForm.aspx?ID="/>
    <n v="918"/>
    <s v="Item"/>
    <s v="sites/Abb-Erediensten/Lists/Lijst Eredienstbesturen"/>
  </r>
  <r>
    <x v="1065"/>
    <s v="O"/>
    <s v="LAARNE_RKT_St_Macharius_O"/>
    <n v="7"/>
    <x v="144"/>
    <x v="0"/>
    <s v="2017"/>
    <m/>
    <b v="0"/>
    <m/>
    <m/>
    <b v="1"/>
    <m/>
    <m/>
    <m/>
    <x v="0"/>
    <x v="3"/>
    <m/>
    <m/>
    <x v="496"/>
    <s v="Veldstraat"/>
    <s v="8"/>
    <s v="9270"/>
    <s v="0211429118"/>
    <s v="Laarne"/>
    <s v="CKB_LAARNE_O"/>
    <s v="Daelman Ignace"/>
    <s v="Molenstraat 8,  9270 Laarne"/>
    <s v="ignace.daelman@skynet.be"/>
    <s v="09/3692273"/>
    <s v="Grote helft"/>
    <d v="2017-04-10T00:00:00"/>
    <s v="William Govaert"/>
    <s v="Kouterdreef 1,  9270 Laarne"/>
    <s v="william.govaert@telenet.be"/>
    <s v="09/3694255"/>
    <s v="Kleine helft"/>
    <d v="2017-04-10T00:00:00"/>
    <s v="Balthau Eric"/>
    <s v="Termstraat 80,  9270 Laarne"/>
    <s v="eric.balthau@telenet.be"/>
    <s v="09/2320954"/>
    <s v="Kleine helft"/>
    <d v="2017-04-10T00:00:00"/>
    <s v="De Vylder Roger"/>
    <s v="Grote helft"/>
    <d v="2014-04-08T00:00:00"/>
    <s v="Vandecapelle Guido"/>
    <s v="Grote helft"/>
    <d v="2014-04-08T00:00:00"/>
    <s v="https://vlaamseoverheid.sharepoint.com/sites/Abb-Erediensten/Lists/Lijst%20Eredienstbesturen/DispForm.aspx?ID="/>
    <n v="917"/>
    <s v="Item"/>
    <s v="sites/Abb-Erediensten/Lists/Lijst Eredienstbesturen"/>
  </r>
  <r>
    <x v="1066"/>
    <s v="L"/>
    <s v="LANAKEN_RKT_St_Jozef_Smeermaas_L"/>
    <n v="8"/>
    <x v="145"/>
    <x v="0"/>
    <s v="2017"/>
    <m/>
    <b v="0"/>
    <m/>
    <m/>
    <b v="1"/>
    <m/>
    <m/>
    <m/>
    <x v="3"/>
    <x v="3"/>
    <m/>
    <m/>
    <x v="754"/>
    <s v="Schippersstraat"/>
    <s v="3"/>
    <s v="3620"/>
    <s v="0211430108"/>
    <s v="Lanaken"/>
    <s v="CKB_LANAKEN_L"/>
    <s v="Bastiaens Mathieu"/>
    <s v="Chr. Plantijnstraat 14 3620 Lanaken"/>
    <m/>
    <m/>
    <s v="Kleine helft"/>
    <d v="2018-01-30T00:00:00"/>
    <s v="Engels Hendrik"/>
    <s v="Schippersstraat 3 3620 Lanaken"/>
    <s v="parochie.Smeermaas@skynet.be"/>
    <s v="089 71 30 36"/>
    <s v="Kleine helft"/>
    <d v="2017-04-02T00:00:00"/>
    <s v="Timmermans Leon"/>
    <s v="Maasdijk 56 3620 Lanaken"/>
    <s v="leon.timmermans@skynet.be"/>
    <s v="089 71 70 41"/>
    <s v="Grote helft"/>
    <d v="2017-04-02T00:00:00"/>
    <s v="Manders Jozef"/>
    <s v="Grote helft"/>
    <d v="2014-04-01T00:00:00"/>
    <s v="Bastiaens Catharina"/>
    <s v="Grote helft"/>
    <d v="2014-04-01T00:00:00"/>
    <s v="https://vlaamseoverheid.sharepoint.com/sites/Abb-Erediensten/Lists/Lijst%20Eredienstbesturen/DispForm.aspx?ID="/>
    <n v="635"/>
    <s v="Item"/>
    <s v="sites/Abb-Erediensten/Lists/Lijst Eredienstbesturen"/>
  </r>
  <r>
    <x v="1067"/>
    <s v="L"/>
    <s v="LANAKEN_RKT_St_Lambertus_Neerharen_L"/>
    <n v="8"/>
    <x v="145"/>
    <x v="0"/>
    <s v="2017"/>
    <m/>
    <b v="0"/>
    <m/>
    <m/>
    <b v="1"/>
    <m/>
    <m/>
    <m/>
    <x v="3"/>
    <x v="3"/>
    <m/>
    <m/>
    <x v="755"/>
    <s v="Kasteelstraat"/>
    <s v="69"/>
    <s v="3620"/>
    <s v="0211266592"/>
    <s v="Lanaken"/>
    <s v="CKB_LANAKEN_L"/>
    <s v="Gerets Jos"/>
    <s v="Kasteelstraat 54 3620 Neerharen Lanaken"/>
    <s v="geretsjosfb096008@skynet.be"/>
    <s v="089 71 13 55 / 0496 06 09 10"/>
    <s v="Grote helft"/>
    <d v="2017-05-16T00:00:00"/>
    <s v="Manders Piet"/>
    <s v="Geulerweg 3 3620 Neerharen Lanaken"/>
    <s v="piet.manders@telenet.be"/>
    <s v="089 24 94 99 / 0479 81 92 83"/>
    <s v="Grote helft"/>
    <d v="2017-05-16T00:00:00"/>
    <s v="Moermans Willy"/>
    <s v="Schuttershofstraat 23 3620 Lanaken"/>
    <s v="willy.moermans@gmail.com"/>
    <s v="089 71 55 09"/>
    <s v="Grote helft"/>
    <d v="2017-05-16T00:00:00"/>
    <s v="Beckers Olga"/>
    <s v="Kleine helft"/>
    <d v="2017-05-16T00:00:00"/>
    <s v="Claeys Pierre"/>
    <s v="Kleine helft"/>
    <d v="2017-05-16T00:00:00"/>
    <s v="https://vlaamseoverheid.sharepoint.com/sites/Abb-Erediensten/Lists/Lijst%20Eredienstbesturen/DispForm.aspx?ID="/>
    <n v="636"/>
    <s v="Item"/>
    <s v="sites/Abb-Erediensten/Lists/Lijst Eredienstbesturen"/>
  </r>
  <r>
    <x v="1068"/>
    <s v="L"/>
    <s v="LANAKEN_RKT_St_Lambertus_Veldwezelt_L"/>
    <n v="8"/>
    <x v="145"/>
    <x v="0"/>
    <s v="2017"/>
    <m/>
    <b v="0"/>
    <m/>
    <m/>
    <b v="1"/>
    <m/>
    <m/>
    <m/>
    <x v="3"/>
    <x v="3"/>
    <m/>
    <m/>
    <x v="756"/>
    <s v="Den Haspegouwer"/>
    <s v="7"/>
    <s v="3620"/>
    <s v="0211355773"/>
    <s v="Lanaken"/>
    <s v="CKB_LANAKEN_L"/>
    <s v="Bruggen Jan"/>
    <s v="O.L. Vrouwestraat 24 3620 Lanaken"/>
    <s v="jan.bruggen@telenet.be"/>
    <s v="089 71 02 20 / 0477 52 55 00"/>
    <s v="Kleine helft"/>
    <d v="2017-04-25T00:00:00"/>
    <s v="Marcel Croes"/>
    <m/>
    <m/>
    <m/>
    <s v="Grote helft"/>
    <d v="2019-09-25T00:00:00"/>
    <s v="Geurts Ria"/>
    <s v="Sint Antoniussteeg  3620 Veldwezelt Lanaken"/>
    <s v="ria.geurts@hotmail.com"/>
    <s v="089 71 88 38"/>
    <s v="Kleine helft"/>
    <d v="2017-04-25T00:00:00"/>
    <s v="Hermans Maria"/>
    <s v="Grote helft"/>
    <d v="2014-04-02T00:00:00"/>
    <s v="Luc Jans"/>
    <s v="Grote helft"/>
    <d v="2014-04-02T00:00:00"/>
    <s v="https://vlaamseoverheid.sharepoint.com/sites/Abb-Erediensten/Lists/Lijst%20Eredienstbesturen/DispForm.aspx?ID="/>
    <n v="637"/>
    <s v="Item"/>
    <s v="sites/Abb-Erediensten/Lists/Lijst Eredienstbesturen"/>
  </r>
  <r>
    <x v="1069"/>
    <s v="L"/>
    <s v="LANAKEN_RKT_St_Laurentius_Gellik_L"/>
    <n v="8"/>
    <x v="145"/>
    <x v="0"/>
    <s v="2017"/>
    <m/>
    <b v="0"/>
    <m/>
    <m/>
    <b v="1"/>
    <m/>
    <m/>
    <m/>
    <x v="3"/>
    <x v="3"/>
    <m/>
    <m/>
    <x v="757"/>
    <s v="Kerkstraat"/>
    <s v="17"/>
    <s v="3620"/>
    <s v="0211468215"/>
    <s v="Gellik"/>
    <s v="CKB_LANAKEN_L"/>
    <s v="Bijnens Jos"/>
    <s v="Zilverdennenlaan 37 3620 Lanaken"/>
    <s v="bijnensjos@skynet.be"/>
    <s v="089 71 58 18"/>
    <s v="Grote helft"/>
    <d v="2017-04-20T00:00:00"/>
    <s v="Gerits Willy"/>
    <s v="Vlootgracht 48 3620 Gellik Lanaken"/>
    <s v="geritswilly@telenet.be"/>
    <s v="089 71 61 06"/>
    <s v="Grote helft"/>
    <d v="2017-04-20T00:00:00"/>
    <s v="Thijskens Liliane"/>
    <s v="Houterstraat 50 3620 Lanaken"/>
    <s v="liliane.thijskens@gmail.com"/>
    <s v="089 71 56 25 / 0494 23 80 50"/>
    <s v="Kleine helft"/>
    <d v="2017-04-20T00:00:00"/>
    <s v="Hamal Denis"/>
    <s v="Grote helft"/>
    <d v="2014-04-13T00:00:00"/>
    <s v="Loozen Winand"/>
    <s v="Kleine helft"/>
    <d v="2017-04-20T00:00:00"/>
    <s v="https://vlaamseoverheid.sharepoint.com/sites/Abb-Erediensten/Lists/Lijst%20Eredienstbesturen/DispForm.aspx?ID="/>
    <n v="638"/>
    <s v="Item"/>
    <s v="sites/Abb-Erediensten/Lists/Lijst Eredienstbesturen"/>
  </r>
  <r>
    <x v="1070"/>
    <s v="L"/>
    <s v="LANAKEN_RKT_St_Michael_Kesselt_L"/>
    <n v="8"/>
    <x v="145"/>
    <x v="0"/>
    <s v="2017"/>
    <m/>
    <b v="0"/>
    <m/>
    <m/>
    <b v="0"/>
    <m/>
    <m/>
    <m/>
    <x v="3"/>
    <x v="3"/>
    <m/>
    <m/>
    <x v="758"/>
    <s v="Sint-Michielsstraat"/>
    <s v="29"/>
    <s v="3620"/>
    <s v="0211356070"/>
    <s v="Lanaken"/>
    <s v="CKB_LANAKEN_L"/>
    <s v="Daenen Julien"/>
    <s v="Sint-Michielsstraat 24 bus 4 3620 Lanaken"/>
    <s v="juliendaenen@base.be"/>
    <s v="012 45 11 71 / 0484 88 05 81"/>
    <m/>
    <m/>
    <s v="Moors Robert"/>
    <s v="Kesseltweg 1 3620 Lanaken"/>
    <s v="robert.moors@lanaken.be"/>
    <s v="012 45 51 57 / 0495 31 75 76"/>
    <m/>
    <m/>
    <s v="Palmans Martin"/>
    <s v="Sint-Michielsstraat 24 B3 3620 Lanaken"/>
    <s v="martin.palmans@skynet.be"/>
    <s v="012 45 50 38 / 0473 76 63 28"/>
    <m/>
    <m/>
    <m/>
    <m/>
    <m/>
    <m/>
    <m/>
    <m/>
    <s v="https://vlaamseoverheid.sharepoint.com/sites/Abb-Erediensten/Lists/Lijst%20Eredienstbesturen/DispForm.aspx?ID="/>
    <n v="639"/>
    <s v="Item"/>
    <s v="sites/Abb-Erediensten/Lists/Lijst Eredienstbesturen"/>
  </r>
  <r>
    <x v="1071"/>
    <s v="L"/>
    <s v="LANAKEN_RKT_St_Petrus_Rekem_L"/>
    <n v="8"/>
    <x v="145"/>
    <x v="0"/>
    <s v="2017"/>
    <m/>
    <b v="0"/>
    <m/>
    <m/>
    <b v="1"/>
    <m/>
    <m/>
    <m/>
    <x v="3"/>
    <x v="3"/>
    <m/>
    <m/>
    <x v="759"/>
    <s v="Hilarion Thanslaan"/>
    <s v="7"/>
    <s v="3621"/>
    <s v="0211418824"/>
    <s v="Lanaken"/>
    <s v="CKB_LANAKEN_L"/>
    <s v="Palmans Sylvain"/>
    <s v="Hilarion Thanslaan  7 3621 Rekem Lanaken"/>
    <s v="sylvain@apotheekpalmans.be"/>
    <s v="089 71 32 28 / 0475 53 72 88"/>
    <s v="Grote helft"/>
    <d v="2017-04-10T00:00:00"/>
    <s v="Vankan Paul"/>
    <s v="Pastoor Breemanslaan 33 3621 Rekem Lanaken"/>
    <s v="paul.vankan@telenet.be"/>
    <s v="089 71 87 05 / 0485 39 82 93"/>
    <s v="Grote helft"/>
    <d v="2017-04-10T00:00:00"/>
    <s v="Winten Jean"/>
    <s v="Hangveld 17 3621 Rekem Lanaken"/>
    <s v="jean.winten@telenet.be"/>
    <s v="089 71 32 85"/>
    <s v="Kleine helft"/>
    <d v="2017-04-10T00:00:00"/>
    <s v="Delwaide Leonard"/>
    <s v="Kleine helft"/>
    <d v="2017-04-10T00:00:00"/>
    <s v="Vranken Gaby"/>
    <s v="Kleine helft"/>
    <d v="2017-04-10T00:00:00"/>
    <s v="https://vlaamseoverheid.sharepoint.com/sites/Abb-Erediensten/Lists/Lijst%20Eredienstbesturen/DispForm.aspx?ID="/>
    <n v="640"/>
    <s v="Item"/>
    <s v="sites/Abb-Erediensten/Lists/Lijst Eredienstbesturen"/>
  </r>
  <r>
    <x v="1072"/>
    <s v="L"/>
    <s v="LANAKEN_RKT_St_Servaes_Heide_L"/>
    <n v="8"/>
    <x v="145"/>
    <x v="0"/>
    <s v="2017"/>
    <m/>
    <b v="0"/>
    <m/>
    <m/>
    <b v="1"/>
    <m/>
    <m/>
    <m/>
    <x v="3"/>
    <x v="3"/>
    <m/>
    <m/>
    <x v="760"/>
    <s v="Bessemerstraat"/>
    <s v="439"/>
    <s v="3620"/>
    <s v="0211503253"/>
    <s v="Lanaken"/>
    <s v="CKB_LANAKEN_L"/>
    <s v="Christoffels Jean"/>
    <s v="Bessemerstraat 439 3620 Lanaken"/>
    <s v="jean@christoffels.be"/>
    <s v="089 71 41 47 / 0473 97 01 02"/>
    <s v="Grote helft"/>
    <d v="2017-04-03T00:00:00"/>
    <s v="Nijst Patrick"/>
    <s v="Bremstraat 44 3620 Lanaken"/>
    <s v="patrick.nijst@gmail.com"/>
    <s v="089 71 87 34 / 0485 42 43 17"/>
    <s v="Grote helft"/>
    <d v="2017-04-03T00:00:00"/>
    <s v="Martens Paul"/>
    <s v="Pastoorslindestraat 79 3620 Lanaken"/>
    <s v="paul.martens63@gmail.com"/>
    <s v="089 73 21 90 / 0474 18 95 00"/>
    <s v="Kleine helft"/>
    <d v="2017-04-03T00:00:00"/>
    <s v="Vandebeek Jozef"/>
    <s v="Kleine helft"/>
    <d v="2017-04-03T00:00:00"/>
    <s v="Maesen Jef"/>
    <s v="Grote helft"/>
    <d v="2014-04-09T00:00:00"/>
    <s v="https://vlaamseoverheid.sharepoint.com/sites/Abb-Erediensten/Lists/Lijst%20Eredienstbesturen/DispForm.aspx?ID="/>
    <n v="641"/>
    <s v="Item"/>
    <s v="sites/Abb-Erediensten/Lists/Lijst Eredienstbesturen"/>
  </r>
  <r>
    <x v="1073"/>
    <s v="L"/>
    <s v="LANAKEN_RKT_St_Ursula_L"/>
    <n v="8"/>
    <x v="145"/>
    <x v="0"/>
    <s v="2017"/>
    <m/>
    <b v="0"/>
    <m/>
    <m/>
    <b v="1"/>
    <m/>
    <m/>
    <m/>
    <x v="3"/>
    <x v="3"/>
    <m/>
    <m/>
    <x v="761"/>
    <s v="Hellingstraat"/>
    <s v="22"/>
    <s v="3620"/>
    <s v="0211430207"/>
    <s v="Lanaken"/>
    <s v="CKB_LANAKEN_L"/>
    <s v="Simons Henri"/>
    <s v="Hellingstraat 22 3620 Lanaken"/>
    <s v="henri.simons@skynet.be"/>
    <s v="089 71 39 30 / 0479 92 09 02"/>
    <s v="Grote helft"/>
    <d v="2017-04-11T00:00:00"/>
    <s v="Ignoul Mathieu"/>
    <s v="Grenswachtplein 5 3620 Lanaken"/>
    <s v="mathieu-ignoul@telenet.be"/>
    <s v="089 71 74 75 / 0478 70 75 06"/>
    <s v="Grote helft"/>
    <d v="2017-04-11T00:00:00"/>
    <s v="Vuerstaek Jean"/>
    <s v="Koning Albertlaan 1 bus 23"/>
    <s v="jeanvuerstaek@skynet.be"/>
    <s v="089 71 22 01 / 0473 70 49 65"/>
    <s v="Grote helft"/>
    <d v="2017-04-11T00:00:00"/>
    <s v="Dops Noël"/>
    <s v="Kleine helft"/>
    <d v="2017-04-11T00:00:00"/>
    <s v="Swennen Rudi"/>
    <s v="Kleine helft"/>
    <d v="2017-04-11T00:00:00"/>
    <s v="https://vlaamseoverheid.sharepoint.com/sites/Abb-Erediensten/Lists/Lijst%20Eredienstbesturen/DispForm.aspx?ID="/>
    <n v="642"/>
    <s v="Item"/>
    <s v="sites/Abb-Erediensten/Lists/Lijst Eredienstbesturen"/>
  </r>
  <r>
    <x v="1074"/>
    <s v="V"/>
    <s v="LANDEN_ISL_Nour_Alhouda_V"/>
    <n v="7"/>
    <x v="146"/>
    <x v="1"/>
    <s v="2018"/>
    <s v="Zie dossier ED."/>
    <b v="0"/>
    <s v="Gebiedsomschrijving: Landen"/>
    <s v="Provincie"/>
    <b v="0"/>
    <m/>
    <m/>
    <m/>
    <x v="1"/>
    <x v="0"/>
    <m/>
    <m/>
    <x v="762"/>
    <s v="Bondgenotenlaan"/>
    <s v="27"/>
    <s v="3400"/>
    <m/>
    <s v="Land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01"/>
    <s v="Item"/>
    <s v="sites/Abb-Erediensten/Lists/Lijst Eredienstbesturen"/>
  </r>
  <r>
    <x v="1075"/>
    <s v="V"/>
    <s v="LANDEN_PRT_Protestants_evangelische_kerk_Landen_V"/>
    <n v="7"/>
    <x v="146"/>
    <x v="1"/>
    <s v="2016"/>
    <s v="Zie dossier ED."/>
    <b v="1"/>
    <s v="Gebiedsomschrijving : Landen; Geetbets; Gingelom; Linter; Sint-Truiden; Zoutleeuw"/>
    <s v="Gemeente"/>
    <b v="0"/>
    <m/>
    <m/>
    <m/>
    <x v="1"/>
    <x v="2"/>
    <s v="Denominatie: Verenigde Protestantse Kerk in België (VPKB)"/>
    <m/>
    <x v="763"/>
    <s v="Hannuitsesteenweg"/>
    <s v="76"/>
    <s v="3400"/>
    <m/>
    <s v="Landen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5"/>
    <s v="Item"/>
    <s v="sites/Abb-Erediensten/Lists/Lijst Eredienstbesturen"/>
  </r>
  <r>
    <x v="1076"/>
    <s v="V"/>
    <s v="LANDEN_RKT_H_Kruis_V"/>
    <n v="7"/>
    <x v="146"/>
    <x v="3"/>
    <s v="2017"/>
    <s v="MB d.d. 27.02.2018 (fusie van St-Martinus, St-Trudo, St-Wivina, H Kruis, Kristus Koning met Sint-Aldegondis)"/>
    <b v="0"/>
    <m/>
    <m/>
    <b v="1"/>
    <m/>
    <m/>
    <m/>
    <x v="1"/>
    <x v="3"/>
    <m/>
    <m/>
    <x v="219"/>
    <s v="Keibergstraat"/>
    <s v="52"/>
    <s v="3400"/>
    <s v="0211267087"/>
    <s v="Neerwinden"/>
    <s v="CKB_LANDEN_V"/>
    <s v="Monique Theunis"/>
    <m/>
    <s v="monique.theunis@hotmail.com"/>
    <m/>
    <s v="Grote helft"/>
    <d v="2014-04-25T00:00:00"/>
    <s v="Francis Peeters"/>
    <s v="Keibergstraat 52 3400 Landen"/>
    <s v="fransjmpeeters@skynet.be"/>
    <m/>
    <s v="Kleine helft"/>
    <d v="2017-03-30T00:00:00"/>
    <s v="Claudine van de Weyer"/>
    <m/>
    <s v="claudine.vdweyer@gmail.com"/>
    <m/>
    <s v="Kleine helft"/>
    <d v="2017-03-30T00:00:00"/>
    <s v="Jules BOYEN"/>
    <s v="Grote helft"/>
    <d v="2014-04-25T00:00:00"/>
    <s v="Jacques Danneel"/>
    <s v="Grote helft"/>
    <d v="2014-04-25T00:00:00"/>
    <s v="https://vlaamseoverheid.sharepoint.com/sites/Abb-Erediensten/Lists/Lijst%20Eredienstbesturen/DispForm.aspx?ID="/>
    <n v="1767"/>
    <s v="Item"/>
    <s v="sites/Abb-Erediensten/Lists/Lijst Eredienstbesturen"/>
  </r>
  <r>
    <x v="1077"/>
    <s v="V"/>
    <s v="LANDEN_RKT_H_Maria_Magdalena_V"/>
    <n v="7"/>
    <x v="146"/>
    <x v="3"/>
    <s v="2017"/>
    <s v="mb dd 10/04/2018 - fusie van St-Pieters-Banden, St-Norbertus, Maria Magdalena, kapelanij St-Gilis met St-Gertrudis"/>
    <b v="0"/>
    <m/>
    <m/>
    <b v="1"/>
    <m/>
    <m/>
    <m/>
    <x v="1"/>
    <x v="3"/>
    <m/>
    <m/>
    <x v="764"/>
    <s v="Zoutleeuwstraat"/>
    <s v="43"/>
    <s v="3404"/>
    <s v="0211266889"/>
    <s v="Neerlanden"/>
    <s v="CKB_LANDEN_V"/>
    <s v="Els Carlens"/>
    <s v="Pepijnstraat 17 3400 Landen"/>
    <s v="els.carlens@telenet.be"/>
    <s v="011/832510"/>
    <s v="Grote helft"/>
    <d v="2014-05-06T00:00:00"/>
    <s v="Jos Vrancken"/>
    <s v="Zoutleeuwstraat 43 3404 Landen"/>
    <s v="vulco.jos@hotmail.com"/>
    <s v="011883237"/>
    <s v="Grote helft"/>
    <d v="2014-05-06T00:00:00"/>
    <s v="Nele Thirion"/>
    <s v="Zoutleeuwstraat 44 3404 Landen"/>
    <s v="nele.thirion1@gmail.com"/>
    <s v="011/831208"/>
    <s v="Kleine helft"/>
    <d v="2017-03-29T00:00:00"/>
    <s v="Frans Clysner"/>
    <s v="Kleine helft"/>
    <d v="2017-03-29T00:00:00"/>
    <s v="Eugeen Huysbrechts"/>
    <s v="Grote helft"/>
    <d v="2014-05-06T00:00:00"/>
    <s v="https://vlaamseoverheid.sharepoint.com/sites/Abb-Erediensten/Lists/Lijst%20Eredienstbesturen/DispForm.aspx?ID="/>
    <n v="1763"/>
    <s v="Item"/>
    <s v="sites/Abb-Erediensten/Lists/Lijst Eredienstbesturen"/>
  </r>
  <r>
    <x v="1078"/>
    <s v="V"/>
    <s v="LANDEN_RKT_Kristus_Koning_V"/>
    <n v="7"/>
    <x v="146"/>
    <x v="3"/>
    <s v="2017"/>
    <s v="MB d.d. 27.02.2018 (fusie van St-Martinus, St-Trudo, St-Wivina, H Kruis, Kristus Koning met Sint-Aldegondis)"/>
    <b v="0"/>
    <m/>
    <m/>
    <b v="1"/>
    <m/>
    <m/>
    <m/>
    <x v="1"/>
    <x v="3"/>
    <m/>
    <m/>
    <x v="765"/>
    <s v="Everspoelstraat"/>
    <s v="26"/>
    <s v="3400"/>
    <s v="0211326673"/>
    <s v="Wange"/>
    <s v="CKB_LANDEN_V"/>
    <s v="Louis Winnen"/>
    <s v="Kraanbeekstraat 76 3400 Landen"/>
    <s v="louiswinnen@msn.com"/>
    <s v="016789584"/>
    <s v="Kleine helft"/>
    <d v="2017-03-27T00:00:00"/>
    <s v="Ivo Cans"/>
    <s v="Everspoelstraat 26 3400 Landen"/>
    <s v="ivocans@hotmail.com"/>
    <s v="01678.98.22"/>
    <s v="Grote helft"/>
    <d v="2014-04-08T00:00:00"/>
    <s v="Raf De Smedt (=aangestelde)"/>
    <s v="Kruisboomstraat 2 3400 Landen"/>
    <s v="desmedtraf@telenet.be"/>
    <s v="011913664"/>
    <s v="Onbekend"/>
    <m/>
    <s v="Ann Onckelinx"/>
    <s v="Kleine helft"/>
    <d v="2017-03-27T00:00:00"/>
    <s v="Willy Motton"/>
    <s v="Grote helft"/>
    <d v="2014-04-08T00:00:00"/>
    <s v="https://vlaamseoverheid.sharepoint.com/sites/Abb-Erediensten/Lists/Lijst%20Eredienstbesturen/DispForm.aspx?ID="/>
    <n v="1766"/>
    <s v="Item"/>
    <s v="sites/Abb-Erediensten/Lists/Lijst Eredienstbesturen"/>
  </r>
  <r>
    <x v="1079"/>
    <s v="V"/>
    <s v="LANDEN_RKT_St_Aldegondis_V"/>
    <n v="7"/>
    <x v="146"/>
    <x v="2"/>
    <s v="2017"/>
    <s v="MB d.d. 27.02.2018 (fusie van St-Martinus, St-Trudo, St-Wivina, H Kruis, Kristus Koning met Sint-Aldegondis)"/>
    <b v="0"/>
    <s v="Aanstelling leden door Bisdom (23.04.2018)"/>
    <m/>
    <b v="1"/>
    <m/>
    <m/>
    <m/>
    <x v="1"/>
    <x v="3"/>
    <m/>
    <m/>
    <x v="766"/>
    <s v="p/a Everspoelstraat"/>
    <s v="26"/>
    <s v="3400"/>
    <s v="0211250558"/>
    <s v="Laar"/>
    <s v="CKB_LANDEN_V"/>
    <s v="Francis Peeters"/>
    <s v="Keibergstraat 52 3400 Landen (Neerwinden)"/>
    <s v="fransjmpeeters@telenet.be"/>
    <s v="016788823"/>
    <s v="Grote helft"/>
    <d v="2018-04-23T00:00:00"/>
    <s v="Ivo Cans"/>
    <s v="Everpoelstraat 26 3400 Landen (Laar)"/>
    <s v="ivocans@hotmail.com"/>
    <s v="016/789822"/>
    <s v="Grote helft"/>
    <d v="2018-04-23T00:00:00"/>
    <s v="Frank Petitjean"/>
    <s v="St-Aldegondisstraat 36 3400 Landen (Overwinden)"/>
    <s v="fpetitjean@landen.be"/>
    <s v="011/886102"/>
    <s v="Grote helft"/>
    <d v="2018-04-23T00:00:00"/>
    <s v="Dominique Draelants"/>
    <s v="Kleine helft"/>
    <d v="2018-04-23T00:00:00"/>
    <s v="Dirk Daelemans"/>
    <s v="Kleine helft"/>
    <d v="2018-04-23T00:00:00"/>
    <s v="https://vlaamseoverheid.sharepoint.com/sites/Abb-Erediensten/Lists/Lijst%20Eredienstbesturen/DispForm.aspx?ID="/>
    <n v="1762"/>
    <s v="Item"/>
    <s v="sites/Abb-Erediensten/Lists/Lijst Eredienstbesturen"/>
  </r>
  <r>
    <x v="1080"/>
    <s v="V"/>
    <s v="LANDEN_RKT_St_Amandus_V"/>
    <n v="7"/>
    <x v="146"/>
    <x v="3"/>
    <s v="2017"/>
    <s v="mb dd 10/04/2018 - fusie St-Lambertus, St-Jan de Doper, St-Amandus met St-Pancratius"/>
    <b v="0"/>
    <m/>
    <m/>
    <b v="1"/>
    <m/>
    <m/>
    <m/>
    <x v="1"/>
    <x v="3"/>
    <m/>
    <m/>
    <x v="525"/>
    <s v="Wezerenstraat"/>
    <s v="228"/>
    <s v="3401"/>
    <s v="0211325980"/>
    <s v="Wezeren"/>
    <s v="CKB_LANDEN_V"/>
    <s v="Paul Hautecler"/>
    <s v="Wezerenstraat 228 3401 Landen"/>
    <s v="paul.hautecler@skynet.be"/>
    <s v="011881547"/>
    <s v="Grote helft"/>
    <d v="2014-04-10T00:00:00"/>
    <s v="Flora Wollants"/>
    <s v="Steenweg op Sint-Truiden 191 3401 Landen"/>
    <s v="flora.wollants@scarlet.be"/>
    <s v="011882063"/>
    <s v="Grote helft"/>
    <d v="2014-04-10T00:00:00"/>
    <s v="Jos Mathieu"/>
    <s v="Wezerenstraat 381 3401 Landen"/>
    <s v="josmathieu@hotmail.com"/>
    <s v="011884283"/>
    <s v="Grote helft"/>
    <d v="2014-04-10T00:00:00"/>
    <s v="Luc Kempeneers"/>
    <s v="Kleine helft"/>
    <d v="2017-04-18T00:00:00"/>
    <s v="Guido Vanderwaeren"/>
    <s v="Kleine helft"/>
    <d v="2017-04-18T00:00:00"/>
    <s v="https://vlaamseoverheid.sharepoint.com/sites/Abb-Erediensten/Lists/Lijst%20Eredienstbesturen/DispForm.aspx?ID="/>
    <n v="1765"/>
    <s v="Item"/>
    <s v="sites/Abb-Erediensten/Lists/Lijst Eredienstbesturen"/>
  </r>
  <r>
    <x v="1081"/>
    <s v="V"/>
    <s v="LANDEN_RKT_St_Gertrudis_V"/>
    <n v="7"/>
    <x v="146"/>
    <x v="2"/>
    <s v="2017"/>
    <s v="mb dd 10/04/2018 - fusie van St-Pieters-Banden, St-Norbertus, Maria Magdalena, kapelanij St-Gilis met St-Gertrudis"/>
    <b v="0"/>
    <s v="nieuwe samenstelling 06/07/2018"/>
    <m/>
    <b v="1"/>
    <m/>
    <m/>
    <m/>
    <x v="1"/>
    <x v="3"/>
    <m/>
    <m/>
    <x v="395"/>
    <s v="p/a Goffinstraat"/>
    <s v="5"/>
    <s v="3400"/>
    <s v="0211172463"/>
    <s v="Landen"/>
    <s v="CKB_LANDEN_V"/>
    <s v="Jos Vrancken"/>
    <s v="Zoutleeuwstraat 43, 3404 Landen"/>
    <s v="vulco.jos@hotmail.com"/>
    <s v="0477/845646"/>
    <s v="Grote helft"/>
    <d v="2018-06-18T00:00:00"/>
    <s v="Jean-Luc Kempeners"/>
    <s v="Attenhovenstraat 86b 3404 Landen"/>
    <s v="jean-luc.kempeners@skynet.be"/>
    <s v="0497/322064"/>
    <s v="Grote helft"/>
    <d v="2018-06-18T00:00:00"/>
    <s v="Patrick Sprengers"/>
    <s v="Goffinstraat 5, 3400 Landen"/>
    <s v="sprengers.patrick@skynet.be"/>
    <s v="011/832321"/>
    <s v="Grote helft"/>
    <d v="2018-06-18T00:00:00"/>
    <s v="Luc Pousset"/>
    <s v="Kleine helft"/>
    <d v="2018-06-18T00:00:00"/>
    <s v="Philippe Dirix"/>
    <s v="Kleine helft"/>
    <d v="2018-06-18T00:00:00"/>
    <s v="https://vlaamseoverheid.sharepoint.com/sites/Abb-Erediensten/Lists/Lijst%20Eredienstbesturen/DispForm.aspx?ID="/>
    <n v="1760"/>
    <s v="Item"/>
    <s v="sites/Abb-Erediensten/Lists/Lijst Eredienstbesturen"/>
  </r>
  <r>
    <x v="1082"/>
    <s v="V"/>
    <s v="LANDEN_RKT_St_Jan_de_Doper_V"/>
    <n v="7"/>
    <x v="146"/>
    <x v="3"/>
    <s v="2017"/>
    <s v="mb dd 10/04/2018 - fusie St-Lambertus, St-Jan de Doper, St-Amandus met St-Pancratius"/>
    <b v="0"/>
    <m/>
    <m/>
    <b v="1"/>
    <m/>
    <m/>
    <m/>
    <x v="1"/>
    <x v="3"/>
    <m/>
    <m/>
    <x v="170"/>
    <s v="Piercostraat"/>
    <s v="9"/>
    <s v="3401"/>
    <s v="0211325881"/>
    <s v="Walsbets"/>
    <s v="CKB_LANDEN_V"/>
    <s v="Marc Vandecan"/>
    <m/>
    <s v="guy.vandecan@telenet.be"/>
    <m/>
    <s v="Grote helft"/>
    <d v="2014-04-24T00:00:00"/>
    <s v="Willy Landuyt"/>
    <s v="Piercostraat 9 3401 Landen"/>
    <s v="willy.landuyt1@telenet.be"/>
    <m/>
    <s v="Grote helft"/>
    <d v="2015-09-28T00:00:00"/>
    <s v="Raf De Smedt (=aangestelde)"/>
    <s v="Kruisboomstraat 2 3400 Landen"/>
    <s v="desmedtraf@telenet.be"/>
    <s v="011913664"/>
    <s v="Onbekend"/>
    <m/>
    <s v="Josette Goyens"/>
    <s v="Grote helft"/>
    <d v="2016-02-16T00:00:00"/>
    <s v="Buzzi Miranda"/>
    <s v="Kleine helft"/>
    <d v="2017-03-23T00:00:00"/>
    <s v="https://vlaamseoverheid.sharepoint.com/sites/Abb-Erediensten/Lists/Lijst%20Eredienstbesturen/DispForm.aspx?ID="/>
    <n v="1770"/>
    <s v="Item"/>
    <s v="sites/Abb-Erediensten/Lists/Lijst Eredienstbesturen"/>
  </r>
  <r>
    <x v="1083"/>
    <s v="V"/>
    <s v="LANDEN_RKT_St_Lambertus_V"/>
    <n v="7"/>
    <x v="146"/>
    <x v="3"/>
    <s v="2017"/>
    <s v="mb dd 10/04/2018 - fusie St-Lambertus, St-Jan de Doper, St-Amandus met St-Pancratius"/>
    <b v="0"/>
    <m/>
    <m/>
    <b v="1"/>
    <m/>
    <m/>
    <m/>
    <x v="1"/>
    <x v="3"/>
    <m/>
    <m/>
    <x v="191"/>
    <s v="Sint-Lambertusstraat"/>
    <s v="55"/>
    <s v="3401"/>
    <s v="0211325683"/>
    <s v="Walshoutem"/>
    <s v="CKB_LANDEN_V"/>
    <s v="Ingrid Roosen"/>
    <s v="Piercostraat 41 3401 Landen"/>
    <s v="roosen.roosen@hotmail.com"/>
    <m/>
    <s v="Kleine helft"/>
    <d v="2017-04-17T00:00:00"/>
    <s v="Piet Hendriks"/>
    <s v="Hannuitsesteenweg 414 3401 Landen"/>
    <s v="piet.hendriks@esat.kuleuven.be"/>
    <s v="011/698980"/>
    <s v="Grote helft"/>
    <d v="2014-04-09T00:00:00"/>
    <s v="Oscar Kinnaer"/>
    <m/>
    <s v="oscar.kinnaer@gmail.com"/>
    <m/>
    <s v="Grote helft"/>
    <d v="2014-04-09T00:00:00"/>
    <s v="Maike Humblet"/>
    <s v="Grote helft"/>
    <d v="2014-04-09T00:00:00"/>
    <s v="Willy Vanwetswinkel"/>
    <s v="Kleine helft"/>
    <d v="2017-04-17T00:00:00"/>
    <s v="https://vlaamseoverheid.sharepoint.com/sites/Abb-Erediensten/Lists/Lijst%20Eredienstbesturen/DispForm.aspx?ID="/>
    <n v="1761"/>
    <s v="Item"/>
    <s v="sites/Abb-Erediensten/Lists/Lijst Eredienstbesturen"/>
  </r>
  <r>
    <x v="1084"/>
    <s v="V"/>
    <s v="LANDEN_RKT_St_Martinus_V"/>
    <n v="7"/>
    <x v="146"/>
    <x v="3"/>
    <s v="2017"/>
    <s v="MB d.d. 27.02.2018 (fusie van St-Martinus, St-Trudo, St-Wivina, H Kruis, Kristus Koning met Sint-Aldegondis)"/>
    <b v="0"/>
    <m/>
    <m/>
    <b v="1"/>
    <m/>
    <m/>
    <m/>
    <x v="1"/>
    <x v="3"/>
    <m/>
    <m/>
    <x v="171"/>
    <s v="Grote steenweg"/>
    <s v="152 b"/>
    <s v="3400"/>
    <s v="0211534333"/>
    <s v="Eliksem"/>
    <s v="CKB_LANDEN_V"/>
    <s v="Emile Mouton"/>
    <s v="Grote Steenweg 152b 3400 Landen"/>
    <s v="mouton.thirion@gmail.com"/>
    <m/>
    <s v="Grote helft"/>
    <d v="2014-04-28T00:00:00"/>
    <s v="Dominique Draelants"/>
    <s v="Brouwerijstraat 21 3400 Landen"/>
    <s v="dominiquedraelants@msn.com"/>
    <s v="0475899444"/>
    <s v="Kleine helft"/>
    <d v="2017-03-15T00:00:00"/>
    <s v="Guido Weenen"/>
    <s v="Brouwerijstraat 21 3400 Landen"/>
    <s v="g.weenen@hotmail.com"/>
    <m/>
    <s v="Kleine helft"/>
    <d v="2017-03-15T00:00:00"/>
    <s v="Francine Massin"/>
    <s v="Grote helft"/>
    <d v="2014-04-28T00:00:00"/>
    <m/>
    <m/>
    <m/>
    <s v="https://vlaamseoverheid.sharepoint.com/sites/Abb-Erediensten/Lists/Lijst%20Eredienstbesturen/DispForm.aspx?ID="/>
    <n v="1772"/>
    <s v="Item"/>
    <s v="sites/Abb-Erediensten/Lists/Lijst Eredienstbesturen"/>
  </r>
  <r>
    <x v="1085"/>
    <s v="V"/>
    <s v="LANDEN_RKT_St_Norbertus_V"/>
    <n v="7"/>
    <x v="146"/>
    <x v="3"/>
    <s v="2017"/>
    <s v="mb dd 10/04/2018 - fusie van St-Pieters-Banden, St-Norbertus, Maria Magdalena, kapelanij St-Gilis met St-Gertrudis"/>
    <b v="0"/>
    <m/>
    <m/>
    <b v="1"/>
    <m/>
    <m/>
    <m/>
    <x v="1"/>
    <x v="3"/>
    <m/>
    <m/>
    <x v="767"/>
    <s v="Attenhovenstraat"/>
    <s v="86 b"/>
    <s v="3400"/>
    <s v="0211172364"/>
    <s v="Landen"/>
    <s v="CKB_LANDEN_V"/>
    <s v="Marie-Rose Kempeneers"/>
    <s v="Sint-Norbertusstraat 122 3400 Landen"/>
    <m/>
    <m/>
    <s v="Grote helft"/>
    <d v="2014-04-02T00:00:00"/>
    <s v="Marie Louise Mievis"/>
    <s v="Hertog Van Brabantlaan 45 3400 Landen"/>
    <s v="malou.mievis@skynet.be"/>
    <m/>
    <s v="Grote helft"/>
    <d v="2014-04-02T00:00:00"/>
    <s v="Jean-Luc Kempeners"/>
    <s v="Attenhovenstraat 86b 3404 Landen"/>
    <s v="jean-luc.kempeners@skynet.be"/>
    <s v="011885706"/>
    <s v="Kleine helft"/>
    <d v="2017-04-19T00:00:00"/>
    <s v="Hilde Claes"/>
    <s v="Kleine helft"/>
    <d v="2017-04-19T00:00:00"/>
    <m/>
    <m/>
    <m/>
    <s v="https://vlaamseoverheid.sharepoint.com/sites/Abb-Erediensten/Lists/Lijst%20Eredienstbesturen/DispForm.aspx?ID="/>
    <n v="1773"/>
    <s v="Item"/>
    <s v="sites/Abb-Erediensten/Lists/Lijst Eredienstbesturen"/>
  </r>
  <r>
    <x v="1086"/>
    <s v="V"/>
    <s v="LANDEN_RKT_St_Pancratius_V"/>
    <n v="7"/>
    <x v="146"/>
    <x v="2"/>
    <s v="2017"/>
    <s v="mb dd 10/04/2018 - fusie St-Lambertus, St-Jan de Doper, St-Amandus met St-Pancratius"/>
    <b v="0"/>
    <s v="aanstelling leden door Bisdom (29/05/2019) "/>
    <m/>
    <b v="1"/>
    <s v="06/06/2018"/>
    <m/>
    <m/>
    <x v="1"/>
    <x v="3"/>
    <m/>
    <m/>
    <x v="745"/>
    <s v="p/a Walshoutemstraat"/>
    <s v="70"/>
    <s v="3401"/>
    <s v="0211325782"/>
    <s v="Walshoutem"/>
    <s v="CKB_LANDEN_V"/>
    <s v="Leon Quintens"/>
    <s v="Sint-Norbertusstraat 195 3401 Landen"/>
    <s v="leon.quintens@scarlet.be"/>
    <s v="+32 11 885134"/>
    <s v="Grote helft"/>
    <d v="2014-04-02T00:00:00"/>
    <s v="Oscar Kinnaer"/>
    <s v="Walshoutemstraat 70, 3401 Walshoutem"/>
    <s v="oscar.kinnaer@gmail.com"/>
    <s v="011884482"/>
    <s v="Grote helft"/>
    <d v="2017-04-02T00:00:00"/>
    <s v="Guido Vanderwaeren"/>
    <s v="Wezerenstraat 251, 3401 Wezeren"/>
    <s v="guido.vanderwaeren@hotmail.com"/>
    <s v="011/884381"/>
    <s v="Kleine helft"/>
    <d v="2017-04-02T00:00:00"/>
    <s v="Vandecan Marc"/>
    <s v="Kleine helft"/>
    <d v="2017-04-02T00:00:00"/>
    <s v="Tom Bervoets"/>
    <s v="Grote helft"/>
    <d v="2019-06-12T00:00:00"/>
    <s v="https://vlaamseoverheid.sharepoint.com/sites/Abb-Erediensten/Lists/Lijst%20Eredienstbesturen/DispForm.aspx?ID="/>
    <n v="1768"/>
    <s v="Item"/>
    <s v="sites/Abb-Erediensten/Lists/Lijst Eredienstbesturen"/>
  </r>
  <r>
    <x v="1087"/>
    <s v="V"/>
    <s v="LANDEN_RKT_St_Pietersbanden_V"/>
    <n v="7"/>
    <x v="146"/>
    <x v="3"/>
    <s v="2017"/>
    <s v="mb dd 10/04/2018 - fusie van St-Pieters-Banden, St-Norbertus, Maria Magdalena, kapelanij St-Gilis met St-Gertrudis"/>
    <b v="0"/>
    <m/>
    <m/>
    <b v="1"/>
    <m/>
    <m/>
    <m/>
    <x v="1"/>
    <x v="3"/>
    <m/>
    <m/>
    <x v="768"/>
    <s v="Witbornstraat"/>
    <s v="74"/>
    <s v="3404"/>
    <s v="0211229277"/>
    <s v="Attenhoven"/>
    <s v="CKB_LANDEN_V"/>
    <s v="Luc Vanermen"/>
    <s v="Kaasstraat 14 3404  Landen"/>
    <s v="luc.vanermen@telenet.be"/>
    <m/>
    <s v="Grote helft"/>
    <d v="2014-05-14T00:00:00"/>
    <s v="Luc Pousset"/>
    <s v="Witbornstraat 74 3404 Landen"/>
    <s v="pousset.luc@msn.com"/>
    <s v="011885382"/>
    <s v="Grote helft"/>
    <d v="2014-05-14T00:00:00"/>
    <s v="Michel Mombaerts"/>
    <m/>
    <s v="mombaerts@hotmail.com"/>
    <m/>
    <s v="Kleine helft"/>
    <d v="2017-04-20T00:00:00"/>
    <s v="Rudi Buto"/>
    <s v="Grote helft"/>
    <d v="2014-05-14T00:00:00"/>
    <s v="Clothilde Reenaers"/>
    <s v="Kleine helft"/>
    <d v="2017-04-20T00:00:00"/>
    <s v="https://vlaamseoverheid.sharepoint.com/sites/Abb-Erediensten/Lists/Lijst%20Eredienstbesturen/DispForm.aspx?ID="/>
    <n v="1771"/>
    <s v="Item"/>
    <s v="sites/Abb-Erediensten/Lists/Lijst Eredienstbesturen"/>
  </r>
  <r>
    <x v="1088"/>
    <s v="V"/>
    <s v="LANDEN_RKT_St_Trudo_V"/>
    <n v="7"/>
    <x v="146"/>
    <x v="3"/>
    <s v="2017"/>
    <s v="MB d.d. 27.02.2018 (fusie van St-Martinus, St-Trudo, St-Wivina, H Kruis, Kristus Koning met Sint-Aldegondis)"/>
    <b v="0"/>
    <m/>
    <m/>
    <b v="1"/>
    <m/>
    <m/>
    <m/>
    <x v="1"/>
    <x v="3"/>
    <m/>
    <m/>
    <x v="381"/>
    <s v="Everpoelstraat"/>
    <s v="26"/>
    <s v="3400"/>
    <s v="0211172166"/>
    <s v="Laar"/>
    <s v="CKB_LANDEN_V"/>
    <s v="Daniëlle Michaux"/>
    <s v="Hunsbergstraat 24 3400 Landen"/>
    <s v="freddymeeus@skynet.be"/>
    <s v="016/78.86.58"/>
    <s v="Kleine helft"/>
    <d v="2017-04-04T00:00:00"/>
    <s v="Ivo Cans"/>
    <s v="Everpoelstraat 26 3400 Landen"/>
    <s v="ivocans@hotmail.com"/>
    <s v="01678.98.22"/>
    <s v="Grote helft"/>
    <d v="2014-04-22T00:00:00"/>
    <s v="Emiel Draelants"/>
    <s v="Wijngaardstraat 22 3400 Landen"/>
    <s v="emiel.draelants@telenet.be"/>
    <s v="01678.84.91"/>
    <s v="Grote helft"/>
    <d v="2014-04-22T00:00:00"/>
    <s v="Marie-Agnes Draelants"/>
    <s v="Grote helft"/>
    <d v="2016-01-26T00:00:00"/>
    <s v="Rita Muylst"/>
    <s v="Kleine helft"/>
    <d v="2017-04-04T00:00:00"/>
    <s v="https://vlaamseoverheid.sharepoint.com/sites/Abb-Erediensten/Lists/Lijst%20Eredienstbesturen/DispForm.aspx?ID="/>
    <n v="1769"/>
    <s v="Item"/>
    <s v="sites/Abb-Erediensten/Lists/Lijst Eredienstbesturen"/>
  </r>
  <r>
    <x v="1089"/>
    <s v="V"/>
    <s v="LANDEN_RKT_St_Wivina_V"/>
    <n v="7"/>
    <x v="146"/>
    <x v="3"/>
    <s v="2017"/>
    <s v="MB d.d. 27.02.2018 (fusie van St-Martinus, St-Trudo, St-Wivina, H Kruis, Kristus Koning met Sint-Aldegondis)"/>
    <b v="0"/>
    <m/>
    <m/>
    <b v="1"/>
    <s v="05/04/2017"/>
    <m/>
    <m/>
    <x v="1"/>
    <x v="3"/>
    <m/>
    <m/>
    <x v="769"/>
    <s v="Lindenhofstraat"/>
    <s v="27"/>
    <s v="3400"/>
    <s v="0211289952"/>
    <s v="Overwinden"/>
    <s v="CKB_LANDEN_V"/>
    <s v="Maria Kempeneers"/>
    <s v="Torenstraat 22 3400 Landen"/>
    <s v="desmedtraf@telenet.be"/>
    <m/>
    <s v="Kleine helft"/>
    <d v="2017-04-05T00:00:00"/>
    <s v="Rohnny Simons"/>
    <s v="Lindenhofstraat 27 3400 Landen"/>
    <s v="rohnny.simons@gmail.com"/>
    <s v="011832827"/>
    <s v="Grote helft"/>
    <d v="2014-04-23T00:00:00"/>
    <s v="Frank Petitjean"/>
    <s v="St-Aldegondisstraat ? 3400 Landen"/>
    <s v="frpetitjean@landen.be"/>
    <m/>
    <s v="Grote helft"/>
    <d v="2014-04-23T00:00:00"/>
    <s v="Carine Vanermen"/>
    <s v="Kleine helft"/>
    <d v="2017-04-05T00:00:00"/>
    <s v="Marie-Rose Simons"/>
    <s v="Grote helft"/>
    <d v="2014-04-23T00:00:00"/>
    <s v="https://vlaamseoverheid.sharepoint.com/sites/Abb-Erediensten/Lists/Lijst%20Eredienstbesturen/DispForm.aspx?ID="/>
    <n v="1764"/>
    <s v="Item"/>
    <s v="sites/Abb-Erediensten/Lists/Lijst Eredienstbesturen"/>
  </r>
  <r>
    <x v="1090"/>
    <s v="W"/>
    <s v="LANGEMARK_POELKAPELLE_RKT_OL_Vrouw_Madonna_W"/>
    <n v="10"/>
    <x v="147"/>
    <x v="0"/>
    <s v="2017"/>
    <m/>
    <b v="1"/>
    <s v="Langemark-Poelkapelle 94%, Houthulst 6%"/>
    <m/>
    <b v="1"/>
    <s v="24-4-2017 - aanstelling nieuw lid 11-2-2019"/>
    <m/>
    <m/>
    <x v="4"/>
    <x v="3"/>
    <m/>
    <m/>
    <x v="770"/>
    <s v="Klerkenstraat"/>
    <s v="169"/>
    <s v="8920"/>
    <s v="0211145343"/>
    <s v="Langemark-Poelkapelle"/>
    <s v="CKB_LANGEMARK_POELKAPELLE_W"/>
    <s v="Bonte Firmin&lt;br&gt;"/>
    <s v="Klerkenstraat 169&lt;br&gt;8920 Langemark-Poelkapelle&lt;br&gt;"/>
    <s v="firmin.bonte@scarlet.be"/>
    <s v="tel 057/48 87 81&lt;br&gt;0475/796113"/>
    <s v="Kleine helft"/>
    <d v="2017-04-24T00:00:00"/>
    <s v="An Boussemaere"/>
    <s v="Stadensteenweg 22, 8920 Langemark-Poelkapelle"/>
    <s v="an@vandoorne-agro.be"/>
    <s v="057/400719; 0473/852878"/>
    <s v="Grote helft"/>
    <d v="2019-02-11T00:00:00"/>
    <s v="Vandromme Georges&lt;br&gt;"/>
    <s v="Klerkenstraat, 170 D &lt;br&gt;8920 Langemark-Poelkapelle&lt;br&gt;"/>
    <s v="georges.vandromme@skynet.be"/>
    <s v="Tel 057/48 92 77&lt;br&gt;0478/027906"/>
    <s v="Grote helft"/>
    <d v="2017-04-24T00:00:00"/>
    <s v="Erna Bertier"/>
    <s v="Kleine helft"/>
    <d v="2017-04-24T00:00:00"/>
    <s v="Gerard Pauwelyn"/>
    <s v="Grote helft"/>
    <d v="2014-04-06T00:00:00"/>
    <s v="https://vlaamseoverheid.sharepoint.com/sites/Abb-Erediensten/Lists/Lijst%20Eredienstbesturen/DispForm.aspx?ID="/>
    <n v="1443"/>
    <s v="Item"/>
    <s v="sites/Abb-Erediensten/Lists/Lijst Eredienstbesturen"/>
  </r>
  <r>
    <x v="1091"/>
    <s v="W"/>
    <s v="LANGEMARK_POELKAPELLE_RKT_OL_Vrouw_Poelkapelle_W"/>
    <n v="10"/>
    <x v="147"/>
    <x v="0"/>
    <s v="2017"/>
    <m/>
    <b v="0"/>
    <m/>
    <m/>
    <b v="1"/>
    <s v="6/4/2017"/>
    <m/>
    <m/>
    <x v="4"/>
    <x v="3"/>
    <m/>
    <m/>
    <x v="771"/>
    <s v="Nieuwplaats"/>
    <s v="2"/>
    <s v="8920"/>
    <s v="0211413478"/>
    <s v="Poelkapelle"/>
    <s v="CKB_LANGEMARK_POELKAPELLE_W"/>
    <s v="Bentein Erik&lt;br&gt;"/>
    <s v="Langemarkstraat 39&lt;br&gt;8920 Langemark-Poelkapelle&lt;br&gt;"/>
    <s v="eric.bentein@telenet.be"/>
    <s v="tel 057/489752&lt;br&gt;"/>
    <s v="Onbekend"/>
    <m/>
    <s v="Ceenaeme Ludwig&lt;br&gt;"/>
    <s v="Poorterstraat 5&lt;br&gt;8920 Langemark-Poelkapelle&lt;br&gt;"/>
    <s v="ludwig@poelkapelle.be"/>
    <s v="tel 057/489106&lt;br&gt;gsm 0474/471805&lt;br&gt;"/>
    <s v="Grote helft"/>
    <d v="2017-04-06T00:00:00"/>
    <s v="Dekeyser Dirk&lt;br&gt;"/>
    <s v="Houthulstseweg 58a&lt;br&gt;8920 Langemark-Poelkapelle&lt;br&gt;"/>
    <s v="dirk.dekeyser@dekeysermilieu.be"/>
    <s v="tel 057/488047&lt;br&gt;fax 057/488404&lt;br&gt;"/>
    <s v="Grote helft"/>
    <d v="2017-04-06T00:00:00"/>
    <s v="Maria Deknock"/>
    <s v="Kleine helft"/>
    <d v="2017-04-06T00:00:00"/>
    <s v="Claudine Dutry"/>
    <s v="Kleine helft"/>
    <d v="2017-04-06T00:00:00"/>
    <s v="https://vlaamseoverheid.sharepoint.com/sites/Abb-Erediensten/Lists/Lijst%20Eredienstbesturen/DispForm.aspx?ID="/>
    <n v="1442"/>
    <s v="Item"/>
    <s v="sites/Abb-Erediensten/Lists/Lijst Eredienstbesturen"/>
  </r>
  <r>
    <x v="1092"/>
    <s v="W"/>
    <s v="LANGEMARK_POELKAPELLE_RKT_St_Andreas_W"/>
    <n v="10"/>
    <x v="147"/>
    <x v="0"/>
    <s v="2017"/>
    <m/>
    <b v="0"/>
    <m/>
    <m/>
    <b v="1"/>
    <s v="3/4/2017"/>
    <m/>
    <m/>
    <x v="4"/>
    <x v="3"/>
    <m/>
    <m/>
    <x v="384"/>
    <s v="Bikschotestraat"/>
    <s v="83c"/>
    <s v="8920"/>
    <s v="0211210867"/>
    <s v="Langemark"/>
    <s v="CKB_LANGEMARK_POELKAPELLE_W"/>
    <s v="Meersseman Martin&lt;br&gt;"/>
    <s v="Bikschotestraat 83c&lt;br&gt;8920 Langemark-Poelkapelle&lt;br&gt;"/>
    <s v="martin.meersseman.10646@axa-bank.be"/>
    <s v="tel 051/545412&lt;br&gt;gsm 0477/468937&lt;br&gt;"/>
    <s v="Kleine helft"/>
    <d v="2017-04-21T00:00:00"/>
    <s v="Goudezeune Stefaan&lt;br&gt;"/>
    <s v="Sint-Janstraat 15&lt;br&gt;8920 Langemark-Poelkapelle&lt;br&gt;"/>
    <s v="stefaan.goudezeune@cidlines.com"/>
    <s v="tel 051/703779&lt;br&gt;gsm 0474/493998&lt;br&gt;"/>
    <s v="Grote helft"/>
    <d v="2017-04-21T00:00:00"/>
    <s v="Decock Dominik&lt;br&gt;"/>
    <s v="Diksmuidestraat 13&lt;br&gt;8920 Langemark-Poelkapelle&lt;br&gt;"/>
    <s v="dominik@decockenco.be"/>
    <s v="tel 051/545551&lt;br&gt;gsm 0497/470737&lt;br&gt;"/>
    <s v="Grote helft"/>
    <d v="2017-04-21T00:00:00"/>
    <s v="Parret Herman"/>
    <s v="Grote helft"/>
    <d v="2014-04-22T00:00:00"/>
    <s v="Dejonckheere Eddy"/>
    <s v="Kleine helft"/>
    <d v="2017-04-03T00:00:00"/>
    <s v="https://vlaamseoverheid.sharepoint.com/sites/Abb-Erediensten/Lists/Lijst%20Eredienstbesturen/DispForm.aspx?ID="/>
    <n v="1444"/>
    <s v="Item"/>
    <s v="sites/Abb-Erediensten/Lists/Lijst Eredienstbesturen"/>
  </r>
  <r>
    <x v="1093"/>
    <s v="W"/>
    <s v="LANGEMARK_POELKAPELLE_RKT_St_Juliaan_W"/>
    <n v="10"/>
    <x v="147"/>
    <x v="0"/>
    <s v="2017"/>
    <m/>
    <b v="0"/>
    <m/>
    <m/>
    <b v="1"/>
    <s v="5-4-2017 - aanstelling nieuw lid 12-12-2018"/>
    <m/>
    <m/>
    <x v="4"/>
    <x v="3"/>
    <m/>
    <m/>
    <x v="772"/>
    <s v="Brugseweg"/>
    <s v="54"/>
    <s v="8920"/>
    <s v="0211145442"/>
    <s v="Langemark-Poelkapelle"/>
    <s v="CKB_LANGEMARK_POELKAPELLE_W"/>
    <s v="Soenen Maurits&lt;br&gt;"/>
    <s v="Brugseweg 54&lt;br&gt;8920 Langemark-Poelkapelle&lt;br&gt;"/>
    <s v="soenenmaurice@hotmail.com"/>
    <s v="tel 057/488646&lt;br&gt;"/>
    <s v="Kleine helft"/>
    <d v="2017-04-05T00:00:00"/>
    <s v="Robert Missinne"/>
    <s v="Brugseweg 81, 8920 Langemark-Poelkapelle"/>
    <s v="robert.missine@telenet.be"/>
    <s v="057/487269 - 0478/512317"/>
    <s v="Kleine helft"/>
    <d v="2018-12-12T00:00:00"/>
    <s v="Devos Luc&lt;br&gt;"/>
    <s v="Brugseweg 49&lt;br&gt;8920 Langemark&lt;br&gt;"/>
    <s v="devos.callandt@skynet.be"/>
    <s v="tel 057/486034&lt;br&gt;"/>
    <s v="Grote helft"/>
    <d v="2017-04-05T00:00:00"/>
    <s v="Mieke Rousseau"/>
    <s v="Grote helft"/>
    <d v="2018-12-12T00:00:00"/>
    <s v="Frans Claerhout"/>
    <s v="Grote helft"/>
    <d v="2014-04-01T00:00:00"/>
    <s v="https://vlaamseoverheid.sharepoint.com/sites/Abb-Erediensten/Lists/Lijst%20Eredienstbesturen/DispForm.aspx?ID="/>
    <n v="1445"/>
    <s v="Item"/>
    <s v="sites/Abb-Erediensten/Lists/Lijst Eredienstbesturen"/>
  </r>
  <r>
    <x v="1094"/>
    <s v="W"/>
    <s v="LANGEMARK_POELKAPELLE_RKT_St_Paulus_Bekering_W"/>
    <n v="10"/>
    <x v="147"/>
    <x v="0"/>
    <s v="2017"/>
    <m/>
    <b v="0"/>
    <m/>
    <m/>
    <b v="1"/>
    <s v="9-5-2017"/>
    <m/>
    <m/>
    <x v="4"/>
    <x v="3"/>
    <m/>
    <m/>
    <x v="773"/>
    <s v="Eeckhoutmolenstraat"/>
    <s v="5a"/>
    <s v="8920"/>
    <s v="0211145541"/>
    <s v="Langemark-Poelkapelle"/>
    <s v="CKB_LANGEMARK_POELKAPELLE_W"/>
    <s v="Gryson Luc&lt;br&gt;"/>
    <s v="Bikschotestraat 63&lt;br&gt;8920 Langemark-Poelkapelle&lt;br&gt;"/>
    <s v="christinebaelde@hotmail.com"/>
    <s v="tel: 057/489966&lt;br&gt;0494/436594&lt;br&gt;"/>
    <s v="Grote helft"/>
    <d v="2017-05-09T00:00:00"/>
    <s v="Van Eecke Philip&lt;br&gt;"/>
    <s v="Klerkenstraat 5&lt;br&gt;8920 Langemark-Poelkapelle&lt;br&gt;"/>
    <s v="van.eecke.philip@telenet.be"/>
    <s v="057/488154&lt;br&gt;0475/474587&lt;br&gt;"/>
    <s v="Kleine helft"/>
    <d v="2017-05-09T00:00:00"/>
    <s v="Penninck Marcel&lt;br&gt;"/>
    <s v="Eeckhoutmolenstraat 5a&lt;br&gt;8920 Langemark-Poelkapelle&lt;br&gt;"/>
    <s v="marcel.penninck@skynet.be"/>
    <s v="Tel.: 057/488689&lt;br&gt;"/>
    <s v="Grote helft"/>
    <d v="2017-05-09T00:00:00"/>
    <s v="Herman Vannieuwenhuyse"/>
    <s v="Grote helft"/>
    <d v="2014-04-29T00:00:00"/>
    <s v="Eric Cappan"/>
    <s v="Kleine helft"/>
    <d v="2017-05-09T00:00:00"/>
    <s v="https://vlaamseoverheid.sharepoint.com/sites/Abb-Erediensten/Lists/Lijst%20Eredienstbesturen/DispForm.aspx?ID="/>
    <n v="1446"/>
    <s v="Item"/>
    <s v="sites/Abb-Erediensten/Lists/Lijst Eredienstbesturen"/>
  </r>
  <r>
    <x v="1095"/>
    <s v="O"/>
    <s v="LEBBEKE_RKT_H_Kruis_O"/>
    <n v="8"/>
    <x v="148"/>
    <x v="0"/>
    <s v="2017"/>
    <m/>
    <b v="0"/>
    <m/>
    <m/>
    <m/>
    <m/>
    <m/>
    <m/>
    <x v="0"/>
    <x v="3"/>
    <m/>
    <m/>
    <x v="15"/>
    <s v="Lange Breestraat"/>
    <s v="24"/>
    <s v="9280"/>
    <s v="0211146630"/>
    <s v="Lebbeke"/>
    <s v="CKB_LEBBEKE_O"/>
    <s v="Vermeiren Luc"/>
    <s v="Bellestraat 39,  9280 Lebbeke"/>
    <s v="1vrmrn@cs.com"/>
    <s v="052/413964"/>
    <m/>
    <m/>
    <s v="Spinoy Marie-Jeanne"/>
    <s v="Opwijksestraat 46 bus 002,  9280 Lebbeke"/>
    <s v="marie-jeanne.spinoy@skynet.be"/>
    <s v="052/412072"/>
    <m/>
    <m/>
    <s v="De Cock Dirk"/>
    <s v="Torrestraat 5,  9280 Lebbeke"/>
    <s v="info@dirkdecock.be"/>
    <s v="052/357379 - 0478/452815"/>
    <m/>
    <m/>
    <s v="De Vos Lucienne"/>
    <m/>
    <m/>
    <s v="Moeyersoons Jean-Pierre"/>
    <m/>
    <m/>
    <s v="https://vlaamseoverheid.sharepoint.com/sites/Abb-Erediensten/Lists/Lijst%20Eredienstbesturen/DispForm.aspx?ID="/>
    <n v="920"/>
    <s v="Item"/>
    <s v="sites/Abb-Erediensten/Lists/Lijst Eredienstbesturen"/>
  </r>
  <r>
    <x v="1096"/>
    <s v="O"/>
    <s v="LEBBEKE_RKT_OLVrouw_O"/>
    <n v="8"/>
    <x v="148"/>
    <x v="0"/>
    <s v="2017"/>
    <m/>
    <b v="0"/>
    <m/>
    <m/>
    <m/>
    <m/>
    <m/>
    <m/>
    <x v="0"/>
    <x v="3"/>
    <m/>
    <m/>
    <x v="5"/>
    <s v="Grote Plaats"/>
    <s v="15"/>
    <s v="9280"/>
    <s v="0211447726"/>
    <s v="Lebbeke"/>
    <s v="CKB_LEBBEKE_O"/>
    <s v="Mannaert Richard"/>
    <s v="Koning Albert I-straat 19,  9280 Lebbeke"/>
    <s v="mannaert1@telenet.be"/>
    <s v="052/410930"/>
    <m/>
    <m/>
    <s v="Cleymans Hendrik"/>
    <s v="Lindelaan 42,  9280 Lebbeke"/>
    <s v="hendrikcleymans@skynet.be"/>
    <s v="052/412612"/>
    <m/>
    <m/>
    <s v="De Mol Lutgart"/>
    <s v="Lange Weverstraat 29,  9280 Lebbeke"/>
    <s v="ldmol@scarlet.be"/>
    <s v="052/411419"/>
    <m/>
    <m/>
    <s v="Moens Gerard"/>
    <m/>
    <m/>
    <s v="Vermeiren Luc"/>
    <m/>
    <m/>
    <s v="https://vlaamseoverheid.sharepoint.com/sites/Abb-Erediensten/Lists/Lijst%20Eredienstbesturen/DispForm.aspx?ID="/>
    <n v="921"/>
    <s v="Item"/>
    <s v="sites/Abb-Erediensten/Lists/Lijst Eredienstbesturen"/>
  </r>
  <r>
    <x v="1097"/>
    <s v="O"/>
    <s v="LEBBEKE_RKT_St_Johannes_Maria_Vianney_O"/>
    <n v="8"/>
    <x v="148"/>
    <x v="0"/>
    <s v="2017"/>
    <m/>
    <b v="0"/>
    <m/>
    <m/>
    <m/>
    <m/>
    <m/>
    <m/>
    <x v="0"/>
    <x v="3"/>
    <m/>
    <m/>
    <x v="774"/>
    <s v="Heidebaan"/>
    <s v="8"/>
    <s v="9280"/>
    <s v="0211146531"/>
    <s v="Lebbeke"/>
    <s v="CKB_LEBBEKE_O"/>
    <s v="Frans Van Ransbeke"/>
    <s v="Hulststraat 15, 9280 Lebbeke"/>
    <m/>
    <s v="052/359704"/>
    <m/>
    <m/>
    <s v="Mannaert Alfons Roger"/>
    <s v="Heidebaan 8,  9280 Lebbeke"/>
    <s v="alfons.mannaert@telenet.be"/>
    <s v="052/412166 - 0475/200499"/>
    <m/>
    <m/>
    <s v="Pieters Luc"/>
    <s v="Grote Snijdersstraat 12 A,  9280 Lebbeke"/>
    <s v="Luc.pieters3@telenet.be"/>
    <s v="052/414314 - 0475/609545"/>
    <m/>
    <m/>
    <s v="Vermeir André"/>
    <m/>
    <m/>
    <s v="Willems Francois"/>
    <m/>
    <m/>
    <s v="https://vlaamseoverheid.sharepoint.com/sites/Abb-Erediensten/Lists/Lijst%20Eredienstbesturen/DispForm.aspx?ID="/>
    <n v="919"/>
    <s v="Item"/>
    <s v="sites/Abb-Erediensten/Lists/Lijst Eredienstbesturen"/>
  </r>
  <r>
    <x v="1098"/>
    <s v="O"/>
    <s v="LEBBEKE_RKT_St_Martinus_O"/>
    <n v="8"/>
    <x v="148"/>
    <x v="0"/>
    <s v="2017"/>
    <m/>
    <b v="0"/>
    <m/>
    <m/>
    <b v="0"/>
    <m/>
    <m/>
    <m/>
    <x v="0"/>
    <x v="3"/>
    <m/>
    <m/>
    <x v="12"/>
    <s v="Klein Gent"/>
    <s v="2 bus 1"/>
    <s v="9280"/>
    <s v="0220642336"/>
    <s v="Denderbelle"/>
    <s v="CKB_LEBBEKE_O"/>
    <s v="Kristiaan Beeckman"/>
    <s v="Bertstraat 3,  9280 Lebbeke"/>
    <s v="kris.beeckman1@telenet.be"/>
    <s v="052/412874 - 0475/479142"/>
    <m/>
    <m/>
    <s v="Huttener Wilfried"/>
    <s v="Dries 27,  9280 Lebbeke"/>
    <s v="wilfried.huttener@telenet.be"/>
    <s v="052/412087"/>
    <m/>
    <m/>
    <s v="De Nil Josse"/>
    <s v="Meerskant 24,  9280 Lebbeke"/>
    <s v="josse.denil@portima.be"/>
    <s v="0475/577910"/>
    <m/>
    <m/>
    <s v="Van Riet Marc"/>
    <m/>
    <m/>
    <s v="Buyl Godelieve"/>
    <m/>
    <m/>
    <s v="https://vlaamseoverheid.sharepoint.com/sites/Abb-Erediensten/Lists/Lijst%20Eredienstbesturen/DispForm.aspx?ID="/>
    <n v="922"/>
    <s v="Item"/>
    <s v="sites/Abb-Erediensten/Lists/Lijst Eredienstbesturen"/>
  </r>
  <r>
    <x v="1099"/>
    <s v="O"/>
    <s v="LEBBEKE_RKT_St_Salvator_O"/>
    <n v="8"/>
    <x v="148"/>
    <x v="0"/>
    <s v="2017"/>
    <m/>
    <b v="0"/>
    <m/>
    <m/>
    <m/>
    <m/>
    <m/>
    <m/>
    <x v="0"/>
    <x v="3"/>
    <m/>
    <m/>
    <x v="775"/>
    <s v="Wiezeplein"/>
    <s v="24"/>
    <s v="9280"/>
    <s v="0211340531"/>
    <s v="Wieze"/>
    <s v="CKB_LEBBEKE_O"/>
    <s v="Willy De Bièvre"/>
    <s v="Wiezeplein 24,  9280 Lebbeke"/>
    <m/>
    <s v="053/700164 - 0474/992111"/>
    <m/>
    <m/>
    <s v="Adolf Moens"/>
    <s v="Aalstersestraat 84,  9280 Lebbeke"/>
    <s v="Adolf Moens"/>
    <s v="053/783214 - 0471/960837"/>
    <m/>
    <m/>
    <s v="Herman Heyvaert"/>
    <s v="Aalstersestraat 84, 9280 Lebbeke"/>
    <s v="kerkwieze@skynet.be"/>
    <s v="053/777385 - 0472/332040"/>
    <m/>
    <m/>
    <s v="D'hondt Danny"/>
    <m/>
    <m/>
    <s v="Van Driessche Luc"/>
    <m/>
    <m/>
    <s v="https://vlaamseoverheid.sharepoint.com/sites/Abb-Erediensten/Lists/Lijst%20Eredienstbesturen/DispForm.aspx?ID="/>
    <n v="923"/>
    <s v="Item"/>
    <s v="sites/Abb-Erediensten/Lists/Lijst Eredienstbesturen"/>
  </r>
  <r>
    <x v="1100"/>
    <s v="O"/>
    <s v="LEDE_RKT_St_Bavo_O"/>
    <n v="5"/>
    <x v="149"/>
    <x v="0"/>
    <s v="2017"/>
    <m/>
    <b v="0"/>
    <m/>
    <m/>
    <m/>
    <m/>
    <m/>
    <m/>
    <x v="0"/>
    <x v="3"/>
    <m/>
    <m/>
    <x v="411"/>
    <s v="Nieuwstraat"/>
    <s v="8"/>
    <s v="9340"/>
    <s v="0211327366"/>
    <s v="Wanzele"/>
    <s v="CKB_LEDE_O"/>
    <s v="Rasschaert Luc"/>
    <s v="Wichelsesteenweg 17,  9340 Lede"/>
    <s v="lucjohan.rasschaert@gmail.com"/>
    <s v="0479/719640"/>
    <m/>
    <m/>
    <s v="Van Damme Octaaf"/>
    <s v="Broeder De Saedeleerstr 43,  9340 Lede"/>
    <s v="octaafvandamme@telenet;be"/>
    <s v="053/806140"/>
    <m/>
    <m/>
    <s v="Delporte Godfried"/>
    <s v="Processieweg 59,  9340 Lede"/>
    <s v="godfried.delporte@hotmail.be"/>
    <s v="053/802119"/>
    <m/>
    <m/>
    <s v="Huylebroeck Theo"/>
    <m/>
    <m/>
    <s v="Van Impe Erna"/>
    <m/>
    <m/>
    <s v="https://vlaamseoverheid.sharepoint.com/sites/Abb-Erediensten/Lists/Lijst%20Eredienstbesturen/DispForm.aspx?ID="/>
    <n v="858"/>
    <s v="Item"/>
    <s v="sites/Abb-Erediensten/Lists/Lijst Eredienstbesturen"/>
  </r>
  <r>
    <x v="1101"/>
    <s v="O"/>
    <s v="LEDE_RKT_St_Denijs_O"/>
    <n v="5"/>
    <x v="149"/>
    <x v="0"/>
    <s v="2017"/>
    <m/>
    <b v="0"/>
    <m/>
    <m/>
    <m/>
    <m/>
    <m/>
    <m/>
    <x v="0"/>
    <x v="3"/>
    <m/>
    <m/>
    <x v="491"/>
    <s v="Impedorp"/>
    <s v="64"/>
    <s v="9340"/>
    <s v="0211136732"/>
    <s v="Impe"/>
    <s v="CKB_LEDE_O"/>
    <s v="Hinnekint Benno"/>
    <s v="Impedorp 13,  9340 Lede"/>
    <s v="benny.hinnekint@telenet.be"/>
    <s v="053/808817"/>
    <m/>
    <m/>
    <s v="Hunninck Paul"/>
    <s v="Molenstraat 49,  9340 Lede"/>
    <s v="hunninck.paul@hotmail.com"/>
    <s v="053/805085"/>
    <m/>
    <m/>
    <s v="Dhondt Monique"/>
    <s v="Wijmenstraat 36,  9340 Lede"/>
    <s v="monique.dhondt2@telenet.be"/>
    <s v="053/802871"/>
    <m/>
    <m/>
    <s v="Ruyssinck Hilde"/>
    <m/>
    <m/>
    <s v="Schoonjans André"/>
    <m/>
    <m/>
    <s v="https://vlaamseoverheid.sharepoint.com/sites/Abb-Erediensten/Lists/Lijst%20Eredienstbesturen/DispForm.aspx?ID="/>
    <n v="855"/>
    <s v="Item"/>
    <s v="sites/Abb-Erediensten/Lists/Lijst Eredienstbesturen"/>
  </r>
  <r>
    <x v="1102"/>
    <s v="O"/>
    <s v="LEDE_RKT_St_Martinus_O"/>
    <n v="5"/>
    <x v="149"/>
    <x v="0"/>
    <s v="2017"/>
    <m/>
    <b v="0"/>
    <m/>
    <m/>
    <m/>
    <m/>
    <m/>
    <m/>
    <x v="0"/>
    <x v="3"/>
    <m/>
    <m/>
    <x v="12"/>
    <s v="Nieuwstraat"/>
    <s v="8"/>
    <s v="9340"/>
    <s v="0211431789"/>
    <s v="Lede"/>
    <s v="CKB_LEDE_O"/>
    <s v="Venneman Martin"/>
    <s v="Oordegemkouter 41,  9340 Lede"/>
    <s v="martin.venneman@belfius.be"/>
    <s v="0475/617862"/>
    <m/>
    <m/>
    <s v="Moens Tim"/>
    <s v="Hoging 108,  9340 Lede"/>
    <s v="tim.moens@oost-vlaanderen.be"/>
    <s v="0486/730045"/>
    <m/>
    <m/>
    <s v="Braeckman Christine"/>
    <s v="Oordegemkouter 36,  9340 Lede"/>
    <s v="govaert.frank@gmail.com"/>
    <s v="0486/997118"/>
    <m/>
    <m/>
    <s v="Pardaens Freddy"/>
    <m/>
    <m/>
    <s v="Verhoeven Hilde"/>
    <m/>
    <m/>
    <s v="https://vlaamseoverheid.sharepoint.com/sites/Abb-Erediensten/Lists/Lijst%20Eredienstbesturen/DispForm.aspx?ID="/>
    <n v="854"/>
    <s v="Item"/>
    <s v="sites/Abb-Erediensten/Lists/Lijst Eredienstbesturen"/>
  </r>
  <r>
    <x v="1103"/>
    <s v="O"/>
    <s v="LEDE_RKT_St_Martinus_Oordegem_O"/>
    <n v="5"/>
    <x v="149"/>
    <x v="0"/>
    <s v="2017"/>
    <m/>
    <b v="0"/>
    <m/>
    <m/>
    <m/>
    <m/>
    <m/>
    <m/>
    <x v="0"/>
    <x v="3"/>
    <m/>
    <m/>
    <x v="12"/>
    <s v="Nieuwstraat"/>
    <s v="8"/>
    <s v="9340"/>
    <s v="0211278569"/>
    <s v="Oordegem"/>
    <s v="CKB_LEDE_O"/>
    <s v="Venneman Martin"/>
    <s v="Oordegemkouter 41,  9340 Lede"/>
    <s v="martin.venneman@belfius.be"/>
    <s v="0475/617862"/>
    <s v="Grote helft"/>
    <d v="2017-07-17T00:00:00"/>
    <s v="De Backer Christiaan"/>
    <s v="Stichelendries 22 - 9340 Oordegem"/>
    <s v="christiaan.de.backer@gmail.com"/>
    <s v="09/366 62 90 - 0475/56 56 39"/>
    <s v="Grote helft"/>
    <d v="2019-02-06T00:00:00"/>
    <s v="Braeckman Christine"/>
    <s v="Oordegemkouter 36 - 9340 Oordegem"/>
    <s v="govaert.frank@gmail.com"/>
    <s v="09/366 28 30 - 0486/99 17 18"/>
    <s v="Kleine helft"/>
    <d v="2017-04-17T00:00:00"/>
    <s v="De Gendt Marcella"/>
    <s v="Kleine helft"/>
    <d v="2017-04-17T00:00:00"/>
    <s v="Standaert Paul"/>
    <s v="Grote helft"/>
    <d v="2015-02-16T00:00:00"/>
    <s v="https://vlaamseoverheid.sharepoint.com/sites/Abb-Erediensten/Lists/Lijst%20Eredienstbesturen/DispForm.aspx?ID="/>
    <n v="856"/>
    <s v="Item"/>
    <s v="sites/Abb-Erediensten/Lists/Lijst Eredienstbesturen"/>
  </r>
  <r>
    <x v="1104"/>
    <s v="O"/>
    <s v="LEDE_RKT_St_Pharaïldis_O"/>
    <n v="5"/>
    <x v="149"/>
    <x v="0"/>
    <s v="2017"/>
    <m/>
    <b v="0"/>
    <m/>
    <m/>
    <m/>
    <m/>
    <m/>
    <m/>
    <x v="0"/>
    <x v="3"/>
    <m/>
    <m/>
    <x v="776"/>
    <s v="Nieuwstraat"/>
    <s v="8"/>
    <s v="9340"/>
    <s v="0211401305"/>
    <s v="Smetlede"/>
    <s v="CKB_LEDE_O"/>
    <s v="Wynant Noël"/>
    <s v="Kapelleweg 96,  9340 Lede"/>
    <s v="Noel.wynant@telenet.be"/>
    <s v="09/3695210 - 0476/266067"/>
    <m/>
    <m/>
    <s v="De Vos Patrick"/>
    <s v="Diepestraat 7,  9340 Lede"/>
    <s v="patrick_de_vos@telenet.be"/>
    <s v="0491/724758"/>
    <m/>
    <m/>
    <s v="Verhoeyen Ann"/>
    <s v="Kapellenhoek 98,  9340 Lede"/>
    <s v="annverhoeyen@telenet.be"/>
    <s v="09/3663292 - 0479/900648"/>
    <m/>
    <m/>
    <s v="Delvaeye Marc"/>
    <m/>
    <m/>
    <s v="Van Caelenberghe Conny"/>
    <m/>
    <m/>
    <s v="https://vlaamseoverheid.sharepoint.com/sites/Abb-Erediensten/Lists/Lijst%20Eredienstbesturen/DispForm.aspx?ID="/>
    <n v="857"/>
    <s v="Item"/>
    <s v="sites/Abb-Erediensten/Lists/Lijst Eredienstbesturen"/>
  </r>
  <r>
    <x v="1105"/>
    <s v="W"/>
    <s v="LEDEGEM_RKT_St_Eligius_W"/>
    <n v="8"/>
    <x v="150"/>
    <x v="0"/>
    <s v="2017"/>
    <m/>
    <b v="0"/>
    <m/>
    <m/>
    <b v="1"/>
    <s v="2-3-2017"/>
    <m/>
    <m/>
    <x v="4"/>
    <x v="3"/>
    <m/>
    <m/>
    <x v="638"/>
    <s v="Gullegemsestraat"/>
    <s v="156"/>
    <s v="8880"/>
    <s v="0211389823"/>
    <s v="Ledegem"/>
    <s v="CKB_LEDEGEM_W"/>
    <s v="Casteleyn Carlos&lt;br&gt;"/>
    <s v="Vlaschaardlaan 32&lt;br&gt;8880 Ledegem&lt;br&gt;"/>
    <s v="carlos.casteleyn@telenet.be"/>
    <s v="tel 056/501270&lt;br&gt;gsm 0470/620634&lt;br&gt;"/>
    <s v="Grote helft"/>
    <d v="2017-03-02T00:00:00"/>
    <s v="Thermote Freddy&lt;br&gt;"/>
    <s v="Gullegemsestraat 156&lt;br&gt;8880 Ledegem&lt;br&gt;"/>
    <s v="freddy.thermote@telenet.be"/>
    <s v="tel 056/502124&lt;br&gt;gsm 0473/945446&lt;br&gt;"/>
    <s v="Grote helft"/>
    <d v="2017-03-02T00:00:00"/>
    <s v="Debooserie Jan&lt;br&gt;"/>
    <s v="Rollegemkapelsestraat 22a&lt;br&gt;8880 Ledegem&lt;br&gt;"/>
    <s v="jan@debooserie.be"/>
    <s v="tel 056/509645&lt;br&gt;&lt;br&gt;"/>
    <s v="Grote helft"/>
    <d v="2017-03-02T00:00:00"/>
    <s v="Frans Dochy"/>
    <s v="Kleine helft"/>
    <d v="2017-03-02T00:00:00"/>
    <s v="Kathy Vandeputte"/>
    <s v="Kleine helft"/>
    <d v="2017-03-02T00:00:00"/>
    <s v="https://vlaamseoverheid.sharepoint.com/sites/Abb-Erediensten/Lists/Lijst%20Eredienstbesturen/DispForm.aspx?ID="/>
    <n v="1447"/>
    <s v="Item"/>
    <s v="sites/Abb-Erediensten/Lists/Lijst Eredienstbesturen"/>
  </r>
  <r>
    <x v="1106"/>
    <s v="W"/>
    <s v="LEDEGEM_RKT_St_Jan_Baptist_W"/>
    <n v="8"/>
    <x v="150"/>
    <x v="0"/>
    <s v="2017"/>
    <m/>
    <b v="0"/>
    <m/>
    <m/>
    <b v="1"/>
    <s v="2-3-2017"/>
    <m/>
    <m/>
    <x v="4"/>
    <x v="3"/>
    <m/>
    <m/>
    <x v="386"/>
    <s v="Schoolstraat"/>
    <s v="17"/>
    <s v="8880"/>
    <s v="0211424960"/>
    <s v="Ledegem"/>
    <s v="CKB_LEDEGEM_W"/>
    <s v="Lips Geert&lt;br&gt;"/>
    <s v="Roeselarestraat 129a&lt;br&gt;8880 Ledegem&lt;br&gt;"/>
    <s v="nva.retail@aveve.be"/>
    <s v="tel 056/505371&lt;br&gt;"/>
    <s v="Kleine helft"/>
    <d v="2017-03-02T00:00:00"/>
    <s v="Vanneste Luc&lt;br&gt;"/>
    <s v="Roeselarestraat 75&lt;br&gt;8880 Ledegem&lt;br&gt;"/>
    <s v="kerkfabriek.sintjandedoper.rk@gmail.com"/>
    <s v="tel 056/323877&lt;br&gt;"/>
    <s v="Grote helft"/>
    <d v="2017-03-02T00:00:00"/>
    <s v="Vandooren Pieter&lt;br&gt;"/>
    <s v="Roeselarestraat 30&lt;br&gt;8880  Ledegem&lt;br&gt;"/>
    <s v="pieter.vandooren@gmail.com"/>
    <s v="056/500267&lt;br&gt;"/>
    <s v="Grote helft"/>
    <d v="2017-03-02T00:00:00"/>
    <s v="Katelijn Messiaen"/>
    <s v="Grote helft"/>
    <d v="2014-04-01T00:00:00"/>
    <s v="Paula Devriendt"/>
    <s v="Kleine helft"/>
    <d v="2017-03-02T00:00:00"/>
    <s v="https://vlaamseoverheid.sharepoint.com/sites/Abb-Erediensten/Lists/Lijst%20Eredienstbesturen/DispForm.aspx?ID="/>
    <n v="1448"/>
    <s v="Item"/>
    <s v="sites/Abb-Erediensten/Lists/Lijst Eredienstbesturen"/>
  </r>
  <r>
    <x v="1107"/>
    <s v="W"/>
    <s v="LEDEGEM_RKT_St_Petrus_W"/>
    <n v="8"/>
    <x v="150"/>
    <x v="2"/>
    <s v="2017"/>
    <s v="samen met gedeelte (Ledegem) van Sint-Godelieve te Roeselare MB 31/8/2016"/>
    <b v="1"/>
    <s v="Ledegem 92%, Moorslede 8%"/>
    <m/>
    <b v="1"/>
    <s v="21-4-2017"/>
    <m/>
    <m/>
    <x v="4"/>
    <x v="3"/>
    <m/>
    <m/>
    <x v="46"/>
    <s v="Menenstraat"/>
    <s v="16"/>
    <s v="8880"/>
    <s v="0211432086"/>
    <s v="Ledegem"/>
    <s v="CKB_LEDEGEM_W"/>
    <s v="Cokelaere Patrick&lt;br&gt;"/>
    <s v="Begijnenstraat 49&lt;br&gt;8880 Ledegem&lt;br&gt;"/>
    <s v="patrick.cokelaere@pzhfamilie.be"/>
    <s v="tel 056/505282&lt;br&gt;gsm 0475417937&lt;br&gt;"/>
    <s v="Grote helft"/>
    <d v="2017-04-21T00:00:00"/>
    <s v="Deleu Frans&lt;br&gt;"/>
    <s v="Boomlandstraat 47&lt;br&gt;8880 Ledegem&lt;br&gt;"/>
    <s v="frans_deleu@skynet.be"/>
    <s v="gsm 0473/856625&lt;br&gt;"/>
    <s v="Grote helft"/>
    <d v="2017-04-21T00:00:00"/>
    <s v="Geertrui Verhaeghe&lt;br&gt;"/>
    <s v="Kasteelstraat 91&lt;br&gt;8890 Moorslede-Dadizele&lt;br&gt;"/>
    <s v="geertrui.verhaeghe@telenet.be"/>
    <s v="056/505305&lt;br&gt;0486/217090&lt;br&gt;"/>
    <s v="Kleine helft"/>
    <d v="2017-04-21T00:00:00"/>
    <s v="Frederik Tack"/>
    <s v="Grote helft"/>
    <d v="2014-04-01T00:00:00"/>
    <s v="Ludo Demeyere"/>
    <s v="Kleine helft"/>
    <d v="2017-04-21T00:00:00"/>
    <s v="https://vlaamseoverheid.sharepoint.com/sites/Abb-Erediensten/Lists/Lijst%20Eredienstbesturen/DispForm.aspx?ID="/>
    <n v="1449"/>
    <s v="Item"/>
    <s v="sites/Abb-Erediensten/Lists/Lijst Eredienstbesturen"/>
  </r>
  <r>
    <x v="1108"/>
    <s v="W"/>
    <s v="LENDELEDE_RKT_St_Blasius_W"/>
    <n v="10"/>
    <x v="151"/>
    <x v="0"/>
    <s v="2017"/>
    <m/>
    <b v="0"/>
    <m/>
    <m/>
    <b v="1"/>
    <s v="18/4/2017"/>
    <m/>
    <m/>
    <x v="4"/>
    <x v="3"/>
    <m/>
    <m/>
    <x v="339"/>
    <s v="Dorpsplein"/>
    <s v="13"/>
    <s v="8860"/>
    <s v="0211147224"/>
    <s v="Lendelede"/>
    <s v="CKB_LENDELEDE_W"/>
    <s v="Marie-Jeanne Hanssens&lt;br&gt;"/>
    <s v="Kortrijksestraat 36&lt;br&gt;8860   Lendelede&lt;br&gt;"/>
    <s v="mjhanssens@hotmail,com"/>
    <s v="Tel.: 051/312134&lt;br&gt;GSM: 0473/836868&lt;br&gt;"/>
    <s v="Kleine helft"/>
    <d v="2017-04-18T00:00:00"/>
    <s v="Lagrou Dominique&lt;br&gt;"/>
    <s v="Zwingelaarstraat 7&lt;br&gt;8860 Lendelede&lt;br&gt;"/>
    <s v="dominique.lagrou@skynet.be"/>
    <s v="tel 051/319130&lt;br&gt;gsm 0476/660187&lt;br&gt;"/>
    <s v="Grote helft"/>
    <d v="2017-04-18T00:00:00"/>
    <s v="Dewulf Jacques&lt;br&gt;"/>
    <s v="Oudstrijderslaan 58&lt;br&gt;8860 Lendelede&lt;br&gt;"/>
    <s v="jacques.dewulf@verz.kbc.be"/>
    <s v="tel 051/315300&lt;br&gt;fax 051/315010&lt;br&gt;gsm 0478/666721&lt;br&gt;"/>
    <s v="Grote helft"/>
    <d v="2017-04-18T00:00:00"/>
    <s v="Leen Vlieghe"/>
    <s v="Grote helft"/>
    <d v="2014-04-01T00:00:00"/>
    <s v="Marc Callens"/>
    <s v="Kleine helft"/>
    <d v="2017-04-18T00:00:00"/>
    <s v="https://vlaamseoverheid.sharepoint.com/sites/Abb-Erediensten/Lists/Lijst%20Eredienstbesturen/DispForm.aspx?ID="/>
    <n v="1450"/>
    <s v="Item"/>
    <s v="sites/Abb-Erediensten/Lists/Lijst Eredienstbesturen"/>
  </r>
  <r>
    <x v="1109"/>
    <s v="V"/>
    <s v="LENNIK_RKT_OLV_V"/>
    <n v="7"/>
    <x v="152"/>
    <x v="0"/>
    <s v="2017"/>
    <m/>
    <b v="0"/>
    <m/>
    <m/>
    <b v="1"/>
    <m/>
    <m/>
    <m/>
    <x v="1"/>
    <x v="3"/>
    <m/>
    <m/>
    <x v="25"/>
    <s v="Losgatstraat"/>
    <s v="8"/>
    <s v="1750"/>
    <s v="0211180975"/>
    <s v="Gaasbeek"/>
    <s v="CKB_LENNIK_V"/>
    <s v="Antoinette Rouan"/>
    <s v="Onderstraat 5 1750 Lennik"/>
    <s v="vansteenbrugge.marijke@gmail.com"/>
    <s v="02.532.18.85"/>
    <s v="Grote helft"/>
    <d v="2014-04-02T00:00:00"/>
    <s v="Filip Lanckmans"/>
    <s v="Brusselsestraat 1F 1750 Lennik"/>
    <s v="lanckmans@telenet.be"/>
    <s v="023034605"/>
    <s v="Grote helft"/>
    <d v="2014-04-02T00:00:00"/>
    <s v="Luc Roose"/>
    <s v="Losgatstraat 8 1750 Lennik"/>
    <s v="luc.roose@fjs.be"/>
    <s v="025320721"/>
    <s v="Kleine helft"/>
    <d v="2017-03-28T00:00:00"/>
    <s v="Marleen Wynant"/>
    <s v="Kleine helft"/>
    <d v="2017-03-28T00:00:00"/>
    <s v="Michèle De Landtsheer"/>
    <s v="Grote helft"/>
    <d v="2014-04-02T00:00:00"/>
    <s v="https://vlaamseoverheid.sharepoint.com/sites/Abb-Erediensten/Lists/Lijst%20Eredienstbesturen/DispForm.aspx?ID="/>
    <n v="1776"/>
    <s v="Item"/>
    <s v="sites/Abb-Erediensten/Lists/Lijst Eredienstbesturen"/>
  </r>
  <r>
    <x v="1110"/>
    <s v="V"/>
    <s v="LENNIK_RKT_St_Kwintinus_V"/>
    <n v="7"/>
    <x v="152"/>
    <x v="0"/>
    <s v="2017"/>
    <m/>
    <b v="0"/>
    <m/>
    <m/>
    <b v="1"/>
    <m/>
    <m/>
    <m/>
    <x v="1"/>
    <x v="3"/>
    <m/>
    <m/>
    <x v="777"/>
    <s v="Deken Verbesseltstraat"/>
    <s v="9"/>
    <s v="1750"/>
    <s v="0211452575"/>
    <s v="Sint-Kwintens-Lennik"/>
    <s v="CKB_LENNIK_V"/>
    <s v="Marie-José D'Hoe"/>
    <s v="Kleine Vijverselenweg 18 1750 Lennik"/>
    <s v="mariejosedhoe@gmail.com"/>
    <s v="025325071"/>
    <s v="Grote helft"/>
    <d v="2014-04-02T00:00:00"/>
    <s v="Frank Mertens"/>
    <s v="A. Algoetstraat 49 1750 Lennik"/>
    <s v="frank_mertens@telenet.be"/>
    <s v="+3225324053"/>
    <s v="Grote helft"/>
    <d v="2014-04-02T00:00:00"/>
    <s v="Dirk Van Den Haute"/>
    <s v="Donkerstraat 37 1750 Lennik"/>
    <s v="dirk@vandenhaute.be"/>
    <s v="025324123"/>
    <s v="Kleine helft"/>
    <d v="2017-04-26T00:00:00"/>
    <s v="Agnes Pappaert"/>
    <s v="Kleine helft"/>
    <d v="2017-04-26T00:00:00"/>
    <s v="Kristien Schets"/>
    <s v="Grote helft"/>
    <d v="2014-04-02T00:00:00"/>
    <s v="https://vlaamseoverheid.sharepoint.com/sites/Abb-Erediensten/Lists/Lijst%20Eredienstbesturen/DispForm.aspx?ID="/>
    <n v="1774"/>
    <s v="Item"/>
    <s v="sites/Abb-Erediensten/Lists/Lijst Eredienstbesturen"/>
  </r>
  <r>
    <x v="1111"/>
    <s v="V"/>
    <s v="LENNIK_RKT_St_Martinus_V"/>
    <n v="7"/>
    <x v="152"/>
    <x v="0"/>
    <s v="2017"/>
    <m/>
    <b v="0"/>
    <m/>
    <m/>
    <b v="1"/>
    <m/>
    <m/>
    <m/>
    <x v="1"/>
    <x v="3"/>
    <m/>
    <m/>
    <x v="171"/>
    <s v="Dorp"/>
    <s v="13"/>
    <s v="1750"/>
    <s v="0211398533"/>
    <s v="Sint-Martens-Lennik"/>
    <s v="CKB_LENNIK_V"/>
    <s v="Karel Vetsuypens"/>
    <s v="Brusselsestraat 9 1750 Lennik"/>
    <s v="kamavet@hotmail.com"/>
    <s v="025324616"/>
    <m/>
    <m/>
    <s v="Christel O"/>
    <s v="Schapenstraat 104 A 1750 Lennik"/>
    <s v="christel.o@ec.europa.eu"/>
    <s v="02532.06.89"/>
    <m/>
    <m/>
    <s v="Johan Meirsschaut"/>
    <s v="Processiestraat 22 1750 Lennik"/>
    <s v="johan.meirsschaut@skynet.be"/>
    <s v="025320956"/>
    <m/>
    <m/>
    <s v="Godelieve Van Cauwenberghe"/>
    <m/>
    <m/>
    <s v="Lieve Geeroms"/>
    <m/>
    <m/>
    <s v="https://vlaamseoverheid.sharepoint.com/sites/Abb-Erediensten/Lists/Lijst%20Eredienstbesturen/DispForm.aspx?ID="/>
    <n v="1775"/>
    <s v="Item"/>
    <s v="sites/Abb-Erediensten/Lists/Lijst Eredienstbesturen"/>
  </r>
  <r>
    <x v="1112"/>
    <s v="V"/>
    <s v="LENNIK_RKT_St_Ursula_V"/>
    <n v="7"/>
    <x v="152"/>
    <x v="0"/>
    <s v="2017"/>
    <m/>
    <b v="0"/>
    <m/>
    <m/>
    <b v="1"/>
    <m/>
    <m/>
    <m/>
    <x v="1"/>
    <x v="3"/>
    <m/>
    <m/>
    <x v="778"/>
    <s v="Frans Baetensstraat"/>
    <s v="50"/>
    <s v="1750"/>
    <s v="0211452080"/>
    <s v="Lennik"/>
    <s v="CKB_LENNIK_V"/>
    <s v="Danny Debock"/>
    <s v="Lt. Jacopsstraat 43a 1750 Lennik"/>
    <s v="dannydebock@skynet.be"/>
    <s v="025822357"/>
    <m/>
    <m/>
    <s v="Dirk Van Onsem"/>
    <s v="G. Breynaertstraat 105 1750 Lennik"/>
    <s v="dirk.vanonsem@crelan.be"/>
    <s v="025827980"/>
    <m/>
    <m/>
    <s v="Ann Heymans"/>
    <s v="Tuitenbergstraat 68 1750 Lennik"/>
    <s v="annheymans@telenet.be"/>
    <s v="0478449595"/>
    <m/>
    <m/>
    <s v="Christel Van der Perre"/>
    <m/>
    <m/>
    <s v="Anne Desadeleer"/>
    <m/>
    <m/>
    <s v="https://vlaamseoverheid.sharepoint.com/sites/Abb-Erediensten/Lists/Lijst%20Eredienstbesturen/DispForm.aspx?ID="/>
    <n v="1777"/>
    <s v="Item"/>
    <s v="sites/Abb-Erediensten/Lists/Lijst Eredienstbesturen"/>
  </r>
  <r>
    <x v="1113"/>
    <s v="L"/>
    <s v="LEOPOLDSBURG_ISL_Merkez_Moskee_L"/>
    <n v="13"/>
    <x v="153"/>
    <x v="1"/>
    <s v="2015"/>
    <s v="Zie dossier ED."/>
    <b v="0"/>
    <s v="Gebiedsomschrijving : Leopoldsburg"/>
    <s v="Provincie"/>
    <b v="0"/>
    <m/>
    <m/>
    <m/>
    <x v="3"/>
    <x v="0"/>
    <s v="Turks (Milli Görus)"/>
    <m/>
    <x v="779"/>
    <s v="Couwenberghstraat 11-13-15"/>
    <s v="11-13-15"/>
    <s v="3970"/>
    <m/>
    <s v="Leopoldsburg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0"/>
    <s v="Item"/>
    <s v="sites/Abb-Erediensten/Lists/Lijst Eredienstbesturen"/>
  </r>
  <r>
    <x v="1114"/>
    <s v="L"/>
    <s v="LEOPOLDSBURG_ISL_Selimiye_Camii_L"/>
    <n v="13"/>
    <x v="153"/>
    <x v="1"/>
    <s v="2015"/>
    <s v="Zie dossier ED."/>
    <b v="0"/>
    <s v="Gebiedsomschrijving : Leopoldsburg"/>
    <s v="Provincie"/>
    <b v="0"/>
    <m/>
    <m/>
    <m/>
    <x v="3"/>
    <x v="0"/>
    <s v="Turks (Diyanet)"/>
    <m/>
    <x v="780"/>
    <s v="Generaal de Krahestraat"/>
    <s v="72"/>
    <s v="3970"/>
    <m/>
    <s v="Leopoldsburg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1"/>
    <s v="Item"/>
    <s v="sites/Abb-Erediensten/Lists/Lijst Eredienstbesturen"/>
  </r>
  <r>
    <x v="1115"/>
    <s v="L"/>
    <s v="LEOPOLDSBURG_RKT_H_Sacrament_L"/>
    <n v="13"/>
    <x v="153"/>
    <x v="7"/>
    <s v="2017"/>
    <m/>
    <b v="0"/>
    <m/>
    <m/>
    <b v="0"/>
    <m/>
    <m/>
    <m/>
    <x v="3"/>
    <x v="3"/>
    <m/>
    <m/>
    <x v="781"/>
    <m/>
    <m/>
    <s v="3970"/>
    <s v="0211147521"/>
    <s v="Leopoldsburg"/>
    <s v="CKB_LEOPOLDSBURG_L"/>
    <s v="Steyaert Isidoor"/>
    <s v="Berkenlaan 87 3970 Leopoldsburg"/>
    <s v="door.steyaert@skynet.be"/>
    <s v="011 34 24 69"/>
    <m/>
    <m/>
    <s v="Gielen Godfried"/>
    <s v="Beekstraat 72 3970 Leopoldsburg"/>
    <s v="godfried.gielen@gmail.com"/>
    <s v="011 34 19 54"/>
    <m/>
    <m/>
    <s v="Alen Frans"/>
    <s v="Krokussenstraat 16 3970 Leopoldsburg"/>
    <s v="frans.alen@skynet.be"/>
    <s v="011 40 25 16 / 0488 18 04 45"/>
    <m/>
    <m/>
    <m/>
    <m/>
    <m/>
    <m/>
    <m/>
    <m/>
    <s v="https://vlaamseoverheid.sharepoint.com/sites/Abb-Erediensten/Lists/Lijst%20Eredienstbesturen/DispForm.aspx?ID="/>
    <n v="643"/>
    <s v="Item"/>
    <s v="sites/Abb-Erediensten/Lists/Lijst Eredienstbesturen"/>
  </r>
  <r>
    <x v="1116"/>
    <s v="L"/>
    <s v="LEOPOLDSBURG_RKT_OLV_Mgd_der_Armen_Strooiendrp_L"/>
    <n v="13"/>
    <x v="153"/>
    <x v="0"/>
    <s v="2017"/>
    <m/>
    <b v="0"/>
    <m/>
    <m/>
    <b v="1"/>
    <m/>
    <m/>
    <m/>
    <x v="3"/>
    <x v="3"/>
    <m/>
    <m/>
    <x v="782"/>
    <s v="Lommelsesteenweg"/>
    <s v="180"/>
    <s v="3970"/>
    <s v="0211147422"/>
    <s v="Leopoldsburg"/>
    <s v="CKB_LEOPOLDSBURG_L"/>
    <s v="Drees Jos"/>
    <s v="Merkemlaan 9 3970 Leopoldsburg"/>
    <s v="josdrees@gmail.com"/>
    <s v="011 40 26 08 / 0477 21 37 08"/>
    <s v="Grote helft"/>
    <d v="2017-04-24T00:00:00"/>
    <s v="Bergmans Inge"/>
    <s v="Capucienenstraat 14 3970 Leopoldsburg"/>
    <s v="ingeberckmans@hotmail.com"/>
    <s v="0478 94 27 01"/>
    <s v="Kleine helft"/>
    <d v="2018-01-23T00:00:00"/>
    <s v="Konings Veerle"/>
    <s v="Asdonckstraat 17 3970 Leopoldsburg"/>
    <s v="immerthoeve@skynet.be"/>
    <s v="011 34 23 92 / 0477 30 29 02"/>
    <s v="Grote helft"/>
    <d v="2017-04-24T00:00:00"/>
    <s v="Stans Marc"/>
    <s v="Kleine helft"/>
    <d v="2017-04-24T00:00:00"/>
    <s v="Ouderits Greet"/>
    <s v="Grote helft"/>
    <d v="2017-04-24T00:00:00"/>
    <s v="https://vlaamseoverheid.sharepoint.com/sites/Abb-Erediensten/Lists/Lijst%20Eredienstbesturen/DispForm.aspx?ID="/>
    <n v="644"/>
    <s v="Item"/>
    <s v="sites/Abb-Erediensten/Lists/Lijst Eredienstbesturen"/>
  </r>
  <r>
    <x v="1117"/>
    <s v="L"/>
    <s v="LEOPOLDSBURG_RKT_OLV_Tenhemelopneming_L"/>
    <n v="13"/>
    <x v="153"/>
    <x v="7"/>
    <s v="2017"/>
    <m/>
    <b v="0"/>
    <m/>
    <m/>
    <b v="1"/>
    <m/>
    <m/>
    <m/>
    <x v="3"/>
    <x v="3"/>
    <m/>
    <m/>
    <x v="783"/>
    <s v="Koningin Louisa Marialaan"/>
    <s v="71"/>
    <s v="3970"/>
    <s v="0850328328"/>
    <s v="Leopoldsburg"/>
    <s v="CKB_LEOPOLDSBURG_L"/>
    <s v="Vanfleteren Lieve"/>
    <s v="Pr Boudewijnlaan  2 3970 Leopoldsburg"/>
    <s v="lieve.vanfleteren@telenet.be"/>
    <s v="011 34 51 23 / 0486 39 79 74"/>
    <s v="Grote helft"/>
    <d v="2017-09-27T00:00:00"/>
    <s v="Peremans Omer"/>
    <s v="Berkenlaan 109 3970 Leopoldsburg"/>
    <s v="omer.peremans@telenet.be"/>
    <s v="011 34 43 10 / 0495 50 80 94"/>
    <s v="Grote helft"/>
    <d v="2017-09-27T00:00:00"/>
    <s v="Peters Linda"/>
    <s v="Boskantstraat  136 3970 Leopoldsburg"/>
    <s v="lindapeters1963@gmail.com"/>
    <s v="0498 58 21 25"/>
    <s v="Grote helft"/>
    <d v="2017-09-27T00:00:00"/>
    <s v="Kuylen Marcel"/>
    <s v="Kleine helft"/>
    <d v="2017-04-19T00:00:00"/>
    <s v="Housen Dominicus"/>
    <s v="Kleine helft"/>
    <d v="2017-09-27T00:00:00"/>
    <s v="https://vlaamseoverheid.sharepoint.com/sites/Abb-Erediensten/Lists/Lijst%20Eredienstbesturen/DispForm.aspx?ID="/>
    <n v="645"/>
    <s v="Item"/>
    <s v="sites/Abb-Erediensten/Lists/Lijst Eredienstbesturen"/>
  </r>
  <r>
    <x v="1118"/>
    <s v="L"/>
    <s v="LEOPOLDSBURG_RKT_St_Blasius_Heppen_L"/>
    <n v="13"/>
    <x v="153"/>
    <x v="0"/>
    <s v="2017"/>
    <m/>
    <b v="0"/>
    <m/>
    <m/>
    <b v="1"/>
    <m/>
    <m/>
    <m/>
    <x v="3"/>
    <x v="3"/>
    <m/>
    <m/>
    <x v="784"/>
    <s v="Eindestraat"/>
    <s v="78"/>
    <s v="3970"/>
    <s v="0211442083"/>
    <s v="Leopoldsburg"/>
    <s v="CKB_LEOPOLDSBURG_L"/>
    <s v="Reynders Marc"/>
    <s v="Eindestraat 78 3971 Heppen Leopoldsburg"/>
    <s v="marc_reynders@hotmail.com"/>
    <s v="011 40 20 49 / 0476 20 57 71"/>
    <s v="Grote helft"/>
    <d v="2017-04-18T00:00:00"/>
    <s v="Peeters Ludo"/>
    <s v="Binnenveld 34 3970 Leopoldsburg"/>
    <s v="ludo.peeters3@telenet.be"/>
    <s v="011 34 62 42"/>
    <s v="Kleine helft"/>
    <d v="2018-10-02T00:00:00"/>
    <s v="Gielen Theo"/>
    <s v="Frankendijk 30 3971 Heppen Leopoldsburg"/>
    <s v="theogielen@scarlet.be"/>
    <s v="011 34 39 48 / 0486 06 53 46"/>
    <s v="Grote helft"/>
    <d v="2017-04-18T00:00:00"/>
    <s v="Deckers Kristiaan (ontslagnemend 13/01/2020)"/>
    <s v="Grote helft"/>
    <d v="2018-10-02T00:00:00"/>
    <s v="Beliën Peter"/>
    <s v="Kleine helft"/>
    <d v="2017-04-18T00:00:00"/>
    <s v="https://vlaamseoverheid.sharepoint.com/sites/Abb-Erediensten/Lists/Lijst%20Eredienstbesturen/DispForm.aspx?ID="/>
    <n v="646"/>
    <s v="Item"/>
    <s v="sites/Abb-Erediensten/Lists/Lijst Eredienstbesturen"/>
  </r>
  <r>
    <x v="1119"/>
    <s v="V"/>
    <s v="LEUVEN_ANG_Saint_Martha_and_Mary_s_V"/>
    <n v="7"/>
    <x v="154"/>
    <x v="0"/>
    <s v="2017"/>
    <s v="Erkend door G. Bourgeois bij MB 24/06/2010"/>
    <b v="1"/>
    <s v="Gebiedsomschrijving: Leuven (69,08); Bertem (16,52); Huldenberg (12,15); Oud-Heverlee (2,25)"/>
    <s v="Gemeente"/>
    <b v="1"/>
    <s v="23/04/2017 , 22/04/2018 en 17/06/2018, 28/04/2019, 15/09/2019"/>
    <m/>
    <m/>
    <x v="1"/>
    <x v="4"/>
    <m/>
    <m/>
    <x v="785"/>
    <s v="Minderbroederstraat"/>
    <s v="15"/>
    <s v="3000"/>
    <s v="0597833467"/>
    <s v="Leuven"/>
    <s v="CKB_ISL_GENK_L"/>
    <s v="Sarah Jones"/>
    <s v="Oude Markt 34/2 3000 Leuven"/>
    <s v="sarah_5@hotmail.com"/>
    <s v="0497/627210"/>
    <s v="Kleine helft"/>
    <d v="2018-04-22T00:00:00"/>
    <s v="Marcus Kotzé (ontslagnemend : eind september 2019)"/>
    <s v="Tervuursevest 117 3001 Leuven"/>
    <s v="marcus.kotze@kuleuven.be"/>
    <s v="0483/206991"/>
    <s v="Kleine helft"/>
    <d v="2019-04-28T00:00:00"/>
    <s v="Corneel Vander Plaetse (ontslagnemend: eind september 2019)"/>
    <s v="Naamsesteenweg 74/4 3001 Leuven"/>
    <s v="corneel.vanderplaetse@gmail.com"/>
    <m/>
    <s v="Grote helft"/>
    <d v="2019-04-28T00:00:00"/>
    <s v="Cornelia Baan (wd. penningmeester)"/>
    <s v="Grote helft"/>
    <d v="2018-04-22T00:00:00"/>
    <s v="Bram Decroos (wd. secretaris)"/>
    <s v="Grote helft"/>
    <d v="2019-04-28T00:00:00"/>
    <s v="https://vlaamseoverheid.sharepoint.com/sites/Abb-Erediensten/Lists/Lijst%20Eredienstbesturen/DispForm.aspx?ID="/>
    <n v="1784"/>
    <s v="Item"/>
    <s v="sites/Abb-Erediensten/Lists/Lijst Eredienstbesturen"/>
  </r>
  <r>
    <x v="1120"/>
    <s v="V"/>
    <s v="LEUVEN_ISL_Al_Ihsaan_V"/>
    <n v="7"/>
    <x v="154"/>
    <x v="9"/>
    <s v="2017"/>
    <s v="Erkend door M. Keulen bij MB 05/05/2009"/>
    <b v="0"/>
    <s v="Gebiedsomschrijving: Leuven; Herent (de gebiedsomschrijving werd niet aanvaard voor Bertem, Boutersem; Aarschot)"/>
    <s v="Provincie"/>
    <b v="0"/>
    <s v="Laatste verkiezing op 03.06.2018"/>
    <m/>
    <m/>
    <x v="1"/>
    <x v="0"/>
    <s v="Marokkaans"/>
    <m/>
    <x v="786"/>
    <s v="Kolonel Begaultlaan"/>
    <s v="45"/>
    <s v="3012"/>
    <s v="0841442930"/>
    <s v="Leuven"/>
    <m/>
    <s v="Mustapha Boujida"/>
    <s v="Louis Tielemanswijk 15 3012 Wilsele"/>
    <s v="mustapha@alihsaan.be"/>
    <s v="0486/25 72 70"/>
    <s v="Grote helft"/>
    <d v="2018-06-03T00:00:00"/>
    <s v="Brahim Aouragh"/>
    <s v="Krekelstraat 22, 3010 Leuven"/>
    <s v="brahim@alihsaan.be"/>
    <s v="016/58 28 97"/>
    <s v="Grote helft"/>
    <d v="2018-06-03T00:00:00"/>
    <s v="El Aich Nor-Iddin"/>
    <s v="Stoomstraat 29, 3010 Leuven"/>
    <s v="nor-iddin@alihsaan.be"/>
    <s v="016/58 28 97"/>
    <s v="Grote helft"/>
    <d v="2018-06-03T00:00:00"/>
    <s v="El Harrasi Mimoun"/>
    <s v="Kleine helft"/>
    <d v="2015-06-01T00:00:00"/>
    <s v="Ayyad Mustafa"/>
    <s v="Kleine helft"/>
    <d v="2015-06-01T00:00:00"/>
    <s v="https://vlaamseoverheid.sharepoint.com/sites/Abb-Erediensten/Lists/Lijst%20Eredienstbesturen/DispForm.aspx?ID="/>
    <n v="1796"/>
    <s v="Item"/>
    <s v="sites/Abb-Erediensten/Lists/Lijst Eredienstbesturen"/>
  </r>
  <r>
    <x v="1121"/>
    <s v="V"/>
    <s v="LEUVEN_ORT_Heilige_apostel_en_evangelist_Mattheos_V"/>
    <n v="7"/>
    <x v="154"/>
    <x v="0"/>
    <s v="2017"/>
    <s v="Erkend door M. Keulen bij MB 04/02/2009"/>
    <b v="0"/>
    <s v="Gebiedsomschrijving :  Leuven; Hageland (regio tussen Landen; Keerbergen en Hoeilaart)"/>
    <s v="Provincie"/>
    <b v="1"/>
    <s v="19.04.2017 ; 01/09/2018"/>
    <m/>
    <m/>
    <x v="1"/>
    <x v="1"/>
    <s v="Patriarchaat van Moskou"/>
    <m/>
    <x v="787"/>
    <s v="Tervuursestraat"/>
    <s v="56"/>
    <s v="3000"/>
    <s v="0848945879"/>
    <s v="Leuven"/>
    <s v="CKB_ISL_GENK_L"/>
    <s v="Ekaterina Belayeva (wd. voorzitter)"/>
    <m/>
    <m/>
    <m/>
    <s v="Kleine helft"/>
    <d v="2017-04-19T00:00:00"/>
    <s v="Filip Smeers"/>
    <s v="Boekhoutstraat 27F 3390 Tielt-Winge"/>
    <s v="filip.smeers@telenet.be"/>
    <s v="0492/276281"/>
    <s v="Grote helft"/>
    <d v="2014-04-02T00:00:00"/>
    <s v="Lilya Mishutina (wd. ?)"/>
    <m/>
    <m/>
    <m/>
    <s v="Grote helft"/>
    <d v="2018-09-01T00:00:00"/>
    <s v="Maria Musatova"/>
    <s v="Grote helft"/>
    <d v="2018-09-01T00:00:00"/>
    <s v="Lilia Frunza"/>
    <s v="Kleine helft"/>
    <d v="2017-04-19T00:00:00"/>
    <s v="https://vlaamseoverheid.sharepoint.com/sites/Abb-Erediensten/Lists/Lijst%20Eredienstbesturen/DispForm.aspx?ID="/>
    <n v="1778"/>
    <s v="Item"/>
    <s v="sites/Abb-Erediensten/Lists/Lijst Eredienstbesturen"/>
  </r>
  <r>
    <x v="1122"/>
    <s v="V"/>
    <s v="LEUVEN_PRT_Evangelische_kerk_Leuven(Heverlee)_V"/>
    <n v="7"/>
    <x v="154"/>
    <x v="0"/>
    <s v="2017"/>
    <s v="Erkend door M. Keulen bij MB 22/12/2007"/>
    <b v="1"/>
    <s v="Gebiedsomschrijving : Leuven (63); Rotselaar (4); Lubbeek (4); Herent (8); Tienen (21)"/>
    <s v="Gemeente"/>
    <b v="1"/>
    <s v="23/04/2017 - Op 20.03.2018 nieuwe secretaris gekozen !"/>
    <m/>
    <m/>
    <x v="1"/>
    <x v="2"/>
    <s v="Denominatie: Vrije Evangelische Gemeenten (VEG)"/>
    <m/>
    <x v="788"/>
    <s v="Sint Jansbergsesteenweg"/>
    <s v="97"/>
    <s v="3001"/>
    <s v="0654845614"/>
    <s v="Leuven"/>
    <s v="CKB_ISL_GENK_L"/>
    <s v="Frank Nivelle"/>
    <s v="Krakaulaan 7, 3010 Kessel-Lo"/>
    <s v="frank_nivelle@hotmail.com"/>
    <s v="0494/676001"/>
    <s v="Grote helft"/>
    <d v="2017-04-23T00:00:00"/>
    <s v="Dirk van Hartingsveldt"/>
    <s v="Wilselsesteenweg 38 3020 Herent"/>
    <s v="dirkvanhartingsveldt@gmail.com"/>
    <s v="0495/690224"/>
    <s v="Grote helft"/>
    <d v="2017-04-23T00:00:00"/>
    <s v="Stefaan Broos"/>
    <s v="Opvoedingsstraat 39 3010 Kessel-Lo"/>
    <s v="broosdezutter@hotmail.com"/>
    <s v="0496/380448"/>
    <s v="Kleine helft"/>
    <d v="2018-03-20T00:00:00"/>
    <s v="Danielle Knot"/>
    <s v="Kleine helft"/>
    <d v="2016-02-29T00:00:00"/>
    <s v="Christiane Cousinne"/>
    <s v="Grote helft"/>
    <d v="2017-04-23T00:00:00"/>
    <s v="https://vlaamseoverheid.sharepoint.com/sites/Abb-Erediensten/Lists/Lijst%20Eredienstbesturen/DispForm.aspx?ID="/>
    <n v="1782"/>
    <s v="Item"/>
    <s v="sites/Abb-Erediensten/Lists/Lijst Eredienstbesturen"/>
  </r>
  <r>
    <x v="1123"/>
    <s v="V"/>
    <s v="LEUVEN_PRT_International_Church_of_Evangelicans_in_Leuven_V"/>
    <n v="7"/>
    <x v="154"/>
    <x v="1"/>
    <s v="2018"/>
    <s v="zie dossier ED"/>
    <b v="0"/>
    <s v="Gebiedsomschrijving: Leuven"/>
    <s v="Gemeente"/>
    <b v="0"/>
    <m/>
    <m/>
    <m/>
    <x v="1"/>
    <x v="2"/>
    <s v="denominatie Overleg van Autonome Evangelische Gemeenten (OAEG)"/>
    <m/>
    <x v="789"/>
    <s v="Hogeschoolplein"/>
    <s v="3"/>
    <s v="3000"/>
    <m/>
    <s v="Leuv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10"/>
    <s v="Item"/>
    <s v="sites/Abb-Erediensten/Lists/Lijst Eredienstbesturen"/>
  </r>
  <r>
    <x v="1124"/>
    <s v="V"/>
    <s v="LEUVEN_PRT_Kerkgemeente_De_Shelter_Pinksterkerk_V"/>
    <n v="7"/>
    <x v="154"/>
    <x v="0"/>
    <s v="2017"/>
    <s v="Erkend door M. Keulen bij MB 22/12/2007"/>
    <b v="1"/>
    <s v="Gebiedsomschrijving : Leuven (27,20); Holsbeek (19,16); Aarschot (11,11); Kortenaken (9,58); Bekkevoort (2,30); Diest (18,77); Scherpenheuvel-Zichem (11,88)"/>
    <s v="Gemeente"/>
    <b v="1"/>
    <s v="18.06.2017 , 17.05.2019"/>
    <m/>
    <m/>
    <x v="1"/>
    <x v="2"/>
    <s v="Denominatie: Verbond van Vlaamse Pinkstergemeenten (VVP)"/>
    <m/>
    <x v="790"/>
    <s v="Aarschotsesteenweg"/>
    <s v="707"/>
    <s v="3012"/>
    <s v="0654845416"/>
    <s v="Wilsele"/>
    <s v="CKB_ISL_GENK_L"/>
    <s v="Jasper Meganck (ontslagnemend)"/>
    <s v="Geldenaaksebaan 134 bus 102, 3001 Heverlee"/>
    <s v="wim@btcinfo.be"/>
    <m/>
    <s v="Grote helft"/>
    <d v="2014-04-02T00:00:00"/>
    <s v="Ferdinand Visee"/>
    <s v="Langekant 10, 3220 Holsbeek"/>
    <s v="ferdinand.visee@telenet.be"/>
    <m/>
    <s v="Grote helft"/>
    <d v="2014-04-02T00:00:00"/>
    <s v="Bert Lenaerts"/>
    <s v="Boonzakstraat 32a 3200 Aarschot"/>
    <m/>
    <m/>
    <s v="Grote helft"/>
    <d v="2019-05-17T00:00:00"/>
    <s v="Karin Zöller"/>
    <s v="Kleine helft"/>
    <d v="2017-05-02T00:00:00"/>
    <s v="Dieter Vanaeken"/>
    <s v="Kleine helft"/>
    <d v="2019-05-17T00:00:00"/>
    <s v="https://vlaamseoverheid.sharepoint.com/sites/Abb-Erediensten/Lists/Lijst%20Eredienstbesturen/DispForm.aspx?ID="/>
    <n v="1781"/>
    <s v="Item"/>
    <s v="sites/Abb-Erediensten/Lists/Lijst Eredienstbesturen"/>
  </r>
  <r>
    <x v="1125"/>
    <s v="V"/>
    <s v="LEUVEN_PRT_Verenigde_Protestantse_kerk_Leuven_V"/>
    <n v="7"/>
    <x v="154"/>
    <x v="0"/>
    <s v="2017"/>
    <s v="Erkend door BOUDEWIJN I bij KB 25/06/1964 _ Gebiedsuitbreiding bij KB 28/04/1987"/>
    <b v="1"/>
    <s v="Gebiedsomschrijving : Leuven (55,48); Tienen (12,46); Bierbeek (7,48); Boutersem (6,31); Herent (9,63); Oud-Heverlee (8,64)"/>
    <s v="NVT"/>
    <b v="1"/>
    <s v="30.04.2017"/>
    <m/>
    <m/>
    <x v="1"/>
    <x v="2"/>
    <s v="Denominatie: Verenigde Protestantse Kerk in België (VPKB)"/>
    <m/>
    <x v="791"/>
    <s v="Leopold Beosierlaan"/>
    <s v="89"/>
    <s v="3010"/>
    <s v="0211537303"/>
    <s v="Leuven"/>
    <s v="CKB_ISL_GENK_L"/>
    <s v="Freddy Verhoeven"/>
    <s v="Arnoudt Rulenslaan 20, 3020 Winksele"/>
    <s v="freddy-VPKL@verseg.be / voorzitter@vpkleuven.be"/>
    <m/>
    <s v="Grote helft"/>
    <d v="2014-04-27T00:00:00"/>
    <s v="Chris Lefebvre"/>
    <s v="Brouwersstraat 1/14 3000 Leuven"/>
    <s v="chris.lefebvre@kuleuven.be / penningmeester@vpkleuven.be"/>
    <s v="016407293"/>
    <s v="Grote helft"/>
    <d v="2014-04-27T00:00:00"/>
    <s v="Anton Gazenbeek"/>
    <s v="Zwarte Zustersstraat 4, 3000 Leuven"/>
    <s v="agazenbeek@skynet.be /secretaris@vpkleuven.be "/>
    <s v="016/23.69.82"/>
    <s v="Kleine helft"/>
    <d v="2017-04-30T00:00:00"/>
    <s v="Chris Klein"/>
    <s v="Grote helft"/>
    <d v="2014-04-27T00:00:00"/>
    <s v="Maarten Wilbrenninck"/>
    <s v="Kleine helft"/>
    <d v="2017-04-30T00:00:00"/>
    <s v="https://vlaamseoverheid.sharepoint.com/sites/Abb-Erediensten/Lists/Lijst%20Eredienstbesturen/DispForm.aspx?ID="/>
    <n v="1783"/>
    <s v="Item"/>
    <s v="sites/Abb-Erediensten/Lists/Lijst Eredienstbesturen"/>
  </r>
  <r>
    <x v="1126"/>
    <s v="V"/>
    <s v="LEUVEN_RKT_H_Familie_V"/>
    <n v="7"/>
    <x v="154"/>
    <x v="0"/>
    <s v="2017"/>
    <m/>
    <b v="0"/>
    <m/>
    <m/>
    <b v="1"/>
    <m/>
    <m/>
    <m/>
    <x v="1"/>
    <x v="3"/>
    <m/>
    <m/>
    <x v="252"/>
    <s v="Heidebergstraat"/>
    <s v="264"/>
    <s v="3010"/>
    <s v="0211164050"/>
    <s v="Leuven"/>
    <s v="CKB_LEUVEN_V"/>
    <s v="Raf Verstegen (ontslagname in april 2020)"/>
    <s v="Trolieberg 62 3010 Leuven"/>
    <s v="raf.verstegen@law.kuleuven.be"/>
    <s v="016/253290"/>
    <s v="Kleine helft"/>
    <d v="2017-04-18T00:00:00"/>
    <s v="Marc Casier"/>
    <s v="Zavelstraat 25 3010 Leuven"/>
    <s v="mc@algistbrug.be"/>
    <s v="016/256771"/>
    <s v="Kleine helft"/>
    <d v="2017-04-18T00:00:00"/>
    <s v="Simone Govaerts"/>
    <s v="Heidebergstraat 14 3010 Leuven"/>
    <s v="simone.go@skynet.be"/>
    <s v="016/253646"/>
    <s v="Grote helft"/>
    <d v="2014-04-02T00:00:00"/>
    <s v="André D'Haeyer"/>
    <s v="Grote helft"/>
    <d v="2014-04-02T00:00:00"/>
    <s v="Irene Desiron"/>
    <s v="Grote helft"/>
    <d v="2014-04-02T00:00:00"/>
    <s v="https://vlaamseoverheid.sharepoint.com/sites/Abb-Erediensten/Lists/Lijst%20Eredienstbesturen/DispForm.aspx?ID="/>
    <n v="1790"/>
    <s v="Item"/>
    <s v="sites/Abb-Erediensten/Lists/Lijst Eredienstbesturen"/>
  </r>
  <r>
    <x v="1127"/>
    <s v="V"/>
    <s v="LEUVEN_RKT_H_Hart_V"/>
    <n v="7"/>
    <x v="154"/>
    <x v="0"/>
    <s v="2017"/>
    <m/>
    <b v="0"/>
    <m/>
    <m/>
    <b v="1"/>
    <m/>
    <m/>
    <m/>
    <x v="1"/>
    <x v="3"/>
    <m/>
    <m/>
    <x v="194"/>
    <s v="Kerkstraat"/>
    <s v="19"/>
    <s v="3010"/>
    <s v="0211538192"/>
    <s v="Kessel-Lo"/>
    <s v="CKB_LEUVEN_V"/>
    <s v="Lucia De Smet"/>
    <s v="Baron August de Becker Remyplein 32 3010 Leuven"/>
    <s v="lucia.de.smet@skynet.be"/>
    <m/>
    <s v="Kleine helft"/>
    <d v="2017-04-24T00:00:00"/>
    <s v="Joris Fonteyn"/>
    <s v="Partisanenstraat 19 3010 Leuven"/>
    <s v="joris.fonteyn@pandora.be"/>
    <s v="016/890402"/>
    <s v="Grote helft"/>
    <d v="2014-04-27T00:00:00"/>
    <s v="Eddy Put"/>
    <s v="Sint-Streuvelslaan 41 3010 Leuven"/>
    <s v="Eddy.Put@arts.kuleuven.be"/>
    <s v="0480/712166"/>
    <s v="Grote helft"/>
    <d v="2014-04-27T00:00:00"/>
    <s v="Isabelle De Ryck"/>
    <s v="Grote helft"/>
    <d v="2014-04-27T00:00:00"/>
    <s v="Herman Roskams"/>
    <s v="Kleine helft"/>
    <d v="2017-04-24T00:00:00"/>
    <s v="https://vlaamseoverheid.sharepoint.com/sites/Abb-Erediensten/Lists/Lijst%20Eredienstbesturen/DispForm.aspx?ID="/>
    <n v="1793"/>
    <s v="Item"/>
    <s v="sites/Abb-Erediensten/Lists/Lijst Eredienstbesturen"/>
  </r>
  <r>
    <x v="1128"/>
    <s v="V"/>
    <s v="LEUVEN_RKT_OLV_V"/>
    <n v="7"/>
    <x v="154"/>
    <x v="0"/>
    <s v="2017"/>
    <m/>
    <b v="0"/>
    <m/>
    <m/>
    <b v="1"/>
    <m/>
    <m/>
    <m/>
    <x v="1"/>
    <x v="3"/>
    <m/>
    <m/>
    <x v="25"/>
    <s v="Abdij Vlierbeek"/>
    <s v="2"/>
    <s v="3010"/>
    <s v="0211170582"/>
    <s v="Kessel-Lo"/>
    <s v="CKB_LEUVEN_V"/>
    <s v="Hans Smeyers"/>
    <s v="Vlierbeeklaan 15 3010 Leuven"/>
    <s v="hans.smeyers@skynet.be"/>
    <s v="016/23.84.09"/>
    <s v="Kleine helft"/>
    <d v="2017-04-19T00:00:00"/>
    <s v="Ann Goossens"/>
    <s v="Leopold Ruelensstraat 3 3010 Leuven"/>
    <s v="ann.marie.goossens@skynet.be"/>
    <s v="016/25.57.47"/>
    <s v="Kleine helft"/>
    <d v="2017-04-19T00:00:00"/>
    <s v="Frank Lefever"/>
    <s v="Gemeentestraat 183 3010 Leuven"/>
    <s v="lefever.frank@gmail.com"/>
    <s v="016/25.92.15"/>
    <s v="Grote helft"/>
    <d v="2014-04-09T00:00:00"/>
    <s v="Christiane Vanneck"/>
    <s v="Grote helft"/>
    <d v="2014-04-09T00:00:00"/>
    <s v="Vic Goedseels"/>
    <s v="Grote helft"/>
    <d v="2014-04-09T00:00:00"/>
    <s v="https://vlaamseoverheid.sharepoint.com/sites/Abb-Erediensten/Lists/Lijst%20Eredienstbesturen/DispForm.aspx?ID="/>
    <n v="1799"/>
    <s v="Item"/>
    <s v="sites/Abb-Erediensten/Lists/Lijst Eredienstbesturen"/>
  </r>
  <r>
    <x v="1129"/>
    <s v="V"/>
    <s v="LEUVEN_RKT_OLV_van_Troost_V"/>
    <n v="7"/>
    <x v="154"/>
    <x v="0"/>
    <s v="2017"/>
    <m/>
    <b v="0"/>
    <m/>
    <m/>
    <b v="1"/>
    <m/>
    <m/>
    <m/>
    <x v="1"/>
    <x v="3"/>
    <m/>
    <m/>
    <x v="792"/>
    <s v="Pakenstraat"/>
    <s v="65"/>
    <s v="3001"/>
    <s v="0211196615"/>
    <s v="Heverlee"/>
    <s v="CKB_LEUVEN_V"/>
    <s v="Lieve Hermans"/>
    <s v="Prinses Lydialaan 73 3001 Leuven"/>
    <s v="hermans.lieve1@gmail.com"/>
    <s v="0479453711"/>
    <s v="Kleine helft"/>
    <d v="2017-04-20T00:00:00"/>
    <s v="Jack Nullens"/>
    <s v="Naamsesteenweg 325 3001 Leuven"/>
    <s v="jack.nullens@gmail.com"/>
    <s v="016/407272"/>
    <s v="Grote helft"/>
    <d v="2014-04-25T00:00:00"/>
    <s v="Patricia Deneffe"/>
    <s v="Heidelaan 39 3001 Leuven"/>
    <s v="patricia.deneffe@telenet.be"/>
    <s v="016/405743"/>
    <s v="Kleine helft"/>
    <d v="2017-04-20T00:00:00"/>
    <s v="Philippe Barbaix"/>
    <s v="Grote helft"/>
    <d v="2014-04-25T00:00:00"/>
    <s v="Eugène Van Nooten"/>
    <s v="Grote helft"/>
    <d v="2014-04-25T00:00:00"/>
    <s v="https://vlaamseoverheid.sharepoint.com/sites/Abb-Erediensten/Lists/Lijst%20Eredienstbesturen/DispForm.aspx?ID="/>
    <n v="1780"/>
    <s v="Item"/>
    <s v="sites/Abb-Erediensten/Lists/Lijst Eredienstbesturen"/>
  </r>
  <r>
    <x v="1130"/>
    <s v="V"/>
    <s v="LEUVEN_RKT_Onbevlekt_Hart_van_Maria_V"/>
    <n v="7"/>
    <x v="154"/>
    <x v="0"/>
    <s v="2017"/>
    <m/>
    <b v="0"/>
    <m/>
    <m/>
    <b v="1"/>
    <m/>
    <m/>
    <m/>
    <x v="1"/>
    <x v="3"/>
    <m/>
    <m/>
    <x v="793"/>
    <s v="p/a Tervuursesteenweg"/>
    <s v="78"/>
    <s v="3001"/>
    <s v="0211196516"/>
    <s v="Leuven"/>
    <s v="CKB_LEUVEN_V"/>
    <s v="Kristin Vandaele"/>
    <s v="Terbankstraat 4 3001 Leuven"/>
    <s v="kristin.vandaele@skynet.be"/>
    <s v="016/235759"/>
    <s v="Grote helft"/>
    <d v="2014-04-02T00:00:00"/>
    <s v="Wim Van der Smissen"/>
    <s v="Groeneweg 62 3001 Leuven"/>
    <s v="Wim.Van-der-Smissen@skynet.be"/>
    <s v="016/202024"/>
    <s v="Kleine helft"/>
    <d v="2017-03-30T00:00:00"/>
    <s v="Albert Vandiest"/>
    <s v="Gaston Feremanslaan 15 3001 Leuven"/>
    <s v="vandiest_deleu@yahoo.com"/>
    <s v="016/203120"/>
    <s v="Grote helft"/>
    <d v="2014-04-02T00:00:00"/>
    <s v="Mark Brusten"/>
    <s v="Kleine helft"/>
    <d v="2017-03-30T00:00:00"/>
    <s v="Guido Empereur"/>
    <s v="Grote helft"/>
    <d v="2014-04-02T00:00:00"/>
    <s v="https://vlaamseoverheid.sharepoint.com/sites/Abb-Erediensten/Lists/Lijst%20Eredienstbesturen/DispForm.aspx?ID="/>
    <n v="1800"/>
    <s v="Item"/>
    <s v="sites/Abb-Erediensten/Lists/Lijst Eredienstbesturen"/>
  </r>
  <r>
    <x v="1131"/>
    <s v="V"/>
    <s v="LEUVEN_RKT_St_Agatha_V"/>
    <n v="7"/>
    <x v="154"/>
    <x v="0"/>
    <s v="2017"/>
    <m/>
    <b v="0"/>
    <m/>
    <m/>
    <b v="1"/>
    <m/>
    <m/>
    <m/>
    <x v="1"/>
    <x v="3"/>
    <m/>
    <m/>
    <x v="672"/>
    <s v="Aarschotsesteenweg"/>
    <s v="736"/>
    <s v="3012"/>
    <s v="0211336175"/>
    <s v="Leuven"/>
    <s v="CKB_LEUVEN_V"/>
    <s v="Ivo Van Horebeek"/>
    <s v="Jules Persoonsstraat 40 3012 Leuven"/>
    <s v="ivo.van.horebeek@gmail.com"/>
    <s v="016/444511"/>
    <s v="Kleine helft"/>
    <d v="2017-04-20T00:00:00"/>
    <s v="Gert Van der Jeugt"/>
    <s v="Boomgaardstraat 49 3012 Leuven"/>
    <s v="gert.van.der.jeugt@skynet.be"/>
    <s v="016/443645"/>
    <s v="Grote helft"/>
    <d v="2014-04-02T00:00:00"/>
    <s v="Karin De Coster"/>
    <s v="Schotelveldstraat 31 3012 Leuven"/>
    <s v="n.lomme@proximus.be"/>
    <s v="016/445383"/>
    <s v="Kleine helft"/>
    <d v="2017-04-20T00:00:00"/>
    <s v="Ruben Geleyns"/>
    <s v="Grote helft"/>
    <d v="2014-04-02T00:00:00"/>
    <s v="Erwin Heck"/>
    <s v="Grote helft"/>
    <d v="2014-04-02T00:00:00"/>
    <s v="https://vlaamseoverheid.sharepoint.com/sites/Abb-Erediensten/Lists/Lijst%20Eredienstbesturen/DispForm.aspx?ID="/>
    <n v="1788"/>
    <s v="Item"/>
    <s v="sites/Abb-Erediensten/Lists/Lijst Eredienstbesturen"/>
  </r>
  <r>
    <x v="1132"/>
    <s v="V"/>
    <s v="LEUVEN_RKT_St_Antonius_van_Padua_V"/>
    <n v="7"/>
    <x v="154"/>
    <x v="0"/>
    <s v="2017"/>
    <m/>
    <b v="0"/>
    <m/>
    <m/>
    <b v="1"/>
    <m/>
    <m/>
    <m/>
    <x v="1"/>
    <x v="3"/>
    <m/>
    <m/>
    <x v="794"/>
    <s v="Leon Schreursvest"/>
    <s v="33"/>
    <s v="3001"/>
    <s v="0211223933"/>
    <s v="Heverlee"/>
    <s v="CKB_LEUVEN_V"/>
    <s v="Jules Janssens"/>
    <s v="Tiensesteenweg 74 3001 Leuven"/>
    <s v="jules.chris@telenet.be"/>
    <s v="0477574851"/>
    <s v="Kleine helft"/>
    <m/>
    <s v="Leo Swinnen"/>
    <s v="Platte Lostraat 202 3010 Leuven"/>
    <s v="leo.swinnen@telenet.be"/>
    <s v="016/259690"/>
    <s v="Grote helft"/>
    <m/>
    <s v="Paul Florquin (ontslag per 01/01/2020)"/>
    <s v="Koning Albertplein 200 bus 1 3010 Leuven"/>
    <s v="pflorquin@hotmail.be"/>
    <s v="0474724790"/>
    <s v="Kleine helft"/>
    <m/>
    <s v="Mathieu Voets"/>
    <s v="Kleine helft"/>
    <m/>
    <s v="Caroline Van Audenhoven"/>
    <s v="Grote helft"/>
    <m/>
    <s v="https://vlaamseoverheid.sharepoint.com/sites/Abb-Erediensten/Lists/Lijst%20Eredienstbesturen/DispForm.aspx?ID="/>
    <n v="1789"/>
    <s v="Item"/>
    <s v="sites/Abb-Erediensten/Lists/Lijst Eredienstbesturen"/>
  </r>
  <r>
    <x v="1133"/>
    <s v="V"/>
    <s v="LEUVEN_RKT_St_Franciscus_van_Assisi_V"/>
    <n v="7"/>
    <x v="154"/>
    <x v="0"/>
    <s v="2017"/>
    <m/>
    <b v="0"/>
    <m/>
    <m/>
    <b v="1"/>
    <m/>
    <m/>
    <m/>
    <x v="1"/>
    <x v="3"/>
    <m/>
    <m/>
    <x v="795"/>
    <s v="Tiensesteenweg"/>
    <s v="190"/>
    <s v="3001"/>
    <s v="0211196318"/>
    <s v="Heverlee"/>
    <s v="CKB_LEUVEN_V"/>
    <s v="Tony Janssens"/>
    <s v="Guido Gezellelaan 14 3010 Leuven"/>
    <s v="tony.janssens@skynet.be"/>
    <s v="016/258334"/>
    <s v="Grote helft"/>
    <d v="2014-04-02T00:00:00"/>
    <s v="Philippe Nachtergaele"/>
    <s v="Pieter Nollekensstraat 145 3010 Leuven"/>
    <s v="philippe.nachtergaele@gmail.com"/>
    <s v="0475/862356"/>
    <s v="Kleine helft"/>
    <d v="2017-04-10T00:00:00"/>
    <s v="Jaak Jaeken"/>
    <s v="A. Vermeylenlaan 12 3010 Leuven"/>
    <s v="jaak.jaeken@med.kuleuven.be"/>
    <s v="016/256855"/>
    <s v="Grote helft"/>
    <d v="2014-04-02T00:00:00"/>
    <s v="Karel De Rocker (ontslagnemend)"/>
    <s v="Grote helft"/>
    <d v="2014-04-02T00:00:00"/>
    <s v="Johan Van Audenhaege"/>
    <s v="Kleine helft"/>
    <d v="2017-04-10T00:00:00"/>
    <s v="https://vlaamseoverheid.sharepoint.com/sites/Abb-Erediensten/Lists/Lijst%20Eredienstbesturen/DispForm.aspx?ID="/>
    <n v="1792"/>
    <s v="Item"/>
    <s v="sites/Abb-Erediensten/Lists/Lijst Eredienstbesturen"/>
  </r>
  <r>
    <x v="1134"/>
    <s v="V"/>
    <s v="LEUVEN_RKT_St_Gertrudis_V"/>
    <n v="7"/>
    <x v="154"/>
    <x v="0"/>
    <s v="2017"/>
    <m/>
    <b v="0"/>
    <m/>
    <m/>
    <b v="1"/>
    <m/>
    <m/>
    <m/>
    <x v="1"/>
    <x v="3"/>
    <m/>
    <m/>
    <x v="395"/>
    <s v="Sint-Geertruiabdij"/>
    <s v="9"/>
    <s v="3000"/>
    <s v="0211155736"/>
    <s v="Leuven"/>
    <s v="CKB_LEUVEN_V"/>
    <s v="Jan Breuls"/>
    <s v="s Hertogenlaan 91 3000 Leuven"/>
    <s v="jan.breuls1@telenet.be"/>
    <s v="016 22 18 13"/>
    <s v="Kleine helft"/>
    <d v="2017-05-01T00:00:00"/>
    <s v="Dirk Verheyen"/>
    <s v="Brandenstraat 1 3012 Leuven"/>
    <s v="dirk.verheyen@telenet.be"/>
    <s v="016 202613"/>
    <s v="Grote helft"/>
    <d v="2014-04-02T00:00:00"/>
    <s v="Martine Meurrens"/>
    <s v="Kareelveld 39 3000 Leuven"/>
    <s v="martinemeurrens@gmail.com"/>
    <s v="016 205966"/>
    <s v="Grote helft"/>
    <d v="2014-04-02T00:00:00"/>
    <s v="Hans Verhoeven"/>
    <s v="Kleine helft"/>
    <d v="2017-05-01T00:00:00"/>
    <s v="Axel Buyse"/>
    <s v="Grote helft"/>
    <d v="2014-04-02T00:00:00"/>
    <s v="https://vlaamseoverheid.sharepoint.com/sites/Abb-Erediensten/Lists/Lijst%20Eredienstbesturen/DispForm.aspx?ID="/>
    <n v="1791"/>
    <s v="Item"/>
    <s v="sites/Abb-Erediensten/Lists/Lijst Eredienstbesturen"/>
  </r>
  <r>
    <x v="1135"/>
    <s v="V"/>
    <s v="LEUVEN_RKT_St_Hadrianus_V"/>
    <n v="7"/>
    <x v="154"/>
    <x v="0"/>
    <s v="2017"/>
    <m/>
    <b v="0"/>
    <m/>
    <m/>
    <b v="1"/>
    <s v="27/08/2017"/>
    <m/>
    <m/>
    <x v="1"/>
    <x v="3"/>
    <m/>
    <m/>
    <x v="796"/>
    <s v="Sint-Hadrianusstraat"/>
    <s v="9"/>
    <s v="3018"/>
    <s v="0599979048"/>
    <s v="Wijgmaal"/>
    <s v="CKB_LEUVEN_V"/>
    <s v="Jan Hendrickx"/>
    <s v="Steenakkerstraat 1, 3018 Wijgmaal"/>
    <s v="dejanhendrickx@gmail.com"/>
    <s v="0473/856592"/>
    <s v="Grote helft"/>
    <d v="2014-04-02T00:00:00"/>
    <s v="Paul Valkenaers"/>
    <s v="Meerstraat 18 3018 Leuven"/>
    <s v="paul.valkenaers@telenet.be"/>
    <s v="0478/304717"/>
    <s v="Grote helft"/>
    <d v="2014-04-02T00:00:00"/>
    <s v="Kristof Huysmans"/>
    <s v="Weduwenrij 21 3018 Wijgmaal"/>
    <s v="kristof_huysmans@hotmail.com"/>
    <s v="0474/107928"/>
    <s v="Kleine helft"/>
    <d v="2017-04-02T00:00:00"/>
    <s v="Julien Reynders"/>
    <s v="Kleine helft"/>
    <d v="2017-04-02T00:00:00"/>
    <s v="Willy Devos"/>
    <s v="Grote helft"/>
    <d v="2014-04-02T00:00:00"/>
    <s v="https://vlaamseoverheid.sharepoint.com/sites/Abb-Erediensten/Lists/Lijst%20Eredienstbesturen/DispForm.aspx?ID="/>
    <n v="1787"/>
    <s v="Item"/>
    <s v="sites/Abb-Erediensten/Lists/Lijst Eredienstbesturen"/>
  </r>
  <r>
    <x v="1136"/>
    <s v="V"/>
    <s v="LEUVEN_RKT_St_Jacob_V"/>
    <n v="7"/>
    <x v="154"/>
    <x v="0"/>
    <s v="2017"/>
    <m/>
    <b v="0"/>
    <m/>
    <m/>
    <b v="1"/>
    <m/>
    <m/>
    <m/>
    <x v="1"/>
    <x v="3"/>
    <m/>
    <m/>
    <x v="797"/>
    <s v="Kruisstraat"/>
    <s v="2"/>
    <s v="3000"/>
    <s v="0211168208"/>
    <s v="Leuven"/>
    <s v="CKB_LEUVEN_V"/>
    <s v="Christina Van Casteren"/>
    <s v="Kapucijnenvoer 52 3000 Leuven"/>
    <s v="christina.van.casteren@advocon.be"/>
    <s v="016222404"/>
    <s v="Grote helft"/>
    <d v="2014-04-11T00:00:00"/>
    <s v="Jo Van Pee"/>
    <s v="Heilige Geeststraat 7 3000 Leuven"/>
    <s v="jo@familievanpee.be"/>
    <s v="016221435"/>
    <s v="Kleine helft"/>
    <d v="2017-04-11T00:00:00"/>
    <s v="Els Mercelis"/>
    <s v="Tervuursevest 272 3000 Leuven"/>
    <s v="elsmercelis@yahoo.com"/>
    <s v="0475294407"/>
    <s v="Kleine helft"/>
    <d v="2017-04-11T00:00:00"/>
    <s v="Agnès Van Laer"/>
    <s v="Grote helft"/>
    <d v="2014-04-02T00:00:00"/>
    <s v="Willy Alaerts"/>
    <s v="Grote helft"/>
    <d v="2014-04-02T00:00:00"/>
    <s v="https://vlaamseoverheid.sharepoint.com/sites/Abb-Erediensten/Lists/Lijst%20Eredienstbesturen/DispForm.aspx?ID="/>
    <n v="1779"/>
    <s v="Item"/>
    <s v="sites/Abb-Erediensten/Lists/Lijst Eredienstbesturen"/>
  </r>
  <r>
    <x v="1137"/>
    <s v="V"/>
    <s v="LEUVEN_RKT_St_Jan_Evangelist_V"/>
    <n v="7"/>
    <x v="154"/>
    <x v="0"/>
    <s v="2017"/>
    <m/>
    <b v="0"/>
    <m/>
    <m/>
    <b v="1"/>
    <m/>
    <m/>
    <m/>
    <x v="1"/>
    <x v="3"/>
    <m/>
    <m/>
    <x v="35"/>
    <s v="J. Vandenbemptlaan"/>
    <s v="2"/>
    <s v="3001"/>
    <s v="0828415236"/>
    <s v="Leuven"/>
    <s v="CKB_LEUVEN_V"/>
    <s v="Michel De Samblanx"/>
    <s v="Kloosterlaan 5 3001 Leuven"/>
    <s v="michel.desamblanx@uantwerpen.be"/>
    <s v="016/232128"/>
    <s v="Grote helft"/>
    <d v="2014-04-02T00:00:00"/>
    <s v="Filip Leën"/>
    <s v="Waversebaan 176 3001 Leuven"/>
    <s v="filipleen@yahoo.com"/>
    <s v="016/407735"/>
    <s v="Kleine helft"/>
    <d v="2017-04-01T00:00:00"/>
    <s v="Ingrid Verdonck"/>
    <s v="Leo Dartelaan 20 3001 Leuven"/>
    <s v="tie_verdonck@yahoo.com"/>
    <s v="0486/436721"/>
    <s v="Grote helft"/>
    <d v="2014-04-02T00:00:00"/>
    <s v="André Kockaerts"/>
    <s v="Grote helft"/>
    <d v="2014-04-02T00:00:00"/>
    <s v="Uma Wijnants"/>
    <s v="Kleine helft"/>
    <d v="2017-04-01T00:00:00"/>
    <s v="https://vlaamseoverheid.sharepoint.com/sites/Abb-Erediensten/Lists/Lijst%20Eredienstbesturen/DispForm.aspx?ID="/>
    <n v="1795"/>
    <s v="Item"/>
    <s v="sites/Abb-Erediensten/Lists/Lijst Eredienstbesturen"/>
  </r>
  <r>
    <x v="1138"/>
    <s v="V"/>
    <s v="LEUVEN_RKT_St_Joannes_Bosco_V"/>
    <n v="7"/>
    <x v="154"/>
    <x v="0"/>
    <s v="2017"/>
    <m/>
    <b v="0"/>
    <m/>
    <m/>
    <b v="1"/>
    <s v="09/11/2017"/>
    <m/>
    <m/>
    <x v="1"/>
    <x v="3"/>
    <m/>
    <m/>
    <x v="798"/>
    <s v="Ortolanenstraat"/>
    <s v="6"/>
    <s v="3010"/>
    <s v="0211149402"/>
    <s v="Kessel-Lo"/>
    <s v="CKB_LEUVEN_V"/>
    <s v="Bart Menéve"/>
    <s v="Overwinningstraat 104 3010 Leuven"/>
    <s v="menevebart@hotmail.com"/>
    <s v="0486937347"/>
    <s v="Grote helft"/>
    <d v="2014-04-02T00:00:00"/>
    <s v="Constance Gielen"/>
    <s v="Keibergstraat 8 3360 Bierbeek"/>
    <s v="constancegielen@janvannieuwenhove.be"/>
    <s v="016/463331"/>
    <s v="Grote helft"/>
    <d v="2017-11-02T00:00:00"/>
    <s v="Guido Schoemaker"/>
    <s v="Verzoeningsstraat 9 3010 Leuven"/>
    <s v="gieschoemaker@hotmail.com"/>
    <s v="016/261803"/>
    <s v="Grote helft"/>
    <d v="2014-04-02T00:00:00"/>
    <s v="Johannes Punter"/>
    <s v="Kleine helft"/>
    <d v="2017-04-02T00:00:00"/>
    <s v="Patricia Laforce"/>
    <s v="Kleine helft"/>
    <d v="2017-11-02T00:00:00"/>
    <s v="https://vlaamseoverheid.sharepoint.com/sites/Abb-Erediensten/Lists/Lijst%20Eredienstbesturen/DispForm.aspx?ID="/>
    <n v="1794"/>
    <s v="Item"/>
    <s v="sites/Abb-Erediensten/Lists/Lijst Eredienstbesturen"/>
  </r>
  <r>
    <x v="1139"/>
    <s v="V"/>
    <s v="LEUVEN_RKT_St_Jozef_V"/>
    <n v="7"/>
    <x v="154"/>
    <x v="0"/>
    <s v="2017"/>
    <m/>
    <b v="0"/>
    <m/>
    <m/>
    <b v="1"/>
    <m/>
    <m/>
    <m/>
    <x v="1"/>
    <x v="3"/>
    <m/>
    <m/>
    <x v="379"/>
    <s v="Burgemeesterstraat"/>
    <s v="59 / 2"/>
    <s v="3000"/>
    <s v="0211155637"/>
    <s v="Leuven"/>
    <s v="CKB_LEUVEN_V"/>
    <s v="Willy Eykens"/>
    <s v="Stijn Streuvelslaan 2 bus 2 3010 Leuven"/>
    <s v="eykens.willy@skynet.be"/>
    <m/>
    <s v="Grote helft"/>
    <d v="2014-04-02T00:00:00"/>
    <s v="Theo Vanhentenrijk (ontslagname per 01/01/2020)"/>
    <s v="Bogaardenstraat 78/0201 3000 Leuven"/>
    <s v="theo.vanhentenrijk@skynet.be"/>
    <s v="016/238138"/>
    <s v="Kleine helft"/>
    <d v="2017-03-03T00:00:00"/>
    <s v="Philippe Maertens"/>
    <s v="Léon Colinslaan 1 bus 204 3000 Leuven"/>
    <s v="philippe.maertens2@telenet.be"/>
    <s v="0494/326323"/>
    <s v="Kleine helft"/>
    <d v="2017-03-30T00:00:00"/>
    <s v="Francis Lievers"/>
    <s v="Grote helft"/>
    <d v="2014-04-02T00:00:00"/>
    <s v="Jos Cuyt"/>
    <s v="Grote helft"/>
    <d v="2014-04-02T00:00:00"/>
    <s v="https://vlaamseoverheid.sharepoint.com/sites/Abb-Erediensten/Lists/Lijst%20Eredienstbesturen/DispForm.aspx?ID="/>
    <n v="1786"/>
    <s v="Item"/>
    <s v="sites/Abb-Erediensten/Lists/Lijst Eredienstbesturen"/>
  </r>
  <r>
    <x v="1140"/>
    <s v="V"/>
    <s v="LEUVEN_RKT_St_Kwinten_V"/>
    <n v="7"/>
    <x v="154"/>
    <x v="0"/>
    <s v="2017"/>
    <m/>
    <b v="0"/>
    <m/>
    <m/>
    <b v="1"/>
    <m/>
    <m/>
    <m/>
    <x v="1"/>
    <x v="3"/>
    <m/>
    <m/>
    <x v="799"/>
    <s v="Naamsestraat"/>
    <s v="155"/>
    <s v="3000"/>
    <s v="0211157518"/>
    <s v="Leuven"/>
    <s v="CKB_LEUVEN_V"/>
    <s v="Peter Van Breusegem"/>
    <s v="Eugène Gilbertstraat 4 3000 Leuven"/>
    <s v="pvb@brovas-law.be"/>
    <s v="016226829"/>
    <m/>
    <m/>
    <s v="Hubert Van Slambrouck"/>
    <s v="Constantin Meunierstraat 49 3000 Leuven"/>
    <s v="hubert.vanslambrouck@telenet.be"/>
    <s v="01620.19.37"/>
    <m/>
    <m/>
    <s v="Lambert Juveyns"/>
    <s v="Frederik Lintsstraat 106 3000 Leuven"/>
    <s v="l.juveyns@gmail.com"/>
    <s v="016224480"/>
    <m/>
    <m/>
    <s v="Christian Van de Wauw"/>
    <m/>
    <m/>
    <s v="Patrick Reekmans"/>
    <m/>
    <m/>
    <s v="https://vlaamseoverheid.sharepoint.com/sites/Abb-Erediensten/Lists/Lijst%20Eredienstbesturen/DispForm.aspx?ID="/>
    <n v="1797"/>
    <s v="Item"/>
    <s v="sites/Abb-Erediensten/Lists/Lijst Eredienstbesturen"/>
  </r>
  <r>
    <x v="1141"/>
    <s v="V"/>
    <s v="LEUVEN_RKT_St_Lambertus_V"/>
    <n v="7"/>
    <x v="154"/>
    <x v="0"/>
    <s v="2017"/>
    <m/>
    <b v="0"/>
    <m/>
    <m/>
    <b v="1"/>
    <s v="04/03/2019"/>
    <m/>
    <m/>
    <x v="1"/>
    <x v="3"/>
    <m/>
    <m/>
    <x v="191"/>
    <s v="Jules Vandenbemptlaan"/>
    <s v="2"/>
    <s v="3001"/>
    <s v="0211223834"/>
    <s v="Heverlee"/>
    <s v="CKB_LEUVEN_V"/>
    <s v="Guy Delbar"/>
    <s v="Waversebaan 49 3001 Heverlee"/>
    <s v="guy.delbar@gmail.com"/>
    <s v="016/22 90 85"/>
    <s v="Kleine helft"/>
    <d v="2019-03-04T00:00:00"/>
    <s v="Filip Leën"/>
    <s v="Waversebaan 176 3001 Leuven"/>
    <s v="filipleen@yahoo.com"/>
    <s v="016/40 77 35"/>
    <s v="Grote helft"/>
    <d v="2019-03-04T00:00:00"/>
    <s v="Patrick Vandormael"/>
    <s v="Jules Vandenbemptlaan 20 3001 Leuven"/>
    <s v="patrick_vandormael@skynet.be"/>
    <s v="016225980"/>
    <s v="Grote helft"/>
    <d v="2014-04-02T00:00:00"/>
    <s v="Chris Lefebvre"/>
    <s v="Grote helft"/>
    <d v="2014-04-02T00:00:00"/>
    <s v="Sabine Vercruysse"/>
    <s v="Kleine helft"/>
    <d v="2019-03-04T00:00:00"/>
    <s v="https://vlaamseoverheid.sharepoint.com/sites/Abb-Erediensten/Lists/Lijst%20Eredienstbesturen/DispForm.aspx?ID="/>
    <n v="1798"/>
    <s v="Item"/>
    <s v="sites/Abb-Erediensten/Lists/Lijst Eredienstbesturen"/>
  </r>
  <r>
    <x v="1142"/>
    <s v="V"/>
    <s v="LEUVEN_RKT_St_Martinus_V"/>
    <n v="7"/>
    <x v="154"/>
    <x v="0"/>
    <s v="2017"/>
    <m/>
    <b v="0"/>
    <m/>
    <m/>
    <b v="1"/>
    <m/>
    <m/>
    <m/>
    <x v="1"/>
    <x v="3"/>
    <m/>
    <m/>
    <x v="171"/>
    <s v="Pastoor Legrandstraat"/>
    <s v="20"/>
    <s v="3012"/>
    <s v="0211336274"/>
    <s v="Wilsele"/>
    <s v="CKB_LEUVEN_V"/>
    <s v="Luc Vanderheydt"/>
    <s v="R. Verbeeckstraat 4 3012 Leuven"/>
    <s v="luc.vanderheydt@telenet.be"/>
    <s v="016 29 60 88"/>
    <m/>
    <m/>
    <s v="Francis Lorent"/>
    <s v="Leopold Decouxlaan 48 3012 Leuven"/>
    <s v="Francis.lorent@skynet.be"/>
    <s v="016 20 22 12"/>
    <m/>
    <m/>
    <s v="Emiel Draye"/>
    <s v="René Verbeeckstraat 2 3012 Leuven"/>
    <s v="emiel_draye@hotmail.com"/>
    <s v="016 296275"/>
    <m/>
    <m/>
    <s v="Freddy Cornillie"/>
    <m/>
    <m/>
    <s v="Jacques Vandecasteele"/>
    <m/>
    <m/>
    <s v="https://vlaamseoverheid.sharepoint.com/sites/Abb-Erediensten/Lists/Lijst%20Eredienstbesturen/DispForm.aspx?ID="/>
    <n v="1803"/>
    <s v="Item"/>
    <s v="sites/Abb-Erediensten/Lists/Lijst Eredienstbesturen"/>
  </r>
  <r>
    <x v="1143"/>
    <s v="V"/>
    <s v="LEUVEN_RKT_St_Michiel_en_St_Reneldis_V"/>
    <n v="7"/>
    <x v="154"/>
    <x v="0"/>
    <s v="2017"/>
    <m/>
    <b v="0"/>
    <m/>
    <m/>
    <b v="1"/>
    <m/>
    <m/>
    <m/>
    <x v="1"/>
    <x v="3"/>
    <m/>
    <m/>
    <x v="800"/>
    <s v="Dooleegstraat"/>
    <s v="8"/>
    <s v="3001"/>
    <s v="0603991680"/>
    <s v="Leuven"/>
    <s v="CKB_LEUVEN_V"/>
    <s v="Marc Paulus"/>
    <s v="Sint-Jansbergsesteenweg 489 3001 Leuven"/>
    <s v="maria.robijns@gmail.com"/>
    <s v="016/205967"/>
    <m/>
    <m/>
    <s v="Robert Vanden Eynde (ontslagnemend PM)"/>
    <s v="Rotpoelstraat 373 3001 Leuven"/>
    <s v="robert.vandeneynde@hotmail.com"/>
    <s v="016/201731"/>
    <m/>
    <m/>
    <s v="Paul Pollaris"/>
    <s v="Sint-Reneldisplein 6 3001 Leuven"/>
    <s v="paul.pollaris1@telenet.be"/>
    <s v="016/200184"/>
    <m/>
    <m/>
    <s v="Christiane Boghe (wd. PM)"/>
    <m/>
    <m/>
    <s v="Constant Serverius"/>
    <m/>
    <m/>
    <s v="https://vlaamseoverheid.sharepoint.com/sites/Abb-Erediensten/Lists/Lijst%20Eredienstbesturen/DispForm.aspx?ID="/>
    <n v="1801"/>
    <s v="Item"/>
    <s v="sites/Abb-Erediensten/Lists/Lijst Eredienstbesturen"/>
  </r>
  <r>
    <x v="1144"/>
    <s v="V"/>
    <s v="LEUVEN_RKT_St_Michiel_V"/>
    <n v="7"/>
    <x v="154"/>
    <x v="0"/>
    <s v="2017"/>
    <m/>
    <b v="0"/>
    <m/>
    <m/>
    <b v="1"/>
    <m/>
    <m/>
    <m/>
    <x v="1"/>
    <x v="3"/>
    <m/>
    <m/>
    <x v="36"/>
    <s v="Sint-Antoniusberg"/>
    <s v="9"/>
    <s v="3000"/>
    <s v="0211541162"/>
    <s v="Leuven"/>
    <s v="CKB_LEUVEN_V"/>
    <s v="Katlijn Malfliet"/>
    <s v="Sint-Antoniusberg 9 3000 Leuven"/>
    <s v="katlijn.malfliet@soc.kuleuven.be"/>
    <s v="016/231245"/>
    <s v="Grote helft"/>
    <d v="2014-04-02T00:00:00"/>
    <s v="Els Vanbrabant"/>
    <s v="Hoveniersdreef 10 3001 Leuven"/>
    <s v="els.vanbrabant@yahoo.com"/>
    <s v="016/223328"/>
    <s v="Kleine helft"/>
    <d v="2017-04-08T00:00:00"/>
    <s v="Werner Verbeke"/>
    <s v="Prinses Lydialaan 52 3001 Leuven"/>
    <s v="werner.verbeke@arts.kuleuven.be"/>
    <m/>
    <s v="Kleine helft"/>
    <d v="2017-04-08T00:00:00"/>
    <s v="Jacques Ossieur"/>
    <s v="Grote helft"/>
    <d v="2014-04-02T00:00:00"/>
    <s v="Frans Depuydt"/>
    <s v="Grote helft"/>
    <d v="2014-04-02T00:00:00"/>
    <s v="https://vlaamseoverheid.sharepoint.com/sites/Abb-Erediensten/Lists/Lijst%20Eredienstbesturen/DispForm.aspx?ID="/>
    <n v="1802"/>
    <s v="Item"/>
    <s v="sites/Abb-Erediensten/Lists/Lijst Eredienstbesturen"/>
  </r>
  <r>
    <x v="1145"/>
    <s v="V"/>
    <s v="LEUVEN_RKT_St_Pieter_V"/>
    <n v="7"/>
    <x v="154"/>
    <x v="0"/>
    <s v="2017"/>
    <m/>
    <b v="0"/>
    <m/>
    <m/>
    <b v="1"/>
    <m/>
    <m/>
    <m/>
    <x v="1"/>
    <x v="3"/>
    <m/>
    <m/>
    <x v="31"/>
    <s v="Amerikalaan"/>
    <s v="29"/>
    <s v="3000"/>
    <s v="0211155835"/>
    <s v="Leuven"/>
    <s v="CKB_LEUVEN_V"/>
    <s v="Luc Haegemans"/>
    <s v="Amerikalaan 17 3000 Leuven"/>
    <s v="luc.haegemans@telenet.be"/>
    <s v="0478400128"/>
    <s v="Grote helft"/>
    <d v="2014-04-02T00:00:00"/>
    <s v="Filip Leën"/>
    <s v="Waversebaan 176 3001 Leuven"/>
    <s v="filipleen@yahoo.com"/>
    <s v="016407735"/>
    <s v="Grote helft"/>
    <d v="2014-04-02T00:00:00"/>
    <s v="Johan Bruyninckx"/>
    <s v="Franz Tielemanslaan 10 3000 Leuven"/>
    <s v="johanbruyninckx@hotmail.com"/>
    <s v="016 231211"/>
    <s v="Kleine helft"/>
    <d v="2017-04-17T00:00:00"/>
    <s v="Guy Michils"/>
    <s v="Grote helft"/>
    <d v="2014-04-02T00:00:00"/>
    <s v="Michael Vandebroek"/>
    <s v="Kleine helft"/>
    <d v="2017-04-17T00:00:00"/>
    <s v="https://vlaamseoverheid.sharepoint.com/sites/Abb-Erediensten/Lists/Lijst%20Eredienstbesturen/DispForm.aspx?ID="/>
    <n v="1785"/>
    <s v="Item"/>
    <s v="sites/Abb-Erediensten/Lists/Lijst Eredienstbesturen"/>
  </r>
  <r>
    <x v="1146"/>
    <s v="W"/>
    <s v="LICHTERVELDE_RKT_St_Jacob_de_Meerdere_W"/>
    <n v="13"/>
    <x v="155"/>
    <x v="0"/>
    <s v="2017"/>
    <m/>
    <b v="0"/>
    <m/>
    <m/>
    <b v="1"/>
    <s v="3-4-2017"/>
    <m/>
    <m/>
    <x v="4"/>
    <x v="3"/>
    <m/>
    <m/>
    <x v="334"/>
    <s v="Zwevezelestraat"/>
    <s v="73"/>
    <s v="8810"/>
    <s v="0211434264"/>
    <s v="Lichtervelde"/>
    <s v="CKB_LICHTERVELDE_W"/>
    <s v="Huyghe Paul&lt;br&gt;"/>
    <s v="A. Rodenbachlaan 35&lt;br&gt;8810 Lichtervelde&lt;br&gt;"/>
    <s v="paulhuyghe@yahoo.be"/>
    <s v="tel 050/723835&lt;br&gt;gsm 0475/327732&lt;br&gt;"/>
    <s v="Kleine helft"/>
    <d v="2017-04-03T00:00:00"/>
    <s v="Zwaenepoel Roger&lt;br&gt;"/>
    <s v="Zwevezelestraat 73&lt;br&gt;8810 Lichtervelde&lt;br&gt;"/>
    <s v="roger.zwaenepoel@werken-glorieux.be"/>
    <s v="tel 055/233786&lt;br&gt;fax 055/233022&lt;br&gt;gsm 0478/517392&lt;br&gt;"/>
    <s v="Grote helft"/>
    <d v="2017-04-03T00:00:00"/>
    <s v="Verdonck Roland&lt;br&gt;"/>
    <s v="Hazelstraat 41&lt;br&gt;8810 Lichtervelde&lt;br&gt;"/>
    <s v="rolandverdonck@yahoo.co.uk"/>
    <s v="tel 051/726347&lt;br&gt;gsm 0485/784894&lt;br&gt;"/>
    <s v="Kleine helft"/>
    <d v="2017-04-03T00:00:00"/>
    <s v="Johan Goddyn"/>
    <s v="Grote helft"/>
    <d v="2014-04-01T00:00:00"/>
    <s v="Luc Pollet"/>
    <s v="Grote helft"/>
    <d v="2014-04-01T00:00:00"/>
    <s v="https://vlaamseoverheid.sharepoint.com/sites/Abb-Erediensten/Lists/Lijst%20Eredienstbesturen/DispForm.aspx?ID="/>
    <n v="1451"/>
    <s v="Item"/>
    <s v="sites/Abb-Erediensten/Lists/Lijst Eredienstbesturen"/>
  </r>
  <r>
    <x v="1147"/>
    <s v="V"/>
    <s v="LIEDEKERKE_RKT_OLV_Boodschap_V"/>
    <n v="11"/>
    <x v="156"/>
    <x v="0"/>
    <s v="2017"/>
    <m/>
    <b v="0"/>
    <m/>
    <m/>
    <b v="1"/>
    <m/>
    <m/>
    <m/>
    <x v="1"/>
    <x v="3"/>
    <m/>
    <m/>
    <x v="801"/>
    <s v="Rozenlaan"/>
    <s v="30"/>
    <s v="1770"/>
    <s v="0211151578"/>
    <s v="Liedekerke"/>
    <s v="CKB_LIEDEKERKE_V"/>
    <s v="Hugo Asselman"/>
    <m/>
    <s v="hugo.asselman01@telenet.be"/>
    <s v="0475/740500"/>
    <s v="Grote helft"/>
    <d v="2014-04-02T00:00:00"/>
    <s v="Wim Van den Bossche"/>
    <s v="Hoefstraat 53 1770 Liedekerke"/>
    <s v="wim.vandenbossche@f"/>
    <s v="0475/466166"/>
    <s v="Grote helft"/>
    <d v="2014-04-02T00:00:00"/>
    <s v="Yolande Van Droogenbroeck"/>
    <s v="Salvialaan 71 1770 Liedekerke"/>
    <s v="yolande.vandroogenbroeck@telenet.be"/>
    <s v="0485/147850"/>
    <s v="Grote helft"/>
    <d v="2014-04-02T00:00:00"/>
    <s v="Johan De Cooman"/>
    <s v="Kleine helft"/>
    <d v="2017-04-27T00:00:00"/>
    <s v="Norbert Strijmeers"/>
    <s v="Kleine helft"/>
    <d v="2017-04-27T00:00:00"/>
    <s v="https://vlaamseoverheid.sharepoint.com/sites/Abb-Erediensten/Lists/Lijst%20Eredienstbesturen/DispForm.aspx?ID="/>
    <n v="1804"/>
    <s v="Item"/>
    <s v="sites/Abb-Erediensten/Lists/Lijst Eredienstbesturen"/>
  </r>
  <r>
    <x v="1148"/>
    <s v="V"/>
    <s v="LIEDEKERKE_RKT_St_Niklaas_V"/>
    <n v="11"/>
    <x v="156"/>
    <x v="0"/>
    <s v="2017"/>
    <m/>
    <b v="0"/>
    <m/>
    <m/>
    <b v="1"/>
    <m/>
    <m/>
    <m/>
    <x v="1"/>
    <x v="3"/>
    <m/>
    <m/>
    <x v="404"/>
    <s v="Impegemstraat 24"/>
    <s v="2"/>
    <s v="1770"/>
    <s v="0211434165"/>
    <s v="Liedekerke"/>
    <s v="CKB_LIEDEKERKE_V"/>
    <s v="Marc Mertens"/>
    <s v="Beysstraat ? 1770 Liedekerke"/>
    <s v="marc.mertens@liedekerke.be"/>
    <m/>
    <s v="Grote helft"/>
    <d v="2014-04-23T00:00:00"/>
    <s v="Geert Temmerman"/>
    <s v="Impegemstraat 2 1770 Liedekerke"/>
    <s v="geert.temmerman@skynet.be"/>
    <m/>
    <s v="Kleine helft"/>
    <d v="2017-04-27T00:00:00"/>
    <s v="Geert Bronselaer"/>
    <s v="Molenstraat 52 1770 Liedekerke"/>
    <s v="geert.bronselaer@skynet.be"/>
    <m/>
    <s v="Grote helft"/>
    <d v="2014-04-23T00:00:00"/>
    <s v="Rosa Van den Eeckhoudt"/>
    <s v="Kleine helft"/>
    <d v="2017-04-27T00:00:00"/>
    <s v="Robrecht Segers"/>
    <s v="Grote helft"/>
    <d v="2014-04-23T00:00:00"/>
    <s v="https://vlaamseoverheid.sharepoint.com/sites/Abb-Erediensten/Lists/Lijst%20Eredienstbesturen/DispForm.aspx?ID="/>
    <n v="1805"/>
    <s v="Item"/>
    <s v="sites/Abb-Erediensten/Lists/Lijst Eredienstbesturen"/>
  </r>
  <r>
    <x v="1149"/>
    <s v="A"/>
    <s v="LIER_ISL_Molla_Gürani_Moskee_A"/>
    <n v="5"/>
    <x v="157"/>
    <x v="6"/>
    <m/>
    <s v="Zie dossier ED."/>
    <b v="0"/>
    <s v="Gebiedsomschrijving : Lier; Berlaar; Nijlen; Ranst; Lint; Mortsel; Duffel"/>
    <s v="Provincie"/>
    <b v="0"/>
    <m/>
    <m/>
    <m/>
    <x v="2"/>
    <x v="0"/>
    <s v="Turks (Diyanet)"/>
    <m/>
    <x v="8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92"/>
    <s v="Item"/>
    <s v="sites/Abb-Erediensten/Lists/Lijst Eredienstbesturen"/>
  </r>
  <r>
    <x v="1150"/>
    <s v="A"/>
    <s v="LIER_RKT_H_Hart_A"/>
    <n v="5"/>
    <x v="157"/>
    <x v="0"/>
    <s v="2017"/>
    <m/>
    <b v="0"/>
    <m/>
    <m/>
    <b v="1"/>
    <m/>
    <m/>
    <m/>
    <x v="2"/>
    <x v="3"/>
    <m/>
    <m/>
    <x v="249"/>
    <s v="Antwerpsesteenweg"/>
    <s v="78"/>
    <s v="2500"/>
    <s v="0211153162"/>
    <s v="Lier"/>
    <s v="CKB_LIER_A"/>
    <s v="Dirk Beukeleirs"/>
    <s v="Mercatorlaan 14, 2500 Lier"/>
    <s v="dirk.beukeleirs@telenet.be"/>
    <s v="tel:03/4890588 en GSM:0498/444095"/>
    <s v="Grote helft"/>
    <m/>
    <s v="Francis Volkaerts"/>
    <s v="Vredelaan 4, 2500 Lier"/>
    <s v="francis.volkaerts@skynet.be"/>
    <s v="tel:03/4803813 en GSM:0485/744130"/>
    <s v="Grote helft"/>
    <m/>
    <s v="Nicole Kets"/>
    <s v="Antwerpsesteenweg 327  2500  Lier"/>
    <m/>
    <m/>
    <s v="Kleine helft"/>
    <d v="2018-02-22T00:00:00"/>
    <s v="Raymond Janssens"/>
    <s v="Grote helft"/>
    <m/>
    <s v="Geertrui Cieters"/>
    <s v="Kleine helft"/>
    <d v="2017-04-20T00:00:00"/>
    <s v="https://vlaamseoverheid.sharepoint.com/sites/Abb-Erediensten/Lists/Lijst%20Eredienstbesturen/DispForm.aspx?ID="/>
    <n v="301"/>
    <s v="Item"/>
    <s v="sites/Abb-Erediensten/Lists/Lijst Eredienstbesturen"/>
  </r>
  <r>
    <x v="1151"/>
    <s v="A"/>
    <s v="LIER_RKT_H_Kruis_A"/>
    <n v="5"/>
    <x v="157"/>
    <x v="0"/>
    <s v="2017"/>
    <m/>
    <b v="0"/>
    <m/>
    <m/>
    <b v="1"/>
    <m/>
    <m/>
    <m/>
    <x v="2"/>
    <x v="3"/>
    <m/>
    <m/>
    <x v="803"/>
    <s v="R. Veremansplein"/>
    <s v="1"/>
    <s v="2500"/>
    <s v="0211153261"/>
    <s v="Lier"/>
    <s v="CKB_LIER_A"/>
    <s v="Thomas Vermeire"/>
    <s v="De Heyderstraat 32, 2500 Lier"/>
    <s v="thomas.benedicte@skynet.be"/>
    <s v="03/48 85 973  0489/57 48 80"/>
    <s v="Grote helft"/>
    <m/>
    <s v="Erik Van Campenhout"/>
    <s v="Boomlaarstraat 229, 2500  Lier"/>
    <s v="e.vancampenhout@skynet.be"/>
    <s v="tel:03/4882814 en GSM:--"/>
    <s v="Grote helft"/>
    <m/>
    <s v="Suzanna Vaes"/>
    <s v="Anton Bergmanlaan 30/2, 2500 Lier"/>
    <s v="suzy.vaes@skynet.be"/>
    <s v="tel:03/4886483 en GSM:0497/557010"/>
    <s v="Kleine helft"/>
    <d v="2017-04-20T00:00:00"/>
    <m/>
    <m/>
    <m/>
    <s v="Luc Camps"/>
    <s v="Grote helft"/>
    <m/>
    <s v="https://vlaamseoverheid.sharepoint.com/sites/Abb-Erediensten/Lists/Lijst%20Eredienstbesturen/DispForm.aspx?ID="/>
    <n v="302"/>
    <s v="Item"/>
    <s v="sites/Abb-Erediensten/Lists/Lijst Eredienstbesturen"/>
  </r>
  <r>
    <x v="1152"/>
    <s v="A"/>
    <s v="LIER_RKT_He_Familie_A"/>
    <n v="5"/>
    <x v="157"/>
    <x v="0"/>
    <s v="2017"/>
    <m/>
    <b v="0"/>
    <m/>
    <m/>
    <b v="1"/>
    <m/>
    <m/>
    <m/>
    <x v="2"/>
    <x v="3"/>
    <m/>
    <m/>
    <x v="804"/>
    <s v="Pastoriestraat"/>
    <s v="2"/>
    <s v="2500"/>
    <s v="0211151776"/>
    <s v="Lier"/>
    <s v="CKB_LIER_A"/>
    <s v="Paul Kennes"/>
    <s v="Aarschotsesteenweg 134, 2500 Lier"/>
    <s v="kennes.paul@skynet.be"/>
    <s v="tel:03/4800445 en GSM:0479/900598"/>
    <s v="Grote helft"/>
    <m/>
    <s v="Willy Van Dessel"/>
    <s v="Posthoornstraat 11, 2500  Lier"/>
    <s v="willyvandessel@hotmail.be"/>
    <s v="tel:03/4885704 en GSM:0494/568141"/>
    <s v="Grote helft"/>
    <m/>
    <s v="Floortje Nijssen"/>
    <s v="Kesselsesteenweg 23, 2500 Lier"/>
    <s v="floortjecita@hotmail.com"/>
    <s v="tel: en GSM:0495/271754"/>
    <s v="Kleine helft"/>
    <d v="2017-03-22T00:00:00"/>
    <s v="Gommaar Hellemans"/>
    <s v="Grote helft"/>
    <m/>
    <s v="Frans Van Bostraeten"/>
    <s v="Kleine helft"/>
    <d v="2017-03-22T00:00:00"/>
    <s v="https://vlaamseoverheid.sharepoint.com/sites/Abb-Erediensten/Lists/Lijst%20Eredienstbesturen/DispForm.aspx?ID="/>
    <n v="300"/>
    <s v="Item"/>
    <s v="sites/Abb-Erediensten/Lists/Lijst Eredienstbesturen"/>
  </r>
  <r>
    <x v="1153"/>
    <s v="n"/>
    <s v="LIER_RKT_OLV_onbevle_ontvangen"/>
    <n v="5"/>
    <x v="157"/>
    <x v="0"/>
    <s v="2017"/>
    <m/>
    <b v="0"/>
    <m/>
    <m/>
    <b v="1"/>
    <m/>
    <m/>
    <m/>
    <x v="2"/>
    <x v="3"/>
    <m/>
    <m/>
    <x v="805"/>
    <s v="Mechelsesteenweg"/>
    <s v="233"/>
    <s v="2500"/>
    <s v="0211151875"/>
    <s v="Lier"/>
    <s v="CKB_LIER_A"/>
    <s v="Alfons Sluyts"/>
    <s v="Bremstraat 26, 2500  Lier"/>
    <s v="fons.sluyts@skynet.be"/>
    <s v="tel:03/4804464 en GSM:--"/>
    <s v="Kleine helft"/>
    <d v="2017-04-03T00:00:00"/>
    <s v="Jan Op de Beeck"/>
    <s v="Waterschransweg 12, 2500  Lier"/>
    <s v="opdebeeck.jan@skynet.be"/>
    <s v="tel:03/4800465 en GSM:0475/348127"/>
    <s v="Grote helft"/>
    <d v="2014-04-30T00:00:00"/>
    <s v="Guido Van Houtven"/>
    <s v="Groenedaellaan 54, 2500  Lier"/>
    <s v="vanhoutven-jannis@telenet.be"/>
    <s v="tel:03/4803521 en GSM:--"/>
    <s v="Grote helft"/>
    <d v="2014-04-30T00:00:00"/>
    <s v="Bavo Gielis"/>
    <s v="Kleine helft"/>
    <d v="2017-04-03T00:00:00"/>
    <s v="Johan Van den Broeck"/>
    <s v="Grote helft"/>
    <d v="2014-04-30T00:00:00"/>
    <s v="https://vlaamseoverheid.sharepoint.com/sites/Abb-Erediensten/Lists/Lijst%20Eredienstbesturen/DispForm.aspx?ID="/>
    <n v="303"/>
    <s v="Item"/>
    <s v="sites/Abb-Erediensten/Lists/Lijst Eredienstbesturen"/>
  </r>
  <r>
    <x v="1154"/>
    <s v="A"/>
    <s v="LIER_RKT_St_Gummarus_en_St_Margarita_Begijnhof_A"/>
    <n v="5"/>
    <x v="157"/>
    <x v="0"/>
    <s v="2017"/>
    <m/>
    <b v="0"/>
    <m/>
    <m/>
    <b v="1"/>
    <m/>
    <m/>
    <m/>
    <x v="2"/>
    <x v="3"/>
    <m/>
    <m/>
    <x v="806"/>
    <s v="Arthur Vanderpoortenlaan"/>
    <s v="8"/>
    <s v="2500"/>
    <s v="0211435056"/>
    <s v="Lier"/>
    <s v="CKB_LIER_A"/>
    <s v="Filip Goemans"/>
    <s v="Volmolenstraat 64, 2500  Lier"/>
    <s v="info@goemans-law.be"/>
    <s v="tel:03/2132648 en GSM:0475/263606"/>
    <s v="Grote helft"/>
    <d v="2014-04-08T00:00:00"/>
    <s v="Ronald Daems"/>
    <s v="Ringenhofweg 2, 2500  Lier"/>
    <s v="ronald_daems@be.ibm.com"/>
    <s v="tel:03/4882226 en GSM:0475294288"/>
    <s v="Grote helft"/>
    <d v="2014-04-08T00:00:00"/>
    <s v="Jan Siebens"/>
    <s v="Arthur Vanderpoortenlaan 8, 2500  Lier"/>
    <s v="jan.siebens@telenet.be"/>
    <s v="tel:03/4804647 en GSM:0495/534647"/>
    <s v="Kleine helft"/>
    <d v="2017-03-30T00:00:00"/>
    <s v="Wilfried Schwartz"/>
    <s v="Grote helft"/>
    <d v="2014-04-08T00:00:00"/>
    <s v="Paul Jans"/>
    <s v="Kleine helft"/>
    <d v="2017-03-30T00:00:00"/>
    <s v="https://vlaamseoverheid.sharepoint.com/sites/Abb-Erediensten/Lists/Lijst%20Eredienstbesturen/DispForm.aspx?ID="/>
    <n v="304"/>
    <s v="Item"/>
    <s v="sites/Abb-Erediensten/Lists/Lijst Eredienstbesturen"/>
  </r>
  <r>
    <x v="1155"/>
    <s v="A"/>
    <s v="LIER_RKT_St_Jan_Evangelist_Koningshooikt_A"/>
    <n v="5"/>
    <x v="157"/>
    <x v="0"/>
    <s v="2017"/>
    <m/>
    <b v="0"/>
    <m/>
    <m/>
    <b v="1"/>
    <m/>
    <m/>
    <m/>
    <x v="2"/>
    <x v="3"/>
    <m/>
    <m/>
    <x v="807"/>
    <s v="Herenboslaan"/>
    <s v="29"/>
    <s v="2500"/>
    <s v="0211426841"/>
    <s v="Lier (Koningshooikt)"/>
    <s v="CKB_LIER_A"/>
    <s v="Guido Van Asch"/>
    <s v="Leike 21, 2500 Koningshooikt"/>
    <s v="vanaschguido@skynet.be"/>
    <s v="tel:03/4824040 en GSM:"/>
    <s v="Grote helft"/>
    <d v="2014-03-31T00:00:00"/>
    <s v="Dirk Janssens"/>
    <s v="Tallaart 30A, 2500  Lier"/>
    <s v="dirk.j_janssens@telenet.be"/>
    <s v="tel:03/4884040 en GSM:0495/914628"/>
    <s v="Grote helft"/>
    <d v="2014-03-31T00:00:00"/>
    <s v="Diane Mariën"/>
    <s v="Tallaart 75, 2500 Lier"/>
    <s v="--"/>
    <s v="tel: en GSM:--"/>
    <s v="Kleine helft"/>
    <d v="2017-03-31T00:00:00"/>
    <s v="Guy Peeters"/>
    <s v="Grote helft"/>
    <d v="2014-03-31T00:00:00"/>
    <s v="Maria Schroven"/>
    <s v="Kleine helft"/>
    <d v="2017-03-31T00:00:00"/>
    <s v="https://vlaamseoverheid.sharepoint.com/sites/Abb-Erediensten/Lists/Lijst%20Eredienstbesturen/DispForm.aspx?ID="/>
    <n v="306"/>
    <s v="Item"/>
    <s v="sites/Abb-Erediensten/Lists/Lijst Eredienstbesturen"/>
  </r>
  <r>
    <x v="1156"/>
    <s v="A"/>
    <s v="LIER_RKT_St_Jozef_en_Bernardus_Lisp_A"/>
    <n v="5"/>
    <x v="157"/>
    <x v="0"/>
    <s v="2017"/>
    <m/>
    <b v="0"/>
    <m/>
    <m/>
    <m/>
    <m/>
    <m/>
    <m/>
    <x v="2"/>
    <x v="3"/>
    <m/>
    <m/>
    <x v="808"/>
    <s v="Lispersteenweg"/>
    <s v="273"/>
    <s v="2500"/>
    <m/>
    <s v="Lier"/>
    <s v="CKB_LIER_A"/>
    <s v="Hubert Mertens"/>
    <s v="Ringenhofweg 4, 2500 Lier"/>
    <s v="info@ir-hm,be"/>
    <s v="tel: en GSM:0478/747855"/>
    <m/>
    <m/>
    <s v="André Frans"/>
    <s v="Stijn Streuvelslaan 47, 2500  Lier"/>
    <s v="andre.frans@skynet.be"/>
    <s v="tel:03/4805854 en GSM:"/>
    <m/>
    <m/>
    <s v="Hans Van den Bogaert"/>
    <s v="Mallekotstraat 19, 2500 Lier"/>
    <s v="hans.vandenbogaert@skynet.be"/>
    <s v="tel:03/4890793 en GSM:0475875874"/>
    <m/>
    <m/>
    <m/>
    <m/>
    <m/>
    <m/>
    <m/>
    <m/>
    <s v="https://vlaamseoverheid.sharepoint.com/sites/Abb-Erediensten/Lists/Lijst%20Eredienstbesturen/DispForm.aspx?ID="/>
    <n v="305"/>
    <s v="Item"/>
    <s v="sites/Abb-Erediensten/Lists/Lijst Eredienstbesturen"/>
  </r>
  <r>
    <x v="1157"/>
    <s v="O"/>
    <s v="LIERDE_RKT_St_Jan_de_Doper_O"/>
    <n v="7"/>
    <x v="158"/>
    <x v="0"/>
    <s v="2017"/>
    <m/>
    <b v="0"/>
    <m/>
    <m/>
    <m/>
    <m/>
    <m/>
    <m/>
    <x v="0"/>
    <x v="3"/>
    <m/>
    <m/>
    <x v="809"/>
    <s v="Triepstraat"/>
    <s v="3"/>
    <s v="9571"/>
    <s v="0211394375"/>
    <s v="Hemelveerdegem"/>
    <s v="CKB_LIERDE_O"/>
    <s v="Willy Van Den Dooren"/>
    <s v="Triepstraat 3,  9571 Lierde"/>
    <m/>
    <s v="054/416530 - 0497/191098"/>
    <m/>
    <m/>
    <s v="Marie-Claire Parent"/>
    <s v="Molenstraat 7,  9571 Lierde"/>
    <s v="claire937@hotmail.com"/>
    <s v="054/411194 - 0479/150861"/>
    <m/>
    <m/>
    <s v="Patrick De Brakeleer"/>
    <s v="Hoogstraat 64,  9570 Lierde"/>
    <s v="patrickdebrakeleer@hotmail.be"/>
    <s v="055/421974 - 0473/804101"/>
    <m/>
    <m/>
    <s v="Roos Beverly"/>
    <m/>
    <m/>
    <s v="Van Santen Theo"/>
    <m/>
    <m/>
    <s v="https://vlaamseoverheid.sharepoint.com/sites/Abb-Erediensten/Lists/Lijst%20Eredienstbesturen/DispForm.aspx?ID="/>
    <n v="1120"/>
    <s v="Item"/>
    <s v="sites/Abb-Erediensten/Lists/Lijst Eredienstbesturen"/>
  </r>
  <r>
    <x v="1158"/>
    <s v="O"/>
    <s v="LIERDE_RKT_St_Maria_Magdalena_O"/>
    <n v="7"/>
    <x v="158"/>
    <x v="0"/>
    <s v="2017"/>
    <m/>
    <b v="0"/>
    <m/>
    <m/>
    <m/>
    <m/>
    <m/>
    <m/>
    <x v="0"/>
    <x v="3"/>
    <m/>
    <m/>
    <x v="810"/>
    <s v="Hoogstraat"/>
    <s v="73"/>
    <s v="9572"/>
    <s v="0211395365"/>
    <s v="Sint-Maria-Lierde"/>
    <s v="CKB_LIERDE_O"/>
    <s v="Timmerman Lieve"/>
    <s v="Steenweg 36,  9570 Lierde"/>
    <s v="lievetimmerman@hotmail.com"/>
    <s v="055/423694"/>
    <m/>
    <m/>
    <s v="Marnic De Braekeleer"/>
    <s v="Spoorweglaan 47,  9700 Oudenaarde"/>
    <s v="marnic.debrakeleer@belgacom.net"/>
    <s v="055/426044"/>
    <m/>
    <m/>
    <s v="Vindevoghel Herman"/>
    <s v="Kapellestraat 22,  9570 Lierde"/>
    <s v="herman.vindevoghel@telenet.be"/>
    <s v="0496/169273"/>
    <m/>
    <m/>
    <s v="Leenaert Eric"/>
    <m/>
    <m/>
    <s v="Miserez Lieven"/>
    <m/>
    <m/>
    <s v="https://vlaamseoverheid.sharepoint.com/sites/Abb-Erediensten/Lists/Lijst%20Eredienstbesturen/DispForm.aspx?ID="/>
    <n v="1121"/>
    <s v="Item"/>
    <s v="sites/Abb-Erediensten/Lists/Lijst Eredienstbesturen"/>
  </r>
  <r>
    <x v="1159"/>
    <s v="O"/>
    <s v="LIERDE_RKT_St_Martinus_O"/>
    <n v="7"/>
    <x v="158"/>
    <x v="0"/>
    <s v="2017"/>
    <m/>
    <b v="0"/>
    <m/>
    <m/>
    <m/>
    <m/>
    <m/>
    <m/>
    <x v="0"/>
    <x v="3"/>
    <m/>
    <m/>
    <x v="12"/>
    <s v="Holderbeke"/>
    <s v="25"/>
    <s v="9572"/>
    <s v="0211394771"/>
    <s v="Sint-Martens-Lierde"/>
    <s v="CKB_LIERDE_O"/>
    <s v="Loetens Stefaan"/>
    <s v="Stuivenberg 11 - 9570 Lierde"/>
    <s v="stefaan.loetens@telenet.be"/>
    <s v="055/42 64 88 - 0477/52 22 05"/>
    <s v="Grote helft"/>
    <d v="2018-12-12T00:00:00"/>
    <s v="Machtelinckx Filip"/>
    <s v="Opstaldries 22,  9572 Lierde"/>
    <s v="info@bramac.be"/>
    <s v="055/422444 - 055/426521"/>
    <s v="Grote helft"/>
    <m/>
    <s v="Eric De Couvreur"/>
    <s v="Holderbeke 25,  9572 Lierde"/>
    <s v="eric.de.couvreur@telenet.be"/>
    <s v="0474/920159"/>
    <s v="Grote helft"/>
    <m/>
    <s v="De Vos Krista"/>
    <s v="Kleine helft"/>
    <m/>
    <s v="Parent Marie-Claire"/>
    <s v="Kleine helft"/>
    <d v="2018-12-12T00:00:00"/>
    <s v="https://vlaamseoverheid.sharepoint.com/sites/Abb-Erediensten/Lists/Lijst%20Eredienstbesturen/DispForm.aspx?ID="/>
    <n v="1122"/>
    <s v="Item"/>
    <s v="sites/Abb-Erediensten/Lists/Lijst Eredienstbesturen"/>
  </r>
  <r>
    <x v="1160"/>
    <s v="O"/>
    <s v="LIERDE_RKT_St_Ursmarus_O"/>
    <n v="7"/>
    <x v="158"/>
    <x v="0"/>
    <s v="2017"/>
    <m/>
    <b v="0"/>
    <m/>
    <m/>
    <m/>
    <m/>
    <m/>
    <m/>
    <x v="0"/>
    <x v="3"/>
    <m/>
    <m/>
    <x v="276"/>
    <s v="Populierenstraat"/>
    <s v="20A"/>
    <s v="9570"/>
    <s v="0211221854"/>
    <s v="Deftinge"/>
    <s v="CKB_LIERDE_O"/>
    <s v="De Cremer Raf"/>
    <s v="Populierenstraat 20 A,  9570 Lierde"/>
    <m/>
    <s v="054/419019"/>
    <m/>
    <m/>
    <s v="Loetens Stefaan"/>
    <s v="Stuivenberg 11,  9570 Lierde"/>
    <s v="stefaan.loetens@telenet.be"/>
    <s v="055/426488 - 0477/522005"/>
    <m/>
    <m/>
    <s v="De Smet Nelly"/>
    <s v="Pluimbroeksstraat 15,  9570 Lierde"/>
    <s v="nelly.desmet@skynet.be"/>
    <s v="054/415250"/>
    <m/>
    <m/>
    <s v="De Ruyver Lieve"/>
    <m/>
    <m/>
    <s v="Meremans José"/>
    <m/>
    <m/>
    <s v="https://vlaamseoverheid.sharepoint.com/sites/Abb-Erediensten/Lists/Lijst%20Eredienstbesturen/DispForm.aspx?ID="/>
    <n v="1119"/>
    <s v="Item"/>
    <s v="sites/Abb-Erediensten/Lists/Lijst Eredienstbesturen"/>
  </r>
  <r>
    <x v="1161"/>
    <s v="O"/>
    <s v="LIEVEGEM_RKT_St_Bavo_O"/>
    <n v="9"/>
    <x v="159"/>
    <x v="0"/>
    <s v="2017"/>
    <m/>
    <b v="0"/>
    <m/>
    <m/>
    <m/>
    <m/>
    <m/>
    <m/>
    <x v="0"/>
    <x v="3"/>
    <m/>
    <m/>
    <x v="411"/>
    <s v="Schouwbroekstraat"/>
    <s v="18"/>
    <s v="9921"/>
    <s v="0500461897"/>
    <s v="Vinderhoute"/>
    <s v="CKB_LOVENDEGEM_O"/>
    <s v="Durieux Patrick"/>
    <s v="Bergstraat 22,   9920 Lovendegem"/>
    <s v="patrick.durieux.oi@skynet.be"/>
    <s v="09/2260016"/>
    <m/>
    <m/>
    <s v="Coene Christine"/>
    <s v="Roezenhoed 84 ,  9920 Lovendegem"/>
    <s v="christine_coene@hotmail.com"/>
    <s v="09/2364073"/>
    <m/>
    <m/>
    <s v="Vander Eecken Jacques"/>
    <s v="Schouwbroekstraat 18 ,  9921 Lovendegem"/>
    <s v="jacquesvandereecken@gmail.com"/>
    <s v="09/2260581"/>
    <m/>
    <m/>
    <s v="Vanvooren Gerard"/>
    <m/>
    <m/>
    <s v="De Baerdemaeker Christ"/>
    <m/>
    <m/>
    <s v="https://vlaamseoverheid.sharepoint.com/sites/Abb-Erediensten/Lists/Lijst%20Eredienstbesturen/DispForm.aspx?ID="/>
    <n v="1060"/>
    <s v="Item"/>
    <s v="sites/Abb-Erediensten/Lists/Lijst Eredienstbesturen"/>
  </r>
  <r>
    <x v="1162"/>
    <s v="O"/>
    <s v="LIEVEGEM_RKT_St_Gangulfus_O"/>
    <n v="9"/>
    <x v="159"/>
    <x v="0"/>
    <s v="2017"/>
    <m/>
    <b v="0"/>
    <m/>
    <m/>
    <m/>
    <m/>
    <m/>
    <m/>
    <x v="0"/>
    <x v="3"/>
    <m/>
    <m/>
    <x v="811"/>
    <s v="Eikendreef"/>
    <s v="20"/>
    <s v="9932"/>
    <s v="0211425851"/>
    <s v="Ronsele"/>
    <s v="CKB_ZOMERGEM_O"/>
    <s v="Vande Walle Antoine"/>
    <s v="B.H. Ryckaertstraat 2 A,  9932 Ronsele"/>
    <s v="antoinevandewalle@skynet.be"/>
    <s v="09/3725422"/>
    <m/>
    <m/>
    <s v="Batsleer Christiaan"/>
    <s v="Stoktevijver 19 A,   9932 Ronsele"/>
    <s v="chris.batsleer@skynet.be"/>
    <s v="09/3726905"/>
    <m/>
    <m/>
    <s v="Spillebeen Eric"/>
    <s v="Eikendreef 20,  9932 Ronsele"/>
    <s v="eric.spillebeen@telenet.be"/>
    <s v="09/3728704"/>
    <m/>
    <m/>
    <s v="Van Eenderbrugh Christ"/>
    <m/>
    <m/>
    <s v="Pille Christine"/>
    <m/>
    <m/>
    <s v="https://vlaamseoverheid.sharepoint.com/sites/Abb-Erediensten/Lists/Lijst%20Eredienstbesturen/DispForm.aspx?ID="/>
    <n v="1096"/>
    <s v="Item"/>
    <s v="sites/Abb-Erediensten/Lists/Lijst Eredienstbesturen"/>
  </r>
  <r>
    <x v="1163"/>
    <s v="O"/>
    <s v="LIEVEGEM_RKT_St_Ghislenus_O"/>
    <n v="9"/>
    <x v="159"/>
    <x v="0"/>
    <s v="2017"/>
    <m/>
    <b v="0"/>
    <m/>
    <m/>
    <m/>
    <m/>
    <m/>
    <m/>
    <x v="0"/>
    <x v="3"/>
    <m/>
    <m/>
    <x v="812"/>
    <s v="Guido Gezellelaan"/>
    <s v="2A/102"/>
    <s v="9950"/>
    <s v="0211323507"/>
    <s v="Waarschoot"/>
    <s v="CKB_ISL_GENK_L"/>
    <s v="De Raedt Frank"/>
    <s v="Schoolstraat 60/01,  9950 Waarschoot"/>
    <s v="info@notariaatderaedt.be"/>
    <s v="09/37718 4 - 0477/232130"/>
    <m/>
    <m/>
    <s v="De Reu Johan"/>
    <s v="Gastelstraat 8,  9950 Waarschoot"/>
    <s v="johan.de.reu@hotmail.com"/>
    <s v="09/3772891 - 0479/275573"/>
    <m/>
    <m/>
    <s v="Lippens Ghislain"/>
    <s v="Guido Gezellelaan 2A/102,  9950 Waarschoot"/>
    <s v="ghislainlippens@telenet.be"/>
    <s v="09/3776670 - 0479/960519"/>
    <m/>
    <m/>
    <s v="D'Hoore Willy"/>
    <m/>
    <m/>
    <s v="De Roose Kris"/>
    <m/>
    <m/>
    <s v="https://vlaamseoverheid.sharepoint.com/sites/Abb-Erediensten/Lists/Lijst%20Eredienstbesturen/DispForm.aspx?ID="/>
    <n v="1090"/>
    <s v="Item"/>
    <s v="sites/Abb-Erediensten/Lists/Lijst Eredienstbesturen"/>
  </r>
  <r>
    <x v="1164"/>
    <s v="O"/>
    <s v="LIEVEGEM_RKT_St_Jans_Onthoofding_O"/>
    <n v="9"/>
    <x v="159"/>
    <x v="0"/>
    <s v="2017"/>
    <m/>
    <b v="1"/>
    <s v="Zomergem (59,31%) - Maldegem (35,47%) - Eeklo (5,22%)"/>
    <m/>
    <b v="1"/>
    <m/>
    <m/>
    <m/>
    <x v="0"/>
    <x v="3"/>
    <m/>
    <m/>
    <x v="813"/>
    <s v="Langestraat "/>
    <s v="46"/>
    <s v="9931"/>
    <s v="0211281341"/>
    <s v="Lievegem"/>
    <s v="CKB_ZOMERGEM_O"/>
    <s v="Matthys Arnold"/>
    <s v="Leischoot 24,  9931 Zomergem"/>
    <s v="matthys_arnold@belgacom.net"/>
    <s v="09/3781311"/>
    <s v="Grote helft"/>
    <m/>
    <s v="Van Hyfte Boudewijn"/>
    <s v="Veldhoek 20 D,   9931 Zomergem"/>
    <s v="boudewijn.van.hyfte@telenet.be"/>
    <m/>
    <s v="Grote helft"/>
    <m/>
    <s v="Termont Roger"/>
    <s v="Langestraat 46,  9931 Zomergem"/>
    <s v="roger.termont@skynet.be"/>
    <s v="09/3779173"/>
    <s v="Kleine helft"/>
    <m/>
    <s v="Morthier Patrick"/>
    <s v="Kleine helft"/>
    <m/>
    <s v="Van Laere Johan"/>
    <s v="Grote helft"/>
    <d v="2017-06-26T00:00:00"/>
    <s v="https://vlaamseoverheid.sharepoint.com/sites/Abb-Erediensten/Lists/Lijst%20Eredienstbesturen/DispForm.aspx?ID="/>
    <n v="1095"/>
    <s v="Item"/>
    <s v="sites/Abb-Erediensten/Lists/Lijst Eredienstbesturen"/>
  </r>
  <r>
    <x v="1165"/>
    <s v="O"/>
    <s v="LIEVEGEM_RKT_St_Martinus_O"/>
    <n v="9"/>
    <x v="159"/>
    <x v="0"/>
    <s v="2017"/>
    <s v="MB 15/07/2019 - opheffing erkenning annexe-kerk OLVrouw van Fatima (Eeksken) gelegen in de parochie SInt-Matinus Lievegem"/>
    <b v="0"/>
    <m/>
    <m/>
    <m/>
    <m/>
    <m/>
    <m/>
    <x v="0"/>
    <x v="3"/>
    <m/>
    <m/>
    <x v="12"/>
    <s v="Dorp"/>
    <s v="26"/>
    <s v="9920"/>
    <s v="0211156528"/>
    <s v="Lovendegem"/>
    <s v="CKB_LOVENDEGEM_O"/>
    <s v="Pauwels Antoine"/>
    <s v="Appensvooordestraat 103,   9920 Lovendegem"/>
    <s v="pauwels.ant@scarlet.be"/>
    <s v="09/3717866 - 0476/461013"/>
    <m/>
    <m/>
    <s v="Ryckaert Gerrit"/>
    <s v="Beiaard 4,   9920 Lovendegem"/>
    <s v="gerrit.ryckaert@skynet.be"/>
    <s v="09/3729232"/>
    <m/>
    <m/>
    <s v="Durieux Patrick"/>
    <s v="Bergstraat 22,   9920 Lovendegem"/>
    <s v="patrick.durieux.oi@skynet.be"/>
    <s v="09/2260016"/>
    <m/>
    <m/>
    <s v="Coene Christine"/>
    <m/>
    <m/>
    <s v="Acoe Gudrun"/>
    <m/>
    <m/>
    <s v="https://vlaamseoverheid.sharepoint.com/sites/Abb-Erediensten/Lists/Lijst%20Eredienstbesturen/DispForm.aspx?ID="/>
    <n v="1059"/>
    <s v="Item"/>
    <s v="sites/Abb-Erediensten/Lists/Lijst Eredienstbesturen"/>
  </r>
  <r>
    <x v="1165"/>
    <s v="O"/>
    <s v="LIEVEGEM_RKT_St_Martinus_O"/>
    <n v="9"/>
    <x v="159"/>
    <x v="0"/>
    <s v="2017"/>
    <m/>
    <b v="1"/>
    <s v="Zomergem (50%) - Waarschoot (50%)"/>
    <m/>
    <b v="1"/>
    <m/>
    <m/>
    <m/>
    <x v="0"/>
    <x v="3"/>
    <m/>
    <m/>
    <x v="12"/>
    <s v="Dekenijstraat"/>
    <s v="10"/>
    <s v="9930"/>
    <s v="0850328031"/>
    <s v="Zomergem"/>
    <s v="CKB_ZOMERGEM_O"/>
    <s v="De Pauw Carlos"/>
    <s v="Azaleastraat 35,  9930 Zomergem"/>
    <s v="carlosenvera@gmail.com"/>
    <s v="0479/370192"/>
    <s v="Grote helft"/>
    <d v="2017-04-18T00:00:00"/>
    <s v="Van de Velde Fredy"/>
    <s v="Durmstraat 61,  9930 Zomergem"/>
    <s v="fredyvandevelde@telenet.be"/>
    <s v="09/3726782"/>
    <s v="Grote helft"/>
    <d v="2014-04-23T00:00:00"/>
    <s v="De Rycke Monique"/>
    <s v="Kerkstraat 14/101,  9930 Zomergem"/>
    <s v="monique.derycke@skynet.be"/>
    <s v="09/3727235"/>
    <s v="Grote helft"/>
    <d v="2014-04-23T00:00:00"/>
    <s v="Steyaert Etienne"/>
    <s v="Kleine helft"/>
    <d v="2017-04-18T00:00:00"/>
    <s v="Van Den Hauwe Rosa"/>
    <s v="Kleine helft"/>
    <d v="2017-05-29T00:00:00"/>
    <s v="https://vlaamseoverheid.sharepoint.com/sites/Abb-Erediensten/Lists/Lijst%20Eredienstbesturen/DispForm.aspx?ID="/>
    <n v="1094"/>
    <s v="Item"/>
    <s v="sites/Abb-Erediensten/Lists/Lijst Eredienstbesturen"/>
  </r>
  <r>
    <x v="1166"/>
    <s v="O"/>
    <s v="LIEVEGEM_RKT_St_Maurus_O"/>
    <n v="9"/>
    <x v="159"/>
    <x v="0"/>
    <s v="2017"/>
    <m/>
    <b v="0"/>
    <m/>
    <m/>
    <m/>
    <m/>
    <m/>
    <m/>
    <x v="0"/>
    <x v="3"/>
    <m/>
    <m/>
    <x v="814"/>
    <s v="Oude Staatsbaan"/>
    <s v="68"/>
    <s v="9930"/>
    <s v="0220650749"/>
    <s v="Beke"/>
    <s v="CKB_ZOMERGEM_O"/>
    <s v="Welvaert Karlos"/>
    <s v="Hoge Voorde 25,  9930 Zomergem"/>
    <m/>
    <s v="09/3727236"/>
    <m/>
    <m/>
    <s v="Vermeire Noël"/>
    <s v="Oude staatsbaan 84,  9930 Zomergem"/>
    <s v="noel.vermeire@telenet.be"/>
    <s v="09/3727681"/>
    <m/>
    <m/>
    <s v="Van der Jeugd Kathleen"/>
    <s v="Bekestraat 26 A,  9930 Zomergem"/>
    <s v="dirk.rijckaert@telenet.be"/>
    <s v="09/3303408"/>
    <m/>
    <m/>
    <s v="De Roose Kris"/>
    <m/>
    <m/>
    <s v="D'Hoore Willy"/>
    <m/>
    <m/>
    <s v="https://vlaamseoverheid.sharepoint.com/sites/Abb-Erediensten/Lists/Lijst%20Eredienstbesturen/DispForm.aspx?ID="/>
    <n v="1091"/>
    <s v="Item"/>
    <s v="sites/Abb-Erediensten/Lists/Lijst Eredienstbesturen"/>
  </r>
  <r>
    <x v="1167"/>
    <s v="A"/>
    <s v="LILLE_RKT_OLV_Geboorte_Gierle_A"/>
    <n v="6"/>
    <x v="160"/>
    <x v="0"/>
    <s v="2017"/>
    <m/>
    <b v="0"/>
    <m/>
    <m/>
    <b v="1"/>
    <m/>
    <m/>
    <m/>
    <x v="2"/>
    <x v="3"/>
    <m/>
    <m/>
    <x v="815"/>
    <s v="Kloosterstraat"/>
    <s v="1"/>
    <s v="2275"/>
    <s v="0211462968"/>
    <s v="Lille"/>
    <s v="CKB_LILLE_A"/>
    <s v="Paul Daneels"/>
    <s v="Schoolstraat 27, 2275 Lille"/>
    <s v="paul.daneels1@telenet.be"/>
    <s v="tel:014/553324 en GSM:--"/>
    <s v="Kleine helft"/>
    <d v="2017-04-18T00:00:00"/>
    <s v="Victor Van Duppen"/>
    <s v="Middelveld 27, 2275  Lille"/>
    <s v="victor.van.duppen@telenet.be"/>
    <s v="tel:014/555157 en GSM:0489/109562"/>
    <s v="Grote helft"/>
    <m/>
    <s v="Peter Laurijssen"/>
    <s v="Oude Beersebaan 1, 2275 Lille"/>
    <s v="peter.laurijssen@cmb.be"/>
    <s v="tel:014/555174 en GSM:0477790904"/>
    <s v="Kleine helft"/>
    <d v="2017-04-18T00:00:00"/>
    <s v="Olaf Nagels"/>
    <s v="Grote helft"/>
    <m/>
    <s v="Jo Swartenbroeckx"/>
    <s v="Grote helft"/>
    <m/>
    <s v="https://vlaamseoverheid.sharepoint.com/sites/Abb-Erediensten/Lists/Lijst%20Eredienstbesturen/DispForm.aspx?ID="/>
    <n v="307"/>
    <s v="Item"/>
    <s v="sites/Abb-Erediensten/Lists/Lijst Eredienstbesturen"/>
  </r>
  <r>
    <x v="1168"/>
    <s v="A"/>
    <s v="LILLE_RKT_St_Amelberga_Wechelderzande_A"/>
    <n v="6"/>
    <x v="160"/>
    <x v="0"/>
    <s v="2017"/>
    <m/>
    <b v="0"/>
    <m/>
    <m/>
    <b v="1"/>
    <m/>
    <m/>
    <m/>
    <x v="2"/>
    <x v="3"/>
    <m/>
    <m/>
    <x v="816"/>
    <s v="Lange Weg"/>
    <s v="29"/>
    <s v="2275"/>
    <s v="0211339541"/>
    <s v="Lille"/>
    <s v="CKB_LILLE_A"/>
    <s v="Leo Vandegender"/>
    <s v="Moereind 22, 2275  Lille"/>
    <s v="leo.vandegender@skynet.be"/>
    <s v="tel:03/3124903 en GSM:0495/599476"/>
    <s v="Kleine helft"/>
    <d v="2017-04-24T00:00:00"/>
    <s v="Tom Eelen"/>
    <m/>
    <m/>
    <m/>
    <s v="Onbekend"/>
    <m/>
    <s v="Bart Vyncke"/>
    <s v="Langeweg 29, 2275 Lille"/>
    <s v="familievyncke@gmail.com"/>
    <s v="tel:03/3099776 en GSM:--"/>
    <s v="Grote helft"/>
    <m/>
    <s v="Ludo Verrykt"/>
    <s v="Grote helft"/>
    <m/>
    <s v="Hugo Van den Broeck"/>
    <s v="Grote helft"/>
    <m/>
    <s v="https://vlaamseoverheid.sharepoint.com/sites/Abb-Erediensten/Lists/Lijst%20Eredienstbesturen/DispForm.aspx?ID="/>
    <n v="308"/>
    <s v="Item"/>
    <s v="sites/Abb-Erediensten/Lists/Lijst Eredienstbesturen"/>
  </r>
  <r>
    <x v="1169"/>
    <s v="A"/>
    <s v="LILLE_RKT_St_Jan_Baptist_Poederlee_A"/>
    <n v="6"/>
    <x v="160"/>
    <x v="0"/>
    <s v="2017"/>
    <m/>
    <b v="0"/>
    <m/>
    <m/>
    <b v="1"/>
    <m/>
    <m/>
    <m/>
    <x v="2"/>
    <x v="3"/>
    <m/>
    <m/>
    <x v="817"/>
    <s v="Dorp"/>
    <s v="2"/>
    <s v="2275"/>
    <s v="0211541756"/>
    <s v="Lille"/>
    <s v="CKB_LILLE_A"/>
    <s v="Danny Dockx"/>
    <s v="Biezenhoek 25, 2275  Lille"/>
    <s v="danny.dockx2@telenet.be"/>
    <s v="tel: en GSM:0478/448974"/>
    <s v="Grote helft"/>
    <m/>
    <s v="Ellen Piedfort"/>
    <s v="Elskoten 3, 2275  Lille"/>
    <s v="directie@gvbs-dewingerd.be"/>
    <s v="tel: en GSM:0478/592791"/>
    <s v="Grote helft"/>
    <m/>
    <s v="Herman Arnauts"/>
    <s v="GC De Bruynestraat 12, 2275  Lille"/>
    <s v="arnautsh@hotmail.com"/>
    <s v="tel:014/882807 en GSM:0478/836031"/>
    <s v="Kleine helft"/>
    <d v="2017-04-11T00:00:00"/>
    <s v="Guido Martens"/>
    <s v="Grote helft"/>
    <m/>
    <s v="Alex Vercammen"/>
    <s v="Kleine helft"/>
    <d v="2017-04-11T00:00:00"/>
    <s v="https://vlaamseoverheid.sharepoint.com/sites/Abb-Erediensten/Lists/Lijst%20Eredienstbesturen/DispForm.aspx?ID="/>
    <n v="309"/>
    <s v="Item"/>
    <s v="sites/Abb-Erediensten/Lists/Lijst Eredienstbesturen"/>
  </r>
  <r>
    <x v="1170"/>
    <s v="A"/>
    <s v="LILLE_RKT_St_Pieter_A"/>
    <n v="6"/>
    <x v="160"/>
    <x v="0"/>
    <s v="2017"/>
    <m/>
    <b v="0"/>
    <m/>
    <m/>
    <b v="1"/>
    <m/>
    <m/>
    <m/>
    <x v="2"/>
    <x v="3"/>
    <m/>
    <m/>
    <x v="209"/>
    <s v="Kerkstraat"/>
    <s v="12"/>
    <s v="2275"/>
    <s v="0211435254"/>
    <s v="Lille"/>
    <s v="CKB_LILLE_A"/>
    <s v="Jan Boeckx"/>
    <s v="Balsakker 15, 2275 Lille"/>
    <s v="info@boeckxinterieur.be"/>
    <s v="tel:014/880453 en GSM:--"/>
    <s v="Grote helft"/>
    <d v="2014-03-19T00:00:00"/>
    <s v="Xavier Van Eyndt"/>
    <s v="De Schrans 8, 2275  Lille"/>
    <s v="xavier.van.eyndt@telenet.be"/>
    <s v="tel:014/881279 en GSM:0479/525871"/>
    <s v="Grote helft"/>
    <d v="2014-03-19T00:00:00"/>
    <s v="Jos Aerts"/>
    <s v="Boskant 17, 2275 Lille"/>
    <s v="jos.aerts.sas@skynet.be"/>
    <s v="tel:014/880777 en GSM:--"/>
    <s v="Grote helft"/>
    <d v="2014-03-19T00:00:00"/>
    <s v="Dirk Vingerhoets"/>
    <s v="Kleine helft"/>
    <d v="2017-03-22T00:00:00"/>
    <s v="Jef Van den Broeck"/>
    <s v="Kleine helft"/>
    <d v="2017-03-22T00:00:00"/>
    <s v="https://vlaamseoverheid.sharepoint.com/sites/Abb-Erediensten/Lists/Lijst%20Eredienstbesturen/DispForm.aspx?ID="/>
    <n v="310"/>
    <s v="Item"/>
    <s v="sites/Abb-Erediensten/Lists/Lijst Eredienstbesturen"/>
  </r>
  <r>
    <x v="1171"/>
    <s v="V"/>
    <s v="LINKEBEEK_RKT_St_Sebastiaan_V"/>
    <n v="10"/>
    <x v="161"/>
    <x v="0"/>
    <s v="2017"/>
    <m/>
    <b v="0"/>
    <m/>
    <m/>
    <b v="1"/>
    <s v="19/12/2018, 22/02/2019"/>
    <m/>
    <m/>
    <x v="1"/>
    <x v="3"/>
    <m/>
    <m/>
    <x v="818"/>
    <s v="Pastorijpad"/>
    <s v="13"/>
    <s v="1630"/>
    <s v="0211437135"/>
    <s v="Linkebeek"/>
    <s v="CKB_ISL_GENK_L"/>
    <s v="Pierre Cornelis"/>
    <s v="Brouwerijstraat 49 1630 Linkebeek"/>
    <s v="pierre.cornelis1@telenet.be"/>
    <s v="02 380 87 13"/>
    <s v="Grote helft"/>
    <d v="2017-03-17T00:00:00"/>
    <s v="Baudouin Vercheval"/>
    <s v="Beukenstraat 111 1630 Linkebeek"/>
    <s v="b.vercheval.63@gmail.com"/>
    <s v="0477/33 16 97"/>
    <s v="Grote helft"/>
    <d v="2017-03-17T00:00:00"/>
    <s v="Joëlle Grimmeau"/>
    <s v="Kleiveld 19 1630 Linkebeek"/>
    <s v="joelle.grimmeau@gmail.com"/>
    <s v="0476436479"/>
    <s v="Kleine helft"/>
    <d v="2017-03-17T00:00:00"/>
    <s v="Eveline Lombaert"/>
    <s v="Kleine helft"/>
    <d v="2019-02-22T00:00:00"/>
    <m/>
    <m/>
    <m/>
    <s v="https://vlaamseoverheid.sharepoint.com/sites/Abb-Erediensten/Lists/Lijst%20Eredienstbesturen/DispForm.aspx?ID="/>
    <n v="1806"/>
    <s v="Item"/>
    <s v="sites/Abb-Erediensten/Lists/Lijst Eredienstbesturen"/>
  </r>
  <r>
    <x v="1172"/>
    <s v="A"/>
    <s v="LINT_RKT_OLV_Geboorte_A"/>
    <n v="5"/>
    <x v="162"/>
    <x v="0"/>
    <s v="2017"/>
    <m/>
    <b v="1"/>
    <s v="Lint draagt voor 100% bij, Hove 0%."/>
    <m/>
    <b v="1"/>
    <m/>
    <m/>
    <m/>
    <x v="2"/>
    <x v="3"/>
    <m/>
    <m/>
    <x v="414"/>
    <s v="Koning Albertstraat"/>
    <s v="6"/>
    <s v="2547"/>
    <s v="0211437036"/>
    <s v="Lint"/>
    <s v="CKB_ISL_GENK_L"/>
    <s v="René De Backer"/>
    <s v="Zevenhuizestraat 67, 2547 Lint"/>
    <s v="renedebacker@skynet.be"/>
    <s v="tel:03/4554166 en GSM:--"/>
    <s v="Kleine helft"/>
    <d v="2017-03-20T00:00:00"/>
    <s v="Yvonne Lenaerts"/>
    <s v="Heidelaan 13, 2547  Lint"/>
    <s v="yvonne.lenaerts@telenet.be"/>
    <s v="tel:03/2890609 en GSM:--"/>
    <s v="Grote helft"/>
    <m/>
    <s v="Josée Kleijn"/>
    <s v="Falconlaan 6, 2547 Lint"/>
    <s v="joseekleijn@belgacom.net"/>
    <s v="tel:03/4555630 en GSM:--"/>
    <s v="Grote helft"/>
    <m/>
    <s v="Rita Lauwers"/>
    <s v="Kleine helft"/>
    <d v="2017-03-20T00:00:00"/>
    <s v="Benny Marissens"/>
    <s v="Grote helft"/>
    <m/>
    <s v="https://vlaamseoverheid.sharepoint.com/sites/Abb-Erediensten/Lists/Lijst%20Eredienstbesturen/DispForm.aspx?ID="/>
    <n v="311"/>
    <s v="Item"/>
    <s v="sites/Abb-Erediensten/Lists/Lijst Eredienstbesturen"/>
  </r>
  <r>
    <x v="1173"/>
    <s v="V"/>
    <s v="LINTER_RKT_OLV_van_het_Heilig_Hart_V"/>
    <n v="7"/>
    <x v="163"/>
    <x v="0"/>
    <s v="2017"/>
    <m/>
    <b v="0"/>
    <m/>
    <m/>
    <b v="1"/>
    <m/>
    <m/>
    <m/>
    <x v="1"/>
    <x v="3"/>
    <m/>
    <m/>
    <x v="819"/>
    <s v="Grote Steenweg"/>
    <s v="282 a"/>
    <s v="3350"/>
    <s v="0211446043"/>
    <s v="Drieslinter"/>
    <s v="CKB_LINTER_V"/>
    <s v="Marcel Delvaux"/>
    <s v="Grote Steenweg 235 3350 Linter"/>
    <s v="delvaux.marcel@telenet.be"/>
    <s v="011/781884"/>
    <s v="Grote helft"/>
    <d v="2014-04-02T00:00:00"/>
    <s v="Georges Hoebreckx"/>
    <s v="Kiezelstraat 5 b 3350 Linter"/>
    <s v="georges.hoebreckx@gmail.com"/>
    <s v="0477/850007"/>
    <s v="Grote helft"/>
    <d v="2014-04-02T00:00:00"/>
    <s v="Herman Vandersmissen"/>
    <s v="Grote Steenweg 476 3350 Linter"/>
    <s v="vandersmissen_herman@hotmail.com"/>
    <s v="011/784426"/>
    <s v="Grote helft"/>
    <d v="2014-04-02T00:00:00"/>
    <s v="Gilbert Thirion"/>
    <s v="Kleine helft"/>
    <d v="2017-05-09T00:00:00"/>
    <s v="Eugeen Crabbé"/>
    <s v="Kleine helft"/>
    <d v="2017-05-09T00:00:00"/>
    <s v="https://vlaamseoverheid.sharepoint.com/sites/Abb-Erediensten/Lists/Lijst%20Eredienstbesturen/DispForm.aspx?ID="/>
    <n v="1812"/>
    <s v="Item"/>
    <s v="sites/Abb-Erediensten/Lists/Lijst Eredienstbesturen"/>
  </r>
  <r>
    <x v="1174"/>
    <s v="V"/>
    <s v="LINTER_RKT_St_Foillanus_V"/>
    <n v="7"/>
    <x v="163"/>
    <x v="0"/>
    <s v="2017"/>
    <m/>
    <b v="0"/>
    <m/>
    <m/>
    <b v="1"/>
    <s v="30/04/2017"/>
    <m/>
    <m/>
    <x v="1"/>
    <x v="3"/>
    <m/>
    <m/>
    <x v="820"/>
    <s v="Kasteelstraat"/>
    <s v="5"/>
    <s v="3350"/>
    <s v="0211267186"/>
    <s v="Neerlinter"/>
    <s v="CKB_LINTER_V"/>
    <s v="André Tutenel"/>
    <s v="Grote Steenweg 70 3350 Linter"/>
    <s v="tutenel.andre@skynet.be"/>
    <s v="011/682418"/>
    <s v="Grote helft"/>
    <d v="2014-04-02T00:00:00"/>
    <s v="Roger Depré"/>
    <s v="Ransbergstraat 24 3350 Linter"/>
    <s v="r.depre@telenet.be"/>
    <s v="011/781894"/>
    <s v="Grote helft"/>
    <d v="2014-04-02T00:00:00"/>
    <s v="Liv Cerulus"/>
    <s v="Vlietstraat 13 3350 Linter"/>
    <s v="LivCerulus@hotmail.com"/>
    <s v="0472/679044"/>
    <s v="Grote helft"/>
    <d v="2014-04-02T00:00:00"/>
    <s v="Gustaaf De Graef"/>
    <s v="Kleine helft"/>
    <d v="2017-04-02T00:00:00"/>
    <s v="Guy Schepers"/>
    <s v="Kleine helft"/>
    <d v="2017-04-02T00:00:00"/>
    <s v="https://vlaamseoverheid.sharepoint.com/sites/Abb-Erediensten/Lists/Lijst%20Eredienstbesturen/DispForm.aspx?ID="/>
    <n v="1813"/>
    <s v="Item"/>
    <s v="sites/Abb-Erediensten/Lists/Lijst Eredienstbesturen"/>
  </r>
  <r>
    <x v="1175"/>
    <s v="V"/>
    <s v="LINTER_RKT_St_Kwinten_V"/>
    <n v="7"/>
    <x v="163"/>
    <x v="0"/>
    <s v="2017"/>
    <m/>
    <b v="0"/>
    <m/>
    <m/>
    <b v="1"/>
    <m/>
    <m/>
    <m/>
    <x v="1"/>
    <x v="3"/>
    <m/>
    <m/>
    <x v="799"/>
    <s v="Sint-Kwintensstraat"/>
    <s v="11"/>
    <s v="3350"/>
    <s v="0211341620"/>
    <s v="Wommersom"/>
    <s v="CKB_LINTER_V"/>
    <s v="Eric Avermaete"/>
    <s v="Beinshoevestraat 1 3350 Linter"/>
    <s v="eric.avermaete@skynet.be"/>
    <s v="016/78 01 69"/>
    <s v="Grote helft"/>
    <d v="2014-04-02T00:00:00"/>
    <s v="Johan Stroobants"/>
    <s v="Kleinbroekstraat 26 3350 Linter"/>
    <s v="stroobants.johan@telenet.be"/>
    <s v="016/78 21 43"/>
    <s v="Kleine helft"/>
    <d v="2017-04-30T00:00:00"/>
    <s v="Marc Wynants"/>
    <s v="Kleinbroekstraat 62 3350 Linter"/>
    <s v="marcenclaire@hotmail.com"/>
    <s v="016/78 82 73"/>
    <s v="Grote helft"/>
    <d v="2014-04-02T00:00:00"/>
    <s v="Herman Wynants"/>
    <s v="Kleine helft"/>
    <d v="2017-04-30T00:00:00"/>
    <s v="Chris Neuteleers"/>
    <s v="Grote helft"/>
    <d v="2014-04-02T00:00:00"/>
    <s v="https://vlaamseoverheid.sharepoint.com/sites/Abb-Erediensten/Lists/Lijst%20Eredienstbesturen/DispForm.aspx?ID="/>
    <n v="1808"/>
    <s v="Item"/>
    <s v="sites/Abb-Erediensten/Lists/Lijst Eredienstbesturen"/>
  </r>
  <r>
    <x v="1176"/>
    <s v="V"/>
    <s v="LINTER_RKT_St_Mauritius_V"/>
    <n v="7"/>
    <x v="163"/>
    <x v="0"/>
    <s v="2017"/>
    <m/>
    <b v="0"/>
    <m/>
    <m/>
    <b v="1"/>
    <m/>
    <m/>
    <m/>
    <x v="1"/>
    <x v="3"/>
    <m/>
    <m/>
    <x v="821"/>
    <s v="Langstraat"/>
    <s v="114"/>
    <s v="3350"/>
    <s v="0215510838"/>
    <s v="Neerhespen"/>
    <s v="CKB_LINTER_V"/>
    <s v="Jos Lux (a.i.)"/>
    <s v="Landenstraat 42, 3350 Linter"/>
    <s v="jos.lux@telenet.be"/>
    <s v="016/78 83 96"/>
    <s v="Grote helft"/>
    <d v="2014-04-02T00:00:00"/>
    <s v="André Juwé"/>
    <s v="Langstraat 114 3350 Linter"/>
    <s v="juwe.pieters@skynet.be"/>
    <s v="0476/687187"/>
    <s v="Kleine helft"/>
    <d v="2017-04-27T00:00:00"/>
    <s v="René Cloots"/>
    <s v="Langstraat 54 3350 Linter"/>
    <s v="cloots_sevenants@hotmail.com"/>
    <s v="016/789332"/>
    <s v="Grote helft"/>
    <d v="2014-04-02T00:00:00"/>
    <s v="Bruno Buteneers (ontslagnemend 03/04/2018)"/>
    <s v="Grote helft"/>
    <d v="2014-04-02T00:00:00"/>
    <s v="Freddy Juwé"/>
    <s v="Grote helft"/>
    <d v="2014-04-02T00:00:00"/>
    <s v="https://vlaamseoverheid.sharepoint.com/sites/Abb-Erediensten/Lists/Lijst%20Eredienstbesturen/DispForm.aspx?ID="/>
    <n v="1807"/>
    <s v="Item"/>
    <s v="sites/Abb-Erediensten/Lists/Lijst Eredienstbesturen"/>
  </r>
  <r>
    <x v="1177"/>
    <s v="V"/>
    <s v="LINTER_RKT_St_Pancratius_V"/>
    <n v="7"/>
    <x v="163"/>
    <x v="0"/>
    <s v="2017"/>
    <m/>
    <b v="0"/>
    <m/>
    <m/>
    <b v="1"/>
    <m/>
    <m/>
    <m/>
    <x v="1"/>
    <x v="3"/>
    <m/>
    <m/>
    <x v="745"/>
    <s v="Lindestraat"/>
    <s v="9"/>
    <s v="3350"/>
    <s v="0211161377"/>
    <s v="Melkwezer"/>
    <s v="CKB_LINTER_V"/>
    <s v="Matterne Kathy"/>
    <s v="Dorpsstraat 40 3350 Linter"/>
    <s v="katty.matterne@outlook.com"/>
    <s v="0478/50 69 43"/>
    <s v="Grote helft"/>
    <d v="2014-04-14T00:00:00"/>
    <s v="Christa Henot"/>
    <s v="Dorpsstraat 27 3350 Linter"/>
    <s v="christahenot@hotmail.com"/>
    <s v="0478/57 11 86"/>
    <s v="Grote helft"/>
    <d v="2014-04-14T00:00:00"/>
    <s v="Anita Maris"/>
    <s v="Lindestraat 9 3350 Linter"/>
    <s v="anita.maris@nationale-loterij.be"/>
    <s v="0495/33 84 42"/>
    <s v="Grote helft"/>
    <d v="2014-04-14T00:00:00"/>
    <s v="Marleen Thiry"/>
    <s v="Kleine helft"/>
    <d v="2017-04-25T00:00:00"/>
    <s v="Marcel Wijnants"/>
    <s v="Kleine helft"/>
    <d v="2017-04-25T00:00:00"/>
    <s v="https://vlaamseoverheid.sharepoint.com/sites/Abb-Erediensten/Lists/Lijst%20Eredienstbesturen/DispForm.aspx?ID="/>
    <n v="1809"/>
    <s v="Item"/>
    <s v="sites/Abb-Erediensten/Lists/Lijst Eredienstbesturen"/>
  </r>
  <r>
    <x v="1178"/>
    <s v="V"/>
    <s v="LINTER_RKT_St_Pieter_V"/>
    <n v="7"/>
    <x v="163"/>
    <x v="0"/>
    <s v="2017"/>
    <m/>
    <b v="0"/>
    <m/>
    <m/>
    <b v="1"/>
    <s v="12/12/2018"/>
    <m/>
    <m/>
    <x v="1"/>
    <x v="3"/>
    <m/>
    <m/>
    <x v="31"/>
    <s v="3de Regiment Lansiersstraat"/>
    <s v="59"/>
    <s v="3350"/>
    <s v="0211284608"/>
    <s v="Orsmaal-Gussenhoven"/>
    <s v="CKB_LINTER_V"/>
    <s v="Ivan Neuteleers"/>
    <s v="3de Regiment Lansiersstraat ? 3350 Linter"/>
    <s v="ivan@neuteleers.hotmail.com"/>
    <s v="0498 21 09 07"/>
    <s v="Kleine helft"/>
    <d v="2017-04-02T00:00:00"/>
    <s v="Rita Colpaert"/>
    <s v="Sint-Truidensesteenweg 154a 3350 Linter"/>
    <s v="rita.colpaert@linter.be"/>
    <s v="0497 93 98 58"/>
    <s v="Grote helft"/>
    <d v="2014-04-04T00:00:00"/>
    <s v="Theo Ulens"/>
    <s v="Sint-Truidensesteenweg 174 3350 Linter"/>
    <s v="theoulens@gmail.com"/>
    <s v="0476 21 55 26"/>
    <s v="Grote helft"/>
    <d v="2014-04-04T00:00:00"/>
    <s v="Gerard Dirickx"/>
    <s v="Kleine helft"/>
    <d v="2017-04-02T00:00:00"/>
    <s v="Camille Dewelde"/>
    <s v="Grote helft"/>
    <d v="2014-04-04T00:00:00"/>
    <s v="https://vlaamseoverheid.sharepoint.com/sites/Abb-Erediensten/Lists/Lijst%20Eredienstbesturen/DispForm.aspx?ID="/>
    <n v="1810"/>
    <s v="Item"/>
    <s v="sites/Abb-Erediensten/Lists/Lijst Eredienstbesturen"/>
  </r>
  <r>
    <x v="1179"/>
    <s v="V"/>
    <s v="LINTER_RKT_St_Sulpitius_V"/>
    <n v="7"/>
    <x v="163"/>
    <x v="0"/>
    <s v="2017"/>
    <m/>
    <b v="0"/>
    <m/>
    <m/>
    <b v="1"/>
    <m/>
    <m/>
    <m/>
    <x v="1"/>
    <x v="3"/>
    <m/>
    <m/>
    <x v="822"/>
    <s v="Geldenakenstraat"/>
    <s v="33"/>
    <s v="3350"/>
    <s v="0211289160"/>
    <s v="Overhespen"/>
    <s v="CKB_LINTER_V"/>
    <s v="Willy Eyletten"/>
    <s v="Geldenakenstraat 33 3350 Linter"/>
    <s v="wilily.eyletten@telenet.be"/>
    <s v="016/788604"/>
    <m/>
    <m/>
    <s v="Omer Henot"/>
    <s v="Heufstraat 44 3350 Linter"/>
    <s v="federatielinter@telenet.be"/>
    <m/>
    <m/>
    <m/>
    <s v="Dany Wauters"/>
    <m/>
    <s v="dany-wauters@hotmail.com"/>
    <m/>
    <m/>
    <m/>
    <m/>
    <m/>
    <m/>
    <m/>
    <m/>
    <m/>
    <s v="https://vlaamseoverheid.sharepoint.com/sites/Abb-Erediensten/Lists/Lijst%20Eredienstbesturen/DispForm.aspx?ID="/>
    <n v="1811"/>
    <s v="Item"/>
    <s v="sites/Abb-Erediensten/Lists/Lijst Eredienstbesturen"/>
  </r>
  <r>
    <x v="1180"/>
    <s v="W"/>
    <s v="LO_RENINGE_RKT_St_Barnabas_W"/>
    <n v="3"/>
    <x v="164"/>
    <x v="0"/>
    <s v="2017"/>
    <m/>
    <b v="0"/>
    <m/>
    <m/>
    <b v="1"/>
    <s v="10-4-2017"/>
    <m/>
    <m/>
    <x v="4"/>
    <x v="3"/>
    <m/>
    <m/>
    <x v="823"/>
    <s v="Middelstraat"/>
    <s v="7"/>
    <s v="8647"/>
    <s v="0211273819"/>
    <s v="Lo-Reninge"/>
    <s v="CKB_LO_RENINGE_W"/>
    <s v="Beirnaert Michel&lt;br&gt;"/>
    <s v="Noordschoteplein 12&lt;br&gt;8647   Noordschote&lt;br&gt;"/>
    <s v="beirnaertghekiere@hotmail.com"/>
    <s v="Telefoon: 051/545168&lt;br&gt;0477/935900&lt;br&gt;"/>
    <s v="Grote helft"/>
    <d v="2017-04-10T00:00:00"/>
    <s v="Notredame Carine"/>
    <s v="Middelstraat 12 8647 Lo-Reninge"/>
    <s v="koen.vervaeke-notredame@telenet.be"/>
    <s v="0493/821849"/>
    <s v="Kleine helft"/>
    <d v="2019-02-07T00:00:00"/>
    <s v="Notebaert Clara&lt;br&gt;"/>
    <s v="Middelstraat 25&lt;br&gt;8647 Noordschote  &lt;br&gt;"/>
    <s v="notebaertcl@hotmail.com"/>
    <s v="tel 051/544392&lt;br&gt;"/>
    <s v="Grote helft"/>
    <d v="2017-04-10T00:00:00"/>
    <s v="Guido Demeulenaere"/>
    <s v="Grote helft"/>
    <d v="2014-04-07T00:00:00"/>
    <s v="Raïce Vandewynckel"/>
    <s v="Kleine helft"/>
    <d v="2017-04-10T00:00:00"/>
    <s v="https://vlaamseoverheid.sharepoint.com/sites/Abb-Erediensten/Lists/Lijst%20Eredienstbesturen/DispForm.aspx?ID="/>
    <n v="1452"/>
    <s v="Item"/>
    <s v="sites/Abb-Erediensten/Lists/Lijst Eredienstbesturen"/>
  </r>
  <r>
    <x v="1181"/>
    <s v="W"/>
    <s v="LO_RENINGE_RKT_St_Bartholomeus_W"/>
    <n v="3"/>
    <x v="164"/>
    <x v="0"/>
    <s v="2017"/>
    <m/>
    <b v="0"/>
    <m/>
    <m/>
    <b v="1"/>
    <s v="26-4-2017"/>
    <m/>
    <m/>
    <x v="4"/>
    <x v="3"/>
    <m/>
    <m/>
    <x v="722"/>
    <s v="Burgweg"/>
    <s v="60"/>
    <s v="8647"/>
    <s v="0211412785"/>
    <s v="Lo-Reninge"/>
    <s v="CKB_LO_RENINGE_W"/>
    <s v="Luyssen Rafaël&lt;br&gt;"/>
    <s v="Lindestraat 7&lt;br&gt;8647 - Lo-Reninge&lt;br&gt;"/>
    <s v="luyssen.raf@skynet.be&lt;br&gt;&lt;br&gt;"/>
    <s v="tel 058/288429&lt;br&gt;gsm 0491/335015&lt;br&gt;&lt;br&gt;&lt;br&gt;"/>
    <s v="Grote helft"/>
    <d v="2017-04-26T00:00:00"/>
    <s v="Desaver Mark&lt;br&gt;"/>
    <s v="Romanestraat 21&lt;br&gt;8647 Lo-Reninge&lt;br&gt;"/>
    <s v="desaver.mark@hotmail.com"/>
    <s v="tel 058/288311&lt;br&gt;gsm 0472/449082&lt;br&gt;"/>
    <s v="Kleine helft"/>
    <d v="2017-04-26T00:00:00"/>
    <s v="Delanote Franklin&lt;br&gt;"/>
    <s v="Burgweg 60&lt;br&gt;8647 Lo-Reninge&lt;br&gt;"/>
    <s v="franklindelanote@skynet.be"/>
    <s v="tel 058/288648&lt;br&gt;"/>
    <s v="Kleine helft"/>
    <d v="2017-04-26T00:00:00"/>
    <s v="Chris Derwael"/>
    <s v="Grote helft"/>
    <d v="2014-04-01T00:00:00"/>
    <s v="Jo Morlion"/>
    <s v="Grote helft"/>
    <d v="2014-04-01T00:00:00"/>
    <s v="https://vlaamseoverheid.sharepoint.com/sites/Abb-Erediensten/Lists/Lijst%20Eredienstbesturen/DispForm.aspx?ID="/>
    <n v="1453"/>
    <s v="Item"/>
    <s v="sites/Abb-Erediensten/Lists/Lijst Eredienstbesturen"/>
  </r>
  <r>
    <x v="1182"/>
    <s v="W"/>
    <s v="LO_RENINGE_RKT_St_Petrus_W"/>
    <n v="3"/>
    <x v="164"/>
    <x v="0"/>
    <s v="2017"/>
    <m/>
    <b v="0"/>
    <m/>
    <m/>
    <b v="1"/>
    <s v="26-4-2017"/>
    <m/>
    <m/>
    <x v="4"/>
    <x v="3"/>
    <m/>
    <m/>
    <x v="46"/>
    <s v="Noordstraat"/>
    <s v="1"/>
    <s v="8647"/>
    <s v="0211152766"/>
    <s v="Lo-Reninge"/>
    <s v="CKB_LO_RENINGE_W"/>
    <s v="Pauwelyn Marie Anne&lt;br&gt;"/>
    <s v="Markt 17&lt;br&gt;8647 Lo Reninge&lt;br&gt;"/>
    <s v="marieanne.pauwelyn@gmail.com"/>
    <s v="tel 058/288282&lt;br&gt;0478/682311&lt;br&gt;"/>
    <s v="Grote helft"/>
    <d v="2017-04-26T00:00:00"/>
    <s v="Wallyn Hans&lt;br&gt;"/>
    <s v="Weststraat 11&lt;br&gt;8647 Lo Reninge&lt;br&gt;"/>
    <s v="hans.wallyn@gmail.com"/>
    <s v="tel 058/288140&lt;br&gt;gsm 0494/941412&lt;br&gt;"/>
    <s v="Kleine helft"/>
    <d v="2017-04-26T00:00:00"/>
    <s v="Dequeker Marc&lt;br&gt;"/>
    <s v="Kruisstraat 3&lt;br&gt;8647 Lo Reninge&lt;br&gt;"/>
    <s v="marc.dequeker-wostyn@skynet.be"/>
    <s v="tel 058/288397&lt;br&gt;fax 058/287219&lt;br&gt;gsm 0477/238018&lt;br&gt;"/>
    <s v="Kleine helft"/>
    <d v="2017-04-26T00:00:00"/>
    <s v="Chris Matthys"/>
    <s v="Grote helft"/>
    <d v="2014-04-01T00:00:00"/>
    <s v="André Vercoutter"/>
    <s v="Grote helft"/>
    <d v="2014-04-01T00:00:00"/>
    <s v="https://vlaamseoverheid.sharepoint.com/sites/Abb-Erediensten/Lists/Lijst%20Eredienstbesturen/DispForm.aspx?ID="/>
    <n v="1454"/>
    <s v="Item"/>
    <s v="sites/Abb-Erediensten/Lists/Lijst Eredienstbesturen"/>
  </r>
  <r>
    <x v="1183"/>
    <s v="W"/>
    <s v="LO_RENINGE_RKT_St_Rictrudis_W"/>
    <n v="3"/>
    <x v="164"/>
    <x v="0"/>
    <s v="2017"/>
    <m/>
    <b v="0"/>
    <m/>
    <m/>
    <b v="1"/>
    <s v="3-4-2017"/>
    <m/>
    <m/>
    <x v="4"/>
    <x v="3"/>
    <m/>
    <m/>
    <x v="824"/>
    <s v="Lostraat"/>
    <s v="19"/>
    <s v="8647"/>
    <s v="0211419616"/>
    <s v="Lo-Reninge"/>
    <s v="CKB_LO_RENINGE_W"/>
    <s v="Vanheule Paula&lt;br&gt;"/>
    <s v="Lostraat 19&lt;br&gt;8647 Reninge&lt;br&gt;"/>
    <s v="vanheule.paula@skynet.be"/>
    <s v="Tel 057/400435&lt;br&gt;gsm 0494/308494&lt;br&gt;"/>
    <s v="Grote helft"/>
    <d v="2017-04-03T00:00:00"/>
    <s v="Verstraete Joseph&lt;br&gt;"/>
    <s v="Peperstraat 25&lt;br&gt;8647 Reninge&lt;br&gt;"/>
    <s v="joseph_verstraete@yahoo.com"/>
    <s v="Tel 057/400877&lt;br&gt;GSM 0494/193855&lt;br&gt;"/>
    <s v="Kleine helft"/>
    <d v="2017-04-03T00:00:00"/>
    <s v="Dubaere Maria&lt;br&gt;"/>
    <s v="Lostraat 6&lt;br&gt;8647 Reninge&lt;br&gt;"/>
    <s v="miadubaere@dubavo.be"/>
    <s v="Tel 057/364813&lt;br&gt;Fax 057/401033 &lt;br&gt;Gsm 0494/114716&lt;br&gt;"/>
    <s v="Grote helft"/>
    <d v="2017-04-03T00:00:00"/>
    <s v="Leo Beddeleem"/>
    <s v="Kleine helft"/>
    <d v="2017-04-03T00:00:00"/>
    <s v="Danny Snick"/>
    <s v="Grote helft"/>
    <d v="2014-04-01T00:00:00"/>
    <s v="https://vlaamseoverheid.sharepoint.com/sites/Abb-Erediensten/Lists/Lijst%20Eredienstbesturen/DispForm.aspx?ID="/>
    <n v="1455"/>
    <s v="Item"/>
    <s v="sites/Abb-Erediensten/Lists/Lijst Eredienstbesturen"/>
  </r>
  <r>
    <x v="1184"/>
    <s v="O"/>
    <s v="LOCHRISTI_RKT_OLV_en_St_Petrus_O"/>
    <n v="10"/>
    <x v="165"/>
    <x v="0"/>
    <s v="2017"/>
    <m/>
    <b v="0"/>
    <m/>
    <m/>
    <b v="0"/>
    <m/>
    <m/>
    <m/>
    <x v="0"/>
    <x v="3"/>
    <m/>
    <m/>
    <x v="825"/>
    <s v="Kerkstraat"/>
    <s v="44"/>
    <s v="9080"/>
    <s v="0211384675"/>
    <s v="Zaffelare"/>
    <s v="CKB_LOCHRISTI_O"/>
    <s v="Hoogewijs Bert"/>
    <s v="Kerkstraat 44,   9080 Lochristi"/>
    <s v="bert@hoogewijs-prove.be"/>
    <s v="09/3557059 - 0479/788033"/>
    <s v="Grote helft"/>
    <d v="2014-04-02T00:00:00"/>
    <s v="Meskens François"/>
    <s v="Bosdam 1 - 9080 Zaffelare"/>
    <s v="meskens.fra@gmail.com"/>
    <s v="09/355 08 98 - 0495/53 21 97"/>
    <s v="Kleine helft"/>
    <d v="2018-12-31T00:00:00"/>
    <s v="De Wilde Marc"/>
    <s v="Rechtstraat 33,  9080 Lochristi"/>
    <s v="marcdewilde33@hotmail.com"/>
    <s v="09/3551113 - 0497/42650"/>
    <s v="Grote helft"/>
    <d v="2014-04-02T00:00:00"/>
    <s v="Carlier Herman"/>
    <s v="Kleine helft"/>
    <d v="2017-04-05T00:00:00"/>
    <s v="Van Aerde Achiel "/>
    <s v="Grote helft"/>
    <d v="2018-06-20T00:00:00"/>
    <s v="https://vlaamseoverheid.sharepoint.com/sites/Abb-Erediensten/Lists/Lijst%20Eredienstbesturen/DispForm.aspx?ID="/>
    <n v="1057"/>
    <s v="Item"/>
    <s v="sites/Abb-Erediensten/Lists/Lijst Eredienstbesturen"/>
  </r>
  <r>
    <x v="1185"/>
    <s v="O"/>
    <s v="LOCHRISTI_RKT_OLVrouw_O"/>
    <n v="10"/>
    <x v="165"/>
    <x v="0"/>
    <s v="2017"/>
    <m/>
    <b v="0"/>
    <m/>
    <m/>
    <m/>
    <m/>
    <m/>
    <m/>
    <x v="0"/>
    <x v="3"/>
    <m/>
    <m/>
    <x v="5"/>
    <s v="Hijfte Center"/>
    <s v="33"/>
    <s v="9080"/>
    <s v="0211164446"/>
    <s v="Hyfte"/>
    <s v="CKB_LOCHRISTI_O"/>
    <s v="De Clercq Roger"/>
    <s v="Veldstraat 20,   9080 Lochristi"/>
    <m/>
    <s v="09/355 87 50"/>
    <m/>
    <m/>
    <s v="De Schoenmacker Cyriel"/>
    <s v="Veldstraat 68,  9080 Lochristi"/>
    <m/>
    <s v="09/3557019"/>
    <m/>
    <m/>
    <s v="Mareen Erwin"/>
    <m/>
    <m/>
    <m/>
    <m/>
    <m/>
    <s v="De Meulenaere Daniel"/>
    <m/>
    <m/>
    <s v="Blanquaert Marie-Louise"/>
    <m/>
    <m/>
    <s v="https://vlaamseoverheid.sharepoint.com/sites/Abb-Erediensten/Lists/Lijst%20Eredienstbesturen/DispForm.aspx?ID="/>
    <n v="1055"/>
    <s v="Item"/>
    <s v="sites/Abb-Erediensten/Lists/Lijst Eredienstbesturen"/>
  </r>
  <r>
    <x v="1186"/>
    <s v="O"/>
    <s v="LOCHRISTI_RKT_St_Daniël_O"/>
    <n v="10"/>
    <x v="165"/>
    <x v="0"/>
    <s v="2017"/>
    <m/>
    <b v="0"/>
    <m/>
    <m/>
    <m/>
    <m/>
    <m/>
    <m/>
    <x v="0"/>
    <x v="3"/>
    <m/>
    <m/>
    <x v="826"/>
    <s v="Beervelde-Dorp"/>
    <s v="64 A"/>
    <s v="9080"/>
    <s v="0211494246"/>
    <s v="Beervelde"/>
    <s v="CKB_LOCHRISTI_O"/>
    <s v="Ysebaert Hans"/>
    <s v="Haanhoutstraat 25, 9080 Lochristi"/>
    <s v="hans.ysebaert@edugo.be"/>
    <s v="0473 218 851"/>
    <m/>
    <m/>
    <s v="Bonte Luc"/>
    <s v="Haanhoutstraat 52,  9081 Lochristi"/>
    <s v="luc@florarbo.com"/>
    <s v="09/3553737"/>
    <m/>
    <m/>
    <s v="Speeckaert Marie-Thérèse"/>
    <s v="Heistraat 58,  9080 Lochristi"/>
    <s v="therese.speeckaert@gmail.com"/>
    <s v="09/3558809 - 0479/720320"/>
    <m/>
    <m/>
    <s v="Aelterman Kamiel"/>
    <m/>
    <m/>
    <s v="De Clercq Luc"/>
    <m/>
    <m/>
    <s v="https://vlaamseoverheid.sharepoint.com/sites/Abb-Erediensten/Lists/Lijst%20Eredienstbesturen/DispForm.aspx?ID="/>
    <n v="1056"/>
    <s v="Item"/>
    <s v="sites/Abb-Erediensten/Lists/Lijst Eredienstbesturen"/>
  </r>
  <r>
    <x v="1187"/>
    <s v="O"/>
    <s v="LOCHRISTI_RKT_St_Eligius_O"/>
    <n v="10"/>
    <x v="165"/>
    <x v="0"/>
    <s v="2017"/>
    <m/>
    <b v="1"/>
    <s v="Lochristi (67,14%) - Lokeren (32,86%)"/>
    <m/>
    <b v="0"/>
    <m/>
    <m/>
    <m/>
    <x v="0"/>
    <x v="3"/>
    <m/>
    <m/>
    <x v="350"/>
    <s v="Zevenekedorp"/>
    <s v="24"/>
    <s v="9080"/>
    <s v="0211345281"/>
    <s v="Zeveneken"/>
    <s v="CKB_LOCHRISTI_O"/>
    <s v="Van Rysselberghe Rudi"/>
    <s v="Ruilare 122 ,  9080 Lochristi"/>
    <s v="nicole_pcv@hotmail.com"/>
    <s v="09/3550634"/>
    <m/>
    <m/>
    <s v="Wauman Paul"/>
    <s v="Gentse Steenweg 369,  9160 Lokeren"/>
    <s v="paulwauman@skynet.be"/>
    <s v="09/3557898 - 0473/790306"/>
    <m/>
    <m/>
    <s v="Maryns Johan"/>
    <s v="Doorgangstraat 10,  9160 Lokeren"/>
    <s v="johan.maryns1@telenet.be"/>
    <s v="09/3489014"/>
    <m/>
    <m/>
    <s v="Van Assche Benedikt"/>
    <m/>
    <m/>
    <s v="Buyle Bart"/>
    <m/>
    <m/>
    <s v="https://vlaamseoverheid.sharepoint.com/sites/Abb-Erediensten/Lists/Lijst%20Eredienstbesturen/DispForm.aspx?ID="/>
    <n v="1058"/>
    <s v="Item"/>
    <s v="sites/Abb-Erediensten/Lists/Lijst Eredienstbesturen"/>
  </r>
  <r>
    <x v="1188"/>
    <s v="O"/>
    <s v="LOCHRISTI_RKT_St_Niklaas_O"/>
    <n v="10"/>
    <x v="165"/>
    <x v="0"/>
    <s v="2017"/>
    <m/>
    <b v="0"/>
    <m/>
    <m/>
    <b v="1"/>
    <m/>
    <m/>
    <m/>
    <x v="0"/>
    <x v="3"/>
    <m/>
    <m/>
    <x v="329"/>
    <s v="Dorp West"/>
    <s v="31 A"/>
    <s v="9080"/>
    <s v="0211439610"/>
    <s v="Lochristi"/>
    <s v="CKB_LOCHRISTI_O"/>
    <s v="Van Calenberge Chris"/>
    <s v="Bosdreef 84 ,  9080 Lochristi"/>
    <s v="chris.vancalenberghe@skynet.be"/>
    <s v="09/3556711"/>
    <s v="Grote helft"/>
    <d v="2014-04-01T00:00:00"/>
    <s v="De Jonge Paula"/>
    <s v="Koning-Albertlaan 103,  9080 Lochristi"/>
    <s v="bracke.jo@skynet.be"/>
    <s v="09/3559585"/>
    <s v="Grote helft"/>
    <d v="2014-04-01T00:00:00"/>
    <m/>
    <m/>
    <m/>
    <m/>
    <s v="Kleine helft"/>
    <d v="2017-04-03T00:00:00"/>
    <s v="Van Nieuwerburgh Albert"/>
    <s v="Kleine helft"/>
    <d v="2017-04-03T00:00:00"/>
    <s v="Van Waeyenberge Guido"/>
    <s v="Grote helft"/>
    <d v="2014-04-01T00:00:00"/>
    <s v="https://vlaamseoverheid.sharepoint.com/sites/Abb-Erediensten/Lists/Lijst%20Eredienstbesturen/DispForm.aspx?ID="/>
    <n v="1054"/>
    <s v="Item"/>
    <s v="sites/Abb-Erediensten/Lists/Lijst Eredienstbesturen"/>
  </r>
  <r>
    <x v="1189"/>
    <s v="O"/>
    <s v="LOKEREN_RKT_H_Hart_O"/>
    <n v="8"/>
    <x v="166"/>
    <x v="0"/>
    <s v="2017"/>
    <m/>
    <b v="0"/>
    <m/>
    <m/>
    <b v="1"/>
    <m/>
    <m/>
    <m/>
    <x v="0"/>
    <x v="3"/>
    <m/>
    <m/>
    <x v="4"/>
    <s v="Heiende"/>
    <s v="4"/>
    <s v="9160"/>
    <s v="0211155142"/>
    <s v="Lokeren"/>
    <s v="CKB_LOKEREN_O"/>
    <s v="Van Loocke Luc"/>
    <s v="Heiendestraat 36,  9160 Lokeren"/>
    <s v="luc.vanloocke@hotmail.com"/>
    <s v="09/3391886"/>
    <s v="Kleine helft"/>
    <d v="2017-04-27T00:00:00"/>
    <s v="Van Eetvelde Alex"/>
    <s v="Heiendestraat 57b,   9160 Lokeren"/>
    <s v="martine.dm88@gmail.com"/>
    <s v="09/3487404"/>
    <s v="Grote helft"/>
    <m/>
    <s v="Vandaele Geert"/>
    <s v="Heiendestraat 59,   9160 Lokeren"/>
    <s v="vandaele.vandevondel@telenet.be"/>
    <s v="09/3284621"/>
    <s v="Grote helft"/>
    <m/>
    <s v="Bruggeman Rita"/>
    <s v="Kleine helft"/>
    <d v="2017-04-27T00:00:00"/>
    <s v="Fiers Cesar"/>
    <m/>
    <m/>
    <s v="https://vlaamseoverheid.sharepoint.com/sites/Abb-Erediensten/Lists/Lijst%20Eredienstbesturen/DispForm.aspx?ID="/>
    <n v="1185"/>
    <s v="Item"/>
    <s v="sites/Abb-Erediensten/Lists/Lijst Eredienstbesturen"/>
  </r>
  <r>
    <x v="1190"/>
    <s v="O"/>
    <s v="LOKEREN_RKT_OLV_Hemelvaart_O"/>
    <n v="8"/>
    <x v="166"/>
    <x v="0"/>
    <s v="2017"/>
    <m/>
    <b v="0"/>
    <m/>
    <m/>
    <m/>
    <m/>
    <m/>
    <m/>
    <x v="0"/>
    <x v="3"/>
    <m/>
    <m/>
    <x v="6"/>
    <s v="Eksaardedorp"/>
    <s v="102"/>
    <s v="9160"/>
    <s v="0211147620"/>
    <s v="Eksaarde"/>
    <s v="CKB_LOKEREN_O"/>
    <s v="Criel Christ (ontslag )"/>
    <s v="Bautschoot 91,  9160 Lokeren"/>
    <s v="christiaancriel@telenet.be"/>
    <s v="09/3468942"/>
    <m/>
    <m/>
    <s v="Van Lancker Bob"/>
    <s v="Zuidledestraat 4,   9160 Lokeren"/>
    <s v="bobvanlancker@scarlet.be"/>
    <s v="0485/061936"/>
    <m/>
    <m/>
    <s v="De Brabander Pierre"/>
    <s v="Rechtstraat 48,   9160 Lokeren"/>
    <s v="pierre.de.brabander@skynet.be"/>
    <s v="09/3465123"/>
    <m/>
    <m/>
    <s v="De Bruycker Lutgarde"/>
    <m/>
    <m/>
    <s v="Verhofstede Theo"/>
    <m/>
    <m/>
    <s v="https://vlaamseoverheid.sharepoint.com/sites/Abb-Erediensten/Lists/Lijst%20Eredienstbesturen/DispForm.aspx?ID="/>
    <n v="1191"/>
    <s v="Item"/>
    <s v="sites/Abb-Erediensten/Lists/Lijst Eredienstbesturen"/>
  </r>
  <r>
    <x v="1191"/>
    <s v="O"/>
    <s v="LOKEREN_RKT_OLVrouw_Daknam_O"/>
    <n v="8"/>
    <x v="166"/>
    <x v="0"/>
    <s v="2017"/>
    <m/>
    <b v="0"/>
    <m/>
    <m/>
    <b v="1"/>
    <m/>
    <m/>
    <m/>
    <x v="0"/>
    <x v="3"/>
    <m/>
    <m/>
    <x v="5"/>
    <s v="Daknamdorp"/>
    <s v="30"/>
    <s v="9160"/>
    <s v="0211133267"/>
    <s v="Daknam"/>
    <s v="CKB_LOKEREN_O"/>
    <s v="Van Loocke Piet"/>
    <s v="Daknam-dorp 86,  9160 Lokeren"/>
    <s v="piet.vanloocke@pandora.be"/>
    <s v="09/3489809"/>
    <m/>
    <d v="2014-04-21T00:00:00"/>
    <s v="François An"/>
    <s v="Daknam-dorp 6,   9160 Lokeren"/>
    <s v="an.francois@Oost-vlaanderen.be"/>
    <s v="09/3484617 - 0495/928643"/>
    <m/>
    <d v="2017-05-03T00:00:00"/>
    <s v="Haegeman Björn"/>
    <s v="Oude-Bruglaan 132,   9160 Lokeren"/>
    <s v="bjornhaegeman@hotmail.com"/>
    <s v="0486/987207"/>
    <m/>
    <d v="2014-04-21T00:00:00"/>
    <s v="D'heer Kathleen"/>
    <m/>
    <d v="2014-04-21T00:00:00"/>
    <s v="Aelterman Sigrid"/>
    <m/>
    <d v="2017-05-03T00:00:00"/>
    <s v="https://vlaamseoverheid.sharepoint.com/sites/Abb-Erediensten/Lists/Lijst%20Eredienstbesturen/DispForm.aspx?ID="/>
    <n v="1190"/>
    <s v="Item"/>
    <s v="sites/Abb-Erediensten/Lists/Lijst Eredienstbesturen"/>
  </r>
  <r>
    <x v="1192"/>
    <s v="O"/>
    <s v="LOKEREN_RKT_OLVrouw_EksaardeDoorsl_O"/>
    <n v="8"/>
    <x v="166"/>
    <x v="0"/>
    <s v="2017"/>
    <m/>
    <b v="0"/>
    <m/>
    <m/>
    <m/>
    <m/>
    <m/>
    <m/>
    <x v="0"/>
    <x v="3"/>
    <m/>
    <m/>
    <x v="5"/>
    <s v="Doorslaardorp"/>
    <s v="60"/>
    <s v="9160"/>
    <s v="0211123765"/>
    <s v="Eksaarde-Doorslaar"/>
    <s v="CKB_LOKEREN_O"/>
    <s v="De Meyer Paul"/>
    <s v="Doorslaardorp,  9160 Lokeren"/>
    <s v="paul.demeyer@telenet.be"/>
    <s v="09/3483211"/>
    <m/>
    <m/>
    <s v="Van der Stede Noël"/>
    <s v="Rechtstraat 440,   9160 Lokeren"/>
    <s v="noel.vanderstede@skynet.be"/>
    <s v="09/3556872"/>
    <m/>
    <m/>
    <s v="Van Poucke André"/>
    <s v="Doorslaardam 44,   9160 Lokeren"/>
    <s v="andre.van.poucke@skynet.be"/>
    <s v="09/3486746 - 0472/418059"/>
    <m/>
    <m/>
    <s v="Van Eetvelde Magda"/>
    <m/>
    <m/>
    <s v="Ongena André"/>
    <m/>
    <m/>
    <s v="https://vlaamseoverheid.sharepoint.com/sites/Abb-Erediensten/Lists/Lijst%20Eredienstbesturen/DispForm.aspx?ID="/>
    <n v="1192"/>
    <s v="Item"/>
    <s v="sites/Abb-Erediensten/Lists/Lijst Eredienstbesturen"/>
  </r>
  <r>
    <x v="1193"/>
    <s v="O"/>
    <s v="LOKEREN_RKT_OLVrouw_O"/>
    <n v="8"/>
    <x v="166"/>
    <x v="0"/>
    <s v="2017"/>
    <m/>
    <b v="0"/>
    <m/>
    <m/>
    <m/>
    <m/>
    <m/>
    <m/>
    <x v="0"/>
    <x v="3"/>
    <m/>
    <m/>
    <x v="5"/>
    <s v="Oude Heirweg"/>
    <s v="90"/>
    <s v="9160"/>
    <s v="0211153360"/>
    <s v="Lokeren"/>
    <s v="CKB_LOKEREN_O"/>
    <s v="Van Vlierberghe Walter"/>
    <s v="Karrestraat 95,  9160 Lokeren"/>
    <s v="walter.van.vlierberghe@telenet.be"/>
    <s v="09/3480089 - 0495/331296"/>
    <m/>
    <m/>
    <s v="Van Bergen Peter"/>
    <s v="Sinaaistraat 58,   9160 Lokeren"/>
    <s v="peter.van.bergen@belgacom.net"/>
    <s v="09/3486566"/>
    <m/>
    <m/>
    <s v="Van de Putte Christine"/>
    <s v="Karrestraat 103,   9160 Lokeren"/>
    <m/>
    <s v="0477/666976"/>
    <m/>
    <m/>
    <s v="Bauwens Omer"/>
    <m/>
    <m/>
    <s v="Van den Branden Willem"/>
    <m/>
    <m/>
    <s v="https://vlaamseoverheid.sharepoint.com/sites/Abb-Erediensten/Lists/Lijst%20Eredienstbesturen/DispForm.aspx?ID="/>
    <n v="1188"/>
    <s v="Item"/>
    <s v="sites/Abb-Erediensten/Lists/Lijst Eredienstbesturen"/>
  </r>
  <r>
    <x v="1194"/>
    <s v="O"/>
    <s v="LOKEREN_RKT_St_Anna_O"/>
    <n v="8"/>
    <x v="166"/>
    <x v="0"/>
    <s v="2017"/>
    <m/>
    <b v="0"/>
    <m/>
    <m/>
    <m/>
    <m/>
    <m/>
    <m/>
    <x v="0"/>
    <x v="3"/>
    <m/>
    <m/>
    <x v="355"/>
    <s v="p/a Kerkplein"/>
    <s v="4"/>
    <s v="9160"/>
    <s v="0211153657"/>
    <s v="Lokeren"/>
    <s v="CKB_LOKEREN_O"/>
    <s v="Beda René"/>
    <s v="Molenstraat 55/0201,  9160 Lokeren"/>
    <s v="rene.beda@hotmail.com"/>
    <s v="09/3482866"/>
    <m/>
    <m/>
    <s v="Vandeveire Luc"/>
    <s v="Moleneindestraat 20,   9160 Lokeren"/>
    <s v="luk.vandeveire@scarlet.be"/>
    <s v="09/3482127"/>
    <m/>
    <m/>
    <s v="De Leeuw Eddy"/>
    <s v="Eyermanstraat 48,   9160 Lokeren"/>
    <s v="eddy.deleeuw@base.be"/>
    <s v="09/3484208"/>
    <m/>
    <m/>
    <s v="De Fré Lucien"/>
    <m/>
    <m/>
    <s v="Verschelden Martine"/>
    <m/>
    <m/>
    <s v="https://vlaamseoverheid.sharepoint.com/sites/Abb-Erediensten/Lists/Lijst%20Eredienstbesturen/DispForm.aspx?ID="/>
    <n v="1183"/>
    <s v="Item"/>
    <s v="sites/Abb-Erediensten/Lists/Lijst Eredienstbesturen"/>
  </r>
  <r>
    <x v="1195"/>
    <s v="O"/>
    <s v="LOKEREN_RKT_St_Antonius_van_Padua_O"/>
    <n v="8"/>
    <x v="166"/>
    <x v="3"/>
    <s v="2017"/>
    <s v="MB 14 mei 2018 - opheffing St Antonius Padua Lokeren, samenvoeging Sint-Laurentius Lokeren"/>
    <b v="0"/>
    <m/>
    <m/>
    <b v="0"/>
    <m/>
    <m/>
    <m/>
    <x v="0"/>
    <x v="3"/>
    <m/>
    <m/>
    <x v="8"/>
    <s v="Luikstraat"/>
    <s v="12"/>
    <s v="9160"/>
    <s v="0211153459"/>
    <s v="Lokeren"/>
    <s v="CKB_LOKEREN_O"/>
    <s v="Magherman Herman"/>
    <s v="Weverslaan 2,  9160 Lokeren"/>
    <s v="herman.magherman@skynet.be"/>
    <s v="09/3484350 - 0496/315989"/>
    <m/>
    <m/>
    <s v="Van Kerckhove Jérôme Rony"/>
    <s v="Oosteindestraat 2,   9160 Lokeren"/>
    <s v="rony@architect-van-kerckhove.be"/>
    <s v="09/3485132"/>
    <m/>
    <m/>
    <s v="Philips Marc"/>
    <s v="Bosmanstraat 31,  9160 Lokeren"/>
    <s v="philipsmarc@hotmail.com"/>
    <s v="09/3482248 fax 09/3482248"/>
    <m/>
    <m/>
    <s v="De Baere Frans"/>
    <m/>
    <m/>
    <s v="Luyssaert Luc"/>
    <m/>
    <m/>
    <s v="https://vlaamseoverheid.sharepoint.com/sites/Abb-Erediensten/Lists/Lijst%20Eredienstbesturen/DispForm.aspx?ID="/>
    <n v="1184"/>
    <s v="Item"/>
    <s v="sites/Abb-Erediensten/Lists/Lijst Eredienstbesturen"/>
  </r>
  <r>
    <x v="1196"/>
    <s v="O"/>
    <s v="LOKEREN_RKT_St_Jozef_O"/>
    <n v="8"/>
    <x v="166"/>
    <x v="3"/>
    <s v="2017"/>
    <s v="MB 05 september 2018 - samengevoegd bij parochie Sint-Laurentius Lokeren"/>
    <b v="0"/>
    <m/>
    <m/>
    <b v="0"/>
    <m/>
    <m/>
    <m/>
    <x v="0"/>
    <x v="3"/>
    <m/>
    <m/>
    <x v="10"/>
    <s v="Bokslaarstraat"/>
    <s v="30"/>
    <s v="9160"/>
    <s v="0211502956"/>
    <s v="Lokeren"/>
    <s v="CKB_LOKEREN_O"/>
    <s v="Van Eetvelde Benoit"/>
    <s v="Zelebaan 86,  9160 Lokeren"/>
    <m/>
    <s v="09/3480296"/>
    <m/>
    <m/>
    <s v="Verdonck Kris"/>
    <s v="Jozef De Veusterstraat 3,   9160 Lokeren"/>
    <s v="verdonck.kris@skynet.be"/>
    <s v="09/3557641 - 0476/757292"/>
    <m/>
    <m/>
    <s v="Samson Myriam"/>
    <s v="Bokslaarstraat 30,   9160 Lokeren"/>
    <s v="mccarthys@skynet.be"/>
    <s v="09/3488787"/>
    <m/>
    <m/>
    <s v="Achten Robert"/>
    <m/>
    <m/>
    <s v="Van Eetvelde Marie-Jeanne"/>
    <m/>
    <m/>
    <s v="https://vlaamseoverheid.sharepoint.com/sites/Abb-Erediensten/Lists/Lijst%20Eredienstbesturen/DispForm.aspx?ID="/>
    <n v="1186"/>
    <s v="Item"/>
    <s v="sites/Abb-Erediensten/Lists/Lijst Eredienstbesturen"/>
  </r>
  <r>
    <x v="1197"/>
    <s v="O"/>
    <s v="LOKEREN_RKT_St_Laurentius_O"/>
    <n v="8"/>
    <x v="166"/>
    <x v="2"/>
    <s v="2017"/>
    <s v="MB 05 september 2018 - samengevoegd met parochie Sint-Jozef Lokeren - MB 14 mei 2018 opheffing St Antonius Padua Lokeren, samenvoeging Sint-Laurentius Lokeren"/>
    <b v="0"/>
    <m/>
    <m/>
    <b v="0"/>
    <m/>
    <m/>
    <m/>
    <x v="0"/>
    <x v="3"/>
    <m/>
    <m/>
    <x v="217"/>
    <s v="Kerkplein"/>
    <s v="4"/>
    <s v="9160"/>
    <s v="0211164248"/>
    <s v="Lokeren"/>
    <s v="CKB_LOKEREN_O"/>
    <s v="De Causmaecker Jan"/>
    <s v="Markt 42,  9160 Lokeren"/>
    <s v="jan.decausemaecker@skynet.be"/>
    <s v="09/3485959"/>
    <m/>
    <m/>
    <s v="Van Quekelberghe Mieke"/>
    <s v="Pastorijstraat 44,   9160 Lokeren"/>
    <s v="miekelaureyns@telenet.be"/>
    <s v="09/3390266 - 0479/816850"/>
    <m/>
    <m/>
    <s v="Clarysse Veronique"/>
    <s v="Kluisstraat 5,   9160 Lokeren"/>
    <s v="veronique.hutsebaut@scarlet.be"/>
    <s v="09/3482367 - 0476/551474"/>
    <m/>
    <m/>
    <s v="Impens Eddy"/>
    <m/>
    <m/>
    <s v="Cools Yves"/>
    <m/>
    <m/>
    <s v="https://vlaamseoverheid.sharepoint.com/sites/Abb-Erediensten/Lists/Lijst%20Eredienstbesturen/DispForm.aspx?ID="/>
    <n v="1187"/>
    <s v="Item"/>
    <s v="sites/Abb-Erediensten/Lists/Lijst Eredienstbesturen"/>
  </r>
  <r>
    <x v="1198"/>
    <s v="O"/>
    <s v="LOKEREN_RKT_St_Paulus_O"/>
    <n v="8"/>
    <x v="166"/>
    <x v="0"/>
    <s v="2017"/>
    <m/>
    <b v="0"/>
    <m/>
    <m/>
    <m/>
    <m/>
    <m/>
    <m/>
    <x v="0"/>
    <x v="3"/>
    <m/>
    <m/>
    <x v="13"/>
    <s v="Fern. Hanusdreef"/>
    <s v="69"/>
    <s v="9160"/>
    <s v="0211155538"/>
    <s v="Lokeren"/>
    <s v="CKB_LOKEREN_O"/>
    <s v="Alderweireldt Marc"/>
    <s v="Peerdendreef 1,  9160 Lokeren"/>
    <s v="marcalderweireldtlokeren@scarlet.be"/>
    <s v="0478/429005"/>
    <m/>
    <m/>
    <s v="Van De Sompel Gaston"/>
    <s v="Beerveldestraat 131,   9160 Lokeren"/>
    <s v="famvandesompel@telenet.be"/>
    <s v="09/3482874"/>
    <m/>
    <m/>
    <s v="De Wilde Joris"/>
    <s v="F.Hanusdreef 69,   9160 Lokeren"/>
    <s v="joris.de.wilde@telenet.be"/>
    <s v="09/3550280"/>
    <m/>
    <m/>
    <s v="Steendam Juliette"/>
    <m/>
    <m/>
    <s v="Vermandere Marijke"/>
    <m/>
    <m/>
    <s v="https://vlaamseoverheid.sharepoint.com/sites/Abb-Erediensten/Lists/Lijst%20Eredienstbesturen/DispForm.aspx?ID="/>
    <n v="1189"/>
    <s v="Item"/>
    <s v="sites/Abb-Erediensten/Lists/Lijst Eredienstbesturen"/>
  </r>
  <r>
    <x v="1199"/>
    <s v="L"/>
    <s v="LOMMEL_ISL_Selimiye_Camii_L"/>
    <n v="7"/>
    <x v="167"/>
    <x v="0"/>
    <s v="2017"/>
    <s v="Erkend door G. Bourgeois bij MB 24/10/2011"/>
    <b v="0"/>
    <s v="Gebiedsomschrijving: Lommel"/>
    <s v="Provincie"/>
    <b v="1"/>
    <m/>
    <m/>
    <m/>
    <x v="3"/>
    <x v="0"/>
    <s v="Turks (Diyanet)"/>
    <m/>
    <x v="780"/>
    <s v="Vreyshorring"/>
    <s v="125"/>
    <s v="3920"/>
    <s v="0843717549"/>
    <s v="Lommel"/>
    <m/>
    <s v="Yildiz Atabey"/>
    <s v="Geelgorsstraat 7 3920 Lommel"/>
    <s v="Selimiyelommel@gmail.com"/>
    <s v="0477 34 02 27"/>
    <s v="Grote helft"/>
    <d v="2017-09-19T00:00:00"/>
    <s v="Arslan Erdal"/>
    <s v="Kraaistraat 3 3920 Lommel"/>
    <m/>
    <s v="0476 60 47 25"/>
    <s v="Kleine helft"/>
    <d v="2018-04-25T00:00:00"/>
    <s v="Ersin Kemaldar"/>
    <s v="Balendijk 98 3920 Lommel"/>
    <m/>
    <s v="0484 53 13 23"/>
    <s v="Grote helft"/>
    <d v="2017-09-19T00:00:00"/>
    <s v="Tayfun Yozgat"/>
    <s v="Kleine helft"/>
    <d v="2018-04-25T00:00:00"/>
    <s v="Sadik Yildiz"/>
    <s v="Kleine helft"/>
    <d v="2018-04-25T00:00:00"/>
    <s v="https://vlaamseoverheid.sharepoint.com/sites/Abb-Erediensten/Lists/Lijst%20Eredienstbesturen/DispForm.aspx?ID="/>
    <n v="656"/>
    <s v="Item"/>
    <s v="sites/Abb-Erediensten/Lists/Lijst Eredienstbesturen"/>
  </r>
  <r>
    <x v="1200"/>
    <s v="L"/>
    <s v="LOMMEL_RKT_H_Sacrament_Kattenbos_L"/>
    <n v="7"/>
    <x v="167"/>
    <x v="0"/>
    <s v="2017"/>
    <m/>
    <b v="0"/>
    <m/>
    <m/>
    <b v="0"/>
    <m/>
    <m/>
    <m/>
    <x v="3"/>
    <x v="3"/>
    <m/>
    <m/>
    <x v="827"/>
    <s v="Oude Diestersebaan"/>
    <s v="365"/>
    <s v="3920"/>
    <s v="0211171275"/>
    <s v="Lommel"/>
    <s v="CKB_LOMMEL_L"/>
    <s v="Van den Eynde Jos"/>
    <s v="Oude Diestersebaan 40 bus B 3920 Lommel"/>
    <s v="jos.van.den.eynde@skynet.be"/>
    <s v="011 54 49 20 / 0474 61 93 73"/>
    <m/>
    <m/>
    <s v="Vandael Roger"/>
    <s v="Eviestraat 35 3920 Lommel"/>
    <s v="rogervandael@hotmail.com"/>
    <s v="011 54 55 53"/>
    <m/>
    <m/>
    <s v="Hesemans Ghislaine"/>
    <s v="Spoorwegstraat 3 3920 Lommel"/>
    <s v="jan.ghislaine@skynet.be"/>
    <s v="011 54 37 38"/>
    <m/>
    <m/>
    <s v="Daems Willy"/>
    <m/>
    <m/>
    <s v="Van Duffel Luc"/>
    <m/>
    <m/>
    <s v="https://vlaamseoverheid.sharepoint.com/sites/Abb-Erediensten/Lists/Lijst%20Eredienstbesturen/DispForm.aspx?ID="/>
    <n v="647"/>
    <s v="Item"/>
    <s v="sites/Abb-Erediensten/Lists/Lijst Eredienstbesturen"/>
  </r>
  <r>
    <x v="1201"/>
    <s v="L"/>
    <s v="LOMMEL_RKT_He_Maagd_der_Armen_Lutlommel_L"/>
    <n v="7"/>
    <x v="167"/>
    <x v="0"/>
    <s v="2017"/>
    <m/>
    <b v="0"/>
    <m/>
    <m/>
    <b v="1"/>
    <m/>
    <m/>
    <m/>
    <x v="3"/>
    <x v="3"/>
    <m/>
    <m/>
    <x v="828"/>
    <s v="Groenakkerweg"/>
    <s v="11"/>
    <s v="3920"/>
    <s v="0211438620"/>
    <s v="Lommel"/>
    <s v="CKB_LOMMEL_L"/>
    <s v="Van Endert Tony"/>
    <s v="Groenakkerweg 11 3920 Lommel"/>
    <s v="tony.van.endert@pandora.be"/>
    <s v="011 55 34 34"/>
    <s v="Grote helft"/>
    <d v="2014-03-20T00:00:00"/>
    <s v="Geys Antoon"/>
    <s v="Karel de Grotestraat 41 3920 Lommel"/>
    <s v="toon.geys@telenet.be"/>
    <s v="011 54 60 06"/>
    <s v="Grote helft"/>
    <d v="2017-03-20T00:00:00"/>
    <s v="Mannaerts Theo"/>
    <s v="Keizer Karelstraat 6 3920 Lommel"/>
    <s v="theo.mannaerts1@telenet.be"/>
    <s v="011 55 23 47"/>
    <s v="Grote helft"/>
    <d v="2017-03-20T00:00:00"/>
    <s v="Brans Jan"/>
    <s v="Kleine helft"/>
    <d v="2017-03-20T00:00:00"/>
    <s v="Vaesen Henri"/>
    <s v="Grote helft"/>
    <d v="2017-03-20T00:00:00"/>
    <s v="https://vlaamseoverheid.sharepoint.com/sites/Abb-Erediensten/Lists/Lijst%20Eredienstbesturen/DispForm.aspx?ID="/>
    <n v="648"/>
    <s v="Item"/>
    <s v="sites/Abb-Erediensten/Lists/Lijst Eredienstbesturen"/>
  </r>
  <r>
    <x v="1202"/>
    <s v="L"/>
    <s v="LOMMEL_RKT_OLV_van_Lourdes_Heuvel_L"/>
    <n v="7"/>
    <x v="167"/>
    <x v="0"/>
    <s v="2017"/>
    <m/>
    <b v="0"/>
    <m/>
    <m/>
    <b v="1"/>
    <m/>
    <m/>
    <m/>
    <x v="3"/>
    <x v="3"/>
    <m/>
    <m/>
    <x v="829"/>
    <s v="Stropstraat "/>
    <s v="15"/>
    <s v="3920"/>
    <s v="0211154350"/>
    <s v="Lommel"/>
    <s v="CKB_LOMMEL_L"/>
    <s v="Berx Yvo"/>
    <s v="Stropstraat 15 3920 Lommel"/>
    <s v="yvo.berx@gmail.com"/>
    <s v="011 54 12 13 / 0476 80 84 18"/>
    <s v="Grote helft"/>
    <d v="2017-04-20T00:00:00"/>
    <s v="Huysmans Frank"/>
    <s v="Schaapsven 20 3920 Lommel"/>
    <s v="frank.huysmans@telenet.be"/>
    <s v="011 55 15 16 / 0474 35 54 02"/>
    <s v="Kleine helft"/>
    <d v="2017-04-20T00:00:00"/>
    <s v="Verachten Relinda"/>
    <s v="Eekhoornstraat 24 3920 Lommel"/>
    <s v="verachtenlinda@outlook.com"/>
    <s v="011 54 67 80"/>
    <s v="Grote helft"/>
    <d v="2017-04-20T00:00:00"/>
    <s v="Jordens Ludo"/>
    <s v="Grote helft"/>
    <d v="2014-04-03T00:00:00"/>
    <s v="Lodewijks Raymonda"/>
    <s v="Kleine helft"/>
    <d v="2017-04-20T00:00:00"/>
    <s v="https://vlaamseoverheid.sharepoint.com/sites/Abb-Erediensten/Lists/Lijst%20Eredienstbesturen/DispForm.aspx?ID="/>
    <n v="649"/>
    <s v="Item"/>
    <s v="sites/Abb-Erediensten/Lists/Lijst Eredienstbesturen"/>
  </r>
  <r>
    <x v="1203"/>
    <s v="L"/>
    <s v="LOMMEL_RKT_St_Antonius_Barrier_L"/>
    <n v="7"/>
    <x v="167"/>
    <x v="0"/>
    <s v="2017"/>
    <m/>
    <b v="0"/>
    <m/>
    <m/>
    <b v="0"/>
    <m/>
    <m/>
    <m/>
    <x v="3"/>
    <x v="3"/>
    <m/>
    <m/>
    <x v="830"/>
    <s v="Luikersteenweg"/>
    <s v="231B"/>
    <s v="3920"/>
    <s v="0211155340"/>
    <s v="Lommel"/>
    <s v="CKB_LOMMEL_L"/>
    <s v="in solidum met alle bestuursleden"/>
    <m/>
    <m/>
    <m/>
    <m/>
    <m/>
    <s v="Gerits Mariette"/>
    <s v="Luikersteenweg 231b 3920 Lommel"/>
    <s v="gerits.mariette@telenet.be"/>
    <s v="011 64 75 47 / 0474 08 92 33"/>
    <s v="Grote helft"/>
    <d v="2017-03-21T00:00:00"/>
    <s v="Dekkers Ben"/>
    <s v="Boekbindersweg 42 3920 Lommel"/>
    <s v="dekkers.ben@gmail.com"/>
    <s v="011 54 26 22 / 0496 10 08 19"/>
    <s v="Grote helft"/>
    <d v="2017-03-21T00:00:00"/>
    <s v="Vervaet Jan"/>
    <s v="Kleine helft"/>
    <d v="2017-03-21T00:00:00"/>
    <s v="Peeten Jasper"/>
    <s v="Kleine helft"/>
    <d v="2017-03-21T00:00:00"/>
    <s v="https://vlaamseoverheid.sharepoint.com/sites/Abb-Erediensten/Lists/Lijst%20Eredienstbesturen/DispForm.aspx?ID="/>
    <n v="650"/>
    <s v="Item"/>
    <s v="sites/Abb-Erediensten/Lists/Lijst Eredienstbesturen"/>
  </r>
  <r>
    <x v="1204"/>
    <s v="L"/>
    <s v="LOMMEL_RKT_St_Barbara_Werkplaats_L"/>
    <n v="7"/>
    <x v="167"/>
    <x v="0"/>
    <s v="2017"/>
    <m/>
    <b v="0"/>
    <m/>
    <m/>
    <b v="1"/>
    <m/>
    <m/>
    <m/>
    <x v="3"/>
    <x v="3"/>
    <m/>
    <m/>
    <x v="831"/>
    <s v="Martinus Van Gurplaan"/>
    <s v="47"/>
    <s v="3920"/>
    <s v="0211438125"/>
    <s v="Lommel"/>
    <s v="CKB_LOMMEL_L"/>
    <s v="Verboven Lucien"/>
    <s v="Dubbelrij 31 3920 Lommel"/>
    <m/>
    <s v="011 54 54 01 / 0495 75 13 17"/>
    <s v="Grote helft"/>
    <d v="2017-04-18T00:00:00"/>
    <s v="Vanden Broeck François"/>
    <s v="Leliestraat 23 3920 Lommel"/>
    <s v="kefasiba@yahoo.com"/>
    <s v="0475 58 85 50"/>
    <s v="Kleine helft"/>
    <d v="2017-04-18T00:00:00"/>
    <s v="Geboers Alfons"/>
    <s v="De Vryheyt 12 3920 Lommel"/>
    <s v="alfons.geboers@telenet.be"/>
    <s v="011 54 07 89 / 0476 85 69 19"/>
    <s v="Kleine helft"/>
    <d v="2017-04-18T00:00:00"/>
    <s v="De Ryck Roger"/>
    <s v="Grote helft"/>
    <d v="2017-04-18T00:00:00"/>
    <s v="Colson Ludo"/>
    <s v="Grote helft"/>
    <d v="2017-04-18T00:00:00"/>
    <s v="https://vlaamseoverheid.sharepoint.com/sites/Abb-Erediensten/Lists/Lijst%20Eredienstbesturen/DispForm.aspx?ID="/>
    <n v="651"/>
    <s v="Item"/>
    <s v="sites/Abb-Erediensten/Lists/Lijst Eredienstbesturen"/>
  </r>
  <r>
    <x v="1205"/>
    <s v="L"/>
    <s v="LOMMEL_RKT_St_Jan_Baptist_Kerkhoven_L"/>
    <n v="7"/>
    <x v="167"/>
    <x v="0"/>
    <s v="2017"/>
    <m/>
    <b v="0"/>
    <m/>
    <m/>
    <b v="1"/>
    <m/>
    <m/>
    <m/>
    <x v="3"/>
    <x v="3"/>
    <m/>
    <m/>
    <x v="832"/>
    <s v="Kerkhovensesteenweg"/>
    <s v="424"/>
    <s v="3920"/>
    <s v="0211438224"/>
    <s v="Lommel"/>
    <s v="CKB_LOMMEL_L"/>
    <s v="Rubens Leopold"/>
    <s v="Kiefhoekstraat 52 3940 Hechtel-Eksel"/>
    <s v="rubensleopold@skynet.be"/>
    <s v="011 34 41 60 / 0479 31 57 08"/>
    <s v="Grote helft"/>
    <d v="2017-02-21T00:00:00"/>
    <s v="Mannaerts Ronny"/>
    <s v="Heerdgang 7/0201 3920 Lommel"/>
    <s v="ronnymannaerts@gmail.com"/>
    <s v="011 34 54 46 / 0475 42 51 29"/>
    <s v="Grote helft"/>
    <d v="2017-02-21T00:00:00"/>
    <s v="Faes André"/>
    <s v="Verloren Hoek 94 3920 Lommel"/>
    <s v="faes.andre@telenet.be"/>
    <s v="011 54 04 80 / 0477 25 11 81"/>
    <s v="Grote helft"/>
    <d v="2017-02-21T00:00:00"/>
    <s v="Aegten Jaak"/>
    <s v="Kleine helft"/>
    <d v="2017-02-21T00:00:00"/>
    <m/>
    <m/>
    <m/>
    <s v="https://vlaamseoverheid.sharepoint.com/sites/Abb-Erediensten/Lists/Lijst%20Eredienstbesturen/DispForm.aspx?ID="/>
    <n v="652"/>
    <s v="Item"/>
    <s v="sites/Abb-Erediensten/Lists/Lijst Eredienstbesturen"/>
  </r>
  <r>
    <x v="1206"/>
    <s v="L"/>
    <s v="LOMMEL_RKT_St_Jozef_Heuvelse_Heide_L"/>
    <n v="7"/>
    <x v="167"/>
    <x v="0"/>
    <s v="2017"/>
    <m/>
    <b v="0"/>
    <m/>
    <m/>
    <b v="1"/>
    <m/>
    <m/>
    <m/>
    <x v="3"/>
    <x v="3"/>
    <m/>
    <m/>
    <x v="833"/>
    <m/>
    <m/>
    <m/>
    <m/>
    <s v="Lommel"/>
    <s v="CKB_LOMMEL_L"/>
    <s v="Swinnen Jacques"/>
    <s v="Luikersteenweg 464 3920 Lommel"/>
    <s v="jaakswinnen@gmail.com"/>
    <s v="011 64 16 42"/>
    <s v="Kleine helft"/>
    <d v="2017-05-11T00:00:00"/>
    <s v="Quinten Conny"/>
    <s v="Grote Fosséstraat 4b 3920 Lommel"/>
    <s v="connyquinten@telenet.be"/>
    <s v="011 64 97 93 / 0478 40 62 05"/>
    <s v="Grote helft"/>
    <d v="2017-05-11T00:00:00"/>
    <s v="Debruyckere Paul"/>
    <s v="Sint-Ceciliastraat 4 3920 Lommel"/>
    <s v="paul.debruyckere@gmail.com"/>
    <s v="011 52 28 93"/>
    <s v="Grote helft"/>
    <d v="2017-05-11T00:00:00"/>
    <s v="Geusens Hugo"/>
    <s v="Kleine helft"/>
    <d v="2017-05-11T00:00:00"/>
    <s v="Hannes Marie-Jeanne"/>
    <s v="Grote helft"/>
    <d v="2017-05-11T00:00:00"/>
    <s v="https://vlaamseoverheid.sharepoint.com/sites/Abb-Erediensten/Lists/Lijst%20Eredienstbesturen/DispForm.aspx?ID="/>
    <n v="653"/>
    <s v="Item"/>
    <s v="sites/Abb-Erediensten/Lists/Lijst Eredienstbesturen"/>
  </r>
  <r>
    <x v="1207"/>
    <s v="L"/>
    <s v="LOMMEL_RKT_St_Paulus_Heeserbergen_L"/>
    <n v="7"/>
    <x v="167"/>
    <x v="0"/>
    <s v="2017"/>
    <m/>
    <b v="0"/>
    <m/>
    <m/>
    <b v="1"/>
    <m/>
    <m/>
    <m/>
    <x v="3"/>
    <x v="3"/>
    <m/>
    <m/>
    <x v="834"/>
    <s v="Kempensestraat"/>
    <s v="38"/>
    <s v="3920"/>
    <s v="0217205962"/>
    <s v="Lommel"/>
    <s v="CKB_LOMMEL_L"/>
    <s v="Hendriks Paul"/>
    <s v="Hees 138 3920 Lommel"/>
    <s v="hendrikspl@hotmail.com"/>
    <s v="011 54 28 48 / 0474 71 61 21"/>
    <s v="Kleine helft"/>
    <d v="2017-04-27T00:00:00"/>
    <s v="Machielsen Willy"/>
    <s v="Egstraat 32 3920 Lommel"/>
    <s v="willymachielsen@hotmail.com"/>
    <s v="011 54 19 62 / 0478 52 19 43"/>
    <s v="Kleine helft"/>
    <d v="2017-04-27T00:00:00"/>
    <s v="Stalmans-Triki Lisette"/>
    <s v="Stijn Streuvelsstraat 49 3920 Lommel"/>
    <s v="lisette.stalmans-triki@telenet.be"/>
    <s v="011 54 17 07 / 0470 17 23 51"/>
    <s v="Grote helft"/>
    <d v="2017-04-27T00:00:00"/>
    <s v="Vanhoof Piet"/>
    <s v="Grote helft"/>
    <d v="2014-04-08T00:00:00"/>
    <s v="Zels Jos"/>
    <s v="Grote helft"/>
    <d v="2014-04-08T00:00:00"/>
    <s v="https://vlaamseoverheid.sharepoint.com/sites/Abb-Erediensten/Lists/Lijst%20Eredienstbesturen/DispForm.aspx?ID="/>
    <n v="654"/>
    <s v="Item"/>
    <s v="sites/Abb-Erediensten/Lists/Lijst Eredienstbesturen"/>
  </r>
  <r>
    <x v="1208"/>
    <s v="L"/>
    <s v="LOMMEL_RKT_St_Pietersbanden_L"/>
    <n v="7"/>
    <x v="167"/>
    <x v="0"/>
    <s v="2017"/>
    <m/>
    <b v="0"/>
    <m/>
    <m/>
    <b v="1"/>
    <m/>
    <m/>
    <m/>
    <x v="3"/>
    <x v="3"/>
    <m/>
    <m/>
    <x v="206"/>
    <s v="Kloosterstraat"/>
    <s v="21"/>
    <s v="3920"/>
    <s v="0211438422"/>
    <s v="Lommel"/>
    <s v="CKB_LOMMEL_L"/>
    <s v="Van Endert Christ"/>
    <s v="Kikkerstraat 61 3920 Lommel"/>
    <s v="christ_vanendert@telenet.be"/>
    <s v="011 54 29 85"/>
    <s v="Kleine helft"/>
    <d v="2017-04-10T00:00:00"/>
    <s v="Vandenberk Michel"/>
    <s v="Septakkers 12 3920 Lommel"/>
    <s v="michel.vandenberk@telenet.be"/>
    <s v="011 54 23 50 / 0475 79 90 55"/>
    <s v="Grote helft"/>
    <d v="2017-04-10T00:00:00"/>
    <s v="Geens Jaak"/>
    <s v="Stokerijstraat 37 3920 Lommel"/>
    <s v="geens.jaak@proximus.be"/>
    <s v="011 55 16 89"/>
    <s v="Kleine helft"/>
    <d v="2017-12-11T00:00:00"/>
    <s v="Jansen Marita"/>
    <s v="Grote helft"/>
    <d v="2019-09-10T00:00:00"/>
    <s v="Vanderkrieken Peter"/>
    <s v="Grote helft"/>
    <d v="2017-12-11T00:00:00"/>
    <s v="https://vlaamseoverheid.sharepoint.com/sites/Abb-Erediensten/Lists/Lijst%20Eredienstbesturen/DispForm.aspx?ID="/>
    <n v="655"/>
    <s v="Item"/>
    <s v="sites/Abb-Erediensten/Lists/Lijst Eredienstbesturen"/>
  </r>
  <r>
    <x v="1209"/>
    <s v="V"/>
    <s v="LONDERZEEL_PRT_Christengemeente_Londerzeel_V"/>
    <n v="11"/>
    <x v="168"/>
    <x v="1"/>
    <s v="2016"/>
    <s v="Zie dossier ED."/>
    <b v="1"/>
    <s v="Gebiedsomschrijving: Londerzeel; Meise; Merchtem; Kapelle-op-den-Bos; Grimbergen"/>
    <s v="Gemeente"/>
    <b v="0"/>
    <m/>
    <m/>
    <m/>
    <x v="1"/>
    <x v="2"/>
    <s v="Denominatie: Verbond van Vlaamse Pinkstergemeenten (VVP)"/>
    <m/>
    <x v="835"/>
    <s v="Stationsstraat"/>
    <s v="21"/>
    <s v="1840"/>
    <m/>
    <s v="Londerzeel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4"/>
    <s v="Item"/>
    <s v="sites/Abb-Erediensten/Lists/Lijst Eredienstbesturen"/>
  </r>
  <r>
    <x v="1210"/>
    <s v="V"/>
    <s v="LONDERZEEL_RKT_St_Amandus_V"/>
    <n v="11"/>
    <x v="168"/>
    <x v="0"/>
    <s v="2017"/>
    <m/>
    <b v="0"/>
    <m/>
    <m/>
    <b v="1"/>
    <m/>
    <m/>
    <m/>
    <x v="1"/>
    <x v="3"/>
    <m/>
    <m/>
    <x v="525"/>
    <s v="Jozef Vermaesenplein"/>
    <s v="20"/>
    <s v="1840"/>
    <s v="0211157914"/>
    <s v="Malderen"/>
    <s v="CKB_LONDERZEEL_V"/>
    <s v="André Van Den Berghe"/>
    <s v="Steenhuffelstraat 89 1840 Londerzeel"/>
    <s v="andre.vandenberghe1@skynet.be"/>
    <s v="052/334188"/>
    <s v="Grote helft"/>
    <d v="2014-04-02T00:00:00"/>
    <s v="Godelieve Sarens"/>
    <s v="Zwaluwstraat 60 1840 Londerzeel"/>
    <s v="lievesarens@skynet.be"/>
    <s v="0474/559431"/>
    <s v="Kleine helft"/>
    <d v="2017-04-04T00:00:00"/>
    <s v="Segers Ludovik"/>
    <s v="Lippelostraat 17 1840 Londerzeel"/>
    <s v="segers.vancampenhout@telenet.be"/>
    <s v="0475/283645"/>
    <s v="Grote helft"/>
    <d v="2014-04-02T00:00:00"/>
    <s v="Bart De Pot"/>
    <s v="Grote helft"/>
    <d v="2014-04-02T00:00:00"/>
    <s v="Franky Slachmuylders"/>
    <s v="Kleine helft"/>
    <d v="2017-04-04T00:00:00"/>
    <s v="https://vlaamseoverheid.sharepoint.com/sites/Abb-Erediensten/Lists/Lijst%20Eredienstbesturen/DispForm.aspx?ID="/>
    <n v="1814"/>
    <s v="Item"/>
    <s v="sites/Abb-Erediensten/Lists/Lijst Eredienstbesturen"/>
  </r>
  <r>
    <x v="1211"/>
    <s v="V"/>
    <s v="LONDERZEEL_RKT_St_Genoveva_V"/>
    <n v="11"/>
    <x v="168"/>
    <x v="0"/>
    <s v="2017"/>
    <m/>
    <b v="0"/>
    <m/>
    <m/>
    <b v="1"/>
    <m/>
    <m/>
    <m/>
    <x v="1"/>
    <x v="3"/>
    <m/>
    <m/>
    <x v="836"/>
    <s v="Meir"/>
    <s v="8"/>
    <s v="1840"/>
    <s v="0211403976"/>
    <s v="Steenhuffel"/>
    <s v="CKB_LONDERZEEL_V"/>
    <s v="Jan Hermans"/>
    <s v="Steenhuffeldorp 60 1840 Steenhuffel"/>
    <s v="info@gebr-hermans.be"/>
    <s v="052/309104"/>
    <s v="Kleine helft"/>
    <d v="2017-03-29T00:00:00"/>
    <s v="Marc Sarens"/>
    <s v="Smisstraat 134 1840 Londerzeel"/>
    <s v="els.vertonghen@telenet.be"/>
    <s v="0473/770249"/>
    <s v="Grote helft"/>
    <d v="2014-04-02T00:00:00"/>
    <s v="Jos De Mesmaecker"/>
    <s v="Meir 8 1840 Londerzeel"/>
    <s v="jos-demesmaecker@skynet.be"/>
    <s v="052/303187"/>
    <s v="Kleine helft"/>
    <d v="2017-03-29T00:00:00"/>
    <s v="Martine Robberechts"/>
    <s v="Grote helft"/>
    <d v="2014-04-02T00:00:00"/>
    <s v="Jozef Huyck"/>
    <s v="Grote helft"/>
    <d v="2014-04-02T00:00:00"/>
    <s v="https://vlaamseoverheid.sharepoint.com/sites/Abb-Erediensten/Lists/Lijst%20Eredienstbesturen/DispForm.aspx?ID="/>
    <n v="1816"/>
    <s v="Item"/>
    <s v="sites/Abb-Erediensten/Lists/Lijst Eredienstbesturen"/>
  </r>
  <r>
    <x v="1212"/>
    <s v="V"/>
    <s v="LONDERZEEL_RKT_St_Jozef_V"/>
    <n v="11"/>
    <x v="168"/>
    <x v="0"/>
    <s v="2017"/>
    <m/>
    <b v="0"/>
    <m/>
    <m/>
    <b v="1"/>
    <m/>
    <m/>
    <m/>
    <x v="1"/>
    <x v="3"/>
    <m/>
    <m/>
    <x v="379"/>
    <s v="Bloemstraat"/>
    <s v="2"/>
    <s v="1840"/>
    <s v="0211534729"/>
    <s v="Londerzeel"/>
    <s v="CKB_LONDERZEEL_V"/>
    <s v="Jozef Van Den Bergh"/>
    <s v="Bloemstraat 50 1840 Londerzeel"/>
    <s v="sijoke@skynet.be"/>
    <s v="052/309087"/>
    <s v="Grote helft"/>
    <d v="2014-04-16T00:00:00"/>
    <s v="Jan Wijns"/>
    <s v="Bloemstraat 51 1840 Londerzeel"/>
    <m/>
    <s v="052/304436"/>
    <s v="Kleine helft"/>
    <d v="2017-04-25T00:00:00"/>
    <s v="Gunter Snyers"/>
    <s v="Nieuwstraat 14 1840 Londerzeel"/>
    <s v="sijoke@skynet.be"/>
    <s v="052/303801"/>
    <s v="Kleine helft"/>
    <d v="2017-04-25T00:00:00"/>
    <s v="Koen Doclo"/>
    <s v="Grote helft"/>
    <d v="2014-04-16T00:00:00"/>
    <s v="René Schellemans"/>
    <s v="Grote helft"/>
    <d v="2014-04-16T00:00:00"/>
    <s v="https://vlaamseoverheid.sharepoint.com/sites/Abb-Erediensten/Lists/Lijst%20Eredienstbesturen/DispForm.aspx?ID="/>
    <n v="1817"/>
    <s v="Item"/>
    <s v="sites/Abb-Erediensten/Lists/Lijst Eredienstbesturen"/>
  </r>
  <r>
    <x v="1213"/>
    <s v="V"/>
    <s v="LONDERZEEL_RKT_St_Kristoffel_V"/>
    <n v="11"/>
    <x v="168"/>
    <x v="0"/>
    <s v="2017"/>
    <m/>
    <b v="0"/>
    <m/>
    <m/>
    <b v="1"/>
    <m/>
    <m/>
    <m/>
    <x v="1"/>
    <x v="3"/>
    <m/>
    <m/>
    <x v="837"/>
    <s v="Burcht"/>
    <s v="1"/>
    <s v="1840"/>
    <s v="0211168703"/>
    <s v="Londerzeel"/>
    <s v="CKB_LONDERZEEL_V"/>
    <s v="Filip Van Dyck"/>
    <s v="Vinkenstraat 33 1840 Londerzeel"/>
    <s v="filip.van.dyck@scarlet.be"/>
    <s v="052/300679"/>
    <s v="Kleine helft"/>
    <d v="2017-03-27T00:00:00"/>
    <s v="Jo Verdickt"/>
    <s v="Meerstraat 119 1840 Londerzeel"/>
    <s v="jo@verdickt.eu"/>
    <s v="0495/236135"/>
    <s v="Grote helft"/>
    <d v="2014-04-10T00:00:00"/>
    <s v="Gilbert Declerck (ontslagnemend 04/2020)"/>
    <m/>
    <s v="gilbertdeclerck@hotmail.com"/>
    <s v="052/302836"/>
    <s v="Kleine helft"/>
    <d v="2017-03-27T00:00:00"/>
    <s v="François Cnapelinckx"/>
    <s v="Grote helft"/>
    <d v="2014-04-10T00:00:00"/>
    <s v="Koen Steenackers"/>
    <s v="Grote helft"/>
    <d v="2016-11-30T00:00:00"/>
    <s v="https://vlaamseoverheid.sharepoint.com/sites/Abb-Erediensten/Lists/Lijst%20Eredienstbesturen/DispForm.aspx?ID="/>
    <n v="1815"/>
    <s v="Item"/>
    <s v="sites/Abb-Erediensten/Lists/Lijst Eredienstbesturen"/>
  </r>
  <r>
    <x v="1214"/>
    <s v="V"/>
    <s v="LUBBEEK_RKT_St_Bernardus_V"/>
    <n v="8"/>
    <x v="169"/>
    <x v="0"/>
    <s v="2017"/>
    <m/>
    <b v="0"/>
    <m/>
    <m/>
    <b v="1"/>
    <m/>
    <m/>
    <m/>
    <x v="1"/>
    <x v="3"/>
    <m/>
    <m/>
    <x v="838"/>
    <s v="Molendries"/>
    <s v="37"/>
    <s v="3210"/>
    <s v="0211156330"/>
    <s v="Lubbeek"/>
    <s v="CKB_LUBBEEK_V"/>
    <s v="Gaston Celis"/>
    <s v="Molendries 37 3210 Lubbeek"/>
    <s v="gaston.celis@telenet.be"/>
    <s v="016/633474"/>
    <s v="Grote helft"/>
    <d v="2014-04-08T00:00:00"/>
    <s v="Lea Debecker"/>
    <s v="Ledigheid 30 3210 Lubbeek"/>
    <s v="leadebecker@gmail.com"/>
    <s v="016/620284"/>
    <s v="Grote helft"/>
    <d v="2014-04-08T00:00:00"/>
    <s v="Jan Janssens"/>
    <s v="Geestbeek 4 3210 Lubbeek"/>
    <s v="jahada.ix@skynet.be"/>
    <s v="016/622569"/>
    <s v="Grote helft"/>
    <d v="2014-04-08T00:00:00"/>
    <s v="Paul Verbeek"/>
    <s v="Kleine helft"/>
    <d v="2019-05-28T00:00:00"/>
    <m/>
    <s v="Onbekend"/>
    <m/>
    <s v="https://vlaamseoverheid.sharepoint.com/sites/Abb-Erediensten/Lists/Lijst%20Eredienstbesturen/DispForm.aspx?ID="/>
    <n v="1818"/>
    <s v="Item"/>
    <s v="sites/Abb-Erediensten/Lists/Lijst Eredienstbesturen"/>
  </r>
  <r>
    <x v="1215"/>
    <s v="V"/>
    <s v="LUBBEEK_RKT_St_Jan_Baptist_V"/>
    <n v="8"/>
    <x v="169"/>
    <x v="0"/>
    <s v="2017"/>
    <m/>
    <b v="0"/>
    <m/>
    <m/>
    <b v="1"/>
    <m/>
    <m/>
    <m/>
    <x v="1"/>
    <x v="3"/>
    <m/>
    <m/>
    <x v="190"/>
    <s v="Kerkstraat"/>
    <s v="1"/>
    <s v="3211"/>
    <s v="0211211659"/>
    <s v="Binkom"/>
    <s v="CKB_LUBBEEK_V"/>
    <s v="Clement Vangilbergen"/>
    <s v="Keiberg 7 3211 Lubbeek"/>
    <m/>
    <s v="0497/772387"/>
    <s v="Grote helft"/>
    <d v="2014-03-05T00:00:00"/>
    <s v="Jos Nackaerts"/>
    <s v="Kerkstraat 2 3211 Lubbeek"/>
    <s v="nackaerts.jos@telenet.be"/>
    <s v="016/631886"/>
    <s v="Kleine helft"/>
    <d v="2017-04-05T00:00:00"/>
    <s v="Theo De Windt"/>
    <s v="Parijsstraat 14 3211 Lubbeek"/>
    <s v="fam.dewindt@skynet.be"/>
    <s v="0497/421835"/>
    <s v="Kleine helft"/>
    <d v="2017-04-05T00:00:00"/>
    <s v="Mia Ulens"/>
    <s v="Grote helft"/>
    <d v="2014-03-05T00:00:00"/>
    <s v="Luc Reychler"/>
    <s v="Grote helft"/>
    <d v="2014-03-05T00:00:00"/>
    <s v="https://vlaamseoverheid.sharepoint.com/sites/Abb-Erediensten/Lists/Lijst%20Eredienstbesturen/DispForm.aspx?ID="/>
    <n v="1821"/>
    <s v="Item"/>
    <s v="sites/Abb-Erediensten/Lists/Lijst Eredienstbesturen"/>
  </r>
  <r>
    <x v="1216"/>
    <s v="V"/>
    <s v="LUBBEEK_RKT_St_Kwinten_V"/>
    <n v="8"/>
    <x v="169"/>
    <x v="0"/>
    <s v="2017"/>
    <m/>
    <b v="0"/>
    <m/>
    <m/>
    <b v="1"/>
    <m/>
    <m/>
    <m/>
    <x v="1"/>
    <x v="3"/>
    <m/>
    <m/>
    <x v="799"/>
    <s v="Kerkdreef"/>
    <s v="2"/>
    <s v="3210"/>
    <s v="0211152568"/>
    <s v="Linden"/>
    <s v="CKB_LUBBEEK_V"/>
    <s v="Joz Werckx"/>
    <s v="Rozenveldstraat 32 3210 Lubbeek"/>
    <s v="jozef.werckx@notaris.be"/>
    <s v="016/620987"/>
    <s v="Kleine helft"/>
    <d v="2017-04-26T00:00:00"/>
    <s v="Rik Bossens"/>
    <s v="Jachthuislaan 14 3210 Lubbeek"/>
    <s v="rik.bossens@skynet.be"/>
    <s v="016/620882"/>
    <s v="Grote helft"/>
    <d v="2014-04-02T00:00:00"/>
    <s v="Ludo Stroobants"/>
    <s v="Konijnenpijp 3 3210 Lubbeek"/>
    <s v="ludo.stroobants@scarlet.be"/>
    <s v="016/620156"/>
    <s v="Grote helft"/>
    <d v="2014-04-02T00:00:00"/>
    <s v="André Collaer"/>
    <s v="Grote helft"/>
    <d v="2014-04-02T00:00:00"/>
    <s v="Jo Moers"/>
    <s v="Kleine helft"/>
    <d v="2017-04-26T00:00:00"/>
    <s v="https://vlaamseoverheid.sharepoint.com/sites/Abb-Erediensten/Lists/Lijst%20Eredienstbesturen/DispForm.aspx?ID="/>
    <n v="1822"/>
    <s v="Item"/>
    <s v="sites/Abb-Erediensten/Lists/Lijst Eredienstbesturen"/>
  </r>
  <r>
    <x v="1217"/>
    <s v="V"/>
    <s v="LUBBEEK_RKT_St_Martinus_V"/>
    <n v="8"/>
    <x v="169"/>
    <x v="0"/>
    <s v="2017"/>
    <m/>
    <b v="0"/>
    <m/>
    <m/>
    <b v="1"/>
    <m/>
    <m/>
    <m/>
    <x v="1"/>
    <x v="3"/>
    <m/>
    <m/>
    <x v="171"/>
    <s v="Tombestraat"/>
    <s v="2"/>
    <s v="3210"/>
    <s v="0211156429"/>
    <s v="Lubbeek"/>
    <s v="CKB_LUBBEEK_V"/>
    <s v="Romain De Coker"/>
    <s v="Tombestraat 2 3210 Lubbeek"/>
    <s v="romain.de.coker@telenet.be"/>
    <s v="016/734818"/>
    <s v="Kleine helft"/>
    <d v="2017-04-25T00:00:00"/>
    <s v="Dirk Schrevens"/>
    <s v="Broekstraat 85 3210 Lubbeek"/>
    <s v="dirk.schrevens@euphonynet.be"/>
    <s v="0495/286407"/>
    <s v="Grote helft"/>
    <d v="2014-04-02T00:00:00"/>
    <s v="Fréderic Vandemaele"/>
    <m/>
    <s v="frederic.vandemaele@gmail.com"/>
    <m/>
    <s v="Grote helft"/>
    <d v="2014-04-02T00:00:00"/>
    <s v="Claire Perilleux"/>
    <s v="Grote helft"/>
    <d v="2014-04-02T00:00:00"/>
    <s v="Marc Bracquiné"/>
    <s v="Kleine helft"/>
    <d v="2017-04-25T00:00:00"/>
    <s v="https://vlaamseoverheid.sharepoint.com/sites/Abb-Erediensten/Lists/Lijst%20Eredienstbesturen/DispForm.aspx?ID="/>
    <n v="1820"/>
    <s v="Item"/>
    <s v="sites/Abb-Erediensten/Lists/Lijst Eredienstbesturen"/>
  </r>
  <r>
    <x v="1218"/>
    <s v="V"/>
    <s v="LUBBEEK_RKT_St_Pieter_V"/>
    <n v="8"/>
    <x v="169"/>
    <x v="0"/>
    <s v="2017"/>
    <m/>
    <b v="0"/>
    <m/>
    <m/>
    <b v="1"/>
    <m/>
    <m/>
    <m/>
    <x v="1"/>
    <x v="3"/>
    <m/>
    <m/>
    <x v="31"/>
    <s v="Kortebergstraat"/>
    <s v="4"/>
    <s v="3212"/>
    <s v="0211450793"/>
    <s v="Pellenberg"/>
    <s v="CKB_LUBBEEK_V"/>
    <s v="Edgard Van Gijsel"/>
    <m/>
    <s v="edgard.vangijsel@proximus.be"/>
    <s v="0470/830658"/>
    <s v="Kleine helft"/>
    <d v="2017-04-04T00:00:00"/>
    <s v="Maurice Verhaegen"/>
    <s v="Corthoutslaan 4 3212 Lubbeek"/>
    <s v="maurice.verhaegen@base.be"/>
    <s v="016/462268"/>
    <s v="Grote helft"/>
    <d v="2014-04-02T00:00:00"/>
    <s v="Jos Delsupehe"/>
    <s v="Kapelstraat 34a 3212 Pellenberg"/>
    <s v="josdels@skynet.be"/>
    <m/>
    <s v="Grote helft"/>
    <d v="2014-04-02T00:00:00"/>
    <s v="Edgard Nackaerts"/>
    <s v="Grote helft"/>
    <d v="2014-04-02T00:00:00"/>
    <s v="Jules Godts"/>
    <s v="Kleine helft"/>
    <d v="2017-04-04T00:00:00"/>
    <s v="https://vlaamseoverheid.sharepoint.com/sites/Abb-Erediensten/Lists/Lijst%20Eredienstbesturen/DispForm.aspx?ID="/>
    <n v="1819"/>
    <s v="Item"/>
    <s v="sites/Abb-Erediensten/Lists/Lijst Eredienstbesturen"/>
  </r>
  <r>
    <x v="1219"/>
    <s v="L"/>
    <s v="LUMMEN_RKT_OLV_Tenhemelopneming_L"/>
    <n v="7"/>
    <x v="170"/>
    <x v="0"/>
    <s v="2017"/>
    <m/>
    <b v="0"/>
    <m/>
    <m/>
    <b v="1"/>
    <m/>
    <m/>
    <m/>
    <x v="3"/>
    <x v="3"/>
    <m/>
    <m/>
    <x v="783"/>
    <s v="Kerkstraat"/>
    <s v="14"/>
    <s v="3560"/>
    <s v="0211292823"/>
    <s v="Lummen"/>
    <s v="CKB_LUMMEN_L"/>
    <s v="Moons Benny"/>
    <s v="Ringlaan 3 3560 Lummen"/>
    <s v="benny.moons@skynet.be"/>
    <s v="013 52 17 18 / 0476 28 77 01"/>
    <s v="Grote helft"/>
    <d v="2017-04-20T00:00:00"/>
    <s v="Schoofs Terry (ontslag vanaf 01/04/2020)"/>
    <s v="Kerkstraat 7A 3560 Lummen"/>
    <s v="schoofsterry@hotmail.com"/>
    <s v="013 52 18 30 / 0496 99 10 95"/>
    <s v="Kleine helft"/>
    <d v="2017-04-20T00:00:00"/>
    <s v="Rymen Richard"/>
    <s v="Zes Septemberstraat 76 3560 Lummen"/>
    <s v="richardrymen@yahoo.com"/>
    <s v="011 42 57 27 / 0473 73 27 17"/>
    <s v="Grote helft"/>
    <d v="2017-04-20T00:00:00"/>
    <s v="Meert Robert"/>
    <s v="Grote helft"/>
    <d v="2014-04-22T00:00:00"/>
    <s v="Adams Bart"/>
    <s v="Kleine helft"/>
    <d v="2017-04-20T00:00:00"/>
    <s v="https://vlaamseoverheid.sharepoint.com/sites/Abb-Erediensten/Lists/Lijst%20Eredienstbesturen/DispForm.aspx?ID="/>
    <n v="658"/>
    <s v="Item"/>
    <s v="sites/Abb-Erediensten/Lists/Lijst Eredienstbesturen"/>
  </r>
  <r>
    <x v="1220"/>
    <s v="L"/>
    <s v="LUMMEN_RKT_St_Jan_de_Doper_Thiewinkel_L"/>
    <n v="7"/>
    <x v="170"/>
    <x v="0"/>
    <s v="2017"/>
    <m/>
    <b v="0"/>
    <m/>
    <m/>
    <b v="1"/>
    <m/>
    <m/>
    <m/>
    <x v="3"/>
    <x v="3"/>
    <m/>
    <m/>
    <x v="839"/>
    <s v="Sint-Jansstraat"/>
    <s v="36"/>
    <s v="3560"/>
    <s v="0211293714"/>
    <s v="Lummen"/>
    <s v="CKB_LUMMEN_L"/>
    <s v="Jans Ivo"/>
    <s v="Stokrooiestraat 35 3560 Lummen"/>
    <s v="ivo_jans@hotmail.com"/>
    <s v="0474 33 05 95"/>
    <m/>
    <m/>
    <s v="De Ridder Sven"/>
    <s v="Gestelstraat 44 3560 Lummen"/>
    <s v="sven.de.ridder2@telenet.be"/>
    <s v="0477 39 40 45"/>
    <m/>
    <m/>
    <s v="Theunissen Mariette"/>
    <s v="Stokrooiestraat 31 3560 Lummen"/>
    <s v="mariettetheunissen@ymail.com"/>
    <s v="013 52 31 33 / 0477 77 64 39"/>
    <m/>
    <m/>
    <s v="Vanwetswinkel Valere"/>
    <m/>
    <m/>
    <s v="Schoefs Rudi"/>
    <m/>
    <m/>
    <s v="https://vlaamseoverheid.sharepoint.com/sites/Abb-Erediensten/Lists/Lijst%20Eredienstbesturen/DispForm.aspx?ID="/>
    <n v="659"/>
    <s v="Item"/>
    <s v="sites/Abb-Erediensten/Lists/Lijst Eredienstbesturen"/>
  </r>
  <r>
    <x v="1221"/>
    <s v="L"/>
    <s v="LUMMEN_RKT_St_Rochus_Genebos_Lummen_L"/>
    <n v="7"/>
    <x v="170"/>
    <x v="0"/>
    <s v="2017"/>
    <m/>
    <b v="0"/>
    <m/>
    <m/>
    <b v="0"/>
    <m/>
    <m/>
    <m/>
    <x v="3"/>
    <x v="3"/>
    <m/>
    <m/>
    <x v="840"/>
    <s v="Veldstraat"/>
    <s v="10D"/>
    <s v="3560"/>
    <s v="0220854548"/>
    <s v="Lummen"/>
    <s v="CKB_LUMMEN_L"/>
    <s v="Wijnants Marcel"/>
    <s v="Sint-Rochusstraat 41 3560 Lummen"/>
    <s v="u.vandevoort@telenet.be"/>
    <s v="011 42 61 78"/>
    <m/>
    <m/>
    <s v="Vanden Borre Maria"/>
    <s v="Bosheidestraat 9 3560 Lummen"/>
    <s v="vandenborremaria@gmail.com"/>
    <s v="011 42 75 00"/>
    <m/>
    <m/>
    <s v="Kimps Gert"/>
    <s v="Veldstraat 10D 3560 Lummen"/>
    <s v="gert.kimps@telenet.be"/>
    <s v="0478 73 11 86"/>
    <m/>
    <m/>
    <s v="Beutels Alfons"/>
    <m/>
    <m/>
    <m/>
    <m/>
    <m/>
    <s v="https://vlaamseoverheid.sharepoint.com/sites/Abb-Erediensten/Lists/Lijst%20Eredienstbesturen/DispForm.aspx?ID="/>
    <n v="660"/>
    <s v="Item"/>
    <s v="sites/Abb-Erediensten/Lists/Lijst Eredienstbesturen"/>
  </r>
  <r>
    <x v="1222"/>
    <s v="L"/>
    <s v="LUMMEN_RKT_St_Trudo_Linkhout_Lummen_L"/>
    <n v="7"/>
    <x v="170"/>
    <x v="0"/>
    <s v="2017"/>
    <m/>
    <b v="0"/>
    <m/>
    <m/>
    <b v="1"/>
    <m/>
    <m/>
    <m/>
    <x v="3"/>
    <x v="3"/>
    <m/>
    <m/>
    <x v="841"/>
    <s v="Linkhoutstraat"/>
    <s v="198"/>
    <s v="3560"/>
    <s v="0220854746"/>
    <s v="Linkhout"/>
    <s v="CKB_LUMMEN_L"/>
    <s v="Vissers Anna-Maria"/>
    <s v="Donderbosstraat 30 3560 Linkhout Lummen"/>
    <s v="revivieh@telenet.be"/>
    <s v="013 44 18 39 / 0494 83 34 87"/>
    <s v="Grote helft"/>
    <d v="2017-04-18T00:00:00"/>
    <s v="Vandenhove Dirk"/>
    <s v="Fonteinstraat 7 3560 Lummen"/>
    <s v="vandenhove.dirk@gmail.com"/>
    <s v="013 53 15 67 / 0473 62 71 08"/>
    <s v="Grote helft"/>
    <d v="2017-04-18T00:00:00"/>
    <s v="Put Marcel"/>
    <s v="Driehoekstraat 8 3560 Lummen"/>
    <s v="marcelput@telenet.be"/>
    <s v="013 44 44 81 / 0494  89 73 26"/>
    <s v="Kleine helft"/>
    <d v="2017-04-18T00:00:00"/>
    <s v="Achten Lambert"/>
    <s v="Kleine helft"/>
    <d v="2017-04-18T00:00:00"/>
    <s v="Timmermans Lutgarde"/>
    <s v="Grote helft"/>
    <d v="2018-01-29T00:00:00"/>
    <s v="https://vlaamseoverheid.sharepoint.com/sites/Abb-Erediensten/Lists/Lijst%20Eredienstbesturen/DispForm.aspx?ID="/>
    <n v="661"/>
    <s v="Item"/>
    <s v="sites/Abb-Erediensten/Lists/Lijst Eredienstbesturen"/>
  </r>
  <r>
    <x v="1223"/>
    <s v="L"/>
    <s v="LUMMEN_RKT_St_Willibrordus_Meldert_L"/>
    <n v="7"/>
    <x v="170"/>
    <x v="0"/>
    <s v="2017"/>
    <m/>
    <b v="0"/>
    <m/>
    <m/>
    <b v="1"/>
    <m/>
    <m/>
    <m/>
    <x v="3"/>
    <x v="3"/>
    <m/>
    <m/>
    <x v="842"/>
    <s v="Processieweg"/>
    <s v="43"/>
    <s v="3560"/>
    <s v="0220854944"/>
    <s v="Lummen"/>
    <s v="CKB_LUMMEN_L"/>
    <s v="Mentens Frans"/>
    <s v="Heesstraat  21 3560 Lummen"/>
    <s v="frans-mentens@telenet.be"/>
    <s v="013 33 60 39 / 0496 48 02 87"/>
    <s v="Grote helft"/>
    <d v="2017-04-03T00:00:00"/>
    <s v="Paemen Karel"/>
    <s v="Processieweg 43 3560 Lummen"/>
    <s v="karelpaemen@hotmail.com"/>
    <s v="013 33 54 06"/>
    <s v="Kleine helft"/>
    <d v="2017-04-03T00:00:00"/>
    <s v="Guedens Bart"/>
    <s v="Geenrodestraat 3A 3560 Meldert (Limb.) Lummen"/>
    <s v="bart.guedens@primusnet.be"/>
    <s v="013 33 72 28 / 0497 41 19 09"/>
    <s v="Grote helft"/>
    <d v="2017-04-03T00:00:00"/>
    <s v="Bervoets Paul"/>
    <s v="Kleine helft"/>
    <d v="2017-04-03T00:00:00"/>
    <s v="Lemmens Jos"/>
    <s v="Grote helft"/>
    <d v="2017-04-03T00:00:00"/>
    <s v="https://vlaamseoverheid.sharepoint.com/sites/Abb-Erediensten/Lists/Lijst%20Eredienstbesturen/DispForm.aspx?ID="/>
    <n v="662"/>
    <s v="Item"/>
    <s v="sites/Abb-Erediensten/Lists/Lijst Eredienstbesturen"/>
  </r>
  <r>
    <x v="1224"/>
    <s v="O"/>
    <s v="MAARKEDAL_RKT_OLV_Hemelvaart_O"/>
    <n v="10"/>
    <x v="171"/>
    <x v="0"/>
    <s v="2017"/>
    <s v="MB dd. 23 mei 2014 - opheffing Sint-Eligius Maarkedal, samenvoeging bij OLVrouw Hemelvaart Maarkedal"/>
    <b v="0"/>
    <m/>
    <m/>
    <m/>
    <m/>
    <m/>
    <m/>
    <x v="0"/>
    <x v="3"/>
    <m/>
    <m/>
    <x v="6"/>
    <s v="Rijksweg"/>
    <s v="38"/>
    <s v="9681"/>
    <s v="0211273621"/>
    <s v="Nukerke"/>
    <s v="CKB_MAARKEDAL_O"/>
    <s v="Deunynck Antoon"/>
    <s v="Pontstraat 66,   9681 Maarkedal"/>
    <s v="trees.deunynck@skynet.be"/>
    <s v="055/214809 - 0478/228809"/>
    <m/>
    <m/>
    <s v="Verroken Georges"/>
    <s v="Boelaardstraat 3,   9681 Maarkedal"/>
    <s v="georges.verroken@telenet.be"/>
    <s v="055/219363 - 0494/538720"/>
    <m/>
    <m/>
    <s v="Maes Fernand"/>
    <s v="Rattepoelstraat 27,  9681 Maarkedal"/>
    <s v="fernand.maes@alsico.be"/>
    <s v="055/318595 - 0476/438595"/>
    <m/>
    <m/>
    <s v="Vandenecker Kristiaan"/>
    <m/>
    <m/>
    <s v="Vander Linden Paul"/>
    <m/>
    <m/>
    <s v="https://vlaamseoverheid.sharepoint.com/sites/Abb-Erediensten/Lists/Lijst%20Eredienstbesturen/DispForm.aspx?ID="/>
    <n v="1127"/>
    <s v="Item"/>
    <s v="sites/Abb-Erediensten/Lists/Lijst Eredienstbesturen"/>
  </r>
  <r>
    <x v="1225"/>
    <s v="O"/>
    <s v="MAARKEDAL_RKT_OLVrouw_O"/>
    <n v="10"/>
    <x v="171"/>
    <x v="0"/>
    <s v="2017"/>
    <m/>
    <b v="0"/>
    <s v="wijziging gebiedsomschrijving OLVrouw van La Salette - deel toegevoegd aan parochie Sint-Hermes te Ronse - MB dd. 01 oktober 2019"/>
    <m/>
    <b v="0"/>
    <m/>
    <m/>
    <m/>
    <x v="0"/>
    <x v="3"/>
    <m/>
    <m/>
    <x v="5"/>
    <s v="Koekamerstraat"/>
    <s v="30"/>
    <s v="9688"/>
    <s v="0211179589"/>
    <s v="Etikhove"/>
    <s v="CKB_MAARKEDAL_O"/>
    <s v="Desmet Gerard"/>
    <s v="Boskant 2,   9680 Maarkedal"/>
    <m/>
    <s v="055/211938"/>
    <m/>
    <m/>
    <s v="De Croo Leo"/>
    <s v="Koekamerstraat 30,  9680 Maarkedal"/>
    <s v="Leo.de.croo@telenet.be"/>
    <s v="055/216533"/>
    <m/>
    <m/>
    <s v="Decraene Bernard"/>
    <s v="Ommegangstraat 94,  9680 Maarkedal"/>
    <s v="Decraenebernard@gmail.com"/>
    <s v="055/206116"/>
    <m/>
    <m/>
    <s v="Besard Gilbert"/>
    <m/>
    <m/>
    <s v="Van Daele Catharina"/>
    <m/>
    <m/>
    <s v="https://vlaamseoverheid.sharepoint.com/sites/Abb-Erediensten/Lists/Lijst%20Eredienstbesturen/DispForm.aspx?ID="/>
    <n v="1124"/>
    <s v="Item"/>
    <s v="sites/Abb-Erediensten/Lists/Lijst Eredienstbesturen"/>
  </r>
  <r>
    <x v="1226"/>
    <s v="O"/>
    <s v="MAARKEDAL_RKT_St_Britius_O"/>
    <n v="10"/>
    <x v="171"/>
    <x v="0"/>
    <s v="2017"/>
    <m/>
    <b v="0"/>
    <m/>
    <m/>
    <m/>
    <m/>
    <m/>
    <m/>
    <x v="0"/>
    <x v="3"/>
    <m/>
    <m/>
    <x v="843"/>
    <s v="Nederholbeekstraat"/>
    <s v="9"/>
    <s v="9680"/>
    <s v="0211501372"/>
    <s v="Etikhove"/>
    <s v="CKB_MAARKEDAL_O"/>
    <s v="Thienpont Jacques"/>
    <s v="Bossenaar 14,   9680 Etikhove"/>
    <s v="jacques@thienpontwine.com"/>
    <s v="055/312745"/>
    <m/>
    <m/>
    <s v="De Clercq Pierre"/>
    <s v="Drappendries 3A,  9680 Etihove"/>
    <s v="pieter_dc@hotmail.com"/>
    <s v="055/216973"/>
    <m/>
    <m/>
    <s v="Wieme Cyriel"/>
    <s v="Nederholbeekstraat 9,  9680 Maarkedal"/>
    <s v="cyriel.wieme@telenet.be"/>
    <s v="055/310126"/>
    <m/>
    <m/>
    <s v="Claus Koen"/>
    <m/>
    <m/>
    <s v="De Feyter Benoit"/>
    <m/>
    <m/>
    <s v="https://vlaamseoverheid.sharepoint.com/sites/Abb-Erediensten/Lists/Lijst%20Eredienstbesturen/DispForm.aspx?ID="/>
    <n v="1123"/>
    <s v="Item"/>
    <s v="sites/Abb-Erediensten/Lists/Lijst Eredienstbesturen"/>
  </r>
  <r>
    <x v="1227"/>
    <s v="O"/>
    <s v="MAARKEDAL_RKT_St_Eligius_O"/>
    <n v="10"/>
    <x v="171"/>
    <x v="3"/>
    <s v="2017"/>
    <s v="MB 23 mei 2014 - opheffing Sint-Eligius Maarkedal - samenvoeging bij de parochie OLVrouw Hemelvaart Maarkedal"/>
    <b v="0"/>
    <m/>
    <m/>
    <b v="0"/>
    <m/>
    <m/>
    <m/>
    <x v="0"/>
    <x v="3"/>
    <m/>
    <m/>
    <x v="350"/>
    <s v="p/a rattepoelstraat"/>
    <s v="27"/>
    <s v="9680"/>
    <s v="0211292328"/>
    <s v="Maarke-Kerkem"/>
    <s v="CKB_MAARKEDAL_O"/>
    <s v="Didier Mark"/>
    <s v="Maarkeweg 66,   9680 Maarkdedal"/>
    <s v="mark.didier@maarkedal.be"/>
    <s v="055/310660 - 055/334641"/>
    <m/>
    <m/>
    <s v="Cierkens Carlo"/>
    <s v="Rattepoelstraat 16 A,  9680 Maarkedal"/>
    <s v="carlo_cierkens@hotmail.com"/>
    <s v="055/319052 - 0475/382112"/>
    <m/>
    <m/>
    <s v="Maes Fernand"/>
    <s v="Rattepoelstraat 27,  9680 Maarkedal"/>
    <s v="fernand.maes@alsico.be"/>
    <s v="055/318595 - 0476/434261"/>
    <m/>
    <m/>
    <s v="Capiau Godelieve"/>
    <m/>
    <m/>
    <s v="Van Heddegem Jean-Pierre"/>
    <m/>
    <m/>
    <s v="https://vlaamseoverheid.sharepoint.com/sites/Abb-Erediensten/Lists/Lijst%20Eredienstbesturen/DispForm.aspx?ID="/>
    <n v="1125"/>
    <s v="Item"/>
    <s v="sites/Abb-Erediensten/Lists/Lijst Eredienstbesturen"/>
  </r>
  <r>
    <x v="1228"/>
    <s v="O"/>
    <s v="MAARKEDAL_RKT_St_Petrus_MaarkeKerkem_O"/>
    <n v="10"/>
    <x v="171"/>
    <x v="0"/>
    <s v="2017"/>
    <m/>
    <b v="0"/>
    <m/>
    <m/>
    <m/>
    <m/>
    <m/>
    <m/>
    <x v="0"/>
    <x v="3"/>
    <m/>
    <m/>
    <x v="426"/>
    <s v="Kloosterstraat"/>
    <s v="5"/>
    <s v="9680"/>
    <s v="0211292130"/>
    <s v="Maarke-Kerkem"/>
    <s v="CKB_MAARKEDAL_O"/>
    <s v="Vanwymeersch Gerard"/>
    <s v="Delfdries 2,   9680 Maarkedal"/>
    <s v="vanwymeerschgerard@hotmail.com"/>
    <s v="055/318777"/>
    <s v="Grote helft"/>
    <d v="2014-04-01T00:00:00"/>
    <s v="Willen Paul"/>
    <s v="Kloosterstraat 5,  9680 Maarkedal"/>
    <s v="willenpaul@gmail.com"/>
    <s v="055/316342 - 0474/367071"/>
    <s v="Grote helft"/>
    <d v="2014-04-01T00:00:00"/>
    <s v="Gruloos Marnix"/>
    <s v="Delfdries 8, 9680 Maarkedal"/>
    <s v="marnix.gruloos@telenet.be"/>
    <s v="055/21 35 33 - 0486/49.63.98"/>
    <s v="Grote helft"/>
    <d v="2018-06-25T00:00:00"/>
    <s v="De Masseneire Hilde"/>
    <s v="Kleine helft"/>
    <d v="2017-04-04T00:00:00"/>
    <s v="Gheenens Elie"/>
    <s v="Kleine helft"/>
    <d v="2017-04-04T00:00:00"/>
    <s v="https://vlaamseoverheid.sharepoint.com/sites/Abb-Erediensten/Lists/Lijst%20Eredienstbesturen/DispForm.aspx?ID="/>
    <n v="1126"/>
    <s v="Item"/>
    <s v="sites/Abb-Erediensten/Lists/Lijst Eredienstbesturen"/>
  </r>
  <r>
    <x v="1229"/>
    <s v="O"/>
    <s v="MAARKEDAL_RKT_St_Petrus_Schorisse_O"/>
    <n v="10"/>
    <x v="171"/>
    <x v="0"/>
    <s v="2017"/>
    <m/>
    <b v="0"/>
    <m/>
    <m/>
    <m/>
    <m/>
    <m/>
    <m/>
    <x v="0"/>
    <x v="3"/>
    <m/>
    <m/>
    <x v="426"/>
    <s v="p/a Parkstraat"/>
    <s v="1A"/>
    <s v="9688"/>
    <s v="0211394078"/>
    <s v="Schorisse"/>
    <s v="CKB_MAARKEDAL_O"/>
    <s v="D'Hondt Jean-Marie"/>
    <s v="Langestraat 7,   9688 Maarkedal"/>
    <s v="jeanmarie.dhondt@live.be"/>
    <s v="055/455777 - 0496/306502"/>
    <m/>
    <m/>
    <s v="De Buysscher Yves"/>
    <s v="Parkstraat 1A,   9688 Maarkedal"/>
    <s v="yves.debuysscher@proximus"/>
    <s v="055/421101 - 0495/826293"/>
    <m/>
    <m/>
    <s v="Vermeulen Luc"/>
    <s v="Heirwegstraat 9,  9688 Maarkedal"/>
    <s v="lucenkrista@gmail.com"/>
    <s v="055/455760 - 0496/789394"/>
    <m/>
    <m/>
    <s v="Dumont Luc"/>
    <m/>
    <m/>
    <s v="Van Boven Herman"/>
    <m/>
    <m/>
    <s v="https://vlaamseoverheid.sharepoint.com/sites/Abb-Erediensten/Lists/Lijst%20Eredienstbesturen/DispForm.aspx?ID="/>
    <n v="1128"/>
    <s v="Item"/>
    <s v="sites/Abb-Erediensten/Lists/Lijst Eredienstbesturen"/>
  </r>
  <r>
    <x v="1230"/>
    <s v="L"/>
    <s v="MAASEIK_ISL_El_Hidaya_L"/>
    <n v="8"/>
    <x v="172"/>
    <x v="1"/>
    <s v="2015"/>
    <s v="Zie dossier ED."/>
    <b v="0"/>
    <s v="Gebiedsomschrijving :  Maaseik (en Opoeteren - Neeroeteren)"/>
    <s v="Provincie"/>
    <b v="0"/>
    <m/>
    <m/>
    <m/>
    <x v="3"/>
    <x v="0"/>
    <s v="Marokkaans"/>
    <m/>
    <x v="844"/>
    <s v="Sportlaan"/>
    <s v="31"/>
    <s v="3680"/>
    <m/>
    <s v="Maaseik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2"/>
    <s v="Item"/>
    <s v="sites/Abb-Erediensten/Lists/Lijst Eredienstbesturen"/>
  </r>
  <r>
    <x v="1231"/>
    <s v="L"/>
    <s v="MAASEIK_RKT_OLV_der_Christenen_Neeroeteren_L"/>
    <n v="8"/>
    <x v="172"/>
    <x v="0"/>
    <s v="2017"/>
    <m/>
    <b v="0"/>
    <m/>
    <m/>
    <b v="1"/>
    <m/>
    <m/>
    <m/>
    <x v="3"/>
    <x v="3"/>
    <m/>
    <m/>
    <x v="845"/>
    <s v="Waterlozeweg Zuidwillems"/>
    <m/>
    <s v="3680"/>
    <s v="0213868172"/>
    <s v="Maaseik"/>
    <s v="CKB_MAASEIK_L"/>
    <s v="Tielens Jos"/>
    <s v="Smeetsberg 10 3680 Maaseik"/>
    <s v="j.tielens@hotmail.com"/>
    <s v="089 86 44 41 / 0477 13 33 44"/>
    <s v="Grote helft"/>
    <d v="2017-04-03T00:00:00"/>
    <s v="Bongaerts Erwin"/>
    <s v="Waterlozeweg 34 3680 Maaseik"/>
    <s v="erwin@erbomas.be"/>
    <s v="089 86 45 50 / 0477 75 06 77"/>
    <s v="Grote helft"/>
    <d v="2017-04-03T00:00:00"/>
    <s v="Claes Joseph"/>
    <s v="Ketelstraat 9 3680 Maaseik"/>
    <s v="jef.claes@skynet.be"/>
    <s v="089 86 50 13 / 0475 49 83 31"/>
    <s v="Kleine helft"/>
    <d v="2017-04-03T00:00:00"/>
    <s v="Bongaerts Jos"/>
    <s v="Grote helft"/>
    <d v="2014-04-29T00:00:00"/>
    <s v="Reeskens Jan"/>
    <s v="Kleine helft"/>
    <d v="2017-04-03T00:00:00"/>
    <s v="https://vlaamseoverheid.sharepoint.com/sites/Abb-Erediensten/Lists/Lijst%20Eredienstbesturen/DispForm.aspx?ID="/>
    <n v="663"/>
    <s v="Item"/>
    <s v="sites/Abb-Erediensten/Lists/Lijst Eredienstbesturen"/>
  </r>
  <r>
    <x v="1232"/>
    <s v="L"/>
    <s v="MAASEIK_RKT_St_Anna_Aldeneik_L"/>
    <n v="8"/>
    <x v="172"/>
    <x v="0"/>
    <s v="2017"/>
    <m/>
    <b v="0"/>
    <m/>
    <m/>
    <b v="1"/>
    <m/>
    <m/>
    <m/>
    <x v="3"/>
    <x v="3"/>
    <m/>
    <m/>
    <x v="846"/>
    <s v="Hamontweg"/>
    <s v="96"/>
    <s v="3680"/>
    <s v="0211156825"/>
    <s v="Maaseik"/>
    <s v="CKB_MAASEIK_L"/>
    <s v="Doumen Michiel"/>
    <s v="Hamontweg 96 3680 Maaseik"/>
    <s v="mdoumen@skynet.be"/>
    <s v="089 56 68 83 / 0477 78 99 69"/>
    <s v="Grote helft"/>
    <d v="2017-04-19T00:00:00"/>
    <s v="Coenen Mathieu"/>
    <s v="Weertersteenweg 263 3680 Maaseik"/>
    <s v="pm@kerkaldeneik.be"/>
    <s v="089 56 54 93"/>
    <s v="Kleine helft"/>
    <d v="2017-04-19T00:00:00"/>
    <s v="Geurts Gerrie"/>
    <s v="Tweede Straat 58 3680 Maaseik"/>
    <s v="gerrie.geurts@gmail.com"/>
    <s v="089 56 57 83 / 0475 28 15 49"/>
    <s v="Grote helft"/>
    <d v="2017-04-19T00:00:00"/>
    <s v="Vandewinkel Mathilda"/>
    <s v="Grote helft"/>
    <d v="2014-04-15T00:00:00"/>
    <s v="Weytjens Jos"/>
    <s v="Kleine helft"/>
    <d v="2017-04-19T00:00:00"/>
    <s v="https://vlaamseoverheid.sharepoint.com/sites/Abb-Erediensten/Lists/Lijst%20Eredienstbesturen/DispForm.aspx?ID="/>
    <n v="664"/>
    <s v="Item"/>
    <s v="sites/Abb-Erediensten/Lists/Lijst Eredienstbesturen"/>
  </r>
  <r>
    <x v="1233"/>
    <s v="L"/>
    <s v="MAASEIK_RKT_St_Catharina_L"/>
    <n v="8"/>
    <x v="172"/>
    <x v="0"/>
    <s v="2017"/>
    <m/>
    <b v="0"/>
    <m/>
    <m/>
    <b v="1"/>
    <m/>
    <m/>
    <m/>
    <x v="3"/>
    <x v="3"/>
    <m/>
    <m/>
    <x v="571"/>
    <s v="Monseigneur Koningsstraat"/>
    <s v="5"/>
    <s v="3680"/>
    <s v="0211156924"/>
    <s v="Maaseik"/>
    <s v="CKB_MAASEIK_L"/>
    <s v="Ramaekers Theo "/>
    <s v="Van Eycklaan 78/001 3680 Maaseik"/>
    <s v="theo.ramaekers1@telenet.be"/>
    <s v="089 56 49 37 / 0495 21 39 97"/>
    <s v="Kleine helft"/>
    <d v="2019-03-07T00:00:00"/>
    <s v="Stinkens Mathieu"/>
    <s v="Kempenweg 26 3680 Maaseik"/>
    <s v="mathieu.stinkens@telenet.be"/>
    <s v="089 56 55 72 / 0478 54 28 04"/>
    <s v="Grote helft"/>
    <d v="2019-03-07T00:00:00"/>
    <s v="Deckers Carl"/>
    <s v="Eikerstraat 24 3680 Maaseik"/>
    <s v="nonk@skynet.be"/>
    <s v="089 56 24 14 / 0475 38 76 61"/>
    <s v="Grote helft"/>
    <d v="2019-03-07T00:00:00"/>
    <s v="Paumen Albert"/>
    <s v="Grote helft"/>
    <d v="2014-05-06T00:00:00"/>
    <s v="Ruttens Mieke"/>
    <s v="Kleine helft"/>
    <d v="2017-04-12T00:00:00"/>
    <s v="https://vlaamseoverheid.sharepoint.com/sites/Abb-Erediensten/Lists/Lijst%20Eredienstbesturen/DispForm.aspx?ID="/>
    <n v="665"/>
    <s v="Item"/>
    <s v="sites/Abb-Erediensten/Lists/Lijst Eredienstbesturen"/>
  </r>
  <r>
    <x v="1234"/>
    <s v="L"/>
    <s v="MAASEIK_RKT_St_Dionysius_Opoeteren_L"/>
    <n v="8"/>
    <x v="172"/>
    <x v="0"/>
    <s v="2017"/>
    <m/>
    <b v="0"/>
    <m/>
    <m/>
    <b v="1"/>
    <m/>
    <m/>
    <m/>
    <x v="3"/>
    <x v="3"/>
    <m/>
    <m/>
    <x v="847"/>
    <s v="Dorperberg"/>
    <s v="49"/>
    <s v="3680"/>
    <s v="0211282628"/>
    <s v="Maaseik"/>
    <s v="CKB_MAASEIK_L"/>
    <s v="Vandeurzen Hendrik"/>
    <s v="Dorperberg 49 3680 Maaseik"/>
    <s v="hendrik.vandeurzen1@telenet.be"/>
    <s v="089 86 32 21"/>
    <s v="Grote helft"/>
    <d v="2017-04-25T00:00:00"/>
    <s v="Knoops Ludo"/>
    <s v="Ridderpadstraat 10 3680 Maaseik"/>
    <s v="ludo.knoops@telenet.be"/>
    <s v="089 86 53 63 / 0498 53 68 63"/>
    <s v="Grote helft"/>
    <d v="2017-04-25T00:00:00"/>
    <s v="Truyen Hilde"/>
    <s v="Houwstraat 110 3680 Maaseik"/>
    <s v="hild.truyen@skynet.be"/>
    <s v="089 86 32 63"/>
    <s v="Kleine helft"/>
    <d v="2017-04-25T00:00:00"/>
    <s v="Cuppens Rita"/>
    <s v="Grote helft"/>
    <d v="2014-04-26T00:00:00"/>
    <s v="Creemers Jozef"/>
    <s v="Kleine helft"/>
    <d v="2014-04-26T00:00:00"/>
    <s v="https://vlaamseoverheid.sharepoint.com/sites/Abb-Erediensten/Lists/Lijst%20Eredienstbesturen/DispForm.aspx?ID="/>
    <n v="666"/>
    <s v="Item"/>
    <s v="sites/Abb-Erediensten/Lists/Lijst Eredienstbesturen"/>
  </r>
  <r>
    <x v="1235"/>
    <s v="L"/>
    <s v="MAASEIK_RKT_St_Donatius_Dorne_L"/>
    <n v="8"/>
    <x v="172"/>
    <x v="0"/>
    <s v="2017"/>
    <m/>
    <b v="0"/>
    <m/>
    <m/>
    <b v="1"/>
    <m/>
    <m/>
    <m/>
    <x v="3"/>
    <x v="3"/>
    <m/>
    <m/>
    <x v="848"/>
    <m/>
    <m/>
    <m/>
    <m/>
    <s v="Maaseik"/>
    <s v="CKB_MAASEIK_L"/>
    <s v="Haumont Julien"/>
    <s v="Dornerstationsstraat 15 3680 Maaseik"/>
    <s v="jhhaumont@gmail.com"/>
    <s v="089 85 68 77"/>
    <s v="Grote helft"/>
    <d v="2017-04-19T00:00:00"/>
    <s v="Gerits Albert"/>
    <s v="Weg naar As 7 A 3680 Maaseik"/>
    <s v="albert.gerits@telenet.be"/>
    <s v="089 85 51 83 / 0496 51 99 25"/>
    <s v="Grote helft"/>
    <d v="2017-04-19T00:00:00"/>
    <s v="Vanbuel Hubert"/>
    <s v="Weg naar As 115 3680 Maaseik"/>
    <s v="hubertvanbuel@hotmail.com"/>
    <s v="089 85 60 27"/>
    <s v="Grote helft"/>
    <d v="2017-04-19T00:00:00"/>
    <s v="Bongaerts Jaak"/>
    <s v="Kleine helft"/>
    <d v="2017-04-19T00:00:00"/>
    <s v="Janssen Jozef"/>
    <s v="Kleine helft"/>
    <d v="2017-04-19T00:00:00"/>
    <s v="https://vlaamseoverheid.sharepoint.com/sites/Abb-Erediensten/Lists/Lijst%20Eredienstbesturen/DispForm.aspx?ID="/>
    <n v="667"/>
    <s v="Item"/>
    <s v="sites/Abb-Erediensten/Lists/Lijst Eredienstbesturen"/>
  </r>
  <r>
    <x v="1236"/>
    <s v="L"/>
    <s v="MAASEIK_RKT_St_Gertrudis_Heppeneert_L"/>
    <n v="8"/>
    <x v="172"/>
    <x v="0"/>
    <s v="2017"/>
    <m/>
    <b v="0"/>
    <m/>
    <m/>
    <b v="1"/>
    <m/>
    <m/>
    <m/>
    <x v="3"/>
    <x v="3"/>
    <m/>
    <m/>
    <x v="849"/>
    <s v="Heppeneert"/>
    <s v="21"/>
    <s v="3680"/>
    <s v="0211156627"/>
    <s v="Maaseik"/>
    <s v="CKB_MAASEIK_L"/>
    <s v="Peusens Albert"/>
    <s v="Diepbeekweg 2 A 3680 Maaseik"/>
    <s v="toos.janssen@hotmail.com"/>
    <s v="089 56 49 76 / 0496 56 43 94"/>
    <s v="Kleine helft"/>
    <d v="2017-04-10T00:00:00"/>
    <s v="Peeters Marie-José"/>
    <s v="Duivelsbrugweg 10 3680 Maaseik"/>
    <s v="Marie-Josee_Peeters@skynet.be"/>
    <s v="089 56 37 33 / 0473 38 59 01"/>
    <s v="Grote helft"/>
    <d v="2017-04-10T00:00:00"/>
    <s v="Bohnen Albert"/>
    <s v=" Damiaan 11 3650 Dilsen-Stokkem"/>
    <s v="bert.bohnen@outlook.be"/>
    <s v="089 56 74 18 / 0475 31 84 47"/>
    <s v="Grote helft"/>
    <d v="2017-04-10T00:00:00"/>
    <s v="Deckers Jos"/>
    <s v="Kleine helft"/>
    <d v="2017-04-10T00:00:00"/>
    <s v="Schroyen Luk"/>
    <s v="Grote helft"/>
    <d v="2017-04-10T00:00:00"/>
    <s v="https://vlaamseoverheid.sharepoint.com/sites/Abb-Erediensten/Lists/Lijst%20Eredienstbesturen/DispForm.aspx?ID="/>
    <n v="668"/>
    <s v="Item"/>
    <s v="sites/Abb-Erediensten/Lists/Lijst Eredienstbesturen"/>
  </r>
  <r>
    <x v="1237"/>
    <s v="L"/>
    <s v="MAASEIK_RKT_St_Jozef_Voorshoven_L"/>
    <n v="8"/>
    <x v="172"/>
    <x v="7"/>
    <s v="2017"/>
    <m/>
    <b v="0"/>
    <m/>
    <m/>
    <b v="1"/>
    <m/>
    <m/>
    <m/>
    <x v="3"/>
    <x v="3"/>
    <m/>
    <m/>
    <x v="850"/>
    <s v="Tienderstraat "/>
    <s v="83"/>
    <s v="3680"/>
    <s v="211266988"/>
    <s v="Maaseik"/>
    <s v="CKB_MAASEIK_L"/>
    <s v="Aengeveld Mathieu"/>
    <s v="Voorshoventerweg 98 3680 Maaseik"/>
    <m/>
    <s v="089 86 43 27"/>
    <s v="Grote helft"/>
    <d v="2017-04-18T00:00:00"/>
    <s v="Vastmans Tim"/>
    <s v="Vennendijk 12 3680 Maaseik"/>
    <s v="tim.vastmans@kasomk.be"/>
    <s v="089 86 78 11"/>
    <s v="Grote helft"/>
    <d v="2017-04-18T00:00:00"/>
    <s v="Lecok Elly"/>
    <s v="Tienderstraat 83 3680 Maaseik"/>
    <s v="ellylecok@telenet.be"/>
    <s v="089 86 31 46"/>
    <s v="Grote helft"/>
    <d v="2017-04-18T00:00:00"/>
    <s v="Segers Monique"/>
    <s v="Kleine helft"/>
    <d v="2017-04-18T00:00:00"/>
    <s v="Zoons Jef"/>
    <s v="Kleine helft"/>
    <d v="2017-04-18T00:00:00"/>
    <s v="https://vlaamseoverheid.sharepoint.com/sites/Abb-Erediensten/Lists/Lijst%20Eredienstbesturen/DispForm.aspx?ID="/>
    <n v="669"/>
    <s v="Item"/>
    <s v="sites/Abb-Erediensten/Lists/Lijst Eredienstbesturen"/>
  </r>
  <r>
    <x v="1238"/>
    <s v="L"/>
    <s v="MAASEIK_RKT_St_Lambertus_Neeroeteren_L"/>
    <n v="8"/>
    <x v="172"/>
    <x v="7"/>
    <s v="2017"/>
    <m/>
    <b v="0"/>
    <m/>
    <m/>
    <b v="0"/>
    <m/>
    <m/>
    <m/>
    <x v="3"/>
    <x v="3"/>
    <m/>
    <m/>
    <x v="851"/>
    <s v="Kallengeerstraat"/>
    <s v="8"/>
    <s v="3680"/>
    <s v="0211267285"/>
    <s v="Maaseik"/>
    <s v="CKB_MAASEIK_L"/>
    <s v="Ignoul Gerard"/>
    <s v="Kellengeerstraat 8 3680 Maaseik"/>
    <s v="gerardignoul@hotmail.com"/>
    <s v="089 86 35 71 / 0477 65 40 87"/>
    <m/>
    <m/>
    <s v="Peter Hendrikx"/>
    <s v="Neermolenstraat 25 3680 Maaseik"/>
    <s v="peter.hendrikx4@telenet.be"/>
    <s v="089 86 44 75 /0622 99 77 15"/>
    <m/>
    <m/>
    <s v="Beyen Jan"/>
    <s v="Acht Meilaan 31B bus34 3680 Maaseik"/>
    <s v="janbeyen@telenet.be"/>
    <s v="089 86 30 01"/>
    <m/>
    <m/>
    <m/>
    <m/>
    <m/>
    <m/>
    <m/>
    <m/>
    <s v="https://vlaamseoverheid.sharepoint.com/sites/Abb-Erediensten/Lists/Lijst%20Eredienstbesturen/DispForm.aspx?ID="/>
    <n v="670"/>
    <s v="Item"/>
    <s v="sites/Abb-Erediensten/Lists/Lijst Eredienstbesturen"/>
  </r>
  <r>
    <x v="1239"/>
    <s v="L"/>
    <s v="MAASEIK_RKT_St_Laurentius_Wurfeld_L"/>
    <n v="8"/>
    <x v="172"/>
    <x v="0"/>
    <s v="2017"/>
    <m/>
    <b v="0"/>
    <m/>
    <m/>
    <b v="1"/>
    <m/>
    <m/>
    <m/>
    <x v="3"/>
    <x v="3"/>
    <m/>
    <m/>
    <x v="852"/>
    <s v="Mgr. Koningsstraat "/>
    <s v="5"/>
    <s v="3680"/>
    <s v="0211156726"/>
    <s v="Maaseik"/>
    <s v="CKB_MAASEIK_L"/>
    <s v="Deckers Anne"/>
    <s v="Wurfelderbroekweg 10  3680 Maaseik"/>
    <s v="anne_deckers@hotmail.com"/>
    <s v="089 56 10 68"/>
    <s v="Kleine helft"/>
    <d v="2017-04-10T00:00:00"/>
    <s v="Vermeulen Hendrikus"/>
    <s v="Diestersteenweg 330 3680 Maaseik"/>
    <s v="hendrik.vermeulen3@pandora.be"/>
    <s v="089 56 56 50"/>
    <s v="Grote helft"/>
    <d v="2017-04-10T00:00:00"/>
    <s v="Beerts Sophie"/>
    <s v="Wurfelderweg 75 3680 Maaseik"/>
    <s v="sbeerts@gmail.com"/>
    <s v="089 56 63 29"/>
    <s v="Grote helft"/>
    <d v="2017-04-10T00:00:00"/>
    <s v="Tilmans Marcel"/>
    <s v="Grote helft"/>
    <d v="2017-04-10T00:00:00"/>
    <s v="Linssen Lieve"/>
    <s v="Kleine helft"/>
    <d v="2017-04-10T00:00:00"/>
    <s v="https://vlaamseoverheid.sharepoint.com/sites/Abb-Erediensten/Lists/Lijst%20Eredienstbesturen/DispForm.aspx?ID="/>
    <n v="671"/>
    <s v="Item"/>
    <s v="sites/Abb-Erediensten/Lists/Lijst Eredienstbesturen"/>
  </r>
  <r>
    <x v="1240"/>
    <s v="L"/>
    <s v="MAASMECHELEN_ISL_Moskee_El_Islam_L"/>
    <n v="13"/>
    <x v="173"/>
    <x v="1"/>
    <m/>
    <s v="Zie dossier ED."/>
    <b v="0"/>
    <s v="Gebiedsomschrijving :  Maasmechelen"/>
    <s v="Provincie"/>
    <b v="0"/>
    <m/>
    <m/>
    <m/>
    <x v="3"/>
    <x v="0"/>
    <s v="Marokkaans"/>
    <m/>
    <x v="853"/>
    <s v="Valkenierstraat"/>
    <s v="19b"/>
    <s v="3630"/>
    <m/>
    <s v="Maasmechel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64"/>
    <s v="Item"/>
    <s v="sites/Abb-Erediensten/Lists/Lijst Eredienstbesturen"/>
  </r>
  <r>
    <x v="1241"/>
    <s v="L"/>
    <s v="MAASMECHELEN_ISL_Tevhid_Moskee_L"/>
    <n v="13"/>
    <x v="173"/>
    <x v="1"/>
    <s v="2015"/>
    <s v="Zie dossier ED."/>
    <b v="0"/>
    <s v="Gebiedsomschrijving : Maasmechelen"/>
    <s v="Provincie"/>
    <b v="0"/>
    <m/>
    <m/>
    <m/>
    <x v="3"/>
    <x v="0"/>
    <s v="Turks (Diyanet)"/>
    <m/>
    <x v="854"/>
    <s v="Paul Lambertlaan"/>
    <s v="15"/>
    <s v="3630"/>
    <m/>
    <s v="Maasmechel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3"/>
    <s v="Item"/>
    <s v="sites/Abb-Erediensten/Lists/Lijst Eredienstbesturen"/>
  </r>
  <r>
    <x v="1242"/>
    <s v="L"/>
    <s v="MAASMECHELEN_ORT_Heilige_Dimitrios_L"/>
    <n v="13"/>
    <x v="173"/>
    <x v="0"/>
    <s v="2017"/>
    <s v="Erkend door BOUDEWIJN I bij KB 23/08/1988"/>
    <b v="0"/>
    <s v="Gebiedsomschrijving:Heel de provincie Limburg"/>
    <s v="NVT"/>
    <b v="1"/>
    <m/>
    <m/>
    <m/>
    <x v="3"/>
    <x v="1"/>
    <s v="Oecumenisch Patriarchaat - Aartsbisdom van België"/>
    <m/>
    <x v="855"/>
    <s v="Windelsteenstraat"/>
    <s v="14 A"/>
    <s v="3630"/>
    <s v="0235060989"/>
    <s v="Maasmechelen"/>
    <s v="CKB_ISL_GENK_L"/>
    <s v="Dimpinoudis Athanasios"/>
    <s v="Staatsbaan 42 3620 Neerharen"/>
    <m/>
    <s v="0472 72 99 05"/>
    <s v="Grote helft"/>
    <d v="2015-04-30T00:00:00"/>
    <s v="Politis Joannes"/>
    <s v="Hoogveenstraat 8 3650 Dilsen-Stokkem"/>
    <s v="politis_giannis@hotmail.com"/>
    <s v="089 50 47 08 / 0497 75 02 54"/>
    <s v="Grote helft"/>
    <d v="2015-04-30T00:00:00"/>
    <s v="Markakis Dimokritos"/>
    <s v="Dieplaan 43 bus 21 3600 Genk"/>
    <s v="makimarkakis@hotmail.com"/>
    <s v="089 30 44 90 / 0477 27 14 17"/>
    <s v="Grote helft"/>
    <d v="2015-04-30T00:00:00"/>
    <s v="Avgoustaki Irene"/>
    <s v="Kleine helft"/>
    <d v="2017-06-01T00:00:00"/>
    <s v="Masaoutis Efstratios"/>
    <s v="Kleine helft"/>
    <d v="2017-06-01T00:00:00"/>
    <s v="https://vlaamseoverheid.sharepoint.com/sites/Abb-Erediensten/Lists/Lijst%20Eredienstbesturen/DispForm.aspx?ID="/>
    <n v="685"/>
    <s v="Item"/>
    <s v="sites/Abb-Erediensten/Lists/Lijst Eredienstbesturen"/>
  </r>
  <r>
    <x v="1243"/>
    <s v="L"/>
    <s v="MAASMECHELEN_RKT_Maagd_der_Armen_Mariaheide_L"/>
    <n v="13"/>
    <x v="173"/>
    <x v="0"/>
    <s v="2017"/>
    <m/>
    <b v="0"/>
    <m/>
    <m/>
    <b v="1"/>
    <m/>
    <m/>
    <m/>
    <x v="3"/>
    <x v="3"/>
    <m/>
    <m/>
    <x v="856"/>
    <s v="Gouverneur H. Verwhilgenlaan"/>
    <s v="50"/>
    <s v="3630"/>
    <s v="0211160486"/>
    <s v="Maasmechelen"/>
    <s v="CKB_MAASMECHELEN_L"/>
    <s v="Delvax Ivo"/>
    <s v="Weldoenerslaan 1 3630 Vucht Maasmechelen"/>
    <s v="ivo.delvax@telenet.be"/>
    <s v="089 77 18 90"/>
    <s v="Grote helft"/>
    <d v="2017-04-20T00:00:00"/>
    <s v="Goffings Jean"/>
    <s v="Maj. Berbenlaan 44 3630 Vucht Maasmechelen"/>
    <s v="jan.goffings@gmail.com"/>
    <s v="089 76 02 09 "/>
    <s v="Kleine helft"/>
    <d v="2017-04-20T00:00:00"/>
    <s v="Gilio Rocco"/>
    <s v="Vuchterbosstraat 18 3630 Maasmechelen"/>
    <s v="roccogilio@gmail.com"/>
    <s v="089 76 17 54 / 0483 08 10 76"/>
    <s v="Grote helft"/>
    <d v="2019-05-23T00:00:00"/>
    <s v="Usai Arnoldo"/>
    <s v="Grote helft"/>
    <d v="2015-12-16T00:00:00"/>
    <s v="Ghislain Schoenmakers"/>
    <s v="Kleine helft"/>
    <d v="2019-10-02T00:00:00"/>
    <s v="https://vlaamseoverheid.sharepoint.com/sites/Abb-Erediensten/Lists/Lijst%20Eredienstbesturen/DispForm.aspx?ID="/>
    <n v="673"/>
    <s v="Item"/>
    <s v="sites/Abb-Erediensten/Lists/Lijst Eredienstbesturen"/>
  </r>
  <r>
    <x v="1244"/>
    <s v="L"/>
    <s v="MAASMECHELEN_RKT_St_Barbara_Eisden_Tuinwijk_L"/>
    <n v="13"/>
    <x v="173"/>
    <x v="0"/>
    <s v="2017"/>
    <m/>
    <b v="0"/>
    <m/>
    <m/>
    <b v="1"/>
    <m/>
    <m/>
    <m/>
    <x v="3"/>
    <x v="3"/>
    <m/>
    <m/>
    <x v="857"/>
    <s v="Torenlaan"/>
    <s v="31"/>
    <m/>
    <s v="0211236603"/>
    <s v="Eisden"/>
    <s v="CKB_MAASMECHELEN_L"/>
    <s v="Vanderputte Luc"/>
    <s v="Natiënlaan 39 3630 Maasmechelen"/>
    <m/>
    <m/>
    <s v="Kleine helft"/>
    <d v="2018-03-13T00:00:00"/>
    <s v="Janssen Bruno"/>
    <s v="Lous-Mercierlaan 165 3630 Maasmechelen"/>
    <s v="bruno.janssen1@telenet.be"/>
    <s v="089 76 36 15 / 0497 59 35 81"/>
    <s v="Grote helft"/>
    <d v="2017-04-28T00:00:00"/>
    <s v="Van Elst Paul"/>
    <s v="Dennenlaan 36  3630 Eisden Maasmechelen"/>
    <m/>
    <s v="089 76 18 57 / 0474 46 88 31"/>
    <s v="Grote helft"/>
    <d v="2017-04-28T00:00:00"/>
    <s v="Smits Jean "/>
    <s v="Grote helft"/>
    <d v="2017-04-28T00:00:00"/>
    <s v="Bocken Leon"/>
    <s v="Kleine helft"/>
    <d v="2017-04-28T00:00:00"/>
    <s v="https://vlaamseoverheid.sharepoint.com/sites/Abb-Erediensten/Lists/Lijst%20Eredienstbesturen/DispForm.aspx?ID="/>
    <n v="683"/>
    <s v="Item"/>
    <s v="sites/Abb-Erediensten/Lists/Lijst Eredienstbesturen"/>
  </r>
  <r>
    <x v="1245"/>
    <s v="L"/>
    <s v="MAASMECHELEN_RKT_St_Joris_Boorsem_L"/>
    <n v="13"/>
    <x v="173"/>
    <x v="0"/>
    <s v="2017"/>
    <m/>
    <b v="0"/>
    <m/>
    <m/>
    <b v="1"/>
    <m/>
    <m/>
    <m/>
    <x v="3"/>
    <x v="3"/>
    <m/>
    <m/>
    <x v="858"/>
    <s v="Sint-Jorisstraat"/>
    <s v="69"/>
    <s v="3630"/>
    <s v="0211484051"/>
    <s v="Maasmechelen"/>
    <s v="CKB_MAASMECHELEN_L"/>
    <s v="Conaert Luc"/>
    <s v="Opdekampstraat 29 3630 Maasmechelen"/>
    <s v="lucconaert@telenet.be"/>
    <s v="089 77 54 89 / 0494 61 03 33"/>
    <s v="Kleine helft"/>
    <d v="2017-04-27T00:00:00"/>
    <s v="Janssen Camiel"/>
    <s v="Opdekampstraat 38 3630 Maasmechelen"/>
    <m/>
    <s v="089 77 59 15"/>
    <s v="Grote helft"/>
    <d v="2014-04-03T00:00:00"/>
    <s v="Rutten Marina"/>
    <s v="Grotestraat 130 3630 Maasmechelen"/>
    <m/>
    <s v="089 76 45 96 / 0472 33 94 24"/>
    <s v="Grote helft"/>
    <d v="2014-04-03T00:00:00"/>
    <s v="Penders Josee"/>
    <s v="Kleine helft"/>
    <d v="2017-04-27T00:00:00"/>
    <s v="Willems Gilbert"/>
    <s v="Grote helft"/>
    <d v="2017-04-27T00:00:00"/>
    <s v="https://vlaamseoverheid.sharepoint.com/sites/Abb-Erediensten/Lists/Lijst%20Eredienstbesturen/DispForm.aspx?ID="/>
    <n v="676"/>
    <s v="Item"/>
    <s v="sites/Abb-Erediensten/Lists/Lijst Eredienstbesturen"/>
  </r>
  <r>
    <x v="1246"/>
    <s v="L"/>
    <s v="MAASMECHELEN_RKT_St_Kristoffel_Opgrimbie_L"/>
    <n v="13"/>
    <x v="173"/>
    <x v="0"/>
    <s v="2017"/>
    <m/>
    <b v="0"/>
    <m/>
    <m/>
    <b v="1"/>
    <m/>
    <m/>
    <m/>
    <x v="3"/>
    <x v="3"/>
    <m/>
    <m/>
    <x v="859"/>
    <s v="Pelsstraat"/>
    <s v="2"/>
    <s v="3630"/>
    <s v="0220866129"/>
    <s v="Maasmechelen"/>
    <s v="CKB_MAASMECHELEN_L"/>
    <s v="Geerits André"/>
    <s v="Toekomststraat 5 3630 Maasmechelen"/>
    <s v="a.geerits@telenet.be"/>
    <s v="089 76 27 76 / 0486 85 32 84"/>
    <s v="Grote helft"/>
    <d v="2018-10-18T00:00:00"/>
    <s v="Weerts Jean"/>
    <s v="Heirstraat 395 3630 Maasmechelen"/>
    <s v="jmweerts@hotmail.com"/>
    <s v="089 76 68 97 / 0494 25 85 10"/>
    <s v="Grote helft"/>
    <d v="2017-04-18T00:00:00"/>
    <s v="Vandeurzen Michel"/>
    <s v="Weg naar Zutendaal 97 3630 Maasmechelen"/>
    <s v="mvandeurzen@scarlet.be"/>
    <s v="089 76 02 60 / 0496 86 29 20"/>
    <s v="Grote helft"/>
    <d v="2017-04-18T00:00:00"/>
    <s v="Vrancken Gaby"/>
    <s v="Kleine helft"/>
    <d v="2017-04-18T00:00:00"/>
    <s v="Opsteyn Paul"/>
    <s v="Kleine helft"/>
    <d v="2017-04-18T00:00:00"/>
    <s v="https://vlaamseoverheid.sharepoint.com/sites/Abb-Erediensten/Lists/Lijst%20Eredienstbesturen/DispForm.aspx?ID="/>
    <n v="674"/>
    <s v="Item"/>
    <s v="sites/Abb-Erediensten/Lists/Lijst Eredienstbesturen"/>
  </r>
  <r>
    <x v="1247"/>
    <s v="L"/>
    <s v="MAASMECHELEN_RKT_St_Laurentius_Meeswijk_L"/>
    <n v="13"/>
    <x v="173"/>
    <x v="0"/>
    <s v="2017"/>
    <m/>
    <b v="0"/>
    <m/>
    <m/>
    <b v="1"/>
    <m/>
    <m/>
    <m/>
    <x v="3"/>
    <x v="3"/>
    <m/>
    <m/>
    <x v="860"/>
    <s v="Vlasstraat"/>
    <s v="65"/>
    <s v="3630"/>
    <s v="0220866723"/>
    <s v="Maasmechelen"/>
    <s v="CKB_MAASMECHELEN_L"/>
    <s v="Steijvers Hubert"/>
    <s v="Vlasstraat 65 3630 Maasmechelen"/>
    <s v="hubertsteijvers@gmail.com"/>
    <s v="089 75 60 41"/>
    <s v="Kleine helft"/>
    <d v="2017-04-20T00:00:00"/>
    <s v="Pannemans Josee"/>
    <s v="Sint-Laurentiusstraat 30 3630 Maasmechelen"/>
    <s v="daniellepannemans@skynet.be"/>
    <s v="089 75 27 68"/>
    <s v="Grote helft"/>
    <d v="2017-04-20T00:00:00"/>
    <s v="Bovens Jos"/>
    <s v="Burgemeester Bovensstraat 11 3630 Maasmechelen"/>
    <s v="bovens.jos@gmail.com"/>
    <s v="089 75 55 18"/>
    <s v="Kleine helft"/>
    <d v="2017-04-20T00:00:00"/>
    <s v="Venken Henri"/>
    <s v="Grote helft"/>
    <d v="2014-04-28T00:00:00"/>
    <s v="Op het Eijndt Jos"/>
    <s v="Grote helft"/>
    <d v="2016-04-28T00:00:00"/>
    <s v="https://vlaamseoverheid.sharepoint.com/sites/Abb-Erediensten/Lists/Lijst%20Eredienstbesturen/DispForm.aspx?ID="/>
    <n v="677"/>
    <s v="Item"/>
    <s v="sites/Abb-Erediensten/Lists/Lijst Eredienstbesturen"/>
  </r>
  <r>
    <x v="1248"/>
    <s v="L"/>
    <s v="MAASMECHELEN_RKT_St_Monulfus_en_Gondulfus_L"/>
    <n v="13"/>
    <x v="173"/>
    <x v="0"/>
    <s v="2017"/>
    <m/>
    <b v="0"/>
    <m/>
    <m/>
    <b v="0"/>
    <m/>
    <m/>
    <m/>
    <x v="3"/>
    <x v="3"/>
    <m/>
    <m/>
    <x v="861"/>
    <s v="Heirstraat "/>
    <s v="298"/>
    <s v="3630"/>
    <s v="0211299553"/>
    <s v="Maasmechelen"/>
    <s v="CKB_MAASMECHELEN_L"/>
    <s v="Vandyck Johan"/>
    <s v="Heirstraat 298 3630 Maasmechelen"/>
    <s v="jvandyckmm@telenet.be"/>
    <s v="089 76 03 80 / 0479 43 57 90"/>
    <s v="Grote helft"/>
    <d v="2017-04-05T00:00:00"/>
    <s v="Delille Jan"/>
    <s v="Heirstraat  120 3630 Maasmechelen"/>
    <s v="jan.de.lille@telenet.be"/>
    <s v="089 76 31 13 / 0476 27 08 36"/>
    <s v="Grote helft"/>
    <d v="2017-04-05T00:00:00"/>
    <s v="van Gruisen Bart"/>
    <s v="Gildestraat 18 3630 Maasmechelen"/>
    <s v="bart.van.gruisen@hotmail.com"/>
    <s v="089 76 62 16 /0653 80 88 89"/>
    <s v="Kleine helft"/>
    <d v="2017-04-05T00:00:00"/>
    <s v="Joris Alice"/>
    <s v="Grote helft"/>
    <m/>
    <s v="Luyten Theo"/>
    <s v="Kleine helft"/>
    <d v="2017-04-05T00:00:00"/>
    <s v="https://vlaamseoverheid.sharepoint.com/sites/Abb-Erediensten/Lists/Lijst%20Eredienstbesturen/DispForm.aspx?ID="/>
    <n v="678"/>
    <s v="Item"/>
    <s v="sites/Abb-Erediensten/Lists/Lijst Eredienstbesturen"/>
  </r>
  <r>
    <x v="1249"/>
    <s v="L"/>
    <s v="MAASMECHELEN_RKT_St_Niklaas_Uikhoven_L"/>
    <n v="13"/>
    <x v="173"/>
    <x v="0"/>
    <s v="2017"/>
    <m/>
    <b v="0"/>
    <m/>
    <m/>
    <b v="0"/>
    <m/>
    <m/>
    <m/>
    <x v="3"/>
    <x v="3"/>
    <m/>
    <m/>
    <x v="862"/>
    <s v="Schoorstraat"/>
    <s v="13"/>
    <s v="3631"/>
    <s v="0211353694"/>
    <s v="Maasmechelen"/>
    <s v="CKB_MAASMECHELEN_L"/>
    <s v="Keulers Eric"/>
    <s v="Pastoor Goossenslaan 46 3631 Uikhoven Maasmechelen"/>
    <s v="eric.keulers@telenet.be"/>
    <s v="089 71 33 37 / 0472 55 98 69"/>
    <s v="Grote helft"/>
    <d v="2019-04-29T00:00:00"/>
    <s v="Penders Hugo"/>
    <s v="Langeweidestraat 41 3631 Uikhoven Maasmechelen"/>
    <s v="hugo.penders@telenet.be"/>
    <s v="089 71 36 23 / 0499 72 50 18"/>
    <s v="Kleine helft"/>
    <d v="2019-04-29T00:00:00"/>
    <s v="Peulen Valentine"/>
    <s v="Langeweidestraat 46  3631 Uikhoven Maasmechelen"/>
    <s v="valentine.peulen@telenet.be"/>
    <s v="089 71 37 68 / 0498 04 42 82"/>
    <s v="Grote helft"/>
    <d v="2018-04-29T00:00:00"/>
    <s v="Bielen Odile"/>
    <s v="Kleine helft"/>
    <d v="2017-04-01T00:00:00"/>
    <s v="Bollen Filip"/>
    <s v="Grote helft"/>
    <d v="2014-04-01T00:00:00"/>
    <s v="https://vlaamseoverheid.sharepoint.com/sites/Abb-Erediensten/Lists/Lijst%20Eredienstbesturen/DispForm.aspx?ID="/>
    <n v="679"/>
    <s v="Item"/>
    <s v="sites/Abb-Erediensten/Lists/Lijst Eredienstbesturen"/>
  </r>
  <r>
    <x v="1250"/>
    <s v="L"/>
    <s v="MAASMECHELEN_RKT_St_Petrus_Leut_L"/>
    <n v="13"/>
    <x v="173"/>
    <x v="0"/>
    <s v="2017"/>
    <m/>
    <b v="0"/>
    <m/>
    <m/>
    <b v="1"/>
    <m/>
    <m/>
    <m/>
    <x v="3"/>
    <x v="3"/>
    <m/>
    <m/>
    <x v="863"/>
    <s v="Geisterweg"/>
    <s v="12"/>
    <s v="3630"/>
    <s v="0211433868"/>
    <s v="Maasmechelen"/>
    <s v="CKB_MAASMECHELEN_L"/>
    <s v="Willen Willy"/>
    <s v="Geisterweg 12 3630 Maasmechelen"/>
    <s v="willywillen@skynet.be"/>
    <s v="089 75 59 68 / 0494 19 62 45"/>
    <s v="Grote helft"/>
    <d v="2017-04-24T00:00:00"/>
    <s v="Stevens Guido"/>
    <s v="Geisterweg 54 3630 Maasmechelen"/>
    <s v="gstevens@skynet.be"/>
    <s v="089 75 58 90 / 0477 39 60 14"/>
    <s v="Kleine helft"/>
    <d v="2017-04-24T00:00:00"/>
    <s v="Brabants Jean"/>
    <s v="Zuilstraat 15 3630 Maasmechelen"/>
    <s v="jean.brabants@maasmechelen.be"/>
    <s v="089 75 87 79 / 0477 43 42 09"/>
    <s v="Grote helft"/>
    <d v="2017-04-24T00:00:00"/>
    <s v="Brabants Jan"/>
    <s v="Grote helft"/>
    <d v="2017-04-14T00:00:00"/>
    <s v="Lauwers Daniella"/>
    <s v="Kleine helft"/>
    <d v="2017-04-24T00:00:00"/>
    <s v="https://vlaamseoverheid.sharepoint.com/sites/Abb-Erediensten/Lists/Lijst%20Eredienstbesturen/DispForm.aspx?ID="/>
    <n v="680"/>
    <s v="Item"/>
    <s v="sites/Abb-Erediensten/Lists/Lijst Eredienstbesturen"/>
  </r>
  <r>
    <x v="1251"/>
    <s v="L"/>
    <s v="MAASMECHELEN_RKT_St_Petrus_n_Andreas_Proosterbs_L"/>
    <n v="13"/>
    <x v="173"/>
    <x v="0"/>
    <s v="2017"/>
    <m/>
    <b v="0"/>
    <m/>
    <m/>
    <b v="1"/>
    <m/>
    <m/>
    <m/>
    <x v="3"/>
    <x v="3"/>
    <m/>
    <m/>
    <x v="864"/>
    <s v="Pastoriestraat"/>
    <s v="6"/>
    <s v="3630"/>
    <s v="0211160387"/>
    <s v="Maasmechelen"/>
    <s v="CKB_MAASMECHELEN_L"/>
    <s v="Hamers Lucien"/>
    <s v="Everstraat  3630 Maasmechelen"/>
    <s v="lucien.hamers@telenet.be"/>
    <s v="089 76 60 92 / 0478 58 47 22"/>
    <s v="Grote helft"/>
    <d v="2017-03-17T00:00:00"/>
    <s v="Bollen Jos"/>
    <s v="Hulststraat 62 3630 Maasmechelen"/>
    <s v="bollen.jos@gmail.com"/>
    <s v="089 77 13 35 / 0475 22 58 83"/>
    <s v="Grote helft"/>
    <d v="2017-03-17T00:00:00"/>
    <s v="Somers Jean-Marie"/>
    <s v="Jagerslaan 17 3630 Maasmechelen"/>
    <s v="j-m.somers@telenet.be"/>
    <s v="089 76 36 42 / 0477 31 14 62"/>
    <s v="Grote helft"/>
    <d v="2017-03-17T00:00:00"/>
    <s v="Keibeck Theo"/>
    <s v="Kleine helft"/>
    <d v="2017-03-17T00:00:00"/>
    <s v="Welz Attila"/>
    <s v="Kleine helft"/>
    <d v="2019-07-01T00:00:00"/>
    <s v="https://vlaamseoverheid.sharepoint.com/sites/Abb-Erediensten/Lists/Lijst%20Eredienstbesturen/DispForm.aspx?ID="/>
    <n v="681"/>
    <s v="Item"/>
    <s v="sites/Abb-Erediensten/Lists/Lijst Eredienstbesturen"/>
  </r>
  <r>
    <x v="1252"/>
    <s v="L"/>
    <s v="MAASMECHELEN_RKT_St_Philomena_Kotem_L"/>
    <n v="13"/>
    <x v="173"/>
    <x v="0"/>
    <s v="2017"/>
    <m/>
    <b v="0"/>
    <m/>
    <m/>
    <b v="0"/>
    <m/>
    <m/>
    <m/>
    <x v="3"/>
    <x v="3"/>
    <m/>
    <m/>
    <x v="865"/>
    <s v="Grotestraat"/>
    <s v="298"/>
    <s v="3630"/>
    <s v="0211483952"/>
    <s v="Maasmechelen"/>
    <s v="CKB_MAASMECHELEN_L"/>
    <s v="Hauben Patrick"/>
    <s v="pastoor Goossenslaan 4 3631 Boorsem Maasmechelen"/>
    <s v="patrickhauben@telenet.be"/>
    <s v="089 76 60 60 / 0743 89 76 47"/>
    <m/>
    <m/>
    <s v="Penders Josine"/>
    <s v="Grotestraat 284  3631 Boorsem Maasmechelen"/>
    <s v="pha@technum.be"/>
    <s v="089 76 46 69"/>
    <m/>
    <m/>
    <s v="Janssen Gerard"/>
    <m/>
    <m/>
    <m/>
    <m/>
    <m/>
    <m/>
    <m/>
    <m/>
    <m/>
    <m/>
    <m/>
    <s v="https://vlaamseoverheid.sharepoint.com/sites/Abb-Erediensten/Lists/Lijst%20Eredienstbesturen/DispForm.aspx?ID="/>
    <n v="675"/>
    <s v="Item"/>
    <s v="sites/Abb-Erediensten/Lists/Lijst Eredienstbesturen"/>
  </r>
  <r>
    <x v="1253"/>
    <s v="L"/>
    <s v="MAASMECHELEN_RKT_St_Remigius_Vucht_L"/>
    <n v="13"/>
    <x v="173"/>
    <x v="0"/>
    <s v="2017"/>
    <m/>
    <b v="0"/>
    <m/>
    <m/>
    <b v="1"/>
    <m/>
    <m/>
    <m/>
    <x v="3"/>
    <x v="3"/>
    <m/>
    <m/>
    <x v="866"/>
    <s v="Dorpsstraat"/>
    <s v="22 A"/>
    <s v="3630"/>
    <s v="0211367552"/>
    <s v="Maasmechelen"/>
    <s v="CKB_MAASMECHELEN_L"/>
    <s v="Meyers Peter"/>
    <s v="Gratumstraat 4 3630 Maasmechelen"/>
    <s v="meyerspeter@hotmail.com"/>
    <s v="0486 02 42 10"/>
    <s v="Grote helft"/>
    <d v="2019-04-16T00:00:00"/>
    <s v="Zeegers Gerard"/>
    <s v="Steegstraat 20 3630 Maasmechelen"/>
    <s v="gerard.zeegers@skynet.be"/>
    <s v="089 76 60 62 / 0474 60 15 38"/>
    <s v="Grote helft"/>
    <d v="2019-04-16T00:00:00"/>
    <s v="Lambrichts Bertil"/>
    <s v="Henri Vrankenstrat 10 3630 Maasmechelen"/>
    <s v="bertil.lambrichts@telenet.be"/>
    <s v="089 76 48 86 / 0497 25 50 54"/>
    <s v="Grote helft"/>
    <d v="2019-04-16T00:00:00"/>
    <s v="Wintjens Monique"/>
    <s v="Kleine helft"/>
    <d v="2017-05-24T00:00:00"/>
    <s v="Panis Paul"/>
    <s v="Kleine helft"/>
    <d v="2017-05-24T00:00:00"/>
    <s v="https://vlaamseoverheid.sharepoint.com/sites/Abb-Erediensten/Lists/Lijst%20Eredienstbesturen/DispForm.aspx?ID="/>
    <n v="682"/>
    <s v="Item"/>
    <s v="sites/Abb-Erediensten/Lists/Lijst Eredienstbesturen"/>
  </r>
  <r>
    <x v="1254"/>
    <s v="L"/>
    <s v="MAASMECHELEN_RKT_St_Willibrordus_Eisden_Centr_L"/>
    <n v="13"/>
    <x v="173"/>
    <x v="0"/>
    <s v="2017"/>
    <m/>
    <b v="0"/>
    <m/>
    <m/>
    <b v="1"/>
    <m/>
    <m/>
    <m/>
    <x v="3"/>
    <x v="3"/>
    <m/>
    <m/>
    <x v="867"/>
    <s v="Vrijthof"/>
    <s v="14"/>
    <s v="3630"/>
    <s v="0211149994"/>
    <s v="Maasmechelen"/>
    <s v="CKB_MAASMECHELEN_L"/>
    <s v="Coolen Henri"/>
    <s v="Leuterweg 51 3630 Maasmechelen"/>
    <s v="henri.coolen4@telenet.be"/>
    <s v="089 75 85 33 / 0497 21 88 81"/>
    <s v="Grote helft"/>
    <d v="2017-04-26T00:00:00"/>
    <s v="Gorissen Hendrik"/>
    <s v="Leuterweg 22 3630 Eisden Maasmechelen"/>
    <s v="gorissenrik@hotmail.com"/>
    <s v="089 75 70 38"/>
    <s v="Grote helft"/>
    <d v="2017-04-26T00:00:00"/>
    <s v="Brabants Marie-Joanna"/>
    <s v="Eisdenweg 22 3630 Maasmechelen"/>
    <s v="mj.brabants@hotmail.com"/>
    <s v="0478 64 56 10"/>
    <s v="Grote helft"/>
    <d v="2017-04-26T00:00:00"/>
    <s v="Gorissen Hendrik"/>
    <s v="Kleine helft"/>
    <d v="2017-04-26T00:00:00"/>
    <s v="Dubois Joseph"/>
    <s v="Kleine helft"/>
    <d v="2017-04-26T00:00:00"/>
    <s v="https://vlaamseoverheid.sharepoint.com/sites/Abb-Erediensten/Lists/Lijst%20Eredienstbesturen/DispForm.aspx?ID="/>
    <n v="684"/>
    <s v="Item"/>
    <s v="sites/Abb-Erediensten/Lists/Lijst Eredienstbesturen"/>
  </r>
  <r>
    <x v="1255"/>
    <s v="V"/>
    <s v="MACHELEN_ISL_Moskee_Youssef_V"/>
    <n v="9"/>
    <x v="174"/>
    <x v="1"/>
    <s v="2015"/>
    <s v="Zie dossier ED."/>
    <b v="0"/>
    <s v="Gebiedsomschrijving : Machelen"/>
    <s v="Provincie"/>
    <b v="0"/>
    <m/>
    <m/>
    <m/>
    <x v="1"/>
    <x v="0"/>
    <s v="Marokkaans"/>
    <m/>
    <x v="868"/>
    <s v="Kerktorenstraat"/>
    <s v="11"/>
    <s v="1831"/>
    <m/>
    <s v="Machel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7"/>
    <s v="Item"/>
    <s v="sites/Abb-Erediensten/Lists/Lijst Eredienstbesturen"/>
  </r>
  <r>
    <x v="1256"/>
    <s v="V"/>
    <s v="MACHELEN_RKT_OLV_van_7_Smarten_V"/>
    <n v="9"/>
    <x v="174"/>
    <x v="0"/>
    <s v="2017"/>
    <m/>
    <b v="0"/>
    <m/>
    <m/>
    <b v="1"/>
    <m/>
    <m/>
    <m/>
    <x v="1"/>
    <x v="3"/>
    <m/>
    <m/>
    <x v="869"/>
    <s v="Kerktorenstraat"/>
    <s v="33"/>
    <s v="1830"/>
    <s v="0211175928"/>
    <s v="Diegem"/>
    <s v="CKB_MACHELEN_V"/>
    <s v="Simonne Hermans"/>
    <s v="Ferdinand Campinestraat 39 1831 Machelen"/>
    <s v="roel@panneels.be"/>
    <s v="02/7258382"/>
    <s v="Kleine helft"/>
    <d v="2017-04-03T00:00:00"/>
    <s v="Roel Panneels"/>
    <s v="L. Vankeerberghenstraat 36 1830 Machelen"/>
    <s v="roel.panneels@gmail.com"/>
    <s v="0477/971362"/>
    <s v="Grote helft"/>
    <d v="2014-04-01T00:00:00"/>
    <s v="Simone Milde"/>
    <s v="Alfons de Cockplein 17 bus 4 1831 Machelen"/>
    <s v="s.milde@skynet.be"/>
    <s v="0475/676712"/>
    <s v="Grote helft"/>
    <d v="2014-04-01T00:00:00"/>
    <s v="Gregory Lagae"/>
    <s v="Grote helft"/>
    <d v="2014-04-01T00:00:00"/>
    <s v="Karel Van Bellingen"/>
    <s v="Kleine helft"/>
    <d v="2017-04-03T00:00:00"/>
    <s v="https://vlaamseoverheid.sharepoint.com/sites/Abb-Erediensten/Lists/Lijst%20Eredienstbesturen/DispForm.aspx?ID="/>
    <n v="1825"/>
    <s v="Item"/>
    <s v="sites/Abb-Erediensten/Lists/Lijst Eredienstbesturen"/>
  </r>
  <r>
    <x v="1257"/>
    <s v="V"/>
    <s v="MACHELEN_RKT_St_Catharina_V"/>
    <n v="9"/>
    <x v="174"/>
    <x v="0"/>
    <s v="2017"/>
    <m/>
    <b v="0"/>
    <m/>
    <m/>
    <b v="1"/>
    <m/>
    <m/>
    <m/>
    <x v="1"/>
    <x v="3"/>
    <m/>
    <m/>
    <x v="520"/>
    <s v="Kerktorenstraat"/>
    <s v="33"/>
    <s v="1830"/>
    <s v="0212791670"/>
    <s v="Diegem"/>
    <s v="CKB_MACHELEN_V"/>
    <s v="Stefaan Vanpoucke"/>
    <s v="Vandervekenstraat 11 1831"/>
    <s v="parochie@diegem.be"/>
    <s v="02/7200004"/>
    <s v="Grote helft"/>
    <d v="2014-04-02T00:00:00"/>
    <s v="André Panneels"/>
    <s v="Kerktorenstraat 3 1830 Machelen"/>
    <s v="andre@panneels.be"/>
    <s v="02/7208460"/>
    <s v="Kleine helft"/>
    <d v="2017-04-03T00:00:00"/>
    <s v="Marleen Vankeerberghen"/>
    <s v="Paulusstraat 25 1831 Machelen"/>
    <s v="jos.van.keerberghen@telenet.be"/>
    <s v="02/7202296"/>
    <s v="Kleine helft"/>
    <d v="2017-04-19T00:00:00"/>
    <s v="Guy Van Weyenberge"/>
    <s v="Grote helft"/>
    <d v="2014-04-02T00:00:00"/>
    <s v="Raymond Balis"/>
    <s v="Grote helft"/>
    <d v="2014-04-02T00:00:00"/>
    <s v="https://vlaamseoverheid.sharepoint.com/sites/Abb-Erediensten/Lists/Lijst%20Eredienstbesturen/DispForm.aspx?ID="/>
    <n v="1823"/>
    <s v="Item"/>
    <s v="sites/Abb-Erediensten/Lists/Lijst Eredienstbesturen"/>
  </r>
  <r>
    <x v="1258"/>
    <s v="V"/>
    <s v="MACHELEN_RKT_St_Gertrudis_V"/>
    <n v="9"/>
    <x v="174"/>
    <x v="0"/>
    <s v="2017"/>
    <m/>
    <b v="0"/>
    <m/>
    <m/>
    <b v="1"/>
    <s v="28/06/2018"/>
    <m/>
    <m/>
    <x v="1"/>
    <x v="3"/>
    <m/>
    <m/>
    <x v="395"/>
    <s v="Kerklaan"/>
    <s v="17"/>
    <s v="1830"/>
    <s v="0211293912"/>
    <s v="Machelen"/>
    <s v="CKB_MACHELEN_V"/>
    <s v="Ingrid Hanssens"/>
    <s v="Jan Veldmansstraat 53, 1830 Machelen"/>
    <s v="hanssensing@gmail.com"/>
    <s v="02/2510596"/>
    <s v="Kleine helft"/>
    <d v="2017-04-02T00:00:00"/>
    <s v="Kris Schollaert"/>
    <s v="C. Peetersstraat 51 1830 Machelen"/>
    <s v="kris.schollaert@skynet.be"/>
    <s v="02/2518820"/>
    <s v="Grote helft"/>
    <d v="2014-04-02T00:00:00"/>
    <s v="Rafaël Kempen"/>
    <s v="Dorpsstraat 37 1830 Machelen"/>
    <s v="raf.kempen@telenet.be"/>
    <s v="02/2512629"/>
    <s v="Kleine helft"/>
    <d v="2017-04-02T00:00:00"/>
    <s v="Piet Capoen"/>
    <m/>
    <m/>
    <s v="Jean-Pierre Beyls"/>
    <s v="Grote helft"/>
    <d v="2018-06-28T00:00:00"/>
    <s v="https://vlaamseoverheid.sharepoint.com/sites/Abb-Erediensten/Lists/Lijst%20Eredienstbesturen/DispForm.aspx?ID="/>
    <n v="1824"/>
    <s v="Item"/>
    <s v="sites/Abb-Erediensten/Lists/Lijst Eredienstbesturen"/>
  </r>
  <r>
    <x v="1259"/>
    <s v="O"/>
    <s v="MALDEGEM_RKT_Sst_Petrus_en_Paulus_O"/>
    <n v="9"/>
    <x v="175"/>
    <x v="0"/>
    <s v="2017"/>
    <m/>
    <b v="0"/>
    <m/>
    <m/>
    <m/>
    <m/>
    <m/>
    <m/>
    <x v="0"/>
    <x v="3"/>
    <m/>
    <m/>
    <x v="214"/>
    <s v="Deken de Fonteynestraat"/>
    <s v="3"/>
    <s v="9990"/>
    <s v="0211303612"/>
    <s v="Middelburg"/>
    <s v="CKB_MALDEGEM_O"/>
    <s v="De Bruyckere Theo"/>
    <s v="Sint-Jacobsstraat 8,  9992 Maldegem"/>
    <s v="theo.de.bruyckere1@telenet.be"/>
    <s v="050/714189"/>
    <s v="Kleine helft"/>
    <d v="2017-04-03T00:00:00"/>
    <s v="Jeanine Rotsaert "/>
    <s v="Pieter Bladelinplein 3 - 9992 Middelburg Maldegem"/>
    <s v="jeannine.debaets3@gmail.com"/>
    <s v="050/71 26 36"/>
    <s v="Grote helft"/>
    <d v="2016-03-14T00:00:00"/>
    <s v="Tilleman Charlotte"/>
    <s v="Fortuinstraat 52 - 9992 Middelburg Maldegem"/>
    <s v="charlottetilleman@gmail.com"/>
    <s v="0494/69 50 75"/>
    <s v="Kleine helft"/>
    <d v="2018-08-06T00:00:00"/>
    <s v="Fack Erik"/>
    <s v="Grote helft"/>
    <d v="2018-08-06T00:00:00"/>
    <s v="Van Dousselaere Carine"/>
    <s v="Grote helft"/>
    <d v="2014-04-07T00:00:00"/>
    <s v="https://vlaamseoverheid.sharepoint.com/sites/Abb-Erediensten/Lists/Lijst%20Eredienstbesturen/DispForm.aspx?ID="/>
    <n v="958"/>
    <s v="Item"/>
    <s v="sites/Abb-Erediensten/Lists/Lijst Eredienstbesturen"/>
  </r>
  <r>
    <x v="1260"/>
    <s v="O"/>
    <s v="MALDEGEM_RKT_St_Adrianus_O"/>
    <n v="9"/>
    <x v="175"/>
    <x v="0"/>
    <s v="2017"/>
    <m/>
    <b v="0"/>
    <m/>
    <m/>
    <m/>
    <m/>
    <m/>
    <m/>
    <x v="0"/>
    <x v="3"/>
    <m/>
    <m/>
    <x v="870"/>
    <s v="Waleweg"/>
    <s v="29 A"/>
    <s v="9991"/>
    <s v="0211499887"/>
    <s v="Adegem"/>
    <s v="CKB_MALDEGEM_O"/>
    <s v="Stockman Johan"/>
    <s v="Paardekerkhof 3 A,  9990 Maldegem"/>
    <s v="johan.stockman@telenet.be"/>
    <s v="050/712931"/>
    <m/>
    <m/>
    <s v="Blomme Piet"/>
    <s v="Ringbaan 17a,  9991 Adegem"/>
    <s v="piet.blomme@gmail.com"/>
    <s v="050/714357"/>
    <m/>
    <m/>
    <s v="Van Deynse Annick"/>
    <s v="Pastoor De Swaeflaan 43,  9992 Maldegem"/>
    <s v="annick.vandeynse@telenet.be"/>
    <s v="0486/307577"/>
    <m/>
    <m/>
    <s v="De Kesel Johan"/>
    <m/>
    <m/>
    <s v="Dobbelaere Isabel"/>
    <m/>
    <m/>
    <s v="https://vlaamseoverheid.sharepoint.com/sites/Abb-Erediensten/Lists/Lijst%20Eredienstbesturen/DispForm.aspx?ID="/>
    <n v="957"/>
    <s v="Item"/>
    <s v="sites/Abb-Erediensten/Lists/Lijst Eredienstbesturen"/>
  </r>
  <r>
    <x v="1261"/>
    <s v="O"/>
    <s v="MALDEGEM_RKT_St_Barbara_O"/>
    <n v="9"/>
    <x v="175"/>
    <x v="0"/>
    <s v="2019"/>
    <m/>
    <b v="0"/>
    <m/>
    <m/>
    <m/>
    <m/>
    <m/>
    <m/>
    <x v="0"/>
    <x v="3"/>
    <m/>
    <m/>
    <x v="421"/>
    <s v="Deken de Fonteynestraat"/>
    <s v="3"/>
    <s v="9990"/>
    <s v="0211294209"/>
    <s v="Maldegem"/>
    <s v="CKB_MALDEGEM_O"/>
    <s v="De Kesel Kathleen"/>
    <s v="Kerselare 16 - 9991 Adegem"/>
    <s v="kathleendekesel@hotmail.com"/>
    <s v="0478/74 71 44"/>
    <m/>
    <d v="2019-05-02T00:00:00"/>
    <s v="Taes Marc"/>
    <s v="Sint-Jansherenplein 12 - 9990 Maldegem"/>
    <s v="van.maldegem.katarina@telenet.be"/>
    <s v="0489/69 33 89"/>
    <m/>
    <d v="2019-05-02T00:00:00"/>
    <s v="Heyndrickx Stefaan"/>
    <s v="Broekelken 21A - 9991 Adegem"/>
    <s v="stefheyndrickx@telenet.be"/>
    <s v="0486/ 98 71 15"/>
    <m/>
    <d v="2019-05-02T00:00:00"/>
    <s v="De Lille Arnout (ontslagnemend)"/>
    <m/>
    <m/>
    <s v="Ameel Peter"/>
    <m/>
    <m/>
    <s v="https://vlaamseoverheid.sharepoint.com/sites/Abb-Erediensten/Lists/Lijst%20Eredienstbesturen/DispForm.aspx?ID="/>
    <n v="954"/>
    <s v="Item"/>
    <s v="sites/Abb-Erediensten/Lists/Lijst Eredienstbesturen"/>
  </r>
  <r>
    <x v="1262"/>
    <s v="O"/>
    <s v="MALDEGEM_RKT_St_Jozef_O"/>
    <n v="9"/>
    <x v="175"/>
    <x v="0"/>
    <s v="2017"/>
    <m/>
    <b v="0"/>
    <m/>
    <m/>
    <m/>
    <m/>
    <m/>
    <m/>
    <x v="0"/>
    <x v="3"/>
    <m/>
    <m/>
    <x v="10"/>
    <s v="Brezendedreef"/>
    <s v="8"/>
    <s v="9990"/>
    <s v="0211294110"/>
    <s v="Maldegem"/>
    <s v="CKB_MALDEGEM_O"/>
    <s v="Bolle Dominique"/>
    <s v="Paardekerkhof 3 A,  9990 Maldegem"/>
    <s v="dominique.bolle@hotmail.com"/>
    <s v="050/715925"/>
    <m/>
    <m/>
    <s v="Taes Marc"/>
    <s v="Sint-Jansherenplein 12,  9990 Maldegem"/>
    <s v="van.maldegem.katarina@telenet.be"/>
    <s v="050/714925"/>
    <m/>
    <m/>
    <s v="Verplancke Luc"/>
    <s v="Pastoor De Swaeflaan 43,  9992 Maldegem"/>
    <s v="luc.verplancke@telenet.be"/>
    <s v="050/713227"/>
    <m/>
    <m/>
    <s v="Jonckheere Omer"/>
    <m/>
    <m/>
    <m/>
    <m/>
    <m/>
    <s v="https://vlaamseoverheid.sharepoint.com/sites/Abb-Erediensten/Lists/Lijst%20Eredienstbesturen/DispForm.aspx?ID="/>
    <n v="955"/>
    <s v="Item"/>
    <s v="sites/Abb-Erediensten/Lists/Lijst Eredienstbesturen"/>
  </r>
  <r>
    <x v="1263"/>
    <s v="O"/>
    <s v="MALDEGEM_RKT_St_Vincentius_a_Paulo_O"/>
    <n v="9"/>
    <x v="175"/>
    <x v="0"/>
    <s v="2017"/>
    <m/>
    <b v="0"/>
    <m/>
    <m/>
    <m/>
    <m/>
    <m/>
    <m/>
    <x v="0"/>
    <x v="3"/>
    <m/>
    <m/>
    <x v="871"/>
    <s v="Kleitkalseide"/>
    <s v="103/b"/>
    <s v="9990"/>
    <s v="0211294308"/>
    <s v="Kleit"/>
    <s v="CKB_MALDEGEM_O"/>
    <s v="Van den Saffele Remi"/>
    <s v="Lievevrouwdreef 16 A,  9990 Maldegem"/>
    <s v="remi.vandensaffele@skynet.be"/>
    <s v="050/714276"/>
    <m/>
    <m/>
    <s v="Lammens Carine"/>
    <s v="Grote Nieuwhofdreef 39,  9990 Maldegem"/>
    <s v="carine.raf@hotmail.com"/>
    <s v="050/717189"/>
    <m/>
    <m/>
    <s v="Lips Jeanine"/>
    <s v="Kleitkalseide 50,  9990 Maldegem"/>
    <s v="raoul.van.hulle@telenet.be"/>
    <s v="050/715779"/>
    <m/>
    <m/>
    <s v="Staelens Anita"/>
    <m/>
    <m/>
    <s v="Standaert Eric"/>
    <m/>
    <m/>
    <s v="https://vlaamseoverheid.sharepoint.com/sites/Abb-Erediensten/Lists/Lijst%20Eredienstbesturen/DispForm.aspx?ID="/>
    <n v="956"/>
    <s v="Item"/>
    <s v="sites/Abb-Erediensten/Lists/Lijst Eredienstbesturen"/>
  </r>
  <r>
    <x v="1264"/>
    <s v="A"/>
    <s v="MALLE_RKT_St_Laurentius_Oostmalle_A"/>
    <n v="6"/>
    <x v="176"/>
    <x v="0"/>
    <s v="2017"/>
    <m/>
    <b v="0"/>
    <m/>
    <m/>
    <b v="1"/>
    <m/>
    <m/>
    <m/>
    <x v="2"/>
    <x v="3"/>
    <m/>
    <m/>
    <x v="872"/>
    <s v="Dorpsweg"/>
    <s v="4"/>
    <s v="2390"/>
    <s v="0211280747"/>
    <s v="Malle (Oostmalle)"/>
    <s v="CKB_MALLE_A"/>
    <s v="Victor Bertels"/>
    <s v="Thierry de Renesselaan 1, 2390  Malle (Oostmalle)"/>
    <s v="victor.bertels1@telenet.be"/>
    <s v="tel:03/3122989 en GSM:0477/378214"/>
    <m/>
    <m/>
    <s v="Theo Veraghtert"/>
    <s v="Prins Albertlei 21, 2390  Malle (Oostmalle)"/>
    <s v="theoveraghtert@telenet.be"/>
    <s v="tel:03/3124266 en GSM:0494/249214"/>
    <m/>
    <m/>
    <s v="Jan Francken"/>
    <s v="Salphensebaan 4, 2390 Malle (Oostmalle)"/>
    <s v="jan_francken@skynet.be"/>
    <s v="tel:03/3121648 en GSM:0475/969631"/>
    <m/>
    <m/>
    <s v="Frans Van Dijck"/>
    <m/>
    <m/>
    <s v="Willy Eggers"/>
    <m/>
    <m/>
    <s v="https://vlaamseoverheid.sharepoint.com/sites/Abb-Erediensten/Lists/Lijst%20Eredienstbesturen/DispForm.aspx?ID="/>
    <n v="314"/>
    <s v="Item"/>
    <s v="sites/Abb-Erediensten/Lists/Lijst Eredienstbesturen"/>
  </r>
  <r>
    <x v="1265"/>
    <s v="A"/>
    <s v="MALLE_RKT_St_Martinus_Westmalle_A"/>
    <n v="6"/>
    <x v="176"/>
    <x v="0"/>
    <s v="2017"/>
    <m/>
    <b v="0"/>
    <m/>
    <m/>
    <b v="1"/>
    <m/>
    <m/>
    <m/>
    <x v="2"/>
    <x v="3"/>
    <m/>
    <m/>
    <x v="873"/>
    <s v="Sint-Jozeflei"/>
    <s v="45"/>
    <s v="2390"/>
    <s v="0211343006"/>
    <s v="Malle"/>
    <s v="CKB_MALLE_A"/>
    <s v="Thierry Van Der Straten Waillet"/>
    <s v="Kleistraat 1, 2390  Malle"/>
    <s v="vdsthierry@gmail.com"/>
    <s v="tel:03/3123397 en GSM:--"/>
    <s v="Grote helft"/>
    <m/>
    <s v="Philippe Cappuyns"/>
    <s v="Hiekendorfdreef 17, 2390  Malle(Westmalle)"/>
    <s v="pcappuyn@its.jnj.com"/>
    <s v="tel:03/3092632 en GSM:0477/509885"/>
    <s v="Grote helft"/>
    <m/>
    <s v="Jos Van Looveren"/>
    <s v="Wijngaardstraat 51, 2390  Malle"/>
    <s v="jos.vanlooveren@skynet.be"/>
    <s v="tel:03/3115174 en GSM:0475/416090"/>
    <s v="Kleine helft"/>
    <d v="2017-04-18T00:00:00"/>
    <s v="Ronny Driesen"/>
    <s v="Grote helft"/>
    <m/>
    <s v="Maria Vandenbril"/>
    <s v="Kleine helft"/>
    <d v="2017-04-18T00:00:00"/>
    <s v="https://vlaamseoverheid.sharepoint.com/sites/Abb-Erediensten/Lists/Lijst%20Eredienstbesturen/DispForm.aspx?ID="/>
    <n v="312"/>
    <s v="Item"/>
    <s v="sites/Abb-Erediensten/Lists/Lijst Eredienstbesturen"/>
  </r>
  <r>
    <x v="1266"/>
    <s v="A"/>
    <s v="MALLE_RKT_St_Paulus_Westmalle_A"/>
    <n v="6"/>
    <x v="176"/>
    <x v="0"/>
    <s v="2017"/>
    <m/>
    <b v="1"/>
    <s v="Malle draagt voor 66,67 % bij, Zoersel voor 33,33%."/>
    <m/>
    <b v="1"/>
    <m/>
    <m/>
    <m/>
    <x v="2"/>
    <x v="3"/>
    <m/>
    <m/>
    <x v="874"/>
    <s v="Sint-Pauluslaan"/>
    <s v="2"/>
    <s v="2390"/>
    <s v="0211502659"/>
    <s v="Malle"/>
    <s v="CKB_MALLE_A"/>
    <s v="Rik Carlier"/>
    <s v="Rode Kruislaan 22, 2390 Malle"/>
    <s v="rik.carlier@telenet.be"/>
    <s v="tel:03/3090029 en GSM:0476/434365"/>
    <s v="Grote helft"/>
    <m/>
    <s v="Luc De Roeck"/>
    <s v="Vrijwilligersstraat 7 bus 13, 2390  Malle"/>
    <s v="luc.de.roeck5@telenet.be"/>
    <s v="tel:03/3115785 en GSM:--"/>
    <s v="Kleine helft"/>
    <d v="2017-04-19T00:00:00"/>
    <s v="Ludo Michielsen"/>
    <s v="Hallebaan 189, 2390 Malle"/>
    <s v="ludomichielsen@hotmail.com"/>
    <s v="tel:03/3123805 en GSM:0478/588029"/>
    <s v="Grote helft"/>
    <m/>
    <s v="Lut Janssens"/>
    <s v="Kleine helft"/>
    <d v="2017-04-19T00:00:00"/>
    <s v="Frederik Oostra"/>
    <s v="Grote helft"/>
    <m/>
    <s v="https://vlaamseoverheid.sharepoint.com/sites/Abb-Erediensten/Lists/Lijst%20Eredienstbesturen/DispForm.aspx?ID="/>
    <n v="313"/>
    <s v="Item"/>
    <s v="sites/Abb-Erediensten/Lists/Lijst Eredienstbesturen"/>
  </r>
  <r>
    <x v="1267"/>
    <s v="A"/>
    <s v="MECHELEN_ORT_H_Theofanie_A"/>
    <n v="9"/>
    <x v="177"/>
    <x v="1"/>
    <s v="2019"/>
    <s v="Zie dossier ED"/>
    <b v="0"/>
    <s v="Gebiedsomschrijving: Mechelen"/>
    <s v="Provincie"/>
    <b v="0"/>
    <m/>
    <m/>
    <m/>
    <x v="2"/>
    <x v="1"/>
    <s v="Patriarchaat van Moskou"/>
    <m/>
    <x v="875"/>
    <s v="Adegemstraat"/>
    <s v="95"/>
    <s v="2800"/>
    <m/>
    <s v="Mechel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9"/>
    <s v="Item"/>
    <s v="sites/Abb-Erediensten/Lists/Lijst Eredienstbesturen"/>
  </r>
  <r>
    <x v="1268"/>
    <s v="A"/>
    <s v="MECHELEN_PRT_Protestantse_kerkgemeente_van_Mechelen_Noord_A"/>
    <n v="9"/>
    <x v="177"/>
    <x v="0"/>
    <s v="2017"/>
    <s v="Erkend door BOUDEWIJN I bij KB 17/08/1964"/>
    <b v="0"/>
    <s v="Gebiedsomschrijving: Mechelen"/>
    <s v="NVT"/>
    <b v="1"/>
    <m/>
    <m/>
    <m/>
    <x v="2"/>
    <x v="2"/>
    <s v="Denominatie: Verenigde Protestantse Kerk in België (VPKB)"/>
    <m/>
    <x v="876"/>
    <s v="Keizerstraat"/>
    <s v="28"/>
    <s v="2800"/>
    <s v="0211224329"/>
    <s v="Mechelen"/>
    <s v="CKB_ISL_GENK_L"/>
    <s v="Eke Zarife"/>
    <s v="Grote Markt 23, 2800 Mechelen"/>
    <s v="zarifa.eke@mechelen.be"/>
    <s v="tel: en GSM:0485/127348"/>
    <s v="Kleine helft"/>
    <m/>
    <s v="Samir Younan"/>
    <s v=", 2800  Mechelen"/>
    <s v="Samir.georgette@hotmail.com"/>
    <s v="tel: 015/413185 en GSM:0496/340459"/>
    <s v="Grote helft"/>
    <m/>
    <s v="Jelle Brouwer"/>
    <s v=", 2800 Mechelen"/>
    <s v="jhbrouwer@gmail.com"/>
    <s v="tel: 015/205154 en GSM:"/>
    <s v="Onbekend"/>
    <m/>
    <s v="Leo Huibregtse"/>
    <s v="Grote helft"/>
    <m/>
    <s v="Guy Ntamba"/>
    <s v="Grote helft"/>
    <m/>
    <s v="https://vlaamseoverheid.sharepoint.com/sites/Abb-Erediensten/Lists/Lijst%20Eredienstbesturen/DispForm.aspx?ID="/>
    <n v="108"/>
    <s v="Item"/>
    <s v="sites/Abb-Erediensten/Lists/Lijst Eredienstbesturen"/>
  </r>
  <r>
    <x v="1269"/>
    <s v="A"/>
    <s v="MECHELEN_PRT_Zandpoortkerk_MechelenZuid_A"/>
    <n v="9"/>
    <x v="177"/>
    <x v="0"/>
    <s v="2017"/>
    <s v="Erkend door BOUDEWIJN I bij KB 31/12/1975"/>
    <b v="0"/>
    <s v="gebiedsomschrijving: (deel) Mechelen"/>
    <s v="NVT"/>
    <b v="1"/>
    <m/>
    <m/>
    <m/>
    <x v="2"/>
    <x v="2"/>
    <s v="Denominatie: Verenigde Protestantse Kerk in België (VPKB)"/>
    <m/>
    <x v="877"/>
    <s v="Zandpoortvest"/>
    <s v="27"/>
    <s v="2800"/>
    <s v="0826664385"/>
    <s v="Mechelen"/>
    <s v="CKB_ISL_GENK_L"/>
    <m/>
    <m/>
    <m/>
    <m/>
    <m/>
    <m/>
    <s v="Frank Pouliart"/>
    <s v="Korenstraat 1  2861  OLV-Waver"/>
    <s v="frank.pouliart@skynet.be"/>
    <s v="tel: en GSM:015/754164"/>
    <m/>
    <m/>
    <s v="Dick Luidens"/>
    <s v=","/>
    <m/>
    <s v="tel: en GSM:"/>
    <m/>
    <m/>
    <m/>
    <m/>
    <m/>
    <s v="Paulette Zwaan"/>
    <m/>
    <m/>
    <s v="https://vlaamseoverheid.sharepoint.com/sites/Abb-Erediensten/Lists/Lijst%20Eredienstbesturen/DispForm.aspx?ID="/>
    <n v="109"/>
    <s v="Item"/>
    <s v="sites/Abb-Erediensten/Lists/Lijst Eredienstbesturen"/>
  </r>
  <r>
    <x v="1270"/>
    <s v="A"/>
    <s v="MECHELEN_RKK_Kathedrale_kerkfabriek_Sint_Rumoldus_A"/>
    <n v="9"/>
    <x v="177"/>
    <x v="0"/>
    <s v="2017"/>
    <m/>
    <b v="0"/>
    <m/>
    <m/>
    <b v="1"/>
    <m/>
    <m/>
    <m/>
    <x v="2"/>
    <x v="6"/>
    <m/>
    <m/>
    <x v="878"/>
    <s v="Wollemarkt"/>
    <s v="15"/>
    <s v="2800"/>
    <s v="0211 160 288"/>
    <s v="Mechelen"/>
    <m/>
    <s v="Etienne Van Billoen"/>
    <s v="Vlasfabriekstraat 20/2, 1600 Brussel"/>
    <s v="etienne.vanbilloen@skynet.be"/>
    <s v="015/292628"/>
    <s v="Onbekend"/>
    <m/>
    <s v="Jan Verduyn"/>
    <s v="Hugo Verrieststraat 1, 2540 Hove"/>
    <s v="jan.verduyn@kbc.be"/>
    <s v="015/298205"/>
    <s v="Kleine helft"/>
    <d v="2018-01-25T00:00:00"/>
    <s v="Jean Eeckhoudt"/>
    <s v="Mezenlaan 8, 3191 Hever"/>
    <s v="jan.eeckhoudt@skynet.be"/>
    <s v="015/610007"/>
    <s v="Kleine helft"/>
    <d v="2018-01-25T00:00:00"/>
    <s v="Martine De Raedemaeker "/>
    <s v="Grote helft"/>
    <m/>
    <s v="Ann Donneux"/>
    <s v="Grote helft"/>
    <m/>
    <s v="https://vlaamseoverheid.sharepoint.com/sites/Abb-Erediensten/Lists/Lijst%20Eredienstbesturen/DispForm.aspx?ID="/>
    <n v="1974"/>
    <s v="Item"/>
    <s v="sites/Abb-Erediensten/Lists/Lijst Eredienstbesturen"/>
  </r>
  <r>
    <x v="1271"/>
    <s v="A"/>
    <s v="MECHELEN_RKT_Catharinaparochie_A"/>
    <n v="9"/>
    <x v="177"/>
    <x v="7"/>
    <s v="2014"/>
    <m/>
    <b v="0"/>
    <m/>
    <m/>
    <b v="1"/>
    <m/>
    <m/>
    <m/>
    <x v="2"/>
    <x v="3"/>
    <m/>
    <m/>
    <x v="879"/>
    <s v="Kan. De Deckerstraat"/>
    <s v="48"/>
    <s v="2800"/>
    <s v="0211159694"/>
    <s v="Mechelen"/>
    <s v="CKB_MECHELEN_A"/>
    <s v="Jan Mortier"/>
    <s v="Auwegemvaart 85 bus 01 , 2800 Mechelen"/>
    <s v="jmortier.n18@skynet.be"/>
    <s v="tel:015/212174 en GSM:0472/466961"/>
    <s v="Kleine helft"/>
    <d v="2017-04-27T00:00:00"/>
    <s v="Kris Merckx"/>
    <s v="Nieuwe Beggaardenstraat 35, 2800  Mechelen"/>
    <s v="kmerckx@sertius.be"/>
    <s v="tel:015/275689 en GSM:0495/386521"/>
    <s v="Grote helft"/>
    <d v="2014-11-19T00:00:00"/>
    <s v="Guido Vandeneede"/>
    <s v="Guldenbodemstraat 10, 2800 Mechelen"/>
    <s v="vandeneede@telenet.be"/>
    <s v="tel:015/331044 en GSM:0494/077638"/>
    <s v="Kleine helft"/>
    <d v="2017-04-27T00:00:00"/>
    <s v="Christiane Van San"/>
    <s v="Grote helft"/>
    <d v="2014-11-19T00:00:00"/>
    <s v="Jos Tournaye"/>
    <s v="Grote helft"/>
    <d v="2014-11-19T00:00:00"/>
    <s v="https://vlaamseoverheid.sharepoint.com/sites/Abb-Erediensten/Lists/Lijst%20Eredienstbesturen/DispForm.aspx?ID="/>
    <n v="317"/>
    <s v="Item"/>
    <s v="sites/Abb-Erediensten/Lists/Lijst Eredienstbesturen"/>
  </r>
  <r>
    <x v="1272"/>
    <s v="A"/>
    <s v="MECHELEN_RKT_Emmaüsparochie_A"/>
    <n v="9"/>
    <x v="177"/>
    <x v="5"/>
    <s v="2014"/>
    <m/>
    <b v="0"/>
    <m/>
    <m/>
    <b v="1"/>
    <m/>
    <m/>
    <m/>
    <x v="2"/>
    <x v="3"/>
    <m/>
    <m/>
    <x v="880"/>
    <s v="Sint-Jan Berchmansstraat"/>
    <s v="18"/>
    <s v="2800"/>
    <s v="0211311530"/>
    <s v="Mechelen"/>
    <s v="CKB_MECHELEN_A"/>
    <s v="Renaat Van Roosbroeck"/>
    <s v="Geerdegem-Schonenberg 41, 2800 Mechelen"/>
    <s v="renaat.van.roosbroeck@skynet.be"/>
    <s v="tel:015/416578 en GSM:0486/371056"/>
    <s v="Grote helft"/>
    <m/>
    <s v="Herman Stevens"/>
    <s v="Cederstraat 17, 2800 Mechelen"/>
    <s v="herman.stevens1@pandora.be"/>
    <s v="tel:015/410681 en GSM:0475/305750"/>
    <s v="Kleine helft"/>
    <d v="2017-04-05T00:00:00"/>
    <s v="Maryse De Smet"/>
    <s v="Boterstraat 19, 2800 Mechelen(Hombeek)"/>
    <s v="maryse.de_smet@telenet.be"/>
    <s v="tel:015/413280 en GSM:--"/>
    <s v="Kleine helft"/>
    <d v="2017-04-05T00:00:00"/>
    <s v="Hugo Vandeneede"/>
    <s v="Grote helft"/>
    <m/>
    <s v="Rita Cauwenbergh"/>
    <s v="Grote helft"/>
    <m/>
    <s v="https://vlaamseoverheid.sharepoint.com/sites/Abb-Erediensten/Lists/Lijst%20Eredienstbesturen/DispForm.aspx?ID="/>
    <n v="320"/>
    <s v="Item"/>
    <s v="sites/Abb-Erediensten/Lists/Lijst Eredienstbesturen"/>
  </r>
  <r>
    <x v="1273"/>
    <s v="A"/>
    <s v="MECHELEN_RKT_H_Hart_A"/>
    <n v="9"/>
    <x v="177"/>
    <x v="4"/>
    <s v="2014"/>
    <s v="samengevoegd tot LieveVrouwparochie(nieuwe naam)"/>
    <b v="0"/>
    <m/>
    <s v="&lt;selecteer hier via wie&gt;"/>
    <b v="0"/>
    <m/>
    <m/>
    <m/>
    <x v="2"/>
    <x v="3"/>
    <m/>
    <m/>
    <x v="59"/>
    <m/>
    <m/>
    <m/>
    <m/>
    <m/>
    <s v="CKB_MECHEL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18"/>
    <s v="Item"/>
    <s v="sites/Abb-Erediensten/Lists/Lijst Eredienstbesturen"/>
  </r>
  <r>
    <x v="1274"/>
    <s v="A"/>
    <s v="MECHELEN_RKT_H_Kruis_A"/>
    <n v="9"/>
    <x v="177"/>
    <x v="3"/>
    <s v="2014"/>
    <s v="samengevoegd met parochie Sint-Catharina te Mechelen"/>
    <b v="0"/>
    <m/>
    <s v="&lt;selecteer hier via wie&gt;"/>
    <b v="0"/>
    <m/>
    <m/>
    <m/>
    <x v="2"/>
    <x v="3"/>
    <m/>
    <m/>
    <x v="59"/>
    <m/>
    <m/>
    <m/>
    <m/>
    <m/>
    <s v="CKB_MECHEL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2"/>
    <s v="Item"/>
    <s v="sites/Abb-Erediensten/Lists/Lijst Eredienstbesturen"/>
  </r>
  <r>
    <x v="1275"/>
    <s v="A"/>
    <s v="MECHELEN_RKT_LieveVrouweparochie_A"/>
    <n v="9"/>
    <x v="177"/>
    <x v="5"/>
    <s v="2014"/>
    <m/>
    <b v="0"/>
    <m/>
    <m/>
    <b v="1"/>
    <m/>
    <m/>
    <m/>
    <x v="2"/>
    <x v="3"/>
    <m/>
    <m/>
    <x v="881"/>
    <s v="O.-L.-Vrouwkerkhof"/>
    <s v="5"/>
    <s v="2800"/>
    <s v="0211160783"/>
    <s v="Mechelen"/>
    <s v="CKB_MECHELEN_A"/>
    <s v="Eric Stroobants"/>
    <s v="Zoutwerf 20 bus 301"/>
    <s v="estroobants@telenet.be"/>
    <s v="015/218897   0476/493691"/>
    <s v="Grote helft"/>
    <d v="2014-11-19T00:00:00"/>
    <s v="Luc Schoeters"/>
    <s v="Leuvense Stwg 590, 2812 Mechelen"/>
    <s v="luc.schoeters@skynet.be"/>
    <s v="tel:015/513706 en GSM:0475/414771"/>
    <s v="Kleine helft"/>
    <d v="2017-04-03T00:00:00"/>
    <s v="Guido Lameire"/>
    <s v="Battelse Bergen 6, 2800 Mechelen"/>
    <s v="guido.lameire@skynet.be"/>
    <s v="tel:015/271521 en GSM:0474/969703"/>
    <s v="Kleine helft"/>
    <d v="2017-04-03T00:00:00"/>
    <s v="Kristof Volckaert"/>
    <s v="Grote helft"/>
    <m/>
    <s v="Herman De Wever"/>
    <s v="Grote helft"/>
    <m/>
    <s v="https://vlaamseoverheid.sharepoint.com/sites/Abb-Erediensten/Lists/Lijst%20Eredienstbesturen/DispForm.aspx?ID="/>
    <n v="315"/>
    <s v="Item"/>
    <s v="sites/Abb-Erediensten/Lists/Lijst Eredienstbesturen"/>
  </r>
  <r>
    <x v="1276"/>
    <s v=" "/>
    <s v="MECHELEN_RKT_OLV_Goede_Bijstand_A "/>
    <n v="9"/>
    <x v="177"/>
    <x v="3"/>
    <s v="2014"/>
    <s v="samengevoegd met parochie Sint-Catharina"/>
    <b v="0"/>
    <m/>
    <s v="&lt;selecteer hier via wie&gt;"/>
    <b v="0"/>
    <m/>
    <m/>
    <m/>
    <x v="2"/>
    <x v="3"/>
    <m/>
    <m/>
    <x v="59"/>
    <m/>
    <m/>
    <m/>
    <m/>
    <m/>
    <s v="CKB_MECHEL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3"/>
    <s v="Item"/>
    <s v="sites/Abb-Erediensten/Lists/Lijst Eredienstbesturen"/>
  </r>
  <r>
    <x v="1277"/>
    <s v="A"/>
    <s v="MECHELEN_RKT_OLV_Over_De_Dijle_A"/>
    <n v="9"/>
    <x v="177"/>
    <x v="3"/>
    <s v="2014"/>
    <s v="Was zelf een samenvoeging van : Sint-Amandus Heffen en Sint-Niklaas Leest (de twee desaffectaties gebeurden in 1 MB). Beide kerkfabrieken bestaan niet meer Werd zelf opgenomen in OLV over de Dijle is de Lievevrouwparochie(nieuwe naam na samenv in 2014 "/>
    <b v="0"/>
    <m/>
    <m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89"/>
    <s v="Item"/>
    <s v="sites/Abb-Erediensten/Lists/Lijst Eredienstbesturen"/>
  </r>
  <r>
    <x v="1278"/>
    <s v="A"/>
    <s v="MECHELEN_RKT_OLV_van_Hanswijk_A"/>
    <n v="9"/>
    <x v="177"/>
    <x v="0"/>
    <s v="2017"/>
    <m/>
    <b v="0"/>
    <m/>
    <m/>
    <b v="1"/>
    <m/>
    <m/>
    <m/>
    <x v="2"/>
    <x v="3"/>
    <m/>
    <m/>
    <x v="882"/>
    <s v="Hanswijkstraat"/>
    <s v="71"/>
    <s v="2800"/>
    <s v="0211160684"/>
    <s v="Mechelen"/>
    <s v="CKB_MECHELEN_A"/>
    <s v="Fernand Verreth"/>
    <s v="Arsenaalstraat 23, 2800 Mechelen"/>
    <s v="fernand.verreth@telenet.be"/>
    <s v="tel:015/417739 en GSM:0475/353431"/>
    <s v="Grote helft"/>
    <d v="2014-03-26T00:00:00"/>
    <s v="Martine Mertens"/>
    <s v="Spreeuwenhuisstraat 9, 2800  Mechelen"/>
    <s v="martine_mertens@skynet.be"/>
    <s v="tel: en GSM:0486/750236"/>
    <s v="Grote helft"/>
    <d v="2016-01-12T00:00:00"/>
    <s v="Luc Artoos"/>
    <s v="Stationsstraat 18, 2800 Mechelen"/>
    <s v="luc.artoos@skynet.be"/>
    <s v="tel:015/430969 en GSM:0475/690261"/>
    <s v="Kleine helft"/>
    <d v="2017-04-20T00:00:00"/>
    <s v="Willy De Smedt"/>
    <s v="Grote helft"/>
    <d v="2016-11-16T00:00:00"/>
    <s v="Chris Verbeeck"/>
    <s v="Kleine helft"/>
    <d v="2017-04-20T00:00:00"/>
    <s v="https://vlaamseoverheid.sharepoint.com/sites/Abb-Erediensten/Lists/Lijst%20Eredienstbesturen/DispForm.aspx?ID="/>
    <n v="316"/>
    <s v="Item"/>
    <s v="sites/Abb-Erediensten/Lists/Lijst Eredienstbesturen"/>
  </r>
  <r>
    <x v="1279"/>
    <s v="A"/>
    <s v="MECHELEN_RKT_Sint_Gummarus_A"/>
    <n v="9"/>
    <x v="177"/>
    <x v="3"/>
    <s v="2014"/>
    <s v="samengevoegd met parochie Sint_Catharina te Mechelen"/>
    <b v="0"/>
    <m/>
    <s v="&lt;selecteer hier via wie&gt;"/>
    <b v="0"/>
    <m/>
    <m/>
    <m/>
    <x v="2"/>
    <x v="3"/>
    <m/>
    <m/>
    <x v="59"/>
    <m/>
    <m/>
    <m/>
    <m/>
    <m/>
    <s v="CKB_MECHEL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1"/>
    <s v="Item"/>
    <s v="sites/Abb-Erediensten/Lists/Lijst Eredienstbesturen"/>
  </r>
  <r>
    <x v="1280"/>
    <s v="n"/>
    <s v="MECHELEN_RKT_ST_AlbertusMuizen"/>
    <n v="9"/>
    <x v="177"/>
    <x v="4"/>
    <s v="2014"/>
    <s v="samengevoegd tot LieveVrouweparochie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0"/>
    <s v="Item"/>
    <s v="sites/Abb-Erediensten/Lists/Lijst Eredienstbesturen"/>
  </r>
  <r>
    <x v="1281"/>
    <s v="A"/>
    <s v="MECHELEN_RKT_St_Amandus_heffen_A"/>
    <n v="9"/>
    <x v="177"/>
    <x v="4"/>
    <s v="2014"/>
    <s v="Samengevoegd tot LieveVrouweparochie Mechelen"/>
    <b v="0"/>
    <m/>
    <m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69"/>
    <s v="Item"/>
    <s v="sites/Abb-Erediensten/Lists/Lijst Eredienstbesturen"/>
  </r>
  <r>
    <x v="1282"/>
    <s v="A"/>
    <s v="MECHELEN_RKT_St_Jan_Baptist_en_Evangelist_A"/>
    <n v="9"/>
    <x v="177"/>
    <x v="7"/>
    <s v="2017"/>
    <m/>
    <b v="0"/>
    <m/>
    <m/>
    <b v="1"/>
    <m/>
    <m/>
    <m/>
    <x v="2"/>
    <x v="3"/>
    <m/>
    <m/>
    <x v="883"/>
    <s v="Kan. De Deckerstraat"/>
    <s v="48"/>
    <s v="2800"/>
    <s v="0211159496"/>
    <s v="Mechelen"/>
    <s v="CKB_MECHELEN_A"/>
    <s v="Frans Verberdt"/>
    <s v="Landweg 13 bus 102, 2800  Mechelen"/>
    <s v="francois.verberdt1@pandora.be"/>
    <s v="tel:015/339722 en GSM:0477/545605"/>
    <s v="Kleine helft"/>
    <d v="2017-04-24T00:00:00"/>
    <s v="Godfried Jansen"/>
    <s v="Liersesteenweg 21, 2800  Mechelen"/>
    <s v="frits_jansen47@hotmail.com"/>
    <s v="tel:015/201326 en GSM:--"/>
    <s v="Grote helft"/>
    <m/>
    <s v="Mia Pastijn"/>
    <s v="Keldermansvest 47, 2800 Mechelen"/>
    <s v="mia.pastijn@telenet.be"/>
    <s v="tel:015/2085018 en GSM:0470/074738"/>
    <s v="Grote helft"/>
    <m/>
    <s v="Hugo Lenaerts"/>
    <s v="Kleine helft"/>
    <d v="2017-04-24T00:00:00"/>
    <s v="Frank Van Hoogenbemt"/>
    <s v="Grote helft"/>
    <m/>
    <s v="https://vlaamseoverheid.sharepoint.com/sites/Abb-Erediensten/Lists/Lijst%20Eredienstbesturen/DispForm.aspx?ID="/>
    <n v="318"/>
    <s v="Item"/>
    <s v="sites/Abb-Erediensten/Lists/Lijst Eredienstbesturen"/>
  </r>
  <r>
    <x v="1283"/>
    <s v="A"/>
    <s v="MECHELEN_RKT_St_Jan_Berchmans_A"/>
    <n v="9"/>
    <x v="177"/>
    <x v="4"/>
    <s v="2014"/>
    <s v="samengevoegd tot Emmaüsparochie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1"/>
    <s v="Item"/>
    <s v="sites/Abb-Erediensten/Lists/Lijst Eredienstbesturen"/>
  </r>
  <r>
    <x v="1284"/>
    <s v="A"/>
    <s v="MECHELEN_RKT_ST_Jozef_Battel_A"/>
    <n v="9"/>
    <x v="177"/>
    <x v="4"/>
    <s v="2014"/>
    <s v="samengevoegd met LieveVrouweparochie Mechelen(nieuwe naam)"/>
    <b v="0"/>
    <m/>
    <s v="&lt;selecteer hier via wie&gt;"/>
    <b v="0"/>
    <m/>
    <m/>
    <m/>
    <x v="2"/>
    <x v="3"/>
    <m/>
    <m/>
    <x v="59"/>
    <m/>
    <m/>
    <m/>
    <m/>
    <m/>
    <s v="CKB_MECHEL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17"/>
    <s v="Item"/>
    <s v="sites/Abb-Erediensten/Lists/Lijst Eredienstbesturen"/>
  </r>
  <r>
    <x v="1285"/>
    <s v="A"/>
    <s v="MECHELEN_RKT_St_Jozef_Coloma_A"/>
    <n v="9"/>
    <x v="177"/>
    <x v="4"/>
    <s v="2014"/>
    <s v="samengevoegd tot Emmaüsparochie 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2"/>
    <s v="Item"/>
    <s v="sites/Abb-Erediensten/Lists/Lijst Eredienstbesturen"/>
  </r>
  <r>
    <x v="1286"/>
    <s v="A"/>
    <s v="MECHELEN_RKT_ST_Lambertus_A"/>
    <n v="9"/>
    <x v="177"/>
    <x v="4"/>
    <s v="2014"/>
    <s v="samengevoegd met LieveVrouweParochie(nieuwe naam)"/>
    <b v="0"/>
    <m/>
    <s v="&lt;selecteer hier via wie&gt;"/>
    <b v="0"/>
    <m/>
    <m/>
    <m/>
    <x v="2"/>
    <x v="3"/>
    <m/>
    <m/>
    <x v="59"/>
    <m/>
    <m/>
    <m/>
    <m/>
    <m/>
    <s v="CKB_MECHEL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1"/>
    <s v="Item"/>
    <s v="sites/Abb-Erediensten/Lists/Lijst Eredienstbesturen"/>
  </r>
  <r>
    <x v="1287"/>
    <s v="A"/>
    <s v="MECHELEN_RKT_ST_Libertus_A"/>
    <n v="9"/>
    <x v="177"/>
    <x v="4"/>
    <s v="2014"/>
    <s v="samengevoegd met Sint-Pieter(nieuwe naam)"/>
    <b v="1"/>
    <s v="zie nieuwe parochie St-Pieter: Mechelen 51,42%, St-Katelijne-Waver 38,49% en Bonheiden 10,09%"/>
    <s v="&lt;selecteer hier via wie&gt;"/>
    <b v="0"/>
    <m/>
    <m/>
    <m/>
    <x v="2"/>
    <x v="3"/>
    <m/>
    <m/>
    <x v="59"/>
    <m/>
    <m/>
    <m/>
    <m/>
    <m/>
    <s v="CKB_MECHEL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9"/>
    <s v="Item"/>
    <s v="sites/Abb-Erediensten/Lists/Lijst Eredienstbesturen"/>
  </r>
  <r>
    <x v="1288"/>
    <s v="A"/>
    <s v="MECHELEN_RKT_St_Niklaas_Leest_A"/>
    <n v="9"/>
    <x v="177"/>
    <x v="4"/>
    <s v="2014"/>
    <s v="Samengevoegd met LieveVrouweparochie Mechelen"/>
    <b v="0"/>
    <m/>
    <m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70"/>
    <s v="Item"/>
    <s v="sites/Abb-Erediensten/Lists/Lijst Eredienstbesturen"/>
  </r>
  <r>
    <x v="1289"/>
    <s v="A"/>
    <s v="MECHELEN_RKT_St_Pieter_A"/>
    <n v="9"/>
    <x v="177"/>
    <x v="7"/>
    <s v="2014"/>
    <m/>
    <b v="0"/>
    <m/>
    <m/>
    <b v="1"/>
    <m/>
    <m/>
    <m/>
    <x v="2"/>
    <x v="3"/>
    <m/>
    <m/>
    <x v="209"/>
    <s v="Kan. De Deckerstraat"/>
    <s v="48"/>
    <s v="2800"/>
    <s v="0211160189"/>
    <s v="Mechelen"/>
    <s v="CKB_MECHELEN_A"/>
    <s v="Paul Vander Poorten"/>
    <s v="Augustijnenstraat 28, 2800 Mechelen"/>
    <s v="paul.vander.poorten@telenet.be"/>
    <s v="tel:015/210491 en GSM:0474/211073"/>
    <s v="Kleine helft"/>
    <d v="2017-04-27T00:00:00"/>
    <s v="Gilberta Hofmans"/>
    <s v="Bleekstraat 6 bus 109, 2800 Mechelen"/>
    <s v="gilberta.hofmans@telenet.be"/>
    <s v="tel:015/207232 en GSM:0487/587883"/>
    <s v="Grote helft"/>
    <d v="2014-11-19T00:00:00"/>
    <s v="Olmez Hulya"/>
    <s v="Paardenkerkhofstraat 211, 2800 Mechelen"/>
    <s v="caninas.vanotten@gmail.com"/>
    <s v="tel: en GSM:0488/074990"/>
    <s v="Kleine helft"/>
    <d v="2017-04-27T00:00:00"/>
    <s v="Dirk Louis"/>
    <s v="Grote helft"/>
    <d v="2014-11-19T00:00:00"/>
    <s v="Erwin Van San"/>
    <s v="Grote helft"/>
    <d v="2014-11-19T00:00:00"/>
    <s v="https://vlaamseoverheid.sharepoint.com/sites/Abb-Erediensten/Lists/Lijst%20Eredienstbesturen/DispForm.aspx?ID="/>
    <n v="319"/>
    <s v="Item"/>
    <s v="sites/Abb-Erediensten/Lists/Lijst Eredienstbesturen"/>
  </r>
  <r>
    <x v="1290"/>
    <s v="A"/>
    <s v="MEERHOUT_RKT_OLV_Gestel_A"/>
    <n v="9"/>
    <x v="178"/>
    <x v="0"/>
    <s v="2017"/>
    <m/>
    <b v="0"/>
    <m/>
    <m/>
    <b v="1"/>
    <m/>
    <m/>
    <m/>
    <x v="2"/>
    <x v="3"/>
    <m/>
    <m/>
    <x v="884"/>
    <s v="Voortbossen"/>
    <s v="15"/>
    <s v="2450"/>
    <s v="0211300543"/>
    <s v="Meerhout (Gestel)"/>
    <s v="CKB_MEERHOUT_A"/>
    <s v="Jozef Croonenborghs"/>
    <s v="Kerkstraat 5, 2450 Meerhout"/>
    <s v="josfrancine.croonenborghs@edpnet.be"/>
    <s v="tel:014/309802 en GSM:0476/209343"/>
    <s v="Kleine helft"/>
    <d v="2017-04-30T00:00:00"/>
    <s v="Leopold Spruyt"/>
    <s v="Voortbossen 15, 2450  Meerhout"/>
    <s v="fonsspruyt@telenet.be"/>
    <s v="tel:014/309852 en GSM:0468/218776"/>
    <s v="Grote helft"/>
    <d v="2014-04-18T00:00:00"/>
    <s v="Alexander Van Gestel"/>
    <s v="Gestelsesteenweg 166, 2450 Meerhout"/>
    <s v="--"/>
    <s v="tel:014/300047 en GSM:--"/>
    <s v="Grote helft"/>
    <d v="2014-04-18T00:00:00"/>
    <s v="Stefaan Cools"/>
    <s v="Grote helft"/>
    <d v="2014-04-18T00:00:00"/>
    <s v="Paul D'joos"/>
    <s v="Kleine helft"/>
    <d v="2017-04-30T00:00:00"/>
    <s v="https://vlaamseoverheid.sharepoint.com/sites/Abb-Erediensten/Lists/Lijst%20Eredienstbesturen/DispForm.aspx?ID="/>
    <n v="324"/>
    <s v="Item"/>
    <s v="sites/Abb-Erediensten/Lists/Lijst Eredienstbesturen"/>
  </r>
  <r>
    <x v="1291"/>
    <s v="A"/>
    <s v="MEERHOUT_RKT_St_Bavo_Zittaart_A"/>
    <n v="9"/>
    <x v="178"/>
    <x v="0"/>
    <s v="2017"/>
    <m/>
    <b v="0"/>
    <m/>
    <m/>
    <b v="1"/>
    <m/>
    <m/>
    <m/>
    <x v="2"/>
    <x v="3"/>
    <m/>
    <m/>
    <x v="885"/>
    <s v="Lindestraat"/>
    <s v="22"/>
    <s v="2450"/>
    <s v="0211300444"/>
    <s v="Meerhout"/>
    <s v="CKB_MEERHOUT_A"/>
    <s v="Marcel Wilms"/>
    <s v="Genebroek 130, 2450 Meerhout"/>
    <s v="marcel.wilms44@icloud.com"/>
    <s v="tel:014/300722 en GSM:--"/>
    <s v="Grote helft"/>
    <m/>
    <s v="Greet Daems"/>
    <s v="Dennenbos 3, 2450  Meerhout"/>
    <s v="greet.daems@skynet.be"/>
    <s v="tel:014/300354 en GSM:0497/394646"/>
    <s v="Grote helft"/>
    <m/>
    <s v="Marc Laenen"/>
    <s v="Koepoortstraat 8, 2450 Meerhout"/>
    <s v="marc.laenen4@telenet.be"/>
    <s v="tel: en GSM:0494/125670"/>
    <s v="Grote helft"/>
    <m/>
    <s v="Frans Van De Craen"/>
    <s v="Kleine helft"/>
    <d v="2017-04-11T00:00:00"/>
    <s v="Jean-Pierre Schneider"/>
    <s v="Kleine helft"/>
    <d v="2017-04-11T00:00:00"/>
    <s v="https://vlaamseoverheid.sharepoint.com/sites/Abb-Erediensten/Lists/Lijst%20Eredienstbesturen/DispForm.aspx?ID="/>
    <n v="321"/>
    <s v="Item"/>
    <s v="sites/Abb-Erediensten/Lists/Lijst Eredienstbesturen"/>
  </r>
  <r>
    <x v="1292"/>
    <s v="A"/>
    <s v="MEERHOUT_RKT_St_Jozef_Berg_A"/>
    <n v="9"/>
    <x v="178"/>
    <x v="0"/>
    <s v="2017"/>
    <m/>
    <b v="0"/>
    <m/>
    <m/>
    <b v="1"/>
    <m/>
    <m/>
    <m/>
    <x v="2"/>
    <x v="3"/>
    <m/>
    <m/>
    <x v="886"/>
    <s v="Hoogstraat"/>
    <s v="24"/>
    <s v="2450"/>
    <s v="0211503946"/>
    <s v="Meerhout"/>
    <s v="CKB_MEERHOUT_A"/>
    <s v="Jozef Engelen"/>
    <s v="Rooiaarde 38  2450  Meerhout"/>
    <s v="jos-engelen@skynet.be"/>
    <s v="0471/822286"/>
    <s v="Grote helft"/>
    <m/>
    <s v="Jos Huysmans"/>
    <s v="Rode Kruislaan 4, 2450  Meerhout"/>
    <s v="jos.huysmans@telenet.be"/>
    <s v="tel:014/300877 en GSM:--"/>
    <s v="Grote helft"/>
    <d v="2014-04-17T00:00:00"/>
    <s v="Jozef Wilms"/>
    <s v="Roosterputstraat 36, 2450 Meerhout"/>
    <s v="jefwilms@hotmail.com"/>
    <s v="tel:014/308953 en GSM:--"/>
    <s v="Grote helft"/>
    <d v="2014-04-17T00:00:00"/>
    <s v="Jeannine Van Eylen"/>
    <s v="Kleine helft"/>
    <d v="2017-04-19T00:00:00"/>
    <s v="Joannes Geukens"/>
    <s v="Kleine helft"/>
    <d v="2017-04-19T00:00:00"/>
    <s v="https://vlaamseoverheid.sharepoint.com/sites/Abb-Erediensten/Lists/Lijst%20Eredienstbesturen/DispForm.aspx?ID="/>
    <n v="322"/>
    <s v="Item"/>
    <s v="sites/Abb-Erediensten/Lists/Lijst Eredienstbesturen"/>
  </r>
  <r>
    <x v="1293"/>
    <s v="A"/>
    <s v="MEERHOUT_RKT_St_Trudo_A"/>
    <n v="9"/>
    <x v="178"/>
    <x v="0"/>
    <s v="2017"/>
    <m/>
    <b v="0"/>
    <m/>
    <m/>
    <b v="0"/>
    <s v="niets ontvangen"/>
    <m/>
    <m/>
    <x v="2"/>
    <x v="3"/>
    <m/>
    <m/>
    <x v="887"/>
    <s v="Schoolstraat"/>
    <s v="113"/>
    <s v="2450"/>
    <s v="0211300741"/>
    <s v="Meerhout"/>
    <s v="CKB_MEERHOUT_A"/>
    <s v="Marcel Peeters"/>
    <s v="Bevrijdingslaan 133, 2450 Meerhout"/>
    <s v="MPLVDV@skynet.be"/>
    <s v="tel:014/301481 en GSM:0495/270481"/>
    <m/>
    <m/>
    <s v="Raf Lavrysen"/>
    <s v="Schoolstraat 113, 2450  Meerhout"/>
    <s v="raflavrysen@belgacom.net"/>
    <s v="tel:014/300735 en GSM:"/>
    <m/>
    <m/>
    <s v="Josée Stevens"/>
    <s v="Engstraat 36, 2450 Meerhout"/>
    <s v="van.herck.stevens@telenet.be"/>
    <s v="tel:014/300152 en GSM:0494/379218"/>
    <m/>
    <m/>
    <s v="M.Huysmans"/>
    <m/>
    <m/>
    <s v="V.Geuns"/>
    <m/>
    <m/>
    <s v="https://vlaamseoverheid.sharepoint.com/sites/Abb-Erediensten/Lists/Lijst%20Eredienstbesturen/DispForm.aspx?ID="/>
    <n v="323"/>
    <s v="Item"/>
    <s v="sites/Abb-Erediensten/Lists/Lijst Eredienstbesturen"/>
  </r>
  <r>
    <x v="1294"/>
    <s v="V"/>
    <s v="MEISE_RKT_OLV_Boodschap_V"/>
    <n v="6"/>
    <x v="179"/>
    <x v="0"/>
    <s v="2017"/>
    <m/>
    <b v="0"/>
    <m/>
    <m/>
    <b v="1"/>
    <m/>
    <m/>
    <m/>
    <x v="1"/>
    <x v="3"/>
    <m/>
    <m/>
    <x v="801"/>
    <s v="Neerpoorten"/>
    <s v="40 a"/>
    <s v="1860"/>
    <s v="0211338947"/>
    <s v="Meise"/>
    <s v="CKB_MEISE_V"/>
    <s v="Wim Cochez"/>
    <s v="Neerpoorten 7 1861 Meise"/>
    <s v="wim.cochez@hotmail.com"/>
    <s v="02/2699958"/>
    <s v="Grote helft"/>
    <d v="2014-04-02T00:00:00"/>
    <s v="Paula Luypaert"/>
    <s v="Neerpoorten 40a 1861 Meise"/>
    <s v="p.luypaert@pandora.be"/>
    <s v="02/2697078"/>
    <s v="Grote helft"/>
    <d v="2014-04-02T00:00:00"/>
    <s v="Godelieve Vranckaert"/>
    <m/>
    <s v="Meusegemstraat 90 1861 Wolvertem"/>
    <s v="0475/369679"/>
    <s v="Grote helft"/>
    <d v="2014-04-02T00:00:00"/>
    <s v="Marc De Prins"/>
    <s v="Kleine helft"/>
    <d v="2017-04-02T00:00:00"/>
    <s v="Jos Olbrechts"/>
    <s v="Kleine helft"/>
    <d v="2017-04-02T00:00:00"/>
    <s v="https://vlaamseoverheid.sharepoint.com/sites/Abb-Erediensten/Lists/Lijst%20Eredienstbesturen/DispForm.aspx?ID="/>
    <n v="1831"/>
    <s v="Item"/>
    <s v="sites/Abb-Erediensten/Lists/Lijst Eredienstbesturen"/>
  </r>
  <r>
    <x v="1295"/>
    <s v="V"/>
    <s v="MEISE_RKT_OLV_van_de_He_Rozenkrans_V"/>
    <n v="6"/>
    <x v="179"/>
    <x v="0"/>
    <s v="2017"/>
    <m/>
    <b v="0"/>
    <m/>
    <m/>
    <b v="1"/>
    <m/>
    <m/>
    <m/>
    <x v="1"/>
    <x v="3"/>
    <m/>
    <m/>
    <x v="888"/>
    <s v="Jan Hammeneckerstraat"/>
    <s v="57"/>
    <s v="1860"/>
    <s v="0211338749"/>
    <s v="Meise"/>
    <s v="CKB_MEISE_V"/>
    <s v="Marcel Van Cauwenbergh"/>
    <m/>
    <s v="marcelvancauwenbergh@telenet.be"/>
    <m/>
    <m/>
    <m/>
    <s v="André Delen"/>
    <s v="Pollareveld 13 1861 Meise"/>
    <s v="andre_delen@hotmail.com"/>
    <s v="052/304475"/>
    <m/>
    <m/>
    <s v="Gerd Van den Bossche"/>
    <s v="Jan Hammeneckerstraat 31 1861 Meise"/>
    <s v="gerd.vandenbossche@telenet.be"/>
    <s v="052/305472"/>
    <m/>
    <m/>
    <s v="Jos Boogmans"/>
    <m/>
    <m/>
    <s v="Herman Lauwers"/>
    <m/>
    <m/>
    <s v="https://vlaamseoverheid.sharepoint.com/sites/Abb-Erediensten/Lists/Lijst%20Eredienstbesturen/DispForm.aspx?ID="/>
    <n v="1832"/>
    <s v="Item"/>
    <s v="sites/Abb-Erediensten/Lists/Lijst Eredienstbesturen"/>
  </r>
  <r>
    <x v="1296"/>
    <s v="V"/>
    <s v="MEISE_RKT_St_Brixius_V"/>
    <n v="6"/>
    <x v="179"/>
    <x v="0"/>
    <s v="2017"/>
    <m/>
    <b v="0"/>
    <m/>
    <m/>
    <b v="1"/>
    <s v="verkiezing op 05/02/2019"/>
    <m/>
    <m/>
    <x v="1"/>
    <x v="3"/>
    <m/>
    <m/>
    <x v="889"/>
    <s v="'s Herenweg"/>
    <s v="22"/>
    <s v="1860"/>
    <s v="0211161080"/>
    <s v="Meise"/>
    <s v="CKB_MEISE_V"/>
    <s v="Pierre Verbruggen"/>
    <s v="Voorveldstraat 7 1860 Meise"/>
    <s v="kf.pierre@sintbrixius.be"/>
    <s v="02/270 29 73"/>
    <s v="Grote helft"/>
    <d v="2019-02-05T00:00:00"/>
    <s v="Peter Feyaerts"/>
    <s v="Vilvoordsesteenweg 207 B 1860 Meise"/>
    <s v="kf.peter@sintbrixius.be"/>
    <s v="02/270 11 65"/>
    <s v="Grote helft"/>
    <d v="2019-02-05T00:00:00"/>
    <s v="Lode Verdoodt"/>
    <s v="Borchtstraat 14 1860 Meise"/>
    <s v="kf.lode@sintbrixius.be"/>
    <s v="02/2690068"/>
    <s v="Kleine helft"/>
    <d v="2017-05-03T00:00:00"/>
    <s v="Lisette Indestege"/>
    <s v="Grote helft"/>
    <d v="2014-04-04T00:00:00"/>
    <s v="Katja Fabry"/>
    <s v="Kleine helft"/>
    <d v="2019-02-05T00:00:00"/>
    <s v="https://vlaamseoverheid.sharepoint.com/sites/Abb-Erediensten/Lists/Lijst%20Eredienstbesturen/DispForm.aspx?ID="/>
    <n v="1828"/>
    <s v="Item"/>
    <s v="sites/Abb-Erediensten/Lists/Lijst Eredienstbesturen"/>
  </r>
  <r>
    <x v="1297"/>
    <s v="V"/>
    <s v="MEISE_RKT_St_Kwinten_V"/>
    <n v="6"/>
    <x v="179"/>
    <x v="0"/>
    <s v="2017"/>
    <m/>
    <b v="0"/>
    <m/>
    <m/>
    <b v="1"/>
    <m/>
    <m/>
    <m/>
    <x v="1"/>
    <x v="3"/>
    <m/>
    <m/>
    <x v="799"/>
    <s v="Steenhuffelstraat"/>
    <s v="1"/>
    <s v="1861"/>
    <s v="0211338848"/>
    <s v="Imde"/>
    <s v="CKB_MEISE_V"/>
    <s v="Gilbert Hoogsteyns"/>
    <s v="Achter de Hoven 9 1861 Meise"/>
    <s v="gilbert.hoogsteyns@telenet.be"/>
    <s v="02/2697001"/>
    <m/>
    <m/>
    <s v="Ingrid Van Ransbeeck"/>
    <s v="Drijprikkelstraat 7 1861 Meise"/>
    <s v="ingrid.van-ransbeeck@telenet.be"/>
    <s v="02/2693410"/>
    <m/>
    <m/>
    <s v="Dirk De Brandt"/>
    <s v="Strooistraat 28 1860 Meise"/>
    <s v="dirk.de.brandt@telenet.be"/>
    <s v="02/463 48 91"/>
    <m/>
    <m/>
    <s v="André Muyshondt"/>
    <m/>
    <m/>
    <s v="Johan Claeys"/>
    <m/>
    <m/>
    <s v="https://vlaamseoverheid.sharepoint.com/sites/Abb-Erediensten/Lists/Lijst%20Eredienstbesturen/DispForm.aspx?ID="/>
    <n v="1829"/>
    <s v="Item"/>
    <s v="sites/Abb-Erediensten/Lists/Lijst Eredienstbesturen"/>
  </r>
  <r>
    <x v="1298"/>
    <s v="V"/>
    <s v="MEISE_RKT_St_Laurentius_V"/>
    <n v="6"/>
    <x v="179"/>
    <x v="0"/>
    <s v="2017"/>
    <m/>
    <b v="0"/>
    <m/>
    <m/>
    <b v="1"/>
    <m/>
    <m/>
    <m/>
    <x v="1"/>
    <x v="3"/>
    <m/>
    <m/>
    <x v="193"/>
    <s v="Oppemstraat"/>
    <s v="10"/>
    <s v="1860"/>
    <s v="0211339145"/>
    <s v="Wolvertem"/>
    <s v="CKB_MEISE_V"/>
    <s v="Paul Aerts"/>
    <s v="Mangelschotsstraat 6 1861 Meise"/>
    <s v="pol.aerts@skynet.be"/>
    <s v="02/2698831"/>
    <s v="Grote helft"/>
    <d v="2017-04-02T00:00:00"/>
    <s v="Erwin Philips"/>
    <s v="Stationsstraat 41 1861 Meise"/>
    <s v="erwinphilips1@hotmail.com"/>
    <s v="02/2699900"/>
    <s v="Kleine helft"/>
    <d v="2017-04-02T00:00:00"/>
    <s v="Luc Vanophalvens"/>
    <s v="Driesstraat 73 1861 Meise"/>
    <s v="luc.vanophalvens@telenet.be"/>
    <s v="02/2610123"/>
    <s v="Grote helft"/>
    <d v="2018-12-19T00:00:00"/>
    <s v="Leo Robberechts"/>
    <s v="Kleine helft"/>
    <d v="2017-04-02T00:00:00"/>
    <s v="Godelieve Belgrado"/>
    <s v="Grote helft"/>
    <d v="2019-10-11T00:00:00"/>
    <s v="https://vlaamseoverheid.sharepoint.com/sites/Abb-Erediensten/Lists/Lijst%20Eredienstbesturen/DispForm.aspx?ID="/>
    <n v="1826"/>
    <s v="Item"/>
    <s v="sites/Abb-Erediensten/Lists/Lijst Eredienstbesturen"/>
  </r>
  <r>
    <x v="1299"/>
    <s v="V"/>
    <s v="MEISE_RKT_St_Martinus_V"/>
    <n v="6"/>
    <x v="179"/>
    <x v="0"/>
    <s v="2017"/>
    <m/>
    <b v="0"/>
    <m/>
    <m/>
    <b v="1"/>
    <m/>
    <m/>
    <m/>
    <x v="1"/>
    <x v="3"/>
    <m/>
    <m/>
    <x v="171"/>
    <s v="Brusselsesteenweg"/>
    <s v="5"/>
    <s v="1860"/>
    <s v="0211161575"/>
    <s v="Meise"/>
    <s v="CKB_MEISE_V"/>
    <s v="Wilfried Van Campenhout"/>
    <s v="Sint-Elooiweg 87 1860 Meise"/>
    <s v="wilfriedenmagda@telenet.be"/>
    <s v="02/2693452"/>
    <s v="Grote helft"/>
    <d v="2014-04-02T00:00:00"/>
    <s v="Ingrid Minne"/>
    <s v="St, Martinusbaan 103 1860 Meise"/>
    <s v="ingridminne@telenet.be"/>
    <s v="0473/455668"/>
    <s v="Grote helft"/>
    <d v="2014-04-03T00:00:00"/>
    <s v="Lucia Borghijs"/>
    <s v="Tramlaan 16 1861 Meise"/>
    <s v="lucieborghijs@skynet.be"/>
    <s v="02/2693491"/>
    <s v="Grote helft"/>
    <d v="2014-04-02T00:00:00"/>
    <s v="Antoine Timperman"/>
    <s v="Kleine helft"/>
    <d v="2017-04-03T00:00:00"/>
    <s v="Elisa Vanaken"/>
    <s v="Kleine helft"/>
    <d v="2017-04-03T00:00:00"/>
    <s v="https://vlaamseoverheid.sharepoint.com/sites/Abb-Erediensten/Lists/Lijst%20Eredienstbesturen/DispForm.aspx?ID="/>
    <n v="1827"/>
    <s v="Item"/>
    <s v="sites/Abb-Erediensten/Lists/Lijst Eredienstbesturen"/>
  </r>
  <r>
    <x v="1300"/>
    <s v="V"/>
    <s v="MEISE_RKT_St_Medardus_en_Gildardus_V"/>
    <n v="6"/>
    <x v="179"/>
    <x v="0"/>
    <s v="2017"/>
    <m/>
    <b v="0"/>
    <m/>
    <m/>
    <b v="1"/>
    <m/>
    <m/>
    <m/>
    <x v="1"/>
    <x v="3"/>
    <m/>
    <m/>
    <x v="890"/>
    <s v="Rossemdorp"/>
    <s v="32"/>
    <s v="1861"/>
    <s v="0211339046"/>
    <s v="Meise"/>
    <s v="CKB_MEISE_V"/>
    <s v="Agnes Luypaert"/>
    <m/>
    <s v="agnes.raes-luypaert@skynet.be"/>
    <m/>
    <m/>
    <m/>
    <s v="Jozef Moerenhout"/>
    <s v="Kleinendries 47 1861 Meise"/>
    <s v="jozefmoerenhout@skynet.be"/>
    <s v="052370563"/>
    <m/>
    <m/>
    <s v="Gust De Bondt"/>
    <m/>
    <s v="gust.de.bondt@telenet.be"/>
    <m/>
    <m/>
    <m/>
    <m/>
    <m/>
    <m/>
    <m/>
    <m/>
    <m/>
    <s v="https://vlaamseoverheid.sharepoint.com/sites/Abb-Erediensten/Lists/Lijst%20Eredienstbesturen/DispForm.aspx?ID="/>
    <n v="1833"/>
    <s v="Item"/>
    <s v="sites/Abb-Erediensten/Lists/Lijst Eredienstbesturen"/>
  </r>
  <r>
    <x v="1301"/>
    <s v="V"/>
    <s v="MEISE_RKT_St_Stefanus_V"/>
    <n v="6"/>
    <x v="179"/>
    <x v="0"/>
    <s v="2017"/>
    <m/>
    <b v="0"/>
    <m/>
    <m/>
    <b v="1"/>
    <m/>
    <m/>
    <m/>
    <x v="1"/>
    <x v="3"/>
    <m/>
    <m/>
    <x v="891"/>
    <s v="Processieweg"/>
    <s v="1"/>
    <s v="1860"/>
    <s v="0211212946"/>
    <s v="Oppem"/>
    <s v="CKB_MEISE_V"/>
    <s v="Jan Stallaert"/>
    <s v="Strooistraat 45 1860 Meise"/>
    <s v="jan_stallaert@skynet.be"/>
    <s v="02/2692328"/>
    <s v="Grote helft"/>
    <d v="2014-04-02T00:00:00"/>
    <s v="Suzanne Van Sull"/>
    <m/>
    <m/>
    <m/>
    <s v="Grote helft"/>
    <d v="2019-04-21T00:00:00"/>
    <s v="Johan Reygaerts"/>
    <s v="Processieweg 6 1860 Meise"/>
    <s v="johan.reygaerts@telenet.be"/>
    <s v="02/2693479"/>
    <s v="Kleine helft"/>
    <d v="2017-04-10T00:00:00"/>
    <s v="De Brandt Dirk"/>
    <s v="Grote helft"/>
    <d v="2014-04-02T00:00:00"/>
    <s v="Gilbert De Bont"/>
    <s v="Kleine helft"/>
    <d v="2017-04-10T00:00:00"/>
    <s v="https://vlaamseoverheid.sharepoint.com/sites/Abb-Erediensten/Lists/Lijst%20Eredienstbesturen/DispForm.aspx?ID="/>
    <n v="1830"/>
    <s v="Item"/>
    <s v="sites/Abb-Erediensten/Lists/Lijst Eredienstbesturen"/>
  </r>
  <r>
    <x v="1302"/>
    <s v="O"/>
    <s v="MELLE_RKT_OLV_Onb_Ontvangen_O"/>
    <n v="6"/>
    <x v="180"/>
    <x v="3"/>
    <s v="2018"/>
    <s v="MB 10 januari 2019 - opheffing parochie OLVrouw Onbevlekt Ontvangen, samenvoeging met de te behouden parochie Sint-Martinus (Melle) "/>
    <b v="0"/>
    <m/>
    <m/>
    <b v="0"/>
    <m/>
    <m/>
    <m/>
    <x v="0"/>
    <x v="3"/>
    <m/>
    <m/>
    <x v="892"/>
    <s v="Tuinstraat"/>
    <s v="107"/>
    <s v="9090"/>
    <s v="0211161476"/>
    <s v="Vogelhoek"/>
    <s v="CKB_MELLE_O"/>
    <s v="Miet Neirinck"/>
    <s v="Geraardsbergsesteenweg 24,   9090 Melle"/>
    <s v="melleflora@telenet.be"/>
    <s v="09/2526533"/>
    <m/>
    <m/>
    <s v="Van Den Berghe Patrick"/>
    <s v="Palmstraat 20,  9090 Melle"/>
    <s v="patrickvdb.sonjadw@outlook.com"/>
    <s v="09/2308646 - 0494/908458"/>
    <m/>
    <m/>
    <s v="Koen Dhoore"/>
    <s v="Vlaschaard 6,  9090 Melle"/>
    <s v="koendhoore@live.com"/>
    <s v="09/2728177"/>
    <m/>
    <m/>
    <s v="Galle Johan"/>
    <m/>
    <m/>
    <s v="Cauwels Christof"/>
    <m/>
    <m/>
    <s v="https://vlaamseoverheid.sharepoint.com/sites/Abb-Erediensten/Lists/Lijst%20Eredienstbesturen/DispForm.aspx?ID="/>
    <n v="1062"/>
    <s v="Item"/>
    <s v="sites/Abb-Erediensten/Lists/Lijst Eredienstbesturen"/>
  </r>
  <r>
    <x v="1303"/>
    <s v="O"/>
    <s v="MELLE_RKT_St_Bavo_O"/>
    <n v="6"/>
    <x v="180"/>
    <x v="0"/>
    <s v="2017"/>
    <m/>
    <b v="0"/>
    <m/>
    <m/>
    <m/>
    <m/>
    <m/>
    <m/>
    <x v="0"/>
    <x v="3"/>
    <m/>
    <m/>
    <x v="411"/>
    <s v="Geraardsbergesteenweg"/>
    <s v="141 b2"/>
    <s v="9090"/>
    <s v="0211185727"/>
    <s v="Gontrode"/>
    <s v="CKB_MELLE_O"/>
    <s v="Johan Reyntens"/>
    <s v="Geraardsbergsesteenweg 24,   9090 Melle"/>
    <s v="Johan.reyntens@telenet.be"/>
    <s v="09/2522257 - 0474/986165"/>
    <m/>
    <m/>
    <s v="Johan De Baets"/>
    <s v="Geraardsbergsesteenweg 252,  9090 Melle"/>
    <s v="DeBaets.johan@telenet.be"/>
    <s v="09/2522195"/>
    <m/>
    <m/>
    <s v="Frank Lavens"/>
    <s v="Kapellendries 35,  9090 Melle"/>
    <s v="frank.lavens4@gmail.com"/>
    <s v="09/2525585 - 0472/350148"/>
    <m/>
    <m/>
    <s v="De Roek Michel"/>
    <m/>
    <m/>
    <s v="Verbeke Kristiaan"/>
    <m/>
    <m/>
    <s v="https://vlaamseoverheid.sharepoint.com/sites/Abb-Erediensten/Lists/Lijst%20Eredienstbesturen/DispForm.aspx?ID="/>
    <n v="1063"/>
    <s v="Item"/>
    <s v="sites/Abb-Erediensten/Lists/Lijst Eredienstbesturen"/>
  </r>
  <r>
    <x v="1304"/>
    <s v="O"/>
    <s v="MELLE_RKT_St_Martinus_O"/>
    <n v="6"/>
    <x v="180"/>
    <x v="2"/>
    <s v="2018"/>
    <s v="MB 10 januari 2019 - opheffing OLVrouw Onbevlekt Ontvangen, samenvoeging Sint-Martinus Melle"/>
    <b v="1"/>
    <s v="Melle (93%) - Destelbergen (7%)"/>
    <m/>
    <b v="0"/>
    <m/>
    <m/>
    <m/>
    <x v="0"/>
    <x v="3"/>
    <m/>
    <m/>
    <x v="12"/>
    <s v="Kloosterstraat"/>
    <s v="18"/>
    <s v="9090"/>
    <s v="0211301137"/>
    <s v="Melle"/>
    <s v="CKB_MELLE_O"/>
    <s v="De Scheirder Guy"/>
    <s v="Driesstraat 64 - 9090 Melle"/>
    <s v="guy.de.scheirder@telenet.be"/>
    <s v="09/252 28 02 - 0485/28 76 60"/>
    <s v="Grote helft"/>
    <d v="2019-03-27T00:00:00"/>
    <s v="De Boever Johan"/>
    <s v="Kloosterstraat 35,   9090 Melle"/>
    <s v="jc.deboever@pandora.be"/>
    <s v="09/3306940"/>
    <s v="Grote helft"/>
    <d v="2019-03-27T00:00:00"/>
    <s v="Paepen Chris"/>
    <s v="Kloosterstraat 88,   9090 Melle"/>
    <s v="paepen.verweij@scarlet.be"/>
    <s v="09/2523386 - 0475/892479"/>
    <s v="Kleine helft"/>
    <d v="2019-03-27T00:00:00"/>
    <s v="Poelman Patrick"/>
    <s v="Kleine helft"/>
    <m/>
    <s v="Galle Johan"/>
    <s v="Grote helft"/>
    <m/>
    <s v="https://vlaamseoverheid.sharepoint.com/sites/Abb-Erediensten/Lists/Lijst%20Eredienstbesturen/DispForm.aspx?ID="/>
    <n v="1061"/>
    <s v="Item"/>
    <s v="sites/Abb-Erediensten/Lists/Lijst Eredienstbesturen"/>
  </r>
  <r>
    <x v="1305"/>
    <s v="W"/>
    <s v="MENEN_PRT_Protestantse_kerk_W"/>
    <n v="6"/>
    <x v="181"/>
    <x v="0"/>
    <s v="2017"/>
    <s v="Erkend door BOUDEWIJN I bij KB 31/12/1970"/>
    <b v="1"/>
    <s v="gebiedsomschrijving: Menen {87%} (Menen,Rekkem,Lauwe); Wervik {13%} Wevelgem {0%} "/>
    <s v="NVT"/>
    <b v="0"/>
    <m/>
    <m/>
    <m/>
    <x v="4"/>
    <x v="2"/>
    <s v="Denominatie: Verenigde Protestantse Kerk in België (VPKB)"/>
    <m/>
    <x v="680"/>
    <s v="Stationsstraat"/>
    <s v="86"/>
    <s v="8930"/>
    <s v="0255951821"/>
    <s v="Menen"/>
    <s v="CKB_ISL_GENK_L"/>
    <s v="De Wit François&lt;br&gt;"/>
    <s v="Ieperstraat 182&lt;br&gt;8930 Menen&lt;br&gt;"/>
    <s v="moetie54@skynet.be"/>
    <s v="gsm0472/318008&lt;br&gt;"/>
    <m/>
    <m/>
    <s v="Meeuw Nancy&lt;br&gt;"/>
    <s v="Wervikstraat 22&lt;br&gt;8940 Geluwe&lt;br&gt;"/>
    <s v="dirk.tytgat0@gmail.com"/>
    <s v="Tel.: 056/511888&lt;br&gt;"/>
    <m/>
    <m/>
    <s v="Scheldeman Bernard&lt;br&gt;"/>
    <s v="Hogeweg 124&lt;br&gt;8930 Menen&lt;br&gt;"/>
    <s v="bernard.scheldeman@telenet.be"/>
    <s v="gsm 0499/227078&lt;br&gt;"/>
    <m/>
    <m/>
    <s v="Martha Vlamynck"/>
    <m/>
    <m/>
    <s v="Raymond Dejonghe"/>
    <m/>
    <m/>
    <s v="https://vlaamseoverheid.sharepoint.com/sites/Abb-Erediensten/Lists/Lijst%20Eredienstbesturen/DispForm.aspx?ID="/>
    <n v="1457"/>
    <s v="Item"/>
    <s v="sites/Abb-Erediensten/Lists/Lijst Eredienstbesturen"/>
  </r>
  <r>
    <x v="1306"/>
    <s v="W"/>
    <s v="MENEN_RKT_H_Maagd_der_Armen_W"/>
    <n v="6"/>
    <x v="181"/>
    <x v="0"/>
    <s v="2017"/>
    <m/>
    <b v="0"/>
    <m/>
    <m/>
    <b v="1"/>
    <s v="26-4-2017"/>
    <m/>
    <m/>
    <x v="4"/>
    <x v="3"/>
    <m/>
    <m/>
    <x v="893"/>
    <s v="Kasteeldreef"/>
    <s v="3"/>
    <s v="8930"/>
    <s v="0211418626"/>
    <s v="Rekkem"/>
    <s v="CKB_MENEN_W"/>
    <s v="Vanhalst Jean-Pierre&lt;br&gt;"/>
    <s v="Garennestraat 19&lt;br&gt;8930 Rekkem&lt;br&gt;"/>
    <s v="jpvanhalst@hotmail.com"/>
    <s v="tel 056/401931&lt;br&gt;gsm 0498/482331&lt;br&gt;"/>
    <s v="Grote helft"/>
    <d v="2017-04-26T00:00:00"/>
    <s v="Nollet Anny&lt;br&gt;"/>
    <s v="Neerweg 1c&lt;br&gt;8930 Rekkem&lt;br&gt;"/>
    <s v="annynollet@hotmail.com"/>
    <s v="tel 056/423763&lt;br&gt;"/>
    <s v="Kleine helft"/>
    <d v="2017-04-26T00:00:00"/>
    <s v="Moulin Gilbert&lt;br&gt;"/>
    <s v="Bedevaartweg 40&lt;br&gt;8930  Rekkem&lt;br&gt;"/>
    <s v="gilbert.moulin@skynet.be"/>
    <s v="Tel.: 056/413919&lt;br&gt;"/>
    <s v="Kleine helft"/>
    <d v="2017-04-26T00:00:00"/>
    <s v="Jan Vandepoele"/>
    <s v="Grote helft"/>
    <d v="2014-04-01T00:00:00"/>
    <s v="Marina Vansteenkiste"/>
    <s v="Grote helft"/>
    <d v="2014-04-01T00:00:00"/>
    <s v="https://vlaamseoverheid.sharepoint.com/sites/Abb-Erediensten/Lists/Lijst%20Eredienstbesturen/DispForm.aspx?ID="/>
    <n v="1456"/>
    <s v="Item"/>
    <s v="sites/Abb-Erediensten/Lists/Lijst Eredienstbesturen"/>
  </r>
  <r>
    <x v="1307"/>
    <s v="W"/>
    <s v="MENEN_RKT_Sint_Franciscus_W"/>
    <n v="6"/>
    <x v="181"/>
    <x v="3"/>
    <s v="2014"/>
    <s v="samen met Sint Vedastus te Menen MB 5/11/2014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93"/>
    <s v="Item"/>
    <s v="sites/Abb-Erediensten/Lists/Lijst Eredienstbesturen"/>
  </r>
  <r>
    <x v="1308"/>
    <s v="W"/>
    <s v="MENEN_RKT_St_Bavo_W"/>
    <n v="6"/>
    <x v="181"/>
    <x v="0"/>
    <s v="2017"/>
    <m/>
    <b v="0"/>
    <m/>
    <m/>
    <b v="1"/>
    <s v="18-4-2017"/>
    <m/>
    <m/>
    <x v="4"/>
    <x v="3"/>
    <m/>
    <m/>
    <x v="670"/>
    <s v="Wevelgemstraat"/>
    <s v="19"/>
    <s v="8930"/>
    <s v="0211431690"/>
    <s v="Lauwe"/>
    <s v="CKB_MENEN_W"/>
    <s v="Herman Johan&lt;br&gt;"/>
    <s v="Dronckaertstraat 444&lt;br&gt;8930 Lauwe&lt;br&gt;"/>
    <s v="johan.herman@hermanautoparts.be"/>
    <s v="tel 056/415895&lt;br&gt;"/>
    <s v="Grote helft"/>
    <d v="2018-04-18T00:00:00"/>
    <s v="Segers Katrien&lt;br&gt;"/>
    <s v="Lendakkerlaan 65&lt;br&gt;8930 Lauwe&lt;br&gt;"/>
    <s v="ka.segers@telenet.be"/>
    <s v="tel 056/415744&lt;br&gt;gsm 0497/250508&lt;br&gt;"/>
    <s v="Kleine helft"/>
    <d v="2017-04-18T00:00:00"/>
    <s v="Caenen Patrick&lt;br&gt;"/>
    <s v="Prins-Regentstraat 9&lt;br&gt;8930 Lauwe&lt;br&gt;"/>
    <s v="patrick.caenen@outlook.com"/>
    <s v="tel thuis 056/401208&lt;br&gt;"/>
    <s v="Grote helft"/>
    <d v="2018-04-18T00:00:00"/>
    <s v="Jos Helewaut"/>
    <s v="Grote helft"/>
    <d v="2014-04-01T00:00:00"/>
    <s v="Steven Cnockaert"/>
    <s v="Kleine helft"/>
    <m/>
    <s v="https://vlaamseoverheid.sharepoint.com/sites/Abb-Erediensten/Lists/Lijst%20Eredienstbesturen/DispForm.aspx?ID="/>
    <n v="1458"/>
    <s v="Item"/>
    <s v="sites/Abb-Erediensten/Lists/Lijst Eredienstbesturen"/>
  </r>
  <r>
    <x v="1309"/>
    <s v="W"/>
    <s v="MENEN_RKT_St_Jan_Baptist_W"/>
    <n v="6"/>
    <x v="181"/>
    <x v="0"/>
    <s v="2017"/>
    <m/>
    <b v="0"/>
    <m/>
    <m/>
    <b v="1"/>
    <s v="25-4-2017 - Volledig bestuur op 10-1-2018 vernieuwd na ontslag"/>
    <m/>
    <m/>
    <x v="4"/>
    <x v="3"/>
    <m/>
    <m/>
    <x v="684"/>
    <s v="Generaal Lemanstraat"/>
    <s v="26"/>
    <s v="8930"/>
    <s v="0211161872"/>
    <s v="Menen"/>
    <s v="CKB_MENEN_W"/>
    <s v="Rik Vandamme"/>
    <s v="Betlehem 4, 8930 Menen"/>
    <s v="rik.vandamme@telenet.be"/>
    <s v="0478/364644"/>
    <s v="Grote helft"/>
    <d v="2018-01-10T00:00:00"/>
    <s v="Bart Kerckhof"/>
    <s v="Lindenlaan 2, 8930 Menen"/>
    <s v="bartkf@kerckhof.be"/>
    <s v="056/323995"/>
    <s v="Grote helft"/>
    <d v="2018-01-10T00:00:00"/>
    <s v="Ann Hanssens"/>
    <s v="Wervikstraat 24, 8930 Menen"/>
    <s v="hanssensanneke@gmail.com"/>
    <s v="0496/939993, 056/443525"/>
    <s v="Grote helft"/>
    <d v="2018-01-10T00:00:00"/>
    <s v="Lionnel Heyrick"/>
    <s v="Kleine helft"/>
    <d v="2018-01-10T00:00:00"/>
    <s v="Dominique Maes"/>
    <s v="Kleine helft"/>
    <d v="2018-01-10T00:00:00"/>
    <s v="https://vlaamseoverheid.sharepoint.com/sites/Abb-Erediensten/Lists/Lijst%20Eredienstbesturen/DispForm.aspx?ID="/>
    <n v="1459"/>
    <s v="Item"/>
    <s v="sites/Abb-Erediensten/Lists/Lijst Eredienstbesturen"/>
  </r>
  <r>
    <x v="1310"/>
    <s v="W"/>
    <s v="MENEN_RKT_St_Jozef_W"/>
    <n v="6"/>
    <x v="181"/>
    <x v="0"/>
    <s v="2017"/>
    <m/>
    <b v="0"/>
    <m/>
    <m/>
    <b v="1"/>
    <s v="26-4-2017"/>
    <m/>
    <m/>
    <x v="4"/>
    <x v="3"/>
    <m/>
    <m/>
    <x v="557"/>
    <s v="Prinses Paolalaan"/>
    <s v="17"/>
    <s v="8930"/>
    <s v="0211161971"/>
    <s v="Menen"/>
    <s v="CKB_MENEN_W"/>
    <s v="Robbe Jean-Pierre&lt;br&gt;"/>
    <s v="Prinses Paolalaan 17&lt;br&gt;8930 Menen&lt;br&gt;"/>
    <s v="jeanpierre.robbe@pandora.be"/>
    <s v="tel 056/514043&lt;br&gt;0478/395382&lt;br&gt;"/>
    <s v="Kleine helft"/>
    <d v="2017-04-26T00:00:00"/>
    <s v="Verstraete Jozef&lt;br&gt;"/>
    <s v="Vlamingenstraat 121&lt;br&gt;8930 Menen&lt;br&gt;"/>
    <s v="joseeningrid@yahoo.com"/>
    <s v="tel 056/514579&lt;br&gt;0498/834623&lt;br&gt;"/>
    <s v="Grote helft"/>
    <d v="2017-04-26T00:00:00"/>
    <s v="Hoornaert Martine&lt;br&gt;"/>
    <s v="Grondwetstraat 53&lt;br&gt;8930 Menen&lt;br&gt;"/>
    <s v="martine_hoornaert@hotmail.com"/>
    <s v="tel 056/518695&lt;br&gt;"/>
    <s v="Grote helft"/>
    <d v="2017-04-26T00:00:00"/>
    <s v="Gerda Pattyn"/>
    <s v="Grote helft"/>
    <d v="2014-04-01T00:00:00"/>
    <s v="Godelieve Van De Walle"/>
    <s v="Kleine helft"/>
    <d v="2017-04-26T00:00:00"/>
    <s v="https://vlaamseoverheid.sharepoint.com/sites/Abb-Erediensten/Lists/Lijst%20Eredienstbesturen/DispForm.aspx?ID="/>
    <n v="1460"/>
    <s v="Item"/>
    <s v="sites/Abb-Erediensten/Lists/Lijst Eredienstbesturen"/>
  </r>
  <r>
    <x v="1311"/>
    <s v="W"/>
    <s v="MENEN_RKT_St_Niklaas_W"/>
    <n v="6"/>
    <x v="181"/>
    <x v="0"/>
    <s v="2017"/>
    <m/>
    <b v="0"/>
    <m/>
    <m/>
    <b v="1"/>
    <s v="27-4-2017"/>
    <m/>
    <m/>
    <x v="4"/>
    <x v="3"/>
    <m/>
    <m/>
    <x v="321"/>
    <s v="Kasteeldreef"/>
    <s v="3"/>
    <s v="8930"/>
    <s v="0211418725"/>
    <s v="Rekkem"/>
    <s v="CKB_MENEN_W"/>
    <s v="Lietaer Elie&lt;br&gt;"/>
    <s v="Dronckaertstraat 249&lt;br&gt;8930 Lauwe&lt;br&gt;"/>
    <s v="christiane.dick@skynet.be"/>
    <s v="tel 056/412724&lt;br&gt;"/>
    <s v="Grote helft"/>
    <d v="2017-04-27T00:00:00"/>
    <s v="Millecamp Paul&lt;br&gt;"/>
    <s v="Kloosterhoek 103&lt;br&gt;8930 Rekkem&lt;br&gt;"/>
    <s v="paulmillecamp@live.be"/>
    <s v="gsm 0479/781482&lt;br&gt;"/>
    <s v="Grote helft"/>
    <d v="2017-04-24T00:00:00"/>
    <s v="Lecompte Paul&lt;br&gt;"/>
    <s v="Priester Coulonstraat 84&lt;br&gt;8930 Rekkem&lt;br&gt;"/>
    <s v="paul.lecompte@skynet.be"/>
    <s v="tel 056/416066&lt;br&gt;fax 056/416066&lt;br&gt;"/>
    <s v="Grote helft"/>
    <d v="2017-04-27T00:00:00"/>
    <s v="Christiane Delesalle"/>
    <s v="Kleine helft"/>
    <d v="2017-04-27T00:00:00"/>
    <s v="Luc Pyncket"/>
    <s v="Kleine helft"/>
    <d v="2017-04-27T00:00:00"/>
    <s v="https://vlaamseoverheid.sharepoint.com/sites/Abb-Erediensten/Lists/Lijst%20Eredienstbesturen/DispForm.aspx?ID="/>
    <n v="1461"/>
    <s v="Item"/>
    <s v="sites/Abb-Erediensten/Lists/Lijst Eredienstbesturen"/>
  </r>
  <r>
    <x v="1312"/>
    <s v="W"/>
    <s v="MENEN_RKT_St_Vedastus_W"/>
    <n v="6"/>
    <x v="181"/>
    <x v="2"/>
    <s v="2017"/>
    <s v="samen met St.-Franciscus MB 5/11/2014"/>
    <b v="0"/>
    <m/>
    <m/>
    <b v="1"/>
    <s v="24-4-2017"/>
    <m/>
    <m/>
    <x v="4"/>
    <x v="3"/>
    <m/>
    <m/>
    <x v="688"/>
    <s v="Kerkomtrek"/>
    <s v="13"/>
    <s v="8930"/>
    <s v="0211162961"/>
    <s v="Menen"/>
    <s v="CKB_MENEN_W"/>
    <s v="Wylin Jean-Marie&lt;br&gt;"/>
    <s v="Meiweg 10&lt;br&gt;8930 Menen&lt;br&gt;"/>
    <s v="jm.wylin@telenet.be"/>
    <s v="056/295421&lt;br&gt;"/>
    <s v="Grote helft"/>
    <d v="2017-04-24T00:00:00"/>
    <s v="Descamps Joris&lt;br&gt;"/>
    <s v="Moorselestraat 93&lt;br&gt;8930 Menen&lt;br&gt;"/>
    <s v="joris.descamps1@telenet.be"/>
    <s v="056/521314&lt;br&gt;"/>
    <s v="Grote helft"/>
    <d v="2017-04-24T00:00:00"/>
    <s v="Mieke Duchi&lt;br&gt;"/>
    <s v="Wervikstraat 124&lt;br&gt;8930 Menen&lt;br&gt;"/>
    <s v="mieke.duchi@outlook.be"/>
    <s v="056/533779&lt;br&gt;"/>
    <s v="Kleine helft"/>
    <d v="2017-04-24T00:00:00"/>
    <s v="Joseph Rafaël"/>
    <s v="Grote helft"/>
    <d v="2014-04-01T00:00:00"/>
    <s v="An Vervenne"/>
    <s v="Kleine helft"/>
    <d v="2017-04-24T00:00:00"/>
    <s v="https://vlaamseoverheid.sharepoint.com/sites/Abb-Erediensten/Lists/Lijst%20Eredienstbesturen/DispForm.aspx?ID="/>
    <n v="1462"/>
    <s v="Item"/>
    <s v="sites/Abb-Erediensten/Lists/Lijst Eredienstbesturen"/>
  </r>
  <r>
    <x v="1313"/>
    <s v="V"/>
    <s v="MERCHTEM_RKT_OLV_Onbevlekt_V"/>
    <n v="9"/>
    <x v="182"/>
    <x v="0"/>
    <s v="2017"/>
    <m/>
    <b v="0"/>
    <m/>
    <m/>
    <b v="1"/>
    <m/>
    <m/>
    <m/>
    <x v="1"/>
    <x v="3"/>
    <m/>
    <m/>
    <x v="894"/>
    <s v="Nieuwbaan"/>
    <s v="71"/>
    <s v="1785"/>
    <s v="0220434181"/>
    <s v="Merchtem"/>
    <s v="CKB_MERCHTEM_V"/>
    <s v="Edouard Lavers"/>
    <s v="Nieuwbaan 122 1785 Merchtem"/>
    <s v="edouardlavers@gmail.com"/>
    <s v="052/373143"/>
    <s v="Grote helft"/>
    <d v="2014-04-07T00:00:00"/>
    <s v="Eddy Lemmens"/>
    <s v="Middelstraat 70 1785 Merchtem"/>
    <s v="eddy.lemmens1@telenet.be"/>
    <s v="052/370168"/>
    <s v="Grote helft"/>
    <d v="2014-04-07T00:00:00"/>
    <s v="Lucia De Ridder"/>
    <s v="Kouter 99 1785 Merchtem"/>
    <s v="lucia_deridder@hotmail.com"/>
    <s v="052/371382"/>
    <s v="Kleine helft"/>
    <d v="2017-04-25T00:00:00"/>
    <s v="Theo De Maeyer"/>
    <s v="Grote helft"/>
    <d v="2014-04-07T00:00:00"/>
    <s v="François Le Maire"/>
    <s v="Kleine helft"/>
    <d v="2017-04-25T00:00:00"/>
    <s v="https://vlaamseoverheid.sharepoint.com/sites/Abb-Erediensten/Lists/Lijst%20Eredienstbesturen/DispForm.aspx?ID="/>
    <n v="1834"/>
    <s v="Item"/>
    <s v="sites/Abb-Erediensten/Lists/Lijst Eredienstbesturen"/>
  </r>
  <r>
    <x v="1314"/>
    <s v="V"/>
    <s v="MERCHTEM_RKT_OLV_Ter_Noodt_V"/>
    <n v="9"/>
    <x v="182"/>
    <x v="0"/>
    <s v="2017"/>
    <m/>
    <b v="0"/>
    <m/>
    <m/>
    <b v="1"/>
    <s v="03-05-2017"/>
    <m/>
    <m/>
    <x v="1"/>
    <x v="3"/>
    <m/>
    <m/>
    <x v="895"/>
    <s v="Kerkstraat"/>
    <s v="9"/>
    <s v="1785"/>
    <s v="0211301929"/>
    <s v="Merchtem"/>
    <s v="CKB_MERCHTEM_V"/>
    <s v="Josse De Baerdemaeker"/>
    <s v="Eeckhoutveldweg 14, 1785 Merchtem"/>
    <s v="josse.debaerdemaeker@kuleuven.be"/>
    <s v="0477/203321"/>
    <s v="Grote helft"/>
    <d v="2014-04-02T00:00:00"/>
    <s v="Walter Notredame"/>
    <m/>
    <m/>
    <m/>
    <s v="Kleine helft"/>
    <d v="2019-10-08T00:00:00"/>
    <s v="Aloïs De Smedt"/>
    <s v="Drielindenbaan 80, 1785 Merchtem"/>
    <s v="aloisdesmedt53@gmail.com"/>
    <s v="0460/950849"/>
    <s v="Grote helft"/>
    <d v="2014-04-02T00:00:00"/>
    <s v="Jean Van Malderen"/>
    <s v="Grote helft"/>
    <d v="2014-04-02T00:00:00"/>
    <s v="Kathleen Cauchie"/>
    <s v="Kleine helft"/>
    <d v="2017-04-02T00:00:00"/>
    <s v="https://vlaamseoverheid.sharepoint.com/sites/Abb-Erediensten/Lists/Lijst%20Eredienstbesturen/DispForm.aspx?ID="/>
    <n v="1835"/>
    <s v="Item"/>
    <s v="sites/Abb-Erediensten/Lists/Lijst Eredienstbesturen"/>
  </r>
  <r>
    <x v="1315"/>
    <s v="V"/>
    <s v="MERCHTEM_RKT_St_Gudula_V"/>
    <n v="9"/>
    <x v="182"/>
    <x v="3"/>
    <s v="2016"/>
    <s v="fusie van St-Stefaan, St-Gudula met St-Jan-Baptist (mb 10.05.2017)"/>
    <b v="0"/>
    <m/>
    <s v="&lt;selecteer hier via wie&gt;"/>
    <b v="1"/>
    <s v="04/04/2017"/>
    <m/>
    <m/>
    <x v="1"/>
    <x v="3"/>
    <m/>
    <m/>
    <x v="896"/>
    <m/>
    <m/>
    <m/>
    <m/>
    <s v="Merchtem"/>
    <s v="CKB_MERCHTEM_V"/>
    <s v="Jan Van de Voorde"/>
    <m/>
    <m/>
    <m/>
    <s v="Grote helft"/>
    <d v="2014-04-01T00:00:00"/>
    <s v="Jan Loeckx"/>
    <m/>
    <m/>
    <m/>
    <s v="Grote helft"/>
    <d v="2014-04-01T00:00:00"/>
    <s v="Paul Braet"/>
    <m/>
    <m/>
    <m/>
    <s v="Kleine helft"/>
    <d v="2017-04-03T00:00:00"/>
    <s v="Norbert Claeys"/>
    <s v="Grote helft"/>
    <d v="2014-04-01T00:00:00"/>
    <s v="Alfons De Meersman"/>
    <s v="Kleine helft"/>
    <d v="2017-04-04T00:00:00"/>
    <s v="https://vlaamseoverheid.sharepoint.com/sites/Abb-Erediensten/Lists/Lijst%20Eredienstbesturen/DispForm.aspx?ID="/>
    <n v="2001"/>
    <s v="Item"/>
    <s v="sites/Abb-Erediensten/Lists/Lijst Eredienstbesturen"/>
  </r>
  <r>
    <x v="1316"/>
    <s v="V"/>
    <s v="MERCHTEM_RKT_St_Jan_Baptist_V"/>
    <n v="9"/>
    <x v="182"/>
    <x v="2"/>
    <s v="2017"/>
    <s v="fusie van St-Stefaan, St-Gudula met St-Jan-Baptist (mb 10.05.2017)"/>
    <b v="0"/>
    <m/>
    <m/>
    <b v="1"/>
    <m/>
    <m/>
    <m/>
    <x v="1"/>
    <x v="3"/>
    <m/>
    <m/>
    <x v="190"/>
    <s v="Osselstraat"/>
    <s v="1"/>
    <s v="1785"/>
    <s v="0211213342"/>
    <s v="Merchtem"/>
    <s v="CKB_MERCHTEM_V"/>
    <s v="Jean-Pierre Stalmans"/>
    <s v="Brusselsesteenweg 328 1785 Merchtem"/>
    <s v="jean-pierre.stalmans@scarlet.be"/>
    <s v="0476/760967"/>
    <s v="Kleine helft"/>
    <d v="2017-07-25T00:00:00"/>
    <s v="Hendrik Loeckx"/>
    <s v="Biesboslaan 13 1785 Merchtem"/>
    <s v="rikloeckx@gmail.com"/>
    <s v="02/4603464"/>
    <s v="Grote helft"/>
    <d v="2014-04-02T00:00:00"/>
    <s v="Erik Kiekens"/>
    <s v="Linthoutstraat 14b 1785 Merchtem"/>
    <s v="kiekens.erik@recticel.com"/>
    <s v="0499/565267"/>
    <s v="Grote helft"/>
    <d v="2014-04-02T00:00:00"/>
    <s v="Willy Dolfen"/>
    <s v="Grote helft"/>
    <d v="2014-04-02T00:00:00"/>
    <s v="Jozef Spillebeen"/>
    <s v="Kleine helft"/>
    <d v="2017-07-25T00:00:00"/>
    <s v="https://vlaamseoverheid.sharepoint.com/sites/Abb-Erediensten/Lists/Lijst%20Eredienstbesturen/DispForm.aspx?ID="/>
    <n v="1836"/>
    <s v="Item"/>
    <s v="sites/Abb-Erediensten/Lists/Lijst Eredienstbesturen"/>
  </r>
  <r>
    <x v="1317"/>
    <s v="V"/>
    <s v="MERCHTEM_RKT_St_Stefaan_V"/>
    <n v="9"/>
    <x v="182"/>
    <x v="3"/>
    <s v="2017"/>
    <s v="mb dd 10/05/2017 - fusie van St-Gudula, St-Stefanus met St-Jan-Baptist"/>
    <b v="0"/>
    <m/>
    <m/>
    <b v="0"/>
    <m/>
    <m/>
    <m/>
    <x v="1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67"/>
    <s v="Item"/>
    <s v="sites/Abb-Erediensten/Lists/Lijst Eredienstbesturen"/>
  </r>
  <r>
    <x v="1318"/>
    <s v="O"/>
    <s v="MERELBEKE_RKT_OLV_van_de_Rozenkrans_O"/>
    <n v="10"/>
    <x v="183"/>
    <x v="0"/>
    <s v="2017"/>
    <m/>
    <b v="1"/>
    <s v="Merelbeke (56,74%) - Melle (17,81%) - Gent (15,45%)"/>
    <m/>
    <b v="0"/>
    <m/>
    <m/>
    <m/>
    <x v="0"/>
    <x v="3"/>
    <m/>
    <m/>
    <x v="897"/>
    <s v="Pastoor Clausplein"/>
    <s v="4"/>
    <s v="9820"/>
    <s v="0211162367"/>
    <s v="Flora"/>
    <s v="CKB_MERELBEKE_O"/>
    <s v="Ponnet Luc"/>
    <s v="Cameliastraat 8,   9050 Gentbrugge"/>
    <s v="luc.ponnet@skynet.be"/>
    <s v="09/2306570 - 0475/577386"/>
    <m/>
    <m/>
    <s v="Claeys Roger"/>
    <s v="Dr. O.De Gruyterstraat 26/103,  9820 Merelbeke"/>
    <s v="claeysroger@telenet.be"/>
    <s v="09/2318299 - 0495/521335"/>
    <m/>
    <m/>
    <s v="Van der Linden Paul"/>
    <s v="K.Elisabethlaan 50,  9820 Merelbeke"/>
    <s v="paul.vdl@skynet.be"/>
    <s v="09/2308045 - 0483/621630"/>
    <m/>
    <m/>
    <s v="Roete Jan"/>
    <m/>
    <m/>
    <s v="De Vos Brigitte"/>
    <m/>
    <m/>
    <s v="https://vlaamseoverheid.sharepoint.com/sites/Abb-Erediensten/Lists/Lijst%20Eredienstbesturen/DispForm.aspx?ID="/>
    <n v="1065"/>
    <s v="Item"/>
    <s v="sites/Abb-Erediensten/Lists/Lijst Eredienstbesturen"/>
  </r>
  <r>
    <x v="1319"/>
    <s v="O"/>
    <s v="MERELBEKE_RKT_St_Aldegonde_O"/>
    <n v="10"/>
    <x v="183"/>
    <x v="0"/>
    <s v="2017"/>
    <m/>
    <b v="0"/>
    <m/>
    <m/>
    <m/>
    <m/>
    <m/>
    <m/>
    <x v="0"/>
    <x v="3"/>
    <m/>
    <m/>
    <x v="360"/>
    <s v="Burg. Van Gansberghelaan"/>
    <s v="29"/>
    <s v="9820"/>
    <s v="0211162268"/>
    <s v="Lemberge"/>
    <s v="CKB_MERELBEKE_O"/>
    <s v="Van Bockstaele Erik"/>
    <s v="Landskoutersesteenweg 23,   9820 Merelbeke"/>
    <s v="erik.van.bockstaele@telenet.be"/>
    <s v="09/3628921 - 0475/120046"/>
    <m/>
    <m/>
    <s v="De Regge Bernice"/>
    <s v="Biest 22,  9820 Merelbeke"/>
    <s v="dereggebernice@gmail.com"/>
    <s v="09/3248268 - 0479/758137"/>
    <m/>
    <m/>
    <s v="Verhaeghe Francois"/>
    <s v="Landskoutersesteenweg 10,  9820 Merelbeke"/>
    <s v="francois.verhaeghe@telenet.b"/>
    <s v="09/3627174 - 0478/683019"/>
    <m/>
    <m/>
    <s v="De Paepe Leonce"/>
    <m/>
    <m/>
    <s v="Teirlinck Peter"/>
    <m/>
    <m/>
    <s v="https://vlaamseoverheid.sharepoint.com/sites/Abb-Erediensten/Lists/Lijst%20Eredienstbesturen/DispForm.aspx?ID="/>
    <n v="1064"/>
    <s v="Item"/>
    <s v="sites/Abb-Erediensten/Lists/Lijst Eredienstbesturen"/>
  </r>
  <r>
    <x v="1320"/>
    <s v="O"/>
    <s v="MERELBEKE_RKT_St_Anna_O"/>
    <n v="10"/>
    <x v="183"/>
    <x v="0"/>
    <s v="2017"/>
    <m/>
    <b v="0"/>
    <m/>
    <m/>
    <m/>
    <m/>
    <m/>
    <m/>
    <x v="0"/>
    <x v="3"/>
    <m/>
    <m/>
    <x v="355"/>
    <s v="Ridder A. Stas de Richellelaan"/>
    <s v="48"/>
    <s v="9820"/>
    <s v="0211484744"/>
    <s v="Bottelare"/>
    <s v="CKB_MERELBEKE_O"/>
    <s v="Van Bockstaele Erik"/>
    <s v="Landskoutersestwg 23,   9820 Merelbeke"/>
    <m/>
    <m/>
    <m/>
    <m/>
    <s v="De Regge Bernice"/>
    <s v="Dr. O.De Gruyterstraat 26/103,  9820 Merelbeke"/>
    <m/>
    <m/>
    <m/>
    <m/>
    <s v="De Moor Jean-Marie"/>
    <s v="K.Elisabethlaan 50,  9820 Merelbeke"/>
    <m/>
    <m/>
    <m/>
    <m/>
    <s v="Delespaul Anne"/>
    <m/>
    <m/>
    <s v="De Mil Herman"/>
    <m/>
    <m/>
    <s v="https://vlaamseoverheid.sharepoint.com/sites/Abb-Erediensten/Lists/Lijst%20Eredienstbesturen/DispForm.aspx?ID="/>
    <n v="1067"/>
    <s v="Item"/>
    <s v="sites/Abb-Erediensten/Lists/Lijst Eredienstbesturen"/>
  </r>
  <r>
    <x v="1321"/>
    <s v="O"/>
    <s v="MERELBEKE_RKT_St_Bonifacius_O"/>
    <n v="10"/>
    <x v="183"/>
    <x v="0"/>
    <s v="2017"/>
    <m/>
    <b v="0"/>
    <m/>
    <m/>
    <m/>
    <m/>
    <m/>
    <m/>
    <x v="0"/>
    <x v="3"/>
    <m/>
    <m/>
    <x v="898"/>
    <s v="Biest"/>
    <s v="22"/>
    <s v="9820"/>
    <s v="0211262535"/>
    <s v="Munte"/>
    <s v="CKB_MERELBEKE_O"/>
    <s v="Van Bockstaele Erik"/>
    <s v="Landskoutersestwg 23,   9820 Merelbeke"/>
    <s v="erik.van.bockstaele@telenet.be"/>
    <s v="09/3628921 - 0475/120046"/>
    <m/>
    <m/>
    <s v="De Regge Bernice"/>
    <s v="Biest 22,  9820 Merelbeke"/>
    <s v="dereggebernice@gmail.com"/>
    <s v="09/3248268 - 0479/758137"/>
    <m/>
    <m/>
    <s v="Verhaeghe Francois"/>
    <s v="Landskoutersesteenweg 10 , 9820 Merelbeke"/>
    <s v="francois.verhaeghe@telenet.be"/>
    <s v="09/3627174 - 0478/683019"/>
    <m/>
    <m/>
    <s v="De Moor Jean-Marie"/>
    <m/>
    <m/>
    <s v="De Mil Herman"/>
    <m/>
    <m/>
    <s v="https://vlaamseoverheid.sharepoint.com/sites/Abb-Erediensten/Lists/Lijst%20Eredienstbesturen/DispForm.aspx?ID="/>
    <n v="1069"/>
    <s v="Item"/>
    <s v="sites/Abb-Erediensten/Lists/Lijst Eredienstbesturen"/>
  </r>
  <r>
    <x v="1322"/>
    <s v="O"/>
    <s v="MERELBEKE_RKT_St_Martinus_O"/>
    <n v="10"/>
    <x v="183"/>
    <x v="3"/>
    <s v="2017"/>
    <s v="MB 16/12/2019 - opheffing Sint-Martinus Schelderode, samenvoeging met de te behouden parochie Sint-Pietersbanden Merelbeke"/>
    <b v="0"/>
    <m/>
    <m/>
    <b v="0"/>
    <m/>
    <m/>
    <m/>
    <x v="0"/>
    <x v="3"/>
    <m/>
    <m/>
    <x v="12"/>
    <s v="Hoorndriesstraat"/>
    <s v="129"/>
    <s v="9820"/>
    <s v="0211390516"/>
    <s v="Schelderode"/>
    <s v="CKB_MERELBEKE_O"/>
    <s v="Bogaert Hugo"/>
    <s v="Bosstraat 76,   9820 Merelbeke"/>
    <s v="hugo.bogaert@pandora.be"/>
    <s v="09/3623225 - 0485/734758"/>
    <s v="Kleine helft"/>
    <d v="2017-04-04T00:00:00"/>
    <s v="Brain Gabriêl"/>
    <s v="Gaversesteenweg 530,  9820 Merelbeke"/>
    <s v="Gbrain@skynet.be"/>
    <s v="09/3627956"/>
    <s v="Grote helft"/>
    <d v="2017-04-10T00:00:00"/>
    <s v="De Moor Lucie"/>
    <s v="Hoorndriesstraat 129,   9820 Merelbeke"/>
    <s v="lucie.demoor@skynet.be"/>
    <s v="09/3626390 - 0476/769808"/>
    <s v="Grote helft"/>
    <d v="2017-04-10T00:00:00"/>
    <s v="De Moor Roger"/>
    <s v="Kleine helft"/>
    <d v="2017-04-04T00:00:00"/>
    <s v="Van Meirhaeghe Etienne"/>
    <s v="Grote helft"/>
    <d v="2018-08-17T00:00:00"/>
    <s v="https://vlaamseoverheid.sharepoint.com/sites/Abb-Erediensten/Lists/Lijst%20Eredienstbesturen/DispForm.aspx?ID="/>
    <n v="1070"/>
    <s v="Item"/>
    <s v="sites/Abb-Erediensten/Lists/Lijst Eredienstbesturen"/>
  </r>
  <r>
    <x v="1323"/>
    <s v="O"/>
    <s v="MERELBEKE_RKT_St_Pietersbanden_O"/>
    <n v="10"/>
    <x v="183"/>
    <x v="2"/>
    <s v="2017"/>
    <s v="MB dd. 16/12/2019 - opheffing Sint-Martinus Schelderode, samenvoeging met de te behouden parochie SInt-Pietersbanden Merelbeke"/>
    <b v="0"/>
    <m/>
    <m/>
    <m/>
    <m/>
    <m/>
    <m/>
    <x v="0"/>
    <x v="3"/>
    <m/>
    <m/>
    <x v="211"/>
    <s v="Hundelgemsesteenweg"/>
    <s v="351"/>
    <s v="9820"/>
    <s v="0211162466"/>
    <s v="Merelbeke"/>
    <s v="CKB_MERELBEKE_O"/>
    <s v="Delaruelle Gerard"/>
    <s v="Hundelgemsesteenweg 795,   9820 Merelbeke"/>
    <s v="gerard.delaruelle@telenet.be"/>
    <s v="09/3626438 - 0496/851797"/>
    <m/>
    <m/>
    <s v="De Ruyck Erik"/>
    <s v="Poelstraat 64 A,   9820 Merelbeke"/>
    <s v="erik.de.ruyck@telenet.be"/>
    <s v="09/2320223 - 0495/283892"/>
    <m/>
    <m/>
    <s v="Claeys Roger"/>
    <s v="Dr. De Gruyterstraat 26/0103 - 9820 Merelbeke"/>
    <m/>
    <m/>
    <s v="Kleine helft"/>
    <d v="2019-03-19T00:00:00"/>
    <s v="Thienpont Marcel"/>
    <m/>
    <m/>
    <s v="Tuypens Marc"/>
    <m/>
    <m/>
    <s v="https://vlaamseoverheid.sharepoint.com/sites/Abb-Erediensten/Lists/Lijst%20Eredienstbesturen/DispForm.aspx?ID="/>
    <n v="1066"/>
    <s v="Item"/>
    <s v="sites/Abb-Erediensten/Lists/Lijst Eredienstbesturen"/>
  </r>
  <r>
    <x v="1324"/>
    <s v="O"/>
    <s v="MERELBEKE_RKT_St_Stefanus_O"/>
    <n v="10"/>
    <x v="183"/>
    <x v="0"/>
    <s v="2017"/>
    <m/>
    <b v="0"/>
    <m/>
    <m/>
    <b v="0"/>
    <m/>
    <m/>
    <m/>
    <x v="0"/>
    <x v="3"/>
    <m/>
    <m/>
    <x v="499"/>
    <s v="Hundelgemse Steenweg"/>
    <s v="351"/>
    <s v="9820"/>
    <s v="0211301236"/>
    <s v="Melsen"/>
    <s v="CKB_MERELBEKE_O"/>
    <s v="Byttebier Jo"/>
    <s v="Langeweide 7, 9820 Merelbeke"/>
    <s v="JoBeBy@gmail.com"/>
    <s v="09/3625411 - 0470/374126"/>
    <m/>
    <d v="2017-04-07T00:00:00"/>
    <s v="De Baere Marcel"/>
    <s v="Boterhoekstraat 82, 9820 Merelbeke"/>
    <s v="marcel.de.baere1@telenet.be"/>
    <s v="09/3842023"/>
    <m/>
    <d v="2017-04-07T00:00:00"/>
    <s v="Beaumont Natacha"/>
    <s v="Stenen Molen 10, 9820 Merelbeke"/>
    <s v="Nb.beaumont@gmail.com"/>
    <s v="0496  57 49 62"/>
    <s v="Grote helft"/>
    <d v="2018-10-01T00:00:00"/>
    <s v="Hulstaert Nico"/>
    <m/>
    <d v="2017-04-07T00:00:00"/>
    <s v="Dewagtere Johan"/>
    <m/>
    <d v="2017-04-07T00:00:00"/>
    <s v="https://vlaamseoverheid.sharepoint.com/sites/Abb-Erediensten/Lists/Lijst%20Eredienstbesturen/DispForm.aspx?ID="/>
    <n v="1068"/>
    <s v="Item"/>
    <s v="sites/Abb-Erediensten/Lists/Lijst Eredienstbesturen"/>
  </r>
  <r>
    <x v="1325"/>
    <s v="A"/>
    <s v="MERKSPLAS_RKT_St_Willibrordus_A"/>
    <n v="10"/>
    <x v="184"/>
    <x v="0"/>
    <s v="2017"/>
    <m/>
    <b v="0"/>
    <m/>
    <m/>
    <b v="1"/>
    <m/>
    <m/>
    <m/>
    <x v="2"/>
    <x v="3"/>
    <m/>
    <m/>
    <x v="151"/>
    <s v="Gildestraat"/>
    <s v="8"/>
    <s v="2330"/>
    <s v="0211302424"/>
    <s v="Merksplas"/>
    <s v="CKB_ISL_GENK_L"/>
    <s v="Louis Willems"/>
    <s v="Steenweg op Beerse 46, 2330  Merksplas"/>
    <s v="Louis.willems48@skynet.be"/>
    <s v="tel:014/633651 en GSM:0478/581869"/>
    <s v="Grote helft"/>
    <d v="2014-04-10T00:00:00"/>
    <s v="Flor Ceusters"/>
    <s v="Opstal 41, 2330  Merksplas"/>
    <s v="florceusters.merksplas@skynet.be"/>
    <s v="tel:014/633252 en GSM:--"/>
    <s v="Grote helft"/>
    <d v="2014-04-10T00:00:00"/>
    <s v="Bernarda Vermeiren"/>
    <s v="Lipseinde 31, 2330  Merksplas"/>
    <s v="bernardavermeiren@gmail.com"/>
    <s v="tel:014/553397 en GSM:--"/>
    <s v="Grote helft"/>
    <d v="2014-04-10T00:00:00"/>
    <s v="Maria Boermans"/>
    <s v="Kleine helft"/>
    <d v="2017-04-20T00:00:00"/>
    <s v="Remi Van Herck"/>
    <s v="Kleine helft"/>
    <d v="2017-04-20T00:00:00"/>
    <s v="https://vlaamseoverheid.sharepoint.com/sites/Abb-Erediensten/Lists/Lijst%20Eredienstbesturen/DispForm.aspx?ID="/>
    <n v="325"/>
    <s v="Item"/>
    <s v="sites/Abb-Erediensten/Lists/Lijst Eredienstbesturen"/>
  </r>
  <r>
    <x v="1326"/>
    <s v="W"/>
    <s v="MESEN_RKT_St_Niklaas_W"/>
    <n v="6"/>
    <x v="185"/>
    <x v="0"/>
    <s v="2017"/>
    <m/>
    <b v="1"/>
    <s v="Mesen 80%, Heuvelland 20%"/>
    <m/>
    <b v="0"/>
    <s v="Geen notulen gevonden."/>
    <m/>
    <m/>
    <x v="4"/>
    <x v="3"/>
    <m/>
    <m/>
    <x v="321"/>
    <s v="Armentiersstraat"/>
    <s v="35"/>
    <s v="8957"/>
    <s v="0211300147"/>
    <s v="Mesen"/>
    <s v="CKB_MESEN_W"/>
    <s v="Menu Eddy&lt;br&gt;"/>
    <s v="Korte Mooiestraat 2&lt;br&gt;8957 Mesen&lt;br&gt;"/>
    <s v="eddy.lena@skynet.be"/>
    <s v="tel 057/445015&lt;br&gt;0472/563522&lt;br&gt;"/>
    <m/>
    <m/>
    <s v="Verstraete Marie-Christine&lt;br&gt;"/>
    <s v="Komenstraat 67&lt;br&gt;8953 Wijtschate&lt;br&gt;"/>
    <s v="c_verstraete@hotmail.com"/>
    <s v="0483/382735&lt;br&gt;tel 057/445891&lt;br&gt;"/>
    <m/>
    <m/>
    <s v="Samain Katleen&lt;br&gt;"/>
    <s v="Rijselstraat 45&lt;br&gt;8957  Mesen&lt;br&gt;"/>
    <s v="pietvandesteene@skynet.be"/>
    <s v="057/446582&lt;br&gt;"/>
    <m/>
    <m/>
    <m/>
    <m/>
    <m/>
    <m/>
    <m/>
    <m/>
    <s v="https://vlaamseoverheid.sharepoint.com/sites/Abb-Erediensten/Lists/Lijst%20Eredienstbesturen/DispForm.aspx?ID="/>
    <n v="1464"/>
    <s v="Item"/>
    <s v="sites/Abb-Erediensten/Lists/Lijst Eredienstbesturen"/>
  </r>
  <r>
    <x v="1327"/>
    <s v="W"/>
    <s v="MEULEBEKE_ISL_Ayasofya_W"/>
    <n v="10"/>
    <x v="186"/>
    <x v="1"/>
    <s v="2018"/>
    <s v="Zie dossier ED."/>
    <b v="0"/>
    <s v="Gebiedsomschrijving: Meulebeke; Tielt; Oostrozebeke; Dentergem"/>
    <s v="Provincie"/>
    <b v="0"/>
    <m/>
    <m/>
    <m/>
    <x v="4"/>
    <x v="0"/>
    <m/>
    <m/>
    <x v="899"/>
    <s v="Kasteelstraat "/>
    <s v="25"/>
    <s v="8760"/>
    <m/>
    <s v="Meulebek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00"/>
    <s v="Item"/>
    <s v="sites/Abb-Erediensten/Lists/Lijst Eredienstbesturen"/>
  </r>
  <r>
    <x v="1328"/>
    <s v="W"/>
    <s v="MEULEBEKE_RKT_OL_Vrouw_Bezoeking_en_St_Leo_W"/>
    <n v="10"/>
    <x v="186"/>
    <x v="0"/>
    <s v="2017"/>
    <m/>
    <b v="1"/>
    <s v="Meulebeke 80%, Tielt 20%"/>
    <m/>
    <b v="1"/>
    <s v="3/4/2017"/>
    <m/>
    <m/>
    <x v="4"/>
    <x v="3"/>
    <m/>
    <m/>
    <x v="900"/>
    <s v="Marialoopplaats"/>
    <s v="21A"/>
    <s v="8760"/>
    <s v="0211302622"/>
    <s v="Meulebeke"/>
    <s v="CKB_MEULEBEKE_W"/>
    <s v="Jackie Debruyne&lt;br&gt;"/>
    <s v="Nieuwstraat 2A/3&lt;br&gt;8760 Meulebeke&lt;br&gt;"/>
    <s v="debruyne.franchoo@telenet.be"/>
    <s v="051/433209&lt;br&gt;0475/493252&lt;br&gt;"/>
    <s v="Grote helft"/>
    <d v="2017-04-03T00:00:00"/>
    <s v="van Cleemput Alexandre&lt;br&gt;"/>
    <s v="Markt 9&lt;br&gt;8760 Meulebeke&lt;br&gt;"/>
    <s v="a.vancleemput@skynet.be"/>
    <s v="0051/488428&lt;br&gt;0477/771877&lt;br&gt;"/>
    <s v="Kleine helft"/>
    <d v="2017-04-03T00:00:00"/>
    <s v="Verstraete Lieve&lt;br&gt;"/>
    <s v="Bonestraat 59&lt;br&gt;8760 Meulebeke &lt;br&gt;"/>
    <s v="lieveverstraete@skynet.be"/>
    <s v="0479/138617&lt;br&gt;"/>
    <s v="Grote helft"/>
    <d v="2017-04-03T00:00:00"/>
    <s v="Rita Callewaert"/>
    <s v="Grote helft"/>
    <d v="2014-04-01T00:00:00"/>
    <s v="Gilbert Lootens"/>
    <s v="Kleine helft"/>
    <d v="2017-04-03T00:00:00"/>
    <s v="https://vlaamseoverheid.sharepoint.com/sites/Abb-Erediensten/Lists/Lijst%20Eredienstbesturen/DispForm.aspx?ID="/>
    <n v="1465"/>
    <s v="Item"/>
    <s v="sites/Abb-Erediensten/Lists/Lijst Eredienstbesturen"/>
  </r>
  <r>
    <x v="1329"/>
    <s v="W"/>
    <s v="MEULEBEKE_RKT_Onbevlekt_Hart_van_Maria_W"/>
    <n v="10"/>
    <x v="186"/>
    <x v="0"/>
    <s v="2017"/>
    <m/>
    <b v="0"/>
    <m/>
    <m/>
    <b v="1"/>
    <s v="11-4-2017"/>
    <m/>
    <m/>
    <x v="4"/>
    <x v="3"/>
    <m/>
    <m/>
    <x v="793"/>
    <s v="Paanderstraat"/>
    <s v="47"/>
    <s v="8760"/>
    <s v="0211121290"/>
    <s v="Meulebeke"/>
    <s v="CKB_MEULEBEKE_W"/>
    <s v="Delmotte Gino&lt;br&gt;"/>
    <s v="Hulstveldedreef 1&lt;br&gt;8760   Meulebke&lt;br&gt;"/>
    <s v="gino.delmotte@skynet.be"/>
    <s v="Tel.: 051/484622&lt;br&gt;0498/603145&lt;br&gt;"/>
    <s v="Grote helft"/>
    <d v="2017-04-11T00:00:00"/>
    <s v="Verkest Davy&lt;br&gt;"/>
    <s v="Paanderstraat 94&lt;br&gt;8760 - Meulebeke&lt;br&gt;"/>
    <s v="davy_verkest@hotmail.com"/>
    <s v="Gsm: 0492/574894&lt;br&gt;051/709117&lt;br&gt;"/>
    <s v="Grote helft"/>
    <d v="2017-04-11T00:00:00"/>
    <s v="Vandenbogaerde Marleen&lt;br&gt;"/>
    <s v="Paandersstraat 11&lt;br&gt;8760   Meulebeke&lt;br&gt;"/>
    <s v="marleen@vandevyverecleaning.be"/>
    <s v="Tel.: 051/488358&lt;br&gt;Gsm: 0476/202145&lt;br&gt;"/>
    <s v="Kleine helft"/>
    <d v="2017-04-11T00:00:00"/>
    <s v="Coysman Carine"/>
    <s v="Grote helft"/>
    <d v="2014-04-01T00:00:00"/>
    <s v="Wille Lieven"/>
    <s v="Kleine helft"/>
    <d v="2017-04-11T00:00:00"/>
    <s v="https://vlaamseoverheid.sharepoint.com/sites/Abb-Erediensten/Lists/Lijst%20Eredienstbesturen/DispForm.aspx?ID="/>
    <n v="1466"/>
    <s v="Item"/>
    <s v="sites/Abb-Erediensten/Lists/Lijst Eredienstbesturen"/>
  </r>
  <r>
    <x v="1330"/>
    <s v="W"/>
    <s v="MEULEBEKE_RKT_St_Amandus_W"/>
    <n v="10"/>
    <x v="186"/>
    <x v="0"/>
    <s v="2017"/>
    <m/>
    <b v="0"/>
    <m/>
    <m/>
    <b v="1"/>
    <s v="29-3-2017"/>
    <m/>
    <m/>
    <x v="4"/>
    <x v="3"/>
    <m/>
    <m/>
    <x v="177"/>
    <s v="Markt"/>
    <s v="10"/>
    <s v="8760"/>
    <s v="0211302721"/>
    <s v="Meulebeke"/>
    <s v="CKB_MEULEBEKE_W"/>
    <s v="Debruyne Jaak&lt;br&gt;"/>
    <s v="Nieuwstraat 2a/3&lt;br&gt;8760 Meulebeke&lt;br&gt;"/>
    <s v="debruyne.franchoo@telenet.be"/>
    <s v="tel 051/480480&lt;br&gt;"/>
    <s v="Grote helft"/>
    <d v="2017-03-29T00:00:00"/>
    <s v="van Cleemput Alexandre&lt;br&gt;"/>
    <s v="Markt 9&lt;br&gt;8760 Meulebeke&lt;br&gt;"/>
    <s v="a.vancleemput@skynet.be"/>
    <s v="tel 051/488428&lt;br&gt;fax 051/485275&lt;br&gt;gsm 0477/771877&lt;br&gt;"/>
    <s v="Grote helft"/>
    <d v="2017-03-29T00:00:00"/>
    <s v="Verschatse Annie&lt;br&gt;"/>
    <s v="Ingelmunstersteenweg 29&lt;br&gt;8760 Meulebeke&lt;br&gt;"/>
    <s v="marc.lemienge@skynet.be"/>
    <s v="tel 051/487306&lt;br&gt;"/>
    <s v="Grote helft"/>
    <d v="2017-03-29T00:00:00"/>
    <s v="Dobbels Hubert"/>
    <s v="Kleine helft"/>
    <d v="2017-03-29T00:00:00"/>
    <s v="Levrau Annie"/>
    <s v="Kleine helft"/>
    <d v="2017-03-29T00:00:00"/>
    <s v="https://vlaamseoverheid.sharepoint.com/sites/Abb-Erediensten/Lists/Lijst%20Eredienstbesturen/DispForm.aspx?ID="/>
    <n v="1467"/>
    <s v="Item"/>
    <s v="sites/Abb-Erediensten/Lists/Lijst Eredienstbesturen"/>
  </r>
  <r>
    <x v="1331"/>
    <s v="W"/>
    <s v="MEULEBEKE_RKT_St_Antonius_van_Padua_W"/>
    <n v="10"/>
    <x v="186"/>
    <x v="0"/>
    <s v="2017"/>
    <m/>
    <b v="1"/>
    <s v="Meulebeke 52%, Ardooie 25%, Pittem 23%"/>
    <m/>
    <b v="1"/>
    <s v="27-4-2017"/>
    <m/>
    <m/>
    <x v="4"/>
    <x v="3"/>
    <m/>
    <m/>
    <x v="901"/>
    <s v="Sint-Antoniusstraat"/>
    <s v="3A"/>
    <s v="8760"/>
    <s v="0211163753"/>
    <s v="Meulebeke"/>
    <s v="CKB_MEULEBEKE_W"/>
    <s v="Biesbrouck Wilfried&lt;br&gt;"/>
    <s v="Brugsesteenweg 21&lt;br&gt;8740 Pittem&lt;br&gt;"/>
    <m/>
    <s v="tel 051/466267"/>
    <s v="Grote helft"/>
    <d v="2017-04-27T00:00:00"/>
    <s v="Waelkens Laurent&lt;br&gt;"/>
    <s v="Bloemgatstraat 29/A&lt;br&gt;8850 Ardooie&lt;br&gt;"/>
    <s v="laurent.waelkens@skynet.be"/>
    <s v="tel 051/480845"/>
    <s v="Kleine helft"/>
    <d v="2017-04-27T00:00:00"/>
    <s v="Vereecke Christophe&lt;br&gt;"/>
    <s v="Eikstraat 1&lt;br&gt;8850   Ardooie&lt;br&gt;"/>
    <m/>
    <s v="tel 051/486982&lt;br&gt;gsm 0495/322430"/>
    <s v="Grote helft"/>
    <d v="2017-04-27T00:00:00"/>
    <s v="Bernard De Marez"/>
    <s v="Grote helft"/>
    <d v="2014-04-01T00:00:00"/>
    <s v="Colette Van Hessche"/>
    <s v="Kleine helft"/>
    <d v="2017-04-27T00:00:00"/>
    <s v="https://vlaamseoverheid.sharepoint.com/sites/Abb-Erediensten/Lists/Lijst%20Eredienstbesturen/DispForm.aspx?ID="/>
    <n v="1468"/>
    <s v="Item"/>
    <s v="sites/Abb-Erediensten/Lists/Lijst Eredienstbesturen"/>
  </r>
  <r>
    <x v="1332"/>
    <s v="W"/>
    <s v="MIDDELKERKE_PRT_Protestantse (Baptisten)kerk_Bethel_te_Lombarsijde_W"/>
    <n v="12"/>
    <x v="187"/>
    <x v="0"/>
    <s v="2017"/>
    <s v="Erkend door M. Keulen bij MB 22/12/2007"/>
    <b v="1"/>
    <s v="gebiedsomschrijving: Middelkerke 57,6%; Nieuwpoort 42,4%"/>
    <s v="Gemeente"/>
    <b v="1"/>
    <s v="14/3/2017"/>
    <m/>
    <m/>
    <x v="4"/>
    <x v="2"/>
    <s v="Denominatie: Unie van Baptisten {(geaffilieerd bij Verenigde Protestantse Kerk in België (VPKB)}"/>
    <m/>
    <x v="902"/>
    <s v="Dorpsplein"/>
    <s v="40"/>
    <s v="8434"/>
    <s v="0826633208"/>
    <s v="Lombardsijde"/>
    <m/>
    <s v="Hogie Ghislaine&lt;br&gt;"/>
    <s v="Tuinwijkstraat 46&lt;br&gt;8434 Lombardsijde&lt;br&gt;"/>
    <s v="devos.hogie@gmail.com"/>
    <s v="gsm 0478/745316 0478/046171"/>
    <s v="Kleine helft"/>
    <d v="2017-03-14T00:00:00"/>
    <s v="Pieters Hilda&lt;br&gt;"/>
    <s v="Zeelaan 1&lt;br&gt;8434 Lombardsijde&lt;br&gt;"/>
    <s v="hil_pie@yahoo.com"/>
    <s v="tel 058/596031&lt;br&gt;gsm 0497/554361&lt;br&gt;"/>
    <s v="Grote helft"/>
    <d v="2017-03-14T00:00:00"/>
    <s v="Mkandawire Olivia&lt;br&gt;"/>
    <s v="Havenstraat 15&lt;br&gt;8434 Lombardsijde&lt;br&gt;"/>
    <s v="olivia.mkandawire@telenet.be"/>
    <s v="tel 058/239864&lt;br&gt;gsm 0493/199488&lt;br&gt;"/>
    <s v="Kleine helft"/>
    <d v="2017-03-14T00:00:00"/>
    <s v="Marie-Rose Calewaert"/>
    <s v="Grote helft"/>
    <m/>
    <s v="Alphons Willems"/>
    <s v="Grote helft"/>
    <m/>
    <s v="https://vlaamseoverheid.sharepoint.com/sites/Abb-Erediensten/Lists/Lijst%20Eredienstbesturen/DispForm.aspx?ID="/>
    <n v="1473"/>
    <s v="Item"/>
    <s v="sites/Abb-Erediensten/Lists/Lijst Eredienstbesturen"/>
  </r>
  <r>
    <x v="1333"/>
    <s v="W"/>
    <s v="MIDDELKERKE_RKT_OL_Vrouw_Bezoeking_W"/>
    <n v="12"/>
    <x v="187"/>
    <x v="0"/>
    <s v="2017"/>
    <m/>
    <b v="0"/>
    <m/>
    <m/>
    <b v="1"/>
    <s v="11-4-2017 - tussentijdse verkiezingen op 23-4-2018 &amp; 1-4-2019"/>
    <m/>
    <m/>
    <x v="4"/>
    <x v="3"/>
    <m/>
    <m/>
    <x v="305"/>
    <s v="kerkstraat"/>
    <s v="16"/>
    <s v="8430"/>
    <s v="0211438521"/>
    <s v="Middelkerke"/>
    <s v="CKB_MIDDELKERKE_W"/>
    <s v="René Beyens"/>
    <s v="Schoolstraat 81, 8434 Westende"/>
    <s v="rene.beyens@skynet.be"/>
    <s v="058/623858 - 0478/717633"/>
    <s v="Grote helft"/>
    <d v="2018-04-23T00:00:00"/>
    <s v="Marc Van Damme"/>
    <m/>
    <m/>
    <m/>
    <s v="Grote helft"/>
    <d v="2019-04-01T00:00:00"/>
    <s v="Hollevoet Roland&lt;br&gt;"/>
    <s v="Cayepolder 27&lt;br&gt;8434 Lombardsijde&lt;br&gt;"/>
    <s v="roland_hollevoet@hotmail.com"/>
    <s v="tel 058/234705&lt;br&gt;"/>
    <s v="Kleine helft"/>
    <d v="2017-04-11T00:00:00"/>
    <s v="Hugo Germonpre"/>
    <s v="Grote helft"/>
    <d v="2016-04-01T00:00:00"/>
    <s v="Freddy Verlinde"/>
    <s v="Kleine helft"/>
    <d v="2017-04-11T00:00:00"/>
    <s v="https://vlaamseoverheid.sharepoint.com/sites/Abb-Erediensten/Lists/Lijst%20Eredienstbesturen/DispForm.aspx?ID="/>
    <n v="1472"/>
    <s v="Item"/>
    <s v="sites/Abb-Erediensten/Lists/Lijst Eredienstbesturen"/>
  </r>
  <r>
    <x v="1334"/>
    <s v="W"/>
    <s v="MIDDELKERKE_RKT_OL_Vrouw_Leffinge_W"/>
    <n v="12"/>
    <x v="187"/>
    <x v="0"/>
    <s v="2017"/>
    <m/>
    <b v="0"/>
    <m/>
    <m/>
    <b v="1"/>
    <s v="10-4-2017"/>
    <m/>
    <m/>
    <x v="4"/>
    <x v="3"/>
    <m/>
    <m/>
    <x v="306"/>
    <s v="Kuipersstraat"/>
    <s v="2"/>
    <s v="8432"/>
    <s v="0211147026"/>
    <s v="Leffinge"/>
    <s v="CKB_MIDDELKERKE_W"/>
    <s v="Van Belleghem Jozef&lt;br&gt;"/>
    <s v="Vaartdijk-Noord 11&lt;br&gt;8432 Leffinge&lt;br&gt;"/>
    <m/>
    <s v="tel 059/301068"/>
    <s v="Kleine helft"/>
    <d v="2017-04-10T00:00:00"/>
    <s v="Syoen Lutgarde&lt;br&gt;"/>
    <s v="Groenhagestraat 41&lt;br&gt;8432 Leffinge&lt;br&gt;"/>
    <s v="lut.syoen@gmail.com"/>
    <s v="tel 059/310184&lt;br&gt;"/>
    <s v="Kleine helft"/>
    <d v="2017-04-10T00:00:00"/>
    <s v="Ampe Frank&lt;br&gt;"/>
    <s v="Slijpesteenweg 33&lt;br&gt;8432 Leffinge&lt;br&gt;"/>
    <s v="frank.ampe@verz.kbc.be"/>
    <s v="tel 059/304872&lt;br&gt;"/>
    <s v="Grote helft"/>
    <d v="2017-04-10T00:00:00"/>
    <s v="Jean-Marie Barra"/>
    <s v="Grote helft"/>
    <d v="2014-04-01T00:00:00"/>
    <s v="Bart Vanaudenaerde"/>
    <s v="Grote helft"/>
    <d v="2014-04-01T00:00:00"/>
    <s v="https://vlaamseoverheid.sharepoint.com/sites/Abb-Erediensten/Lists/Lijst%20Eredienstbesturen/DispForm.aspx?ID="/>
    <n v="1469"/>
    <s v="Item"/>
    <s v="sites/Abb-Erediensten/Lists/Lijst Eredienstbesturen"/>
  </r>
  <r>
    <x v="1335"/>
    <s v="W"/>
    <s v="MIDDELKERKE_RKT_OL_Vrouw_Mannekensvere_W"/>
    <n v="12"/>
    <x v="187"/>
    <x v="0"/>
    <s v="2017"/>
    <m/>
    <b v="0"/>
    <m/>
    <m/>
    <b v="1"/>
    <s v="30-5-2017"/>
    <m/>
    <m/>
    <x v="4"/>
    <x v="3"/>
    <m/>
    <m/>
    <x v="306"/>
    <s v="Brugsesteenweg"/>
    <s v="82"/>
    <s v="8433"/>
    <s v="0211295197"/>
    <s v="Mannekensvere"/>
    <s v="CKB_MIDDELKERKE_W"/>
    <s v="Note Raymond&lt;br&gt;"/>
    <s v="Brugsesteenweg 82&lt;br&gt;8433 Mannekensvere&lt;br&gt;"/>
    <m/>
    <s v="tel 058/237185&lt;br&gt;gsm 0479/400299"/>
    <s v="Grote helft"/>
    <d v="2017-05-30T00:00:00"/>
    <s v="Logier Geert&lt;br&gt;"/>
    <s v="Brugsesteenweg 117&lt;br&gt;8433 Mannekensvere&lt;br&gt;"/>
    <s v="geert.logier@scarlet.be"/>
    <s v="tel 058/234312&lt;br&gt;"/>
    <s v="Grote helft"/>
    <d v="2017-05-30T00:00:00"/>
    <s v="Vermander Johan&lt;br&gt;"/>
    <s v="Brugsesteenweg 101&lt;br&gt;8433 Mannekensvere&lt;br&gt;"/>
    <s v="info@brandstoffenvaneygen.be"/>
    <s v="tel 058/233672&lt;br&gt;gsm 0476/491120&lt;br&gt;"/>
    <s v="Kleine helft"/>
    <d v="2017-05-30T00:00:00"/>
    <s v="Feys Martine"/>
    <s v="Grote helft"/>
    <d v="2014-04-01T00:00:00"/>
    <s v="Rosseeuw Godelieve"/>
    <s v="Kleine helft"/>
    <d v="2017-05-30T00:00:00"/>
    <s v="https://vlaamseoverheid.sharepoint.com/sites/Abb-Erediensten/Lists/Lijst%20Eredienstbesturen/DispForm.aspx?ID="/>
    <n v="1470"/>
    <s v="Item"/>
    <s v="sites/Abb-Erediensten/Lists/Lijst Eredienstbesturen"/>
  </r>
  <r>
    <x v="1336"/>
    <s v="W"/>
    <s v="MIDDELKERKE_RKT_OL_Vrouw_W"/>
    <n v="12"/>
    <x v="187"/>
    <x v="0"/>
    <s v="2017"/>
    <m/>
    <b v="0"/>
    <m/>
    <m/>
    <b v="1"/>
    <s v="4-5-2017"/>
    <m/>
    <m/>
    <x v="4"/>
    <x v="3"/>
    <m/>
    <m/>
    <x v="306"/>
    <s v="Schorestraat"/>
    <s v="4"/>
    <s v="8433"/>
    <s v="0211397345"/>
    <s v="Middelkerke"/>
    <s v="CKB_MIDDELKERKE_W"/>
    <s v="Valerie Dhondt&lt;br&gt;"/>
    <s v="Brugsesteenweg 55&lt;br&gt;8433 Schore&lt;br&gt;"/>
    <s v="valerie.dhondt@gmail.com"/>
    <s v="0478/608274&lt;br&gt;"/>
    <s v="Grote helft"/>
    <d v="2017-07-03T00:00:00"/>
    <s v="Maes Robert&lt;br&gt;"/>
    <s v="Schorestraat 5&lt;br&gt;8433 Middelkerke&lt;br&gt;"/>
    <s v="maes.bonte@telenet.be"/>
    <s v="tel 051/555327&lt;br&gt; "/>
    <s v="Grote helft"/>
    <d v="2017-05-04T00:00:00"/>
    <s v="Neyrinck Hubert&lt;br&gt;"/>
    <s v="Zwarteweg 15&lt;br&gt;8433 Schore&lt;br&gt;"/>
    <s v="neyrinck.hubert@telenet.be"/>
    <s v="tel 058/233327&lt;br&gt;0498/134471"/>
    <s v="Kleine helft"/>
    <d v="2017-05-04T00:00:00"/>
    <s v="Dirk Slembrouck"/>
    <s v="Grote helft"/>
    <d v="2014-04-01T00:00:00"/>
    <s v="Stijn Theunynck"/>
    <s v="Kleine helft"/>
    <d v="2018-03-13T00:00:00"/>
    <s v="https://vlaamseoverheid.sharepoint.com/sites/Abb-Erediensten/Lists/Lijst%20Eredienstbesturen/DispForm.aspx?ID="/>
    <n v="1471"/>
    <s v="Item"/>
    <s v="sites/Abb-Erediensten/Lists/Lijst Eredienstbesturen"/>
  </r>
  <r>
    <x v="1337"/>
    <s v="W"/>
    <s v="MIDDELKERKE_RKT_St_Laurentius_W"/>
    <n v="12"/>
    <x v="187"/>
    <x v="0"/>
    <s v="2017"/>
    <m/>
    <b v="0"/>
    <m/>
    <m/>
    <b v="1"/>
    <s v="21-4-2017 - tussentijdse verkiezing 26-6-2018"/>
    <m/>
    <m/>
    <x v="4"/>
    <x v="3"/>
    <m/>
    <m/>
    <x v="639"/>
    <s v="kerkstraat"/>
    <s v="16"/>
    <s v="8430"/>
    <s v="0211331029"/>
    <s v="Middelkerke"/>
    <s v="CKB_MIDDELKERKE_W"/>
    <s v="Freddy Verlinde"/>
    <s v="Westendelaan 282, 8434 Westende"/>
    <s v="verlinde.freddy@proximus.be"/>
    <s v="058/241462 - 0470/493618"/>
    <s v="Grote helft"/>
    <d v="2018-06-26T00:00:00"/>
    <s v="Van Damme Marc"/>
    <m/>
    <m/>
    <m/>
    <s v="Grote helft"/>
    <d v="2018-06-26T00:00:00"/>
    <s v="Bluekens Freddy&lt;br&gt;"/>
    <s v="Leliënstraat 7&lt;br&gt;8434 Westende&lt;br&gt;"/>
    <s v="fremida@belgacom.net"/>
    <s v="tel 058/237907"/>
    <s v="Kleine helft"/>
    <d v="2018-06-26T00:00:00"/>
    <s v="Dirk Claeys"/>
    <s v="Grote helft"/>
    <d v="2016-03-07T00:00:00"/>
    <s v="Marie-Christine Meesschaert"/>
    <s v="Kleine helft"/>
    <d v="2017-04-21T00:00:00"/>
    <s v="https://vlaamseoverheid.sharepoint.com/sites/Abb-Erediensten/Lists/Lijst%20Eredienstbesturen/DispForm.aspx?ID="/>
    <n v="1475"/>
    <s v="Item"/>
    <s v="sites/Abb-Erediensten/Lists/Lijst Eredienstbesturen"/>
  </r>
  <r>
    <x v="1338"/>
    <s v="W"/>
    <s v="MIDDELKERKE_RKT_St_Niklaas_W"/>
    <n v="12"/>
    <x v="187"/>
    <x v="2"/>
    <s v="2017"/>
    <s v="samen met Sint-Petrus te Middelkerke (Sint-Pieterskapelle) MB 19/3/2019"/>
    <b v="0"/>
    <s v="onttrekking kerkgebouw Sint-Petrus aan de eredienst"/>
    <m/>
    <b v="1"/>
    <s v="11-4-2017"/>
    <m/>
    <m/>
    <x v="4"/>
    <x v="3"/>
    <m/>
    <m/>
    <x v="321"/>
    <s v="Klakkaertstraat"/>
    <s v="14"/>
    <s v="8433"/>
    <s v="0851740568"/>
    <s v="Slijpe"/>
    <s v="CKB_MIDDELKERKE_W"/>
    <s v="Broucke Johan&lt;br&gt;"/>
    <s v="Klakkaertstraat 14&lt;br&gt;8433 Slijpe&lt;br&gt;"/>
    <s v="jo.broucke@telenet.be"/>
    <s v="tel 059/302673&lt;br&gt;gsm 0476/596727&lt;br&gt;"/>
    <s v="Grote helft"/>
    <d v="2017-04-11T00:00:00"/>
    <s v="Delanote Lena&lt;br&gt;"/>
    <s v="Loviestraat 6&lt;br&gt;8433 Slijpe&lt;br&gt;"/>
    <s v="lena_delanote@hotmail.com"/>
    <s v="tel 059/300024&lt;br&gt;0475/344059&lt;br&gt;"/>
    <s v="Kleine helft"/>
    <d v="2017-04-11T00:00:00"/>
    <s v="Verhelst Mario&lt;br&gt;"/>
    <s v="Gistelstraat 3&lt;br&gt;8433 Slijpe&lt;br&gt;"/>
    <s v="marioverhelst2@telenet.be"/>
    <s v="059/434633&lt;br&gt;gsm 0495/996336&lt;br&gt;"/>
    <s v="Grote helft"/>
    <d v="2017-04-11T00:00:00"/>
    <s v="Mares Jean-Paul"/>
    <s v="Grote helft"/>
    <d v="2014-04-22T00:00:00"/>
    <s v="Vermander Godelieve"/>
    <s v="Kleine helft"/>
    <d v="2017-04-11T00:00:00"/>
    <s v="https://vlaamseoverheid.sharepoint.com/sites/Abb-Erediensten/Lists/Lijst%20Eredienstbesturen/DispForm.aspx?ID="/>
    <n v="1476"/>
    <s v="Item"/>
    <s v="sites/Abb-Erediensten/Lists/Lijst Eredienstbesturen"/>
  </r>
  <r>
    <x v="1339"/>
    <s v="W"/>
    <s v="MIDDELKERKE_RKT_St_Petrus_W"/>
    <n v="12"/>
    <x v="187"/>
    <x v="3"/>
    <s v="2017"/>
    <s v="samen met Sint-Niklaas te Middelkerke (Slijpe) MB 19/3/2019"/>
    <b v="0"/>
    <m/>
    <m/>
    <b v="0"/>
    <m/>
    <m/>
    <m/>
    <x v="4"/>
    <x v="3"/>
    <m/>
    <m/>
    <x v="46"/>
    <s v="Bazelarestraat"/>
    <s v="4"/>
    <s v="8433"/>
    <s v="0211303513"/>
    <s v="Middelkerke"/>
    <s v="CKB_MIDDELKERKE_W"/>
    <s v="Aernoudt Gerard&lt;br&gt;"/>
    <s v="Bazelarestraat 4&lt;br&gt;8433 Middelkerke&lt;br&gt;"/>
    <s v="gerard.aernoudt@telenet.be"/>
    <s v="tel 059/278966&lt;br&gt;0499/728347&lt;br&gt;"/>
    <m/>
    <m/>
    <s v="Behaeghel Fernand&lt;br&gt;"/>
    <s v="Bazelarestraat 2/A&lt;br&gt;8433 Middelkerke&lt;br&gt;"/>
    <s v="dolores.ramboer@telenet.be"/>
    <s v="tel 059/279204&lt;br&gt;"/>
    <m/>
    <m/>
    <s v="Vandemaele Anne-Sophie&lt;br&gt;"/>
    <s v="Brugsesteenweg 41&lt;br&gt;8433 Middelkerke&lt;br&gt;"/>
    <s v="info@spermaliehoeve.be"/>
    <s v="0497/579488&lt;br&gt;"/>
    <m/>
    <m/>
    <m/>
    <m/>
    <m/>
    <m/>
    <m/>
    <m/>
    <s v="https://vlaamseoverheid.sharepoint.com/sites/Abb-Erediensten/Lists/Lijst%20Eredienstbesturen/DispForm.aspx?ID="/>
    <n v="1477"/>
    <s v="Item"/>
    <s v="sites/Abb-Erediensten/Lists/Lijst Eredienstbesturen"/>
  </r>
  <r>
    <x v="1340"/>
    <s v="W"/>
    <s v="MIDDELKERKE_RKT_St_Willem_W"/>
    <n v="12"/>
    <x v="187"/>
    <x v="0"/>
    <s v="2017"/>
    <m/>
    <b v="0"/>
    <m/>
    <m/>
    <b v="1"/>
    <s v="19-4-2017"/>
    <m/>
    <m/>
    <x v="4"/>
    <x v="3"/>
    <m/>
    <m/>
    <x v="903"/>
    <s v="Dorpstraat"/>
    <s v="37"/>
    <s v="8432"/>
    <s v="0851269723"/>
    <s v="Middelkerke"/>
    <s v="CKB_MIDDELKERKE_W"/>
    <s v="Hosten Jan&lt;br&gt;"/>
    <s v="Ten Poele 21&lt;br&gt;8430 Middelkerke&lt;br&gt;"/>
    <s v="jan.hosten2@telenet.be"/>
    <s v="tel 059/311303&lt;br&gt;fax 059/314373&lt;br&gt;"/>
    <s v="Grote helft"/>
    <d v="2017-04-19T00:00:00"/>
    <s v="Angelo Vander Esp&lt;br&gt;"/>
    <s v="Dorpstraat 37&lt;br&gt;8432 Leffinge&lt;br&gt;"/>
    <s v="angelovanderespt@hotmail.com&lt;br&gt;"/>
    <s v="0474/016560&lt;br&gt;&lt;br&gt;"/>
    <s v="Kleine helft"/>
    <d v="2017-04-19T00:00:00"/>
    <s v="Lava Ingrid&lt;br&gt;"/>
    <s v="Papegaaistraat 36&lt;br&gt;8430 Middelkerke&lt;br&gt;"/>
    <s v="ingrid.lava@telenet.be"/>
    <s v="059 30 40 05&lt;br&gt;0497108984&lt;br&gt;"/>
    <s v="Grote helft"/>
    <d v="2017-04-19T00:00:00"/>
    <s v="Vergauwe Marnix"/>
    <s v="Grote helft"/>
    <d v="2014-04-01T00:00:00"/>
    <s v="Baert Rosette"/>
    <s v="Kleine helft"/>
    <d v="2017-04-19T00:00:00"/>
    <s v="https://vlaamseoverheid.sharepoint.com/sites/Abb-Erediensten/Lists/Lijst%20Eredienstbesturen/DispForm.aspx?ID="/>
    <n v="1478"/>
    <s v="Item"/>
    <s v="sites/Abb-Erediensten/Lists/Lijst Eredienstbesturen"/>
  </r>
  <r>
    <x v="1341"/>
    <s v="W"/>
    <s v="MIDDELKERKE_RKT_St_Willibrordus_W"/>
    <n v="12"/>
    <x v="187"/>
    <x v="0"/>
    <s v="2017"/>
    <m/>
    <b v="0"/>
    <m/>
    <m/>
    <b v="1"/>
    <s v="19-4-2017"/>
    <m/>
    <m/>
    <x v="4"/>
    <x v="3"/>
    <m/>
    <m/>
    <x v="904"/>
    <s v="Kerkstraat"/>
    <s v="16"/>
    <s v="8430"/>
    <s v="0211163951"/>
    <s v="Middelkerke"/>
    <s v="CKB_MIDDELKERKE_W"/>
    <s v="Ballegeer Joseph&lt;br&gt;&lt;br&gt;"/>
    <s v="Veldstraat 1&lt;br&gt;8430 Middelkerke&lt;br&gt;"/>
    <s v="j.ballegeer1@skynet.be"/>
    <s v="tel 059/300501"/>
    <s v="Kleine helft"/>
    <d v="2017-04-19T00:00:00"/>
    <s v="Opstaele Wilfried&lt;br&gt;"/>
    <s v="Populierenlaan 30&lt;br&gt;8430 Middelkerke&lt;br&gt;"/>
    <s v="wilfried.opstaele@skynet.be"/>
    <s v="gsm 0477/760855&lt;br&gt;"/>
    <s v="Grote helft"/>
    <d v="2017-04-19T00:00:00"/>
    <s v="Ampe Geert&lt;br&gt;"/>
    <s v="Slijpesteenweg 35&lt;br&gt;8432 Leffinge&lt;br&gt;"/>
    <s v="info@soete-ampe.be"/>
    <s v="tel 059/304668&lt;br&gt;"/>
    <s v="Grote helft"/>
    <d v="2017-04-19T00:00:00"/>
    <s v="Ides Huyghe"/>
    <s v="Grote helft"/>
    <d v="2014-04-01T00:00:00"/>
    <s v="Marc Van Damme"/>
    <s v="Kleine helft"/>
    <d v="2017-04-19T00:00:00"/>
    <s v="https://vlaamseoverheid.sharepoint.com/sites/Abb-Erediensten/Lists/Lijst%20Eredienstbesturen/DispForm.aspx?ID="/>
    <n v="1474"/>
    <s v="Item"/>
    <s v="sites/Abb-Erediensten/Lists/Lijst Eredienstbesturen"/>
  </r>
  <r>
    <x v="1342"/>
    <s v="O"/>
    <s v="MOERBEKE_RKT_H_Hart_O"/>
    <n v="9"/>
    <x v="188"/>
    <x v="0"/>
    <s v="2017"/>
    <m/>
    <b v="0"/>
    <m/>
    <m/>
    <m/>
    <m/>
    <m/>
    <m/>
    <x v="0"/>
    <x v="3"/>
    <m/>
    <m/>
    <x v="4"/>
    <s v="p/a de Kerkhovestraat"/>
    <s v="19"/>
    <s v="9180"/>
    <s v="0211304897"/>
    <s v="Moerbeke"/>
    <s v="CKB_MOERBEKE_O"/>
    <s v="Pauwels Patrick"/>
    <s v="Kruisstraat 43,   9180 Moerbeke-Waas"/>
    <s v="pauwelsp@telenet.be"/>
    <s v="09/346915 - 0495/281963"/>
    <m/>
    <m/>
    <s v="Van Wolvelaer Patrick"/>
    <s v="Pereboomsteenweg 65,  9180 Moerbeke-Waas"/>
    <s v="baggaarthoeve@skynet.be"/>
    <s v="03/7799064 - 0486/662530"/>
    <m/>
    <m/>
    <s v="Creve Margaretha"/>
    <s v="Zandberg 46,   9180 Moerbeke-Waas"/>
    <s v="gretacreve@telenet.be"/>
    <s v="0486/873502"/>
    <m/>
    <m/>
    <s v="Inghels Cyriel"/>
    <m/>
    <m/>
    <s v="Van Goethem Sindy"/>
    <m/>
    <m/>
    <s v="https://vlaamseoverheid.sharepoint.com/sites/Abb-Erediensten/Lists/Lijst%20Eredienstbesturen/DispForm.aspx?ID="/>
    <n v="1072"/>
    <s v="Item"/>
    <s v="sites/Abb-Erediensten/Lists/Lijst Eredienstbesturen"/>
  </r>
  <r>
    <x v="1343"/>
    <s v="O"/>
    <s v="MOERBEKE_RKT_Sst_Philippus_en_Jacobus_O"/>
    <n v="9"/>
    <x v="188"/>
    <x v="3"/>
    <s v="2017"/>
    <s v="MB dd. 21 februari 2019 - wijziging gebiedsomschrijving deel parochie dat zich uitstrekt over grondgebied gemeente Stekene gevoegd bij H Kruisparochie Stekene - MB dd. 28 mei 2019 opheffing St Philippus &amp; Jacbous, samengevoegd Sint-Antoniusabt"/>
    <b v="0"/>
    <m/>
    <m/>
    <b v="0"/>
    <m/>
    <m/>
    <m/>
    <x v="0"/>
    <x v="3"/>
    <m/>
    <m/>
    <x v="905"/>
    <s v="Koewachtsteenweg"/>
    <s v="16"/>
    <s v="9180"/>
    <s v="0211304996"/>
    <s v="Koewacht"/>
    <s v="CKB_MOERBEKE_O"/>
    <s v="De Brant Guido"/>
    <s v="Oude Straat 28,   9190 Stekene"/>
    <s v="debrantguy@pandora.be"/>
    <s v="03/7799723"/>
    <m/>
    <m/>
    <s v="Cooreman Marnik"/>
    <s v="Koewachtsteenweg 16,  9180 Moerbeke-Waas"/>
    <s v="marnik.cooreman@telenet.be"/>
    <s v="03/7797559 - 0498/936111"/>
    <m/>
    <m/>
    <s v="Van Driessen Freddy"/>
    <s v="Prinsenstraat 26,   9190 Stekene"/>
    <s v="freddy.vandriessen@induvergent.be"/>
    <s v="20 0475/717235"/>
    <m/>
    <m/>
    <s v="Cerpentier Dirk"/>
    <m/>
    <m/>
    <s v="Vercauteren Carla"/>
    <m/>
    <m/>
    <s v="https://vlaamseoverheid.sharepoint.com/sites/Abb-Erediensten/Lists/Lijst%20Eredienstbesturen/DispForm.aspx?ID="/>
    <n v="1073"/>
    <s v="Item"/>
    <s v="sites/Abb-Erediensten/Lists/Lijst Eredienstbesturen"/>
  </r>
  <r>
    <x v="1344"/>
    <s v="O"/>
    <s v="MOERBEKE_RKT_St_Antonius_Abt_O"/>
    <n v="9"/>
    <x v="188"/>
    <x v="0"/>
    <s v="2017"/>
    <s v="MB dd. 28 mei 2019 - opheffing parochie Sint Philippus &amp; Jacobus Koewacht, samengevoegd bij parochie Sint-Antonius Abt"/>
    <b v="0"/>
    <m/>
    <m/>
    <b v="1"/>
    <m/>
    <m/>
    <m/>
    <x v="0"/>
    <x v="3"/>
    <m/>
    <m/>
    <x v="486"/>
    <s v="de Kerckhovestraat"/>
    <s v="19"/>
    <s v="9180"/>
    <s v="0255998539"/>
    <s v="Moerbeke"/>
    <s v="CKB_MOERBEKE_O"/>
    <s v="Van Stappen Steven"/>
    <s v="Lindeplaats 5,  9180 Moerbeke-Waas"/>
    <s v="steven.van.stappen@telenet.be"/>
    <s v="09/3469005"/>
    <s v="Kleine helft"/>
    <d v="2017-04-09T00:00:00"/>
    <s v="Schelfaut Guido"/>
    <s v="Oostvaart 75,  9180 Moerbeke-Waas"/>
    <s v="guido.schelfaut@skynet.be"/>
    <s v="09/3468970 - 0477/428445"/>
    <s v="Kleine helft"/>
    <d v="2017-04-09T00:00:00"/>
    <s v="Peeters Marcus"/>
    <s v="Beverijstraat 14,   9180 Moerbeke-Waas"/>
    <s v="marcus.peeters@gmail.com"/>
    <s v="09/3466974 - 0499/141390"/>
    <s v="Kleine helft"/>
    <d v="2017-04-09T00:00:00"/>
    <s v="Asper Luc"/>
    <s v="Grote helft"/>
    <m/>
    <s v="De Smedt Marie-Paule"/>
    <s v="Grote helft"/>
    <m/>
    <s v="https://vlaamseoverheid.sharepoint.com/sites/Abb-Erediensten/Lists/Lijst%20Eredienstbesturen/DispForm.aspx?ID="/>
    <n v="1071"/>
    <s v="Item"/>
    <s v="sites/Abb-Erediensten/Lists/Lijst Eredienstbesturen"/>
  </r>
  <r>
    <x v="1345"/>
    <s v="A"/>
    <s v="MOL_ISL_Ensar_A"/>
    <n v="4"/>
    <x v="189"/>
    <x v="0"/>
    <s v="2017"/>
    <s v="Erkend door M. Keulen bij MB 05/05/2009"/>
    <b v="0"/>
    <s v="Gebiedsomschrijving: Mol"/>
    <s v="Provincie"/>
    <b v="0"/>
    <s v="verkiezing 19/5/2019"/>
    <m/>
    <m/>
    <x v="2"/>
    <x v="0"/>
    <s v="Turks (Milli Görus)"/>
    <m/>
    <x v="906"/>
    <s v="Ginderbuiten"/>
    <s v="49"/>
    <s v="2400"/>
    <s v="0829850737"/>
    <s v="Mol"/>
    <m/>
    <s v="Suleyman Sezer"/>
    <s v="Konijnenbos 6 2400 Mol"/>
    <s v="sezersuleyman34@hotmail.com"/>
    <s v="0497/590977"/>
    <s v="Onbekend"/>
    <d v="2019-05-19T00:00:00"/>
    <s v="Bay Alisen"/>
    <s v="Haakstraat 12, 2400 Mol"/>
    <m/>
    <s v="tel: en GSM:0497/590974"/>
    <s v="Onbekend"/>
    <d v="2019-05-19T00:00:00"/>
    <s v="Eyyup Yildiz"/>
    <s v="Kapellestraat 72, 2400 Mol"/>
    <s v="eyyubyildiz19@hotmail.com"/>
    <s v="0494/693260"/>
    <s v="Onbekend"/>
    <d v="2019-05-19T00:00:00"/>
    <s v="Bekir Ay"/>
    <s v="Onbekend"/>
    <d v="2019-05-19T00:00:00"/>
    <s v="Adem Sisman"/>
    <s v="Onbekend"/>
    <d v="2019-05-19T00:00:00"/>
    <s v="https://vlaamseoverheid.sharepoint.com/sites/Abb-Erediensten/Lists/Lijst%20Eredienstbesturen/DispForm.aspx?ID="/>
    <n v="89"/>
    <s v="Item"/>
    <s v="sites/Abb-Erediensten/Lists/Lijst Eredienstbesturen"/>
  </r>
  <r>
    <x v="1346"/>
    <s v="A"/>
    <s v="MOL_RKT_OLV_Onbevlekt_Ontvangen_Gompel_A"/>
    <n v="4"/>
    <x v="189"/>
    <x v="0"/>
    <s v="2017"/>
    <m/>
    <b v="1"/>
    <s v="Mol draagt voor 66,67% bij, Balen voor 33,33%"/>
    <m/>
    <b v="1"/>
    <m/>
    <m/>
    <m/>
    <x v="2"/>
    <x v="3"/>
    <m/>
    <m/>
    <x v="907"/>
    <s v="O.-L.-Vrouwstraat"/>
    <s v="86"/>
    <s v="2400"/>
    <s v="0211164842"/>
    <s v="Mol"/>
    <s v="CKB_MOL_A"/>
    <s v="Karel Van Gestel"/>
    <s v="Colburnlei 38, 2400 Mol"/>
    <s v="karel.van.gestel2@telenet.be"/>
    <s v="tel:014/814060 en GSM:0479/899201"/>
    <s v="Grote helft"/>
    <d v="2014-05-04T00:00:00"/>
    <s v="Yentl Speybrouck"/>
    <s v="Gompelbaan 137, 2400  Mol"/>
    <s v="yentlspeybrouck@hotmail.com"/>
    <s v="tel:014/732122 en GSM:0495/771483"/>
    <s v="Grote helft"/>
    <d v="2014-05-04T00:00:00"/>
    <s v="Frans Deckx"/>
    <s v="Gompelbaan 139, 2400 Mol"/>
    <s v="frans.deckx@gmail.com"/>
    <s v="tel: en GSM:0496/387469"/>
    <s v="Grote helft"/>
    <d v="2014-05-04T00:00:00"/>
    <s v="Jaak Geenen"/>
    <s v="Kleine helft"/>
    <d v="2017-04-02T00:00:00"/>
    <s v="Dirk Verhaert"/>
    <s v="Kleine helft"/>
    <d v="2017-04-02T00:00:00"/>
    <s v="https://vlaamseoverheid.sharepoint.com/sites/Abb-Erediensten/Lists/Lijst%20Eredienstbesturen/DispForm.aspx?ID="/>
    <n v="326"/>
    <s v="Item"/>
    <s v="sites/Abb-Erediensten/Lists/Lijst Eredienstbesturen"/>
  </r>
  <r>
    <x v="1347"/>
    <s v="A"/>
    <s v="MOL_RKT_SS_PieterenPauwel_A"/>
    <n v="4"/>
    <x v="189"/>
    <x v="5"/>
    <s v="2015"/>
    <m/>
    <b v="0"/>
    <m/>
    <m/>
    <b v="1"/>
    <m/>
    <m/>
    <m/>
    <x v="2"/>
    <x v="3"/>
    <m/>
    <m/>
    <x v="908"/>
    <s v="Graaf de Broquevillestraat"/>
    <s v="2"/>
    <s v="2400"/>
    <s v="0211165238"/>
    <s v="Mol"/>
    <s v="CKB_MOL_A"/>
    <s v="Leo Hermans"/>
    <s v="Jacob Smitslaan 32, 2400 Mol"/>
    <s v="adv.hermans@skynet.be"/>
    <s v="tel:014/313341 en GSM:--"/>
    <s v="Grote helft"/>
    <d v="2014-04-28T00:00:00"/>
    <s v="Marc De Muynck"/>
    <s v="Adolf Reydamslaan 56, 2400  Mol"/>
    <s v="marcdemuynck@outlook.be"/>
    <s v="tel:014/315673 en GSM:--"/>
    <s v="Kleine helft"/>
    <d v="2017-04-25T00:00:00"/>
    <s v="Theo Boeckx"/>
    <s v="Cardijnstraat 16, 2400 Mol"/>
    <s v="theo.boeckx@telenet.be"/>
    <s v="tel:014/708615 en GSM:--"/>
    <s v="Grote helft"/>
    <d v="2014-04-28T00:00:00"/>
    <s v="Marc Van Grieken"/>
    <s v="Grote helft"/>
    <d v="2014-04-28T00:00:00"/>
    <s v="Peter Vanherck"/>
    <s v="Kleine helft"/>
    <d v="2017-04-25T00:00:00"/>
    <s v="https://vlaamseoverheid.sharepoint.com/sites/Abb-Erediensten/Lists/Lijst%20Eredienstbesturen/DispForm.aspx?ID="/>
    <n v="330"/>
    <s v="Item"/>
    <s v="sites/Abb-Erediensten/Lists/Lijst Eredienstbesturen"/>
  </r>
  <r>
    <x v="1348"/>
    <s v="A"/>
    <s v="MOL_RKT_ST_AntoniusAbt_A"/>
    <n v="4"/>
    <x v="189"/>
    <x v="4"/>
    <s v="2015"/>
    <s v="samengevoegd tot SS Pieter en Pauwel(nieuwe naam)"/>
    <b v="0"/>
    <m/>
    <s v="&lt;selecteer hier via wie&gt;"/>
    <b v="0"/>
    <m/>
    <m/>
    <m/>
    <x v="2"/>
    <x v="3"/>
    <m/>
    <m/>
    <x v="59"/>
    <m/>
    <m/>
    <m/>
    <m/>
    <m/>
    <s v="CKB_MOL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4"/>
    <s v="Item"/>
    <s v="sites/Abb-Erediensten/Lists/Lijst Eredienstbesturen"/>
  </r>
  <r>
    <x v="1349"/>
    <s v="A"/>
    <s v="MOL_RKT_ST_Apollonia_A"/>
    <n v="4"/>
    <x v="189"/>
    <x v="4"/>
    <s v="2015"/>
    <s v="samengevoegd tot SS Pieter en Pauwel(nieuwe naam)"/>
    <b v="0"/>
    <m/>
    <s v="&lt;selecteer hier via wie&gt;"/>
    <b v="0"/>
    <m/>
    <m/>
    <m/>
    <x v="2"/>
    <x v="3"/>
    <m/>
    <m/>
    <x v="59"/>
    <m/>
    <m/>
    <m/>
    <m/>
    <m/>
    <s v="CKB_MOL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5"/>
    <s v="Item"/>
    <s v="sites/Abb-Erediensten/Lists/Lijst Eredienstbesturen"/>
  </r>
  <r>
    <x v="1350"/>
    <s v="A"/>
    <s v="MOL_RKT_St_Bernardus_Sluis_A"/>
    <n v="4"/>
    <x v="189"/>
    <x v="0"/>
    <s v="2017"/>
    <m/>
    <b v="1"/>
    <s v="Mol draagt 100% bij, Dessel 0%."/>
    <m/>
    <b v="1"/>
    <m/>
    <m/>
    <m/>
    <x v="2"/>
    <x v="3"/>
    <m/>
    <m/>
    <x v="909"/>
    <s v="Sluis"/>
    <s v="157"/>
    <s v="2400"/>
    <s v="0211174443"/>
    <s v="Mol"/>
    <s v="CKB_MOL_A"/>
    <s v="Stephaan Vos"/>
    <s v="Holleweg 6, 2400 Mol"/>
    <s v="--"/>
    <s v="tel:014/316259 en GSM:--"/>
    <s v="Kleine helft"/>
    <d v="2017-04-04T00:00:00"/>
    <s v="Paul Joos"/>
    <s v="Boerestraat 2, 2400  Mol"/>
    <s v="paul.joos1@gmail.com"/>
    <s v="tel:014/317446 en GSM:0495/591982"/>
    <s v="Grote helft"/>
    <d v="2014-04-30T00:00:00"/>
    <s v="Guido Deckx"/>
    <s v="Draaiboomstraat 24, 2400 Mol"/>
    <s v="--"/>
    <s v="tel:014/313231 en GSM:--"/>
    <s v="Kleine helft"/>
    <d v="2017-04-04T00:00:00"/>
    <s v="Jean Baudeweyns"/>
    <s v="Grote helft"/>
    <d v="2014-04-30T00:00:00"/>
    <s v="Dirk Vanleeuw"/>
    <s v="Grote helft"/>
    <d v="2015-12-28T00:00:00"/>
    <s v="https://vlaamseoverheid.sharepoint.com/sites/Abb-Erediensten/Lists/Lijst%20Eredienstbesturen/DispForm.aspx?ID="/>
    <n v="327"/>
    <s v="Item"/>
    <s v="sites/Abb-Erediensten/Lists/Lijst Eredienstbesturen"/>
  </r>
  <r>
    <x v="1351"/>
    <s v="A"/>
    <s v="MOL_RKT_St_Carolus_Borromeus_Rauw_A"/>
    <n v="4"/>
    <x v="189"/>
    <x v="0"/>
    <s v="2017"/>
    <m/>
    <b v="1"/>
    <s v="Mol draagt 66,67%, Balen 33,33%."/>
    <m/>
    <b v="1"/>
    <m/>
    <m/>
    <m/>
    <x v="2"/>
    <x v="3"/>
    <m/>
    <m/>
    <x v="910"/>
    <s v="Pastorijstraat"/>
    <s v="2"/>
    <s v="2400"/>
    <s v="0211175532"/>
    <s v="Mol"/>
    <s v="CKB_MOL_A"/>
    <s v="Alex Lefevere"/>
    <s v="Schooldreef 91A, 2400 Mol"/>
    <s v="woestijnpaleis@skynet.be"/>
    <s v="tel: en GSM:0496/274967"/>
    <s v="Grote helft"/>
    <d v="2014-04-16T00:00:00"/>
    <s v="Karel Deckx"/>
    <s v="Paviljoenweg 37A, 2400  Mol"/>
    <s v="karel.e.deckx@telenet.be"/>
    <s v="tel:014/810137 en GSM:--"/>
    <s v="Kleine helft"/>
    <d v="2017-04-27T00:00:00"/>
    <s v="Wilfried Vermeulen"/>
    <s v="Middenstraat 39, 2400 Mol"/>
    <s v="vermeulenwilfried@gmail.com"/>
    <s v="tel: en GSM:0472/833988"/>
    <s v="Kleine helft"/>
    <d v="2017-04-27T00:00:00"/>
    <s v="Erwin Jellasics"/>
    <s v="Grote helft"/>
    <d v="2014-04-16T00:00:00"/>
    <s v="Elza Wils"/>
    <s v="Grote helft"/>
    <d v="2014-04-16T00:00:00"/>
    <s v="https://vlaamseoverheid.sharepoint.com/sites/Abb-Erediensten/Lists/Lijst%20Eredienstbesturen/DispForm.aspx?ID="/>
    <n v="331"/>
    <s v="Item"/>
    <s v="sites/Abb-Erediensten/Lists/Lijst Eredienstbesturen"/>
  </r>
  <r>
    <x v="1352"/>
    <s v="A"/>
    <s v="MOL_RKT_St_Jozef_Ambachtsman_Ginderbuiten_A"/>
    <n v="4"/>
    <x v="189"/>
    <x v="0"/>
    <s v="2017"/>
    <m/>
    <b v="0"/>
    <m/>
    <m/>
    <b v="1"/>
    <m/>
    <m/>
    <m/>
    <x v="2"/>
    <x v="3"/>
    <m/>
    <m/>
    <x v="911"/>
    <s v="Brandstraat"/>
    <s v="1"/>
    <s v="2400"/>
    <s v="0211538786"/>
    <s v="Mol"/>
    <s v="CKB_MOL_A"/>
    <s v="Carlo Mallants"/>
    <s v="Accaciastraat 11, 2400 Mol"/>
    <s v="--"/>
    <s v="tel:014/316771 en GSM:--"/>
    <s v="Grote helft"/>
    <m/>
    <s v="Karel Van Ginkel"/>
    <s v="Vekeblok 8, 2400  Mol"/>
    <s v="--"/>
    <s v="tel:014/313444 en GSM:--"/>
    <s v="Kleine helft"/>
    <d v="2017-04-18T00:00:00"/>
    <s v="Florent Caeyers"/>
    <s v="Scheppelijkestraat 14, 2400 Mol"/>
    <s v="--"/>
    <s v="tel:014/313750 en GSM:0494/890249"/>
    <s v="Kleine helft"/>
    <d v="2017-04-18T00:00:00"/>
    <s v="Jules Van Braband"/>
    <s v="Grote helft"/>
    <m/>
    <s v="Rosa Versweyveld"/>
    <s v="Grote helft"/>
    <m/>
    <s v="https://vlaamseoverheid.sharepoint.com/sites/Abb-Erediensten/Lists/Lijst%20Eredienstbesturen/DispForm.aspx?ID="/>
    <n v="329"/>
    <s v="Item"/>
    <s v="sites/Abb-Erediensten/Lists/Lijst Eredienstbesturen"/>
  </r>
  <r>
    <x v="1353"/>
    <s v="A"/>
    <s v="MOL_RKT_St_Jozef_Wezel_A"/>
    <n v="4"/>
    <x v="189"/>
    <x v="0"/>
    <s v="2017"/>
    <m/>
    <b v="1"/>
    <s v="Mol draagt 66,67% bij, Balen 33,33%."/>
    <m/>
    <b v="1"/>
    <m/>
    <m/>
    <m/>
    <x v="2"/>
    <x v="3"/>
    <m/>
    <m/>
    <x v="912"/>
    <s v="Sint-Jozefslaan"/>
    <s v="89"/>
    <s v="2400"/>
    <s v="0211171473"/>
    <s v="Mol"/>
    <s v="CKB_MOL_A"/>
    <s v="Roger Van Reusel"/>
    <s v="Astridlaan 23, 2400 Mol"/>
    <s v="roger.van.reusel@telenet.be"/>
    <s v="tel:014/810702 en GSM:--"/>
    <s v="Grote helft"/>
    <d v="2014-04-08T00:00:00"/>
    <s v="Hubert Lecoque"/>
    <s v="Sint-Jozeflaan 71, 2400 Mol"/>
    <s v="hubert_lecoque@omnichem.be"/>
    <s v="tel:014/816569 en GSM:0475/553946"/>
    <s v="Grote helft"/>
    <d v="2014-04-08T00:00:00"/>
    <s v="Yvo Machiels"/>
    <s v="Bankei 4, 2490 Balen"/>
    <s v="yvo.machiels@telenet.be"/>
    <s v="tel:014/810750 en GSM:0473123722"/>
    <s v="Kleine helft"/>
    <d v="2017-04-05T00:00:00"/>
    <s v="Karel Nevelsteen"/>
    <s v="Kleine helft"/>
    <d v="2017-04-05T00:00:00"/>
    <s v="Harlinde Van Duffel"/>
    <s v="Grote helft"/>
    <d v="2014-04-08T00:00:00"/>
    <s v="https://vlaamseoverheid.sharepoint.com/sites/Abb-Erediensten/Lists/Lijst%20Eredienstbesturen/DispForm.aspx?ID="/>
    <n v="328"/>
    <s v="Item"/>
    <s v="sites/Abb-Erediensten/Lists/Lijst Eredienstbesturen"/>
  </r>
  <r>
    <x v="1354"/>
    <s v="A"/>
    <s v="MOL_RKT_St_Niklaas_Postel_A"/>
    <n v="4"/>
    <x v="189"/>
    <x v="0"/>
    <s v="2017"/>
    <m/>
    <b v="0"/>
    <m/>
    <m/>
    <b v="1"/>
    <m/>
    <m/>
    <m/>
    <x v="2"/>
    <x v="3"/>
    <m/>
    <m/>
    <x v="913"/>
    <s v="Abdijlaan"/>
    <s v="16"/>
    <s v="2400"/>
    <s v="0211175037"/>
    <s v="Mol"/>
    <s v="CKB_MOL_A"/>
    <s v="Jozef Franken"/>
    <s v="Postel 32, 2400 Mol"/>
    <s v="jos@frankenagro.be"/>
    <s v="tel:014/389090 en GSM:0475/472479"/>
    <s v="Kleine helft"/>
    <d v="2017-04-23T00:00:00"/>
    <s v="Maria Wynants"/>
    <s v="Graaf de Broquevillestraat 27/401, 2400  Mol"/>
    <s v="may.wynants@skynet.be"/>
    <s v="tel:014/318093 en GSM:--"/>
    <s v="Kleine helft"/>
    <d v="2017-04-23T00:00:00"/>
    <s v="Jozef Ooms"/>
    <s v="Eerselseweg 15, 2400 Mol"/>
    <s v="jozef.ooms1@telenet.be"/>
    <s v="tel:014/379804 en GSM:0479/631749"/>
    <s v="Grote helft"/>
    <d v="2014-04-20T00:00:00"/>
    <s v="Leon Clemens"/>
    <s v="Grote helft"/>
    <d v="2014-04-20T00:00:00"/>
    <s v="Luc Isenborghs"/>
    <s v="Grote helft"/>
    <d v="2014-04-20T00:00:00"/>
    <s v="https://vlaamseoverheid.sharepoint.com/sites/Abb-Erediensten/Lists/Lijst%20Eredienstbesturen/DispForm.aspx?ID="/>
    <n v="332"/>
    <s v="Item"/>
    <s v="sites/Abb-Erediensten/Lists/Lijst Eredienstbesturen"/>
  </r>
  <r>
    <x v="1355"/>
    <s v="A"/>
    <s v="MOL_RKT_St_Odrada_Millegem_A"/>
    <n v="4"/>
    <x v="189"/>
    <x v="0"/>
    <s v="2017"/>
    <m/>
    <b v="0"/>
    <m/>
    <m/>
    <b v="1"/>
    <m/>
    <m/>
    <m/>
    <x v="2"/>
    <x v="3"/>
    <m/>
    <m/>
    <x v="914"/>
    <s v="Lindeplein"/>
    <s v="4"/>
    <s v="2400"/>
    <s v="0211165040"/>
    <s v="Mol"/>
    <s v="CKB_MOL_A"/>
    <s v="Jozef Lievens"/>
    <s v="Leeuwerikstraat 4, 2400 Mol"/>
    <s v="jos_lievens@telenet.be"/>
    <s v="tel:014/318902 en GSM:--"/>
    <s v="Grote helft"/>
    <m/>
    <s v="Roger Wouters"/>
    <s v="Stokt  88, 2400  Mol"/>
    <s v="rit.roger@telenet.be"/>
    <s v="tel:014/313902 en GSM:--"/>
    <s v="Kleine helft"/>
    <d v="2017-04-10T00:00:00"/>
    <s v="Hilde Eyckmans"/>
    <s v="Sint-Odradastraat 51, 2400 Mol"/>
    <s v="heyckmans@janbe.jnj.com"/>
    <s v="tel:014/310328 en GSM:--"/>
    <s v="Kleine helft"/>
    <d v="2017-04-10T00:00:00"/>
    <s v="Herman Lenaerts"/>
    <s v="Grote helft"/>
    <m/>
    <s v="Jan Van Broekhoven"/>
    <s v="Grote helft"/>
    <m/>
    <s v="https://vlaamseoverheid.sharepoint.com/sites/Abb-Erediensten/Lists/Lijst%20Eredienstbesturen/DispForm.aspx?ID="/>
    <n v="333"/>
    <s v="Item"/>
    <s v="sites/Abb-Erediensten/Lists/Lijst Eredienstbesturen"/>
  </r>
  <r>
    <x v="1356"/>
    <s v="A"/>
    <s v="MOL_RKT_St_Willibrordus_Ezaart_A"/>
    <n v="4"/>
    <x v="189"/>
    <x v="0"/>
    <s v="2017"/>
    <m/>
    <b v="0"/>
    <m/>
    <m/>
    <b v="1"/>
    <m/>
    <m/>
    <m/>
    <x v="2"/>
    <x v="3"/>
    <m/>
    <m/>
    <x v="915"/>
    <s v="Ezaart"/>
    <s v="182"/>
    <s v="2400"/>
    <s v="0211164941"/>
    <s v="Mol"/>
    <s v="CKB_MOL_A"/>
    <s v="Marc Motmans"/>
    <s v="-"/>
    <s v="mmotmans.mm@gmail.com"/>
    <s v="-"/>
    <s v="Onbekend"/>
    <m/>
    <s v="Jef Raeymaekers"/>
    <s v="Ezaartveld 115, 2400  Mol"/>
    <s v="jef.raeymaekers@skynet.be"/>
    <s v="tel:014/317124 en GSM:"/>
    <s v="Kleine helft"/>
    <d v="2017-04-24T00:00:00"/>
    <s v="Suzanna Van Baelen"/>
    <s v="Hoogeind 45, 2400 Mol"/>
    <s v="suzanna.vanbaelen@telenet.be"/>
    <s v="tel:014/380028 en GSM:--"/>
    <s v="Grote helft"/>
    <m/>
    <s v="Hilde Van Lommel"/>
    <s v="Grote helft"/>
    <m/>
    <s v="Theo Verhoeven"/>
    <s v="Kleine helft"/>
    <d v="2017-04-24T00:00:00"/>
    <s v="https://vlaamseoverheid.sharepoint.com/sites/Abb-Erediensten/Lists/Lijst%20Eredienstbesturen/DispForm.aspx?ID="/>
    <n v="334"/>
    <s v="Item"/>
    <s v="sites/Abb-Erediensten/Lists/Lijst Eredienstbesturen"/>
  </r>
  <r>
    <x v="1357"/>
    <s v="W"/>
    <s v="MOORSLEDE_RKT_OLV_Onbevl_Ontvangen_W"/>
    <n v="10"/>
    <x v="190"/>
    <x v="0"/>
    <s v="2017"/>
    <m/>
    <b v="1"/>
    <s v="Moorslede 92,91%, Wervik 3,62%, Ledegem 3,47%"/>
    <m/>
    <b v="1"/>
    <s v="24-4-2017"/>
    <m/>
    <m/>
    <x v="4"/>
    <x v="3"/>
    <m/>
    <m/>
    <x v="307"/>
    <s v="Moorsledestraat"/>
    <s v="4"/>
    <s v="8890"/>
    <s v="0211221359"/>
    <s v="Dadizele"/>
    <s v="CKB_MOORSLEDE_W"/>
    <s v="Dessein Willy&lt;br&gt;"/>
    <s v="Arkemolenstraat 1&lt;br&gt;8890 Moorslede&lt;br&gt;"/>
    <s v="marleen_glorieux@hotmail.com"/>
    <s v="tel 056/509911&lt;br&gt;"/>
    <s v="Grote helft"/>
    <d v="2017-04-24T00:00:00"/>
    <s v="Demyttenaere Michel&lt;br&gt;"/>
    <s v="Monseigneur Cardijnlaan 21&lt;br&gt;8890 Moorslede&lt;br&gt;"/>
    <s v="michel.demyttenaere@skynet.be"/>
    <s v="tel 056/501788&lt;br&gt;"/>
    <s v="Kleine helft"/>
    <d v="2017-04-24T00:00:00"/>
    <s v="Deprez luc&lt;br&gt;"/>
    <s v="Geluwestraat 21&lt;br&gt;8890 Dadizele&lt;br&gt;"/>
    <s v="luc.deprez4@telenet.be"/>
    <s v="tel 056/501013&lt;br&gt;gsm 0475/352978&lt;br&gt;"/>
    <s v="Kleine helft"/>
    <d v="2017-04-24T00:00:00"/>
    <s v="Denijs Louagie"/>
    <s v="Grote helft"/>
    <d v="2017-04-07T00:00:00"/>
    <s v="Geert Moors"/>
    <s v="Grote helft"/>
    <d v="2017-04-07T00:00:00"/>
    <s v="https://vlaamseoverheid.sharepoint.com/sites/Abb-Erediensten/Lists/Lijst%20Eredienstbesturen/DispForm.aspx?ID="/>
    <n v="1479"/>
    <s v="Item"/>
    <s v="sites/Abb-Erediensten/Lists/Lijst Eredienstbesturen"/>
  </r>
  <r>
    <x v="1358"/>
    <s v="W"/>
    <s v="MOORSLEDE_RKT_St_Martinus_W"/>
    <n v="10"/>
    <x v="190"/>
    <x v="2"/>
    <s v="2017"/>
    <s v="samen met gedeelte (te Moorslede) van Sint-Godelieve te Roeselare MB 31/8/2016"/>
    <b v="0"/>
    <m/>
    <m/>
    <b v="1"/>
    <s v="10-4-2017"/>
    <m/>
    <m/>
    <x v="4"/>
    <x v="3"/>
    <m/>
    <m/>
    <x v="44"/>
    <s v="Kerkstraat"/>
    <s v="1"/>
    <s v="8890"/>
    <s v="0211258674"/>
    <s v="Moorslede"/>
    <s v="CKB_MOORSLEDE_W"/>
    <s v="Stockman Philippe&lt;br&gt;"/>
    <s v="Stationstraat 89&lt;br&gt;8890 Moorslede&lt;br&gt;"/>
    <s v="philippe.stockman@notaris.be"/>
    <s v="tel 051/777244&lt;br&gt;gsm: 0478/814285&lt;br&gt;"/>
    <s v="Grote helft"/>
    <d v="2017-04-10T00:00:00"/>
    <s v="Martine Naert&lt;br&gt;"/>
    <s v="Pater Lievensstraat 4&lt;br&gt;8890 Moorslede&lt;br&gt;"/>
    <s v="martine.naert@sint-michiel.be"/>
    <s v="051/771975&lt;br&gt;"/>
    <s v="Grote helft"/>
    <d v="2017-04-10T00:00:00"/>
    <s v="Vandermersch José&lt;br&gt;"/>
    <s v="Pauweldreef 7&lt;br&gt;8890   Moorslede&lt;br&gt;"/>
    <s v="francine.vandeputte@telenet.be"/>
    <s v="tel.: 051/777831&lt;br&gt;Gsm: 0493/646378&lt;br&gt;"/>
    <s v="Grote helft"/>
    <d v="2017-04-10T00:00:00"/>
    <s v="Ludo Dejaeghere"/>
    <s v="Kleine helft"/>
    <d v="2017-04-10T00:00:00"/>
    <s v="Gerda Wydaeghe"/>
    <s v="Kleine helft"/>
    <d v="2017-04-10T00:00:00"/>
    <s v="https://vlaamseoverheid.sharepoint.com/sites/Abb-Erediensten/Lists/Lijst%20Eredienstbesturen/DispForm.aspx?ID="/>
    <n v="1480"/>
    <s v="Item"/>
    <s v="sites/Abb-Erediensten/Lists/Lijst Eredienstbesturen"/>
  </r>
  <r>
    <x v="1359"/>
    <s v="W"/>
    <s v="MOORSLEDE_RKT_St_Theresia_W"/>
    <n v="10"/>
    <x v="190"/>
    <x v="0"/>
    <s v="2017"/>
    <m/>
    <b v="1"/>
    <s v="Moorslede 85,71%, Ledegem 14,29%"/>
    <m/>
    <b v="1"/>
    <s v="18-4-2017"/>
    <m/>
    <m/>
    <x v="4"/>
    <x v="3"/>
    <m/>
    <m/>
    <x v="916"/>
    <s v="Moorsledestraat"/>
    <s v="4"/>
    <s v="8890"/>
    <s v="0211168505"/>
    <s v="Moorslede"/>
    <s v="CKB_MOORSLEDE_W"/>
    <s v="Maertens Etienne&lt;br&gt;"/>
    <s v="Heulestraat 10&lt;br&gt;8890 Moorslede&lt;br&gt;"/>
    <s v="Etienne.Maertens@telenet.be&lt;br&gt;"/>
    <s v="tel.: 056/501491&lt;br&gt;&lt;br&gt;"/>
    <s v="Grote helft"/>
    <d v="2017-04-18T00:00:00"/>
    <s v="Petillion Hendrik&lt;br&gt;"/>
    <s v="Strobomestraat 16A&lt;br&gt;8890 Moorslede&lt;br&gt;"/>
    <s v="h.petillion@gmail.com"/>
    <s v="tel 056/501212&lt;br&gt;"/>
    <s v="Kleine helft"/>
    <d v="2017-04-18T00:00:00"/>
    <s v="Vynckier Eric&lt;br&gt;"/>
    <s v="Waterstraat 81&lt;br&gt;8890 Moorslede&lt;br&gt;"/>
    <s v="erik.vynckier@proximus.be"/>
    <s v="056/502881&lt;br&gt;"/>
    <s v="Kleine helft"/>
    <d v="2017-04-18T00:00:00"/>
    <s v="Marc Vandeputte"/>
    <s v="Grote helft"/>
    <d v="2014-04-10T00:00:00"/>
    <s v="Francine Cockelaere"/>
    <s v="Grote helft"/>
    <d v="2014-04-10T00:00:00"/>
    <s v="https://vlaamseoverheid.sharepoint.com/sites/Abb-Erediensten/Lists/Lijst%20Eredienstbesturen/DispForm.aspx?ID="/>
    <n v="1481"/>
    <s v="Item"/>
    <s v="sites/Abb-Erediensten/Lists/Lijst Eredienstbesturen"/>
  </r>
  <r>
    <x v="1360"/>
    <s v="A"/>
    <s v="MORTSEL_RKT_H_Kruis_Oude_God_A"/>
    <n v="8"/>
    <x v="191"/>
    <x v="0"/>
    <s v="2017"/>
    <m/>
    <b v="0"/>
    <m/>
    <m/>
    <b v="0"/>
    <m/>
    <m/>
    <m/>
    <x v="2"/>
    <x v="3"/>
    <m/>
    <m/>
    <x v="917"/>
    <s v="Heilig Kruisstraat"/>
    <s v="18"/>
    <s v="2640"/>
    <s v="0211260060"/>
    <s v="Mortsel"/>
    <s v="CKB_MORTSEL_A"/>
    <s v="Dierickx Christian"/>
    <s v="Prins Leopoldlei 51, 2640 Mortsel"/>
    <s v="christian.dierickx@telenet.be"/>
    <s v="tel:03/4492351 en GSM:0486/957896"/>
    <m/>
    <m/>
    <s v="Joseph Peters"/>
    <s v="Weidestraat 12, 2640  Mortsel"/>
    <s v="joseph.peters@belgacom.net"/>
    <s v="tel:03/4499185 en GSM:0494/050073"/>
    <m/>
    <m/>
    <s v="Jo Verbeiren"/>
    <m/>
    <m/>
    <m/>
    <m/>
    <m/>
    <m/>
    <m/>
    <m/>
    <s v="Michel Taelman"/>
    <m/>
    <m/>
    <s v="https://vlaamseoverheid.sharepoint.com/sites/Abb-Erediensten/Lists/Lijst%20Eredienstbesturen/DispForm.aspx?ID="/>
    <n v="336"/>
    <s v="Item"/>
    <s v="sites/Abb-Erediensten/Lists/Lijst Eredienstbesturen"/>
  </r>
  <r>
    <x v="1361"/>
    <s v="A"/>
    <s v="MORTSEL_RKT_He_Bernadette_A"/>
    <n v="8"/>
    <x v="191"/>
    <x v="0"/>
    <s v="2017"/>
    <m/>
    <b v="0"/>
    <m/>
    <m/>
    <b v="1"/>
    <m/>
    <m/>
    <m/>
    <x v="2"/>
    <x v="3"/>
    <m/>
    <m/>
    <x v="918"/>
    <s v="Sint-Bernadettestraat"/>
    <s v="7"/>
    <s v="2640"/>
    <s v="0211259961"/>
    <s v="Mortsel"/>
    <s v="CKB_MORTSEL_A"/>
    <s v="Marc Van Horenbeeck"/>
    <s v="Halenblok 3, 2640 Mortsel"/>
    <s v="marc.van.horenbeeck@telenet.be"/>
    <s v="tel:03/4402466 en GSM:0496/784533"/>
    <s v="Grote helft"/>
    <d v="2014-04-29T00:00:00"/>
    <s v="Hubert Van Herwegen"/>
    <s v="Molenlei 33, 2640  Mortsel"/>
    <s v="bert.van.herwegen@telenet.be"/>
    <s v="tel:03/4573905 en GSM:0468/190078"/>
    <s v="Grote helft"/>
    <d v="2014-09-16T00:00:00"/>
    <s v="Hugo Hosteaux"/>
    <s v="Singel 75, 2640 Mortsel"/>
    <s v="hugo.hosteaux@telenet.be"/>
    <s v="tel:03/4496663 en GSM:0495/925530"/>
    <s v="Kleine helft"/>
    <d v="2017-04-20T00:00:00"/>
    <s v="Karin Baccaert"/>
    <s v="Grote helft"/>
    <d v="2014-04-29T00:00:00"/>
    <s v="Wouter Vanhaverbeke"/>
    <s v="Kleine helft"/>
    <d v="2017-04-20T00:00:00"/>
    <s v="https://vlaamseoverheid.sharepoint.com/sites/Abb-Erediensten/Lists/Lijst%20Eredienstbesturen/DispForm.aspx?ID="/>
    <n v="335"/>
    <s v="Item"/>
    <s v="sites/Abb-Erediensten/Lists/Lijst Eredienstbesturen"/>
  </r>
  <r>
    <x v="1362"/>
    <s v="A"/>
    <s v="MORTSEL_RKT_St_Benedictus_A"/>
    <n v="8"/>
    <x v="191"/>
    <x v="0"/>
    <s v="2017"/>
    <m/>
    <b v="0"/>
    <m/>
    <m/>
    <b v="1"/>
    <m/>
    <m/>
    <m/>
    <x v="2"/>
    <x v="3"/>
    <m/>
    <m/>
    <x v="919"/>
    <s v="Dorpstraat"/>
    <s v="1"/>
    <s v="2640"/>
    <s v="0211167812"/>
    <s v="Mortsel"/>
    <s v="CKB_MORTSEL_A"/>
    <s v="Pierre Hernalsteen"/>
    <s v="Bouchoutselei 1, 2640 Mortsel"/>
    <s v="pierre.hernalsteen@telenet.be"/>
    <s v="tel:03/4551158 en GSM:--"/>
    <s v="Kleine helft"/>
    <d v="2017-05-02T00:00:00"/>
    <s v="Jozef Stes"/>
    <s v="Pastoor Van Der Auwerastraat 76, 2640  Mortsel"/>
    <s v="jozef.stes@telenet.be"/>
    <s v="tel:03/2955821 en GSM:0486/125359"/>
    <s v="Grote helft"/>
    <m/>
    <s v="Leen Van Acker"/>
    <s v="Sint-Benedictusstraat 19, 2640 Mortsel"/>
    <s v="leenvanacker@telenet.be"/>
    <s v="tel:03/4407010 en GSM:0473/404066"/>
    <s v="Kleine helft"/>
    <d v="2017-05-02T00:00:00"/>
    <s v="Robert Gils"/>
    <s v="Grote helft"/>
    <m/>
    <s v="Clara Cleyman"/>
    <s v="Onbekend"/>
    <m/>
    <s v="https://vlaamseoverheid.sharepoint.com/sites/Abb-Erediensten/Lists/Lijst%20Eredienstbesturen/DispForm.aspx?ID="/>
    <n v="337"/>
    <s v="Item"/>
    <s v="sites/Abb-Erediensten/Lists/Lijst Eredienstbesturen"/>
  </r>
  <r>
    <x v="1363"/>
    <s v="A"/>
    <s v="MORTSEL_RKT_St_Jozef_A"/>
    <n v="8"/>
    <x v="191"/>
    <x v="0"/>
    <s v="2017"/>
    <m/>
    <b v="1"/>
    <s v="Mortsel draagt voor 66,67% bij, Boechout voor 33,33%."/>
    <m/>
    <b v="1"/>
    <m/>
    <m/>
    <m/>
    <x v="2"/>
    <x v="3"/>
    <m/>
    <m/>
    <x v="410"/>
    <s v="Liersesteenweg"/>
    <s v="312"/>
    <s v="2640"/>
    <s v="0211260258"/>
    <s v="Mortsel"/>
    <s v="CKB_MORTSEL_A"/>
    <s v="Boeykens Joris"/>
    <s v="Liersesteenweg 338, 2640  Mortsel"/>
    <s v="joris.boeykens@skynet.be"/>
    <s v="tel:03/4558629 en GSM:--"/>
    <s v="Grote helft"/>
    <m/>
    <s v="Karel Bollaert"/>
    <s v="Pater Renaat de Vosstraat 9, 2640  Mortsel"/>
    <s v="karel.bollaert@telenet.be"/>
    <s v="tel:03/4555855 en GSM:--"/>
    <s v="Kleine helft"/>
    <d v="2017-04-12T00:00:00"/>
    <s v="Annick Debroey"/>
    <s v="Berten Pilstraat 13, 2640  Mortsel"/>
    <s v="annick_debroey@belgacom.net"/>
    <s v="tel: en GSM:0478/991457"/>
    <s v="Kleine helft"/>
    <d v="2017-04-12T00:00:00"/>
    <s v="Lily Roels"/>
    <s v="Grote helft"/>
    <m/>
    <s v="An Gabriëls"/>
    <s v="Grote helft"/>
    <m/>
    <s v="https://vlaamseoverheid.sharepoint.com/sites/Abb-Erediensten/Lists/Lijst%20Eredienstbesturen/DispForm.aspx?ID="/>
    <n v="338"/>
    <s v="Item"/>
    <s v="sites/Abb-Erediensten/Lists/Lijst Eredienstbesturen"/>
  </r>
  <r>
    <x v="1364"/>
    <s v="A"/>
    <s v="MORTSEL_RKT_St_Lodewijk_Station_A"/>
    <n v="8"/>
    <x v="191"/>
    <x v="0"/>
    <s v="2017"/>
    <m/>
    <b v="0"/>
    <m/>
    <m/>
    <b v="1"/>
    <m/>
    <m/>
    <m/>
    <x v="2"/>
    <x v="3"/>
    <m/>
    <m/>
    <x v="920"/>
    <s v="H. Ullenslei"/>
    <s v="40"/>
    <s v="2640"/>
    <s v="0211260357"/>
    <s v="Mortsel"/>
    <s v="CKB_MORTSEL_A"/>
    <s v="Jan Caljon"/>
    <s v="Theofiel Reynlaan 14/5   2640 Mortsel"/>
    <s v="jan_caljon@yahoo.co.uk"/>
    <s v="0478/ 817224"/>
    <m/>
    <m/>
    <s v="Raf Moons"/>
    <s v="Amedeus Stockmanslei 23, 2640  Mortsel"/>
    <s v="moons.raf@skynet.be"/>
    <s v="tel: en GSM:0495/382440"/>
    <m/>
    <m/>
    <s v="Anke Van Nuffel"/>
    <s v="Ter Varenstraat 101, 2640 Mortsel"/>
    <s v="ankevannuffel@hotmail.com"/>
    <s v="tel: en GSM:0486/679842"/>
    <m/>
    <m/>
    <s v="Mark Favril"/>
    <m/>
    <m/>
    <m/>
    <m/>
    <m/>
    <s v="https://vlaamseoverheid.sharepoint.com/sites/Abb-Erediensten/Lists/Lijst%20Eredienstbesturen/DispForm.aspx?ID="/>
    <n v="339"/>
    <s v="Item"/>
    <s v="sites/Abb-Erediensten/Lists/Lijst Eredienstbesturen"/>
  </r>
  <r>
    <x v="1365"/>
    <s v="O"/>
    <s v="NAZARETH_RKT_OLVrouw_O"/>
    <n v="9"/>
    <x v="192"/>
    <x v="0"/>
    <s v="2017"/>
    <m/>
    <b v="0"/>
    <m/>
    <m/>
    <b v="1"/>
    <m/>
    <m/>
    <m/>
    <x v="0"/>
    <x v="3"/>
    <m/>
    <m/>
    <x v="5"/>
    <s v="Dorp"/>
    <s v="12"/>
    <s v="9810"/>
    <s v="0211265901"/>
    <s v="Nazareth"/>
    <s v="CKB_NAZARETH_O"/>
    <s v="Dhondt Hilde"/>
    <s v="Zagmanstraat 2,   9810 Nazareth"/>
    <s v="hilde@scd.be"/>
    <s v="09/3857178"/>
    <s v="Grote helft"/>
    <d v="2014-04-01T00:00:00"/>
    <s v="De Wilde Paul"/>
    <s v="Leegzakstraat 33c - 9810 Nazareth"/>
    <s v="dewildepeil@skynet.be"/>
    <s v="09/385 85 31 "/>
    <s v="Kleine helft"/>
    <d v="2017-06-12T00:00:00"/>
    <s v="Dhondt Annick"/>
    <s v="Oudenaardseheerweg 151,   9810 Nazareth"/>
    <s v="annick_dhondt@hotmail.com"/>
    <s v="0475/999740"/>
    <s v="Grote helft"/>
    <d v="2014-04-01T00:00:00"/>
    <s v="Van Hecke Patrick"/>
    <s v="Grote helft"/>
    <d v="2014-04-01T00:00:00"/>
    <s v="Le Roy Hendrik"/>
    <s v="Kleine helft"/>
    <d v="2017-04-03T00:00:00"/>
    <s v="https://vlaamseoverheid.sharepoint.com/sites/Abb-Erediensten/Lists/Lijst%20Eredienstbesturen/DispForm.aspx?ID="/>
    <n v="1074"/>
    <s v="Item"/>
    <s v="sites/Abb-Erediensten/Lists/Lijst Eredienstbesturen"/>
  </r>
  <r>
    <x v="1366"/>
    <s v="O"/>
    <s v="NAZARETH_RKT_St_Amandus_O"/>
    <n v="9"/>
    <x v="192"/>
    <x v="0"/>
    <s v="2017"/>
    <m/>
    <b v="0"/>
    <m/>
    <m/>
    <m/>
    <m/>
    <m/>
    <m/>
    <x v="0"/>
    <x v="3"/>
    <m/>
    <m/>
    <x v="327"/>
    <s v="Steenweg"/>
    <s v="175A bus 6"/>
    <s v="9810"/>
    <s v="0211236702"/>
    <s v="Eke"/>
    <s v="CKB_NAZARETH_O"/>
    <s v="Colenbie Luc"/>
    <s v="Biesten 57,  9810 Nazareth"/>
    <s v="Luc.Colenbie@Ugent.be"/>
    <s v="09/3857246 - 0475/424605"/>
    <s v="Grote helft"/>
    <m/>
    <s v="Danneels Philippe"/>
    <s v="Steenweg 235A - 9810 Nazareth-Eke"/>
    <s v="philippe.danneels1@gmail.com"/>
    <s v="0473/91 59 62"/>
    <s v="Grote helft"/>
    <m/>
    <s v="Perseyn Marc"/>
    <s v="Oudenaardseheerweg 184 - 9810 Nazareth-Eke"/>
    <s v="marc.perseyn@skynet.be"/>
    <s v="0475/61 20 62"/>
    <s v="Grote helft"/>
    <d v="2018-07-07T00:00:00"/>
    <s v="Versypt Frank"/>
    <s v="Kleine helft"/>
    <m/>
    <s v="Rennaux Julien"/>
    <s v="Kleine helft"/>
    <m/>
    <s v="https://vlaamseoverheid.sharepoint.com/sites/Abb-Erediensten/Lists/Lijst%20Eredienstbesturen/DispForm.aspx?ID="/>
    <n v="1075"/>
    <s v="Item"/>
    <s v="sites/Abb-Erediensten/Lists/Lijst Eredienstbesturen"/>
  </r>
  <r>
    <x v="1367"/>
    <s v="O"/>
    <s v="NAZARETH_RKT_St_Martinus_Vuste_O"/>
    <n v="9"/>
    <x v="192"/>
    <x v="0"/>
    <s v="2017"/>
    <m/>
    <b v="0"/>
    <m/>
    <m/>
    <m/>
    <m/>
    <m/>
    <m/>
    <x v="0"/>
    <x v="3"/>
    <m/>
    <m/>
    <x v="12"/>
    <s v="Steenweg"/>
    <s v="175a b6"/>
    <s v="9810"/>
    <s v="0211367651"/>
    <s v="Vurste"/>
    <s v="CKB_NAZARETH_O"/>
    <m/>
    <m/>
    <s v="Brondeel Flor"/>
    <m/>
    <m/>
    <m/>
    <m/>
    <m/>
    <m/>
    <m/>
    <m/>
    <m/>
    <m/>
    <m/>
    <m/>
    <m/>
    <m/>
    <m/>
    <s v="De Backer Ivette"/>
    <m/>
    <m/>
    <s v="De Boever Gabriel"/>
    <m/>
    <m/>
    <s v="https://vlaamseoverheid.sharepoint.com/sites/Abb-Erediensten/Lists/Lijst%20Eredienstbesturen/DispForm.aspx?ID="/>
    <n v="1004"/>
    <s v="Item"/>
    <s v="sites/Abb-Erediensten/Lists/Lijst Eredienstbesturen"/>
  </r>
  <r>
    <x v="1368"/>
    <s v="e"/>
    <s v="NIEL_RKT_OLV_Geboorte"/>
    <n v="5"/>
    <x v="193"/>
    <x v="2"/>
    <s v="2015"/>
    <m/>
    <b v="1"/>
    <s v="33% ten laste van Boom en 67% ten laste van Niel"/>
    <s v="&lt;selecteer hier via wie&gt;"/>
    <b v="1"/>
    <m/>
    <m/>
    <m/>
    <x v="2"/>
    <x v="3"/>
    <m/>
    <m/>
    <x v="921"/>
    <s v="Emiel Vanderveldelaan"/>
    <s v="27bus 0001"/>
    <s v="2845"/>
    <s v="0211268473"/>
    <s v="Niel"/>
    <m/>
    <s v="Henri Pandelaers"/>
    <s v="Rozenstraat 7, 2845 Niel"/>
    <s v="rik.pandelaers@skynet.be"/>
    <s v="03/8888623  0476/902291"/>
    <s v="Kleine helft"/>
    <d v="2017-04-06T00:00:00"/>
    <s v="Luc Gielis"/>
    <s v="Rubensstraat 65, 2627 Schelle"/>
    <s v="gielis.luc@skynet.be"/>
    <s v="03/8877417  0486/083766"/>
    <s v="Grote helft"/>
    <m/>
    <s v="Maria Wyckmans"/>
    <s v="Antwerpsestraat 266, 2845 Niel"/>
    <s v="roza.wyckmans@gmail.com"/>
    <s v="03/8886032  0498/163691"/>
    <s v="Kleine helft"/>
    <d v="2017-04-06T00:00:00"/>
    <s v="Maria Rombaut"/>
    <s v="Grote helft"/>
    <m/>
    <s v="Jozef Van Doorslaer"/>
    <s v="Grote helft"/>
    <m/>
    <s v="https://vlaamseoverheid.sharepoint.com/sites/Abb-Erediensten/Lists/Lijst%20Eredienstbesturen/DispForm.aspx?ID="/>
    <n v="2131"/>
    <s v="Item"/>
    <s v="sites/Abb-Erediensten/Lists/Lijst Eredienstbesturen"/>
  </r>
  <r>
    <x v="1369"/>
    <s v="A"/>
    <s v="NIEL_RKT_ST_Jozef_A"/>
    <n v="5"/>
    <x v="193"/>
    <x v="4"/>
    <s v="2015"/>
    <s v="samengevoegd tot nieuwe parochie OLV Geboorte"/>
    <b v="0"/>
    <m/>
    <s v="&lt;selecteer hier via wie&gt;"/>
    <b v="0"/>
    <m/>
    <m/>
    <m/>
    <x v="2"/>
    <x v="3"/>
    <m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30"/>
    <s v="Item"/>
    <s v="sites/Abb-Erediensten/Lists/Lijst Eredienstbesturen"/>
  </r>
  <r>
    <x v="1370"/>
    <s v="L"/>
    <s v="NIEUWERKERKEN_RKT_St_Jan_Baptist_Binderveld_L"/>
    <n v="14"/>
    <x v="194"/>
    <x v="3"/>
    <s v="2017"/>
    <s v="samengevoegd met Sint-Laurentius Kozen en Sint-Pietersbanden Wijer in Sint-Pieter, MB 1 december 2017"/>
    <b v="0"/>
    <m/>
    <m/>
    <b v="0"/>
    <m/>
    <m/>
    <m/>
    <x v="3"/>
    <x v="3"/>
    <m/>
    <m/>
    <x v="922"/>
    <m/>
    <m/>
    <m/>
    <s v="0211478905"/>
    <s v="Binderveld"/>
    <s v="CKB_NIEUWERKERKEN_L"/>
    <s v="Thijs Jean"/>
    <s v="Kruisstraat 28 3850 Nieuwerkerken"/>
    <s v="jt349271@scarlet.be"/>
    <s v="011 68 30 45"/>
    <m/>
    <m/>
    <s v="Adriaens Peter"/>
    <s v="Kruisstraat 37 3850 Nieuwerkerken"/>
    <s v="peter.adriaens@bnpparibasfortis.com"/>
    <s v="0472 22 78 14"/>
    <m/>
    <m/>
    <s v="Awouters Omer"/>
    <s v="Hoevestraat 8 3850 Nieuwerkerken"/>
    <m/>
    <s v="011 58 87 81 / 0496 75 47 34"/>
    <m/>
    <m/>
    <m/>
    <m/>
    <m/>
    <m/>
    <m/>
    <m/>
    <s v="https://vlaamseoverheid.sharepoint.com/sites/Abb-Erediensten/Lists/Lijst%20Eredienstbesturen/DispForm.aspx?ID="/>
    <n v="699"/>
    <s v="Item"/>
    <s v="sites/Abb-Erediensten/Lists/Lijst Eredienstbesturen"/>
  </r>
  <r>
    <x v="1371"/>
    <s v="L"/>
    <s v="NIEUWERKERKEN_RKT_St_Laurentius_Kozen_L"/>
    <n v="14"/>
    <x v="194"/>
    <x v="3"/>
    <s v="2017"/>
    <s v="samengevoegd met Sint-Pietersbanden Wijer en Sint-Jan Baptist Binderveld in Sint-Pieter, MB 1 december 2017"/>
    <b v="0"/>
    <m/>
    <m/>
    <b v="0"/>
    <m/>
    <m/>
    <m/>
    <x v="3"/>
    <x v="3"/>
    <m/>
    <m/>
    <x v="923"/>
    <m/>
    <m/>
    <m/>
    <s v="0211427435"/>
    <s v="Nieuwerkerken"/>
    <s v="CKB_NIEUWERKERKEN_L"/>
    <s v="Steukers Jos"/>
    <s v="Opcosenstraat 105 3850 Nieuwerkerken"/>
    <s v="j.steukers@skynet.be"/>
    <s v="011 59 31 75 / 0472 22 73 16"/>
    <m/>
    <m/>
    <s v="Motmans Johan"/>
    <s v="Dorpsstraat 11 3850 Nieuwerkerken"/>
    <s v="johan.motmans.ct@telenet.be"/>
    <s v="011 69 13 29 / 0476 88 97 19"/>
    <m/>
    <m/>
    <s v="Jeuris Marie-Elise"/>
    <s v="Breestraat 5 3850 Nieuwerkerken"/>
    <s v="raskin.jeuris@gmail.com"/>
    <s v="011 59 12 90"/>
    <m/>
    <m/>
    <m/>
    <m/>
    <m/>
    <m/>
    <m/>
    <m/>
    <s v="https://vlaamseoverheid.sharepoint.com/sites/Abb-Erediensten/Lists/Lijst%20Eredienstbesturen/DispForm.aspx?ID="/>
    <n v="700"/>
    <s v="Item"/>
    <s v="sites/Abb-Erediensten/Lists/Lijst Eredienstbesturen"/>
  </r>
  <r>
    <x v="1372"/>
    <s v="L"/>
    <s v="NIEUWERKERKEN_RKT_St_Petrus_L"/>
    <n v="14"/>
    <x v="194"/>
    <x v="2"/>
    <s v="2017"/>
    <s v="samengevoegd met , Sint-Pietersbanden Wijer, Sint-Laurentius Kozen en Sint-Jan Baptist Binderveld in Sint-Pieter, MB 1 december 2017"/>
    <b v="0"/>
    <m/>
    <m/>
    <b v="0"/>
    <m/>
    <m/>
    <m/>
    <x v="3"/>
    <x v="3"/>
    <m/>
    <m/>
    <x v="924"/>
    <s v="Dorpsstraat "/>
    <s v="11"/>
    <s v="3850"/>
    <s v="0211269166"/>
    <s v="Nieuwerkerken (Limb.)"/>
    <s v="CKB_NIEUWERKERKEN_L"/>
    <s v="Adriaens Ludo"/>
    <s v="Daalstraat 10 3850 Nieuwerkerken"/>
    <m/>
    <s v="011 68 44 46 / 0477 65 96 25"/>
    <s v="Grote helft"/>
    <d v="2018-02-14T00:00:00"/>
    <s v="Motmans Johan"/>
    <s v="Dorpsstraat 11 3850 Nieuwerkerken"/>
    <s v="johan.motmans.ct@telenet.be"/>
    <s v="011 69 13 29 / 0476 88 97 19"/>
    <s v="Grote helft"/>
    <d v="2018-02-14T00:00:00"/>
    <s v="Cruyts Anja"/>
    <s v="Rozenbosstraat 8a 3850 Nieuwerkerken"/>
    <s v="cruyts.anja@telenet.be"/>
    <s v="011 70 75 88 / 0475 43 12 54"/>
    <s v="Grote helft"/>
    <d v="2018-02-14T00:00:00"/>
    <s v="Wouters Etienne"/>
    <s v="Kleine helft"/>
    <d v="2018-02-14T00:00:00"/>
    <s v="Machiels Georges"/>
    <s v="Kleine helft"/>
    <d v="2018-02-14T00:00:00"/>
    <s v="https://vlaamseoverheid.sharepoint.com/sites/Abb-Erediensten/Lists/Lijst%20Eredienstbesturen/DispForm.aspx?ID="/>
    <n v="698"/>
    <s v="Item"/>
    <s v="sites/Abb-Erediensten/Lists/Lijst Eredienstbesturen"/>
  </r>
  <r>
    <x v="1373"/>
    <s v="L"/>
    <s v="NIEUWERKERKEN_RKT_St_Pietersbanden_Wijer_Nieuwerkerken_L"/>
    <n v="14"/>
    <x v="194"/>
    <x v="3"/>
    <s v="2017"/>
    <s v="samengevoegd met Sint-Laurentius Kozen en Sint-Jan Baptist Binderveld in Sint-Pieter, MB 1 december 2017"/>
    <b v="0"/>
    <m/>
    <m/>
    <m/>
    <m/>
    <m/>
    <m/>
    <x v="3"/>
    <x v="3"/>
    <m/>
    <m/>
    <x v="925"/>
    <m/>
    <m/>
    <m/>
    <m/>
    <s v="Nieuwerkerken (Limb.)"/>
    <s v="CKB_NIEUWERKERKEN_L"/>
    <s v="Adriaens Ludo"/>
    <s v="Daalstraat 10 3850 Binderveld Nieuwerkerken"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697"/>
    <s v="Item"/>
    <s v="sites/Abb-Erediensten/Lists/Lijst Eredienstbesturen"/>
  </r>
  <r>
    <x v="1374"/>
    <s v="W"/>
    <s v="NIEUWPOORT_RKT_OLVrouw_W"/>
    <n v="11"/>
    <x v="195"/>
    <x v="0"/>
    <s v="2017"/>
    <m/>
    <b v="0"/>
    <m/>
    <m/>
    <b v="1"/>
    <s v="27/4/2017"/>
    <m/>
    <m/>
    <x v="4"/>
    <x v="3"/>
    <m/>
    <m/>
    <x v="926"/>
    <s v="Hendrik Geeraertplein"/>
    <s v="2"/>
    <s v="8620"/>
    <s v="0211268770"/>
    <s v="Nieuwpoort"/>
    <s v="CKB_NIEUWPOORT_W"/>
    <s v="Laverge Vincent&lt;br&gt;"/>
    <s v="Hemmestraat 32&lt;br&gt;8620  Nieuwpoort&lt;br&gt;"/>
    <s v="vincent.laverge@hotmail.com"/>
    <s v="tel 058/625571&lt;br&gt;gsm 0476/212850&lt;br&gt;"/>
    <s v="Kleine helft"/>
    <d v="2017-04-27T00:00:00"/>
    <s v="Dehaemers Leen&lt;br&gt;"/>
    <s v="Pemenhoek 6&lt;br&gt;8620 Nieuwpoort&lt;br&gt;"/>
    <s v="leen.dehaemers@gmail.com"/>
    <s v="tel 058/237412&lt;br&gt;gsm 0496/505804&lt;br&gt;"/>
    <s v="Grote helft"/>
    <d v="2017-04-27T00:00:00"/>
    <s v="Lust Suzanne&lt;br&gt;"/>
    <s v="Pieter Braeckelaan 50&lt;br&gt;8620 Nieuwpoort&lt;br&gt;"/>
    <s v="evelyndegreef_84@hotmail.com&lt;br&gt;&lt;br&gt;&lt;br&gt;"/>
    <s v="tel 058/241005&lt;br&gt;gsm 0477/766982&lt;br&gt;&lt;br&gt;&lt;br&gt;&lt;br&gt;"/>
    <s v="Grote helft"/>
    <d v="2017-04-27T00:00:00"/>
    <s v="Renaat Allemeersch"/>
    <s v="Grote helft"/>
    <d v="2014-03-25T00:00:00"/>
    <s v="Geen"/>
    <s v="Onbekend"/>
    <m/>
    <s v="https://vlaamseoverheid.sharepoint.com/sites/Abb-Erediensten/Lists/Lijst%20Eredienstbesturen/DispForm.aspx?ID="/>
    <n v="1482"/>
    <s v="Item"/>
    <s v="sites/Abb-Erediensten/Lists/Lijst Eredienstbesturen"/>
  </r>
  <r>
    <x v="1375"/>
    <s v="W"/>
    <s v="NIEUWPOORT_RKT_St_Bernardus_W"/>
    <n v="11"/>
    <x v="195"/>
    <x v="0"/>
    <s v="2017"/>
    <m/>
    <b v="1"/>
    <s v="Nieuwpoort 90%, Koksijde 10%"/>
    <m/>
    <b v="1"/>
    <s v="12-4-2017 - nieuwe secretaris verkozen op 10-12-2017 "/>
    <m/>
    <m/>
    <x v="4"/>
    <x v="3"/>
    <m/>
    <m/>
    <x v="927"/>
    <s v="Sint-Bernardusplein"/>
    <s v="2"/>
    <s v="8620"/>
    <s v="0211268671"/>
    <s v="Nieuwpoort"/>
    <s v="CKB_NIEUWPOORT_W"/>
    <s v="Jacques De Kimpe, 8620 Nieuwpoort"/>
    <s v="Albert I-laan 68F/0301"/>
    <s v="jenm.dekimpe@gmail.com"/>
    <s v="0497/435660"/>
    <s v="Grote helft"/>
    <d v="2017-04-12T00:00:00"/>
    <s v="Blomme Antoon&lt;br&gt;"/>
    <s v="Pemenhoek 35&lt;br&gt;8620 Nieuwpoort&lt;br&gt;"/>
    <s v="antoon_blomme@telenet.be"/>
    <s v="tel 058/237532&lt;br&gt;0473/552658"/>
    <s v="Grote helft"/>
    <d v="2017-04-12T00:00:00"/>
    <s v="De Grave Marc"/>
    <s v="Zeedijk 115 bus 0201, 8620 Nieuwpoort"/>
    <s v="marc.degrave@telenet.be"/>
    <s v="0476/941355"/>
    <s v="Kleine helft"/>
    <d v="2017-12-10T00:00:00"/>
    <s v="Jaak Bultynck"/>
    <s v="Grote helft"/>
    <d v="2014-04-01T00:00:00"/>
    <s v="Wim Moens"/>
    <s v="Kleine helft"/>
    <d v="2017-04-12T00:00:00"/>
    <s v="https://vlaamseoverheid.sharepoint.com/sites/Abb-Erediensten/Lists/Lijst%20Eredienstbesturen/DispForm.aspx?ID="/>
    <n v="1483"/>
    <s v="Item"/>
    <s v="sites/Abb-Erediensten/Lists/Lijst Eredienstbesturen"/>
  </r>
  <r>
    <x v="1376"/>
    <s v="W"/>
    <s v="NIEUWPOORT_RKT_St_Georgius_W"/>
    <n v="11"/>
    <x v="195"/>
    <x v="0"/>
    <s v="2017"/>
    <m/>
    <b v="0"/>
    <m/>
    <m/>
    <b v="1"/>
    <s v="verkiezingen werden gehouden op 7/3/2019"/>
    <m/>
    <m/>
    <x v="4"/>
    <x v="3"/>
    <m/>
    <m/>
    <x v="928"/>
    <s v="Sint-Jorisplein"/>
    <s v="38"/>
    <s v="8620"/>
    <s v="0211391704"/>
    <s v="Nieuwpoort"/>
    <s v="CKB_NIEUWPOORT_W"/>
    <s v="Vanquackebeke Charles&lt;br&gt;"/>
    <s v="Dudenhofenlaan 29&lt;br&gt;8620 Nieuwpoort &lt;br&gt;"/>
    <s v="charlievanq@hotmail.com"/>
    <s v="tel 058/237793&lt;br&gt;gsm 0479/812998&lt;br&gt;"/>
    <s v="Kleine helft"/>
    <d v="2019-03-07T00:00:00"/>
    <s v="Gilbert Stroo"/>
    <s v="Schoorbakkestraat 4, 8620 Nieuwpoort"/>
    <s v="hoeve.ter.stille@telenet.be"/>
    <s v="058/237474-- 0486/731223"/>
    <s v="Kleine helft"/>
    <d v="2019-03-07T00:00:00"/>
    <s v="Boeckx Raf&lt;br&gt;"/>
    <s v="Arsenaalstraat 31a&lt;br&gt;8620 Nieuwpoort&lt;br&gt;"/>
    <s v="rafboeckx@hotmail.com"/>
    <s v="tel 058/239054&lt;br&gt;gsm 0473/323139&lt;br&gt;"/>
    <s v="Grote helft"/>
    <d v="2019-03-07T00:00:00"/>
    <s v="Geert Keirsebilck"/>
    <s v="Grote helft"/>
    <d v="2014-04-01T00:00:00"/>
    <s v="Geen aangeduid"/>
    <m/>
    <m/>
    <s v="https://vlaamseoverheid.sharepoint.com/sites/Abb-Erediensten/Lists/Lijst%20Eredienstbesturen/DispForm.aspx?ID="/>
    <n v="1484"/>
    <s v="Item"/>
    <s v="sites/Abb-Erediensten/Lists/Lijst Eredienstbesturen"/>
  </r>
  <r>
    <x v="1377"/>
    <s v="W"/>
    <s v="NIEUWPOORT_RKT_St_Laurentius_W"/>
    <n v="11"/>
    <x v="195"/>
    <x v="0"/>
    <s v="2017"/>
    <m/>
    <b v="0"/>
    <m/>
    <m/>
    <b v="1"/>
    <s v="24-4-2017"/>
    <m/>
    <m/>
    <x v="4"/>
    <x v="3"/>
    <m/>
    <m/>
    <x v="639"/>
    <s v="Ramskapellestraat"/>
    <s v="74"/>
    <s v="8620"/>
    <s v="0211417141"/>
    <s v="Ramskapelle"/>
    <s v="CKB_NIEUWPOORT_W"/>
    <s v="Claeys Dries&lt;br&gt;"/>
    <s v="Ramskapellestraat 74&lt;br&gt;8620 Ramskapelle&lt;br&gt;"/>
    <s v="claeys_dries@hotmail.com"/>
    <s v="tel 058/234043&lt;br&gt;gsm 0497/038141&lt;br&gt;"/>
    <s v="Grote helft"/>
    <d v="2017-04-24T00:00:00"/>
    <s v="Baes Lena&lt;br&gt;"/>
    <s v="Ramskapellestraat 100&lt;br&gt;8620 Ramskapelle&lt;br&gt;"/>
    <s v="lena.baes@skynet.be"/>
    <s v="tel 058/235209&lt;br&gt;Gsm: 0473/573323&lt;br&gt;"/>
    <s v="Grote helft"/>
    <d v="2017-04-24T00:00:00"/>
    <s v="Vergauwe Eric&lt;br&gt;"/>
    <s v="Molenstraat 26a&lt;br&gt;8620 Ramskapelle&lt;br&gt;"/>
    <s v="erik.vergauwe@icloud.com"/>
    <s v="tel 058/239270&lt;br&gt;gsm 0495/181203&lt;br&gt;"/>
    <s v="Kleine helft"/>
    <d v="2017-04-24T00:00:00"/>
    <s v="Geert Goossens"/>
    <s v="Grote helft"/>
    <d v="2014-04-01T00:00:00"/>
    <s v="Frieda Coopman"/>
    <s v="Kleine helft"/>
    <d v="2017-04-24T00:00:00"/>
    <s v="https://vlaamseoverheid.sharepoint.com/sites/Abb-Erediensten/Lists/Lijst%20Eredienstbesturen/DispForm.aspx?ID="/>
    <n v="1485"/>
    <s v="Item"/>
    <s v="sites/Abb-Erediensten/Lists/Lijst Eredienstbesturen"/>
  </r>
  <r>
    <x v="1378"/>
    <s v="A"/>
    <s v="NIJLEN_RKT_OLV_A"/>
    <n v="7"/>
    <x v="196"/>
    <x v="0"/>
    <s v="2017"/>
    <m/>
    <b v="0"/>
    <m/>
    <m/>
    <b v="1"/>
    <m/>
    <m/>
    <m/>
    <x v="2"/>
    <x v="3"/>
    <m/>
    <m/>
    <x v="246"/>
    <s v="Bouwelsteenweg"/>
    <s v="197"/>
    <s v="2560"/>
    <s v="0211269958"/>
    <s v="Nijlen"/>
    <s v="CKB_NIJLEN_A"/>
    <s v="Christiane Blancquaert"/>
    <s v="Boshoek 43, 2560  Nijlen"/>
    <s v="chris.blancquaert1@skynet.be"/>
    <s v="tel:03/4816322 en GSM:0494/406673"/>
    <s v="Grote helft"/>
    <d v="2014-04-15T00:00:00"/>
    <s v="Peter Verheyen"/>
    <s v="Bovenstraat 25, 2560  Nijlen"/>
    <s v="peter.verheyen_thuis@telenet.be"/>
    <s v="tel: en GSM:0486/712234"/>
    <s v="Grote helft"/>
    <d v="2014-04-15T00:00:00"/>
    <s v="Guido Kemps"/>
    <s v="Elsendonkstraat 74, 2560  Nijlen"/>
    <s v="guy.kemps@pandora.be"/>
    <s v="tel:03/4816236 en GSM:0477/368049"/>
    <s v="Kleine helft"/>
    <d v="2017-04-05T00:00:00"/>
    <s v="Raymond Van Nunen"/>
    <s v="Grote helft"/>
    <d v="2014-04-15T00:00:00"/>
    <s v="Jan De Bruyn"/>
    <s v="Kleine helft"/>
    <d v="2017-04-05T00:00:00"/>
    <s v="https://vlaamseoverheid.sharepoint.com/sites/Abb-Erediensten/Lists/Lijst%20Eredienstbesturen/DispForm.aspx?ID="/>
    <n v="341"/>
    <s v="Item"/>
    <s v="sites/Abb-Erediensten/Lists/Lijst Eredienstbesturen"/>
  </r>
  <r>
    <x v="1379"/>
    <s v="A"/>
    <s v="NIJLEN_RKT_OLV_Koningin_v_de_Vrede_Kessel_A"/>
    <n v="7"/>
    <x v="196"/>
    <x v="0"/>
    <s v="2017"/>
    <m/>
    <b v="0"/>
    <m/>
    <m/>
    <b v="1"/>
    <m/>
    <m/>
    <m/>
    <x v="2"/>
    <x v="3"/>
    <m/>
    <m/>
    <x v="929"/>
    <s v="Emblemsesteenweg"/>
    <s v="1"/>
    <s v="2560"/>
    <s v="0211121191"/>
    <s v="Nijlen (Kessel)"/>
    <s v="CKB_NIJLEN_A"/>
    <s v="Frans Nauwelaerts"/>
    <s v="Aardstraat 25, 2560 Nijlen"/>
    <s v="nauwelaerts-valckx@scarlet.be"/>
    <s v="tel:03/4809877 en GSM:--"/>
    <s v="Kleine helft"/>
    <d v="2017-04-12T00:00:00"/>
    <s v="Erik Bollaerts"/>
    <s v="Kapelweg 4A, 2560  Nijlen"/>
    <s v="erik.bollaerts@skynet.be"/>
    <s v="tel:03/4880838 en GSM:0472/875984"/>
    <s v="Grote helft"/>
    <d v="2014-04-10T00:00:00"/>
    <s v="Rudy Mariën"/>
    <s v="Lindekensbaan 64, 2560 Nijlen"/>
    <s v="rudy_marien@skynet.be"/>
    <s v="tel:03/4892851 en GSM:0473/961913"/>
    <s v="Kleine helft"/>
    <d v="2017-04-12T00:00:00"/>
    <s v="Desiré Cambré"/>
    <s v="Grote helft"/>
    <d v="2014-04-10T00:00:00"/>
    <s v="Ludwina Van Stijvoort"/>
    <s v="Grote helft"/>
    <d v="2015-04-09T00:00:00"/>
    <s v="https://vlaamseoverheid.sharepoint.com/sites/Abb-Erediensten/Lists/Lijst%20Eredienstbesturen/DispForm.aspx?ID="/>
    <n v="344"/>
    <s v="Item"/>
    <s v="sites/Abb-Erediensten/Lists/Lijst Eredienstbesturen"/>
  </r>
  <r>
    <x v="1380"/>
    <s v="A"/>
    <s v="NIJLEN_RKT_OLV_ten_Hemel_Opgenomen_Bevel_A"/>
    <n v="7"/>
    <x v="196"/>
    <x v="0"/>
    <s v="2017"/>
    <m/>
    <b v="0"/>
    <m/>
    <m/>
    <b v="1"/>
    <m/>
    <m/>
    <m/>
    <x v="2"/>
    <x v="3"/>
    <m/>
    <m/>
    <x v="930"/>
    <s v="Bevel-Dorp"/>
    <s v="24"/>
    <s v="2560"/>
    <s v="0211497117"/>
    <s v="Nijlen (Bevel)"/>
    <s v="CKB_NIJLEN_A"/>
    <s v="Luc Van Looy"/>
    <s v="Rooiestraat 20, 2560 Nijlen (Bevel)"/>
    <s v="lucvanlooy@hotmail.com"/>
    <s v="tel:03/4816923 en GSM:0477/236354"/>
    <s v="Kleine helft"/>
    <d v="2017-03-09T00:00:00"/>
    <s v="Bert De Winter"/>
    <s v="Carolusberg 1a, 2560  Nijlen (Bevel)"/>
    <s v="dewinterbert@yahoo.com"/>
    <s v="tel:03/4110448 en GSM:0499/583543"/>
    <s v="Grote helft"/>
    <d v="2014-03-27T00:00:00"/>
    <s v="Frank Van Dessel"/>
    <s v="Molenweg 9, 2560 Nijlen (Bevel)"/>
    <s v="frank.vandessel@constructiv.be"/>
    <s v="tel:03/4816663 en GSM:0477/503175"/>
    <s v="Grote helft"/>
    <d v="2014-03-27T00:00:00"/>
    <s v="Lena Peeters"/>
    <s v="Grote helft"/>
    <d v="2014-03-27T00:00:00"/>
    <s v="Ignace De Vos"/>
    <s v="Kleine helft"/>
    <d v="2017-03-09T00:00:00"/>
    <s v="https://vlaamseoverheid.sharepoint.com/sites/Abb-Erediensten/Lists/Lijst%20Eredienstbesturen/DispForm.aspx?ID="/>
    <n v="343"/>
    <s v="Item"/>
    <s v="sites/Abb-Erediensten/Lists/Lijst Eredienstbesturen"/>
  </r>
  <r>
    <x v="1381"/>
    <s v="A"/>
    <s v="NIJLEN_RKT_St_Lambertus_Kessel_A"/>
    <n v="7"/>
    <x v="196"/>
    <x v="0"/>
    <s v="2017"/>
    <m/>
    <b v="0"/>
    <m/>
    <m/>
    <b v="1"/>
    <m/>
    <m/>
    <m/>
    <x v="2"/>
    <x v="3"/>
    <m/>
    <m/>
    <x v="931"/>
    <s v="Kessel-dorp"/>
    <s v="39"/>
    <s v="2560"/>
    <s v="0211321923"/>
    <s v="Nijlen (Kessel)"/>
    <s v="CKB_NIJLEN_A"/>
    <s v="Marc Verreydt"/>
    <s v="Kessel-Dorp 52, 2560 Nijlen (Kessel)"/>
    <s v="verreydt.marc@telenet.be"/>
    <s v="tel:03/4807316 en GSM:0486/691046"/>
    <s v="Grote helft"/>
    <d v="2014-03-12T00:00:00"/>
    <s v="Danny Van Den Broeck"/>
    <s v="Stationssteenweg 95, 2560  Nijlen (Kessel)"/>
    <s v="danny.vandenbroeck@telenet.be"/>
    <s v="tel:03/4801580 en GSM:0478/419899"/>
    <s v="Grote helft"/>
    <d v="2014-03-12T00:00:00"/>
    <s v="Steven De Schamphelaere"/>
    <s v="Terlakenweg 28, 2560 Nijlen (Kessel)"/>
    <s v="steven@deschamphelaere.be"/>
    <s v="tel:03/8447589 en GSM:0475/544425"/>
    <s v="Grote helft"/>
    <d v="2014-03-12T00:00:00"/>
    <s v="Herman Op De Beeck"/>
    <s v="Kleine helft"/>
    <d v="2017-03-15T00:00:00"/>
    <s v="Gaston Leysens"/>
    <s v="Kleine helft"/>
    <d v="2017-03-15T00:00:00"/>
    <s v="https://vlaamseoverheid.sharepoint.com/sites/Abb-Erediensten/Lists/Lijst%20Eredienstbesturen/DispForm.aspx?ID="/>
    <n v="345"/>
    <s v="Item"/>
    <s v="sites/Abb-Erediensten/Lists/Lijst Eredienstbesturen"/>
  </r>
  <r>
    <x v="1382"/>
    <s v="A"/>
    <s v="NIJLEN_RKT_St_Willibrordus_A"/>
    <n v="7"/>
    <x v="196"/>
    <x v="0"/>
    <s v="2017"/>
    <m/>
    <b v="0"/>
    <m/>
    <m/>
    <b v="0"/>
    <m/>
    <m/>
    <m/>
    <x v="2"/>
    <x v="3"/>
    <m/>
    <m/>
    <x v="151"/>
    <s v="Kerkstraat"/>
    <s v="39"/>
    <s v="2560"/>
    <s v="0211269760"/>
    <s v="Nijlen"/>
    <s v="CKB_NIJLEN_A"/>
    <s v="Luc Heylen"/>
    <s v="Dorsel 83, 2560  Nijlen"/>
    <m/>
    <s v="tel:03/4642452 en GSM:0476570629"/>
    <m/>
    <m/>
    <s v="Koen Van Hirtum"/>
    <s v="Heuvelstraat 53 , 2560  Nijlen"/>
    <s v="koen.vanhirtum@skynet.be"/>
    <s v="tel:03/3221231 en GSM:0475929149"/>
    <m/>
    <m/>
    <m/>
    <m/>
    <m/>
    <m/>
    <m/>
    <m/>
    <m/>
    <m/>
    <m/>
    <m/>
    <m/>
    <m/>
    <s v="https://vlaamseoverheid.sharepoint.com/sites/Abb-Erediensten/Lists/Lijst%20Eredienstbesturen/DispForm.aspx?ID="/>
    <n v="342"/>
    <s v="Item"/>
    <s v="sites/Abb-Erediensten/Lists/Lijst Eredienstbesturen"/>
  </r>
  <r>
    <x v="1383"/>
    <s v="O"/>
    <s v="NINOVE_RKT_OLV_Hemelvaart_O"/>
    <n v="7"/>
    <x v="197"/>
    <x v="2"/>
    <s v="2018"/>
    <s v="MB 08 oktober 2018 - opheffing St Theresia van het Kind Jezus (Ninove) samenvoeging bij OLVrouw Hemelvaart"/>
    <b v="0"/>
    <m/>
    <m/>
    <b v="0"/>
    <m/>
    <m/>
    <m/>
    <x v="0"/>
    <x v="3"/>
    <m/>
    <m/>
    <x v="6"/>
    <s v="Biezenstraat"/>
    <s v="17"/>
    <s v="9400"/>
    <s v="0211270552"/>
    <s v="Ninove"/>
    <s v="CKB_NINOVE_O"/>
    <s v="Coppens Johan"/>
    <s v="Albertlaan 195,  9400 Ninove"/>
    <s v="jcoppend@gmail.com"/>
    <s v="054/341875"/>
    <m/>
    <m/>
    <s v="Van Rossom Michel"/>
    <s v="Kruisveldstraat 62, 9400 Ninove"/>
    <s v="michel.van.rossom@telenet.be"/>
    <s v="054/337169"/>
    <m/>
    <m/>
    <s v="Van Thuyne Rita"/>
    <s v="Leopoldlaan 204 bus 1,  9400 Ninove"/>
    <s v="rita.vanthuyne@skynet.be"/>
    <s v="054/329487"/>
    <m/>
    <m/>
    <s v="Meganck Bart"/>
    <m/>
    <m/>
    <s v="De Wolf Wielfried"/>
    <m/>
    <m/>
    <s v="https://vlaamseoverheid.sharepoint.com/sites/Abb-Erediensten/Lists/Lijst%20Eredienstbesturen/DispForm.aspx?ID="/>
    <n v="859"/>
    <s v="Item"/>
    <s v="sites/Abb-Erediensten/Lists/Lijst Eredienstbesturen"/>
  </r>
  <r>
    <x v="1384"/>
    <s v="O"/>
    <s v="NINOVE_RKT_OLV_Opdracht_O"/>
    <n v="7"/>
    <x v="197"/>
    <x v="0"/>
    <s v="2017"/>
    <m/>
    <b v="0"/>
    <m/>
    <m/>
    <m/>
    <m/>
    <m/>
    <m/>
    <x v="0"/>
    <x v="3"/>
    <m/>
    <m/>
    <x v="932"/>
    <s v="Kattestraat"/>
    <s v="5"/>
    <s v="9400"/>
    <s v="0211276193"/>
    <s v="Okegem"/>
    <s v="CKB_NINOVE_O"/>
    <s v="Stalpaert Herman"/>
    <s v="Leopoldstraat 136,  9400 Ninove"/>
    <s v="herman.stalpaert@telenet.be"/>
    <s v="054/333365"/>
    <m/>
    <m/>
    <s v="Van Isterdael Jan"/>
    <s v="Hazeleerstraat 2,   9400 Ninove"/>
    <s v="jan.van.isterdael2@telenet.be"/>
    <s v="053/66 5746 - 0476/497206"/>
    <m/>
    <m/>
    <s v="De Vos Rudi"/>
    <s v="Kattestraat 5,   9400 Ninove"/>
    <s v="rudevos@telenet.be"/>
    <s v="054/335136 - 0498/694753"/>
    <m/>
    <m/>
    <s v="Van Cauteren Marc"/>
    <m/>
    <m/>
    <s v="Van Der Perre Christiane"/>
    <m/>
    <m/>
    <s v="https://vlaamseoverheid.sharepoint.com/sites/Abb-Erediensten/Lists/Lijst%20Eredienstbesturen/DispForm.aspx?ID="/>
    <n v="868"/>
    <s v="Item"/>
    <s v="sites/Abb-Erediensten/Lists/Lijst Eredienstbesturen"/>
  </r>
  <r>
    <x v="1385"/>
    <s v="O"/>
    <s v="NINOVE_RKT_OLVrouw_O"/>
    <n v="7"/>
    <x v="197"/>
    <x v="2"/>
    <s v="2017"/>
    <m/>
    <b v="0"/>
    <m/>
    <m/>
    <b v="0"/>
    <m/>
    <m/>
    <m/>
    <x v="0"/>
    <x v="3"/>
    <m/>
    <m/>
    <x v="5"/>
    <s v="Vreckomstraat"/>
    <s v="4"/>
    <s v="9400"/>
    <s v="0211151479"/>
    <s v="Lieferinge"/>
    <s v="CKB_NINOVE_O"/>
    <s v="De Buyst Christiaan"/>
    <s v="Halsesteenweg 28,  9403 Ninove"/>
    <s v="christiaandebuyst@gmail.com"/>
    <s v="054/330452 - 0472/726802"/>
    <m/>
    <m/>
    <s v="Langendries Eddy"/>
    <s v="Vreckomstraat 4,  9400 Ninove"/>
    <s v="elangendries@msn.com"/>
    <s v="0479/421394"/>
    <m/>
    <m/>
    <s v="Paeleman Raphael"/>
    <s v="Drogentop 6,  9400 Ninove"/>
    <m/>
    <s v="0477/198065"/>
    <m/>
    <m/>
    <s v="Allard Vera"/>
    <m/>
    <m/>
    <s v="Langendries Annette"/>
    <m/>
    <m/>
    <s v="https://vlaamseoverheid.sharepoint.com/sites/Abb-Erediensten/Lists/Lijst%20Eredienstbesturen/DispForm.aspx?ID="/>
    <n v="864"/>
    <s v="Item"/>
    <s v="sites/Abb-Erediensten/Lists/Lijst Eredienstbesturen"/>
  </r>
  <r>
    <x v="1386"/>
    <s v="O"/>
    <s v="NINOVE_RKT_St_Amandus_Aspelare_O"/>
    <n v="7"/>
    <x v="197"/>
    <x v="0"/>
    <s v="2017"/>
    <m/>
    <b v="0"/>
    <m/>
    <m/>
    <b v="0"/>
    <m/>
    <m/>
    <m/>
    <x v="0"/>
    <x v="3"/>
    <m/>
    <m/>
    <x v="327"/>
    <s v="Geraardsbergsesteenweg"/>
    <s v="320"/>
    <s v="9404"/>
    <s v="0211477618"/>
    <s v="Aspelare"/>
    <s v="CKB_NINOVE_O"/>
    <s v="Hoorens Luc"/>
    <s v="Luipendaalstraat 16,  9404 Ninove"/>
    <s v="luc.hoorens1@gmail.com"/>
    <s v="054/335770 - 0474/746311"/>
    <s v="Kleine helft"/>
    <m/>
    <s v="Nachtergaele Marc"/>
    <s v="Brakelsesteenweg 502, 9400 Ninove"/>
    <s v="nachtergaele.soens@skynet.be"/>
    <s v="054/336248 - 0499/199327"/>
    <s v="Grote helft"/>
    <m/>
    <s v="Van Der Meeren Marc"/>
    <s v="Nederhasselstraat 326,  9404 Ninove"/>
    <s v="marcvdmeeren@hotmail.com"/>
    <s v="054/250897 - 0474/474801"/>
    <s v="Kleine helft"/>
    <m/>
    <s v="De Leeuw William"/>
    <s v="Grote helft"/>
    <m/>
    <s v="Torrekens Godelieve"/>
    <s v="Grote helft"/>
    <m/>
    <s v="https://vlaamseoverheid.sharepoint.com/sites/Abb-Erediensten/Lists/Lijst%20Eredienstbesturen/DispForm.aspx?ID="/>
    <n v="862"/>
    <s v="Item"/>
    <s v="sites/Abb-Erediensten/Lists/Lijst Eredienstbesturen"/>
  </r>
  <r>
    <x v="1387"/>
    <s v="O"/>
    <s v="NINOVE_RKT_St_Amandus_Nederhasselt_O"/>
    <n v="7"/>
    <x v="197"/>
    <x v="0"/>
    <s v="2017"/>
    <m/>
    <b v="0"/>
    <m/>
    <m/>
    <b v="1"/>
    <m/>
    <m/>
    <m/>
    <x v="0"/>
    <x v="3"/>
    <m/>
    <m/>
    <x v="327"/>
    <s v="Van der Schuerenstraat"/>
    <s v="18"/>
    <s v="9400"/>
    <s v="0211266196"/>
    <s v="Nederhasselt"/>
    <s v="CKB_NINOVE_O"/>
    <s v="Lauwereys Alfons"/>
    <s v="Keukenstraat 23,  9400 Ninove"/>
    <s v="alfons.lauwereys@telenet.be"/>
    <s v="054/336447"/>
    <s v="Grote helft"/>
    <m/>
    <s v="Torrekens Myriam"/>
    <s v="Gezellestraat 2, 9400 Ninove"/>
    <s v="myriam.torrekens@telenet.be"/>
    <s v="054/33 34 20 - 0474 497623"/>
    <s v="Kleine helft"/>
    <d v="2017-12-26T00:00:00"/>
    <s v="Nissens Agnes"/>
    <s v="Van der Schuerenstraat 18,   9400 Ninove"/>
    <s v="agnes.nissens@hotmail.com"/>
    <s v="054/335396 - 0476/716039"/>
    <s v="Grote helft"/>
    <m/>
    <s v="Anckaert Libain"/>
    <s v="Kleine helft"/>
    <m/>
    <s v="Van Muylem Paul"/>
    <s v="Grote helft"/>
    <m/>
    <s v="https://vlaamseoverheid.sharepoint.com/sites/Abb-Erediensten/Lists/Lijst%20Eredienstbesturen/DispForm.aspx?ID="/>
    <n v="866"/>
    <s v="Item"/>
    <s v="sites/Abb-Erediensten/Lists/Lijst Eredienstbesturen"/>
  </r>
  <r>
    <x v="1388"/>
    <s v="O"/>
    <s v="NINOVE_RKT_St_Amandus_Outer_O"/>
    <n v="7"/>
    <x v="197"/>
    <x v="0"/>
    <s v="2017"/>
    <m/>
    <b v="0"/>
    <m/>
    <m/>
    <b v="0"/>
    <m/>
    <m/>
    <m/>
    <x v="0"/>
    <x v="3"/>
    <m/>
    <m/>
    <x v="327"/>
    <s v="Biezenstraat "/>
    <s v="17"/>
    <s v="9400"/>
    <s v="0211288467"/>
    <s v="Ninove"/>
    <s v="CKB_NINOVE_O"/>
    <s v="De Feyter Wivine "/>
    <s v="Kasteelstraat 8, 9406 Ninove"/>
    <s v="vdswdf@telenet.be"/>
    <s v="054/337932 - 0478/563073"/>
    <m/>
    <m/>
    <s v="Cornelis Patrick"/>
    <s v="Kerkhofstraat 98,   9406 Ninove"/>
    <s v="patrick.cornelis.ninove@skynet.be"/>
    <s v="054/328336 - 0476/400288"/>
    <m/>
    <m/>
    <s v="Willems Karel"/>
    <s v="Brakelsesteenweg 191,   9400 Ninove"/>
    <s v="Karel_Willems@skynet.be"/>
    <s v="054/327507 - 0484/864310"/>
    <m/>
    <m/>
    <s v="Lydia Wijnant "/>
    <m/>
    <m/>
    <s v="D'Haeseleer Jean-Paul"/>
    <m/>
    <m/>
    <s v="https://vlaamseoverheid.sharepoint.com/sites/Abb-Erediensten/Lists/Lijst%20Eredienstbesturen/DispForm.aspx?ID="/>
    <n v="869"/>
    <s v="Item"/>
    <s v="sites/Abb-Erediensten/Lists/Lijst Eredienstbesturen"/>
  </r>
  <r>
    <x v="1389"/>
    <s v="O"/>
    <s v="NINOVE_RKT_St_Antonius_van_Padua_O"/>
    <n v="7"/>
    <x v="197"/>
    <x v="0"/>
    <s v="2017"/>
    <s v="MB 8 mei 2019 - wijziging gebiedsomschrijving St Antonius Padua - gedeelte van de parochie dat zicht uitstrekt over grondgebied gemeente Haaltert wordt gevoegd bij de St Amandusparochie te Denderhoutem (Ninove)"/>
    <b v="0"/>
    <m/>
    <m/>
    <b v="0"/>
    <m/>
    <m/>
    <m/>
    <x v="0"/>
    <x v="3"/>
    <m/>
    <m/>
    <x v="8"/>
    <s v="Biezenstraat"/>
    <s v="17"/>
    <s v="9400"/>
    <s v="0211288566"/>
    <s v="Outer (Lebeke)"/>
    <s v="CKB_NINOVE_O"/>
    <s v="Heyse Herman"/>
    <s v="Vogelenzang 17,  9400 Ninove"/>
    <m/>
    <m/>
    <m/>
    <m/>
    <s v="D'Haeyer Johan"/>
    <s v="Kollestraat 4,   9400 Ninove"/>
    <s v="johan.dhaeyer@telenet.be"/>
    <s v="0472/383910"/>
    <m/>
    <m/>
    <s v="Poelaert Lieven"/>
    <s v="Kerkstraat 17,   9400 Ninove"/>
    <s v="lieven.poelaert@skynet.be"/>
    <s v="0476/485999"/>
    <m/>
    <m/>
    <s v="D'Haeseleer Jean-Paul "/>
    <m/>
    <m/>
    <s v="Van Sande Michel"/>
    <m/>
    <m/>
    <s v="https://vlaamseoverheid.sharepoint.com/sites/Abb-Erediensten/Lists/Lijst%20Eredienstbesturen/DispForm.aspx?ID="/>
    <n v="870"/>
    <s v="Item"/>
    <s v="sites/Abb-Erediensten/Lists/Lijst Eredienstbesturen"/>
  </r>
  <r>
    <x v="1390"/>
    <s v="O"/>
    <s v="NINOVE_RKT_St_Christoffel_O"/>
    <n v="7"/>
    <x v="197"/>
    <x v="0"/>
    <s v="2017"/>
    <m/>
    <b v="0"/>
    <m/>
    <m/>
    <m/>
    <m/>
    <m/>
    <m/>
    <x v="0"/>
    <x v="3"/>
    <m/>
    <m/>
    <x v="422"/>
    <s v="Echel"/>
    <s v="4"/>
    <s v="9401"/>
    <s v="0211539578"/>
    <s v="Pollare"/>
    <s v="CKB_NINOVE_O"/>
    <s v="Pletinckx Jean-Paul"/>
    <s v="Pollare-Dorp 73,  9401 Ninove"/>
    <s v="jp.pletinckx@skynet.be"/>
    <s v="054/320333"/>
    <m/>
    <m/>
    <s v="Cosijns Gerard"/>
    <s v="Echel 4,  9401 Ninove"/>
    <s v="gerard.cosijns@telenet.be"/>
    <s v="054/322049 - 0475/838099"/>
    <m/>
    <m/>
    <s v="Sack Andy"/>
    <s v="Echel 47,  9401 Ninove"/>
    <s v="andy.sack@telenet.be"/>
    <s v="0475/472648"/>
    <m/>
    <m/>
    <s v="De Jonge Luc"/>
    <m/>
    <m/>
    <s v="Cieters Willem"/>
    <m/>
    <m/>
    <s v="https://vlaamseoverheid.sharepoint.com/sites/Abb-Erediensten/Lists/Lijst%20Eredienstbesturen/DispForm.aspx?ID="/>
    <n v="871"/>
    <s v="Item"/>
    <s v="sites/Abb-Erediensten/Lists/Lijst Eredienstbesturen"/>
  </r>
  <r>
    <x v="1391"/>
    <s v="O"/>
    <s v="NINOVE_RKT_St_Gertrudis_O"/>
    <n v="7"/>
    <x v="197"/>
    <x v="0"/>
    <s v="2017"/>
    <m/>
    <b v="0"/>
    <m/>
    <m/>
    <b v="0"/>
    <m/>
    <m/>
    <m/>
    <x v="0"/>
    <x v="3"/>
    <m/>
    <m/>
    <x v="362"/>
    <s v="'t Angereelstraat"/>
    <s v="72"/>
    <s v="9400"/>
    <s v="0211476529"/>
    <s v="Appelterre-Eichem"/>
    <s v="CKB_NINOVE_O"/>
    <s v="Van Ongeval Octaaf"/>
    <s v="Rietstraat 20,  9400 Ninove"/>
    <s v="octaafvanongeval@hotmail.com"/>
    <s v="054/333067 - 0498/696650"/>
    <s v="Grote helft"/>
    <m/>
    <s v="Machtelinckx Frans"/>
    <s v="t Angereelstraat 72,  9400 Ninove"/>
    <s v="Frans.Machtelinckx@telenet.be"/>
    <s v="054/337683 - 0479/6969 15"/>
    <s v="Grote helft"/>
    <m/>
    <s v="De Bruyn Etien"/>
    <s v="J. B. Van Langenhaeckestraat 61,  9400 Ninove"/>
    <s v="josinedb@yahoo.com"/>
    <s v="054/339632"/>
    <s v="Kleine helft"/>
    <m/>
    <s v="Van Belle Nancy"/>
    <s v="Grote helft"/>
    <d v="2018-05-09T00:00:00"/>
    <s v="Torrekens Myriam"/>
    <s v="Kleine helft"/>
    <m/>
    <s v="https://vlaamseoverheid.sharepoint.com/sites/Abb-Erediensten/Lists/Lijst%20Eredienstbesturen/DispForm.aspx?ID="/>
    <n v="861"/>
    <s v="Item"/>
    <s v="sites/Abb-Erediensten/Lists/Lijst Eredienstbesturen"/>
  </r>
  <r>
    <x v="1392"/>
    <s v="O"/>
    <s v="NINOVE_RKT_St_Margriet_O"/>
    <n v="7"/>
    <x v="197"/>
    <x v="0"/>
    <s v="2017"/>
    <m/>
    <b v="0"/>
    <m/>
    <m/>
    <m/>
    <m/>
    <m/>
    <m/>
    <x v="0"/>
    <x v="3"/>
    <m/>
    <m/>
    <x v="933"/>
    <s v="Pastorijstraat"/>
    <s v="3"/>
    <s v="9403"/>
    <s v="0211267582"/>
    <s v="Neigem"/>
    <s v="CKB_NINOVE_O"/>
    <s v="Van Grimberghen Ludo"/>
    <s v="Bevingen 7 B,  9403 Ninove"/>
    <s v="debelscarine@hotmail.com"/>
    <s v="054/326798 - 0471/741595"/>
    <m/>
    <m/>
    <s v="Veeckman Hugo"/>
    <s v="Halsesteenweg 454 ,  9403 Ninove"/>
    <s v="lieve.hugo@hotmail.be"/>
    <s v="054/329679 - 0474/350466"/>
    <m/>
    <m/>
    <s v="De Neve Willy"/>
    <s v="Hemelrijk 58,   9402 Ninove"/>
    <s v="willy.de.neve3@telenet.be"/>
    <s v="054/322039 - 0497/797728"/>
    <m/>
    <m/>
    <s v="Van Bos Eddy"/>
    <m/>
    <m/>
    <s v="Van Droogenbroeck Magda"/>
    <m/>
    <m/>
    <s v="https://vlaamseoverheid.sharepoint.com/sites/Abb-Erediensten/Lists/Lijst%20Eredienstbesturen/DispForm.aspx?ID="/>
    <n v="867"/>
    <s v="Item"/>
    <s v="sites/Abb-Erediensten/Lists/Lijst Eredienstbesturen"/>
  </r>
  <r>
    <x v="1393"/>
    <s v="O"/>
    <s v="NINOVE_RKT_St_Pieter_Denderwindeke_O"/>
    <n v="7"/>
    <x v="197"/>
    <x v="0"/>
    <s v="2017"/>
    <m/>
    <b v="0"/>
    <m/>
    <m/>
    <m/>
    <m/>
    <m/>
    <m/>
    <x v="0"/>
    <x v="3"/>
    <m/>
    <m/>
    <x v="934"/>
    <s v="Krepelstraat"/>
    <s v="50 A"/>
    <s v="9400"/>
    <s v="0211476628"/>
    <s v="Denderwindeke"/>
    <s v="CKB_NINOVE_O"/>
    <s v="Stevens André"/>
    <s v="Rietstraat 20,  9400 Ninove"/>
    <s v="andrestevens@telenet.be"/>
    <s v="054/337223 - 0475/601041"/>
    <s v="Grote helft"/>
    <m/>
    <s v="Langendries Eddy"/>
    <s v="Vreckomstraat 4,  9400 Ninove"/>
    <s v="elangendries@msn.com"/>
    <s v="09/421394"/>
    <s v="Kleine helft"/>
    <m/>
    <s v="Vanderwaeren Kristiaan"/>
    <s v="Neuringen 74,  9400 Ninove"/>
    <s v="kristian.vanderwaeren@hotmail.com"/>
    <s v="054/327263 - 0476/500667"/>
    <s v="Kleine helft"/>
    <m/>
    <s v="Paeleman Pieter"/>
    <s v="Grote helft"/>
    <d v="2018-07-24T00:00:00"/>
    <s v="Malfroid Veronique"/>
    <s v="Grote helft"/>
    <m/>
    <s v="https://vlaamseoverheid.sharepoint.com/sites/Abb-Erediensten/Lists/Lijst%20Eredienstbesturen/DispForm.aspx?ID="/>
    <n v="863"/>
    <s v="Item"/>
    <s v="sites/Abb-Erediensten/Lists/Lijst Eredienstbesturen"/>
  </r>
  <r>
    <x v="1394"/>
    <s v="O"/>
    <s v="NINOVE_RKT_St_Pieter_Meerbeke_O"/>
    <n v="7"/>
    <x v="197"/>
    <x v="0"/>
    <s v="2017"/>
    <m/>
    <b v="0"/>
    <m/>
    <m/>
    <m/>
    <m/>
    <m/>
    <m/>
    <x v="0"/>
    <x v="3"/>
    <m/>
    <m/>
    <x v="934"/>
    <s v="Halsesteenweg"/>
    <s v="51"/>
    <s v="9402"/>
    <s v="0211300246"/>
    <s v="Meerbeke"/>
    <s v="CKB_NINOVE_O"/>
    <s v="Soens André"/>
    <s v="Hemelrijk 7,  9400 Ninove"/>
    <s v="andre.soens@skynet.be"/>
    <s v="054/336701 - 054/335104"/>
    <m/>
    <m/>
    <s v="Vandendriessche Sigurd"/>
    <s v="Nekkersput 4,  9400 Ninove"/>
    <s v="nellafantasia2003@yahoo.com"/>
    <s v="054/252795 - 0475/239455"/>
    <m/>
    <m/>
    <s v="Vrancken Ernst"/>
    <s v="Sint Pietersstraat 8,   9400 Ninove"/>
    <s v="ernst.vrancken@gmail.com"/>
    <s v="054/251349 - 0476/610184"/>
    <m/>
    <m/>
    <s v="Smet Lilly"/>
    <m/>
    <m/>
    <s v="Van Sinay Thierry"/>
    <m/>
    <m/>
    <s v="https://vlaamseoverheid.sharepoint.com/sites/Abb-Erediensten/Lists/Lijst%20Eredienstbesturen/DispForm.aspx?ID="/>
    <n v="865"/>
    <s v="Item"/>
    <s v="sites/Abb-Erediensten/Lists/Lijst Eredienstbesturen"/>
  </r>
  <r>
    <x v="1395"/>
    <s v="O"/>
    <s v="NINOVE_RKT_St_Pietersbanden_O"/>
    <n v="7"/>
    <x v="197"/>
    <x v="0"/>
    <s v="2017"/>
    <m/>
    <b v="0"/>
    <m/>
    <m/>
    <m/>
    <m/>
    <m/>
    <m/>
    <x v="0"/>
    <x v="3"/>
    <m/>
    <m/>
    <x v="211"/>
    <s v="Sint Marcellusstraat"/>
    <s v="2"/>
    <s v="9400"/>
    <s v="0211365770"/>
    <s v="Voorde"/>
    <s v="CKB_NINOVE_O"/>
    <s v="De Turck Roger"/>
    <s v="Zevenhoek 29,  9400 Ninove"/>
    <m/>
    <s v="054/501333"/>
    <m/>
    <m/>
    <s v="Haelterman Romain"/>
    <s v="Sint-Marcellusstraat 2,   9400 Ninove"/>
    <s v="haelterman.romain@skynet.be"/>
    <s v="054/500761 - 0495/217980"/>
    <m/>
    <m/>
    <s v="De Vos Firmin"/>
    <s v="Brakelsesteenweg 629,  9400 Ninove"/>
    <s v="clivo.de.vos@skynet.be"/>
    <s v="054/500409 - 0475/369637"/>
    <m/>
    <m/>
    <s v="Elit-Eliat Johan"/>
    <m/>
    <m/>
    <s v="Papeleu Walter"/>
    <m/>
    <m/>
    <s v="https://vlaamseoverheid.sharepoint.com/sites/Abb-Erediensten/Lists/Lijst%20Eredienstbesturen/DispForm.aspx?ID="/>
    <n v="872"/>
    <s v="Item"/>
    <s v="sites/Abb-Erediensten/Lists/Lijst Eredienstbesturen"/>
  </r>
  <r>
    <x v="1396"/>
    <s v="O"/>
    <s v="NINOVE_RKT_St_Theresia_vh_K_Jezus_O"/>
    <n v="7"/>
    <x v="197"/>
    <x v="3"/>
    <s v="2018"/>
    <s v="MB 08 oktober 2018 - samengevoegd bij de OLVrouw Hemelvaart (Ninove)"/>
    <b v="0"/>
    <m/>
    <m/>
    <b v="0"/>
    <m/>
    <m/>
    <m/>
    <x v="0"/>
    <x v="3"/>
    <m/>
    <m/>
    <x v="501"/>
    <s v="Biezenstraat"/>
    <s v="17"/>
    <s v="9400"/>
    <s v="0211270849"/>
    <s v="Ninove"/>
    <s v="CKB_NINOVE_O"/>
    <s v="Walgraeve Kristiaan"/>
    <s v="Brusselsesteenweg 525,  9402 Meerbeke"/>
    <s v="kristiaan.walgraeve@telenet.be"/>
    <s v="054/322566 - 0475/623606"/>
    <m/>
    <m/>
    <s v="Pardaens Andre"/>
    <s v="Burchtdam 122,  9400 Ninove"/>
    <s v="a.pardaens@skynet.be"/>
    <s v="054/500147 - 0474/530624"/>
    <m/>
    <m/>
    <s v="Van Hove Patrick"/>
    <s v="Sint-Pietersstraat 82,  9402 Meerbeke"/>
    <s v="patrick.vanhoven@gmail.com"/>
    <s v="054/321754 - 0478/882133"/>
    <m/>
    <m/>
    <s v="De Beuf Robert"/>
    <m/>
    <m/>
    <s v="Lambrecht Annick"/>
    <m/>
    <m/>
    <s v="https://vlaamseoverheid.sharepoint.com/sites/Abb-Erediensten/Lists/Lijst%20Eredienstbesturen/DispForm.aspx?ID="/>
    <n v="860"/>
    <s v="Item"/>
    <s v="sites/Abb-Erediensten/Lists/Lijst Eredienstbesturen"/>
  </r>
  <r>
    <x v="1397"/>
    <s v="A"/>
    <s v="OLEN_RKT_OLV_Geboorte_Achter_Olen_A"/>
    <n v="5"/>
    <x v="198"/>
    <x v="0"/>
    <s v="2017"/>
    <m/>
    <b v="0"/>
    <m/>
    <m/>
    <b v="1"/>
    <m/>
    <m/>
    <m/>
    <x v="2"/>
    <x v="3"/>
    <m/>
    <m/>
    <x v="935"/>
    <s v="Beilen"/>
    <s v="2"/>
    <s v="2250"/>
    <s v="0211278272"/>
    <s v="Olen"/>
    <s v="CKB_OLEN_A"/>
    <s v="Leonia Branckaerts"/>
    <s v="Violetstraat 7, 2250 Olen"/>
    <s v="lea.branckaerts@gmail.com"/>
    <s v="tel:014/222434 en GSM:0473/118226"/>
    <s v="Grote helft"/>
    <d v="2014-05-30T00:00:00"/>
    <s v="Paul Mertens"/>
    <s v="Beilen 15, 2250  Olen"/>
    <s v="paulmertens1954@hotmail.com"/>
    <s v="tel:014/210229 en GSM:0477/570871"/>
    <s v="Kleine helft"/>
    <d v="2017-05-22T00:00:00"/>
    <s v="Roger Huysmans"/>
    <s v="Gestelstraat 31, 2250 Olen"/>
    <s v="roger.huysmans3@telenet.be"/>
    <s v="tel:014/216774 en GSM:0494/778023"/>
    <s v="Kleine helft"/>
    <d v="2017-05-22T00:00:00"/>
    <s v="Emiel Cluyts"/>
    <s v="Grote helft"/>
    <d v="2014-05-30T00:00:00"/>
    <s v="August Verbiest"/>
    <s v="Grote helft"/>
    <d v="2014-05-30T00:00:00"/>
    <s v="https://vlaamseoverheid.sharepoint.com/sites/Abb-Erediensten/Lists/Lijst%20Eredienstbesturen/DispForm.aspx?ID="/>
    <n v="346"/>
    <s v="Item"/>
    <s v="sites/Abb-Erediensten/Lists/Lijst Eredienstbesturen"/>
  </r>
  <r>
    <x v="1398"/>
    <s v="A"/>
    <s v="OLEN_RKT_St_Jozef_A"/>
    <n v="5"/>
    <x v="198"/>
    <x v="0"/>
    <s v="2017"/>
    <m/>
    <b v="1"/>
    <s v="Olen draagt voor 100% bij, Geel voor 0%."/>
    <m/>
    <b v="1"/>
    <m/>
    <m/>
    <m/>
    <x v="2"/>
    <x v="3"/>
    <m/>
    <m/>
    <x v="410"/>
    <s v="Lichtaartseweg"/>
    <s v="127"/>
    <s v="2250"/>
    <s v="0211278371"/>
    <s v="Olen"/>
    <s v="CKB_OLEN_A"/>
    <s v="Jozef Vos"/>
    <s v="Meirenstraat 81, 2250 Olen"/>
    <s v="jos-vos@skynet.be"/>
    <s v="tel:014/214520 en GSM:--"/>
    <s v="Grote helft"/>
    <d v="2014-04-08T00:00:00"/>
    <s v="Maria Van Dingenen"/>
    <s v="Mosselgoren 82, 2440  Geel"/>
    <s v="maria.van.dingenen1@pandora.be"/>
    <s v="tel:014/705247 en GSM:0495/571731"/>
    <s v="Kleine helft"/>
    <d v="2017-04-05T00:00:00"/>
    <s v="Sarah Devisch"/>
    <s v="Heibloem 31, 2250 Olen"/>
    <s v="Sarah.devisch@skynet.be"/>
    <s v="tel: en GSM:0496/376289"/>
    <s v="Kleine helft"/>
    <d v="2017-04-05T00:00:00"/>
    <s v="Maria Geukens"/>
    <s v="Grote helft"/>
    <d v="2014-04-08T00:00:00"/>
    <s v="Luc De Reu"/>
    <s v="Grote helft"/>
    <d v="2014-04-08T00:00:00"/>
    <s v="https://vlaamseoverheid.sharepoint.com/sites/Abb-Erediensten/Lists/Lijst%20Eredienstbesturen/DispForm.aspx?ID="/>
    <n v="347"/>
    <s v="Item"/>
    <s v="sites/Abb-Erediensten/Lists/Lijst Eredienstbesturen"/>
  </r>
  <r>
    <x v="1399"/>
    <s v="A"/>
    <s v="OLEN_RKT_St_Martinus_A"/>
    <n v="5"/>
    <x v="198"/>
    <x v="0"/>
    <s v="2017"/>
    <m/>
    <b v="0"/>
    <m/>
    <m/>
    <m/>
    <m/>
    <m/>
    <m/>
    <x v="2"/>
    <x v="3"/>
    <m/>
    <m/>
    <x v="407"/>
    <s v="Ven"/>
    <s v="26"/>
    <s v="2250"/>
    <s v="0211278173"/>
    <s v="Olen"/>
    <s v="CKB_OLEN_A"/>
    <s v="Magda Alen"/>
    <s v="Ovenstraat 8, 2250 Olen"/>
    <s v="alenmagd@gmail.com"/>
    <s v="tel:014/215929 en GSM:"/>
    <m/>
    <m/>
    <s v="André Van Lommel"/>
    <s v="Herentalseweg 9 , 2250  Olen"/>
    <s v="andre.vanlommel@gmail.com"/>
    <s v="tel:014/263254 en GSM:0472777823"/>
    <m/>
    <m/>
    <s v="Chris Broos"/>
    <s v="Honingstraat 31, 2250 Olen"/>
    <s v="c.broos@telenet.be"/>
    <s v="tel:014/222468 en GSM:"/>
    <m/>
    <m/>
    <m/>
    <m/>
    <m/>
    <m/>
    <m/>
    <m/>
    <s v="https://vlaamseoverheid.sharepoint.com/sites/Abb-Erediensten/Lists/Lijst%20Eredienstbesturen/DispForm.aspx?ID="/>
    <n v="348"/>
    <s v="Item"/>
    <s v="sites/Abb-Erediensten/Lists/Lijst Eredienstbesturen"/>
  </r>
  <r>
    <x v="1400"/>
    <s v="W"/>
    <s v="OOSTENDE_ANG_Anglicaanse_kerk_W"/>
    <n v="9"/>
    <x v="199"/>
    <x v="2"/>
    <s v="2017"/>
    <s v="Oorspronkelijk erkend op 09/06/1891. Werd op 07/01/2010 samengevoegd met St-Peter's church te Brugge  - Elke gemeente staat in voor de kosten van de kerk op het grondgebied"/>
    <b v="1"/>
    <s v="Zie dossier &quot;SD&quot; "/>
    <s v="NVT"/>
    <b v="0"/>
    <m/>
    <m/>
    <m/>
    <x v="4"/>
    <x v="4"/>
    <m/>
    <m/>
    <x v="678"/>
    <s v="Langestraat"/>
    <s v="101"/>
    <s v="8400"/>
    <s v="0211224131"/>
    <s v="Oostende"/>
    <s v="CKB_OOSTENDE_W"/>
    <s v="Yvonne Ferrari"/>
    <s v="Henri Serruyslaan 78/11 8400 Oostende"/>
    <s v="ferrariyvonne@skynet.be"/>
    <s v="GSM: 0475/250618"/>
    <s v="Onbekend"/>
    <m/>
    <s v="Jody Paulus"/>
    <s v="Graaf de Smet de Naeyerelaan 98 bus 1, 8400 Oostende"/>
    <s v="jodypaulus@gmail.com"/>
    <s v="0471/838809"/>
    <s v="Onbekend"/>
    <m/>
    <s v="Bryony Hawes"/>
    <s v="Goede Boterstraat 56, 8460 Oudenburg"/>
    <m/>
    <s v="0471/073110"/>
    <s v="Onbekend"/>
    <m/>
    <s v="Linda Ogodo"/>
    <s v="Onbekend"/>
    <m/>
    <s v="Grace Dickson"/>
    <s v="Onbekend"/>
    <m/>
    <s v="https://vlaamseoverheid.sharepoint.com/sites/Abb-Erediensten/Lists/Lijst%20Eredienstbesturen/DispForm.aspx?ID="/>
    <n v="1486"/>
    <s v="Item"/>
    <s v="sites/Abb-Erediensten/Lists/Lijst Eredienstbesturen"/>
  </r>
  <r>
    <x v="1401"/>
    <s v="W"/>
    <s v="OOSTENDE_ISL_Aischa_moskee_W"/>
    <n v="9"/>
    <x v="199"/>
    <x v="1"/>
    <s v="2018"/>
    <s v="Zie dossier ED."/>
    <b v="0"/>
    <s v="Gebiedsomschrijving: Oostende"/>
    <s v="Provincie"/>
    <b v="0"/>
    <m/>
    <m/>
    <m/>
    <x v="4"/>
    <x v="0"/>
    <m/>
    <m/>
    <x v="936"/>
    <s v="H. Conscienceplein"/>
    <s v="5"/>
    <s v="8400"/>
    <m/>
    <s v="Oostend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99"/>
    <s v="Item"/>
    <s v="sites/Abb-Erediensten/Lists/Lijst Eredienstbesturen"/>
  </r>
  <r>
    <x v="1402"/>
    <s v="W"/>
    <s v="OOSTENDE_ISL_Jamia_Islamia_W"/>
    <n v="9"/>
    <x v="199"/>
    <x v="0"/>
    <s v="2017"/>
    <s v="Erkend door M. Keulen bij MB 05/05/2009"/>
    <b v="0"/>
    <s v="Gebiedsomschrijving: Oostende"/>
    <s v="Provincie"/>
    <b v="1"/>
    <s v="2/7/2017"/>
    <m/>
    <m/>
    <x v="4"/>
    <x v="0"/>
    <s v="Pakistaans"/>
    <m/>
    <x v="937"/>
    <s v="Romestraat"/>
    <s v="85"/>
    <s v="8400"/>
    <s v="0843782610"/>
    <s v="OOSTENDE"/>
    <m/>
    <s v="Malik Kamran&lt;br&gt;"/>
    <s v="Peter Benoitstraat 8&lt;br&gt;8400 Oostende&lt;br&gt;"/>
    <s v="kamran_belgium@yahoo.com"/>
    <s v="gsm 0499/157720&lt;br&gt;"/>
    <s v="Grote helft"/>
    <d v="2017-06-30T00:00:00"/>
    <s v="Khan Rehan Aslam&lt;br&gt;"/>
    <s v="Romestraat 33&lt;br&gt;8400 Oostende&lt;br&gt;"/>
    <s v="raja-aslam-rehan-1@hotmail.com"/>
    <s v="gsm 0486/458886&lt;br&gt;"/>
    <s v="Grote helft"/>
    <d v="2017-06-30T00:00:00"/>
    <s v="Aftab Ali&lt;br&gt;"/>
    <s v="Honoré Borgersstraat 32&lt;br&gt;8400 Oostende&lt;br&gt;"/>
    <s v="aftab986@hotmail.com"/>
    <s v="gsm 0495/864422&lt;br&gt;"/>
    <s v="Grote helft"/>
    <d v="2017-06-30T00:00:00"/>
    <s v="Amir Mian Fahad"/>
    <s v="Kleine helft"/>
    <d v="2017-06-30T00:00:00"/>
    <s v="Muhammad Farjaad"/>
    <s v="Kleine helft"/>
    <d v="2017-06-30T00:00:00"/>
    <s v="https://vlaamseoverheid.sharepoint.com/sites/Abb-Erediensten/Lists/Lijst%20Eredienstbesturen/DispForm.aspx?ID="/>
    <n v="1489"/>
    <s v="Item"/>
    <s v="sites/Abb-Erediensten/Lists/Lijst Eredienstbesturen"/>
  </r>
  <r>
    <x v="1403"/>
    <s v="W"/>
    <s v="OOSTENDE_ISR_ Israëlitische_gemeente_van_Oostende_W"/>
    <n v="9"/>
    <x v="199"/>
    <x v="0"/>
    <s v="2017"/>
    <s v="Erkend door LEOPOLD II bij KB 05/06/1904"/>
    <b v="0"/>
    <s v="Gebiedsomschrijving: Oostende "/>
    <s v="NVT"/>
    <b v="1"/>
    <s v="17/04/2017"/>
    <m/>
    <m/>
    <x v="4"/>
    <x v="5"/>
    <m/>
    <m/>
    <x v="938"/>
    <s v="Filip Van Maestrichtplein"/>
    <s v="3"/>
    <s v="8400"/>
    <s v="0211222547"/>
    <s v="Oostende"/>
    <s v="CKB_ISL_GENK_L"/>
    <s v="Kalter Daniel"/>
    <s v="Frere Orbanstraat 2 bus 102 8400 Oostende&lt;br&gt;&lt;br&gt;"/>
    <s v="daniel.kalter@telenet.be"/>
    <s v="059/439375"/>
    <s v="Grote helft"/>
    <d v="2017-04-17T00:00:00"/>
    <s v="Diaine Maurice"/>
    <s v="Ooievaarslaan 1 bus 112, 8400 Oostende"/>
    <s v="mauricediaine@skynet.be"/>
    <s v="059/502546"/>
    <s v="Grote helft"/>
    <d v="2017-04-17T00:00:00"/>
    <s v="Shemmer Nir"/>
    <s v="Passchijnstraat 4 8400 Oostende"/>
    <s v="nirshemmer@hotmail.com"/>
    <s v="059/507518"/>
    <s v="Grote helft"/>
    <d v="2017-04-17T00:00:00"/>
    <s v="Isidoor Podgorz"/>
    <s v="Kleine helft"/>
    <d v="2017-04-17T00:00:00"/>
    <s v="Edith Muller"/>
    <s v="Kleine helft"/>
    <d v="2017-04-17T00:00:00"/>
    <s v="https://vlaamseoverheid.sharepoint.com/sites/Abb-Erediensten/Lists/Lijst%20Eredienstbesturen/DispForm.aspx?ID="/>
    <n v="1487"/>
    <s v="Item"/>
    <s v="sites/Abb-Erediensten/Lists/Lijst Eredienstbesturen"/>
  </r>
  <r>
    <x v="1404"/>
    <s v="W"/>
    <s v="OOSTENDE_ORT_Heilige_Johannes_de_Theoloog_W"/>
    <n v="9"/>
    <x v="199"/>
    <x v="0"/>
    <s v="2014"/>
    <s v="Erkend door L. Homans bij MB 17/O2/2016"/>
    <b v="0"/>
    <s v="Gebiedsomschrijving :  Kustgebied - regio Oostende - meer details: zie dossier ED"/>
    <s v="Provincie"/>
    <b v="0"/>
    <s v="Eerste verkiezingen april 2019"/>
    <m/>
    <m/>
    <x v="4"/>
    <x v="1"/>
    <s v="Patriarchaat van Moskou"/>
    <m/>
    <x v="939"/>
    <s v="Strandloperstraat"/>
    <s v="21-4c"/>
    <s v="8400"/>
    <s v="0667.850.542 "/>
    <s v="Oostende"/>
    <s v="CKB_ISL_GENK_L"/>
    <s v="Fedorova Ioulia&lt;br&gt;"/>
    <s v="Vooruitgangstraat 17&lt;br&gt;8310 Assebroek&lt;br&gt;"/>
    <s v="juleva@inbox.ru"/>
    <m/>
    <m/>
    <m/>
    <s v="Saveljev Alexander&lt;br&gt;"/>
    <s v="Prinsenlaan 34 bus 3&lt;br&gt;8370 Blankenberge"/>
    <m/>
    <m/>
    <m/>
    <m/>
    <s v="Petit-Jean Alexandra&lt;br&gt;"/>
    <s v="Over de Vaartbeek 1&lt;br&gt;8000 Koolkerke"/>
    <m/>
    <m/>
    <m/>
    <m/>
    <s v="Elena Shitikova"/>
    <m/>
    <m/>
    <s v="Denis Kovalev"/>
    <m/>
    <m/>
    <s v="https://vlaamseoverheid.sharepoint.com/sites/Abb-Erediensten/Lists/Lijst%20Eredienstbesturen/DispForm.aspx?ID="/>
    <n v="1494"/>
    <s v="Item"/>
    <s v="sites/Abb-Erediensten/Lists/Lijst Eredienstbesturen"/>
  </r>
  <r>
    <x v="1405"/>
    <s v="W"/>
    <s v="OOSTENDE_ORT_HH_Kyrillos_en_Methodios_W"/>
    <n v="9"/>
    <x v="199"/>
    <x v="0"/>
    <s v="2017"/>
    <s v="Erkend door G. Bourgeois bij MB 16/04/2014"/>
    <b v="0"/>
    <s v="Gebiedsomschrijving :  Oostende; Bredene; Oudenburg; De Haan; Middelkerke; Gistel; Ichtegem"/>
    <s v="Provincie"/>
    <b v="1"/>
    <s v="11/5/2017"/>
    <m/>
    <m/>
    <x v="4"/>
    <x v="1"/>
    <s v="Oecumenisch Patriarchaat - Aartsbisdom van België"/>
    <m/>
    <x v="940"/>
    <s v="Goedheidstraat"/>
    <s v="9"/>
    <s v="8400"/>
    <s v="0"/>
    <s v="Oostende"/>
    <s v="CKB_ISL_GENK_L"/>
    <s v="Daniel Olivier Magurianu&lt;br&gt;"/>
    <s v="Schapenstraat 30&lt;br&gt;8400 Oostende&lt;br&gt;"/>
    <s v="mdanieloliver@yahoo.com&lt;br&gt;"/>
    <s v="0498/040953&lt;br&gt;&lt;br&gt;"/>
    <s v="Kleine helft"/>
    <d v="2017-05-11T00:00:00"/>
    <s v="Oksana Mitriaikina&lt;br&gt;"/>
    <s v="Mariakerkelaan 409&lt;br&gt;8400 Oostende&lt;br&gt;"/>
    <s v="oksana.mitriaikina@hotmail.com&lt;br&gt;"/>
    <s v="0486/663936&lt;br&gt;&lt;br&gt;"/>
    <s v="Grote helft"/>
    <d v="2017-05-11T00:00:00"/>
    <s v="Paul Remerie"/>
    <s v="Steense Dijk 427&lt;br&gt;8400 Oostende  &lt;br&gt;"/>
    <s v="paul.remerie@telenet.be"/>
    <s v="0497/855614"/>
    <s v="Grote helft"/>
    <d v="2017-05-11T00:00:00"/>
    <s v="Helene Chinis"/>
    <s v="Grote helft"/>
    <d v="2014-06-18T00:00:00"/>
    <s v="Iraida Cherekhovich"/>
    <s v="Kleine helft"/>
    <d v="2017-05-11T00:00:00"/>
    <s v="https://vlaamseoverheid.sharepoint.com/sites/Abb-Erediensten/Lists/Lijst%20Eredienstbesturen/DispForm.aspx?ID="/>
    <n v="1492"/>
    <s v="Item"/>
    <s v="sites/Abb-Erediensten/Lists/Lijst Eredienstbesturen"/>
  </r>
  <r>
    <x v="1406"/>
    <s v="W"/>
    <s v="OOSTENDE_PRT_Protestantse_kerk_W"/>
    <n v="9"/>
    <x v="199"/>
    <x v="0"/>
    <s v="2017"/>
    <s v="Erkend door BOUDEWIJN I bij KB 31/12/1980"/>
    <b v="0"/>
    <m/>
    <s v="NVT"/>
    <b v="0"/>
    <m/>
    <m/>
    <m/>
    <x v="4"/>
    <x v="2"/>
    <s v="Denominatie: Verenigde Protestantse Kerk in België (VPKB)"/>
    <m/>
    <x v="680"/>
    <s v="Velodroomstraat"/>
    <s v="26-28"/>
    <s v="8400"/>
    <s v="0267304878"/>
    <s v="Oostende"/>
    <s v="CKB_ISL_GENK_L"/>
    <s v="Onuoha Eri Lucas&lt;br&gt;"/>
    <s v="Reuzenpad 1&lt;br&gt;8400 Oostende &lt;br&gt;"/>
    <s v="lucasonu@yahoo.com.security"/>
    <s v="0488/383460&lt;br&gt;"/>
    <m/>
    <m/>
    <s v="Lammens Jan&lt;br&gt;"/>
    <s v="Putstraat 4&lt;br&gt;8820 Torhout&lt;br&gt;"/>
    <s v="jan.lammens@skynet.be"/>
    <s v="0478/664274&lt;br&gt;"/>
    <m/>
    <m/>
    <s v="de Smedt R.M.P.A. Joost&lt;br&gt;"/>
    <s v="Christinastraat 23/bus F1.3&lt;br&gt;8400 Oostende&lt;br&gt;"/>
    <s v="thor.vl@outlook.be"/>
    <s v="0478/309488&lt;br&gt;"/>
    <m/>
    <m/>
    <m/>
    <m/>
    <m/>
    <m/>
    <m/>
    <m/>
    <s v="https://vlaamseoverheid.sharepoint.com/sites/Abb-Erediensten/Lists/Lijst%20Eredienstbesturen/DispForm.aspx?ID="/>
    <n v="1493"/>
    <s v="Item"/>
    <s v="sites/Abb-Erediensten/Lists/Lijst Eredienstbesturen"/>
  </r>
  <r>
    <x v="1407"/>
    <s v="W"/>
    <s v="OOSTENDE_RKT_H_Hart_W"/>
    <n v="9"/>
    <x v="199"/>
    <x v="2"/>
    <s v="2017"/>
    <s v="samen met St.-Godelieve MB 10/4/2015"/>
    <b v="0"/>
    <m/>
    <m/>
    <b v="1"/>
    <s v="3-4-2017"/>
    <m/>
    <m/>
    <x v="4"/>
    <x v="3"/>
    <m/>
    <m/>
    <x v="194"/>
    <s v="Heilig Hartplein"/>
    <s v="4"/>
    <s v="8400"/>
    <s v="0211279757"/>
    <s v="Oostende"/>
    <s v="CKB_OOSTENDE_W"/>
    <s v="Van Moerkerke Eddy&lt;br&gt;"/>
    <s v="Gerststraat 18&lt;br&gt;8400 Oostende&lt;br&gt;"/>
    <s v="eddy.vanmoerkerke@gmail.com"/>
    <s v="Tel. 059507563&lt;br&gt;GSM 0478220152&lt;br&gt;&lt;br&gt;"/>
    <s v="Grote helft"/>
    <d v="2017-04-03T00:00:00"/>
    <s v="Gaerdelen Eric&lt;br&gt;"/>
    <s v="Sint-Catharinapolderstraat 26&lt;br&gt;8400 Oostende&lt;br&gt;"/>
    <s v="eric.gaerdelen@telenet.be"/>
    <s v="tel 059/701565&lt;br&gt;gsm 0475/931801&lt;br&gt;"/>
    <s v="Kleine helft"/>
    <d v="2017-04-03T00:00:00"/>
    <s v="Maldeghem Gaston&lt;br&gt;"/>
    <s v="Professor Mac Leodplein 7&lt;br&gt;8400 Oostende&lt;br&gt;"/>
    <s v="gastonmaldeghem@hotmail.com"/>
    <s v="gsm 0476/861159&lt;br&gt;"/>
    <s v="Grote helft"/>
    <d v="2017-04-03T00:00:00"/>
    <s v="Franki Maes"/>
    <s v="Grote helft"/>
    <d v="2014-04-01T00:00:00"/>
    <s v="Hugo Vandevelde"/>
    <s v="Kleine helft"/>
    <m/>
    <s v="https://vlaamseoverheid.sharepoint.com/sites/Abb-Erediensten/Lists/Lijst%20Eredienstbesturen/DispForm.aspx?ID="/>
    <n v="1488"/>
    <s v="Item"/>
    <s v="sites/Abb-Erediensten/Lists/Lijst Eredienstbesturen"/>
  </r>
  <r>
    <x v="1408"/>
    <s v="W"/>
    <s v="OOSTENDE_RKT_OL_Vrouw_Hemelvaart_W"/>
    <n v="9"/>
    <x v="199"/>
    <x v="0"/>
    <s v="2017"/>
    <m/>
    <b v="0"/>
    <m/>
    <m/>
    <b v="1"/>
    <s v="26-4-2017"/>
    <m/>
    <m/>
    <x v="4"/>
    <x v="3"/>
    <m/>
    <m/>
    <x v="515"/>
    <s v="lijsterbeslaan"/>
    <s v="57"/>
    <s v="8400"/>
    <s v="0211279163"/>
    <s v="Oostende"/>
    <s v="CKB_OOSTENDE_W"/>
    <s v="Declerck Micheline&lt;br&gt;"/>
    <s v="Stokkellaan 22&lt;br&gt;8400  Oostende&lt;br&gt;"/>
    <s v="jan.decraene@telenet.be"/>
    <s v="tel 059/800104&lt;br&gt;"/>
    <s v="Grote helft"/>
    <d v="2017-04-26T00:00:00"/>
    <s v="Verhaeghe Fernand&lt;br&gt;"/>
    <s v="Violierenlaan 53&lt;br&gt;8400 Oostende&lt;br&gt;"/>
    <s v="fernand.verhaeghe@telenet.be"/>
    <s v="tel 059/502876&lt;br&gt;"/>
    <s v="Kleine helft"/>
    <d v="2017-04-26T00:00:00"/>
    <s v="De Becker Roger&lt;br&gt;"/>
    <s v="Klaprozenlaan 34&lt;br&gt;8400 Oostende&lt;br&gt;"/>
    <s v="De.Becker.Roger@pandora.be"/>
    <s v="tel 059/806371&lt;br&gt;"/>
    <s v="Kleine helft"/>
    <d v="2017-04-26T00:00:00"/>
    <s v="D'huyvetters Wim"/>
    <s v="Grote helft"/>
    <d v="2014-04-30T00:00:00"/>
    <s v="Everaert Ann"/>
    <s v="Grote helft"/>
    <d v="2014-04-30T00:00:00"/>
    <s v="https://vlaamseoverheid.sharepoint.com/sites/Abb-Erediensten/Lists/Lijst%20Eredienstbesturen/DispForm.aspx?ID="/>
    <n v="1491"/>
    <s v="Item"/>
    <s v="sites/Abb-Erediensten/Lists/Lijst Eredienstbesturen"/>
  </r>
  <r>
    <x v="1409"/>
    <s v="W"/>
    <s v="OOSTENDE_RKT_OL_Vrouw_W"/>
    <n v="9"/>
    <x v="199"/>
    <x v="0"/>
    <s v="2017"/>
    <m/>
    <b v="0"/>
    <m/>
    <m/>
    <b v="1"/>
    <s v="6-4-2017"/>
    <m/>
    <m/>
    <x v="4"/>
    <x v="3"/>
    <m/>
    <m/>
    <x v="306"/>
    <s v="Reestraat"/>
    <s v="10"/>
    <s v="8400"/>
    <s v="0211342907"/>
    <s v="Zandvoorde"/>
    <s v="CKB_OOSTENDE_W"/>
    <s v="Van Eenhooge Adelin&lt;br&gt;"/>
    <s v="Reestraat 10&lt;br&gt;8400 Oostende&lt;br&gt;"/>
    <s v="avaneenhooge@skynet.be"/>
    <s v="tel 059/267498&lt;br&gt;gsm 0494/350127&lt;br&gt;"/>
    <s v="Kleine helft"/>
    <d v="2017-04-06T00:00:00"/>
    <s v="Arnout Michel&lt;br&gt;"/>
    <s v="Molenhoekstraat 69&lt;br&gt;8400 - Oostende&lt;br&gt;"/>
    <s v="michel_arnout@telenet.be"/>
    <s v="tel 059/265176&lt;br&gt;gsm 0485/622669&lt;br&gt;"/>
    <s v="Grote helft"/>
    <d v="2017-04-06T00:00:00"/>
    <s v="Daniël Vandenberghe&lt;br&gt;"/>
    <s v="Reestraat 7&lt;br&gt;8400  Oostende&lt;br&gt;"/>
    <s v="danielvandenberhge@skynet.be"/>
    <s v="059/267554&lt;br&gt;0473/496984&lt;br&gt;"/>
    <s v="Grote helft"/>
    <d v="2017-04-06T00:00:00"/>
    <s v="Jerome Decock"/>
    <s v="Grote helft"/>
    <d v="2014-04-01T00:00:00"/>
    <s v="Liliane Dekeyser"/>
    <s v="Grote helft"/>
    <d v="2017-04-06T00:00:00"/>
    <s v="https://vlaamseoverheid.sharepoint.com/sites/Abb-Erediensten/Lists/Lijst%20Eredienstbesturen/DispForm.aspx?ID="/>
    <n v="1490"/>
    <s v="Item"/>
    <s v="sites/Abb-Erediensten/Lists/Lijst Eredienstbesturen"/>
  </r>
  <r>
    <x v="1410"/>
    <s v="W"/>
    <s v="OOSTENDE_RKT_OLV_Onbevlekt_Ontvangen_W"/>
    <n v="9"/>
    <x v="199"/>
    <x v="3"/>
    <s v="2014"/>
    <s v="samen met St-Petrus en Paulus te Oostende MB17/6/2014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92"/>
    <s v="Item"/>
    <s v="sites/Abb-Erediensten/Lists/Lijst Eredienstbesturen"/>
  </r>
  <r>
    <x v="1411"/>
    <s v="W"/>
    <s v="OOSTENDE_RKT_SS_Petrus_en_Paulus_W"/>
    <n v="9"/>
    <x v="199"/>
    <x v="2"/>
    <s v="2017"/>
    <s v="samen met OLV Onbevlekt Ontvangen MB 17/6/2014"/>
    <b v="0"/>
    <m/>
    <m/>
    <b v="1"/>
    <s v="1-4-2017"/>
    <m/>
    <m/>
    <x v="4"/>
    <x v="3"/>
    <m/>
    <m/>
    <x v="941"/>
    <s v="Dekenijstraat"/>
    <s v="10"/>
    <s v="8400"/>
    <s v="0211279361"/>
    <s v="Oostende"/>
    <s v="CKB_OOSTENDE_W"/>
    <s v="Storme Rob"/>
    <s v="Ernest Feysplein 8 bus 34&lt;br&gt;8400 Oostende&lt;br&gt;"/>
    <s v="rob.storme@telenet.be"/>
    <s v="tel 059/502197&lt;br&gt;gsm 0486/564690"/>
    <s v="Grote helft"/>
    <d v="2017-04-01T00:00:00"/>
    <s v="Cnudde Germain&lt;br&gt;"/>
    <s v="Zeedijk 146/133&lt;br&gt;8400 Oostende&lt;br&gt;"/>
    <s v="germain.cnudde@skynet.be"/>
    <s v="tel 059/803347&lt;br&gt;fax 059/323473&lt;br&gt;"/>
    <s v="Kleine helft"/>
    <d v="2017-04-01T00:00:00"/>
    <s v="Dhondt Paul&lt;br&gt;"/>
    <s v="Bakboordstraat 22&lt;br&gt;8400 Oostende&lt;br&gt;"/>
    <s v="pauldhondt@telenet.be"/>
    <s v="tel 059/438135&lt;br&gt;fax 059/706380&lt;br&gt;gsm 0486/564690&lt;br&gt;"/>
    <s v="Grote helft"/>
    <d v="2017-04-01T00:00:00"/>
    <s v="Lucien Carrein"/>
    <s v="Grote helft"/>
    <d v="2014-03-31T00:00:00"/>
    <s v="Jozef Decorte"/>
    <s v="Kleine helft"/>
    <d v="2017-04-01T00:00:00"/>
    <s v="https://vlaamseoverheid.sharepoint.com/sites/Abb-Erediensten/Lists/Lijst%20Eredienstbesturen/DispForm.aspx?ID="/>
    <n v="1495"/>
    <s v="Item"/>
    <s v="sites/Abb-Erediensten/Lists/Lijst Eredienstbesturen"/>
  </r>
  <r>
    <x v="1412"/>
    <s v="W"/>
    <s v="OOSTENDE_RKT_St_Anna_W"/>
    <n v="9"/>
    <x v="199"/>
    <x v="0"/>
    <s v="2017"/>
    <m/>
    <b v="0"/>
    <m/>
    <m/>
    <b v="1"/>
    <s v="9/5/2017 - Verkiezing penningmeester ?"/>
    <m/>
    <m/>
    <x v="4"/>
    <x v="3"/>
    <m/>
    <m/>
    <x v="310"/>
    <s v="Heidebloemstraat"/>
    <s v="33"/>
    <s v="8400"/>
    <s v="0211404966"/>
    <s v="Oostende"/>
    <s v="CKB_OOSTENDE_W"/>
    <s v="Van Acker Annie&lt;br&gt;"/>
    <s v="Heidebloemstraat 33&lt;br&gt;8400 Oostende&lt;br&gt;"/>
    <s v="annie.vanacker@skynet.be&lt;br&gt;"/>
    <s v="tel 059/803574&lt;br&gt;gsm 0496/781445&lt;br&gt;&lt;br&gt;"/>
    <s v="Grote helft"/>
    <d v="2017-05-09T00:00:00"/>
    <s v="Dentijn Yvette&lt;br&gt;"/>
    <s v="Sprookjespad 24&lt;br&gt;8400 Oostende&lt;br&gt;"/>
    <s v="yvette.dentijn@telenet.be"/>
    <s v="tel 059/507604&lt;br&gt;gsm 0486/606675&lt;br&gt;"/>
    <s v="Grote helft"/>
    <m/>
    <s v="De Bruyker Leo&lt;br&gt;"/>
    <s v="Flamingostraat 19&lt;br&gt;8400 Oostende&lt;br&gt;"/>
    <s v="debruykerleo@scarlet.be"/>
    <s v="tel 059/510030&lt;br&gt;gsm 0472/120737&lt;br&gt;"/>
    <s v="Kleine helft"/>
    <d v="2017-05-09T00:00:00"/>
    <s v="Patrick Delmouzée"/>
    <s v="Grote helft"/>
    <d v="2017-03-05T00:00:00"/>
    <s v="Johan De Soete"/>
    <s v="Grote helft"/>
    <d v="2014-03-11T00:00:00"/>
    <s v="https://vlaamseoverheid.sharepoint.com/sites/Abb-Erediensten/Lists/Lijst%20Eredienstbesturen/DispForm.aspx?ID="/>
    <n v="1496"/>
    <s v="Item"/>
    <s v="sites/Abb-Erediensten/Lists/Lijst Eredienstbesturen"/>
  </r>
  <r>
    <x v="1413"/>
    <s v="W"/>
    <s v="OOSTENDE_RKT_St_Antonius_van_Padua_W"/>
    <n v="9"/>
    <x v="199"/>
    <x v="0"/>
    <s v="2017"/>
    <m/>
    <b v="0"/>
    <m/>
    <m/>
    <b v="1"/>
    <s v="20-2-2017 (verkiezing voorz., secr. &amp; penningmeester op 2-4-2017)"/>
    <m/>
    <m/>
    <x v="4"/>
    <x v="3"/>
    <m/>
    <m/>
    <x v="901"/>
    <s v="Sint-Antoniusplein"/>
    <s v="1"/>
    <s v="8400"/>
    <s v="0211279856"/>
    <s v="Oostende"/>
    <s v="CKB_OOSTENDE_W"/>
    <s v="Delanghe André&lt;br&gt;"/>
    <s v="Westdiepstraat 11&lt;br&gt;8400 Oostende&lt;br&gt;"/>
    <s v="andre.delanghe@skynet.be"/>
    <s v="tel 059/325771&lt;br&gt;gsm 0477/668214&lt;br&gt;"/>
    <s v="Grote helft"/>
    <d v="2017-04-02T00:00:00"/>
    <s v="Vansieleghem André&lt;br&gt;"/>
    <s v="Havenstraat 22&lt;br&gt;8400 Oostende&lt;br&gt;"/>
    <s v="andre.vansieleghem@telenet.be"/>
    <s v="tel 059/321482&lt;br&gt;gsm 0498/668946&lt;br&gt;"/>
    <s v="Kleine helft"/>
    <d v="2017-02-20T00:00:00"/>
    <s v="Devoldere Johan&lt;br&gt;"/>
    <s v="Stroombanklaan 55&lt;br&gt;8400 - OOSTENDE&lt;br&gt;"/>
    <s v="johan.devoldere@pandora.be"/>
    <s v="tel 059/331938&lt;br&gt;gsm 0473/214499&lt;br&gt;"/>
    <s v="Grote helft"/>
    <d v="2017-04-02T00:00:00"/>
    <s v="De Meyer Jan"/>
    <s v="Grote helft"/>
    <d v="2014-04-01T00:00:00"/>
    <s v="Danneel Henri"/>
    <s v="Kleine helft"/>
    <d v="2017-02-20T00:00:00"/>
    <s v="https://vlaamseoverheid.sharepoint.com/sites/Abb-Erediensten/Lists/Lijst%20Eredienstbesturen/DispForm.aspx?ID="/>
    <n v="1497"/>
    <s v="Item"/>
    <s v="sites/Abb-Erediensten/Lists/Lijst Eredienstbesturen"/>
  </r>
  <r>
    <x v="1414"/>
    <s v="W"/>
    <s v="OOSTENDE_RKT_St_Franciscus_van_Assisie_W"/>
    <n v="9"/>
    <x v="199"/>
    <x v="0"/>
    <s v="2017"/>
    <m/>
    <b v="0"/>
    <m/>
    <m/>
    <b v="1"/>
    <s v="30-3-2017"/>
    <m/>
    <m/>
    <x v="4"/>
    <x v="3"/>
    <m/>
    <m/>
    <x v="942"/>
    <s v="Paul Michielslaan"/>
    <s v="19"/>
    <s v="8400"/>
    <s v="0211405065"/>
    <s v="Oostende"/>
    <s v="CKB_OOSTENDE_W"/>
    <s v="Decloedt André&lt;br&gt;"/>
    <s v="Berkenlaan 34&lt;br&gt;8400 Oostende&lt;br&gt;"/>
    <s v="andre.decloedt@telenet.be"/>
    <s v="tel 059/433008&lt;br&gt;gsm 0498/548211&lt;br&gt;"/>
    <s v="Grote helft"/>
    <d v="2017-03-30T00:00:00"/>
    <s v="Despierre Maria&lt;br&gt;"/>
    <s v="Longchamplaan 121&lt;br&gt;8400 Oostende&lt;br&gt;"/>
    <s v="maria.despierre@belgacom.net"/>
    <s v="tel 059/802646&lt;br&gt;gsm 0493/508293&lt;br&gt;"/>
    <s v="Kleine helft"/>
    <d v="2017-03-30T00:00:00"/>
    <s v="Doeuvre Ariane&lt;br&gt;"/>
    <s v="André Chocqueelstraat 16&lt;br&gt;8400 Oostende&lt;br&gt;"/>
    <s v="ariane.doeuvre@skynet.be"/>
    <s v="tel 059/703941&lt;br&gt;"/>
    <s v="Grote helft"/>
    <d v="2017-03-30T00:00:00"/>
    <s v="Compernolle Robert"/>
    <s v="Grote helft"/>
    <d v="2014-01-01T00:00:00"/>
    <s v="Coulier Erik"/>
    <s v="Kleine helft"/>
    <d v="2017-03-30T00:00:00"/>
    <s v="https://vlaamseoverheid.sharepoint.com/sites/Abb-Erediensten/Lists/Lijst%20Eredienstbesturen/DispForm.aspx?ID="/>
    <n v="1498"/>
    <s v="Item"/>
    <s v="sites/Abb-Erediensten/Lists/Lijst Eredienstbesturen"/>
  </r>
  <r>
    <x v="1415"/>
    <s v="W"/>
    <s v="OOSTENDE_RKT_St_Godelieve_W"/>
    <n v="9"/>
    <x v="199"/>
    <x v="3"/>
    <s v="2015"/>
    <s v="samen met H.Hart MB 10/4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98"/>
    <s v="Item"/>
    <s v="sites/Abb-Erediensten/Lists/Lijst Eredienstbesturen"/>
  </r>
  <r>
    <x v="1416"/>
    <s v="W"/>
    <s v="OOSTENDE_RKT_St_Jan_Baptist_W"/>
    <n v="9"/>
    <x v="199"/>
    <x v="0"/>
    <s v="2017"/>
    <m/>
    <b v="0"/>
    <m/>
    <m/>
    <b v="1"/>
    <s v="25-4-2017"/>
    <m/>
    <m/>
    <x v="4"/>
    <x v="3"/>
    <m/>
    <m/>
    <x v="684"/>
    <s v="Elisabethlaan"/>
    <s v="376"/>
    <s v="8400"/>
    <s v="0850412955"/>
    <s v="Oostende"/>
    <s v="CKB_OOSTENDE_W"/>
    <s v="Passchijn Yves&lt;br&gt;"/>
    <s v="Chrysantenstraat 27&lt;br&gt;8400 Oostende&lt;br&gt;"/>
    <s v="yves.passchyn@telenet.be"/>
    <s v="tel 059/804422&lt;br&gt;"/>
    <s v="Grote helft"/>
    <d v="2017-04-25T00:00:00"/>
    <s v="Emmaneel Guido&lt;br&gt;"/>
    <s v="Elisabethlaan 357&lt;br&gt;8400 Oostende&lt;br&gt;"/>
    <m/>
    <s v="tel 059/706848&lt;br&gt;tel 059/508949&lt;br&gt;gsm 0498/705650"/>
    <s v="Grote helft"/>
    <d v="2017-04-25T00:00:00"/>
    <s v="Vileyn Karl&lt;br&gt;"/>
    <s v="Stuiverstraat 274&lt;br&gt;8400 Oostende&lt;br&gt;"/>
    <m/>
    <s v="tel 059/511250"/>
    <s v="Kleine helft"/>
    <d v="2017-04-25T00:00:00"/>
    <s v="Goetghebeur Kristien"/>
    <s v="Grote helft"/>
    <d v="2014-04-01T00:00:00"/>
    <s v="Verhaeghe Lieve"/>
    <s v="Kleine helft"/>
    <d v="2017-04-25T00:00:00"/>
    <s v="https://vlaamseoverheid.sharepoint.com/sites/Abb-Erediensten/Lists/Lijst%20Eredienstbesturen/DispForm.aspx?ID="/>
    <n v="1499"/>
    <s v="Item"/>
    <s v="sites/Abb-Erediensten/Lists/Lijst Eredienstbesturen"/>
  </r>
  <r>
    <x v="1417"/>
    <s v="W"/>
    <s v="OOSTENDE_RKT_St_Jozef_W"/>
    <n v="9"/>
    <x v="199"/>
    <x v="0"/>
    <s v="2017"/>
    <m/>
    <b v="0"/>
    <m/>
    <m/>
    <b v="1"/>
    <s v="21-4-2017"/>
    <m/>
    <m/>
    <x v="4"/>
    <x v="3"/>
    <m/>
    <m/>
    <x v="557"/>
    <s v="Gentstraat"/>
    <s v="3"/>
    <s v="8400"/>
    <s v="0211279955"/>
    <s v="Oostende"/>
    <s v="CKB_OOSTENDE_W"/>
    <s v="Vanmeert August&lt;br&gt;"/>
    <s v="Nieuwlandstraat 4&lt;br&gt;8400 Oostende&lt;br&gt;"/>
    <s v="gustentrees.oostende@gmail.com"/>
    <s v="tel 059/502229&lt;br&gt;gsm 0477/742507&lt;br&gt;"/>
    <s v="Kleine helft"/>
    <d v="2017-04-21T00:00:00"/>
    <s v="Van Rietvelde Philippe&lt;br&gt;"/>
    <s v="Koningsstraat 58/4&lt;br&gt;8400 Oostende&lt;br&gt;"/>
    <s v="philippe.vanrietvelde@skynet.be"/>
    <s v="tel 059/513444&lt;br&gt;gsm 0476/900167&lt;br&gt;"/>
    <s v="Grote helft"/>
    <d v="2017-04-21T00:00:00"/>
    <s v="Monserez Luc&lt;br&gt;"/>
    <s v="Gerststraat 101&lt;br&gt;8400  Oostende&lt;br&gt;"/>
    <s v="luc.monserez@telenet.be"/>
    <s v="0486/792010&lt;br&gt;"/>
    <s v="Kleine helft"/>
    <d v="2017-04-21T00:00:00"/>
    <s v="Marie Christine Boone"/>
    <s v="Grote helft"/>
    <d v="2014-04-01T00:00:00"/>
    <s v="Loc Soete"/>
    <s v="Grote helft"/>
    <d v="2014-04-01T00:00:00"/>
    <s v="https://vlaamseoverheid.sharepoint.com/sites/Abb-Erediensten/Lists/Lijst%20Eredienstbesturen/DispForm.aspx?ID="/>
    <n v="1500"/>
    <s v="Item"/>
    <s v="sites/Abb-Erediensten/Lists/Lijst Eredienstbesturen"/>
  </r>
  <r>
    <x v="1418"/>
    <s v="W"/>
    <s v="OOSTENDE_RKT_St_Katharina_W"/>
    <n v="9"/>
    <x v="199"/>
    <x v="0"/>
    <s v="2017"/>
    <m/>
    <b v="0"/>
    <m/>
    <m/>
    <b v="1"/>
    <s v="29-3-2017"/>
    <m/>
    <m/>
    <x v="4"/>
    <x v="3"/>
    <m/>
    <m/>
    <x v="317"/>
    <s v="Guido Gezellestraat"/>
    <s v="38"/>
    <s v="8400"/>
    <s v="0211404867"/>
    <s v="Oostende"/>
    <s v="CKB_OOSTENDE_W"/>
    <s v="Vanden Berghe Geert&lt;br&gt;"/>
    <s v="August Beernaertstraat 33&lt;br&gt;8400 Oostende&lt;br&gt;"/>
    <s v="geertvdb@telenet.be"/>
    <s v="tel 059/507265&lt;br&gt;gsm 0479/332527&lt;br&gt;"/>
    <s v="Kleine helft"/>
    <d v="2017-03-29T00:00:00"/>
    <s v="Makelberge Roland&lt;br&gt;"/>
    <s v="Waterlelielaan 20&lt;br&gt;8400   Oostende&lt;br&gt;"/>
    <s v="roland.makelberghe@skynet.be"/>
    <s v="tel 059/708277&lt;br&gt;gsm 0476/330072&lt;br&gt;"/>
    <s v="Grote helft"/>
    <d v="2017-03-29T00:00:00"/>
    <s v="Schaltin Gerda&lt;br&gt;"/>
    <s v="Gistelsesteenweg 23&lt;br&gt;8400 Oostende&lt;br&gt;"/>
    <s v="gschaltin@hotmail.com"/>
    <s v="tel 059/509227&lt;br&gt;fax 059/509227&lt;br&gt;gsm 0486/448540&lt;br&gt;"/>
    <s v="Grote helft"/>
    <d v="2017-03-29T00:00:00"/>
    <s v="René Decloedt"/>
    <s v="Grote helft"/>
    <d v="2014-03-25T00:00:00"/>
    <s v="Andy Casteleyn"/>
    <s v="Kleine helft"/>
    <d v="2017-03-29T00:00:00"/>
    <s v="https://vlaamseoverheid.sharepoint.com/sites/Abb-Erediensten/Lists/Lijst%20Eredienstbesturen/DispForm.aspx?ID="/>
    <n v="1501"/>
    <s v="Item"/>
    <s v="sites/Abb-Erediensten/Lists/Lijst Eredienstbesturen"/>
  </r>
  <r>
    <x v="1419"/>
    <s v="W"/>
    <s v="OOSTENDE_RKT_St_Rafaël_W"/>
    <n v="9"/>
    <x v="199"/>
    <x v="0"/>
    <s v="2017"/>
    <m/>
    <b v="0"/>
    <m/>
    <m/>
    <b v="1"/>
    <s v="27-3-2017"/>
    <m/>
    <m/>
    <x v="4"/>
    <x v="3"/>
    <m/>
    <m/>
    <x v="943"/>
    <s v="Luchthavenstraat"/>
    <s v="15"/>
    <s v="8400"/>
    <s v="0211280054"/>
    <s v="Oostende"/>
    <s v="CKB_OOSTENDE_W"/>
    <s v="Callebert Jozef&lt;br&gt;"/>
    <s v="Luchthavenstraat 15&lt;br&gt;8400 Oostende&lt;br&gt;"/>
    <s v="jef.callebert@telenet.be"/>
    <s v="tel 059/502085&lt;br&gt;"/>
    <s v="Grote helft"/>
    <d v="2017-03-27T00:00:00"/>
    <s v="Butsraen Danny&lt;br&gt;"/>
    <s v="Pareloesterlaan 34&lt;br&gt;8400 Oostende&lt;br&gt;"/>
    <s v="danny_butsraen@hotmail.com"/>
    <s v="tel 059/808687&lt;br&gt;"/>
    <s v="Grote helft"/>
    <d v="2017-03-27T00:00:00"/>
    <s v="Deleye Marc&lt;br&gt;"/>
    <s v="Mijterlaan 20&lt;br&gt;8400 Oostende&lt;br&gt;"/>
    <s v="marc.deleye@telenet.be"/>
    <s v="tel 059/437425&lt;br&gt;"/>
    <s v="Grote helft"/>
    <d v="2017-03-27T00:00:00"/>
    <s v="Vandenbussche Monica"/>
    <s v="Kleine helft"/>
    <d v="2017-03-27T00:00:00"/>
    <s v="Veulemans Rita"/>
    <s v="Kleine helft"/>
    <d v="2017-03-27T00:00:00"/>
    <s v="https://vlaamseoverheid.sharepoint.com/sites/Abb-Erediensten/Lists/Lijst%20Eredienstbesturen/DispForm.aspx?ID="/>
    <n v="1502"/>
    <s v="Item"/>
    <s v="sites/Abb-Erediensten/Lists/Lijst Eredienstbesturen"/>
  </r>
  <r>
    <x v="1420"/>
    <s v="O"/>
    <s v="OOSTERZELE_RKT_St_Agatha_O"/>
    <n v="11"/>
    <x v="200"/>
    <x v="0"/>
    <s v="2017"/>
    <m/>
    <b v="0"/>
    <m/>
    <m/>
    <m/>
    <m/>
    <m/>
    <m/>
    <x v="0"/>
    <x v="3"/>
    <m/>
    <m/>
    <x v="944"/>
    <s v="Bakkerstraat"/>
    <s v="3"/>
    <s v="9860"/>
    <s v="0211430405"/>
    <s v="Landskouter"/>
    <s v="CKB_OOSTERZELE_O"/>
    <s v="Bockstaele Rudy"/>
    <s v="Bakkerstraat 49 A,   9860 Oosterzele"/>
    <s v="Rudy.Bockstaele@pandora.be"/>
    <s v="09/3623261 - 0499/220480"/>
    <m/>
    <m/>
    <s v="Van den Bossche Arthur"/>
    <s v="Korte Lembergestraat 5,   9860 Oosterzele"/>
    <s v="arthurvandenbossche@yahoo.com"/>
    <s v="09/3628389 - 0498/245027"/>
    <m/>
    <m/>
    <s v="Ooghe Hubert"/>
    <s v="Dreef 41,   9860 Oosterzele"/>
    <s v="Hubert.ooghe@gmail.com"/>
    <s v="09/2300724 - 0477/854760"/>
    <m/>
    <m/>
    <s v="Schepens Nicole"/>
    <m/>
    <m/>
    <s v="Van De Velde An"/>
    <m/>
    <m/>
    <s v="https://vlaamseoverheid.sharepoint.com/sites/Abb-Erediensten/Lists/Lijst%20Eredienstbesturen/DispForm.aspx?ID="/>
    <n v="1085"/>
    <s v="Item"/>
    <s v="sites/Abb-Erediensten/Lists/Lijst Eredienstbesturen"/>
  </r>
  <r>
    <x v="1421"/>
    <s v="O"/>
    <s v="OOSTERZELE_RKT_St_Amandus_O"/>
    <n v="11"/>
    <x v="200"/>
    <x v="0"/>
    <s v="2017"/>
    <m/>
    <b v="0"/>
    <m/>
    <m/>
    <m/>
    <m/>
    <m/>
    <m/>
    <x v="0"/>
    <x v="3"/>
    <m/>
    <m/>
    <x v="327"/>
    <s v="Sint Antoniusplein"/>
    <s v="7"/>
    <s v="9860"/>
    <s v="0211167416"/>
    <s v="Moortsele"/>
    <s v="CKB_OOSTERZELE_O"/>
    <s v="Versteirt Jean-Luc"/>
    <s v="Sint-Antoniusplein 7,  9860 Oosterzele"/>
    <s v="jl_versteirt@hotmail.com"/>
    <s v="09/3627183 - 0498/057282"/>
    <m/>
    <m/>
    <s v="Vanderstraeten Martin"/>
    <s v="Kasteelstraat 4,  9860 Oosterzele"/>
    <s v="vanderstraeten.martin@telenet.be"/>
    <s v="09/3627183 - 0494/430560"/>
    <m/>
    <m/>
    <s v="Bockstaele Rudy"/>
    <s v="Bakkerstraat 49 A,   9860 Oosterzele"/>
    <s v="Rudy.Bockstaele@pandora.be"/>
    <s v="09/3623261 - 0499/220480"/>
    <m/>
    <m/>
    <s v="De Jaeger Wim"/>
    <m/>
    <m/>
    <s v="Van De Velde An"/>
    <m/>
    <m/>
    <s v="https://vlaamseoverheid.sharepoint.com/sites/Abb-Erediensten/Lists/Lijst%20Eredienstbesturen/DispForm.aspx?ID="/>
    <n v="1086"/>
    <s v="Item"/>
    <s v="sites/Abb-Erediensten/Lists/Lijst Eredienstbesturen"/>
  </r>
  <r>
    <x v="1422"/>
    <s v="O"/>
    <s v="OOSTERZELE_RKT_St_Bavo_O"/>
    <n v="11"/>
    <x v="200"/>
    <x v="0"/>
    <s v="2017"/>
    <m/>
    <b v="0"/>
    <m/>
    <m/>
    <b v="1"/>
    <m/>
    <m/>
    <m/>
    <x v="0"/>
    <x v="3"/>
    <m/>
    <m/>
    <x v="411"/>
    <s v="Kerkstraat"/>
    <s v="4 bus 2"/>
    <s v="9860"/>
    <s v="0211280153"/>
    <s v="Gijzenzele"/>
    <s v="CKB_OOSTERZELE_O"/>
    <s v="Dutry Reimond"/>
    <s v="Reigerstraat 74,  9860 Oosterzele"/>
    <s v="raymond.dutry@telenet.be"/>
    <s v="09/3627697 Fx 09/3627981"/>
    <s v="Grote helft"/>
    <d v="2017-03-16T00:00:00"/>
    <s v="De Baets Peter"/>
    <s v="Kerkstraat 46,   9860 Oosterzele"/>
    <s v="peterdebaets@telenet.be"/>
    <s v="0478/558979"/>
    <s v="Grote helft"/>
    <d v="2017-03-16T00:00:00"/>
    <s v="Van Bever Petra"/>
    <s v="Vinkemolenstraat 64,   9860 Oosterzele"/>
    <s v="petra.van.bever@telenet.be"/>
    <s v="09/3622991 - 0486/126886"/>
    <s v="Grote helft"/>
    <d v="2017-03-16T00:00:00"/>
    <s v="Kielemoes Julien"/>
    <s v="Kleine helft"/>
    <d v="2017-03-16T00:00:00"/>
    <s v="Demuynck Timothy"/>
    <s v="Kleine helft"/>
    <d v="2017-03-16T00:00:00"/>
    <s v="https://vlaamseoverheid.sharepoint.com/sites/Abb-Erediensten/Lists/Lijst%20Eredienstbesturen/DispForm.aspx?ID="/>
    <n v="1084"/>
    <s v="Item"/>
    <s v="sites/Abb-Erediensten/Lists/Lijst Eredienstbesturen"/>
  </r>
  <r>
    <x v="1423"/>
    <s v="O"/>
    <s v="OOSTERZELE_RKT_St_Christoffel_O"/>
    <n v="11"/>
    <x v="200"/>
    <x v="0"/>
    <s v="2017"/>
    <m/>
    <b v="0"/>
    <m/>
    <m/>
    <m/>
    <m/>
    <m/>
    <m/>
    <x v="0"/>
    <x v="3"/>
    <m/>
    <m/>
    <x v="422"/>
    <s v="Gaversesteenweg"/>
    <s v="5B"/>
    <s v="9860"/>
    <s v="0211393880"/>
    <s v="Scheldewindeke"/>
    <s v="CKB_OOSTERZELE_O"/>
    <s v="De Swaef Daniël"/>
    <s v="Gaversesteenweg 5B,   9860 Oosterzele"/>
    <s v="danieldeswaef@hotmail.com"/>
    <s v="09/3621078 - 0496/605472"/>
    <m/>
    <m/>
    <s v="Houthaeve Rik"/>
    <s v="Gaversesteenweg 82,  9860 Oosterzele"/>
    <s v="rik@fidexco.be"/>
    <s v="09/2455493 - 0472/241568"/>
    <m/>
    <m/>
    <s v="Ghislain Van Herrewege"/>
    <s v="Acacialaan 9,   9860 Oosterzele"/>
    <s v="ghislain.van.herreweghe@telenet.be"/>
    <s v="09/3626820 - 0477/652785"/>
    <m/>
    <m/>
    <s v="Boterdaele Antoine"/>
    <m/>
    <m/>
    <s v="Soenen Joseph"/>
    <m/>
    <m/>
    <s v="https://vlaamseoverheid.sharepoint.com/sites/Abb-Erediensten/Lists/Lijst%20Eredienstbesturen/DispForm.aspx?ID="/>
    <n v="1087"/>
    <s v="Item"/>
    <s v="sites/Abb-Erediensten/Lists/Lijst Eredienstbesturen"/>
  </r>
  <r>
    <x v="1424"/>
    <s v="O"/>
    <s v="OOSTERZELE_RKT_St_Gangulfus_O"/>
    <n v="11"/>
    <x v="200"/>
    <x v="0"/>
    <s v="2017"/>
    <m/>
    <b v="0"/>
    <m/>
    <m/>
    <b v="1"/>
    <m/>
    <m/>
    <m/>
    <x v="0"/>
    <x v="3"/>
    <m/>
    <m/>
    <x v="945"/>
    <s v="Dorp"/>
    <s v="55"/>
    <s v="9860"/>
    <s v="0211280351"/>
    <s v="Oosterzele"/>
    <s v="CKB_OOSTERZELE_O"/>
    <s v="De Neve Noël"/>
    <s v="Windekouter 21,  9860 Oosterzele"/>
    <m/>
    <s v="09/3630989"/>
    <s v="Grote helft"/>
    <m/>
    <s v="Gevaert Etienne"/>
    <m/>
    <m/>
    <m/>
    <s v="Grote helft"/>
    <m/>
    <s v="Van de Perre Martine"/>
    <s v="Groenweg 23,   9860 Oosterzele"/>
    <s v="martine.vdp@skynet.be"/>
    <s v="09/3629796 - 0499/311692"/>
    <s v="Grote helft"/>
    <m/>
    <s v="Gevaert Etienne"/>
    <s v="Kleine helft"/>
    <m/>
    <s v="De Temmerman Adelin"/>
    <m/>
    <m/>
    <s v="https://vlaamseoverheid.sharepoint.com/sites/Abb-Erediensten/Lists/Lijst%20Eredienstbesturen/DispForm.aspx?ID="/>
    <n v="1082"/>
    <s v="Item"/>
    <s v="sites/Abb-Erediensten/Lists/Lijst Eredienstbesturen"/>
  </r>
  <r>
    <x v="1425"/>
    <s v="O"/>
    <s v="OOSTERZELE_RKT_St_Martinus_O"/>
    <n v="11"/>
    <x v="200"/>
    <x v="0"/>
    <s v="2017"/>
    <m/>
    <b v="0"/>
    <m/>
    <m/>
    <m/>
    <m/>
    <m/>
    <m/>
    <x v="0"/>
    <x v="3"/>
    <m/>
    <m/>
    <x v="12"/>
    <s v="Kattenberg"/>
    <s v="33"/>
    <s v="9860"/>
    <s v="0211489296"/>
    <s v="Balegem"/>
    <s v="CKB_OOSTERZELE_O"/>
    <s v="Jacqueline Haesebeyt"/>
    <s v="Molenstraat 45,  9860 Oosterzele"/>
    <s v="jacqueline.haesebeyt@telenet.be"/>
    <s v="09/3630890 - 0476/611293"/>
    <s v="Kleine helft"/>
    <m/>
    <s v="Wim De Sutter"/>
    <s v="Balegemstraat 16,   9860 Oosterzele"/>
    <s v="gobulex@skynet.be"/>
    <s v="09/3624621"/>
    <s v="Kleine helft"/>
    <m/>
    <s v="Paul Lampaert"/>
    <s v="Kattenberg 33,   9860 Oosterzele"/>
    <s v="paul_lampaert@yahoo.com"/>
    <s v="09/36 8709 - 0473/986685"/>
    <s v="Grote helft"/>
    <m/>
    <s v="Gabriel Christianne"/>
    <s v="Grote helft"/>
    <m/>
    <s v="Uytterhaegen Tom"/>
    <s v="Grote helft"/>
    <m/>
    <s v="https://vlaamseoverheid.sharepoint.com/sites/Abb-Erediensten/Lists/Lijst%20Eredienstbesturen/DispForm.aspx?ID="/>
    <n v="1083"/>
    <s v="Item"/>
    <s v="sites/Abb-Erediensten/Lists/Lijst Eredienstbesturen"/>
  </r>
  <r>
    <x v="1426"/>
    <s v="W"/>
    <s v="OOSTKAMP_RKT_St_Blasius_W"/>
    <n v="9"/>
    <x v="201"/>
    <x v="0"/>
    <s v="2017"/>
    <m/>
    <b v="0"/>
    <m/>
    <m/>
    <b v="1"/>
    <s v="18-4-2017"/>
    <m/>
    <m/>
    <x v="4"/>
    <x v="3"/>
    <m/>
    <m/>
    <x v="339"/>
    <s v="Rooiveldstraat"/>
    <s v="89"/>
    <s v="8020"/>
    <s v="0211368047"/>
    <s v="Waardamme"/>
    <s v="CKB_OOSTKAMP_W"/>
    <s v="Verfaillie Roland&lt;br&gt;"/>
    <s v="Meersenstraat 2&lt;br&gt;8020 - Waardamme&lt;br&gt;"/>
    <s v="verfaillie.roland@telenet.be"/>
    <s v="tel 050/684177&lt;br&gt;gsm 0475/385947&lt;br&gt;"/>
    <s v="Grote helft"/>
    <d v="2017-04-18T00:00:00"/>
    <s v="Zwartjes Luc&lt;br&gt;"/>
    <s v="Sint-Blasiusstraat 3&lt;br&gt;8020 Waardamme &lt;br&gt;"/>
    <s v="luc.zwartjes@skynet.be"/>
    <s v="tel 050/281083&lt;br&gt;gsm 0474/608544&lt;br&gt;"/>
    <s v="Grote helft"/>
    <d v="2017-04-18T00:00:00"/>
    <s v="Van Hulle Jaak&lt;br&gt;"/>
    <s v="Rooiveldstraat 89&lt;br&gt;8020 Waardamme&lt;br&gt;"/>
    <s v="jaak.van.hulle@skynet.be"/>
    <s v="tel 050/277047&lt;br&gt;gsm 0478/251042&lt;br&gt;"/>
    <s v="Grote helft"/>
    <d v="2017-04-18T00:00:00"/>
    <s v="Cecile Stael"/>
    <s v="Kleine helft"/>
    <d v="2017-04-18T00:00:00"/>
    <s v="Johan Segaert"/>
    <s v="Kleine helft"/>
    <d v="2017-04-18T00:00:00"/>
    <s v="https://vlaamseoverheid.sharepoint.com/sites/Abb-Erediensten/Lists/Lijst%20Eredienstbesturen/DispForm.aspx?ID="/>
    <n v="1503"/>
    <s v="Item"/>
    <s v="sites/Abb-Erediensten/Lists/Lijst Eredienstbesturen"/>
  </r>
  <r>
    <x v="1427"/>
    <s v="W"/>
    <s v="OOSTKAMP_RKT_St_Eligius_W"/>
    <n v="9"/>
    <x v="201"/>
    <x v="0"/>
    <s v="2017"/>
    <m/>
    <b v="0"/>
    <m/>
    <m/>
    <b v="1"/>
    <s v="18-4-2017"/>
    <m/>
    <m/>
    <x v="4"/>
    <x v="3"/>
    <m/>
    <m/>
    <x v="638"/>
    <s v="Munkenstraat"/>
    <s v="6"/>
    <s v="8020"/>
    <s v="0211246895"/>
    <s v="Oostkamp"/>
    <s v="CKB_OOSTKAMP_W"/>
    <s v="Veys Guido&lt;br&gt;"/>
    <s v="Vlasbloemstraat 7&lt;br&gt;8020 Ruddervoorde&lt;br&gt;"/>
    <s v="guidoveys@telenet.be"/>
    <s v="Tel.: 050/276023&lt;br&gt;GSM: 0475/560610&lt;br&gt;"/>
    <s v="Grote helft"/>
    <d v="2017-04-18T00:00:00"/>
    <s v="d'Udekem d'Acoz  Bernard&lt;br&gt;"/>
    <s v="Munkenstraat 6&lt;br&gt;8020 Ruddervoorde&lt;br&gt;"/>
    <s v="b.dudekem@belgacom.net"/>
    <s v="Tel.: 050/275163&lt;br&gt;"/>
    <s v="Grote helft"/>
    <d v="2017-04-18T00:00:00"/>
    <s v="Heyneman Daniël&lt;br&gt;&lt;br&gt;&lt;br&gt;"/>
    <s v="Terluchtestraat 15&lt;br&gt;8020 Ruddervoorde&lt;br&gt;"/>
    <s v="danyheyneman@skynet.be"/>
    <s v="Tel.: 050/279783&lt;br&gt;"/>
    <s v="Grote helft"/>
    <d v="2017-04-18T00:00:00"/>
    <s v="Martin Vanhevel"/>
    <s v="Kleine helft"/>
    <d v="2017-04-18T00:00:00"/>
    <s v="Vanessa Gryspeerdt"/>
    <s v="Kleine helft"/>
    <d v="2017-04-18T00:00:00"/>
    <s v="https://vlaamseoverheid.sharepoint.com/sites/Abb-Erediensten/Lists/Lijst%20Eredienstbesturen/DispForm.aspx?ID="/>
    <n v="1504"/>
    <s v="Item"/>
    <s v="sites/Abb-Erediensten/Lists/Lijst Eredienstbesturen"/>
  </r>
  <r>
    <x v="1428"/>
    <s v="W"/>
    <s v="OOSTKAMP_RKT_St_Godelieve_Ruddervoorde_W"/>
    <n v="9"/>
    <x v="201"/>
    <x v="0"/>
    <s v="2017"/>
    <m/>
    <b v="1"/>
    <s v="Oostkamp 89,3%, Lichtervelde 5,7%, Torhout 5%"/>
    <m/>
    <b v="1"/>
    <s v="19-3-2017"/>
    <m/>
    <m/>
    <x v="4"/>
    <x v="3"/>
    <m/>
    <m/>
    <x v="741"/>
    <s v="Bergenstraat"/>
    <s v="136"/>
    <s v="8020"/>
    <s v="0211246994"/>
    <s v="Ruddervoorde"/>
    <s v="CKB_OOSTKAMP_W"/>
    <s v="Roose Nicole&lt;br&gt;"/>
    <s v="Bergenstraat 136&lt;br&gt;8020 Ruddervoorde&lt;br&gt;"/>
    <s v="jandewulf@skynet.be"/>
    <s v="tel 050/278016&lt;br&gt;GSM: 0486/030835&lt;br&gt;"/>
    <s v="Kleine helft"/>
    <d v="2017-03-19T00:00:00"/>
    <s v="Marcel Allemeersch"/>
    <m/>
    <m/>
    <m/>
    <s v="Grote helft"/>
    <d v="2017-03-19T00:00:00"/>
    <s v="Verbeerst Rony&lt;br&gt;"/>
    <s v="Hogelaanstraat 15&lt;br&gt;8810 Lichtervelde&lt;br&gt;"/>
    <m/>
    <s v="tel 050/214887"/>
    <s v="Grote helft"/>
    <d v="2017-03-19T00:00:00"/>
    <s v="Oswald Kyndt"/>
    <s v="Grote helft"/>
    <d v="2014-04-01T00:00:00"/>
    <s v="Frans Victor"/>
    <s v="Kleine helft"/>
    <d v="2017-03-19T00:00:00"/>
    <s v="https://vlaamseoverheid.sharepoint.com/sites/Abb-Erediensten/Lists/Lijst%20Eredienstbesturen/DispForm.aspx?ID="/>
    <n v="1506"/>
    <s v="Item"/>
    <s v="sites/Abb-Erediensten/Lists/Lijst Eredienstbesturen"/>
  </r>
  <r>
    <x v="1429"/>
    <s v="W"/>
    <s v="OOSTKAMP_RKT_St_Godelieve_W"/>
    <n v="9"/>
    <x v="201"/>
    <x v="0"/>
    <s v="2017"/>
    <m/>
    <b v="0"/>
    <m/>
    <m/>
    <b v="1"/>
    <s v="20-4-2017"/>
    <m/>
    <m/>
    <x v="4"/>
    <x v="3"/>
    <m/>
    <m/>
    <x v="741"/>
    <s v="Legeweg"/>
    <s v="208A"/>
    <s v="8020"/>
    <s v="0211280252"/>
    <s v="Oostkamp"/>
    <s v="CKB_OOSTKAMP_W"/>
    <s v="Logghe Heidi&lt;br&gt;"/>
    <s v="Legeweg 208A&lt;br&gt;8020 Oostkamp&lt;br&gt;"/>
    <s v="heidilogghe@gmail.com"/>
    <s v="tel 050/825867&lt;br&gt;gsm 0474/472615&lt;br&gt;"/>
    <s v="Grote helft"/>
    <d v="2014-04-01T00:00:00"/>
    <s v="Hemeryck Greet&lt;br&gt;"/>
    <s v="Egelantierenstraat 37&lt;br&gt;8020 Oostkamp&lt;br&gt;"/>
    <s v="greet.hemeryck@gmail.com"/>
    <s v="tel 050/350015&lt;br&gt;"/>
    <s v="Kleine helft"/>
    <d v="2017-04-20T00:00:00"/>
    <s v="Seaux Lieve&lt;br&gt;"/>
    <s v="Veldstraat 33&lt;br&gt;8020 Oostkamp&lt;br&gt;"/>
    <s v="lieve.seaux@telenet.be&lt;br&gt;"/>
    <s v="tel 050/826211&lt;br&gt;gsm 0489/408201&lt;br&gt;&lt;br&gt;"/>
    <s v="Kleine helft"/>
    <d v="2017-04-20T00:00:00"/>
    <s v="Edgard De Pauw"/>
    <s v="Grote helft"/>
    <d v="2014-04-01T00:00:00"/>
    <s v="Roger Ballegeer"/>
    <s v="Grote helft"/>
    <d v="2014-04-01T00:00:00"/>
    <s v="https://vlaamseoverheid.sharepoint.com/sites/Abb-Erediensten/Lists/Lijst%20Eredienstbesturen/DispForm.aspx?ID="/>
    <n v="1505"/>
    <s v="Item"/>
    <s v="sites/Abb-Erediensten/Lists/Lijst Eredienstbesturen"/>
  </r>
  <r>
    <x v="1430"/>
    <s v="W"/>
    <s v="OOSTKAMP_RKT_St_Joannes_Evangelist_W"/>
    <n v="9"/>
    <x v="201"/>
    <x v="0"/>
    <s v="2017"/>
    <m/>
    <b v="0"/>
    <m/>
    <m/>
    <b v="1"/>
    <s v="27-4-2017"/>
    <m/>
    <m/>
    <x v="4"/>
    <x v="3"/>
    <m/>
    <m/>
    <x v="946"/>
    <s v="Wingensestraat"/>
    <s v="2"/>
    <s v="8020"/>
    <s v="0211444162"/>
    <s v="Herstberge"/>
    <s v="CKB_OOSTKAMP_W"/>
    <s v="Rose-Anne Verscheure"/>
    <s v="Wingenestraat 36 8020 Hertsberge"/>
    <s v="rose.anne.verscheure@proximus.be"/>
    <s v="050/276410"/>
    <s v="Kleine helft"/>
    <d v="2017-04-27T00:00:00"/>
    <s v="Langeraet Dirk&lt;br&gt;"/>
    <s v="Lodistraat 7&lt;br&gt;8020 Hertsberge&lt;br&gt;"/>
    <s v="dirk.langeraet@skynet.be"/>
    <s v="tel 050/275757&lt;br&gt;gsm 0476/983726&lt;br&gt;"/>
    <s v="Kleine helft"/>
    <d v="2017-04-27T00:00:00"/>
    <s v="Busschaert Cecilia&lt;br&gt;"/>
    <s v="Toekomststraat 2b&lt;br&gt;8020 Hertsberge&lt;br&gt;"/>
    <s v="cecile.busschaert@telenet.be"/>
    <s v="tel 050/278638&lt;br&gt;gsm 0497/531750&lt;br&gt;"/>
    <s v="Grote helft"/>
    <d v="2017-04-27T00:00:00"/>
    <s v="Chantal Haers"/>
    <s v="Grote helft"/>
    <d v="2014-04-01T00:00:00"/>
    <s v="Willy Beghein"/>
    <s v="Grote helft"/>
    <d v="2014-04-01T00:00:00"/>
    <s v="https://vlaamseoverheid.sharepoint.com/sites/Abb-Erediensten/Lists/Lijst%20Eredienstbesturen/DispForm.aspx?ID="/>
    <n v="1507"/>
    <s v="Item"/>
    <s v="sites/Abb-Erediensten/Lists/Lijst Eredienstbesturen"/>
  </r>
  <r>
    <x v="1431"/>
    <s v="W"/>
    <s v="OOSTKAMP_RKT_St_Pieter_W"/>
    <n v="9"/>
    <x v="201"/>
    <x v="0"/>
    <s v="2017"/>
    <m/>
    <b v="0"/>
    <m/>
    <m/>
    <b v="1"/>
    <s v="1-4-2017"/>
    <m/>
    <m/>
    <x v="4"/>
    <x v="3"/>
    <m/>
    <m/>
    <x v="323"/>
    <s v="Pastorieplein"/>
    <s v="1"/>
    <s v="8020"/>
    <s v="0211280450"/>
    <s v="Oostkamp"/>
    <s v="CKB_OOSTKAMP_W"/>
    <s v="Carton Yves&lt;br&gt;"/>
    <s v="Loppemsestraat 25&lt;br&gt;8020 Oostkamp&lt;br&gt;"/>
    <s v="yves.carton@rail.bombardier.com"/>
    <s v="0476/530332&lt;br&gt;"/>
    <s v="Grote helft"/>
    <d v="2017-04-01T00:00:00"/>
    <s v="Monteyne Bart&lt;br&gt;"/>
    <s v="Kortrijksestraat 94&lt;br&gt;8020 Oostkamp&lt;br&gt;"/>
    <s v="monteyne.bart@gmail.com"/>
    <s v="gsm 0471/777994&lt;br&gt;"/>
    <s v="Kleine helft"/>
    <d v="2017-04-01T00:00:00"/>
    <s v="Luc Boone"/>
    <s v="Karel de Stoutelaan 16&lt;br&gt;8020 Oostkamp&lt;br&gt;"/>
    <m/>
    <m/>
    <s v="Grote helft"/>
    <d v="2018-02-01T00:00:00"/>
    <s v="Valentine Dewaele"/>
    <s v="Grote helft"/>
    <d v="2014-04-01T00:00:00"/>
    <s v="Luc Van Parys"/>
    <s v="Kleine helft"/>
    <d v="2019-04-01T00:00:00"/>
    <s v="https://vlaamseoverheid.sharepoint.com/sites/Abb-Erediensten/Lists/Lijst%20Eredienstbesturen/DispForm.aspx?ID="/>
    <n v="1508"/>
    <s v="Item"/>
    <s v="sites/Abb-Erediensten/Lists/Lijst Eredienstbesturen"/>
  </r>
  <r>
    <x v="1432"/>
    <s v="W"/>
    <s v="OOSTROZEBEKE_RKT_St_Amandus_W"/>
    <n v="13"/>
    <x v="202"/>
    <x v="0"/>
    <s v="2017"/>
    <m/>
    <b v="0"/>
    <m/>
    <m/>
    <b v="1"/>
    <s v="18-4-2017"/>
    <m/>
    <m/>
    <x v="4"/>
    <x v="3"/>
    <m/>
    <m/>
    <x v="177"/>
    <s v="Markt"/>
    <s v="18"/>
    <s v="8780"/>
    <s v="0211280945"/>
    <s v="Oostrozebeke"/>
    <s v="CKB_OOSTROZEBEKE_W"/>
    <s v="Waelkens Frank&lt;br&gt;"/>
    <s v="Kallemoeistraat 1&lt;br&gt;8780 Oostrozebeke&lt;br&gt;"/>
    <s v="frank.waelkens@waelkens.be"/>
    <s v="tel 056/665928&lt;br&gt;gsm 0473/800079&lt;br&gt;"/>
    <s v="Grote helft"/>
    <d v="2017-04-18T00:00:00"/>
    <s v="Decock Herman&lt;br&gt;"/>
    <s v="Korenbunderstraat 20&lt;br&gt;8780 Oostrozebeke&lt;br&gt;"/>
    <s v="herman.decock@telenet.be"/>
    <s v="tel 056/665654&lt;br&gt;0498/354287&lt;br&gt;"/>
    <s v="Grote helft"/>
    <d v="2017-04-18T00:00:00"/>
    <s v="Maria Lambrecht&lt;br&gt;"/>
    <s v="Gaverstraat 71&lt;br&gt;8780  Oostrozebeke&lt;br&gt;"/>
    <s v="taillieu.paul@skynet.be&lt;br&gt;"/>
    <s v="Tel.: 056/668935&lt;br&gt;&lt;br&gt;"/>
    <s v="Grote helft"/>
    <d v="2017-04-18T00:00:00"/>
    <s v="Wim Vanhaverbeke"/>
    <s v="Kleine helft"/>
    <d v="2017-04-18T00:00:00"/>
    <s v="Els Dhondt"/>
    <s v="Kleine helft"/>
    <d v="2017-04-18T00:00:00"/>
    <s v="https://vlaamseoverheid.sharepoint.com/sites/Abb-Erediensten/Lists/Lijst%20Eredienstbesturen/DispForm.aspx?ID="/>
    <n v="1509"/>
    <s v="Item"/>
    <s v="sites/Abb-Erediensten/Lists/Lijst Eredienstbesturen"/>
  </r>
  <r>
    <x v="1433"/>
    <s v="W"/>
    <s v="OOSTROZEBEKE_RKT_St_Jozef_W"/>
    <n v="13"/>
    <x v="202"/>
    <x v="0"/>
    <s v="2017"/>
    <m/>
    <b v="0"/>
    <m/>
    <m/>
    <b v="1"/>
    <s v="4-4-2017"/>
    <m/>
    <m/>
    <x v="4"/>
    <x v="3"/>
    <m/>
    <m/>
    <x v="557"/>
    <s v="Grotstraat"/>
    <s v="1A"/>
    <s v="8780"/>
    <s v="0211281044"/>
    <s v="Oostrozebeke"/>
    <s v="CKB_OOSTROZEBEKE_W"/>
    <s v="Vanparys Dirk&lt;br&gt;"/>
    <s v="Berkstraat 4&lt;br&gt;8780 Oostrozebeke&lt;br&gt;"/>
    <s v="dirk.vanparys1@telenet.be"/>
    <s v="051/694926&lt;br&gt;0497/436207&lt;br&gt;"/>
    <s v="Kleine helft"/>
    <d v="2017-04-04T00:00:00"/>
    <s v="Vanoverschelde Karoline&lt;br&gt;"/>
    <s v="Hoogleenstraat 40&lt;br&gt;8780 Oostrozebeke&lt;br&gt;"/>
    <s v="delmotte.vanoverschelde@telenet.be"/>
    <s v="tel 056/665807&lt;br&gt;0474/287607&lt;br&gt;"/>
    <s v="Grote helft"/>
    <d v="2014-04-01T00:00:00"/>
    <s v="Serlet Jeannine&lt;br&gt;"/>
    <s v="Wakkensteenweg 5&lt;br&gt;8780 Oostrozebeke&lt;br&gt;"/>
    <s v="jeannine.serlet@telenet.be"/>
    <s v="051/405343&lt;br&gt;0479/361732&lt;br&gt;"/>
    <s v="Kleine helft"/>
    <d v="2017-04-04T00:00:00"/>
    <s v="Ann Verholle"/>
    <s v="Grote helft"/>
    <d v="2017-04-01T00:00:00"/>
    <m/>
    <s v="Grote helft"/>
    <d v="2014-04-01T00:00:00"/>
    <s v="https://vlaamseoverheid.sharepoint.com/sites/Abb-Erediensten/Lists/Lijst%20Eredienstbesturen/DispForm.aspx?ID="/>
    <n v="1510"/>
    <s v="Item"/>
    <s v="sites/Abb-Erediensten/Lists/Lijst Eredienstbesturen"/>
  </r>
  <r>
    <x v="1434"/>
    <s v="V"/>
    <s v="OPWIJK_RKT_OLV_Middelares_V"/>
    <n v="7"/>
    <x v="203"/>
    <x v="0"/>
    <s v="2017"/>
    <m/>
    <b v="0"/>
    <m/>
    <m/>
    <b v="1"/>
    <m/>
    <m/>
    <m/>
    <x v="1"/>
    <x v="3"/>
    <m/>
    <m/>
    <x v="947"/>
    <s v="Nijverseelstraat"/>
    <s v="46"/>
    <s v="1745"/>
    <s v="0211283024"/>
    <s v="Nijversele"/>
    <s v="CKB_OPWIJK_V"/>
    <s v="Julien Van Nijverseel"/>
    <s v="Averbeekstraat 47 bus 1 1745 Opwijk"/>
    <m/>
    <s v="0474/544796"/>
    <s v="Grote helft"/>
    <d v="2014-04-07T00:00:00"/>
    <s v="Anita Vermeren (tijdelijk)"/>
    <s v="Dendermondsesteenweg 22 1745 Opwijk"/>
    <s v="anitavermeren@telenet.be"/>
    <s v="052/350147"/>
    <s v="Kleine helft"/>
    <d v="2017-04-10T00:00:00"/>
    <s v="Anita Vermeren"/>
    <m/>
    <m/>
    <m/>
    <m/>
    <m/>
    <s v="Jan Moens"/>
    <s v="Grote helft"/>
    <d v="2014-04-07T00:00:00"/>
    <s v="Mariette Philips"/>
    <s v="Grote helft"/>
    <d v="2014-04-07T00:00:00"/>
    <s v="https://vlaamseoverheid.sharepoint.com/sites/Abb-Erediensten/Lists/Lijst%20Eredienstbesturen/DispForm.aspx?ID="/>
    <n v="1838"/>
    <s v="Item"/>
    <s v="sites/Abb-Erediensten/Lists/Lijst Eredienstbesturen"/>
  </r>
  <r>
    <x v="1435"/>
    <s v="V"/>
    <s v="OPWIJK_RKT_St_Jozef_V"/>
    <n v="7"/>
    <x v="203"/>
    <x v="0"/>
    <s v="2017"/>
    <m/>
    <b v="0"/>
    <m/>
    <m/>
    <b v="1"/>
    <m/>
    <m/>
    <m/>
    <x v="1"/>
    <x v="3"/>
    <m/>
    <m/>
    <x v="379"/>
    <s v="Steenweg op Vilvoorde"/>
    <s v="233"/>
    <s v="1745"/>
    <s v="0211282925"/>
    <s v="Opwijk"/>
    <s v="CKB_OPWIJK_V"/>
    <s v="Stefaan Verdoodt"/>
    <s v="Perreveld 66 1745 Opwijk"/>
    <s v="hadimajo@telenet.be"/>
    <s v="0476/587647"/>
    <s v="Grote helft"/>
    <d v="2014-04-02T00:00:00"/>
    <s v="Willy Van Ghijseghem"/>
    <s v="Mechelstraat 67 1745 Opwijk"/>
    <s v="vgwilly@gmail.com"/>
    <s v="0472/532365"/>
    <s v="Grote helft"/>
    <d v="2014-04-02T00:00:00"/>
    <s v="Emile Pafenols"/>
    <s v="Droeshoutstraat 109 1745 Opwijk"/>
    <s v="emile.pafenols@telenet.be"/>
    <s v="0475/903918"/>
    <s v="Kleine helft"/>
    <d v="2017-04-03T00:00:00"/>
    <s v="Leopold Vanuytrecht"/>
    <s v="Grote helft"/>
    <d v="2014-04-02T00:00:00"/>
    <s v="Van Biesen"/>
    <s v="Kleine helft"/>
    <d v="2017-04-03T00:00:00"/>
    <s v="https://vlaamseoverheid.sharepoint.com/sites/Abb-Erediensten/Lists/Lijst%20Eredienstbesturen/DispForm.aspx?ID="/>
    <n v="1840"/>
    <s v="Item"/>
    <s v="sites/Abb-Erediensten/Lists/Lijst Eredienstbesturen"/>
  </r>
  <r>
    <x v="1436"/>
    <s v="V"/>
    <s v="OPWIJK_RKT_St_Paulus_V"/>
    <n v="7"/>
    <x v="203"/>
    <x v="0"/>
    <s v="2017"/>
    <m/>
    <b v="0"/>
    <m/>
    <m/>
    <b v="1"/>
    <m/>
    <m/>
    <m/>
    <x v="1"/>
    <x v="3"/>
    <m/>
    <m/>
    <x v="424"/>
    <s v="Singel"/>
    <s v="7 / 1"/>
    <s v="1745"/>
    <s v="0211283321"/>
    <s v="Opwijk"/>
    <s v="CKB_OPWIJK_V"/>
    <s v="Jan Meeussen"/>
    <s v="Stationsstraat 13 1745 Opwijk"/>
    <s v="emielvanlembergen@skynet.be"/>
    <s v="052/356790"/>
    <s v="Kleine helft"/>
    <d v="2017-04-02T00:00:00"/>
    <s v="Piet De Greef"/>
    <s v="Bunderstraat 89 1745 Opwijk"/>
    <s v="piet.de.greef@pandora.be"/>
    <s v="0473/844276"/>
    <s v="Grote helft"/>
    <d v="2014-04-02T00:00:00"/>
    <s v="Godelieve Mannaert"/>
    <s v="Kalkestraat 46 1745 Opwijk"/>
    <s v="emiel.dekoster@pandora.be"/>
    <s v="052/357474"/>
    <s v="Grote helft"/>
    <d v="2014-04-02T00:00:00"/>
    <s v="Walter Mille"/>
    <s v="Kleine helft"/>
    <d v="2017-04-02T00:00:00"/>
    <m/>
    <m/>
    <m/>
    <s v="https://vlaamseoverheid.sharepoint.com/sites/Abb-Erediensten/Lists/Lijst%20Eredienstbesturen/DispForm.aspx?ID="/>
    <n v="1839"/>
    <s v="Item"/>
    <s v="sites/Abb-Erediensten/Lists/Lijst Eredienstbesturen"/>
  </r>
  <r>
    <x v="1437"/>
    <s v="V"/>
    <s v="OPWIJK_RKT_St_Pieters_Banden_V"/>
    <n v="7"/>
    <x v="203"/>
    <x v="0"/>
    <s v="2017"/>
    <m/>
    <b v="0"/>
    <m/>
    <m/>
    <b v="1"/>
    <m/>
    <m/>
    <m/>
    <x v="1"/>
    <x v="3"/>
    <m/>
    <m/>
    <x v="272"/>
    <s v="Dorp"/>
    <s v="42"/>
    <s v="1745"/>
    <s v="0211158706"/>
    <s v="Mazenzele"/>
    <s v="CKB_OPWIJK_V"/>
    <s v="Henri Vermeir"/>
    <s v="Dorp 8 1745 Mazenzele"/>
    <s v="friedarie@hotmail.com"/>
    <s v="052/355558"/>
    <s v="Kleine helft"/>
    <d v="2017-04-19T00:00:00"/>
    <s v="Jean Hunt"/>
    <s v="Neerveldstraat 262 1745 Opwijk"/>
    <s v="jean-michel.hunt@federatie-opwijk.be"/>
    <s v="052/351608"/>
    <s v="Kleine helft"/>
    <d v="2017-04-19T00:00:00"/>
    <s v="Frans Robberechts"/>
    <s v="Vossestraat 45 1745 Mazenzele"/>
    <s v="frobberechts@outlook.com"/>
    <s v="052/354552"/>
    <s v="Grote helft"/>
    <d v="2014-02-20T00:00:00"/>
    <s v="Fred Meert"/>
    <s v="Grote helft"/>
    <d v="2014-02-20T00:00:00"/>
    <s v="François Vunckx"/>
    <s v="Grote helft"/>
    <d v="2014-02-20T00:00:00"/>
    <s v="https://vlaamseoverheid.sharepoint.com/sites/Abb-Erediensten/Lists/Lijst%20Eredienstbesturen/DispForm.aspx?ID="/>
    <n v="1837"/>
    <s v="Item"/>
    <s v="sites/Abb-Erediensten/Lists/Lijst Eredienstbesturen"/>
  </r>
  <r>
    <x v="1438"/>
    <s v="V"/>
    <s v="OUD_HEVERLEE_RKT_O_L_V_v_Gedurige_Bijstand_V"/>
    <n v="4"/>
    <x v="204"/>
    <x v="0"/>
    <s v="2017"/>
    <m/>
    <b v="1"/>
    <s v="Gebiedsverdeling: Oud-Heverlee (90); Leuven (10)"/>
    <m/>
    <b v="1"/>
    <m/>
    <m/>
    <m/>
    <x v="1"/>
    <x v="3"/>
    <m/>
    <m/>
    <x v="948"/>
    <s v="Milsestraat"/>
    <s v="53"/>
    <s v="3053"/>
    <s v="0211354090"/>
    <s v="Haasrode"/>
    <s v="CKB_OUD_HEVERLEE_V"/>
    <s v="Herman Jacobs"/>
    <s v="Bergenstraat 127 3053 Oud-Heverlee"/>
    <s v="jacobs_herman@skynet.be"/>
    <s v="016/402617"/>
    <m/>
    <m/>
    <s v="Anita Hombrouckx"/>
    <s v="Dalemstraat 2 3053 Oud-Heverlee"/>
    <s v="debecker-hombrouckx@telenet.be"/>
    <s v="016/402962"/>
    <m/>
    <m/>
    <s v="Marnix Kint"/>
    <s v="Milsestraat 97 3053 Oud-Heverlee"/>
    <s v="marnix@kint.be"/>
    <s v="016/443383"/>
    <m/>
    <m/>
    <s v="Lieve Van Hoofstadt"/>
    <m/>
    <m/>
    <s v="Desiré Dehennin"/>
    <m/>
    <m/>
    <s v="https://vlaamseoverheid.sharepoint.com/sites/Abb-Erediensten/Lists/Lijst%20Eredienstbesturen/DispForm.aspx?ID="/>
    <n v="1842"/>
    <s v="Item"/>
    <s v="sites/Abb-Erediensten/Lists/Lijst Eredienstbesturen"/>
  </r>
  <r>
    <x v="1439"/>
    <s v="V"/>
    <s v="OUD_HEVERLEE_RKT_St_Anna_V"/>
    <n v="4"/>
    <x v="204"/>
    <x v="0"/>
    <s v="2017"/>
    <m/>
    <b v="0"/>
    <m/>
    <m/>
    <b v="1"/>
    <m/>
    <m/>
    <m/>
    <x v="1"/>
    <x v="3"/>
    <m/>
    <m/>
    <x v="271"/>
    <s v="Dorpsstraat"/>
    <s v="60 a"/>
    <s v="3050"/>
    <s v="0211287378"/>
    <s v="Oud-Heverlee"/>
    <s v="CKB_OUD_HEVERLEE_V"/>
    <s v="Walter Poels"/>
    <s v="Vaalbeekstraat 23 3050 Oud-Heverlee"/>
    <s v="walterpoels@hotmail.com"/>
    <s v="016/405056"/>
    <s v="Kleine helft"/>
    <d v="2017-05-02T00:00:00"/>
    <s v="Raf Stevens"/>
    <s v="Vaalbeekstraat 32 3050 Oud-Heverlee"/>
    <s v="rafstevens@telenet.be"/>
    <m/>
    <s v="Grote helft"/>
    <d v="2014-04-07T00:00:00"/>
    <s v="Jos Pinte"/>
    <s v="Korbeek-Damstraat 5 3050 Oud-Heverlee"/>
    <s v="jos@pinternet.be"/>
    <s v="016/472459"/>
    <s v="Kleine helft"/>
    <d v="2017-05-02T00:00:00"/>
    <s v="Jos Vanvlasselaer"/>
    <s v="Grote helft"/>
    <d v="2014-04-07T00:00:00"/>
    <s v="Chris Huenaerts"/>
    <s v="Grote helft"/>
    <d v="2014-04-07T00:00:00"/>
    <s v="https://vlaamseoverheid.sharepoint.com/sites/Abb-Erediensten/Lists/Lijst%20Eredienstbesturen/DispForm.aspx?ID="/>
    <n v="1844"/>
    <s v="Item"/>
    <s v="sites/Abb-Erediensten/Lists/Lijst Eredienstbesturen"/>
  </r>
  <r>
    <x v="1440"/>
    <s v="V"/>
    <s v="OUD_HEVERLEE_RKT_St_Jan_Evangelist_V"/>
    <n v="4"/>
    <x v="204"/>
    <x v="0"/>
    <s v="2017"/>
    <m/>
    <b v="0"/>
    <m/>
    <m/>
    <b v="1"/>
    <m/>
    <m/>
    <s v="mail 20/02 + antwoordmail 27/02"/>
    <x v="1"/>
    <x v="3"/>
    <m/>
    <m/>
    <x v="35"/>
    <s v="Haasroodsestraat"/>
    <s v="72"/>
    <s v="3052"/>
    <s v="0211479202"/>
    <s v="Blanden"/>
    <s v="CKB_OUD_HEVERLEE_V"/>
    <s v="Roger Haest"/>
    <s v="Stosbergstraat 14 3052 Oud-Heverlee"/>
    <s v="roger.haest@telenet.be"/>
    <s v="016/401394"/>
    <s v="Grote helft"/>
    <d v="2014-04-23T00:00:00"/>
    <s v="Godfried Rosseel"/>
    <s v="Vlierbeekstraat 23 3052 Oud-Heverlee"/>
    <s v="godefried.rosseel@pandora.be"/>
    <s v="016/401752"/>
    <s v="Grote helft"/>
    <d v="2014-04-23T00:00:00"/>
    <s v="Guy Van Asch"/>
    <s v="Banhagestraat 64 3052 Oud-Heverlee"/>
    <s v="guykosovo@yahoo.co.uk"/>
    <s v="016/400639"/>
    <s v="Kleine helft"/>
    <d v="2017-05-12T00:00:00"/>
    <s v="Gerd Vanermen"/>
    <s v="Kleine helft"/>
    <d v="2017-05-12T00:00:00"/>
    <s v="Marleen Van Malcot"/>
    <s v="Grote helft"/>
    <d v="2014-04-23T00:00:00"/>
    <s v="https://vlaamseoverheid.sharepoint.com/sites/Abb-Erediensten/Lists/Lijst%20Eredienstbesturen/DispForm.aspx?ID="/>
    <n v="1843"/>
    <s v="Item"/>
    <s v="sites/Abb-Erediensten/Lists/Lijst Eredienstbesturen"/>
  </r>
  <r>
    <x v="1441"/>
    <s v="V"/>
    <s v="OUD_HEVERLEE_RKT_St_Joris_V"/>
    <n v="4"/>
    <x v="204"/>
    <x v="0"/>
    <s v="2017"/>
    <m/>
    <b v="0"/>
    <m/>
    <m/>
    <b v="1"/>
    <m/>
    <m/>
    <m/>
    <x v="1"/>
    <x v="3"/>
    <m/>
    <m/>
    <x v="949"/>
    <s v="Ijzerenwegstraat"/>
    <s v="5"/>
    <s v="3051"/>
    <s v="0220476842"/>
    <s v="Sint-Joris-Weert"/>
    <s v="CKB_OUD_HEVERLEE_V"/>
    <s v="Chris De Clercq"/>
    <s v="Serrenstraat 3 3051 Oud-Heverlee"/>
    <s v="m-c.declercq@skynet.be"/>
    <s v="016/471514"/>
    <s v="Kleine helft"/>
    <d v="2017-04-02T00:00:00"/>
    <s v="Raf Stevens"/>
    <s v="Vaalbeekstraat 32 3050 Oud-Heverlee"/>
    <s v="rafstevens@telenet.be"/>
    <s v="016/406066"/>
    <s v="Kleine helft"/>
    <d v="2017-04-02T00:00:00"/>
    <s v="Erik Tambuyzer"/>
    <s v="Oude Nethensebaan 31a 3051 Oud-Heverlee"/>
    <s v="erik.tambuyzer@scarlet.be"/>
    <s v="016/472807"/>
    <s v="Grote helft"/>
    <d v="2014-04-01T00:00:00"/>
    <s v="Natasja Pattyn"/>
    <s v="Grote helft"/>
    <d v="2014-04-01T00:00:00"/>
    <s v="Wim Boon"/>
    <s v="Grote helft"/>
    <d v="2014-04-01T00:00:00"/>
    <s v="https://vlaamseoverheid.sharepoint.com/sites/Abb-Erediensten/Lists/Lijst%20Eredienstbesturen/DispForm.aspx?ID="/>
    <n v="1841"/>
    <s v="Item"/>
    <s v="sites/Abb-Erediensten/Lists/Lijst Eredienstbesturen"/>
  </r>
  <r>
    <x v="1442"/>
    <s v="A"/>
    <s v="OUD_TURNHOUT_RKT_onbevl_Hart_v_Maria_Zwaneven_A"/>
    <n v="4"/>
    <x v="204"/>
    <x v="0"/>
    <s v="2017"/>
    <m/>
    <b v="0"/>
    <m/>
    <m/>
    <b v="1"/>
    <m/>
    <m/>
    <m/>
    <x v="2"/>
    <x v="3"/>
    <m/>
    <m/>
    <x v="950"/>
    <s v="Steenweg op Mol"/>
    <s v="161"/>
    <s v="2360"/>
    <s v="0211288071"/>
    <s v="Oud-Turnhout"/>
    <s v="CKB_OUD_TURNHOUT_A"/>
    <s v="Lambert Driesen"/>
    <s v="Oude Arendonksebaan 56, 2360  Oud-Turnhout"/>
    <s v="driesen_walbers@skynet.be"/>
    <s v="tel:014/451167 en GSM:0479/425040"/>
    <s v="Grote helft"/>
    <m/>
    <s v="Jos Matheeussen"/>
    <s v="Neerstraat 171, 2360  Oud-Turnhout"/>
    <s v="jos.matheeussen@skynet.be"/>
    <s v="tel:014/453563 en GSM:0479/505774"/>
    <s v="Kleine helft"/>
    <d v="2017-04-20T00:00:00"/>
    <s v="Julianus Loodt"/>
    <s v="Korte Schoutstraat 10, 2360  Oud-Turnhout"/>
    <s v="julesmaria.loodts@skynet.be"/>
    <s v="tel:014/451807 en GSM:0496/173983"/>
    <s v="Grote helft"/>
    <m/>
    <s v="Frans Wens"/>
    <s v="Grote helft"/>
    <m/>
    <s v="Bart De Dier"/>
    <s v="Kleine helft"/>
    <d v="2017-04-20T00:00:00"/>
    <s v="https://vlaamseoverheid.sharepoint.com/sites/Abb-Erediensten/Lists/Lijst%20Eredienstbesturen/DispForm.aspx?ID="/>
    <n v="351"/>
    <s v="Item"/>
    <s v="sites/Abb-Erediensten/Lists/Lijst Eredienstbesturen"/>
  </r>
  <r>
    <x v="1443"/>
    <s v="A"/>
    <s v="OUD_TURNHOUT_RKT_St_Antonius_Abt_Oosthoven_A"/>
    <n v="4"/>
    <x v="204"/>
    <x v="0"/>
    <s v="2017"/>
    <m/>
    <b v="0"/>
    <m/>
    <m/>
    <b v="1"/>
    <m/>
    <m/>
    <m/>
    <x v="2"/>
    <x v="3"/>
    <m/>
    <m/>
    <x v="951"/>
    <s v="Polderstraat"/>
    <s v="2"/>
    <s v="2360"/>
    <s v="0211287774"/>
    <s v="Oud-Turnhout"/>
    <s v="CKB_OUD_TURNHOUT_A"/>
    <s v="Medard De Witte"/>
    <s v="Heerestraat 66, 2360 Oud-Turnhout"/>
    <s v="medarddewitte@gmail.com"/>
    <s v="tel:014/411129 en GSM:--"/>
    <s v="Grote helft"/>
    <m/>
    <s v="Erik Dries"/>
    <s v="Heieinde 25, 2360  Oud-Turnhout"/>
    <s v="erik.dries@skynet.be"/>
    <s v="tel:014/419288 en GSM:"/>
    <s v="Grote helft"/>
    <m/>
    <s v="Jan Van Gestel"/>
    <s v="Schuurhoven 20, 2360  Oud-Turnhout"/>
    <s v="jan.v.gestel@telenet.be"/>
    <s v="tel:014/720984 en GSM:0499/144192"/>
    <s v="Kleine helft"/>
    <d v="2017-04-26T00:00:00"/>
    <s v="Wim Van Hout"/>
    <s v="Grote helft"/>
    <m/>
    <s v="Carl Oorts"/>
    <s v="Kleine helft"/>
    <d v="2017-04-26T00:00:00"/>
    <s v="https://vlaamseoverheid.sharepoint.com/sites/Abb-Erediensten/Lists/Lijst%20Eredienstbesturen/DispForm.aspx?ID="/>
    <n v="349"/>
    <s v="Item"/>
    <s v="sites/Abb-Erediensten/Lists/Lijst Eredienstbesturen"/>
  </r>
  <r>
    <x v="1444"/>
    <s v="A"/>
    <s v="OUD_TURNHOUT_RKT_St_Bavo_A"/>
    <n v="4"/>
    <x v="204"/>
    <x v="0"/>
    <s v="2017"/>
    <m/>
    <b v="0"/>
    <m/>
    <m/>
    <b v="1"/>
    <m/>
    <m/>
    <m/>
    <x v="2"/>
    <x v="3"/>
    <m/>
    <m/>
    <x v="244"/>
    <s v="Kerkstraat"/>
    <s v="46"/>
    <s v="2360"/>
    <s v="0211287576"/>
    <s v="Oud-Turnhout"/>
    <s v="CKB_OUD_TURNHOUT_A"/>
    <s v="Jan Segers"/>
    <s v="Zandstraat 25, 2360  Oud-Turnhout"/>
    <s v="janenelvire@skynet.be"/>
    <s v="tel:014/452408 en GSM:0495/164105"/>
    <s v="Grote helft"/>
    <d v="2014-04-03T00:00:00"/>
    <s v="Huybreghts Jos"/>
    <s v="Kerkstraat 67, 2360  Oud-Turnhout"/>
    <s v="jozef.huybreghts@telenet,be"/>
    <s v="tel:014/450739 en GSM:0476/989869"/>
    <s v="Grote helft"/>
    <d v="2014-04-03T00:00:00"/>
    <s v="Paul Huybrechts"/>
    <s v="Steenweg op Oosthoven 131, 2360  Oud-Turnhout"/>
    <s v="paul.huybrechts@scarlet.be"/>
    <s v="tel:014/453688 en GSM:0479/299704"/>
    <s v="Grote helft"/>
    <d v="2014-04-03T00:00:00"/>
    <s v="Jean Helsen"/>
    <s v="Kleine helft"/>
    <d v="2017-04-04T00:00:00"/>
    <s v="Jan Sels"/>
    <s v="Kleine helft"/>
    <d v="2017-04-04T00:00:00"/>
    <s v="https://vlaamseoverheid.sharepoint.com/sites/Abb-Erediensten/Lists/Lijst%20Eredienstbesturen/DispForm.aspx?ID="/>
    <n v="350"/>
    <s v="Item"/>
    <s v="sites/Abb-Erediensten/Lists/Lijst Eredienstbesturen"/>
  </r>
  <r>
    <x v="1445"/>
    <s v="O"/>
    <s v="OUDENAARDE_PRT_Christelijke_gemeenschap_O"/>
    <n v="11"/>
    <x v="205"/>
    <x v="6"/>
    <m/>
    <s v="zie dossier ED - dossier ongetekend terug van kabinet"/>
    <b v="1"/>
    <s v="Gebiedsomschrijving : Oudenaarde, Horebeke, Maarkedal, Ronse en Wortegem-Petegem"/>
    <s v="Gemeente"/>
    <b v="0"/>
    <m/>
    <m/>
    <m/>
    <x v="0"/>
    <x v="2"/>
    <s v="Denominatie: Vrije Evangelische Gemeenten (VEG)"/>
    <m/>
    <x v="952"/>
    <s v="Blekerijstraat"/>
    <s v="15"/>
    <s v="9700"/>
    <m/>
    <s v="Oudenaarde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6"/>
    <s v="Item"/>
    <s v="sites/Abb-Erediensten/Lists/Lijst Eredienstbesturen"/>
  </r>
  <r>
    <x v="1446"/>
    <s v="O"/>
    <s v="OUDENAARDE_RKT_OLV_van_Pamele_O"/>
    <n v="11"/>
    <x v="205"/>
    <x v="0"/>
    <s v="2017"/>
    <m/>
    <b v="0"/>
    <m/>
    <m/>
    <m/>
    <m/>
    <m/>
    <m/>
    <x v="0"/>
    <x v="3"/>
    <m/>
    <m/>
    <x v="953"/>
    <s v="Pamelekerkplein"/>
    <s v="3"/>
    <s v="9700"/>
    <s v="0211286487"/>
    <s v="Oudenaarde"/>
    <s v="CKB_OUDENAARDE_O"/>
    <s v="Dierick Paul"/>
    <s v="Generaal Pershingstraat 3,  9700 Oudenaarde"/>
    <s v="dr.paul.dierick@telenet.be"/>
    <s v="055/311325 - 0476/390006"/>
    <m/>
    <m/>
    <s v="Audoore Geert"/>
    <s v="Sint-Lucasstraat 1 - 9700 Oudenaarde"/>
    <s v="geert.audoore@moorestephens.be"/>
    <s v="055/30 90 90 - 0478/83 43 47"/>
    <s v="Grote helft"/>
    <m/>
    <s v="Lucie Vandermeersch"/>
    <s v="Brugschelde 11,  9700 Oudenaarde"/>
    <s v="lucie.vandermeersch@telenet.be"/>
    <s v="055/615264 - 0479/701040"/>
    <m/>
    <m/>
    <s v="Ottevaere Jean-Pierre"/>
    <m/>
    <m/>
    <s v="Thienpont Jean-Ignace"/>
    <m/>
    <m/>
    <s v="https://vlaamseoverheid.sharepoint.com/sites/Abb-Erediensten/Lists/Lijst%20Eredienstbesturen/DispForm.aspx?ID="/>
    <n v="1130"/>
    <s v="Item"/>
    <s v="sites/Abb-Erediensten/Lists/Lijst Eredienstbesturen"/>
  </r>
  <r>
    <x v="1447"/>
    <s v="O"/>
    <s v="OUDENAARDE_RKT_St_Amandus_Heurne_O"/>
    <n v="11"/>
    <x v="205"/>
    <x v="0"/>
    <s v="2017"/>
    <m/>
    <b v="0"/>
    <m/>
    <m/>
    <b v="0"/>
    <m/>
    <m/>
    <m/>
    <x v="0"/>
    <x v="3"/>
    <m/>
    <m/>
    <x v="327"/>
    <s v="Heuvel "/>
    <s v="4"/>
    <s v="9700"/>
    <s v="0220650452"/>
    <s v="Heurne"/>
    <s v="CKB_OUDENAARDE_O"/>
    <s v="José Van Innis"/>
    <s v="Heurnestraat 253,  9700 Oudenaarde"/>
    <s v="vaninnis.jose@gmail.com"/>
    <s v="055/309806 - 0475/613496"/>
    <m/>
    <m/>
    <s v="Richard Eeckhaut"/>
    <s v="Spoorweglaan 47,  9700 Oudenaarde"/>
    <s v="eeckhaut_richard@skynet.be"/>
    <s v="055/311378 - 0472/702833"/>
    <m/>
    <m/>
    <s v="Patrick De Clercq"/>
    <s v="Georges Lobertstraat 23,  9700 Oudenaarde"/>
    <s v="patrick.meteor@skynet.be"/>
    <s v="055/317691 - 0472/467216"/>
    <m/>
    <m/>
    <s v="Opsomer Beatrijs"/>
    <m/>
    <m/>
    <s v="Desmet Rudiger"/>
    <m/>
    <m/>
    <s v="https://vlaamseoverheid.sharepoint.com/sites/Abb-Erediensten/Lists/Lijst%20Eredienstbesturen/DispForm.aspx?ID="/>
    <n v="1136"/>
    <s v="Item"/>
    <s v="sites/Abb-Erediensten/Lists/Lijst Eredienstbesturen"/>
  </r>
  <r>
    <x v="1448"/>
    <s v="O"/>
    <s v="OUDENAARDE_RKT_St_Amandus_Leupegem_O"/>
    <n v="11"/>
    <x v="205"/>
    <x v="0"/>
    <s v="2017"/>
    <m/>
    <b v="0"/>
    <m/>
    <m/>
    <m/>
    <m/>
    <m/>
    <m/>
    <x v="0"/>
    <x v="3"/>
    <m/>
    <m/>
    <x v="327"/>
    <s v="Markt"/>
    <s v="39"/>
    <s v="9700"/>
    <s v="0220650353"/>
    <s v="Leupegem"/>
    <s v="CKB_OUDENAARDE_O"/>
    <s v="Hans Sebrechts"/>
    <s v="Diependale 52,  9700 Oudenaarde"/>
    <s v="hans.sebrechts@telenet.be"/>
    <s v="055/309992 - 0473/966892"/>
    <m/>
    <m/>
    <s v="Marc Lamiroy"/>
    <s v="Heuvel 4,  9700 Oudenaarde"/>
    <s v="lamiroymarc@gmail.com"/>
    <s v="0474/255284"/>
    <m/>
    <m/>
    <s v="De Vooght Nancy"/>
    <s v="Heurnestraat 218,  9700 Oudenaarde"/>
    <s v="nancy.de.vooght@scarlet.be"/>
    <s v="055/302902 - 0478/394469"/>
    <m/>
    <m/>
    <s v="Kinet Annette"/>
    <m/>
    <m/>
    <s v="Rommens Nadine"/>
    <m/>
    <m/>
    <s v="https://vlaamseoverheid.sharepoint.com/sites/Abb-Erediensten/Lists/Lijst%20Eredienstbesturen/DispForm.aspx?ID="/>
    <n v="1137"/>
    <s v="Item"/>
    <s v="sites/Abb-Erediensten/Lists/Lijst Eredienstbesturen"/>
  </r>
  <r>
    <x v="1449"/>
    <s v="O"/>
    <s v="OUDENAARDE_RKT_St_Eligius_O"/>
    <n v="11"/>
    <x v="205"/>
    <x v="0"/>
    <s v="2017"/>
    <m/>
    <b v="0"/>
    <m/>
    <m/>
    <m/>
    <m/>
    <m/>
    <m/>
    <x v="0"/>
    <x v="3"/>
    <m/>
    <m/>
    <x v="350"/>
    <s v="Eineplein"/>
    <s v="1"/>
    <s v="9700"/>
    <s v="0220660152"/>
    <s v="Eine"/>
    <s v="CKB_OUDENAARDE_O"/>
    <s v="Marc Van Houtte"/>
    <s v="Herlegem 30,  9700 Oudenaarde"/>
    <s v="Marc.Van.Houtte@verz.kbc.be"/>
    <s v="055/318430"/>
    <m/>
    <m/>
    <s v="Martine Ronsse"/>
    <s v="Gentstraat 206,  9700 Oudenaarde"/>
    <s v="martine.ronsse@skynet.be"/>
    <s v="055/310876 - 0476/433467"/>
    <m/>
    <m/>
    <s v="Joke Huysman"/>
    <s v="Graaf van Landaststraat 109,  9700 Oudenaarde"/>
    <s v="Joke.Huysman@Ugent.be"/>
    <s v="0476/264989"/>
    <m/>
    <m/>
    <s v="Cousaert André"/>
    <m/>
    <m/>
    <s v="Lepez Bart"/>
    <m/>
    <m/>
    <s v="https://vlaamseoverheid.sharepoint.com/sites/Abb-Erediensten/Lists/Lijst%20Eredienstbesturen/DispForm.aspx?ID="/>
    <n v="1134"/>
    <s v="Item"/>
    <s v="sites/Abb-Erediensten/Lists/Lijst Eredienstbesturen"/>
  </r>
  <r>
    <x v="1450"/>
    <s v="O"/>
    <s v="OUDENAARDE_RKT_St_Hilarius_O"/>
    <n v="11"/>
    <x v="205"/>
    <x v="0"/>
    <s v="2017"/>
    <m/>
    <b v="0"/>
    <m/>
    <m/>
    <m/>
    <m/>
    <m/>
    <m/>
    <x v="0"/>
    <x v="3"/>
    <m/>
    <m/>
    <x v="954"/>
    <s v="Mullemstraat"/>
    <s v="11/A"/>
    <s v="9700"/>
    <s v="0211262040"/>
    <s v="Mullem"/>
    <s v="CKB_OUDENAARDE_O"/>
    <s v="De Coussemaker Willy"/>
    <s v="Vaddenhoek 64,  9700 Oudenaarde"/>
    <s v="willy.decoussemaker@telenet.be"/>
    <s v="09/3841784 - 0495/140920"/>
    <m/>
    <m/>
    <s v="Marc Lamiroy"/>
    <s v="Heuvel 4,  9700 Oudenaarde"/>
    <s v="lamiroymarc@gmail.com"/>
    <s v="0475/255284"/>
    <m/>
    <m/>
    <s v="Vanderbauwede Elie"/>
    <s v="Vaddenhoek 66,  9700 Oudenaarde"/>
    <s v="eh.vdb@telenet.be"/>
    <s v="0475/760376"/>
    <m/>
    <m/>
    <s v="Vandeponseele Magda"/>
    <m/>
    <m/>
    <s v="Reynaert Raf"/>
    <m/>
    <m/>
    <s v="https://vlaamseoverheid.sharepoint.com/sites/Abb-Erediensten/Lists/Lijst%20Eredienstbesturen/DispForm.aspx?ID="/>
    <n v="1140"/>
    <s v="Item"/>
    <s v="sites/Abb-Erediensten/Lists/Lijst Eredienstbesturen"/>
  </r>
  <r>
    <x v="1451"/>
    <s v="O"/>
    <s v="OUDENAARDE_RKT_St_Jozef_O"/>
    <n v="11"/>
    <x v="205"/>
    <x v="3"/>
    <s v="2017"/>
    <s v="MB 01/04/2019 - opheffing Sint-Jozef Oudenaarde samenvoeging Sint-Walburga Oudenaarde"/>
    <b v="0"/>
    <m/>
    <m/>
    <b v="0"/>
    <m/>
    <m/>
    <m/>
    <x v="0"/>
    <x v="3"/>
    <m/>
    <m/>
    <x v="10"/>
    <s v="Markt"/>
    <s v="39"/>
    <s v="9700"/>
    <s v="0220650650"/>
    <s v="Oudenaarde"/>
    <s v="CKB_OUDENAARDE_O"/>
    <s v="Vossaert Stefaan"/>
    <s v="Broekstraat 185,  9700  Oudenaarde"/>
    <s v="stefaan@vossaert.be"/>
    <s v="055/310164 - 0496/559703"/>
    <m/>
    <m/>
    <s v="Dupont Piet"/>
    <s v="Fortstraat 4,  9700 Oudenaarde"/>
    <s v="piet.dupont@skynet.be"/>
    <s v="055/316401 - 0474/671573"/>
    <m/>
    <m/>
    <s v="Ardaen Jurgen"/>
    <s v="Koningin Elisabethlaan 2,  9700 Oudenaarde"/>
    <s v="jurgen.ardaen@gmail.be"/>
    <s v="055/300285 - 0479/228659"/>
    <m/>
    <m/>
    <s v="Vera Ludwine"/>
    <m/>
    <m/>
    <s v="Hoefman Martine"/>
    <m/>
    <m/>
    <s v="https://vlaamseoverheid.sharepoint.com/sites/Abb-Erediensten/Lists/Lijst%20Eredienstbesturen/DispForm.aspx?ID="/>
    <n v="1129"/>
    <s v="Item"/>
    <s v="sites/Abb-Erediensten/Lists/Lijst Eredienstbesturen"/>
  </r>
  <r>
    <x v="1452"/>
    <s v="O"/>
    <s v="OUDENAARDE_RKT_St_Laurentius_O"/>
    <n v="11"/>
    <x v="205"/>
    <x v="0"/>
    <s v="2017"/>
    <m/>
    <b v="0"/>
    <m/>
    <m/>
    <b v="0"/>
    <m/>
    <m/>
    <m/>
    <x v="0"/>
    <x v="3"/>
    <m/>
    <m/>
    <x v="217"/>
    <s v="Enameplein "/>
    <s v="18"/>
    <s v="9700"/>
    <s v="0211286784"/>
    <s v="Ename"/>
    <s v="CKB_OUDENAARDE_O"/>
    <s v="Schelstraete Luc"/>
    <s v="Wallestraat 41,  9700 Oudenaarde"/>
    <s v="schelstraete.luc@telenet.be"/>
    <s v="055/314032"/>
    <m/>
    <m/>
    <s v="Vandamme Rik"/>
    <s v="Abdijstraat 85,  9700 Oudenaarde"/>
    <s v="vandamme.dierynck@telenet.be"/>
    <s v="055/317468"/>
    <m/>
    <m/>
    <s v="Verwulgen Stephaan"/>
    <s v="St.-Salvatorstraat 5,  9700 Oudenaarde"/>
    <s v="stefaan.verwulgen@telenet.be"/>
    <s v="055/315574 - 0478/286384"/>
    <m/>
    <m/>
    <s v="Decroo Marieke"/>
    <m/>
    <m/>
    <s v="De Cock Bertin"/>
    <m/>
    <m/>
    <s v="https://vlaamseoverheid.sharepoint.com/sites/Abb-Erediensten/Lists/Lijst%20Eredienstbesturen/DispForm.aspx?ID="/>
    <n v="1135"/>
    <s v="Item"/>
    <s v="sites/Abb-Erediensten/Lists/Lijst Eredienstbesturen"/>
  </r>
  <r>
    <x v="1453"/>
    <s v="O"/>
    <s v="OUDENAARDE_RKT_St_Martinus_Edelare_O"/>
    <n v="11"/>
    <x v="205"/>
    <x v="0"/>
    <s v="2017"/>
    <m/>
    <b v="0"/>
    <m/>
    <m/>
    <m/>
    <m/>
    <m/>
    <m/>
    <x v="0"/>
    <x v="3"/>
    <m/>
    <m/>
    <x v="12"/>
    <s v="Edelareberg"/>
    <s v="42"/>
    <s v="9700"/>
    <s v="0211286685"/>
    <s v="Edelare"/>
    <s v="CKB_OUDENAARDE_O"/>
    <s v="Baekeland Stefaan"/>
    <s v="Aalststraat 1,  9700 Oudeaarde"/>
    <m/>
    <s v="0474/870671"/>
    <m/>
    <m/>
    <s v="Thienpont Jean-Ignace"/>
    <s v="Edelareberg 15,  9700 Oudenaarde"/>
    <s v="jeanthienpont@outlook.com"/>
    <s v="055/311308"/>
    <m/>
    <m/>
    <s v="Vander Donckt Marc"/>
    <s v="Edelareberg 42,  9700 Oudenaarde"/>
    <s v="marc.vdd@pandora.be"/>
    <s v="055/317403"/>
    <m/>
    <m/>
    <s v="Van den Haute Katelijne"/>
    <m/>
    <m/>
    <s v="De Ruyck Francoise"/>
    <m/>
    <m/>
    <s v="https://vlaamseoverheid.sharepoint.com/sites/Abb-Erediensten/Lists/Lijst%20Eredienstbesturen/DispForm.aspx?ID="/>
    <n v="1133"/>
    <s v="Item"/>
    <s v="sites/Abb-Erediensten/Lists/Lijst Eredienstbesturen"/>
  </r>
  <r>
    <x v="1454"/>
    <s v="O"/>
    <s v="OUDENAARDE_RKT_St_Martinus_Mater_O"/>
    <n v="11"/>
    <x v="205"/>
    <x v="0"/>
    <s v="2017"/>
    <m/>
    <b v="0"/>
    <m/>
    <m/>
    <m/>
    <m/>
    <m/>
    <m/>
    <x v="0"/>
    <x v="3"/>
    <m/>
    <m/>
    <x v="12"/>
    <s v="Mgr. Lambrechtstraat"/>
    <s v="62"/>
    <s v="9700"/>
    <s v="0211299454"/>
    <s v="Mater"/>
    <s v="CKB_OUDENAARDE_O"/>
    <s v="Tack Paul"/>
    <s v="Gaverstraat 20,  9700 Oudenaarde"/>
    <s v="pool.tack@skynet.be"/>
    <s v="055/498413 - 0472/829211"/>
    <m/>
    <m/>
    <s v="De Temmerman Marc"/>
    <s v="Tissenhove 10,  9700 Oudenaarde"/>
    <m/>
    <s v="055/496138 - 0472/866268"/>
    <m/>
    <m/>
    <s v="Bostyn Ann"/>
    <s v="Broekstraat 235 ,  9700 Oudenaarde"/>
    <s v="herman.van.de.maele@telenet.be"/>
    <s v="0496/8101 43"/>
    <m/>
    <m/>
    <s v="Vandenbroucke Piet"/>
    <m/>
    <m/>
    <m/>
    <m/>
    <m/>
    <s v="https://vlaamseoverheid.sharepoint.com/sites/Abb-Erediensten/Lists/Lijst%20Eredienstbesturen/DispForm.aspx?ID="/>
    <n v="1138"/>
    <s v="Item"/>
    <s v="sites/Abb-Erediensten/Lists/Lijst Eredienstbesturen"/>
  </r>
  <r>
    <x v="1455"/>
    <s v="O"/>
    <s v="OUDENAARDE_RKT_St_Martinus_Melden_O"/>
    <n v="11"/>
    <x v="205"/>
    <x v="0"/>
    <s v="2017"/>
    <m/>
    <b v="1"/>
    <s v="Oudenaarde (83,1%) - Kluisbergen (16;9%)"/>
    <m/>
    <b v="0"/>
    <m/>
    <m/>
    <m/>
    <x v="0"/>
    <x v="3"/>
    <m/>
    <m/>
    <x v="12"/>
    <s v="Meldenstraat"/>
    <s v="11"/>
    <s v="9700"/>
    <s v="0211650353"/>
    <s v="Melden"/>
    <s v="CKB_OUDENAARDE_O"/>
    <s v="Daneels Johan"/>
    <s v="Berchemweg 199,  9700 Oudenaarde"/>
    <s v="johan.daneels@skynet.be"/>
    <s v="055/303150"/>
    <m/>
    <m/>
    <s v="Van Houtte Godelieve"/>
    <s v="Berchemweg 300,  9700 Oudenaarde"/>
    <s v="godelieve.vanhoutte@hotmail.com"/>
    <s v="055/303603"/>
    <m/>
    <m/>
    <s v="De Zaeytijd Lode"/>
    <s v="Steengat 9,   9700 Oudenaarde"/>
    <s v="lodedezaeytijd@hotmail.com"/>
    <s v="055/310539 - 0476/544525"/>
    <m/>
    <m/>
    <s v="Libert Kathelyn"/>
    <m/>
    <m/>
    <s v="Ysebaert Godelieve"/>
    <m/>
    <m/>
    <s v="https://vlaamseoverheid.sharepoint.com/sites/Abb-Erediensten/Lists/Lijst%20Eredienstbesturen/DispForm.aspx?ID="/>
    <n v="1139"/>
    <s v="Item"/>
    <s v="sites/Abb-Erediensten/Lists/Lijst Eredienstbesturen"/>
  </r>
  <r>
    <x v="1456"/>
    <s v="O"/>
    <s v="OUDENAARDE_RKT_St_Martinus_Volkegem_O"/>
    <n v="11"/>
    <x v="205"/>
    <x v="0"/>
    <s v="2017"/>
    <m/>
    <b v="0"/>
    <m/>
    <m/>
    <m/>
    <m/>
    <m/>
    <m/>
    <x v="0"/>
    <x v="3"/>
    <m/>
    <m/>
    <x v="12"/>
    <s v="De La Kethulleplein"/>
    <s v="4 b"/>
    <s v="9700"/>
    <s v="0211286982"/>
    <s v="Volkegem"/>
    <s v="CKB_OUDENAARDE_O"/>
    <s v="Santens Frédéric"/>
    <s v="De La Kethulleplein 3,  9700 Oudenaarde"/>
    <s v="frederic.santens@telenet.be"/>
    <s v="055/314303 - 0477/344763"/>
    <m/>
    <m/>
    <s v="Van Den Haute Walter"/>
    <s v="Rekkemstraat 90,  9700 Oudenaarde"/>
    <s v="walter.van.den.haute@telenet.be"/>
    <s v="055/318485 - 0498/830875"/>
    <m/>
    <m/>
    <s v="Wieme Martin"/>
    <s v="Tivolistraat 132,  9700 Oudenaarde"/>
    <m/>
    <s v="0499/312584"/>
    <m/>
    <m/>
    <s v="Koeke Paul"/>
    <m/>
    <m/>
    <s v="Van de Maele Hilde"/>
    <m/>
    <m/>
    <s v="https://vlaamseoverheid.sharepoint.com/sites/Abb-Erediensten/Lists/Lijst%20Eredienstbesturen/DispForm.aspx?ID="/>
    <n v="1142"/>
    <s v="Item"/>
    <s v="sites/Abb-Erediensten/Lists/Lijst Eredienstbesturen"/>
  </r>
  <r>
    <x v="1457"/>
    <s v="O"/>
    <s v="OUDENAARDE_RKT_St_Martinus_Welden_O"/>
    <n v="11"/>
    <x v="205"/>
    <x v="0"/>
    <s v="2017"/>
    <m/>
    <b v="0"/>
    <m/>
    <m/>
    <m/>
    <m/>
    <m/>
    <m/>
    <x v="0"/>
    <x v="3"/>
    <m/>
    <m/>
    <x v="12"/>
    <s v="Mgr. Lambrechtstraat"/>
    <s v="33"/>
    <s v="9700"/>
    <s v="0220660152"/>
    <s v="Welden"/>
    <s v="CKB_OUDENAARDE_O"/>
    <s v="Annie De Schepper"/>
    <s v="Mattenbos16-18,  9700 Oudenaarde"/>
    <s v="jona.trade@telenet.be"/>
    <s v="055/498355 - 0478/217552"/>
    <m/>
    <m/>
    <s v="Benigna De Moor"/>
    <s v="Mgr. Lambrechtstraat 85,  9700 Oudenaarde"/>
    <s v="benigna.de.moor@hotmail.com"/>
    <s v="0487/491820"/>
    <m/>
    <m/>
    <s v="Jan Vandenbroecke"/>
    <s v="Mgr. Lambrechtstraat 33,  9700 Oudenaarde"/>
    <s v="jan.vandenbroecke@visitatie.be"/>
    <s v="055/495575 - 0495/258474"/>
    <m/>
    <m/>
    <s v="De Visscher Wivine"/>
    <m/>
    <m/>
    <s v="Veys John"/>
    <m/>
    <m/>
    <s v="https://vlaamseoverheid.sharepoint.com/sites/Abb-Erediensten/Lists/Lijst%20Eredienstbesturen/DispForm.aspx?ID="/>
    <n v="1143"/>
    <s v="Item"/>
    <s v="sites/Abb-Erediensten/Lists/Lijst Eredienstbesturen"/>
  </r>
  <r>
    <x v="1458"/>
    <s v="O"/>
    <s v="OUDENAARDE_RKT_St_Pietersbanden_O"/>
    <n v="11"/>
    <x v="205"/>
    <x v="0"/>
    <s v="2017"/>
    <m/>
    <b v="0"/>
    <m/>
    <m/>
    <m/>
    <m/>
    <m/>
    <m/>
    <x v="0"/>
    <x v="3"/>
    <m/>
    <m/>
    <x v="211"/>
    <s v="Deinzestraat"/>
    <s v="53"/>
    <s v="9700"/>
    <s v="0211286586"/>
    <s v="Bevere"/>
    <s v="CKB_OUDENAARDE_O"/>
    <s v="De Baeremaeker Marc"/>
    <s v="Doornikse Heerweg 157,  9700 Oudenaarde"/>
    <s v="marc.de.baeremaeker@hotmail.com"/>
    <s v="055/312959 - 0498/156377"/>
    <m/>
    <m/>
    <s v="Eykerman Marc"/>
    <s v="Nieuwstraat 5,   9700 Oudenaarde"/>
    <s v="marc.eykerman@gmail.com"/>
    <s v="055/314816 - 0474/671573"/>
    <m/>
    <m/>
    <s v="Coppitters Brigitte"/>
    <s v="Wortegemstraat 128,  9700 Oudenaarde"/>
    <s v="brigitte.coppitters@gmail.be"/>
    <s v="055/300976 - 0477/269770"/>
    <m/>
    <m/>
    <s v="Vandevenne Luc"/>
    <m/>
    <m/>
    <s v="Van de Velde Didier"/>
    <m/>
    <m/>
    <s v="https://vlaamseoverheid.sharepoint.com/sites/Abb-Erediensten/Lists/Lijst%20Eredienstbesturen/DispForm.aspx?ID="/>
    <n v="1132"/>
    <s v="Item"/>
    <s v="sites/Abb-Erediensten/Lists/Lijst Eredienstbesturen"/>
  </r>
  <r>
    <x v="1459"/>
    <s v="O"/>
    <s v="OUDENAARDE_RKT_St_Vedastus_O"/>
    <n v="11"/>
    <x v="205"/>
    <x v="0"/>
    <s v="2017"/>
    <m/>
    <b v="0"/>
    <m/>
    <m/>
    <m/>
    <m/>
    <m/>
    <m/>
    <x v="0"/>
    <x v="3"/>
    <m/>
    <m/>
    <x v="955"/>
    <s v="Oudstrijdersstraat"/>
    <s v="46"/>
    <s v="9700"/>
    <s v="0211286883"/>
    <s v="Nederename"/>
    <s v="CKB_OUDENAARDE_O"/>
    <s v="Henri Vanderschaeve"/>
    <s v="Steenputstraat 7,  9700 Oudenaarde"/>
    <s v="henri.vanderschaeve@skynet.be"/>
    <s v="055/314518"/>
    <m/>
    <m/>
    <s v="Dirk Roose"/>
    <s v="Pelikaanstraat 68,   9700 Oudenaarde"/>
    <s v="dirk-roose@skynet.be"/>
    <s v="0476/319460"/>
    <m/>
    <m/>
    <s v="Stefaan Browaeys"/>
    <s v="Oudstrijderstraat 46,  9700 Oudenaarde"/>
    <s v="stefaan.browaeys@skynet.be"/>
    <s v="055/303262 - 0476/319460"/>
    <m/>
    <m/>
    <s v="De Pandelaere Eddy"/>
    <m/>
    <m/>
    <s v="De Bock André"/>
    <m/>
    <m/>
    <s v="https://vlaamseoverheid.sharepoint.com/sites/Abb-Erediensten/Lists/Lijst%20Eredienstbesturen/DispForm.aspx?ID="/>
    <n v="1141"/>
    <s v="Item"/>
    <s v="sites/Abb-Erediensten/Lists/Lijst Eredienstbesturen"/>
  </r>
  <r>
    <x v="1460"/>
    <s v="O"/>
    <s v="OUDENAARDE_RKT_St_Walburga_O"/>
    <n v="11"/>
    <x v="205"/>
    <x v="2"/>
    <s v="2017"/>
    <s v="MB 01/04/2019 - opheffing SInt-Jozef Oudenaarde, samenvoeging Sint-Walburga Oudenaarde"/>
    <b v="0"/>
    <m/>
    <m/>
    <b v="0"/>
    <m/>
    <m/>
    <m/>
    <x v="0"/>
    <x v="3"/>
    <m/>
    <m/>
    <x v="14"/>
    <s v="Markt"/>
    <s v="39"/>
    <s v="9700"/>
    <s v="0211286388"/>
    <s v="Oudenaarde"/>
    <s v="CKB_OUDENAARDE_O"/>
    <s v="Ottevaere Hugo"/>
    <s v="Jacob Lacopstraat 7,  9700 Oudenaarde"/>
    <s v="hugo_ottevaere@hotmail.com"/>
    <s v="055/316962"/>
    <m/>
    <m/>
    <s v="Dupont Piet"/>
    <s v="Fortstraat 4,  9700 Oudenaarde"/>
    <s v="piet.dupont@skynet.be"/>
    <s v="055/316401"/>
    <m/>
    <m/>
    <s v="Scheerlinck Pierre"/>
    <s v="Einestraat 38,  9700 Oudenaarde"/>
    <s v=":p-scheerlinck@p-scheerlink.be"/>
    <s v="055/300230"/>
    <m/>
    <m/>
    <s v="Lambrecht Bernard"/>
    <m/>
    <m/>
    <s v="Van den Bulcke Filip"/>
    <m/>
    <m/>
    <s v="https://vlaamseoverheid.sharepoint.com/sites/Abb-Erediensten/Lists/Lijst%20Eredienstbesturen/DispForm.aspx?ID="/>
    <n v="1131"/>
    <s v="Item"/>
    <s v="sites/Abb-Erediensten/Lists/Lijst Eredienstbesturen"/>
  </r>
  <r>
    <x v="1461"/>
    <s v="W"/>
    <s v="OUDENBURG_RKT_OL_Vrouw_W"/>
    <n v="10"/>
    <x v="206"/>
    <x v="0"/>
    <s v="2017"/>
    <m/>
    <b v="0"/>
    <m/>
    <m/>
    <b v="1"/>
    <s v="5-4-2017"/>
    <m/>
    <m/>
    <x v="4"/>
    <x v="3"/>
    <m/>
    <m/>
    <x v="306"/>
    <s v="Mariastraat"/>
    <s v="1"/>
    <s v="8460"/>
    <s v="0211287477"/>
    <s v="Oudenburg"/>
    <s v="CKB_OUDENBURG_W"/>
    <s v="Van Haecke Martin&lt;br&gt;"/>
    <s v="Westkerksestraat 10&lt;br&gt;8460 Oudenburg&lt;br&gt;"/>
    <s v="g.maenhoudt@gmail.com"/>
    <s v="tel 059/321803&lt;br&gt;gsm 0474/428094&lt;br&gt;"/>
    <s v="Grote helft"/>
    <d v="2017-04-05T00:00:00"/>
    <s v="de Fraipont Sybille&lt;br&gt;"/>
    <s v="Zwaanhoek 11b&lt;br&gt;8460 Oudenburg&lt;br&gt;"/>
    <s v="michel.vantieghem@skynet.be"/>
    <s v="tel 059/268970&lt;br&gt;gsm 0485/769399&lt;br&gt;"/>
    <s v="Kleine helft"/>
    <d v="2017-04-05T00:00:00"/>
    <s v="Trouvé Kristina&lt;br&gt;"/>
    <s v="Weststraat 14&lt;br&gt;8460 Oudenburg&lt;br&gt;"/>
    <s v="kristien.trouve@hotmail.com"/>
    <s v="tel 059/266864&lt;br&gt;gsm 0474/548615&lt;br&gt;"/>
    <s v="Grote helft"/>
    <d v="2017-04-05T00:00:00"/>
    <s v="Geert Sanders"/>
    <s v="Grote helft"/>
    <d v="2014-04-07T00:00:00"/>
    <s v="Luc Smis"/>
    <s v="Kleine helft"/>
    <d v="2017-04-05T00:00:00"/>
    <s v="https://vlaamseoverheid.sharepoint.com/sites/Abb-Erediensten/Lists/Lijst%20Eredienstbesturen/DispForm.aspx?ID="/>
    <n v="1511"/>
    <s v="Item"/>
    <s v="sites/Abb-Erediensten/Lists/Lijst Eredienstbesturen"/>
  </r>
  <r>
    <x v="1462"/>
    <s v="W"/>
    <s v="OUDENBURG_RKT_St_Audomarus_W"/>
    <n v="10"/>
    <x v="206"/>
    <x v="0"/>
    <s v="2017"/>
    <m/>
    <b v="0"/>
    <m/>
    <m/>
    <b v="1"/>
    <s v="4/5/2017"/>
    <m/>
    <m/>
    <x v="4"/>
    <x v="3"/>
    <m/>
    <m/>
    <x v="41"/>
    <s v="Waerevaartstraat"/>
    <s v="7"/>
    <s v="8460"/>
    <s v="0211331524"/>
    <s v="Oudenburg"/>
    <s v="CKB_OUDENBURG_W"/>
    <s v="Frieda D'hoore&lt;br&gt;"/>
    <s v="Waerevaartstraat 7&lt;br&gt;8460 Oudenburg&lt;br&gt;"/>
    <s v="wim.meyns@telenet.be"/>
    <s v="059/265007&lt;br&gt;497/324528&lt;br&gt;"/>
    <s v="Grote helft"/>
    <d v="2017-05-04T00:00:00"/>
    <s v="Yvan Jonckheere&lt;br&gt;"/>
    <s v="Zuidstraat 2&lt;br&gt;8460 Oudenburg&lt;br&gt;"/>
    <s v="yvan.jonckheere@skynet.be"/>
    <s v="059/267340&lt;br&gt;0476/202327&lt;br&gt;"/>
    <s v="Grote helft"/>
    <d v="2017-05-04T00:00:00"/>
    <s v="Jonckheere Jan&lt;br&gt;"/>
    <s v="Gistelsesteenweg 13&lt;br&gt;8460 Westkerke&lt;br&gt;"/>
    <s v="jonckheere.jan1@telenet.be"/>
    <s v="059/267607&lt;br&gt;0479/383522&lt;br&gt;"/>
    <s v="Kleine helft"/>
    <d v="2017-05-04T00:00:00"/>
    <s v="Depreitere Agnes"/>
    <s v="Kleine helft"/>
    <d v="2017-05-04T00:00:00"/>
    <s v="Boens Roland"/>
    <s v="Grote helft"/>
    <d v="2017-05-04T00:00:00"/>
    <s v="https://vlaamseoverheid.sharepoint.com/sites/Abb-Erediensten/Lists/Lijst%20Eredienstbesturen/DispForm.aspx?ID="/>
    <n v="1512"/>
    <s v="Item"/>
    <s v="sites/Abb-Erediensten/Lists/Lijst Eredienstbesturen"/>
  </r>
  <r>
    <x v="1463"/>
    <s v="W"/>
    <s v="OUDENBURG_RKT_St_Eligius_W"/>
    <n v="10"/>
    <x v="206"/>
    <x v="0"/>
    <s v="2017"/>
    <m/>
    <b v="0"/>
    <m/>
    <m/>
    <b v="1"/>
    <s v="19-4-2017"/>
    <m/>
    <m/>
    <x v="4"/>
    <x v="3"/>
    <m/>
    <m/>
    <x v="638"/>
    <s v="Dorpsstraat"/>
    <s v="71a"/>
    <s v="8460"/>
    <s v="0220675097"/>
    <s v="Oudenburg"/>
    <s v="CKB_OUDENBURG_W"/>
    <s v="Desmedt Jozef&lt;br&gt;"/>
    <s v="Dorpsstraat 152&lt;br&gt;8460  Oudenburg&lt;br&gt;"/>
    <s v="desmedtjos1@gmail.com"/>
    <s v="059/809575&lt;br&gt;0474/876304&lt;br&gt;"/>
    <s v="Kleine helft"/>
    <d v="2017-04-19T00:00:00"/>
    <s v="De Muyt Marleen&lt;br&gt;"/>
    <s v="Dorpsstraat 138&lt;br&gt;8460 Ettelgem&lt;br&gt;"/>
    <s v="marleen.de.muyt@telenet.be"/>
    <s v="059/267294&lt;br&gt;0474/494446&lt;br&gt;"/>
    <s v="Grote helft"/>
    <d v="2017-04-19T00:00:00"/>
    <s v="Johanna Snauwaert&lt;br&gt;"/>
    <s v="Pompestraat 32&lt;br&gt;8460  Oudenburg&lt;br&gt;"/>
    <s v="johanna.snauwaert@gmail.com"/>
    <s v="0476/972358&lt;br&gt;"/>
    <s v="Kleine helft"/>
    <d v="2017-04-19T00:00:00"/>
    <s v="Peter De Grande"/>
    <s v="Grote helft"/>
    <d v="2014-04-08T00:00:00"/>
    <s v="Jean-Pierre Vandierendonck"/>
    <s v="Grote helft"/>
    <d v="2014-04-08T00:00:00"/>
    <s v="https://vlaamseoverheid.sharepoint.com/sites/Abb-Erediensten/Lists/Lijst%20Eredienstbesturen/DispForm.aspx?ID="/>
    <n v="1513"/>
    <s v="Item"/>
    <s v="sites/Abb-Erediensten/Lists/Lijst Eredienstbesturen"/>
  </r>
  <r>
    <x v="1464"/>
    <s v="W"/>
    <s v="OUDENBURG_RKT_St_Michiel_W"/>
    <n v="10"/>
    <x v="206"/>
    <x v="0"/>
    <s v="2017"/>
    <m/>
    <b v="0"/>
    <m/>
    <m/>
    <b v="1"/>
    <s v="17/5/2017"/>
    <m/>
    <m/>
    <x v="4"/>
    <x v="3"/>
    <m/>
    <m/>
    <x v="320"/>
    <s v="Brugsesteenweg"/>
    <s v="97"/>
    <s v="8460"/>
    <s v="0211424762"/>
    <s v="Roksem"/>
    <s v="CKB_OUDENBURG_W"/>
    <s v="Rosseel Roland&lt;br&gt;"/>
    <s v="Brugsesteenweg 97&lt;br&gt;8460 Oudenburg&lt;br&gt;"/>
    <s v="roland_rosseel@hotmail.com"/>
    <s v="tel 059/265555&lt;br&gt;"/>
    <s v="Kleine helft"/>
    <d v="2017-05-17T00:00:00"/>
    <s v="Defoer Gilbert&lt;br&gt;"/>
    <s v="Brugsesteenweg 120&lt;br&gt;8460 Oudenburg&lt;br&gt;"/>
    <s v="gilbert.defoer1@telenet.be"/>
    <s v="tel 059/268215&lt;br&gt;"/>
    <s v="Kleine helft"/>
    <d v="2017-05-17T00:00:00"/>
    <s v="Thérèse Vanslembrouck"/>
    <m/>
    <m/>
    <m/>
    <s v="Grote helft"/>
    <d v="2017-05-17T00:00:00"/>
    <s v="Edward Gailliaert"/>
    <s v="Grote helft"/>
    <m/>
    <s v="niet gekend"/>
    <s v="Grote helft"/>
    <m/>
    <s v="https://vlaamseoverheid.sharepoint.com/sites/Abb-Erediensten/Lists/Lijst%20Eredienstbesturen/DispForm.aspx?ID="/>
    <n v="1514"/>
    <s v="Item"/>
    <s v="sites/Abb-Erediensten/Lists/Lijst Eredienstbesturen"/>
  </r>
  <r>
    <x v="1465"/>
    <s v="L"/>
    <s v="OUDSBERGEN_RKT_OLV_der_Kempen_L"/>
    <n v="11"/>
    <x v="207"/>
    <x v="0"/>
    <s v="2017"/>
    <m/>
    <b v="0"/>
    <m/>
    <m/>
    <b v="1"/>
    <m/>
    <m/>
    <m/>
    <x v="3"/>
    <x v="3"/>
    <m/>
    <m/>
    <x v="956"/>
    <s v="Wijk Nieuwe Kempen"/>
    <m/>
    <s v="3660"/>
    <s v="0215510937"/>
    <s v="Opglabbeek"/>
    <s v="CKB_OPGLABBEEK_L"/>
    <s v="Govaers Erik"/>
    <s v="Begoniastraat 5 3660 Opglabbeek"/>
    <s v="govaers.dierickx@telenet.be"/>
    <s v="089 85 64 58 / 0475 46 71 64"/>
    <s v="Grote helft"/>
    <d v="2017-05-15T00:00:00"/>
    <s v="Vandeberg Danny"/>
    <s v="Stalsbosstraat  19 3660 Opglabbeek"/>
    <s v="danny.vandeberg@telenet.be"/>
    <s v="089 24 96 19 / 0497 19 71 55"/>
    <s v="Grote helft"/>
    <d v="2017-05-15T00:00:00"/>
    <s v="Broux Carine"/>
    <s v="Weg naar Meeuwen 18 3660 Opglabbeek"/>
    <s v="brouxcarine@hotmail.com"/>
    <s v="089 85 71 81 / 0494 91 88 90"/>
    <s v="Grote helft"/>
    <d v="2017-05-15T00:00:00"/>
    <s v="Baeten Christ"/>
    <s v="Kleine helft"/>
    <d v="2017-05-15T00:00:00"/>
    <s v="Heylen Roza"/>
    <s v="Kleine helft"/>
    <d v="2017-05-15T00:00:00"/>
    <s v="https://vlaamseoverheid.sharepoint.com/sites/Abb-Erediensten/Lists/Lijst%20Eredienstbesturen/DispForm.aspx?ID="/>
    <n v="701"/>
    <s v="Item"/>
    <s v="sites/Abb-Erediensten/Lists/Lijst Eredienstbesturen"/>
  </r>
  <r>
    <x v="1466"/>
    <s v="L"/>
    <s v="OUDSBERGEN_RKT_OLV_Tenhemelopn_Wijsh_L"/>
    <n v="11"/>
    <x v="207"/>
    <x v="0"/>
    <s v="2017"/>
    <m/>
    <b v="0"/>
    <m/>
    <m/>
    <b v="1"/>
    <m/>
    <m/>
    <m/>
    <x v="3"/>
    <x v="3"/>
    <m/>
    <m/>
    <x v="957"/>
    <s v="Parklaan"/>
    <s v="23"/>
    <s v="3670"/>
    <s v="0211341323"/>
    <s v="Oudsbergen"/>
    <s v=""/>
    <s v="Moors Hubert"/>
    <s v="Parklaan 23 3670 Oudsbergen"/>
    <s v="hubert.moors3@telenet.be"/>
    <s v="089 46 42 62"/>
    <s v="Grote helft"/>
    <d v="2017-04-04T00:00:00"/>
    <s v="Schevernels Roger (ontslagnemend januari 2019) "/>
    <s v="Stift 65 1.1  3960 Bree"/>
    <s v="r.schevernels@skynet.be"/>
    <s v="0474 48 21 74"/>
    <s v="Grote helft"/>
    <d v="2017-04-04T00:00:00"/>
    <s v="Berger Gertrude"/>
    <s v="Soetebeek 14 3670 Oudsbergen"/>
    <s v="trude.berger@telenet.be"/>
    <s v="089 46 17 48 / 0476 35 96 85"/>
    <s v="Kleine helft"/>
    <d v="2017-04-04T00:00:00"/>
    <s v="Vaesen Theo"/>
    <s v="Kleine helft"/>
    <d v="2017-04-04T00:00:00"/>
    <s v="Gijsen Rita"/>
    <s v="Grote helft"/>
    <d v="2014-04-02T00:00:00"/>
    <s v="https://vlaamseoverheid.sharepoint.com/sites/Abb-Erediensten/Lists/Lijst%20Eredienstbesturen/DispForm.aspx?ID="/>
    <n v="687"/>
    <s v="Item"/>
    <s v="sites/Abb-Erediensten/Lists/Lijst Eredienstbesturen"/>
  </r>
  <r>
    <x v="1467"/>
    <s v="L"/>
    <s v="OUDSBERGEN_RKT_St_Gertrudis_Gruitrode_L"/>
    <n v="11"/>
    <x v="207"/>
    <x v="0"/>
    <s v="2017"/>
    <m/>
    <b v="0"/>
    <m/>
    <m/>
    <m/>
    <m/>
    <m/>
    <m/>
    <x v="3"/>
    <x v="3"/>
    <m/>
    <m/>
    <x v="958"/>
    <s v="Muisvenstraat"/>
    <s v="17"/>
    <s v="3670"/>
    <s v="0211470886"/>
    <s v="Meeuwen-Gruitrode"/>
    <s v="CKB_MEEUWEN_GRUITRODE_L"/>
    <s v="Vanhees Jaak"/>
    <s v="Boshovenstraat  16 3670 Gruitrode Meeuwen-Gruitrode"/>
    <s v="jaakvanhees44@gmail.com"/>
    <s v="089 46 40 24 / 0479 97 52 76"/>
    <m/>
    <m/>
    <s v="Hendrikx Chris"/>
    <s v="Muisvenstraat 17 3670 Meeuwen-Gruitrode"/>
    <s v="hendrikx.zakenkantoor@skynet.be"/>
    <s v="089 81 24 78 / 0495 28 18 33"/>
    <m/>
    <m/>
    <s v="Corstjens Johan"/>
    <s v="St.. Willibrordusstraat  10 3670 Gruitrode Meeuwen-Gruitrode"/>
    <s v="jo.corstjens@telenet.be"/>
    <s v="089 85 33 80 / 0474 83 72 52"/>
    <m/>
    <m/>
    <s v="Casters Henri"/>
    <m/>
    <m/>
    <m/>
    <m/>
    <m/>
    <s v="https://vlaamseoverheid.sharepoint.com/sites/Abb-Erediensten/Lists/Lijst%20Eredienstbesturen/DispForm.aspx?ID="/>
    <n v="688"/>
    <s v="Item"/>
    <s v="sites/Abb-Erediensten/Lists/Lijst Eredienstbesturen"/>
  </r>
  <r>
    <x v="1468"/>
    <s v="L"/>
    <s v="OUDSBERGEN_RKT_St_Harlindis_en_Relindis_L"/>
    <n v="11"/>
    <x v="207"/>
    <x v="0"/>
    <s v="2017"/>
    <m/>
    <b v="0"/>
    <m/>
    <m/>
    <b v="1"/>
    <m/>
    <m/>
    <m/>
    <x v="3"/>
    <x v="3"/>
    <m/>
    <m/>
    <x v="959"/>
    <s v="Heikantstraat"/>
    <s v="6"/>
    <s v="3670"/>
    <s v="0211378737"/>
    <s v="Meeuwen-Gruirtrode"/>
    <s v="CKB_MEEUWEN_GRUITRODE_L"/>
    <s v="Vaesen Jacobus"/>
    <s v="Weg naar Ellikom 274 3670 Meeuwen-Gruitrode"/>
    <s v="jaak.vaesen@skynet.be"/>
    <s v="011 63 48 08 / 0476 58 31 23"/>
    <s v="Grote helft"/>
    <d v="2017-04-07T00:00:00"/>
    <s v="Thaens Jozef"/>
    <s v="Heikantstraat 6 3670 Meeuwen-Gruitrode"/>
    <s v="jozef.thaens@telenet.be"/>
    <s v="0497 90 19 57"/>
    <s v="Grote helft"/>
    <d v="2017-04-07T00:00:00"/>
    <s v="Poets Raf"/>
    <s v="Weg naar Ellikom 236 3670 Meeuwen-Gruitrode"/>
    <s v="raf.poets@skynet.be"/>
    <s v="011 80 62 75"/>
    <s v="Grote helft"/>
    <d v="2017-04-07T00:00:00"/>
    <s v="Camps Jacqueline"/>
    <s v="Kleine helft"/>
    <d v="2017-04-07T00:00:00"/>
    <s v="Hermans Philomina"/>
    <s v="Kleine helft"/>
    <d v="2017-04-07T00:00:00"/>
    <s v="https://vlaamseoverheid.sharepoint.com/sites/Abb-Erediensten/Lists/Lijst%20Eredienstbesturen/DispForm.aspx?ID="/>
    <n v="689"/>
    <s v="Item"/>
    <s v="sites/Abb-Erediensten/Lists/Lijst Eredienstbesturen"/>
  </r>
  <r>
    <x v="1469"/>
    <s v="L"/>
    <s v="OUDSBERGEN_RKT_St_Hubertus_Neerglabb_L"/>
    <n v="11"/>
    <x v="207"/>
    <x v="0"/>
    <s v="2017"/>
    <m/>
    <b v="0"/>
    <m/>
    <m/>
    <b v="0"/>
    <m/>
    <m/>
    <m/>
    <x v="3"/>
    <x v="3"/>
    <m/>
    <m/>
    <x v="960"/>
    <s v="Heyweg"/>
    <s v="8"/>
    <s v="3670"/>
    <s v="0220859201"/>
    <s v="Meeuwen-Gruirtrode"/>
    <s v="CKB_MEEUWEN_GRUITRODE_L"/>
    <s v="Schreurs Jan"/>
    <s v="Heyweg 8 3670 Neerglabbeek Meeuwen-Gruitrode"/>
    <s v="jan.schreurskf@gmail.com"/>
    <s v="089 85 42 60"/>
    <m/>
    <m/>
    <s v="Berben Jack"/>
    <s v="Haagweg 19 3670 Meeuwen-Gruitrode"/>
    <s v="jack.berben@telenet.be"/>
    <s v="089 85 67 87 / 0477 86 46 03"/>
    <m/>
    <m/>
    <s v="Joosten Raymond"/>
    <s v="Muisvenstraat 121 3670 Meeuwen-Gruitrode"/>
    <s v="joostenray@hotmail.com"/>
    <s v="089 46 47 10 / 0496 06 93 89"/>
    <m/>
    <m/>
    <s v="Truyen Jaak"/>
    <m/>
    <m/>
    <m/>
    <m/>
    <m/>
    <s v="https://vlaamseoverheid.sharepoint.com/sites/Abb-Erediensten/Lists/Lijst%20Eredienstbesturen/DispForm.aspx?ID="/>
    <n v="690"/>
    <s v="Item"/>
    <s v="sites/Abb-Erediensten/Lists/Lijst Eredienstbesturen"/>
  </r>
  <r>
    <x v="1470"/>
    <s v="L"/>
    <s v="OUDSBERGEN_RKT_St_Jozef_Louwel_L"/>
    <n v="11"/>
    <x v="207"/>
    <x v="0"/>
    <s v="2017"/>
    <m/>
    <b v="0"/>
    <m/>
    <m/>
    <b v="1"/>
    <m/>
    <m/>
    <m/>
    <x v="3"/>
    <x v="3"/>
    <m/>
    <m/>
    <x v="961"/>
    <s v="Weg naar Opoeteren"/>
    <m/>
    <s v="3660"/>
    <s v="0214370790"/>
    <s v="Opglabbeek"/>
    <s v="CKB_OPGLABBEEK_L"/>
    <s v="Denier Theo"/>
    <s v="Slagmolenweg 12 bus 1 3660 Opglabbeek"/>
    <s v="denier_knoops@hotmail.com"/>
    <s v="0478 68 57 28"/>
    <s v="Grote helft"/>
    <d v="2017-03-30T00:00:00"/>
    <s v="Vandeurzen Ludo"/>
    <s v="Molenweg 97 3660 Opglabbeek"/>
    <s v="ludo.vandeurzen@opglabbeek.be"/>
    <s v="089 85 30 44 / 0491 73 01 60"/>
    <s v="Grote helft"/>
    <d v="2017-03-30T00:00:00"/>
    <s v="Buntinx Els"/>
    <s v="Leyssenstraat 46 3660 Opglabbeek"/>
    <s v="els.buntinx1@telenet.be"/>
    <s v="089 85 76 10 / 0479 42 04 49"/>
    <s v="Kleine helft"/>
    <d v="2017-03-30T00:00:00"/>
    <s v="Janssen Christ"/>
    <s v="Grote helft"/>
    <d v="2014-06-26T00:00:00"/>
    <s v="Vandueren Frans"/>
    <s v="Kleine helft"/>
    <d v="2017-03-30T00:00:00"/>
    <s v="https://vlaamseoverheid.sharepoint.com/sites/Abb-Erediensten/Lists/Lijst%20Eredienstbesturen/DispForm.aspx?ID="/>
    <n v="702"/>
    <s v="Item"/>
    <s v="sites/Abb-Erediensten/Lists/Lijst Eredienstbesturen"/>
  </r>
  <r>
    <x v="1471"/>
    <s v="L"/>
    <s v="OUDSBERGEN_RKT_St_Lambertus_L"/>
    <n v="11"/>
    <x v="207"/>
    <x v="0"/>
    <s v="2017"/>
    <m/>
    <b v="0"/>
    <m/>
    <m/>
    <b v="1"/>
    <m/>
    <m/>
    <m/>
    <x v="3"/>
    <x v="3"/>
    <m/>
    <m/>
    <x v="962"/>
    <s v="Hoeverkerkweg"/>
    <s v="3"/>
    <s v="3660"/>
    <s v="0211281539"/>
    <s v="Opglabbeek"/>
    <s v="CKB_OPGLABBEEK_L"/>
    <s v="Jacobs Paul"/>
    <s v="Ophovenstraat 54 3660 Opglabbeek"/>
    <s v="pauljozefjacobs@hotmail.com"/>
    <s v="089 85 44 90"/>
    <s v="Grote helft"/>
    <d v="2017-04-10T00:00:00"/>
    <s v="Schreurs Louis"/>
    <s v="Weg naar zwartberg 80 3660 Opglabbeek"/>
    <s v="louis.schreurs@skynet.be"/>
    <s v="089 85 46 00 / 0496 35 94 41"/>
    <s v="Grote helft"/>
    <d v="2017-04-10T00:00:00"/>
    <s v="Verslegers Christel"/>
    <s v="Rijtstraat 4 3660 Opglabbeek"/>
    <s v="evensverslegers@telenet.be"/>
    <s v="089 85 82 60 / 0474 80 52 37"/>
    <s v="Kleine helft"/>
    <d v="2017-04-10T00:00:00"/>
    <s v="Schreurs Karel"/>
    <s v="Kleine helft"/>
    <d v="2017-04-10T00:00:00"/>
    <s v="Wertelaers Mathieu"/>
    <s v="Grote helft"/>
    <d v="2014-04-23T00:00:00"/>
    <s v="https://vlaamseoverheid.sharepoint.com/sites/Abb-Erediensten/Lists/Lijst%20Eredienstbesturen/DispForm.aspx?ID="/>
    <n v="703"/>
    <s v="Item"/>
    <s v="sites/Abb-Erediensten/Lists/Lijst Eredienstbesturen"/>
  </r>
  <r>
    <x v="1472"/>
    <s v="L"/>
    <s v="OUDSBERGEN_RKT_St_Martinus_Meeuwen_L"/>
    <n v="11"/>
    <x v="207"/>
    <x v="0"/>
    <s v="2017"/>
    <m/>
    <b v="0"/>
    <m/>
    <m/>
    <b v="1"/>
    <m/>
    <m/>
    <m/>
    <x v="3"/>
    <x v="3"/>
    <m/>
    <m/>
    <x v="963"/>
    <s v="Gruitroderbaan"/>
    <s v="60"/>
    <s v="3670"/>
    <s v="0211300939"/>
    <s v="Meeuwen-Gruitrode"/>
    <s v="CKB_MEEUWEN_GRUITRODE_L"/>
    <s v="Hoogmartens Henri"/>
    <s v="Genits 1 3670 Meeuwen-Gruitrode"/>
    <s v="rik.hoogmartens@pandora.be"/>
    <s v="011 79 30 41 / 0495 35 67 44"/>
    <s v="Grote helft"/>
    <d v="2017-04-26T00:00:00"/>
    <s v="Housen Helena"/>
    <s v="Guytjensstraat 13 3670 Meeuwen-Gruitrode"/>
    <s v="lenehousen@hotmail.com"/>
    <s v="011 79 21 11"/>
    <s v="Grote helft"/>
    <d v="2018-03-23T00:00:00"/>
    <s v="Heynickx Leon"/>
    <s v="Boomgaardstraat 38 3670 Meeuwen-Gruitrode"/>
    <s v="leonard.heynickx@telenet.be"/>
    <s v="011 79 25 08"/>
    <s v="Kleine helft"/>
    <d v="2017-04-26T00:00:00"/>
    <s v="Ceyssens Hendrik"/>
    <s v="Grote helft"/>
    <d v="2018-03-23T00:00:00"/>
    <s v="Amand Mathieu"/>
    <s v="Kleine helft"/>
    <d v="2017-04-26T00:00:00"/>
    <s v="https://vlaamseoverheid.sharepoint.com/sites/Abb-Erediensten/Lists/Lijst%20Eredienstbesturen/DispForm.aspx?ID="/>
    <n v="691"/>
    <s v="Item"/>
    <s v="sites/Abb-Erediensten/Lists/Lijst Eredienstbesturen"/>
  </r>
  <r>
    <x v="1473"/>
    <s v="V"/>
    <s v="OVERIJSE_RKT_OLV_V"/>
    <n v="9"/>
    <x v="208"/>
    <x v="0"/>
    <s v="2017"/>
    <m/>
    <b v="0"/>
    <m/>
    <m/>
    <b v="1"/>
    <m/>
    <m/>
    <m/>
    <x v="1"/>
    <x v="3"/>
    <m/>
    <m/>
    <x v="25"/>
    <s v="Brusselsesteenweg"/>
    <s v="634"/>
    <s v="3090"/>
    <s v="0211289556"/>
    <s v="Overijse"/>
    <s v="CKB_OVERIJSE_V"/>
    <s v="Pierre Van Der Stockt"/>
    <s v="Witherendreef 132 3090 Overijse"/>
    <s v="olv.jezuseik@proximus.be"/>
    <s v="02/6571049"/>
    <s v="Grote helft"/>
    <d v="2014-04-03T00:00:00"/>
    <s v="Marc Vandenput"/>
    <s v="Witherendreef 95 3090 Overijse"/>
    <s v="marc.vandenput@ibeve.be"/>
    <s v="02/6575554"/>
    <s v="Grote helft"/>
    <d v="2014-04-03T00:00:00"/>
    <s v="Patrick De Muynck"/>
    <s v="Schemeringenlaan 23 3090 Overijse"/>
    <s v="demuynckp@scarlet.be"/>
    <s v="02/6874183"/>
    <s v="Kleine helft"/>
    <d v="2017-03-09T00:00:00"/>
    <s v="Jan Coorevits"/>
    <s v="Kleine helft"/>
    <d v="2017-03-09T00:00:00"/>
    <s v="Reinier Keijzer"/>
    <s v="Grote helft"/>
    <d v="2014-04-03T00:00:00"/>
    <s v="https://vlaamseoverheid.sharepoint.com/sites/Abb-Erediensten/Lists/Lijst%20Eredienstbesturen/DispForm.aspx?ID="/>
    <n v="1845"/>
    <s v="Item"/>
    <s v="sites/Abb-Erediensten/Lists/Lijst Eredienstbesturen"/>
  </r>
  <r>
    <x v="1474"/>
    <s v="V"/>
    <s v="OVERIJSE_RKT_St_Bernardus_V"/>
    <n v="9"/>
    <x v="208"/>
    <x v="0"/>
    <s v="2017"/>
    <m/>
    <b v="0"/>
    <m/>
    <m/>
    <b v="1"/>
    <m/>
    <m/>
    <m/>
    <x v="1"/>
    <x v="3"/>
    <m/>
    <m/>
    <x v="838"/>
    <s v="Champelstraat"/>
    <s v="23"/>
    <s v="3090"/>
    <s v="0211289259"/>
    <s v="Overijse"/>
    <s v="CKB_OVERIJSE_V"/>
    <s v="Leon Butaye"/>
    <s v="Champelsstraat 23 3090 Overijse"/>
    <s v="parochie.sint-bernardus@telenet.be"/>
    <s v="02/6876117"/>
    <s v="Grote helft"/>
    <d v="2014-04-06T00:00:00"/>
    <s v="Willy Michiels"/>
    <s v="Bergstraat 29 3090 Overijse"/>
    <s v="willy.michiels3@telenet.be"/>
    <s v="02/6881177"/>
    <s v="Grote helft"/>
    <d v="2014-04-06T00:00:00"/>
    <s v="Sonia Van Eyck"/>
    <s v="Lanestraat 64 3090 Overijse"/>
    <s v="sonia.vaneyck@skynet.be"/>
    <s v="02/6873098"/>
    <s v="Grote helft"/>
    <d v="2014-04-06T00:00:00"/>
    <s v="René Cabie"/>
    <s v="Kleine helft"/>
    <d v="2017-05-29T00:00:00"/>
    <s v="Frans Pollentier"/>
    <s v="Kleine helft"/>
    <d v="2017-05-29T00:00:00"/>
    <s v="https://vlaamseoverheid.sharepoint.com/sites/Abb-Erediensten/Lists/Lijst%20Eredienstbesturen/DispForm.aspx?ID="/>
    <n v="1850"/>
    <s v="Item"/>
    <s v="sites/Abb-Erediensten/Lists/Lijst Eredienstbesturen"/>
  </r>
  <r>
    <x v="1475"/>
    <s v="V"/>
    <s v="OVERIJSE_RKT_St_Joost_V"/>
    <n v="9"/>
    <x v="208"/>
    <x v="0"/>
    <s v="2017"/>
    <m/>
    <b v="0"/>
    <m/>
    <m/>
    <b v="1"/>
    <m/>
    <m/>
    <m/>
    <x v="1"/>
    <x v="3"/>
    <m/>
    <m/>
    <x v="964"/>
    <s v="Terhulpensesteenweg"/>
    <s v="466"/>
    <s v="3090"/>
    <s v="0211289358"/>
    <s v="Overijse"/>
    <s v="CKB_OVERIJSE_V"/>
    <s v="Gilbert Distelmans"/>
    <s v="Terhulpensesteenweg 398 3090 Overijse"/>
    <s v="anndistelmans@outlook.be"/>
    <s v="02/6880500"/>
    <s v="Grote helft"/>
    <d v="2014-04-06T00:00:00"/>
    <s v="Jean-Piere Maervoet"/>
    <s v="Félicien Bergiersstraat 54 3090 Overijse"/>
    <s v="jpm54@skynet.be"/>
    <s v="02/6872892"/>
    <s v="Grote helft"/>
    <d v="2014-04-06T00:00:00"/>
    <s v="Paula Van den Borre"/>
    <s v="Financialaan 29 3090 Overijse"/>
    <s v="parochie.sint-joost@telenet.be"/>
    <s v="02/6875688"/>
    <s v="Grote helft"/>
    <d v="2014-04-06T00:00:00"/>
    <s v="Roland Vanobbergen"/>
    <s v="Kleine helft"/>
    <d v="2017-05-29T00:00:00"/>
    <s v="Christophe Demuylder"/>
    <s v="Kleine helft"/>
    <d v="2017-05-29T00:00:00"/>
    <s v="https://vlaamseoverheid.sharepoint.com/sites/Abb-Erediensten/Lists/Lijst%20Eredienstbesturen/DispForm.aspx?ID="/>
    <n v="1846"/>
    <s v="Item"/>
    <s v="sites/Abb-Erediensten/Lists/Lijst Eredienstbesturen"/>
  </r>
  <r>
    <x v="1476"/>
    <s v="V"/>
    <s v="OVERIJSE_RKT_St_Martinus_V"/>
    <n v="9"/>
    <x v="208"/>
    <x v="0"/>
    <s v="2017"/>
    <m/>
    <b v="0"/>
    <m/>
    <m/>
    <b v="1"/>
    <m/>
    <m/>
    <m/>
    <x v="1"/>
    <x v="3"/>
    <m/>
    <m/>
    <x v="171"/>
    <s v="Pastoriestraat"/>
    <s v="1"/>
    <s v="3090"/>
    <s v="0211289457"/>
    <s v="Overijse"/>
    <s v="CKB_OVERIJSE_V"/>
    <s v="Francis Stroobants"/>
    <s v="Vronenberg 21 3090 Overijse"/>
    <s v="francis.stroobants@telenet.be"/>
    <s v="02/3059053"/>
    <s v="Grote helft"/>
    <d v="2014-04-02T00:00:00"/>
    <s v="Etienne Sterckx"/>
    <s v="Ketelheide 17 3090 Overijse"/>
    <s v="et-sterckx-ov@skynet.be"/>
    <s v="02/6872249"/>
    <s v="Kleine helft"/>
    <d v="2017-03-09T00:00:00"/>
    <s v="Jos Van Haute"/>
    <s v="Vorststraat 20 3090 Overijse"/>
    <s v="josvanhaute@telenet.be"/>
    <s v="0478/767952"/>
    <s v="Kleine helft"/>
    <d v="2017-03-09T00:00:00"/>
    <s v="Piet Van San"/>
    <s v="Grote helft"/>
    <d v="2014-04-02T00:00:00"/>
    <s v="Rita Demuylder"/>
    <s v="Grote helft"/>
    <d v="2014-04-02T00:00:00"/>
    <s v="https://vlaamseoverheid.sharepoint.com/sites/Abb-Erediensten/Lists/Lijst%20Eredienstbesturen/DispForm.aspx?ID="/>
    <n v="1848"/>
    <s v="Item"/>
    <s v="sites/Abb-Erediensten/Lists/Lijst Eredienstbesturen"/>
  </r>
  <r>
    <x v="1477"/>
    <s v="V"/>
    <s v="OVERIJSE_RKT_St_Michiel_V"/>
    <n v="9"/>
    <x v="208"/>
    <x v="0"/>
    <s v="2017"/>
    <m/>
    <b v="0"/>
    <m/>
    <m/>
    <b v="1"/>
    <m/>
    <m/>
    <m/>
    <x v="1"/>
    <x v="3"/>
    <m/>
    <m/>
    <x v="36"/>
    <s v="Abstraat"/>
    <s v="206"/>
    <s v="3090"/>
    <s v="0220434379"/>
    <s v="Overijse"/>
    <s v="CKB_OVERIJSE_V"/>
    <s v="Geert Glas"/>
    <s v="Bollestraat 71 3090 Overijse "/>
    <s v="geert.glas@telenet.be"/>
    <s v="0495/205452"/>
    <s v="Grote helft"/>
    <d v="2014-04-10T00:00:00"/>
    <s v="Stefaan De Clercq"/>
    <s v="Frans Verbeekstraat 1 3090 Overijse"/>
    <s v="sdc@addvalue.eu"/>
    <s v="0495165025"/>
    <s v="Kleine helft"/>
    <d v="2017-04-18T00:00:00"/>
    <s v="Hubert Royackers"/>
    <s v="Abstraat 206 3090 Overijse"/>
    <s v="bert.royackers@telenet.be"/>
    <s v="0474/973617"/>
    <s v="Kleine helft"/>
    <d v="2017-04-18T00:00:00"/>
    <s v="Kristel Rosier"/>
    <s v="Grote helft"/>
    <d v="2014-04-10T00:00:00"/>
    <s v="Roger Vloebergh"/>
    <s v="Grote helft"/>
    <d v="2014-04-10T00:00:00"/>
    <s v="https://vlaamseoverheid.sharepoint.com/sites/Abb-Erediensten/Lists/Lijst%20Eredienstbesturen/DispForm.aspx?ID="/>
    <n v="1849"/>
    <s v="Item"/>
    <s v="sites/Abb-Erediensten/Lists/Lijst Eredienstbesturen"/>
  </r>
  <r>
    <x v="1478"/>
    <s v="V"/>
    <s v="OVERIJSE_RKT_Ste_Maria_Magdalena_V"/>
    <n v="9"/>
    <x v="208"/>
    <x v="0"/>
    <s v="2017"/>
    <m/>
    <b v="1"/>
    <s v="Gebiedsverdeling: Overijse (63,8); Tervuren (36,2)"/>
    <m/>
    <b v="1"/>
    <s v="30.04.2017 ; 16/01/2018"/>
    <m/>
    <m/>
    <x v="1"/>
    <x v="3"/>
    <m/>
    <m/>
    <x v="965"/>
    <s v="Hulststraat"/>
    <s v="70"/>
    <s v="3080"/>
    <s v="0211291041"/>
    <s v="Overijse"/>
    <s v="CKB_OVERIJSE_V"/>
    <s v="André Vanhole"/>
    <s v="Hulsstraat 70, 3080 Tervuren"/>
    <s v="andré.vanhole2@telenet.be"/>
    <s v="0475/430345"/>
    <s v="Grote helft"/>
    <d v="2014-04-30T00:00:00"/>
    <s v="Magda Craps"/>
    <s v="Ijzerstraat 147 3090 Overijse"/>
    <s v="trappeniers.craps@telenet.be"/>
    <s v="0476/475384"/>
    <s v="Grote helft"/>
    <d v="2014-04-30T00:00:00"/>
    <s v="Bruno Van Rompuy"/>
    <s v="Vleugstraat 9, 3090 Overijse"/>
    <s v="bruno.van.rompuy@telenet.be"/>
    <s v="0484/962783"/>
    <s v="Grote helft"/>
    <d v="2018-01-16T00:00:00"/>
    <s v="Frida Demesmaeker"/>
    <s v="Kleine helft"/>
    <d v="2017-04-30T00:00:00"/>
    <s v="Frans Mommaerts"/>
    <s v="Kleine helft"/>
    <d v="2017-04-30T00:00:00"/>
    <s v="https://vlaamseoverheid.sharepoint.com/sites/Abb-Erediensten/Lists/Lijst%20Eredienstbesturen/DispForm.aspx?ID="/>
    <n v="1847"/>
    <s v="Item"/>
    <s v="sites/Abb-Erediensten/Lists/Lijst Eredienstbesturen"/>
  </r>
  <r>
    <x v="1479"/>
    <s v="L"/>
    <s v="PEER_RKT_OLV_Onbevlekt_Ontvangen_Linde_L"/>
    <n v="5"/>
    <x v="209"/>
    <x v="0"/>
    <s v="2017"/>
    <m/>
    <b v="0"/>
    <m/>
    <m/>
    <b v="1"/>
    <m/>
    <m/>
    <m/>
    <x v="3"/>
    <x v="3"/>
    <m/>
    <m/>
    <x v="966"/>
    <s v="Mulderhof"/>
    <s v="1"/>
    <s v="3990"/>
    <s v="0211408035"/>
    <s v="Peer"/>
    <s v="CKB_PEER_L"/>
    <s v="Thijs Harry"/>
    <s v="Lindedorp 15 3990 Peer"/>
    <s v="harry.thijs@telenet.be"/>
    <s v="011 79 38 00 / 0478 25 95 47"/>
    <s v="Kleine helft"/>
    <d v="2017-04-06T00:00:00"/>
    <s v="Vrolix Hendrik"/>
    <s v="Kuipersplein 3 bus 1 3990 Peer"/>
    <s v="rik.vrolix@hotmail.com"/>
    <s v="011 79 14 88"/>
    <s v="Grote helft"/>
    <d v="2017-04-06T00:00:00"/>
    <s v="Kelchtermans Catharina"/>
    <s v="Heuvelstraat 8 3990 Peer"/>
    <s v="rina.kelchtermans@skynet.be"/>
    <s v="011 79 39 00 / 0471 20 81 99"/>
    <s v="Kleine helft"/>
    <d v="2017-04-06T00:00:00"/>
    <s v="Kelchtermans Jozef"/>
    <s v="Grote helft"/>
    <d v="2014-04-10T00:00:00"/>
    <s v="Winters Michel"/>
    <s v="Grote helft"/>
    <d v="2014-04-10T00:00:00"/>
    <s v="https://vlaamseoverheid.sharepoint.com/sites/Abb-Erediensten/Lists/Lijst%20Eredienstbesturen/DispForm.aspx?ID="/>
    <n v="708"/>
    <s v="Item"/>
    <s v="sites/Abb-Erediensten/Lists/Lijst Eredienstbesturen"/>
  </r>
  <r>
    <x v="1480"/>
    <s v="L"/>
    <s v="PEER_RKT_St_Jozef_Wauberg_L"/>
    <n v="5"/>
    <x v="209"/>
    <x v="0"/>
    <s v="2017"/>
    <m/>
    <b v="0"/>
    <m/>
    <m/>
    <b v="1"/>
    <m/>
    <m/>
    <m/>
    <x v="3"/>
    <x v="3"/>
    <m/>
    <m/>
    <x v="967"/>
    <s v="Waubergstraat"/>
    <s v="Zn"/>
    <s v="3990"/>
    <s v="0211504738"/>
    <s v="Peer"/>
    <s v="CKB_PEER_L"/>
    <s v="Gorissen Henri"/>
    <s v="Waubergstraat 27 3990 Peer"/>
    <s v="guido.gorissen2@telenet.be"/>
    <s v="011 79 12 90 / 0494 68 31 08"/>
    <s v="Kleine helft"/>
    <d v="2017-04-26T00:00:00"/>
    <s v="Diliën Victor"/>
    <s v="Zuiderstraat 5 3990 Peer"/>
    <s v="vicdilien@hotmail.com"/>
    <s v="011 79 22 23 / 0474 /77 26 24"/>
    <s v="Grote helft"/>
    <d v="2017-04-26T00:00:00"/>
    <s v="Gijsen Dominique"/>
    <s v="Zuiderstraat 15 3990 Peer"/>
    <s v="dominique.gijsen@telenet.be"/>
    <s v="011 79 25 57"/>
    <s v="Grote helft"/>
    <d v="2017-04-26T00:00:00"/>
    <s v="Geris Gerda"/>
    <s v="Grote helft"/>
    <d v="2014-04-28T00:00:00"/>
    <m/>
    <m/>
    <m/>
    <s v="https://vlaamseoverheid.sharepoint.com/sites/Abb-Erediensten/Lists/Lijst%20Eredienstbesturen/DispForm.aspx?ID="/>
    <n v="709"/>
    <s v="Item"/>
    <s v="sites/Abb-Erediensten/Lists/Lijst Eredienstbesturen"/>
  </r>
  <r>
    <x v="1481"/>
    <s v="L"/>
    <s v="PEER_RKT_St_Trudo_Centrum_L"/>
    <n v="5"/>
    <x v="209"/>
    <x v="0"/>
    <s v="2017"/>
    <m/>
    <b v="0"/>
    <m/>
    <m/>
    <b v="1"/>
    <m/>
    <m/>
    <m/>
    <x v="3"/>
    <x v="3"/>
    <m/>
    <m/>
    <x v="968"/>
    <s v="Zuidervest"/>
    <s v="28"/>
    <s v="3990"/>
    <s v="0211408431"/>
    <s v="Peer"/>
    <s v="CKB_PEER_L"/>
    <s v="Van Baelen Henri"/>
    <s v="Bomerstraat 33 3990 Peer"/>
    <s v="rik.van.baelen@verz.kbc.be"/>
    <s v="011 63 19 14 / 0473 31 11 87"/>
    <s v="Grote helft"/>
    <d v="2017-04-03T00:00:00"/>
    <s v="Creemers Michel"/>
    <s v="Rustoordlaan 37 3990 Peer"/>
    <s v="michel.creemers1@telenet.be"/>
    <s v="011 63 27 20 / 0479 80 16 15"/>
    <s v="Grote helft"/>
    <d v="2017-04-03T00:00:00"/>
    <s v="Schroeyers Laurens"/>
    <s v="Steenweg op Wijchmaal 57 3990 Peer"/>
    <s v="laurens.schroeyers@telenet.be"/>
    <s v="011 63 20 07 / 0478 22 15 19"/>
    <s v="Kleine helft"/>
    <d v="2017-04-03T00:00:00"/>
    <s v="Soors Winanda"/>
    <s v="Kleine helft"/>
    <d v="2017-04-03T00:00:00"/>
    <s v="Quanten Marcel"/>
    <s v="Grote helft"/>
    <d v="2014-04-03T00:00:00"/>
    <s v="https://vlaamseoverheid.sharepoint.com/sites/Abb-Erediensten/Lists/Lijst%20Eredienstbesturen/DispForm.aspx?ID="/>
    <n v="710"/>
    <s v="Item"/>
    <s v="sites/Abb-Erediensten/Lists/Lijst Eredienstbesturen"/>
  </r>
  <r>
    <x v="1482"/>
    <s v="L"/>
    <s v="PEER_RKT_St_Trudo_Grote_Brogel_L"/>
    <n v="5"/>
    <x v="209"/>
    <x v="0"/>
    <s v="2017"/>
    <m/>
    <b v="0"/>
    <m/>
    <m/>
    <b v="1"/>
    <m/>
    <m/>
    <m/>
    <x v="3"/>
    <x v="3"/>
    <m/>
    <m/>
    <x v="969"/>
    <s v="Dorpsstraat"/>
    <s v="20"/>
    <s v="3990"/>
    <s v="0211463463"/>
    <s v="Peer"/>
    <s v="CKB_PEER_L"/>
    <s v="Paredis Leo"/>
    <s v="Reppelerweg 79 3990 Peer"/>
    <s v="leo.paredis@skynet.be"/>
    <s v="011 63 35 71 / 0479 21 86 52"/>
    <s v="Grote helft"/>
    <d v="2017-05-17T00:00:00"/>
    <s v="Jehoul Luc"/>
    <s v="Laarderweg 77 3990 Peer"/>
    <s v="lucjehoul@hotmail.com"/>
    <s v="0473 93 52 65"/>
    <s v="Kleine helft"/>
    <d v="2017-05-17T00:00:00"/>
    <s v="Pinxten Lisette"/>
    <s v="Hoogstraat 7 3990 Peer"/>
    <s v="lisettepinxten@yahoo.co.uk"/>
    <s v="0498 12 65 59"/>
    <s v="Grote helft"/>
    <d v="2017-05-17T00:00:00"/>
    <s v="Kenis Geert"/>
    <m/>
    <m/>
    <s v="Peeters Godelieve"/>
    <s v="Grote helft"/>
    <d v="2014-04-17T00:00:00"/>
    <s v="https://vlaamseoverheid.sharepoint.com/sites/Abb-Erediensten/Lists/Lijst%20Eredienstbesturen/DispForm.aspx?ID="/>
    <n v="711"/>
    <s v="Item"/>
    <s v="sites/Abb-Erediensten/Lists/Lijst Eredienstbesturen"/>
  </r>
  <r>
    <x v="1483"/>
    <s v="L"/>
    <s v="PEER_RKT_St_Trudo_Wijchmaal_L"/>
    <n v="5"/>
    <x v="209"/>
    <x v="0"/>
    <s v="2017"/>
    <m/>
    <b v="0"/>
    <m/>
    <m/>
    <b v="1"/>
    <m/>
    <m/>
    <m/>
    <x v="3"/>
    <x v="3"/>
    <m/>
    <m/>
    <x v="970"/>
    <s v="Hoogveld"/>
    <s v="45"/>
    <s v="3990"/>
    <s v="0211344192"/>
    <s v="Peer"/>
    <s v="CKB_PEER_L"/>
    <s v="Kelchtermans Willy"/>
    <s v="Sint-Trudostraat 120 3990 Peer"/>
    <s v="willy.kelchtermans@skynet.be"/>
    <s v="011 63 31 03 / 0477 36 11 34"/>
    <s v="Kleine helft"/>
    <d v="2017-04-04T00:00:00"/>
    <s v="Bloemen Tony"/>
    <s v="Dijkerstraat 18 3990 Peer"/>
    <s v="tony.bloemen@skynet.be"/>
    <s v="011 63 29 25 / 0478 25 69 07"/>
    <s v="Grote helft"/>
    <d v="2017-04-04T00:00:00"/>
    <s v="Beerten Albert"/>
    <s v="Tichelovenstraat 54 3990 Peer"/>
    <s v="albertbeerten@telenet.be"/>
    <s v="011 63 30 47 / 0473 93 08 81"/>
    <s v="Kleine helft"/>
    <d v="2017-04-04T00:00:00"/>
    <s v="Thijs Hugo"/>
    <s v="Grote helft"/>
    <d v="2014-04-07T00:00:00"/>
    <s v="Fransen Jean"/>
    <s v="Grote helft"/>
    <d v="2014-04-07T00:00:00"/>
    <s v="https://vlaamseoverheid.sharepoint.com/sites/Abb-Erediensten/Lists/Lijst%20Eredienstbesturen/DispForm.aspx?ID="/>
    <n v="712"/>
    <s v="Item"/>
    <s v="sites/Abb-Erediensten/Lists/Lijst Eredienstbesturen"/>
  </r>
  <r>
    <x v="1484"/>
    <s v="L"/>
    <s v="PEER_RKT_St_Ursula_Kleine_Brogel_L"/>
    <n v="5"/>
    <x v="209"/>
    <x v="0"/>
    <s v="2017"/>
    <m/>
    <b v="0"/>
    <m/>
    <m/>
    <b v="1"/>
    <m/>
    <m/>
    <m/>
    <x v="3"/>
    <x v="3"/>
    <m/>
    <m/>
    <x v="971"/>
    <s v="Kerklaan"/>
    <s v="30"/>
    <s v="3990"/>
    <s v="0211410114"/>
    <s v="Peer"/>
    <s v="CKB_PEER_L"/>
    <s v="Linsen Rik"/>
    <s v="Leukenstraat 10 3990 Peer"/>
    <s v="rik.linsen@gmail.com"/>
    <s v="011 61 19 00 / 0495 82 69 49"/>
    <s v="Grote helft"/>
    <d v="2018-06-06T00:00:00"/>
    <s v="Schalley Georges"/>
    <s v="Kerklaan 30 3990 Peer"/>
    <s v="georgesschalley@hotmail.com"/>
    <s v="0498 28 99 06"/>
    <s v="Kleine helft"/>
    <d v="2017-04-26T00:00:00"/>
    <s v="Plessers Monique"/>
    <s v="Dommellaan 15 3990 Peer"/>
    <s v="d.vanbrabant@proximus.be"/>
    <s v="0476 21 66 01"/>
    <s v="Kleine helft"/>
    <d v="2017-04-26T00:00:00"/>
    <s v="Severens Gert"/>
    <s v="Grote helft"/>
    <d v="2017-04-26T00:00:00"/>
    <s v="Jacobs Ludo"/>
    <s v="Grote helft"/>
    <d v="2014-04-27T00:00:00"/>
    <s v="https://vlaamseoverheid.sharepoint.com/sites/Abb-Erediensten/Lists/Lijst%20Eredienstbesturen/DispForm.aspx?ID="/>
    <n v="713"/>
    <s v="Item"/>
    <s v="sites/Abb-Erediensten/Lists/Lijst Eredienstbesturen"/>
  </r>
  <r>
    <x v="1485"/>
    <s v="L"/>
    <s v="PELT_ISL_Tauhid_L"/>
    <n v="5"/>
    <x v="210"/>
    <x v="1"/>
    <s v="2015"/>
    <s v="Zie dossier ED."/>
    <b v="0"/>
    <s v="Gebiedsomschrijving : Overpelt"/>
    <s v="Provincie"/>
    <b v="0"/>
    <m/>
    <m/>
    <m/>
    <x v="3"/>
    <x v="0"/>
    <s v="Marokkaans"/>
    <m/>
    <x v="972"/>
    <s v="Breugelweg"/>
    <s v="52"/>
    <s v="3900"/>
    <m/>
    <s v="Overpelt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2"/>
    <s v="Item"/>
    <s v="sites/Abb-Erediensten/Lists/Lijst Eredienstbesturen"/>
  </r>
  <r>
    <x v="1486"/>
    <s v="L"/>
    <s v="PELT_RKT_He_Maagd_der_Armen_Grote_Heide_L"/>
    <n v="5"/>
    <x v="210"/>
    <x v="0"/>
    <s v="2017"/>
    <m/>
    <b v="0"/>
    <m/>
    <m/>
    <b v="1"/>
    <m/>
    <m/>
    <m/>
    <x v="3"/>
    <x v="3"/>
    <m/>
    <m/>
    <x v="973"/>
    <s v="Grote Heide"/>
    <s v="7"/>
    <s v="3910"/>
    <s v="0211267483"/>
    <s v="Neerpelt"/>
    <s v="CKB_NEERPELT_L"/>
    <s v="Van Oijen Arno"/>
    <s v="Grote Heide 124 3910 Neerpelt"/>
    <s v="arno.van.oijen@telenet.be"/>
    <s v="011 66 64 43 / 0478 36 30 21"/>
    <s v="Grote helft"/>
    <d v="2017-03-14T00:00:00"/>
    <s v="Claessen Lieve"/>
    <s v="Tisselrietweg 27 3910 Neerpelt"/>
    <s v="lieve.claessen@florever.be"/>
    <s v="011 64 54 29 / 0476 69 57 58"/>
    <s v="Grote helft"/>
    <d v="2017-03-14T00:00:00"/>
    <s v="Kwanten Hugo"/>
    <s v="Broeseinderdijk 146 3910 Neerpelt"/>
    <m/>
    <s v="011 64 73 74 / 0478 67 40 31"/>
    <s v="Grote helft"/>
    <d v="2017-03-14T00:00:00"/>
    <s v="Vandekerkhof Harry"/>
    <s v="Kleine helft"/>
    <d v="2017-03-14T00:00:00"/>
    <s v="Willekens Peter Jan"/>
    <s v="Kleine helft"/>
    <d v="2017-03-14T00:00:00"/>
    <s v="https://vlaamseoverheid.sharepoint.com/sites/Abb-Erediensten/Lists/Lijst%20Eredienstbesturen/DispForm.aspx?ID="/>
    <n v="692"/>
    <s v="Item"/>
    <s v="sites/Abb-Erediensten/Lists/Lijst Eredienstbesturen"/>
  </r>
  <r>
    <x v="1487"/>
    <s v="L"/>
    <s v="PELT_RKT_St_Barbara_Holheide_L"/>
    <n v="5"/>
    <x v="210"/>
    <x v="0"/>
    <s v="2017"/>
    <m/>
    <b v="0"/>
    <m/>
    <m/>
    <b v="0"/>
    <m/>
    <m/>
    <m/>
    <x v="3"/>
    <x v="3"/>
    <m/>
    <m/>
    <x v="974"/>
    <s v="Wijk Holheide"/>
    <m/>
    <s v="3900"/>
    <s v="0219056484"/>
    <s v="Overpelt"/>
    <s v="CKB_OVERPELT_L"/>
    <s v="Janssenswillen Henri"/>
    <s v="Astridlaan 252 3900 Overpelt"/>
    <m/>
    <s v="011 66 57 45 / 0474 68 38 16"/>
    <m/>
    <m/>
    <s v="Loos Antoon"/>
    <s v="Holvenstraat 123 3900 Overpelt"/>
    <s v="loos.antoon@skynet.be"/>
    <s v="011 64 96 62"/>
    <m/>
    <m/>
    <s v="Nouwen Jaak"/>
    <s v="Holvenstraat 65 3900 Overpelt"/>
    <s v="Jaak.Nouwen@gmail.com"/>
    <s v="011 64 47 21"/>
    <m/>
    <m/>
    <m/>
    <m/>
    <m/>
    <m/>
    <m/>
    <m/>
    <s v="https://vlaamseoverheid.sharepoint.com/sites/Abb-Erediensten/Lists/Lijst%20Eredienstbesturen/DispForm.aspx?ID="/>
    <n v="704"/>
    <s v="Item"/>
    <s v="sites/Abb-Erediensten/Lists/Lijst Eredienstbesturen"/>
  </r>
  <r>
    <x v="1488"/>
    <s v="L"/>
    <s v="PELT_RKT_St_Cornelius_Lindelhoeven_L"/>
    <n v="5"/>
    <x v="210"/>
    <x v="0"/>
    <s v="2017"/>
    <m/>
    <b v="0"/>
    <m/>
    <m/>
    <b v="1"/>
    <m/>
    <m/>
    <m/>
    <x v="3"/>
    <x v="3"/>
    <m/>
    <m/>
    <x v="975"/>
    <s v="Vrenenstraat "/>
    <s v="26"/>
    <s v="3900"/>
    <m/>
    <s v="Overpelt"/>
    <s v="CKB_OVERPELT_L"/>
    <s v="Steyvers Robert"/>
    <s v="Wolfstraat 74 3900 Overpelt"/>
    <s v="robert.steyvers@telenet.be"/>
    <s v="011 66 15 14"/>
    <s v="Grote helft"/>
    <d v="2017-04-07T00:00:00"/>
    <s v="Martens Hilde"/>
    <s v="Kastanjelaan 11 3900 Overpelt"/>
    <s v="martenshilde@hotmail.com"/>
    <s v="011 66 23 22"/>
    <s v="Grote helft"/>
    <d v="2017-04-07T00:00:00"/>
    <s v="Poorters Jos"/>
    <s v="Vrenenstraat 26 3900 Overpelt"/>
    <s v="jospoorters@telenet.be"/>
    <s v="011 64 20 24"/>
    <s v="Grote helft"/>
    <d v="2017-04-07T00:00:00"/>
    <s v="Vanherck Ludo"/>
    <s v="Kleine helft"/>
    <d v="2017-04-07T00:00:00"/>
    <s v="Kuppens Jan "/>
    <s v="Kleine helft"/>
    <d v="2018-09-27T00:00:00"/>
    <s v="https://vlaamseoverheid.sharepoint.com/sites/Abb-Erediensten/Lists/Lijst%20Eredienstbesturen/DispForm.aspx?ID="/>
    <n v="705"/>
    <s v="Item"/>
    <s v="sites/Abb-Erediensten/Lists/Lijst Eredienstbesturen"/>
  </r>
  <r>
    <x v="1489"/>
    <s v="L"/>
    <s v="PELT_RKT_St_Jozef_Boseind_L"/>
    <n v="5"/>
    <x v="210"/>
    <x v="0"/>
    <s v="2017"/>
    <m/>
    <b v="0"/>
    <m/>
    <m/>
    <b v="1"/>
    <m/>
    <m/>
    <m/>
    <x v="3"/>
    <x v="3"/>
    <m/>
    <m/>
    <x v="976"/>
    <s v="Boseind"/>
    <s v="78"/>
    <s v="3910"/>
    <s v="0211537796"/>
    <s v="Neerpelt"/>
    <s v="CKB_NEERPELT_L"/>
    <s v="Corstjens Johan"/>
    <s v="Boseind 78 3910 Neerpelt"/>
    <s v="johan.corstjens1@gmail.com"/>
    <s v="011 64 93 80 / 0478 24 65 12"/>
    <s v="Grote helft"/>
    <d v="2017-04-13T00:00:00"/>
    <s v="Lodewyks Ruud"/>
    <s v="Molenbroekstraat 14 3910 Neerpelt"/>
    <s v="ruud.lodewyks@gmail.com"/>
    <s v="011 80 68 54 / 0473 83 76 20"/>
    <s v="Grote helft"/>
    <d v="2017-04-13T00:00:00"/>
    <s v="Cox Marc"/>
    <s v="Sparrenlaan 12 3910 Neerpelt"/>
    <s v="marc_cox@telenet.be"/>
    <s v="011 80 26 43 / 0475 81 94 96"/>
    <s v="Kleine helft"/>
    <d v="2017-04-13T00:00:00"/>
    <s v="Monten Jan"/>
    <s v="Grote helft"/>
    <d v="2015-02-23T00:00:00"/>
    <s v="Lemmens Eveline"/>
    <s v="Kleine helft"/>
    <d v="2017-04-13T00:00:00"/>
    <s v="https://vlaamseoverheid.sharepoint.com/sites/Abb-Erediensten/Lists/Lijst%20Eredienstbesturen/DispForm.aspx?ID="/>
    <n v="693"/>
    <s v="Item"/>
    <s v="sites/Abb-Erediensten/Lists/Lijst Eredienstbesturen"/>
  </r>
  <r>
    <x v="1490"/>
    <s v="L"/>
    <s v="PELT_RKT_St_Jozef_Fabriek_L"/>
    <n v="5"/>
    <x v="210"/>
    <x v="0"/>
    <s v="2017"/>
    <m/>
    <b v="0"/>
    <m/>
    <m/>
    <b v="1"/>
    <m/>
    <m/>
    <m/>
    <x v="3"/>
    <x v="3"/>
    <m/>
    <m/>
    <x v="977"/>
    <s v="Bergeykseweg"/>
    <s v="32"/>
    <s v="3900"/>
    <s v="0211289853"/>
    <s v="Overpelt"/>
    <s v="CKB_OVERPELT_L"/>
    <s v="Paradijs Robert (ontslag per 06/01/2020)"/>
    <s v="Bergeykseweg 32 3900 Overpelt"/>
    <m/>
    <s v="011 64 05 55"/>
    <s v="Kleine helft"/>
    <d v="2017-04-06T00:00:00"/>
    <s v="Donckers Jef (ontslag per 06/01/2020)"/>
    <s v="Windmolenstraat 26 bus 13 3900 Overpelt"/>
    <m/>
    <s v="011 64 28 40"/>
    <s v="Grote helft"/>
    <d v="2017-04-06T00:00:00"/>
    <s v=" Bernadette Clement (ontslag 07/10/2019)"/>
    <s v="Wandeldreef 1 3900 Overpelt"/>
    <s v="luc.groothaert@skynet.be"/>
    <s v="011 64 21 05"/>
    <s v="Grote helft"/>
    <d v="2017-04-06T00:00:00"/>
    <s v="Marchal Yves (tijdelijk secretaris; ontslag per 06/01/2020)"/>
    <s v="Kleine helft"/>
    <d v="2017-04-06T00:00:00"/>
    <s v="Bergmans Jos (tijdelijk voorzitter; ontslag per 06/01/2020)"/>
    <s v="Grote helft"/>
    <d v="2014-04-09T00:00:00"/>
    <s v="https://vlaamseoverheid.sharepoint.com/sites/Abb-Erediensten/Lists/Lijst%20Eredienstbesturen/DispForm.aspx?ID="/>
    <n v="706"/>
    <s v="Item"/>
    <s v="sites/Abb-Erediensten/Lists/Lijst Eredienstbesturen"/>
  </r>
  <r>
    <x v="1491"/>
    <s v="L"/>
    <s v="PELT_RKT_St_Martinus_L"/>
    <n v="5"/>
    <x v="210"/>
    <x v="0"/>
    <s v="2017"/>
    <m/>
    <b v="0"/>
    <m/>
    <m/>
    <b v="1"/>
    <m/>
    <m/>
    <m/>
    <x v="3"/>
    <x v="3"/>
    <m/>
    <m/>
    <x v="618"/>
    <m/>
    <m/>
    <m/>
    <m/>
    <s v="Overpelt"/>
    <s v="CKB_OVERPELT_L"/>
    <s v="Hoeben Marcel"/>
    <s v="Heesakkerstraat 78 3900 Overpelt"/>
    <s v="marcel.hoeben@skynet.be"/>
    <s v="011 64 54 86 / 0478 79 32 29"/>
    <s v="Grote helft"/>
    <d v="2017-04-24T00:00:00"/>
    <s v="Schutters Marie-Thérèse"/>
    <s v="Loksvaartdijk 44 3900 Overpelt"/>
    <s v="therese.schutters@telenet.be"/>
    <s v="011 66 54 32 / 0475 30 54 78"/>
    <s v="Kleine helft"/>
    <d v="2017-04-24T00:00:00"/>
    <s v="Haex Mariëlle"/>
    <s v="Kadijk 10 3900 Pelt"/>
    <m/>
    <m/>
    <s v="Grote helft"/>
    <d v="2018-06-18T00:00:00"/>
    <s v="Loos Pierre"/>
    <s v="Kleine helft"/>
    <d v="2017-04-24T00:00:00"/>
    <s v="Camps Johan"/>
    <s v="Grote helft"/>
    <d v="2017-04-24T00:00:00"/>
    <s v="https://vlaamseoverheid.sharepoint.com/sites/Abb-Erediensten/Lists/Lijst%20Eredienstbesturen/DispForm.aspx?ID="/>
    <n v="707"/>
    <s v="Item"/>
    <s v="sites/Abb-Erediensten/Lists/Lijst Eredienstbesturen"/>
  </r>
  <r>
    <x v="1492"/>
    <s v="L"/>
    <s v="PELT_RKT_St_Monulfus_en_Gondulfus_St_Huibr_L"/>
    <n v="5"/>
    <x v="210"/>
    <x v="0"/>
    <s v="2017"/>
    <m/>
    <b v="0"/>
    <m/>
    <m/>
    <b v="1"/>
    <m/>
    <m/>
    <m/>
    <x v="3"/>
    <x v="3"/>
    <m/>
    <m/>
    <x v="978"/>
    <s v="Lindestraat"/>
    <s v="1"/>
    <s v="3910"/>
    <s v="0220853954"/>
    <s v="Neerpelt"/>
    <s v="CKB_NEERPELT_L"/>
    <s v="Pellens Adriaan"/>
    <s v="Dorpsstraat 21 3910 Neerpelt"/>
    <s v="a.pellens@knp.be"/>
    <s v="011 66 51 35 / 0475 92 12 26"/>
    <s v="Grote helft"/>
    <d v="2017-06-20T00:00:00"/>
    <s v="Vanbussel Barbara"/>
    <s v="Distelstraat 28 3910 Neerpelt"/>
    <s v="bep_vanbussel@hotmail.com"/>
    <s v="011 66 16 87"/>
    <s v="Grote helft"/>
    <d v="2017-06-20T00:00:00"/>
    <s v="Vrolix Ivo"/>
    <s v="Jos Verlindenstraat 71 3910 Neerpelt"/>
    <s v="ivo.vrolix@skynet.be"/>
    <s v="011 81 39 51 / 0473 47 97 23"/>
    <s v="Kleine helft"/>
    <d v="2017-06-20T00:00:00"/>
    <s v="Geerits Henrikus"/>
    <s v="Grote helft"/>
    <d v="2015-06-29T00:00:00"/>
    <s v="Hermans Hendrik"/>
    <s v="Kleine helft"/>
    <d v="2017-02-21T00:00:00"/>
    <s v="https://vlaamseoverheid.sharepoint.com/sites/Abb-Erediensten/Lists/Lijst%20Eredienstbesturen/DispForm.aspx?ID="/>
    <n v="694"/>
    <s v="Item"/>
    <s v="sites/Abb-Erediensten/Lists/Lijst Eredienstbesturen"/>
  </r>
  <r>
    <x v="1493"/>
    <s v="L"/>
    <s v="PELT_RKT_St_Niklaas_L"/>
    <n v="5"/>
    <x v="210"/>
    <x v="0"/>
    <s v="2017"/>
    <m/>
    <b v="0"/>
    <m/>
    <m/>
    <b v="1"/>
    <m/>
    <m/>
    <m/>
    <x v="3"/>
    <x v="3"/>
    <m/>
    <m/>
    <x v="979"/>
    <s v="Pastorijstraat"/>
    <s v="4"/>
    <s v="3910"/>
    <s v="0211267384"/>
    <s v="Pelt"/>
    <s v="CKB_NEERPELT_L"/>
    <s v="Celis Marc"/>
    <s v="Pastorijstraat 6 3910 Pelt"/>
    <s v="celista@live.be"/>
    <s v="011 64 33 95 / 0479 73 26 82"/>
    <s v="Grote helft"/>
    <d v="2018-06-13T00:00:00"/>
    <s v="Hendrikx Roel"/>
    <s v="Justitielaan 34 3910 Pelt"/>
    <s v="roelhendrikx@hotmail.com"/>
    <s v="011 64 87 20 / 0473 86 49 43"/>
    <s v="Kleine helft"/>
    <d v="2019-03-07T00:00:00"/>
    <s v="Bertels Monique"/>
    <s v="Vrijheidsstraat 8a 3910 Neerpelt"/>
    <s v="moniquebertels@skynet.be"/>
    <s v="011 64 59 59 / 0496 20 23 42"/>
    <s v="Grote helft"/>
    <d v="2018-06-13T00:00:00"/>
    <s v="Bessemans Christiane"/>
    <s v="Kleine helft"/>
    <d v="2017-02-22T00:00:00"/>
    <s v="Van Den Broeck Leo"/>
    <s v="Grote helft"/>
    <d v="2018-06-13T00:00:00"/>
    <s v="https://vlaamseoverheid.sharepoint.com/sites/Abb-Erediensten/Lists/Lijst%20Eredienstbesturen/DispForm.aspx?ID="/>
    <n v="695"/>
    <s v="Item"/>
    <s v="sites/Abb-Erediensten/Lists/Lijst Eredienstbesturen"/>
  </r>
  <r>
    <x v="1494"/>
    <s v="L"/>
    <s v="PELT_RKT_St_Willebrordus_Herent_L"/>
    <n v="5"/>
    <x v="210"/>
    <x v="0"/>
    <s v="2017"/>
    <m/>
    <b v="0"/>
    <m/>
    <m/>
    <b v="1"/>
    <m/>
    <m/>
    <m/>
    <x v="3"/>
    <x v="3"/>
    <m/>
    <m/>
    <x v="980"/>
    <m/>
    <m/>
    <s v="3910"/>
    <s v="0211267681"/>
    <s v="Neerpelt"/>
    <s v="CKB_NEERPELT_L"/>
    <s v="Winters Jean"/>
    <s v="Bettebos 49 3910 Neerpelt"/>
    <s v="winters_jan@yahoo.com"/>
    <s v="011 64 19 65"/>
    <s v="Kleine helft"/>
    <d v="2017-03-17T00:00:00"/>
    <s v="Thijs Alfons"/>
    <s v="Breughelstraat 6 3910 Neerpelt"/>
    <s v="alfons.thijs@telenet.be"/>
    <s v="011 64 93 77 / 0468 24 86 02"/>
    <s v="Grote helft"/>
    <d v="2017-03-17T00:00:00"/>
    <s v="Motmans Jos"/>
    <s v="Kolisheide 5 3910 Neerpelt"/>
    <s v="custersmarlo@hotmail.com"/>
    <s v="011 66 41 47 / 0472 88 38 15"/>
    <s v="Kleine helft"/>
    <d v="2017-03-17T00:00:00"/>
    <s v="Bloemen Marleen"/>
    <s v="Grote helft"/>
    <d v="2014-03-28T00:00:00"/>
    <s v="Leekens Paul"/>
    <s v="Grote helft"/>
    <d v="2014-03-28T00:00:00"/>
    <s v="https://vlaamseoverheid.sharepoint.com/sites/Abb-Erediensten/Lists/Lijst%20Eredienstbesturen/DispForm.aspx?ID="/>
    <n v="696"/>
    <s v="Item"/>
    <s v="sites/Abb-Erediensten/Lists/Lijst Eredienstbesturen"/>
  </r>
  <r>
    <x v="1495"/>
    <s v="V"/>
    <s v="PEPINGEN_RKT_OLV_V"/>
    <n v="9"/>
    <x v="211"/>
    <x v="0"/>
    <s v="2017"/>
    <m/>
    <b v="0"/>
    <m/>
    <m/>
    <b v="1"/>
    <m/>
    <m/>
    <m/>
    <x v="1"/>
    <x v="3"/>
    <m/>
    <m/>
    <x v="25"/>
    <s v="Ninoofsesteenweg"/>
    <s v="130"/>
    <s v="1670"/>
    <s v="0211495335"/>
    <s v="Bellingen"/>
    <s v="CKB_PEPINGEN_V"/>
    <s v="Piet Deryckere"/>
    <s v="Kriekelarestraat 30 1674 Pepingen"/>
    <s v="piet.deryckere@skynet.be"/>
    <s v="02/3560179"/>
    <s v="Grote helft"/>
    <d v="2014-04-02T00:00:00"/>
    <s v="Annie Van Wichelen"/>
    <s v="Dorekensstraat 23 1674 Pepingen"/>
    <s v="annie.vanwichelen@telenet.be"/>
    <s v="02/3563950"/>
    <s v="Grote helft"/>
    <d v="2014-04-02T00:00:00"/>
    <s v="Stefaan Meerts"/>
    <s v="Daelestraat 32 1674 Pepingen"/>
    <s v="stefaan.meerts@gmail.com"/>
    <s v="02/3602910"/>
    <s v="Kleine helft"/>
    <d v="2017-04-13T00:00:00"/>
    <s v="Julien Cochez"/>
    <s v="Kleine helft"/>
    <d v="2017-04-13T00:00:00"/>
    <m/>
    <m/>
    <m/>
    <s v="https://vlaamseoverheid.sharepoint.com/sites/Abb-Erediensten/Lists/Lijst%20Eredienstbesturen/DispForm.aspx?ID="/>
    <n v="1853"/>
    <s v="Item"/>
    <s v="sites/Abb-Erediensten/Lists/Lijst Eredienstbesturen"/>
  </r>
  <r>
    <x v="1496"/>
    <s v="V"/>
    <s v="PEPINGEN_RKT_St_Amandus_V"/>
    <n v="9"/>
    <x v="211"/>
    <x v="0"/>
    <s v="2017"/>
    <m/>
    <b v="0"/>
    <m/>
    <m/>
    <b v="1"/>
    <m/>
    <m/>
    <m/>
    <x v="1"/>
    <x v="3"/>
    <m/>
    <m/>
    <x v="525"/>
    <s v="Lenniksesteenweg"/>
    <s v="15"/>
    <s v="1670"/>
    <s v="0211150291"/>
    <s v="Elingen"/>
    <s v="CKB_PEPINGEN_V"/>
    <s v="H. Agneessens"/>
    <s v="Zwarte Molenstraat 23 1671 Pepingen"/>
    <s v="annluyckx@base.be"/>
    <s v="02/5324305"/>
    <m/>
    <m/>
    <s v="Julien Cornelis"/>
    <s v="Lenniksesteenweg 37 1671 Pepingen"/>
    <s v="j.cornelis.cie.nv@skynet.be"/>
    <s v="02/5321473"/>
    <m/>
    <m/>
    <s v="Luc De Maeseneer"/>
    <s v="Lenniksesteenweg 15 1671 Pepingen"/>
    <m/>
    <s v="02/5321637"/>
    <m/>
    <m/>
    <m/>
    <m/>
    <m/>
    <m/>
    <m/>
    <m/>
    <s v="https://vlaamseoverheid.sharepoint.com/sites/Abb-Erediensten/Lists/Lijst%20Eredienstbesturen/DispForm.aspx?ID="/>
    <n v="1852"/>
    <s v="Item"/>
    <s v="sites/Abb-Erediensten/Lists/Lijst Eredienstbesturen"/>
  </r>
  <r>
    <x v="1497"/>
    <s v="V"/>
    <s v="PEPINGEN_RKT_St_Augustinus_V"/>
    <n v="9"/>
    <x v="211"/>
    <x v="0"/>
    <s v="2017"/>
    <m/>
    <b v="0"/>
    <m/>
    <m/>
    <b v="1"/>
    <m/>
    <m/>
    <m/>
    <x v="1"/>
    <x v="3"/>
    <m/>
    <m/>
    <x v="981"/>
    <s v="Johan Demaeghtstraat"/>
    <s v="19"/>
    <s v="1670"/>
    <s v="0211494345"/>
    <s v="Beert"/>
    <s v="CKB_PEPINGEN_V"/>
    <s v="Wim Vereeken"/>
    <m/>
    <s v="vereeken@hotmail.com"/>
    <m/>
    <m/>
    <m/>
    <s v="Julien Ecker"/>
    <s v="Eikstraat 9 1673 Pepingen"/>
    <s v="julien.ecker@skynet.be"/>
    <s v="02/3568665"/>
    <m/>
    <m/>
    <s v="Frans Decuypere"/>
    <m/>
    <s v="magda.bracquine@skynet.be"/>
    <m/>
    <m/>
    <m/>
    <m/>
    <m/>
    <m/>
    <m/>
    <m/>
    <m/>
    <s v="https://vlaamseoverheid.sharepoint.com/sites/Abb-Erediensten/Lists/Lijst%20Eredienstbesturen/DispForm.aspx?ID="/>
    <n v="1856"/>
    <s v="Item"/>
    <s v="sites/Abb-Erediensten/Lists/Lijst Eredienstbesturen"/>
  </r>
  <r>
    <x v="1498"/>
    <s v="V"/>
    <s v="PEPINGEN_RKT_St_Bernardus_V"/>
    <n v="9"/>
    <x v="211"/>
    <x v="0"/>
    <s v="2017"/>
    <m/>
    <b v="0"/>
    <m/>
    <m/>
    <b v="1"/>
    <m/>
    <m/>
    <m/>
    <x v="1"/>
    <x v="3"/>
    <m/>
    <m/>
    <x v="982"/>
    <s v="Molenhofstraat"/>
    <s v="38"/>
    <s v="1670"/>
    <s v="0211441093"/>
    <s v="Heikruis"/>
    <s v="CKB_PEPINGEN_V"/>
    <s v="René De Prins"/>
    <s v="Nanovestraat 2 1670 Pepingen"/>
    <s v="rene.de.prins@telenet.be"/>
    <s v="0472/980345"/>
    <s v="Kleine helft"/>
    <d v="2017-04-18T00:00:00"/>
    <s v="Luc Decrick"/>
    <s v="Eeckhoudtstraat 5b 1670 Pepingen"/>
    <s v="luc.decrick@hotmail.be"/>
    <s v="0495/546860"/>
    <s v="Grote helft"/>
    <d v="2014-04-02T00:00:00"/>
    <s v="Etienne Paridaens"/>
    <s v="Plaats 1 1670 Pepingen"/>
    <s v="etienne.paridaens@telenet.be"/>
    <s v="0496/337946"/>
    <s v="Grote helft"/>
    <d v="2014-04-02T00:00:00"/>
    <s v="Luc De Haseleer"/>
    <s v="Grote helft"/>
    <d v="2014-04-02T00:00:00"/>
    <s v="Wim Timmermans"/>
    <s v="Kleine helft"/>
    <d v="2017-04-18T00:00:00"/>
    <s v="https://vlaamseoverheid.sharepoint.com/sites/Abb-Erediensten/Lists/Lijst%20Eredienstbesturen/DispForm.aspx?ID="/>
    <n v="1854"/>
    <s v="Item"/>
    <s v="sites/Abb-Erediensten/Lists/Lijst Eredienstbesturen"/>
  </r>
  <r>
    <x v="1499"/>
    <s v="V"/>
    <s v="PEPINGEN_RKT_St_Martinus_V"/>
    <n v="9"/>
    <x v="211"/>
    <x v="0"/>
    <s v="2017"/>
    <m/>
    <b v="0"/>
    <m/>
    <m/>
    <b v="1"/>
    <m/>
    <m/>
    <m/>
    <x v="1"/>
    <x v="3"/>
    <m/>
    <m/>
    <x v="171"/>
    <s v="Steenweg op Elingen"/>
    <s v="29"/>
    <s v="1670"/>
    <m/>
    <s v="Pepingen"/>
    <s v="CKB_PEPINGEN_V"/>
    <s v="Jean Borremans"/>
    <s v="Beringen 2 1670 Pepingen"/>
    <m/>
    <s v="02/356 14 89"/>
    <s v="Grote helft"/>
    <d v="2014-04-14T00:00:00"/>
    <s v="Victor Duran"/>
    <s v="Steenweg op Elingen 29 1670 Pepingen"/>
    <s v="victor.duran@telenet.be"/>
    <s v="02/3601223"/>
    <s v="Kleine helft"/>
    <d v="2017-04-10T00:00:00"/>
    <s v="Nicole Brisaert"/>
    <s v="Hoesnaek 2 1670 Pepingen"/>
    <s v="nicole.brisaert@pandora.be"/>
    <s v="02/361 32 49"/>
    <s v="Kleine helft"/>
    <d v="2017-04-10T00:00:00"/>
    <s v="Maurice Cochez"/>
    <s v="Grote helft"/>
    <d v="2014-04-14T00:00:00"/>
    <s v="Jean Mertens"/>
    <s v="Grote helft"/>
    <d v="2014-04-14T00:00:00"/>
    <s v="https://vlaamseoverheid.sharepoint.com/sites/Abb-Erediensten/Lists/Lijst%20Eredienstbesturen/DispForm.aspx?ID="/>
    <n v="1851"/>
    <s v="Item"/>
    <s v="sites/Abb-Erediensten/Lists/Lijst Eredienstbesturen"/>
  </r>
  <r>
    <x v="1500"/>
    <s v="V"/>
    <s v="PEPINGEN_RKT_St_Theodardus_V"/>
    <n v="9"/>
    <x v="211"/>
    <x v="0"/>
    <s v="2017"/>
    <m/>
    <b v="0"/>
    <m/>
    <m/>
    <b v="1"/>
    <m/>
    <m/>
    <m/>
    <x v="1"/>
    <x v="3"/>
    <m/>
    <m/>
    <x v="983"/>
    <s v="Ring"/>
    <s v="2"/>
    <s v="1670"/>
    <s v="0211482665"/>
    <s v="Bogaarden"/>
    <s v="CKB_PEPINGEN_V"/>
    <s v="Raymond Ronsyn"/>
    <s v="Huttestraat 36 1670 Pepingen"/>
    <s v="raymond@ronsyn.com"/>
    <s v="02/3562308"/>
    <s v="Grote helft"/>
    <d v="2014-05-27T00:00:00"/>
    <s v="Ronald Vantournhout"/>
    <s v="Terheugenstraat 24 1670 Pepingen"/>
    <s v="ronald.vantournhout@telenet.be"/>
    <s v="02/3611059"/>
    <s v="Kleine helft"/>
    <d v="2017-05-04T00:00:00"/>
    <s v="Robert Janquart"/>
    <s v="Bautebrugstraat 2 1670 Pepingen"/>
    <m/>
    <s v="02/3962433"/>
    <s v="Grote helft"/>
    <d v="2014-05-27T00:00:00"/>
    <s v="A Cortens"/>
    <s v="Grote helft"/>
    <d v="2014-05-27T00:00:00"/>
    <s v="Vic Godefroy"/>
    <s v="Kleine helft"/>
    <d v="2017-05-04T00:00:00"/>
    <s v="https://vlaamseoverheid.sharepoint.com/sites/Abb-Erediensten/Lists/Lijst%20Eredienstbesturen/DispForm.aspx?ID="/>
    <n v="1855"/>
    <s v="Item"/>
    <s v="sites/Abb-Erediensten/Lists/Lijst Eredienstbesturen"/>
  </r>
  <r>
    <x v="1501"/>
    <s v="W"/>
    <s v="PITTEM_RKT_OL_Vrouw_W"/>
    <n v="7"/>
    <x v="212"/>
    <x v="0"/>
    <s v="2017"/>
    <m/>
    <b v="0"/>
    <m/>
    <m/>
    <b v="1"/>
    <s v="4-4-2017"/>
    <m/>
    <m/>
    <x v="4"/>
    <x v="3"/>
    <m/>
    <m/>
    <x v="306"/>
    <s v="Markt"/>
    <s v="1 bis"/>
    <s v="8740"/>
    <s v="0211411696"/>
    <s v="Pittem"/>
    <s v="CKB_PITTEM_W"/>
    <s v="Toebat Herman&lt;br&gt;"/>
    <s v="Cassanderusstraat 21&lt;br&gt;8740 Pittem&lt;br&gt;"/>
    <s v="herman.toebat@skynet.be"/>
    <s v="tel 051/466799&lt;br&gt;gsm 0477/323620&lt;br&gt;"/>
    <s v="Grote helft"/>
    <d v="2017-04-04T00:00:00"/>
    <s v="Fraeyman Denis"/>
    <s v="Kerkstraat 7 8740 Pittem"/>
    <s v="denis_fraeyman@telenet.be"/>
    <s v="tel 051/464504&lt;br&gt;gsm 0478/969445&lt;br&gt;"/>
    <s v="Kleine helft"/>
    <d v="2017-04-04T00:00:00"/>
    <s v="Van Walleghem Geert&lt;br&gt;"/>
    <s v="Koffiestraat 5&lt;br&gt;8740 Pittem&lt;br&gt;"/>
    <s v="geert.van.walleghem@skynet.be"/>
    <s v="tel 051/465512&lt;br&gt;gsm 0496/161403&lt;br&gt;"/>
    <s v="Grote helft"/>
    <d v="2017-04-04T00:00:00"/>
    <s v="Pascal De Jaeghere"/>
    <s v="Grote helft"/>
    <d v="2014-04-10T00:00:00"/>
    <s v="Carlos Raedt"/>
    <s v="Kleine helft"/>
    <d v="2017-04-04T00:00:00"/>
    <s v="https://vlaamseoverheid.sharepoint.com/sites/Abb-Erediensten/Lists/Lijst%20Eredienstbesturen/DispForm.aspx?ID="/>
    <n v="1515"/>
    <s v="Item"/>
    <s v="sites/Abb-Erediensten/Lists/Lijst Eredienstbesturen"/>
  </r>
  <r>
    <x v="1502"/>
    <s v="W"/>
    <s v="PITTEM_RKT_St_Germanus_W"/>
    <n v="7"/>
    <x v="212"/>
    <x v="0"/>
    <s v="2017"/>
    <m/>
    <b v="0"/>
    <m/>
    <m/>
    <b v="1"/>
    <s v="20-3-2017"/>
    <m/>
    <m/>
    <x v="4"/>
    <x v="3"/>
    <m/>
    <m/>
    <x v="984"/>
    <s v="Paardestraat"/>
    <s v="16"/>
    <s v="8740"/>
    <s v="0211236997"/>
    <s v="Pittem"/>
    <s v="CKB_PITTEM_W"/>
    <s v="Ampe Patrick&lt;br&gt;"/>
    <s v="Brugsesteenweg 169&lt;br&gt;8740 Egem&lt;br&gt;"/>
    <s v="patrickampe@telenet.be"/>
    <s v="tel 051/437419&lt;br&gt;gsm 0495/239134&lt;br&gt;"/>
    <s v="Kleine helft"/>
    <d v="2017-03-20T00:00:00"/>
    <s v="Tuytens Gerda&lt;br&gt;"/>
    <s v="Paardestraat 16&lt;br&gt;8740 Egem&lt;br&gt;"/>
    <s v="gerda_t@skynet.be"/>
    <s v="gsm 0473/287223&lt;br&gt;"/>
    <s v="Grote helft"/>
    <d v="2017-03-20T00:00:00"/>
    <s v="Van Den Driessche Martin"/>
    <m/>
    <m/>
    <m/>
    <s v="Grote helft"/>
    <d v="2017-03-20T00:00:00"/>
    <s v="Debever Gisèle"/>
    <s v="Grote helft"/>
    <d v="2014-04-01T00:00:00"/>
    <s v="Vandycke Michel"/>
    <s v="Kleine helft"/>
    <d v="2017-03-20T00:00:00"/>
    <s v="https://vlaamseoverheid.sharepoint.com/sites/Abb-Erediensten/Lists/Lijst%20Eredienstbesturen/DispForm.aspx?ID="/>
    <n v="1516"/>
    <s v="Item"/>
    <s v="sites/Abb-Erediensten/Lists/Lijst Eredienstbesturen"/>
  </r>
  <r>
    <x v="1503"/>
    <s v="W"/>
    <s v="POPERINGE_RKT_OL_Vrouw_W"/>
    <n v="10"/>
    <x v="213"/>
    <x v="0"/>
    <s v="2017"/>
    <m/>
    <b v="0"/>
    <m/>
    <m/>
    <b v="1"/>
    <s v="23-3-2017"/>
    <m/>
    <m/>
    <x v="4"/>
    <x v="3"/>
    <m/>
    <m/>
    <x v="306"/>
    <s v="Boomgaardstraat"/>
    <s v="48"/>
    <s v="8970"/>
    <s v="0211413676"/>
    <s v="Poperinge"/>
    <s v="CKB_POPERINGE_W"/>
    <s v="Delanote Paul&lt;br&gt;"/>
    <s v="Boomgaardstraat 48&lt;br&gt;8970 Poperinge&lt;br&gt;"/>
    <s v="paul.delanote@scarlet.be"/>
    <s v="tel: 057/334590&lt;br&gt;gsm: 0474/755843&lt;br&gt;"/>
    <s v="Onbekend"/>
    <d v="2017-03-23T00:00:00"/>
    <s v="Merlevede Christine&lt;br&gt;"/>
    <s v="Westouterstraat 57&lt;br&gt;8970 Poperinge&lt;br&gt;"/>
    <s v="christine.merlevede@fulladsl.be"/>
    <s v="tel: 057/336915&lt;br&gt;gsm: 0474/382388&lt;br&gt;"/>
    <s v="Onbekend"/>
    <d v="2017-03-23T00:00:00"/>
    <s v="Bonte Marc&lt;br&gt;"/>
    <s v="Casselstraat 150&lt;br&gt;8970   Poperinge&lt;br&gt;"/>
    <s v="bonte_wildemeersch@hotmail.com"/>
    <s v="tel: 057/332310&lt;br&gt;gsm: 0495/306585&lt;br&gt;"/>
    <s v="Onbekend"/>
    <d v="2017-03-23T00:00:00"/>
    <s v="Karline Thoré"/>
    <s v="Onbekend"/>
    <d v="2017-03-23T00:00:00"/>
    <s v="Johan Mahieu"/>
    <s v="Onbekend"/>
    <d v="2017-03-23T00:00:00"/>
    <s v="https://vlaamseoverheid.sharepoint.com/sites/Abb-Erediensten/Lists/Lijst%20Eredienstbesturen/DispForm.aspx?ID="/>
    <n v="1517"/>
    <s v="Item"/>
    <s v="sites/Abb-Erediensten/Lists/Lijst Eredienstbesturen"/>
  </r>
  <r>
    <x v="1504"/>
    <s v="W"/>
    <s v="POPERINGE_RKT_St_Bavo_W"/>
    <n v="10"/>
    <x v="213"/>
    <x v="0"/>
    <s v="2017"/>
    <m/>
    <b v="0"/>
    <m/>
    <m/>
    <b v="1"/>
    <s v="18-4-2017"/>
    <m/>
    <m/>
    <x v="4"/>
    <x v="3"/>
    <m/>
    <m/>
    <x v="670"/>
    <s v="Kerkhofstraat"/>
    <s v="1"/>
    <s v="8978"/>
    <s v="0211332217"/>
    <s v="Watou"/>
    <s v="CKB_POPERINGE_W"/>
    <s v="Igodt Marc&lt;br&gt;"/>
    <s v="Kattestraat 15&lt;br&gt;8978  Watou&lt;br&gt;"/>
    <s v="marc.igodt@telenet.be"/>
    <s v="tel 057/375701&lt;br&gt;0476/847864&lt;br&gt;"/>
    <s v="Kleine helft"/>
    <d v="2017-04-18T00:00:00"/>
    <s v="Delalleau Joseph&lt;br&gt;"/>
    <s v="Oude Provenstraat 28&lt;br&gt;8978  Watou&lt;br&gt;"/>
    <s v="joseph.delalleau@telenet.be"/>
    <s v="tel 057/388766&lt;br&gt;"/>
    <s v="Kleine helft"/>
    <d v="2017-04-18T00:00:00"/>
    <s v="Vanacker Robertine&lt;br&gt;"/>
    <s v="Steenvoordestraat 50&lt;br&gt;8978 Watou&lt;br&gt;"/>
    <s v="johnvanrenterghem@hotmail.com"/>
    <s v="tel 057/388536&lt;br&gt;0499/341446&lt;br&gt;"/>
    <s v="Grote helft"/>
    <d v="2017-04-18T00:00:00"/>
    <s v="Mariette Kesteman"/>
    <s v="Grote helft"/>
    <d v="2014-04-01T00:00:00"/>
    <s v="Cecile Lebbe"/>
    <s v="Grote helft"/>
    <d v="2014-04-01T00:00:00"/>
    <s v="https://vlaamseoverheid.sharepoint.com/sites/Abb-Erediensten/Lists/Lijst%20Eredienstbesturen/DispForm.aspx?ID="/>
    <n v="1518"/>
    <s v="Item"/>
    <s v="sites/Abb-Erediensten/Lists/Lijst Eredienstbesturen"/>
  </r>
  <r>
    <x v="1505"/>
    <s v="W"/>
    <s v="POPERINGE_RKT_St_Bertinus_W"/>
    <n v="10"/>
    <x v="213"/>
    <x v="0"/>
    <s v="2017"/>
    <m/>
    <b v="0"/>
    <m/>
    <m/>
    <b v="1"/>
    <s v="25-4-2017"/>
    <m/>
    <m/>
    <x v="4"/>
    <x v="3"/>
    <m/>
    <m/>
    <x v="985"/>
    <s v="Priesterstraat"/>
    <s v="18"/>
    <s v="8970"/>
    <s v="0211413379"/>
    <s v="Poperinge"/>
    <s v="CKB_POPERINGE_W"/>
    <s v="Devos Frans"/>
    <s v="Krombeekseweg 20&lt;br&gt;8970 Poperinge&lt;br&gt;"/>
    <s v="vos.schoemacker@gmail.com"/>
    <s v="tel 057/335033&lt;br&gt;gsm 0474/620523&lt;br&gt;"/>
    <s v="Kleine helft"/>
    <d v="2017-04-25T00:00:00"/>
    <s v="Decrock Isabel&lt;br&gt;"/>
    <s v="Casselstraat 249&lt;br&gt;8970 Poperinge&lt;br&gt;"/>
    <s v="isabel.decrock@telenet.be"/>
    <s v="gsm 0475/999501&lt;br&gt;"/>
    <s v="Grote helft"/>
    <d v="2014-04-01T00:00:00"/>
    <s v="Wyffels Dries&lt;br&gt;"/>
    <s v="Sint-Bertinusstraat 123&lt;br&gt;8970 Poperinge&lt;br&gt;"/>
    <s v="dries.wyffels@telenet.be"/>
    <s v="tel 057/339387&lt;br&gt;gsm 0496/520808&lt;br&gt;"/>
    <s v="Grote helft"/>
    <d v="2014-04-01T00:00:00"/>
    <s v="Gerard Danneel"/>
    <s v="Grote helft"/>
    <d v="2014-04-01T00:00:00"/>
    <s v="Frank Hauspie"/>
    <s v="Kleine helft"/>
    <d v="2017-04-25T00:00:00"/>
    <s v="https://vlaamseoverheid.sharepoint.com/sites/Abb-Erediensten/Lists/Lijst%20Eredienstbesturen/DispForm.aspx?ID="/>
    <n v="1519"/>
    <s v="Item"/>
    <s v="sites/Abb-Erediensten/Lists/Lijst Eredienstbesturen"/>
  </r>
  <r>
    <x v="1506"/>
    <s v="W"/>
    <s v="POPERINGE_RKT_St_Blasius_W"/>
    <n v="10"/>
    <x v="213"/>
    <x v="0"/>
    <s v="2017"/>
    <m/>
    <b v="0"/>
    <m/>
    <m/>
    <b v="1"/>
    <s v="3-4-2017"/>
    <m/>
    <m/>
    <x v="4"/>
    <x v="3"/>
    <m/>
    <m/>
    <x v="339"/>
    <s v="Andreas Verbrigghestraat"/>
    <s v="1"/>
    <s v="8972"/>
    <s v="0211427831"/>
    <s v="Krombeke"/>
    <s v="CKB_POPERINGE_W"/>
    <s v="Willem Pyfferoen&lt;br&gt;"/>
    <s v="Krombekeplein 20&lt;br&gt;8972 Poperinge&lt;br&gt;"/>
    <s v="pyfferoen.ooghe@skynet.be"/>
    <s v="057/401024&lt;br&gt;"/>
    <s v="Grote helft"/>
    <d v="2017-04-03T00:00:00"/>
    <s v="Roelstraete Mariette&lt;br&gt;"/>
    <s v="Blasiusstraat 24C&lt;br&gt;8972 - Krombeke&lt;br&gt;"/>
    <s v="mariette.roelstraete@skynet.be"/>
    <s v="tel 057/400886&lt;br&gt;gsm 0474/975754&lt;br&gt;"/>
    <s v="Grote helft"/>
    <d v="2017-04-03T00:00:00"/>
    <s v="Blouwe Martin&lt;br&gt;"/>
    <s v="Krombekestraat 107&lt;br&gt;8970 Poperinge&lt;br&gt;"/>
    <s v="martin.blouwe@telenet.be"/>
    <s v="tel 057/337314&lt;br&gt;gsm 0486/497051&lt;br&gt;"/>
    <s v="Grote helft"/>
    <d v="2017-04-03T00:00:00"/>
    <s v="Michel Devooght"/>
    <s v="Kleine helft"/>
    <d v="2017-04-03T00:00:00"/>
    <s v="Rita Vandamme"/>
    <s v="Kleine helft"/>
    <d v="2017-04-03T00:00:00"/>
    <s v="https://vlaamseoverheid.sharepoint.com/sites/Abb-Erediensten/Lists/Lijst%20Eredienstbesturen/DispForm.aspx?ID="/>
    <n v="1520"/>
    <s v="Item"/>
    <s v="sites/Abb-Erediensten/Lists/Lijst Eredienstbesturen"/>
  </r>
  <r>
    <x v="1507"/>
    <s v="W"/>
    <s v="POPERINGE_RKT_St_Jan_Ter_Biezen_W"/>
    <n v="10"/>
    <x v="213"/>
    <x v="0"/>
    <s v="2017"/>
    <m/>
    <b v="0"/>
    <m/>
    <m/>
    <b v="1"/>
    <s v="22-3-2017"/>
    <m/>
    <m/>
    <x v="4"/>
    <x v="3"/>
    <m/>
    <m/>
    <x v="986"/>
    <s v="Kerkhofstraat"/>
    <s v="1"/>
    <s v="8978"/>
    <s v="0211331623"/>
    <s v="Watou"/>
    <s v="CKB_POPERINGE_W"/>
    <s v="Deheegher Hubert&lt;br&gt;"/>
    <s v="Blokstraat 18&lt;br&gt;8978 Poperinge&lt;br&gt;"/>
    <m/>
    <s v="tel 057/388243"/>
    <s v="Grote helft"/>
    <d v="2017-03-22T00:00:00"/>
    <s v="Rommel Rita&lt;br&gt;"/>
    <s v="Gapaardstraat 7&lt;br&gt;8978 Watou&lt;br&gt;"/>
    <s v="rita_rommel@hotmail.com"/>
    <s v="tel 057/335906&lt;br&gt;fax 057/335906&lt;br&gt;gsm 0497/707250&lt;br&gt;"/>
    <s v="Grote helft"/>
    <d v="2017-03-22T00:00:00"/>
    <s v="Depoorter Etienne&lt;br&gt;"/>
    <s v="Karel Grimminckweg 4&lt;br&gt;8978 Poperinge&lt;br&gt;"/>
    <m/>
    <s v="tel 057/388520"/>
    <s v="Grote helft"/>
    <d v="2017-03-22T00:00:00"/>
    <s v="Geert Vandenbussche"/>
    <s v="Kleine helft"/>
    <d v="2017-03-22T00:00:00"/>
    <s v="Theo Kreus"/>
    <s v="Kleine helft"/>
    <d v="2017-03-22T00:00:00"/>
    <s v="https://vlaamseoverheid.sharepoint.com/sites/Abb-Erediensten/Lists/Lijst%20Eredienstbesturen/DispForm.aspx?ID="/>
    <n v="1522"/>
    <s v="Item"/>
    <s v="sites/Abb-Erediensten/Lists/Lijst Eredienstbesturen"/>
  </r>
  <r>
    <x v="1508"/>
    <s v="W"/>
    <s v="POPERINGE_RKT_St_Jan_W"/>
    <n v="10"/>
    <x v="213"/>
    <x v="0"/>
    <s v="2017"/>
    <m/>
    <b v="0"/>
    <m/>
    <m/>
    <b v="1"/>
    <s v="1-4-2017"/>
    <m/>
    <m/>
    <x v="4"/>
    <x v="3"/>
    <m/>
    <m/>
    <x v="987"/>
    <s v="Sint-Janskruisstraat"/>
    <s v="19"/>
    <s v="8970"/>
    <s v="0211537994"/>
    <s v="Poperinge"/>
    <s v="CKB_POPERINGE_W"/>
    <s v="Lagrou Ghislain&lt;br&gt;"/>
    <s v="Deken De Bolaan 88&lt;br&gt;8970 Poperinge&lt;br&gt;"/>
    <s v="ghislain.lagrou@telenet.be"/>
    <s v="tel 057/336173&lt;br&gt;"/>
    <s v="Grote helft"/>
    <d v="2017-04-01T00:00:00"/>
    <s v="Lemahieu Erna&lt;br&gt;"/>
    <s v="Ieperseweg 37&lt;br&gt;8970 Poperinge&lt;br&gt;"/>
    <s v="lemahieu.erna@telenet.be"/>
    <s v="tel 057/300565&lt;br&gt;"/>
    <s v="Grote helft"/>
    <d v="2017-04-01T00:00:00"/>
    <s v="De Vloo Paul&lt;br&gt;"/>
    <s v="G.Gezellestraat 8&lt;br&gt;8970 Poperinge&lt;br&gt;"/>
    <s v="pauldevloo@hotmail.com"/>
    <s v="tel 057/339159&lt;br&gt;"/>
    <s v="Kleine helft"/>
    <d v="2017-04-01T00:00:00"/>
    <s v="Paul Leicher"/>
    <s v="Grote helft"/>
    <d v="2014-04-01T00:00:00"/>
    <s v="Jacqueline De Grave"/>
    <s v="Kleine helft"/>
    <d v="2017-04-01T00:00:00"/>
    <s v="https://vlaamseoverheid.sharepoint.com/sites/Abb-Erediensten/Lists/Lijst%20Eredienstbesturen/DispForm.aspx?ID="/>
    <n v="1521"/>
    <s v="Item"/>
    <s v="sites/Abb-Erediensten/Lists/Lijst Eredienstbesturen"/>
  </r>
  <r>
    <x v="1509"/>
    <s v="W"/>
    <s v="POPERINGE_RKT_St_Martinus_Haringe_W"/>
    <n v="10"/>
    <x v="213"/>
    <x v="0"/>
    <s v="2017"/>
    <m/>
    <b v="0"/>
    <m/>
    <m/>
    <b v="1"/>
    <s v="28-4-2017"/>
    <m/>
    <m/>
    <x v="4"/>
    <x v="3"/>
    <m/>
    <m/>
    <x v="44"/>
    <s v="Haringeplein"/>
    <s v="7"/>
    <s v="8972"/>
    <s v="0211423475"/>
    <s v="Haringe"/>
    <s v="CKB_POPERINGE_W"/>
    <s v="Recour Paul&lt;br&gt;"/>
    <s v="Bruggestraat 8&lt;br&gt;8970 Poperinge&lt;br&gt;"/>
    <s v="p.recour@bestinvest.be"/>
    <s v="tel 057/300270&lt;br&gt;gsm 0475/665703&lt;br&gt;"/>
    <s v="Grote helft"/>
    <d v="2017-04-28T00:00:00"/>
    <s v="Neudt Frans&lt;br&gt;"/>
    <s v="Haringestraat 59&lt;br&gt;8972 Poperinge&lt;br&gt;"/>
    <s v="francine.baes@telenet.be"/>
    <s v="tel 057/300686&lt;br&gt;0494/276743&lt;br&gt;"/>
    <s v="Grote helft"/>
    <d v="2017-04-28T00:00:00"/>
    <s v="Desodt Frans&lt;br&gt;"/>
    <s v="Haandekotstraat 2&lt;br&gt;8972 Haringe&lt;br&gt;"/>
    <s v="frans.desodt@telenet.be"/>
    <s v="057/468876&lt;br&gt;gsm 0479/901475&lt;br&gt;"/>
    <s v="Kleine helft"/>
    <d v="2017-04-28T00:00:00"/>
    <s v="Paul Louage"/>
    <s v="Grote helft"/>
    <d v="2014-04-01T00:00:00"/>
    <s v="Gheysens Marijke"/>
    <s v="Kleine helft"/>
    <d v="2017-04-28T00:00:00"/>
    <s v="https://vlaamseoverheid.sharepoint.com/sites/Abb-Erediensten/Lists/Lijst%20Eredienstbesturen/DispForm.aspx?ID="/>
    <n v="1524"/>
    <s v="Item"/>
    <s v="sites/Abb-Erediensten/Lists/Lijst Eredienstbesturen"/>
  </r>
  <r>
    <x v="1510"/>
    <s v="W"/>
    <s v="POPERINGE_RKT_St_Martinus_Roesbrugge_W"/>
    <n v="10"/>
    <x v="213"/>
    <x v="0"/>
    <s v="2017"/>
    <m/>
    <b v="1"/>
    <s v="Poperinge 77%, Alveringem 23%"/>
    <m/>
    <b v="1"/>
    <s v="18-4-2017"/>
    <m/>
    <m/>
    <x v="4"/>
    <x v="3"/>
    <m/>
    <m/>
    <x v="44"/>
    <s v="Professor Rubbrechtstraat"/>
    <s v="7"/>
    <s v="8972"/>
    <s v="0211423376"/>
    <s v="Roesbrugge"/>
    <s v="CKB_POPERINGE_W"/>
    <s v="Vandermarliere Ignace&lt;br&gt;"/>
    <s v="Waaienburgseweg 6&lt;br&gt;8972 Roesbrugge&lt;br&gt;tel 057/300781"/>
    <m/>
    <s v="tel 057/300781"/>
    <s v="Grote helft"/>
    <d v="2017-04-18T00:00:00"/>
    <s v="Ameloot Eddy&lt;br&gt;"/>
    <s v="Molenwalstraat 13&lt;br&gt;8972 Roesbrugge&lt;br&gt;"/>
    <s v="eddy.ameloot@pandora.be"/>
    <s v="tel 057/301242&lt;br&gt;gsm: 0475/918315&lt;br&gt;"/>
    <s v="Grote helft"/>
    <d v="2017-04-18T00:00:00"/>
    <s v="Jacqueline Neuville"/>
    <m/>
    <m/>
    <m/>
    <s v="Kleine helft"/>
    <d v="2017-04-18T00:00:00"/>
    <s v="Rudi Maes"/>
    <s v="Grote helft"/>
    <d v="2014-04-01T00:00:00"/>
    <s v="Ronald Verstraete"/>
    <s v="Kleine helft"/>
    <d v="2017-04-18T00:00:00"/>
    <s v="https://vlaamseoverheid.sharepoint.com/sites/Abb-Erediensten/Lists/Lijst%20Eredienstbesturen/DispForm.aspx?ID="/>
    <n v="1523"/>
    <s v="Item"/>
    <s v="sites/Abb-Erediensten/Lists/Lijst Eredienstbesturen"/>
  </r>
  <r>
    <x v="1511"/>
    <s v="W"/>
    <s v="POPERINGE_RKT_St_Vedastus_W"/>
    <n v="10"/>
    <x v="213"/>
    <x v="0"/>
    <s v="2017"/>
    <m/>
    <b v="0"/>
    <m/>
    <m/>
    <b v="1"/>
    <s v="21-2-2017"/>
    <m/>
    <m/>
    <x v="4"/>
    <x v="3"/>
    <m/>
    <m/>
    <x v="688"/>
    <s v="Reningelstplein"/>
    <s v="4A"/>
    <s v="8970"/>
    <s v="0211419715"/>
    <s v="Reningelst"/>
    <s v="CKB_POPERINGE_W"/>
    <s v="De Backer Hans&lt;br&gt;"/>
    <s v="Baljuwstraat 54&lt;br&gt;8970 Reningelst&lt;br&gt;"/>
    <s v="hans.de.backer1@telenet.be"/>
    <s v="tel 057/334839&lt;br&gt;"/>
    <s v="Grote helft"/>
    <d v="2017-02-21T00:00:00"/>
    <s v="Vandenbussche Frits&lt;br&gt;"/>
    <s v="Pastoorstraat 27&lt;br&gt;8970 Reningelst&lt;br&gt;"/>
    <s v="frits.vandenbussche@skynet.be"/>
    <s v="tel 057/337275&lt;br&gt;"/>
    <s v="Kleine helft"/>
    <d v="2017-02-21T00:00:00"/>
    <s v="Verdonck Geert&lt;br&gt;"/>
    <s v="Pastoorstraat 38A&lt;br&gt;8970 Reningelst&lt;br&gt;&lt;br&gt;"/>
    <s v="verdonckgeert@telenet.be"/>
    <s v="057/333687&lt;br&gt;"/>
    <s v="Kleine helft"/>
    <d v="2017-02-21T00:00:00"/>
    <s v="Decrock Bart"/>
    <s v="Grote helft"/>
    <d v="2015-11-24T00:00:00"/>
    <s v="Opsomer Monique"/>
    <s v="Grote helft"/>
    <d v="2014-04-08T00:00:00"/>
    <s v="https://vlaamseoverheid.sharepoint.com/sites/Abb-Erediensten/Lists/Lijst%20Eredienstbesturen/DispForm.aspx?ID="/>
    <n v="1525"/>
    <s v="Item"/>
    <s v="sites/Abb-Erediensten/Lists/Lijst Eredienstbesturen"/>
  </r>
  <r>
    <x v="1512"/>
    <s v="W"/>
    <s v="POPERINGE_RKT_St_Victor_W"/>
    <n v="10"/>
    <x v="213"/>
    <x v="0"/>
    <s v="2017"/>
    <m/>
    <b v="0"/>
    <m/>
    <m/>
    <b v="1"/>
    <s v="18-4-2017"/>
    <m/>
    <m/>
    <x v="4"/>
    <x v="3"/>
    <m/>
    <m/>
    <x v="988"/>
    <s v="Montefoulstraat"/>
    <s v="4"/>
    <s v="8972"/>
    <s v="0211414864"/>
    <s v="Proven"/>
    <s v="CKB_POPERINGE_W"/>
    <s v="Top Lieven&lt;br&gt;"/>
    <s v="Montefoulstraat 4&lt;br&gt;8972 Proven&lt;br&gt;&lt;br&gt;"/>
    <s v="mariadever@hotmail.com"/>
    <s v="tel 057/388056&lt;br&gt;"/>
    <s v="Grote helft"/>
    <d v="2017-04-18T00:00:00"/>
    <s v="Deboutte Sylvain"/>
    <s v="Blekerijweg 23A 8972 Proven"/>
    <s v="sdebouttebbakeroot@skynet.be"/>
    <s v="tel 057/300305&lt;br&gt;"/>
    <s v="Grote helft"/>
    <d v="2019-01-15T00:00:00"/>
    <s v="Dewulf Cecile"/>
    <s v="Blokstraat 2A 8972 Proven"/>
    <s v="cecile.dewulf@telenet.be"/>
    <s v="tel 057/300964&lt;br&gt;"/>
    <s v="Kleine helft"/>
    <d v="2019-01-15T00:00:00"/>
    <s v="Sabine Spenninck"/>
    <s v="Grote helft"/>
    <d v="2019-02-26T00:00:00"/>
    <s v="Jacqueline Vermès"/>
    <s v="Kleine helft"/>
    <d v="2017-04-18T00:00:00"/>
    <s v="https://vlaamseoverheid.sharepoint.com/sites/Abb-Erediensten/Lists/Lijst%20Eredienstbesturen/DispForm.aspx?ID="/>
    <n v="1526"/>
    <s v="Item"/>
    <s v="sites/Abb-Erediensten/Lists/Lijst Eredienstbesturen"/>
  </r>
  <r>
    <x v="1513"/>
    <s v="A"/>
    <s v="PUTTE_RKT_St_Gerardus_Majella_Grasheide_A"/>
    <n v="6"/>
    <x v="214"/>
    <x v="0"/>
    <s v="2017"/>
    <m/>
    <b v="1"/>
    <s v="Putte draagt voor 80% bij, HeistopdenBerg voor 20%."/>
    <m/>
    <b v="1"/>
    <m/>
    <m/>
    <m/>
    <x v="2"/>
    <x v="3"/>
    <m/>
    <m/>
    <x v="989"/>
    <s v="Pastorijstraat"/>
    <s v="1"/>
    <s v="2580"/>
    <s v="0211416646"/>
    <s v="Putte"/>
    <s v="CKB_PUTTE_A"/>
    <s v="Marc Van den Eynde"/>
    <s v="Berkenlei 3, 2580 Putte"/>
    <s v="marc.vdeynde@hotmail.com"/>
    <s v="tel:015/235725 en GSM:0479/819652"/>
    <s v="Grote helft"/>
    <d v="2020-02-18T00:00:00"/>
    <s v="Magda Winnepenninckx"/>
    <s v="Haachtsebaan 6, 2223  Heist-op-den-Berg (Schriek)"/>
    <s v="magda.winnepenninckx@telenet.be of wendieke.be@pandora.be"/>
    <s v="tel:015/233796 en GSM:--"/>
    <s v="Grote helft"/>
    <d v="2020-02-18T00:00:00"/>
    <s v="Paul Verbelen"/>
    <s v="Meester Van der Borghtstraat 19, 2223 Schriek"/>
    <s v="paul.verbelen4@telenet.be"/>
    <s v="tel: 015/754569 en GSM:--"/>
    <s v="Grote helft"/>
    <d v="2020-02-18T00:00:00"/>
    <s v="Frans Van de Weyngaerdt"/>
    <s v="Kleine helft"/>
    <d v="2017-04-11T00:00:00"/>
    <s v="Louis Van Den Eynde"/>
    <s v="Kleine helft"/>
    <d v="2017-04-11T00:00:00"/>
    <s v="https://vlaamseoverheid.sharepoint.com/sites/Abb-Erediensten/Lists/Lijst%20Eredienstbesturen/DispForm.aspx?ID="/>
    <n v="352"/>
    <s v="Item"/>
    <s v="sites/Abb-Erediensten/Lists/Lijst Eredienstbesturen"/>
  </r>
  <r>
    <x v="1514"/>
    <s v="A"/>
    <s v="PUTTE_RKT_St_Jozef_Peulis_A"/>
    <n v="6"/>
    <x v="214"/>
    <x v="0"/>
    <s v="2017"/>
    <m/>
    <b v="1"/>
    <s v="Putte draagt voor 80% bij, Bonheiden voor 20%."/>
    <m/>
    <b v="1"/>
    <m/>
    <m/>
    <m/>
    <x v="2"/>
    <x v="3"/>
    <m/>
    <m/>
    <x v="990"/>
    <s v="Peulisstraat"/>
    <s v="16"/>
    <s v="2580"/>
    <s v="0211421792"/>
    <s v="Putte"/>
    <s v="CKB_PUTTE_A"/>
    <s v="Robert Frederickx"/>
    <s v="Peulisbaan 130, 2580 Putte"/>
    <s v="robert.lena@telenet.be"/>
    <s v="tel:015/756660 en GSM:--"/>
    <s v="Kleine helft"/>
    <d v="2017-04-18T00:00:00"/>
    <s v="Johan Herbots"/>
    <s v="Mechelbaan 723, 2580  Putte"/>
    <s v="jherbots@skynet.be"/>
    <s v="tel: en GSM:0494/047853"/>
    <s v="Kleine helft"/>
    <d v="2017-04-18T00:00:00"/>
    <s v="Ria Volkaerts"/>
    <s v="Teintstraat 48, 2580 Putte"/>
    <s v="bert.christianen@skynet.be"/>
    <s v="tel: 015/753297 en GSM:0478/524913"/>
    <s v="Grote helft"/>
    <d v="2014-04-06T00:00:00"/>
    <s v="Denise Vervoort"/>
    <s v="Grote helft"/>
    <d v="2014-04-06T00:00:00"/>
    <s v="Danny Van Gestel"/>
    <s v="Grote helft"/>
    <m/>
    <s v="https://vlaamseoverheid.sharepoint.com/sites/Abb-Erediensten/Lists/Lijst%20Eredienstbesturen/DispForm.aspx?ID="/>
    <n v="353"/>
    <s v="Item"/>
    <s v="sites/Abb-Erediensten/Lists/Lijst Eredienstbesturen"/>
  </r>
  <r>
    <x v="1515"/>
    <s v="A"/>
    <s v="PUTTE_RKT_St_Niklaas_A"/>
    <n v="6"/>
    <x v="214"/>
    <x v="0"/>
    <s v="2017"/>
    <m/>
    <b v="0"/>
    <m/>
    <m/>
    <b v="1"/>
    <m/>
    <m/>
    <m/>
    <x v="2"/>
    <x v="3"/>
    <m/>
    <m/>
    <x v="368"/>
    <s v="Lierbaan"/>
    <s v="63"/>
    <s v="2580"/>
    <s v="0211415359"/>
    <s v="Putte"/>
    <s v="CKB_PUTTE_A"/>
    <s v="Dirk Oeyen"/>
    <s v="Pachtersdreef 21, 2580  Putte"/>
    <s v="KF.DO@TORFSCONSTRUCT.COM"/>
    <s v="tel:015/767099 en GSM:0475/280470"/>
    <m/>
    <m/>
    <s v="Marc Vervoort"/>
    <s v="Spoelstraat 43, 2580  Putte"/>
    <s v="marc.vervoort7@pandora.be"/>
    <s v="tel:015/756377 en GSM:"/>
    <m/>
    <m/>
    <s v="Frans Van Hool"/>
    <s v="Leuvensebaan 108B, 2580  Putte"/>
    <s v="frans.van.hool@skynet.be"/>
    <s v="tel: 015/754387 "/>
    <m/>
    <m/>
    <s v="Louis Huybrechts"/>
    <m/>
    <m/>
    <s v="Julien Schellemans"/>
    <m/>
    <m/>
    <s v="https://vlaamseoverheid.sharepoint.com/sites/Abb-Erediensten/Lists/Lijst%20Eredienstbesturen/DispForm.aspx?ID="/>
    <n v="354"/>
    <s v="Item"/>
    <s v="sites/Abb-Erediensten/Lists/Lijst Eredienstbesturen"/>
  </r>
  <r>
    <x v="1516"/>
    <s v="A"/>
    <s v="PUTTE_RKT_St_Remigius_Beerzel_A"/>
    <n v="6"/>
    <x v="214"/>
    <x v="0"/>
    <s v="2017"/>
    <m/>
    <b v="1"/>
    <s v="Putte draagt voor 90% bij, HeistodBerg voor 10%."/>
    <m/>
    <b v="1"/>
    <m/>
    <m/>
    <m/>
    <x v="2"/>
    <x v="3"/>
    <m/>
    <m/>
    <x v="991"/>
    <s v="Beerzelplein"/>
    <s v="10"/>
    <s v="2580"/>
    <s v="0211494147"/>
    <s v="Putte (Beerzel)"/>
    <s v="CKB_PUTTE_A"/>
    <s v="Paul Lambrechts"/>
    <s v="Koningsbaan 31, 2580 Beerzel"/>
    <s v="Paul_lambrechts@icloud.com"/>
    <s v="tel:015/755491 en GSM:0477/206544"/>
    <s v="Kleine helft"/>
    <d v="2017-04-18T00:00:00"/>
    <s v="Paul Mariën"/>
    <s v="Bogaardenstraat 41, 2580  Putte"/>
    <s v="marien.leopold@gmail.com"/>
    <s v="tel:015/246926 en GSM:0472/398329"/>
    <s v="Grote helft"/>
    <m/>
    <s v="Kristiaan Pittevils"/>
    <s v="Warandestraat 8, 2580 Beerzel"/>
    <s v="kris.pittevils@fulladsl.be"/>
    <s v="tel:015/230993 en GSM:0475/547700"/>
    <s v="Grote helft"/>
    <m/>
    <s v="Dirk Janssens"/>
    <s v="Grote helft"/>
    <m/>
    <s v="Hendrik Van den Brande"/>
    <s v="Kleine helft"/>
    <d v="2017-04-18T00:00:00"/>
    <s v="https://vlaamseoverheid.sharepoint.com/sites/Abb-Erediensten/Lists/Lijst%20Eredienstbesturen/DispForm.aspx?ID="/>
    <n v="355"/>
    <s v="Item"/>
    <s v="sites/Abb-Erediensten/Lists/Lijst Eredienstbesturen"/>
  </r>
  <r>
    <x v="1517"/>
    <s v="A"/>
    <s v="PUURS_SINT_AMANDS_ISL_Moskee_Eyyub_Sultan_A"/>
    <n v="6"/>
    <x v="215"/>
    <x v="1"/>
    <s v="2015"/>
    <s v="Zie dossier ED."/>
    <b v="0"/>
    <s v="Gebiedsomschrijving :  Sint-Amands"/>
    <s v="Provincie"/>
    <b v="0"/>
    <m/>
    <m/>
    <m/>
    <x v="2"/>
    <x v="0"/>
    <s v="Turks (Milli Görus)"/>
    <m/>
    <x v="992"/>
    <s v="Borgstraat"/>
    <s v="143"/>
    <s v="2890"/>
    <m/>
    <s v="Sint_Amands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5"/>
    <s v="Item"/>
    <s v="sites/Abb-Erediensten/Lists/Lijst Eredienstbesturen"/>
  </r>
  <r>
    <x v="1518"/>
    <s v="A"/>
    <s v="PUURS_SINT_AMANDS_ISL_Osman_Gazi_A"/>
    <n v="6"/>
    <x v="215"/>
    <x v="1"/>
    <s v="2018"/>
    <s v="Zie dossier ED"/>
    <b v="0"/>
    <s v="Gebiedsomschrijving: Sint-Amands; Mariekerke; Branst; Oppuurs, Puurs; Opdorp"/>
    <s v="Provincie"/>
    <b v="0"/>
    <m/>
    <m/>
    <m/>
    <x v="2"/>
    <x v="0"/>
    <m/>
    <m/>
    <x v="993"/>
    <s v="Kerkhofdries"/>
    <s v="12"/>
    <s v="2890"/>
    <m/>
    <s v="Sint-Amands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02"/>
    <s v="Item"/>
    <s v="sites/Abb-Erediensten/Lists/Lijst Eredienstbesturen"/>
  </r>
  <r>
    <x v="1519"/>
    <s v="A"/>
    <s v="PUURS_SINT_AMANDS_ISL_Osman_Gazi_Camii_A"/>
    <n v="6"/>
    <x v="215"/>
    <x v="6"/>
    <m/>
    <s v="Zie dossier ED."/>
    <b v="0"/>
    <s v="Gebiedsomschrijving : Sint_Amands; Mariakerke; Puurs; Bornem"/>
    <s v="Provincie"/>
    <b v="0"/>
    <m/>
    <m/>
    <m/>
    <x v="2"/>
    <x v="0"/>
    <s v="Turks (Diyanet)"/>
    <m/>
    <x v="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91"/>
    <s v="Item"/>
    <s v="sites/Abb-Erediensten/Lists/Lijst Eredienstbesturen"/>
  </r>
  <r>
    <x v="1520"/>
    <s v="A"/>
    <s v="PUURS_SINT_AMANDS_RKT_He_Amandus_A"/>
    <n v="6"/>
    <x v="215"/>
    <x v="5"/>
    <s v="2014"/>
    <m/>
    <b v="1"/>
    <s v="Sint-Amands draagt 100% bij, Bornem 0%."/>
    <m/>
    <b v="1"/>
    <m/>
    <m/>
    <m/>
    <x v="2"/>
    <x v="3"/>
    <m/>
    <m/>
    <x v="995"/>
    <s v="Kerkstraat"/>
    <s v="5"/>
    <s v="2890"/>
    <s v="0211388239"/>
    <s v="Sint-Amands"/>
    <s v="CKB_ISL_GENK_L"/>
    <s v="Eduard Augustinus"/>
    <s v="Livien Van der Looystraat 28, 2890  Sint-Amands"/>
    <s v="eddy@augustinusbvba.be"/>
    <s v="tel:052/341051 en GSM:0477/692369"/>
    <s v="Grote helft"/>
    <m/>
    <s v="Ann Van Ingelgem"/>
    <s v="Zegbroek 28, 2890  Sint-Amands"/>
    <s v="kris.ann@skynet.be"/>
    <s v="tel:052/342518 en GSM:0473/536965"/>
    <s v="Grote helft"/>
    <m/>
    <s v="Greet Reyniers"/>
    <s v="Meirstraat 25F, 2890  Sint-Amands"/>
    <s v="greet.reyniers@myonline.be"/>
    <s v="tel:03/7767163 en GSM:0471/690582"/>
    <s v="Grote helft"/>
    <m/>
    <s v="Jos Ceurstemont"/>
    <s v="Kleine helft"/>
    <d v="2017-04-24T00:00:00"/>
    <s v="Karel De Blaiser"/>
    <s v="Kleine helft"/>
    <d v="2017-04-24T00:00:00"/>
    <s v="https://vlaamseoverheid.sharepoint.com/sites/Abb-Erediensten/Lists/Lijst%20Eredienstbesturen/DispForm.aspx?ID="/>
    <n v="385"/>
    <s v="Item"/>
    <s v="sites/Abb-Erediensten/Lists/Lijst Eredienstbesturen"/>
  </r>
  <r>
    <x v="1521"/>
    <s v="A"/>
    <s v="PUURS_SINT_AMANDS_RKT_Sint_Joannes&amp;Sint_Amandus_A"/>
    <n v="6"/>
    <x v="215"/>
    <x v="4"/>
    <s v="2014"/>
    <s v="samengevoegd met parochie H_Amandus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5"/>
    <s v="Item"/>
    <s v="sites/Abb-Erediensten/Lists/Lijst Eredienstbesturen"/>
  </r>
  <r>
    <x v="1522"/>
    <s v="A"/>
    <s v="PUURS_SINT_AMANDS_RKT_St_Pieter_A"/>
    <n v="6"/>
    <x v="215"/>
    <x v="2"/>
    <s v="2014"/>
    <m/>
    <b v="1"/>
    <s v="Puurs draagt voor 100% bij, Bornem voor 0%."/>
    <m/>
    <b v="1"/>
    <m/>
    <m/>
    <m/>
    <x v="2"/>
    <x v="3"/>
    <m/>
    <m/>
    <x v="209"/>
    <s v="Hoogstraat"/>
    <s v="30"/>
    <s v="2870"/>
    <s v="0211415458"/>
    <s v="Puurs"/>
    <s v="CKB_ISL_GENK_L"/>
    <s v="Koen van Den Broeck"/>
    <s v="Kerkstraat 55, 2870  Puurs"/>
    <s v="koen.van.den.broeck@skynet.be"/>
    <s v="tel:03/8861289 en GSM:0476/405182"/>
    <s v="Kleine helft"/>
    <d v="2017-04-27T00:00:00"/>
    <s v="Gust De Belder"/>
    <s v="Esdoorndreef 20, 2870  Puurs"/>
    <s v="gust.debelder@hotmail.be"/>
    <s v="tel:03/8898539 en GSM:0475/743145"/>
    <s v="Grote helft"/>
    <d v="2014-11-06T00:00:00"/>
    <s v="Kris Annaert"/>
    <s v="Pastoor Somerslaan 2, 2870  Puurs"/>
    <s v="annaert.kris@skynet.be"/>
    <s v="tel:03/8862481 en GSM:0477/725039"/>
    <s v="Kleine helft"/>
    <d v="2017-04-27T00:00:00"/>
    <s v="Jos De Donder"/>
    <s v="Grote helft"/>
    <d v="2014-11-24T00:00:00"/>
    <s v="Paul Van Assche"/>
    <s v="Grote helft"/>
    <d v="2014-11-06T00:00:00"/>
    <s v="https://vlaamseoverheid.sharepoint.com/sites/Abb-Erediensten/Lists/Lijst%20Eredienstbesturen/DispForm.aspx?ID="/>
    <n v="356"/>
    <s v="Item"/>
    <s v="sites/Abb-Erediensten/Lists/Lijst Eredienstbesturen"/>
  </r>
  <r>
    <x v="1523"/>
    <s v="A"/>
    <s v="PUURS_SINT_AMANDS_St_Stefanus_A"/>
    <n v="6"/>
    <x v="215"/>
    <x v="4"/>
    <s v="2014"/>
    <s v="samengevoegd met parochie H_Amandus(nieuwe naam)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6"/>
    <s v="Item"/>
    <s v="sites/Abb-Erediensten/Lists/Lijst Eredienstbesturen"/>
  </r>
  <r>
    <x v="1524"/>
    <s v="A"/>
    <s v="RANST_RKT_OLV_Geboorte_Broechem_A"/>
    <n v="6"/>
    <x v="216"/>
    <x v="0"/>
    <s v="2017"/>
    <m/>
    <b v="0"/>
    <m/>
    <m/>
    <b v="1"/>
    <m/>
    <m/>
    <m/>
    <x v="2"/>
    <x v="3"/>
    <m/>
    <m/>
    <x v="996"/>
    <s v="Gemeenteplein"/>
    <s v="18A"/>
    <s v="2520"/>
    <s v="0211139405"/>
    <s v="Ranst (Broechem)"/>
    <s v="CKB_RANST_A"/>
    <s v="Ferdinand Bossaerts"/>
    <s v="Beemdenstraat 6/A, 2520  Ranst (Broechem)"/>
    <s v="fernand.bossaerts@telenet.be"/>
    <s v="tel:03/4858078 en GSM:0479/319941"/>
    <s v="Kleine helft"/>
    <d v="2017-04-27T00:00:00"/>
    <s v="Cloetens Emilie"/>
    <s v="Rembrandtlaan 9, 2520 Ranst-Broechem"/>
    <s v="lily.cloetens@skynet.be"/>
    <s v="tel:03/4856436 en GSM:0497/345035"/>
    <s v="Grote helft"/>
    <m/>
    <s v="Lucas Peeters"/>
    <s v="Streep 18, 2520  Ranst (Broechem)"/>
    <s v="lucas.peeters@hotmail.be"/>
    <s v="tel: en GSM:0473/712377"/>
    <s v="Grote helft"/>
    <m/>
    <s v="Josephus Cauwenberghs"/>
    <s v="Kleine helft"/>
    <d v="2017-04-27T00:00:00"/>
    <s v="Paul Holmstock"/>
    <s v="Grote helft"/>
    <m/>
    <s v="https://vlaamseoverheid.sharepoint.com/sites/Abb-Erediensten/Lists/Lijst%20Eredienstbesturen/DispForm.aspx?ID="/>
    <n v="358"/>
    <s v="Item"/>
    <s v="sites/Abb-Erediensten/Lists/Lijst Eredienstbesturen"/>
  </r>
  <r>
    <x v="1525"/>
    <s v="A"/>
    <s v="RANST_RKT_OLV_ten_Hemel_opgen_Oelegem_A"/>
    <n v="6"/>
    <x v="216"/>
    <x v="0"/>
    <s v="2017"/>
    <m/>
    <b v="0"/>
    <m/>
    <m/>
    <m/>
    <m/>
    <m/>
    <m/>
    <x v="2"/>
    <x v="3"/>
    <m/>
    <m/>
    <x v="997"/>
    <s v="Venusstraat"/>
    <s v="60"/>
    <s v="2520"/>
    <s v="0850555089"/>
    <s v="Ranst (Oelegem)"/>
    <s v="CKB_RANST_A"/>
    <s v="Raymond Diels"/>
    <s v="Louis Ecranlaan 24, 2520  Ranst (Oelegem)"/>
    <s v="raymonddiels@hotmail.com"/>
    <s v="tel:03/3841999 en GSM:"/>
    <m/>
    <m/>
    <s v="Maggy Peeters"/>
    <s v="Venusstraat 60, 2520  Ranst (Oelegem)"/>
    <s v="maginpeeters@hotmail.com"/>
    <s v="tel:03/3833637 en GSM:"/>
    <m/>
    <m/>
    <s v="André Jacobs"/>
    <s v="Schildesteenweg 29, 2520  Ranst (Oelegem)"/>
    <m/>
    <s v="tel:03/3832488 en GSM:"/>
    <m/>
    <m/>
    <m/>
    <m/>
    <m/>
    <m/>
    <m/>
    <m/>
    <s v="https://vlaamseoverheid.sharepoint.com/sites/Abb-Erediensten/Lists/Lijst%20Eredienstbesturen/DispForm.aspx?ID="/>
    <n v="360"/>
    <s v="Item"/>
    <s v="sites/Abb-Erediensten/Lists/Lijst Eredienstbesturen"/>
  </r>
  <r>
    <x v="1526"/>
    <s v="A"/>
    <s v="RANST_RKT_St_Gummarus_Emblem_A"/>
    <n v="6"/>
    <x v="216"/>
    <x v="0"/>
    <s v="2017"/>
    <m/>
    <b v="0"/>
    <m/>
    <m/>
    <b v="1"/>
    <m/>
    <m/>
    <m/>
    <x v="2"/>
    <x v="3"/>
    <m/>
    <m/>
    <x v="998"/>
    <s v="De Voortstraat"/>
    <s v="8"/>
    <s v="2520"/>
    <m/>
    <s v="Ranst (Emblem)"/>
    <s v="CKB_RANST_A"/>
    <s v="Willy Govaerts"/>
    <s v="Kreupelstraat 6, 2520  Ranst"/>
    <s v="govaertswilly@hotmail.com"/>
    <s v="tel:03/4803675 en GSM:0477/228055"/>
    <s v="Grote helft"/>
    <m/>
    <s v="Hilde Raes"/>
    <s v="Dorpsstraat 119, 2520 Ranst"/>
    <s v="hilde.rkc@hotmail.com"/>
    <s v="tel:03/4892848 en GSM:0496/642606"/>
    <s v="Kleine helft"/>
    <d v="2017-04-12T00:00:00"/>
    <s v="Frans Marivoet"/>
    <s v="Kesselsesteenweg 8, 2520  Ranst"/>
    <s v="fransmarivoet@hotmail.com"/>
    <s v="tel:03/4806779 en GSM:0476/318016"/>
    <s v="Kleine helft"/>
    <d v="2017-04-12T00:00:00"/>
    <s v="Jos Verheyen"/>
    <s v="Grote helft"/>
    <m/>
    <s v="Christof Bockx"/>
    <s v="Grote helft"/>
    <m/>
    <s v="https://vlaamseoverheid.sharepoint.com/sites/Abb-Erediensten/Lists/Lijst%20Eredienstbesturen/DispForm.aspx?ID="/>
    <n v="359"/>
    <s v="Item"/>
    <s v="sites/Abb-Erediensten/Lists/Lijst Eredienstbesturen"/>
  </r>
  <r>
    <x v="1527"/>
    <s v="A"/>
    <s v="RANST_RKT_St_Pancratius_A"/>
    <n v="6"/>
    <x v="216"/>
    <x v="0"/>
    <s v="2017"/>
    <m/>
    <b v="0"/>
    <m/>
    <m/>
    <b v="1"/>
    <m/>
    <m/>
    <m/>
    <x v="2"/>
    <x v="3"/>
    <m/>
    <m/>
    <x v="999"/>
    <s v="Gasthuisstraat"/>
    <s v="19"/>
    <s v="2520"/>
    <s v="0220373607"/>
    <s v="Ranst"/>
    <s v="CKB_RANST_A"/>
    <s v="Jan Van Haeren"/>
    <s v="Sint-Antoniusstraat 10, 2520  Ranst"/>
    <s v="jan.vanhaeren@telenet.be"/>
    <s v="tel:03/4856251 en GSM:0486/424417"/>
    <s v="Grote helft"/>
    <m/>
    <s v="Emiel Jespers"/>
    <s v="Berkenlaan 69, 2520  Ranst"/>
    <s v="emiel.jespers@telenet.be"/>
    <s v="tel:03/4855529 en GSM:0497/539919"/>
    <s v="Kleine helft"/>
    <d v="2017-03-20T00:00:00"/>
    <s v="John Maes"/>
    <s v="Laarstraat 3, 2520  Ranst"/>
    <s v="maes.john@telenet.be"/>
    <s v="tel:03/4857379 en GSM:0476/315834"/>
    <s v="Grote helft"/>
    <m/>
    <s v="Rebecca de Caluwé"/>
    <s v="Grote helft"/>
    <m/>
    <s v="Julien Michiels"/>
    <s v="Kleine helft"/>
    <d v="2017-03-20T00:00:00"/>
    <s v="https://vlaamseoverheid.sharepoint.com/sites/Abb-Erediensten/Lists/Lijst%20Eredienstbesturen/DispForm.aspx?ID="/>
    <n v="357"/>
    <s v="Item"/>
    <s v="sites/Abb-Erediensten/Lists/Lijst Eredienstbesturen"/>
  </r>
  <r>
    <x v="1528"/>
    <s v="A"/>
    <s v="RAVELS_RKT_OLV_van_de_H_Rozenkrans_Weelde_A"/>
    <n v="7"/>
    <x v="217"/>
    <x v="0"/>
    <s v="2017"/>
    <m/>
    <b v="1"/>
    <s v="Ravels draagt 60% bij, Turnhout 40%."/>
    <m/>
    <b v="1"/>
    <m/>
    <m/>
    <m/>
    <x v="2"/>
    <x v="3"/>
    <m/>
    <m/>
    <x v="1000"/>
    <s v="Bredaseweg"/>
    <s v="50"/>
    <s v="2381"/>
    <s v="0219448543"/>
    <s v="Ravels (Weelde)"/>
    <s v="CKB_RAVELS_A"/>
    <s v="Karel Mercelis"/>
    <s v="Bredaseweg 65, 2381 Ravels"/>
    <s v="karel.mercelis@belgacom.net"/>
    <s v="tel:014/655300 en GSM:--"/>
    <s v="Grote helft"/>
    <m/>
    <s v="Aloysius Remijsen"/>
    <s v="Stationsstraat 5 , 2381  Ravels (Weelde)"/>
    <s v="aloysius.remijsen@telenet.be"/>
    <s v="tel:014/658551 en GSM:--"/>
    <s v="Kleine helft"/>
    <d v="2017-04-24T00:00:00"/>
    <s v="Ingrid Lenaerts"/>
    <s v="Merksplasseweg 105 2381 Ravels(Weelde)"/>
    <s v="ronny.verheyen1@pandora.be"/>
    <s v="014/659144"/>
    <s v="Grote helft"/>
    <m/>
    <s v="Constantia De Houwer"/>
    <s v="Grote helft"/>
    <m/>
    <s v="Cornelia van Gils"/>
    <s v="Kleine helft"/>
    <d v="2017-04-24T00:00:00"/>
    <s v="https://vlaamseoverheid.sharepoint.com/sites/Abb-Erediensten/Lists/Lijst%20Eredienstbesturen/DispForm.aspx?ID="/>
    <n v="364"/>
    <s v="Item"/>
    <s v="sites/Abb-Erediensten/Lists/Lijst Eredienstbesturen"/>
  </r>
  <r>
    <x v="1529"/>
    <s v="A"/>
    <s v="RAVELS_RKT_St_Adrianus_Eel_A"/>
    <n v="7"/>
    <x v="217"/>
    <x v="0"/>
    <s v="2017"/>
    <m/>
    <b v="0"/>
    <m/>
    <m/>
    <m/>
    <m/>
    <m/>
    <m/>
    <x v="2"/>
    <x v="3"/>
    <m/>
    <m/>
    <x v="1001"/>
    <s v="Weeldestraat"/>
    <s v="90"/>
    <s v="2381"/>
    <s v="0211417834"/>
    <s v="Ravels  (Weelde)"/>
    <s v="CKB_RAVELS_A"/>
    <s v="Elly Jespers"/>
    <s v="Kanaaldijk 8, 2380 Ravels"/>
    <s v="ellyjespers@pandora,be"/>
    <s v="tel: en GSM:0499/134397"/>
    <m/>
    <m/>
    <s v="Roos Timmermans"/>
    <s v="Vooreel 15, 2380  Ravels"/>
    <s v="roos@dekverzekerd.be"/>
    <s v="tel:014/656712 en GSM:"/>
    <m/>
    <m/>
    <s v="Jan Van Hees"/>
    <s v="Sint-Adrianusstraat 5, 2380 Ravels"/>
    <s v="jan_van_hees@telenet.be"/>
    <s v="tel:014/658751 en GSM:"/>
    <m/>
    <m/>
    <m/>
    <m/>
    <m/>
    <m/>
    <m/>
    <m/>
    <s v="https://vlaamseoverheid.sharepoint.com/sites/Abb-Erediensten/Lists/Lijst%20Eredienstbesturen/DispForm.aspx?ID="/>
    <n v="362"/>
    <s v="Item"/>
    <s v="sites/Abb-Erediensten/Lists/Lijst Eredienstbesturen"/>
  </r>
  <r>
    <x v="1530"/>
    <s v="A"/>
    <s v="RAVELS_RKT_St_Jan_Baptist_De_Straat_A"/>
    <n v="7"/>
    <x v="217"/>
    <x v="0"/>
    <s v="2017"/>
    <m/>
    <b v="0"/>
    <m/>
    <m/>
    <b v="1"/>
    <m/>
    <m/>
    <m/>
    <x v="2"/>
    <x v="3"/>
    <m/>
    <m/>
    <x v="1002"/>
    <s v="Weeldestraat"/>
    <s v="90"/>
    <s v="2381"/>
    <s v="0211338551"/>
    <s v="Ravels (Weelde)"/>
    <s v="CKB_RAVELS_A"/>
    <s v="Jan Dries"/>
    <s v="Hegge 32, 2381  Ravels (Weelde)"/>
    <s v="jan.en.maria@hotmail.be"/>
    <s v="tel:016/656375 en GSM:--"/>
    <s v="Grote helft"/>
    <m/>
    <s v="Guido Claessen"/>
    <s v="Molenstraat 22, 2381  Ravels (Weelde)"/>
    <s v="guido.claessen@telenet.be"/>
    <s v="tel:014/657842 en GSM:--"/>
    <s v="Grote helft"/>
    <m/>
    <s v="Jan Van Eyndhoven"/>
    <s v="Reiakker 4, 2381  Ravels (Weelde)"/>
    <s v="jveyndho@pandora.be"/>
    <s v="tel:014/657863 en GSM:0497/388584"/>
    <s v="Grote helft"/>
    <m/>
    <s v="Karel Bols"/>
    <s v="Kleine helft"/>
    <d v="2017-03-14T00:00:00"/>
    <s v="Annemarie Buisset"/>
    <s v="Kleine helft"/>
    <d v="2017-03-14T00:00:00"/>
    <s v="https://vlaamseoverheid.sharepoint.com/sites/Abb-Erediensten/Lists/Lijst%20Eredienstbesturen/DispForm.aspx?ID="/>
    <n v="365"/>
    <s v="Item"/>
    <s v="sites/Abb-Erediensten/Lists/Lijst Eredienstbesturen"/>
  </r>
  <r>
    <x v="1531"/>
    <s v="A"/>
    <s v="RAVELS_RKT_St_Michiel_Weelde_A"/>
    <n v="7"/>
    <x v="217"/>
    <x v="0"/>
    <s v="2017"/>
    <m/>
    <b v="0"/>
    <m/>
    <m/>
    <b v="1"/>
    <m/>
    <m/>
    <m/>
    <x v="2"/>
    <x v="3"/>
    <m/>
    <m/>
    <x v="1003"/>
    <s v="Weeldestraat"/>
    <s v="90"/>
    <s v="2381"/>
    <s v="0211340729"/>
    <s v="Ravels (Weelde)"/>
    <s v="CKB_RAVELS_A"/>
    <s v="August De Bont"/>
    <s v="Gemeentelaan 47, 2381  Ravels (Weelde)"/>
    <s v="de.bont.caers@telenet.be"/>
    <s v="tel:014/659262 en GSM:--"/>
    <s v="Grote helft"/>
    <m/>
    <s v="Verhoeven Franciscus"/>
    <s v="Molenstraat 30, 2381  Ravels (Weelde)"/>
    <s v="frans.verhoeven@telenet.be"/>
    <s v="tel:014/657685 en GSM:--"/>
    <s v="Kleine helft"/>
    <d v="2017-04-19T00:00:00"/>
    <s v="Marleen Jespers"/>
    <s v="Dr.A.Van Baelenstraat 8, 2381  Ravels (Weelde)"/>
    <s v="marleen.jespers@hotmail.com"/>
    <s v="tel:014/655730 en GSM:--"/>
    <s v="Grote helft"/>
    <m/>
    <s v="Ilse Peeraer"/>
    <s v="Grote helft"/>
    <m/>
    <s v="André Thielemans"/>
    <s v="Kleine helft"/>
    <d v="2017-04-19T00:00:00"/>
    <s v="https://vlaamseoverheid.sharepoint.com/sites/Abb-Erediensten/Lists/Lijst%20Eredienstbesturen/DispForm.aspx?ID="/>
    <n v="366"/>
    <s v="Item"/>
    <s v="sites/Abb-Erediensten/Lists/Lijst Eredienstbesturen"/>
  </r>
  <r>
    <x v="1532"/>
    <s v="A"/>
    <s v="RAVELS_RKT_St_Servatius_A"/>
    <n v="7"/>
    <x v="217"/>
    <x v="0"/>
    <s v="2017"/>
    <m/>
    <b v="0"/>
    <m/>
    <m/>
    <b v="1"/>
    <m/>
    <m/>
    <m/>
    <x v="2"/>
    <x v="3"/>
    <m/>
    <m/>
    <x v="623"/>
    <s v="Kerkstraat"/>
    <s v="5"/>
    <s v="2380"/>
    <s v="0211417933"/>
    <s v="Ravels"/>
    <s v="CKB_RAVELS_A"/>
    <s v="Eduardus Jansen"/>
    <s v="Lijsterweg 6, 2380  Ravels"/>
    <s v="eddy.jansen2380@telenet.be"/>
    <s v="tel:014/657125 en GSM:0474/712805"/>
    <s v="Kleine helft"/>
    <d v="2017-02-22T00:00:00"/>
    <s v="Marcel Maes"/>
    <s v="Klein Ravels 63 , 2380  Ravels"/>
    <s v="marcel.maes2@telenet.be"/>
    <s v="tel:014/656820 en GSM:"/>
    <s v="Grote helft"/>
    <d v="2014-02-04T00:00:00"/>
    <s v="Carola Geenen"/>
    <s v="Sint Servaasstraat 2-001, Ravels 2380"/>
    <s v="carola.geenen@telenet.be"/>
    <s v="tel:014/657871 en GSM:"/>
    <s v="Kleine helft"/>
    <d v="2017-02-22T00:00:00"/>
    <s v="Leopold Van Beek"/>
    <s v="Grote helft"/>
    <d v="2014-02-04T00:00:00"/>
    <s v="Marc Van Gorp "/>
    <s v="Grote helft"/>
    <d v="2014-02-04T00:00:00"/>
    <s v="https://vlaamseoverheid.sharepoint.com/sites/Abb-Erediensten/Lists/Lijst%20Eredienstbesturen/DispForm.aspx?ID="/>
    <n v="361"/>
    <s v="Item"/>
    <s v="sites/Abb-Erediensten/Lists/Lijst Eredienstbesturen"/>
  </r>
  <r>
    <x v="1533"/>
    <s v="A"/>
    <s v="RAVELS_RKT_St_Valentinus_Poppel_A"/>
    <n v="7"/>
    <x v="217"/>
    <x v="0"/>
    <s v="2017"/>
    <m/>
    <b v="0"/>
    <m/>
    <m/>
    <b v="1"/>
    <m/>
    <m/>
    <m/>
    <x v="2"/>
    <x v="3"/>
    <m/>
    <m/>
    <x v="1004"/>
    <s v="Pastorijstraat"/>
    <s v="24"/>
    <s v="2382"/>
    <s v="0211413775"/>
    <s v="Ravels (Poppel)"/>
    <s v="CKB_RAVELS_A"/>
    <s v="Jos Coppens"/>
    <s v="Steenweg op Weelde 66A, 2382 Ravels (Poppel)"/>
    <s v="coppensjos@hotmail.com"/>
    <s v="tel:014/657042 en GSM:0474/932471"/>
    <s v="Grote helft"/>
    <m/>
    <s v="Elie Haagen"/>
    <s v="Dorp 11, 2382  Ravels (Poppel)"/>
    <s v="Dockkrisbayens@gmail.com"/>
    <s v="tel:014/655435 en GSM:0476/355460"/>
    <s v="Grote helft"/>
    <m/>
    <s v="Kris Bayens"/>
    <s v="Kabienstraat 16, 2382 Ravels (Poppel)"/>
    <s v="dr.kris.bayens@yucom.be"/>
    <s v="tel:014/652165 en GSM:0495/518238"/>
    <s v="Grote helft"/>
    <m/>
    <s v="Jack Meeusen"/>
    <s v="Kleine helft"/>
    <d v="2017-04-06T00:00:00"/>
    <s v="Elisabeth Van De Pol"/>
    <s v="Kleine helft"/>
    <d v="2017-04-06T00:00:00"/>
    <s v="https://vlaamseoverheid.sharepoint.com/sites/Abb-Erediensten/Lists/Lijst%20Eredienstbesturen/DispForm.aspx?ID="/>
    <n v="363"/>
    <s v="Item"/>
    <s v="sites/Abb-Erediensten/Lists/Lijst Eredienstbesturen"/>
  </r>
  <r>
    <x v="1534"/>
    <s v="A"/>
    <s v="RETIE_RKT_St_Job_Schoonbroek_A"/>
    <n v="6"/>
    <x v="218"/>
    <x v="0"/>
    <s v="2017"/>
    <m/>
    <b v="0"/>
    <m/>
    <m/>
    <b v="1"/>
    <m/>
    <m/>
    <m/>
    <x v="2"/>
    <x v="3"/>
    <m/>
    <m/>
    <x v="1005"/>
    <s v="Kerkplein"/>
    <s v="1"/>
    <s v="2470"/>
    <s v="0211287675"/>
    <s v="Retie"/>
    <s v="CKB_RETIE_A"/>
    <s v="Joris Nuyts"/>
    <s v="Beekstraat 6, 2470 Retie"/>
    <s v="joris.nuyts@glacio.com"/>
    <s v="tel:014/677255 en GSM:0478/465616"/>
    <s v="Grote helft"/>
    <d v="2014-05-27T00:00:00"/>
    <s v="Ferdinand Ooms"/>
    <s v="Hofstraat 19, 2470  Retie"/>
    <s v="fernand_ooms@hotmail.com"/>
    <s v="tel:014/670949 en GSM:0468/270442"/>
    <s v="Kleine helft"/>
    <d v="2017-04-11T00:00:00"/>
    <s v="Jos Heylen"/>
    <s v="Kerkplein 2, 2470 Retie"/>
    <s v="jos.inngrid@telenet.be"/>
    <s v="tel: en GSM:0495/164209"/>
    <s v="Kleine helft"/>
    <d v="2017-10-09T00:00:00"/>
    <s v="Erik Leysen"/>
    <s v="Grote helft"/>
    <d v="2014-05-27T00:00:00"/>
    <s v="Luc Mertens"/>
    <s v="Grote helft"/>
    <d v="2014-05-27T00:00:00"/>
    <s v="https://vlaamseoverheid.sharepoint.com/sites/Abb-Erediensten/Lists/Lijst%20Eredienstbesturen/DispForm.aspx?ID="/>
    <n v="367"/>
    <s v="Item"/>
    <s v="sites/Abb-Erediensten/Lists/Lijst Eredienstbesturen"/>
  </r>
  <r>
    <x v="1535"/>
    <s v="A"/>
    <s v="RETIE_RKT_St_Martinus_A"/>
    <n v="6"/>
    <x v="218"/>
    <x v="0"/>
    <s v="2017"/>
    <m/>
    <b v="0"/>
    <m/>
    <m/>
    <b v="1"/>
    <m/>
    <m/>
    <m/>
    <x v="2"/>
    <x v="3"/>
    <m/>
    <m/>
    <x v="407"/>
    <s v="Markt"/>
    <s v="8"/>
    <s v="2470"/>
    <s v="0211420408"/>
    <s v="Retie"/>
    <s v="CKB_RETIE_A"/>
    <s v="August Adriaensen"/>
    <s v="Klinkerbos 39, 2470  Retie"/>
    <s v="gust.adriaensen@telenet.be"/>
    <s v="tel:014/377601 en GSM:0472/545047"/>
    <s v="Grote helft"/>
    <d v="2014-04-14T00:00:00"/>
    <s v="Victor Willems"/>
    <s v="Meierend 13, 2470  Retie"/>
    <s v="willemsvictor@skynet.be"/>
    <s v="tel:014/371368 en GSM:--"/>
    <s v="Kleine helft"/>
    <d v="2017-04-10T00:00:00"/>
    <s v="Maria Slegers"/>
    <s v="Geelsebaan 115, 2470  Retie"/>
    <s v="maria.slegers@telenet.be"/>
    <s v="tel:014/379486 en GSM:0498/692656"/>
    <s v="Kleine helft"/>
    <d v="2017-04-10T00:00:00"/>
    <s v="Karel Smets"/>
    <s v="Grote helft"/>
    <d v="2014-04-14T00:00:00"/>
    <s v="Victor Verwaest"/>
    <s v="Grote helft"/>
    <d v="2014-04-14T00:00:00"/>
    <s v="https://vlaamseoverheid.sharepoint.com/sites/Abb-Erediensten/Lists/Lijst%20Eredienstbesturen/DispForm.aspx?ID="/>
    <n v="368"/>
    <s v="Item"/>
    <s v="sites/Abb-Erediensten/Lists/Lijst Eredienstbesturen"/>
  </r>
  <r>
    <x v="1536"/>
    <s v="L"/>
    <s v="RIEMST_RKT_St_Albanus_Vlijtingen_L"/>
    <n v="7"/>
    <x v="219"/>
    <x v="0"/>
    <s v="2017"/>
    <m/>
    <b v="0"/>
    <m/>
    <m/>
    <b v="0"/>
    <m/>
    <m/>
    <m/>
    <x v="3"/>
    <x v="3"/>
    <m/>
    <m/>
    <x v="1006"/>
    <s v="Sint-Albanusstraat"/>
    <s v="2"/>
    <s v="3770"/>
    <s v="0211365175"/>
    <s v="Riemst"/>
    <s v="CKB_RIEMST_L"/>
    <s v="Neven Joseph"/>
    <s v="Mgr. Simenonlaan 60 3770 Riemst"/>
    <s v="jef_neven@hotmail.com"/>
    <s v="012 45 46 56"/>
    <m/>
    <m/>
    <s v="Coenegrachts Jean"/>
    <s v="Smisstraat 6 3770 Riemst"/>
    <s v="maria.tans@telenet.be"/>
    <s v="012 45 15 04 / 0472 34 95 01"/>
    <m/>
    <m/>
    <s v="Paquay Jaak"/>
    <s v="Panisveld 7 3770 Riemst"/>
    <m/>
    <s v="012 45 58 42"/>
    <m/>
    <m/>
    <m/>
    <m/>
    <m/>
    <m/>
    <m/>
    <m/>
    <s v="https://vlaamseoverheid.sharepoint.com/sites/Abb-Erediensten/Lists/Lijst%20Eredienstbesturen/DispForm.aspx?ID="/>
    <n v="716"/>
    <s v="Item"/>
    <s v="sites/Abb-Erediensten/Lists/Lijst Eredienstbesturen"/>
  </r>
  <r>
    <x v="1537"/>
    <s v="L"/>
    <s v="RIEMST_RKT_St_Genoveva_Zussen_L"/>
    <n v="7"/>
    <x v="219"/>
    <x v="0"/>
    <s v="2017"/>
    <m/>
    <b v="0"/>
    <m/>
    <m/>
    <b v="0"/>
    <m/>
    <m/>
    <m/>
    <x v="3"/>
    <x v="3"/>
    <m/>
    <m/>
    <x v="1007"/>
    <s v="Pastoor Bollenstraat"/>
    <s v="8"/>
    <s v="3770"/>
    <s v="0211383091"/>
    <s v="Riemst"/>
    <s v="CKB_RIEMST_L"/>
    <s v="Reggers Leopold"/>
    <s v="Kalderstraat 28 3770 Riemst"/>
    <s v="leopold.reggers@telenet.be"/>
    <s v="012 45 32 38 / 0499 76 58 77"/>
    <s v="Onbekend"/>
    <m/>
    <s v="Dupas Gilbert"/>
    <s v="Reggerstraat 72 3770 Riemst"/>
    <s v="gilbert.dupas@telenet.be"/>
    <s v="012 45 21 33"/>
    <s v="Onbekend"/>
    <m/>
    <s v="Smets Marie-Elise"/>
    <s v="Reggerstraat 62  3770 Riemst"/>
    <s v="smetsme@hotmail.com"/>
    <s v="012 45 19 16"/>
    <s v="Onbekend"/>
    <m/>
    <s v="Jans Leo"/>
    <s v="Onbekend"/>
    <m/>
    <s v="Steegen Nouly"/>
    <s v="Onbekend"/>
    <m/>
    <s v="https://vlaamseoverheid.sharepoint.com/sites/Abb-Erediensten/Lists/Lijst%20Eredienstbesturen/DispForm.aspx?ID="/>
    <n v="715"/>
    <s v="Item"/>
    <s v="sites/Abb-Erediensten/Lists/Lijst Eredienstbesturen"/>
  </r>
  <r>
    <x v="1538"/>
    <s v="L"/>
    <s v="RIEMST_RKT_St_Hubertus_Kanne_L"/>
    <n v="7"/>
    <x v="219"/>
    <x v="0"/>
    <s v="2017"/>
    <m/>
    <b v="0"/>
    <m/>
    <m/>
    <b v="1"/>
    <m/>
    <m/>
    <m/>
    <x v="3"/>
    <x v="3"/>
    <m/>
    <m/>
    <x v="1008"/>
    <s v="Bovenstraat"/>
    <s v="63"/>
    <s v="3770"/>
    <s v="0211320636"/>
    <s v="Riemst"/>
    <s v="CKB_RIEMST_L"/>
    <s v="Gijbels Mathieu"/>
    <s v="Bovenstraat 63 3770 Riemst"/>
    <s v="mathieu.gijbels@telenet.be"/>
    <s v="012 45 40 29 / 0496 15 08 32"/>
    <s v="Grote helft"/>
    <d v="2017-04-26T00:00:00"/>
    <s v="Vrijens Pierre"/>
    <s v="Avergat 43 3770 Riemst"/>
    <s v="pierre.vrijens@telenet.be"/>
    <s v="012 45 40 61 / 0468 12 14 96"/>
    <s v="Grote helft"/>
    <d v="2017-04-26T00:00:00"/>
    <s v="Vrijens Paul"/>
    <s v="Onderstraat 30 3770 Kanne Riemst"/>
    <s v="vrijenspaul@telenet.be"/>
    <s v="012 44 12 15 / 0471 29 95 49"/>
    <s v="Kleine helft"/>
    <d v="2017-04-26T00:00:00"/>
    <s v="Thijs Guido"/>
    <s v="Grote helft"/>
    <d v="2014-04-07T00:00:00"/>
    <s v="Vrancken Mathieu"/>
    <s v="Kleine helft"/>
    <d v="2017-04-26T00:00:00"/>
    <s v="https://vlaamseoverheid.sharepoint.com/sites/Abb-Erediensten/Lists/Lijst%20Eredienstbesturen/DispForm.aspx?ID="/>
    <n v="717"/>
    <s v="Item"/>
    <s v="sites/Abb-Erediensten/Lists/Lijst Eredienstbesturen"/>
  </r>
  <r>
    <x v="1539"/>
    <s v="L"/>
    <s v="RIEMST_RKT_St_Hubertus_Membruggen_L"/>
    <n v="7"/>
    <x v="219"/>
    <x v="0"/>
    <s v="2017"/>
    <m/>
    <b v="0"/>
    <m/>
    <m/>
    <b v="0"/>
    <m/>
    <m/>
    <m/>
    <x v="3"/>
    <x v="3"/>
    <m/>
    <m/>
    <x v="1009"/>
    <s v="Koekoekstraat"/>
    <s v="6"/>
    <s v="3770"/>
    <s v="0211534927"/>
    <s v="Riemst"/>
    <s v="CKB_RIEMST_L"/>
    <s v="Schols Hubert"/>
    <s v="Koekoekstraat 6 3770 Riemst"/>
    <s v="heidischols@hotmail.com"/>
    <s v="012 23 12 99 / 0497 88 48 36"/>
    <s v="Grote helft"/>
    <d v="2017-04-03T00:00:00"/>
    <s v="Jackers Hilde"/>
    <s v="Kasteelstraat 35, 3770 Riemst"/>
    <s v="hilde.dominique@hotmail.com"/>
    <s v="0496 51 09 72"/>
    <s v="Kleine helft"/>
    <d v="2019-01-31T00:00:00"/>
    <s v="Henckaerts Noël"/>
    <s v="Rijckerstraat 5, 3770 Riemst"/>
    <s v="noel.henckaerts@telenet.be"/>
    <s v="012 23 72 86 / 1476 86 22 46"/>
    <s v="Kleine helft"/>
    <d v="2017-04-03T00:00:00"/>
    <s v="Peters Sara"/>
    <s v="Grote helft"/>
    <d v="2014-04-01T00:00:00"/>
    <s v="Schols Rita"/>
    <s v="Grote helft"/>
    <d v="2014-04-01T00:00:00"/>
    <s v="https://vlaamseoverheid.sharepoint.com/sites/Abb-Erediensten/Lists/Lijst%20Eredienstbesturen/DispForm.aspx?ID="/>
    <n v="718"/>
    <s v="Item"/>
    <s v="sites/Abb-Erediensten/Lists/Lijst Eredienstbesturen"/>
  </r>
  <r>
    <x v="1540"/>
    <s v="L"/>
    <s v="RIEMST_RKT_St_Jan_Baptist_Herderen_L"/>
    <n v="7"/>
    <x v="219"/>
    <x v="0"/>
    <s v="2017"/>
    <m/>
    <b v="0"/>
    <m/>
    <m/>
    <b v="1"/>
    <m/>
    <m/>
    <m/>
    <x v="3"/>
    <x v="3"/>
    <m/>
    <m/>
    <x v="1010"/>
    <m/>
    <m/>
    <m/>
    <s v="0211442578"/>
    <s v="Riemst"/>
    <s v="CKB_RIEMST_L"/>
    <s v="Jorissen Gustaaf"/>
    <s v="Albertlaan 8 3770 Riemst"/>
    <m/>
    <s v="012 45 23 41"/>
    <s v="Grote helft"/>
    <d v="2017-04-18T00:00:00"/>
    <s v="Dupas Gilbert"/>
    <s v="Reggerstraat 72 3770 Riemst"/>
    <s v="gilbert.dupas@telenet.be"/>
    <s v="012 45 21 33 / 0473 42 81 28"/>
    <s v="Kleine helft"/>
    <d v="2018-01-04T00:00:00"/>
    <s v="Duchateau Willy"/>
    <s v="Heiligestraat 63 3770 Riemst"/>
    <s v="wilduch@gmail.com"/>
    <s v="0478 38 54 12"/>
    <s v="Grote helft"/>
    <d v="2018-01-04T00:00:00"/>
    <s v="Geuten Louis"/>
    <s v="Kleine helft"/>
    <d v="2017-04-18T00:00:00"/>
    <s v="Van Der Leen Arnold"/>
    <s v="Grote helft"/>
    <d v="2014-04-03T00:00:00"/>
    <s v="https://vlaamseoverheid.sharepoint.com/sites/Abb-Erediensten/Lists/Lijst%20Eredienstbesturen/DispForm.aspx?ID="/>
    <n v="719"/>
    <s v="Item"/>
    <s v="sites/Abb-Erediensten/Lists/Lijst Eredienstbesturen"/>
  </r>
  <r>
    <x v="1541"/>
    <s v="L"/>
    <s v="RIEMST_RKT_St_Martinus_Genoelselderen_L"/>
    <n v="7"/>
    <x v="219"/>
    <x v="0"/>
    <s v="2017"/>
    <m/>
    <b v="0"/>
    <m/>
    <m/>
    <b v="1"/>
    <m/>
    <m/>
    <m/>
    <x v="3"/>
    <x v="3"/>
    <m/>
    <m/>
    <x v="1011"/>
    <m/>
    <m/>
    <m/>
    <m/>
    <s v="Riemst"/>
    <s v="CKB_RIEMST_L"/>
    <s v="Froidmont Engelbert"/>
    <s v="Sint-Maartenstraat 43 3770 Riemst"/>
    <m/>
    <s v="012 23 06 36"/>
    <s v="Kleine helft"/>
    <d v="2017-04-16T00:00:00"/>
    <s v="Monard Marita"/>
    <s v="Hoekstraat 94F 3770 Riemst"/>
    <s v="maritamonard@hotmail.com"/>
    <s v="012 23 40 23"/>
    <s v="Grote helft"/>
    <d v="2017-04-16T00:00:00"/>
    <s v="Cleuren Roger"/>
    <s v="Tongersesteenweg 188 3770 Riemst"/>
    <s v="roger.cleuren@yahoo.com"/>
    <s v="012 23 90 89 / 0474 59 70 59"/>
    <s v="Grote helft"/>
    <d v="2017-04-16T00:00:00"/>
    <s v="Bruninx Leopold"/>
    <s v="Kleine helft"/>
    <d v="2017-04-16T00:00:00"/>
    <s v="Peumans Lia"/>
    <s v="Grote helft"/>
    <d v="2014-04-09T00:00:00"/>
    <s v="https://vlaamseoverheid.sharepoint.com/sites/Abb-Erediensten/Lists/Lijst%20Eredienstbesturen/DispForm.aspx?ID="/>
    <n v="720"/>
    <s v="Item"/>
    <s v="sites/Abb-Erediensten/Lists/Lijst Eredienstbesturen"/>
  </r>
  <r>
    <x v="1542"/>
    <s v="L"/>
    <s v="RIEMST_RKT_St_Martinus_Heukelom_L"/>
    <n v="7"/>
    <x v="219"/>
    <x v="0"/>
    <s v="2017"/>
    <m/>
    <b v="0"/>
    <m/>
    <m/>
    <m/>
    <m/>
    <m/>
    <m/>
    <x v="3"/>
    <x v="3"/>
    <m/>
    <m/>
    <x v="1012"/>
    <m/>
    <m/>
    <m/>
    <m/>
    <s v="Riemst"/>
    <s v="CKB_RIEMST_L"/>
    <s v="Meertens Désiré"/>
    <s v="Heukelomdorp 42 3770 Riemst"/>
    <m/>
    <s v="012 45 57 93"/>
    <s v="Onbekend"/>
    <m/>
    <s v="Dupas Gilbert"/>
    <s v="Reggerstraat 72 3770 Riemst"/>
    <s v="gilbert.dupas@telenet.be"/>
    <s v="012 45 21 33"/>
    <s v="Onbekend"/>
    <m/>
    <s v="Machiels Agnes"/>
    <s v="Heukelomdorp 12 3770 Riemst"/>
    <s v="machiels.agnes@telenet.be"/>
    <s v="012 45 22 27 / 0472 49 01 22"/>
    <s v="Onbekend"/>
    <m/>
    <s v="Neven Cor"/>
    <s v="Onbekend"/>
    <m/>
    <m/>
    <m/>
    <m/>
    <s v="https://vlaamseoverheid.sharepoint.com/sites/Abb-Erediensten/Lists/Lijst%20Eredienstbesturen/DispForm.aspx?ID="/>
    <n v="721"/>
    <s v="Item"/>
    <s v="sites/Abb-Erediensten/Lists/Lijst Eredienstbesturen"/>
  </r>
  <r>
    <x v="1543"/>
    <s v="L"/>
    <s v="RIEMST_RKT_St_Petrus_en_Paulus_Vroenhoven_L"/>
    <n v="7"/>
    <x v="219"/>
    <x v="0"/>
    <s v="2017"/>
    <m/>
    <b v="0"/>
    <m/>
    <m/>
    <b v="1"/>
    <m/>
    <m/>
    <m/>
    <x v="3"/>
    <x v="3"/>
    <m/>
    <m/>
    <x v="1013"/>
    <s v="Pastoor Counestraat"/>
    <s v="2"/>
    <s v="3770"/>
    <s v="0211367453"/>
    <s v="Riemst"/>
    <s v="CKB_RIEMST_L"/>
    <s v="Cleuren Gertie"/>
    <s v="Smisstraat 24a 3770 Riemst"/>
    <s v="gertie.cleuren@hotmail.com"/>
    <s v="012 21 59 75 / 0475 70 66 56"/>
    <s v="Kleine helft"/>
    <d v="2017-04-28T00:00:00"/>
    <s v="Jackers Ronny"/>
    <s v="Holstraat 65 3770 Riemst"/>
    <s v="ronny.jackers@telenet.be"/>
    <s v="012 45 62 43 / 0486 99 24 09"/>
    <s v="Kleine helft"/>
    <d v="2017-04-28T00:00:00"/>
    <s v="Bastings Albert"/>
    <s v="Maastrichtersteenweg 150 3770 Riemst"/>
    <s v="albert.bastings@scarlet.be"/>
    <s v="012 45 29 16 / 0484 61 72 98"/>
    <s v="Grote helft"/>
    <d v="2017-04-28T00:00:00"/>
    <s v="Gielen Georges"/>
    <s v="Grote helft"/>
    <d v="2014-04-28T00:00:00"/>
    <s v="Gielen Herman"/>
    <s v="Grote helft"/>
    <d v="2014-04-28T00:00:00"/>
    <s v="https://vlaamseoverheid.sharepoint.com/sites/Abb-Erediensten/Lists/Lijst%20Eredienstbesturen/DispForm.aspx?ID="/>
    <n v="723"/>
    <s v="Item"/>
    <s v="sites/Abb-Erediensten/Lists/Lijst Eredienstbesturen"/>
  </r>
  <r>
    <x v="1544"/>
    <s v="L"/>
    <s v="RIEMST_RKT_St_Pieter_en_St_Laurentius_Zichen_Bolder_L"/>
    <n v="7"/>
    <x v="219"/>
    <x v="0"/>
    <s v="2017"/>
    <m/>
    <b v="0"/>
    <m/>
    <m/>
    <b v="0"/>
    <m/>
    <m/>
    <m/>
    <x v="3"/>
    <x v="3"/>
    <m/>
    <m/>
    <x v="1014"/>
    <s v="Kerkstraat"/>
    <s v="45"/>
    <s v="3770"/>
    <s v="0220867218"/>
    <s v="Riemst"/>
    <s v="CKB_RIEMST_L"/>
    <s v="Straetmans Jean"/>
    <s v="Visésteenweg 118"/>
    <m/>
    <s v="012 45 12 86 / 0476 89 00 82"/>
    <s v="Onbekend"/>
    <m/>
    <s v="Eycken Mathieu"/>
    <s v="Op de Dries 70 3770 Riemst"/>
    <s v="mathieu.eycken@gmail.com"/>
    <s v="012 45 67 04 / 0479 44 22 86"/>
    <s v="Onbekend"/>
    <m/>
    <s v="Roex Bénédicte"/>
    <s v="Kerkstraat 53 3770 Riemst"/>
    <s v="frank.vossen@telenet.be"/>
    <s v="012 45 53 70 / 0498 51 64 04"/>
    <s v="Onbekend"/>
    <m/>
    <s v="Tans André"/>
    <s v="Onbekend"/>
    <m/>
    <s v="Haekens Patrick"/>
    <s v="Onbekend"/>
    <m/>
    <s v="https://vlaamseoverheid.sharepoint.com/sites/Abb-Erediensten/Lists/Lijst%20Eredienstbesturen/DispForm.aspx?ID="/>
    <n v="722"/>
    <s v="Item"/>
    <s v="sites/Abb-Erediensten/Lists/Lijst Eredienstbesturen"/>
  </r>
  <r>
    <x v="1545"/>
    <s v="L"/>
    <s v="RIEMST_RKT_St_Stefanus_Millen_L"/>
    <n v="7"/>
    <x v="219"/>
    <x v="0"/>
    <s v="2017"/>
    <m/>
    <b v="0"/>
    <m/>
    <m/>
    <b v="0"/>
    <m/>
    <m/>
    <m/>
    <x v="3"/>
    <x v="3"/>
    <m/>
    <m/>
    <x v="1015"/>
    <s v="Sluizerweg"/>
    <s v="4"/>
    <s v="3770"/>
    <s v="0211122379"/>
    <s v="Riemst"/>
    <s v="CKB_RIEMST_L"/>
    <s v="Thijs Joseph"/>
    <s v="Sluizerweg 4 3770 Riemst"/>
    <s v="thijsjos@hotmail.com"/>
    <s v="012 23 72 17"/>
    <s v="Kleine helft"/>
    <d v="2018-04-17T00:00:00"/>
    <s v="Notelaers Camille"/>
    <s v="Tongersesteenweg 221 3770 Riemst"/>
    <s v="notelaers.valkenborg@belgacom.net"/>
    <s v="012 23 45 25 / 0479 84 15 11"/>
    <s v="Grote helft"/>
    <d v="2018-04-17T00:00:00"/>
    <s v="Stassen Jules"/>
    <s v="Kattestraat 1 3770 Riemst"/>
    <s v="jules.stassen@hotmail.com"/>
    <s v="012 39 28 05"/>
    <s v="Grote helft"/>
    <d v="2018-04-17T00:00:00"/>
    <s v="Liesens R."/>
    <s v="Grote helft"/>
    <d v="2018-04-17T00:00:00"/>
    <s v="Kersten Guy"/>
    <s v="Kleine helft"/>
    <d v="2018-04-17T00:00:00"/>
    <s v="https://vlaamseoverheid.sharepoint.com/sites/Abb-Erediensten/Lists/Lijst%20Eredienstbesturen/DispForm.aspx?ID="/>
    <n v="724"/>
    <s v="Item"/>
    <s v="sites/Abb-Erediensten/Lists/Lijst Eredienstbesturen"/>
  </r>
  <r>
    <x v="1546"/>
    <s v="L"/>
    <s v="RIEMST_RKT_St_Stefanus_Valmeer_L"/>
    <n v="7"/>
    <x v="219"/>
    <x v="0"/>
    <s v="2017"/>
    <m/>
    <b v="0"/>
    <m/>
    <m/>
    <b v="1"/>
    <m/>
    <m/>
    <m/>
    <x v="3"/>
    <x v="3"/>
    <m/>
    <m/>
    <x v="1016"/>
    <s v="Bampstraat "/>
    <s v="10"/>
    <s v="3770"/>
    <s v="0211354189"/>
    <s v="Riemst"/>
    <s v="CKB_RIEMST_L"/>
    <s v="Vossen René"/>
    <s v="Verbindingsweg 6 3770 Riemst"/>
    <m/>
    <s v="012 45 62 90 / 0477 37 36 90"/>
    <s v="Grote helft"/>
    <d v="2017-04-18T00:00:00"/>
    <s v="Vossen Johan"/>
    <s v="Grote Straat 37 3770 Riemst"/>
    <s v="johan.vossen@honeywell.com"/>
    <s v="012 45 34 74 / 0475 70 23 09"/>
    <s v="Grote helft"/>
    <d v="2017-04-18T00:00:00"/>
    <s v="Toppets Herman"/>
    <s v="Verbindingsweg 51 3770 Riemst"/>
    <s v="hermantoppets@hotmail.com"/>
    <s v="012 45 27 21 / 0474 86 35 83"/>
    <s v="Grote helft"/>
    <d v="2017-04-18T00:00:00"/>
    <s v="Panis Erik"/>
    <s v="Kleine helft"/>
    <d v="2017-04-18T00:00:00"/>
    <s v="Monard Hugo"/>
    <s v="Kleine helft"/>
    <d v="2017-04-18T00:00:00"/>
    <s v="https://vlaamseoverheid.sharepoint.com/sites/Abb-Erediensten/Lists/Lijst%20Eredienstbesturen/DispForm.aspx?ID="/>
    <n v="725"/>
    <s v="Item"/>
    <s v="sites/Abb-Erediensten/Lists/Lijst Eredienstbesturen"/>
  </r>
  <r>
    <x v="1547"/>
    <s v="A"/>
    <s v="RIJKEVORSEL_RKT_St_Jozef_A"/>
    <n v="12"/>
    <x v="220"/>
    <x v="0"/>
    <s v="2017"/>
    <m/>
    <b v="1"/>
    <s v="is zelfbedruipend  Rijkevorsel en Beerse"/>
    <m/>
    <b v="1"/>
    <m/>
    <m/>
    <m/>
    <x v="2"/>
    <x v="3"/>
    <m/>
    <m/>
    <x v="410"/>
    <s v="Kerkdreef"/>
    <s v="61"/>
    <s v="2310"/>
    <s v="0211421396"/>
    <s v="Rijkevorsel"/>
    <s v="CKB_RIJKEVORSEL_A"/>
    <s v="Bart Leplae"/>
    <s v="Vlimmersebaan 59, 2310 Rijkevorsel"/>
    <s v="bart.leplae@hotmail.com"/>
    <s v="tel:03/3092032 en GSM:--"/>
    <s v="Grote helft"/>
    <d v="2014-05-24T00:00:00"/>
    <s v="Rita Ooms"/>
    <s v="Kerkdreef 64 bus 201"/>
    <s v="os.rit@skynet.be"/>
    <s v="03/311 70 70  0471/292485"/>
    <s v="Onbekend"/>
    <m/>
    <s v="Luc Royens"/>
    <s v="Sint Jozef 57, 2310 Rijkevorsel"/>
    <s v="lroyens@hotmail.be"/>
    <s v="tel:03/3090506 en GSM:--"/>
    <s v="Kleine helft"/>
    <d v="2017-05-06T00:00:00"/>
    <s v="Jos Sijsmans"/>
    <s v="Kleine helft"/>
    <d v="2017-05-06T00:00:00"/>
    <s v="Erik Ceulemans"/>
    <s v="Grote helft"/>
    <d v="2014-04-20T00:00:00"/>
    <s v="https://vlaamseoverheid.sharepoint.com/sites/Abb-Erediensten/Lists/Lijst%20Eredienstbesturen/DispForm.aspx?ID="/>
    <n v="369"/>
    <s v="Item"/>
    <s v="sites/Abb-Erediensten/Lists/Lijst Eredienstbesturen"/>
  </r>
  <r>
    <x v="1548"/>
    <s v="A"/>
    <s v="RIJKEVORSEL_RKT_St_Willibrordus_A"/>
    <n v="12"/>
    <x v="220"/>
    <x v="0"/>
    <s v="2017"/>
    <m/>
    <b v="1"/>
    <s v="Zelbedruipend - Rijkevorsel en Merksplas"/>
    <m/>
    <b v="1"/>
    <m/>
    <m/>
    <m/>
    <x v="2"/>
    <x v="3"/>
    <m/>
    <m/>
    <x v="151"/>
    <s v="Doelenpad"/>
    <s v="8"/>
    <s v="2310"/>
    <s v="0211421297"/>
    <s v="Rijkevorsel"/>
    <s v="CKB_RIJKEVORSEL_A"/>
    <s v="Frans Wouters"/>
    <s v="Vrouwkensblok 13, 2310  Rijkevorsel"/>
    <s v="fwv@skynet.be"/>
    <s v="tel:03/3124083 en GSM:0478/362801"/>
    <s v="Grote helft"/>
    <d v="2014-04-14T00:00:00"/>
    <s v="Rosa Fleerakkers"/>
    <s v="Sint Lenaartsesteenweg 55, 2310  Rijkevorsel"/>
    <s v="fleerakkers_roos@yahoo.be"/>
    <s v="tel:03/3143084 en GSM:--"/>
    <s v="Grote helft"/>
    <d v="2014-04-14T00:00:00"/>
    <s v="Gustaaf Eelen"/>
    <s v="Wilgenstraat 9, 2310  Rijkevorsel"/>
    <s v="eelen.gustaaf@edpnet.be"/>
    <s v="tel:03/3145272 en GSM:0496/832302"/>
    <s v="Kleine helft"/>
    <d v="2017-04-18T00:00:00"/>
    <s v="Wilfried Michielsen"/>
    <s v="Grote helft"/>
    <d v="2016-01-18T00:00:00"/>
    <s v="Marcel Eelen"/>
    <s v="Kleine helft"/>
    <d v="2017-04-18T00:00:00"/>
    <s v="https://vlaamseoverheid.sharepoint.com/sites/Abb-Erediensten/Lists/Lijst%20Eredienstbesturen/DispForm.aspx?ID="/>
    <n v="370"/>
    <s v="Item"/>
    <s v="sites/Abb-Erediensten/Lists/Lijst Eredienstbesturen"/>
  </r>
  <r>
    <x v="1549"/>
    <s v="W"/>
    <s v="ROESELARE_ISL_El_Nour_W"/>
    <n v="10"/>
    <x v="221"/>
    <x v="1"/>
    <s v="2015"/>
    <s v="Zie dossier ED."/>
    <b v="0"/>
    <s v="Gebiedsomschrijving : Roeselare"/>
    <s v="Provincie"/>
    <b v="0"/>
    <m/>
    <m/>
    <m/>
    <x v="4"/>
    <x v="0"/>
    <s v="Marokkaans"/>
    <m/>
    <x v="1017"/>
    <s v="Spinnerstraat"/>
    <s v="6a"/>
    <s v="8800"/>
    <m/>
    <s v="Roeselar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9"/>
    <s v="Item"/>
    <s v="sites/Abb-Erediensten/Lists/Lijst Eredienstbesturen"/>
  </r>
  <r>
    <x v="1550"/>
    <s v="W"/>
    <s v="ROESELARE_PRT_Protestantse_kerk_(de_geuzentempel)_W"/>
    <n v="10"/>
    <x v="221"/>
    <x v="0"/>
    <s v="2017"/>
    <s v="Erkend door BOUDEWIJN I bij KB 18/01/1990"/>
    <b v="0"/>
    <s v="werd opgericht doordat protestantse kerk Kortrijk-Roeselare werd opgeheven. zie het betrokken E en ED dossier. Gebiedsomschrijving: Roeselare"/>
    <s v="NVT"/>
    <b v="0"/>
    <m/>
    <m/>
    <m/>
    <x v="4"/>
    <x v="2"/>
    <s v="Denominatie: Verenigde Protestantse Kerk in België (VPKB)"/>
    <m/>
    <x v="680"/>
    <s v="Jan Mahieustraat"/>
    <s v="21"/>
    <s v="8800"/>
    <s v="0240078463"/>
    <s v="Roeselare"/>
    <s v="CKB_ISL_GENK_L"/>
    <s v="Cneut Jurgen&lt;br&gt;"/>
    <s v="Mgr.De Haernestraat 89&lt;br&gt;8800 Roeselare&lt;br&gt;"/>
    <s v="jurgencneut@gmail.com"/>
    <s v="051/250337&lt;br&gt;0478/677082&lt;br&gt;"/>
    <m/>
    <m/>
    <s v="De Jonghe Manuella&lt;br&gt;"/>
    <s v="Blekerijstraat 45&lt;br&gt;8800 Roeselare&lt;br&gt;"/>
    <s v="manuella.dejonghe@pandora.be"/>
    <s v="051/623762&lt;br&gt;0468/225385&lt;br&gt;"/>
    <m/>
    <m/>
    <s v="Vercruysse Jeannine&lt;br&gt;"/>
    <s v="Hoogleedsesteenweg 243&lt;br&gt;8800 Roeselare&lt;br&gt;"/>
    <s v="jeannine.vercruysse@skynet.be"/>
    <s v="tel 051/211978&lt;br&gt;"/>
    <m/>
    <m/>
    <m/>
    <m/>
    <m/>
    <m/>
    <m/>
    <m/>
    <s v="https://vlaamseoverheid.sharepoint.com/sites/Abb-Erediensten/Lists/Lijst%20Eredienstbesturen/DispForm.aspx?ID="/>
    <n v="1531"/>
    <s v="Item"/>
    <s v="sites/Abb-Erediensten/Lists/Lijst Eredienstbesturen"/>
  </r>
  <r>
    <x v="1551"/>
    <s v="W"/>
    <s v="ROESELARE_RKT_H_GODELIEVE_W"/>
    <n v="10"/>
    <x v="221"/>
    <x v="0"/>
    <s v="2017"/>
    <m/>
    <b v="0"/>
    <m/>
    <s v="&lt;selecteer hier via wie&gt;"/>
    <b v="1"/>
    <s v="24-4-2017"/>
    <m/>
    <m/>
    <x v="4"/>
    <x v="3"/>
    <m/>
    <m/>
    <x v="1018"/>
    <s v="Honzebroekstraat"/>
    <s v="19"/>
    <s v="8800"/>
    <s v="0851250422"/>
    <s v="Roeselare"/>
    <s v="CKB_ROESELARE_W"/>
    <s v="Decoene Georges"/>
    <s v="Spechtendreef 7 8800 Roeselare"/>
    <s v="georges.decoene@telenet.be"/>
    <s v="051/223955"/>
    <s v="Grote helft"/>
    <d v="2017-04-24T00:00:00"/>
    <s v="Tuytten Katelijn"/>
    <s v="Volmolenstraat 6 8800 Roeselare"/>
    <s v="katelijn.tuytten@sercu.be"/>
    <s v="051/222145 gsm 0489/762420"/>
    <s v="Kleine helft"/>
    <d v="2017-04-24T00:00:00"/>
    <s v="Vandecandelaere Martine"/>
    <s v="Getouwstraat 2 8800 Roeselare"/>
    <s v="martine.vandecandelaere@skynet.be"/>
    <s v="051/697750 gsm 0494/475698"/>
    <s v="Kleine helft"/>
    <d v="2017-04-24T00:00:00"/>
    <s v="Sercu Lieven"/>
    <s v="Grote helft"/>
    <d v="2014-04-01T00:00:00"/>
    <s v="Vanderghote Stefaan"/>
    <s v="Grote helft"/>
    <d v="2014-04-01T00:00:00"/>
    <s v="https://vlaamseoverheid.sharepoint.com/sites/Abb-Erediensten/Lists/Lijst%20Eredienstbesturen/DispForm.aspx?ID="/>
    <n v="2158"/>
    <s v="Item"/>
    <s v="sites/Abb-Erediensten/Lists/Lijst Eredienstbesturen"/>
  </r>
  <r>
    <x v="1552"/>
    <s v="W"/>
    <s v="ROESELARE_RKT_H_Hart_W"/>
    <n v="10"/>
    <x v="221"/>
    <x v="0"/>
    <s v="2017"/>
    <m/>
    <b v="0"/>
    <m/>
    <m/>
    <b v="1"/>
    <s v="11-4-2017"/>
    <m/>
    <m/>
    <x v="4"/>
    <x v="3"/>
    <m/>
    <m/>
    <x v="194"/>
    <s v="Hof van 'tHenneken"/>
    <s v="121V2"/>
    <s v="8800"/>
    <s v="0211423970"/>
    <s v="Roeselare"/>
    <s v="CKB_ROESELARE_W"/>
    <s v="Vanneste Chris&lt;br&gt;"/>
    <s v="Essenstraat 5&lt;br&gt;8800 Roeselare&lt;br&gt;"/>
    <s v="luc.vannestevanneste@skynet.be"/>
    <s v="tel 051/209579&lt;br&gt;fax 051/209579&lt;br&gt;gsm 0478/462030&lt;br&gt;"/>
    <s v="Grote helft"/>
    <d v="2017-04-11T00:00:00"/>
    <s v="Huyghe Herman&lt;br&gt;"/>
    <s v="Hof van ’t Henneken 121/V2&lt;br&gt;8800 Roeselare&lt;br&gt;"/>
    <s v="hermanhuyghe@hotmail.com"/>
    <s v="tel 051/241676&lt;br&gt;fax 051/241676&lt;br&gt;gsm 0478/210254&lt;br&gt;"/>
    <s v="Grote helft"/>
    <d v="2017-04-11T00:00:00"/>
    <s v="Vansteenkiste Rita&lt;br&gt;"/>
    <s v="Kerkstraat 35/2&lt;br&gt;8800 Roeselare&lt;br&gt;"/>
    <s v="ritavansteenkiste@skynet.be"/>
    <s v="tel 051/240973&lt;br&gt;gsm 0472/445437&lt;br&gt;"/>
    <s v="Kleine helft"/>
    <d v="2017-04-11T00:00:00"/>
    <s v="Verledens Heidi"/>
    <s v="Grote helft"/>
    <d v="2014-03-25T00:00:00"/>
    <s v="Oplinus Stefaan"/>
    <s v="Kleine helft"/>
    <d v="2017-04-11T00:00:00"/>
    <s v="https://vlaamseoverheid.sharepoint.com/sites/Abb-Erediensten/Lists/Lijst%20Eredienstbesturen/DispForm.aspx?ID="/>
    <n v="1528"/>
    <s v="Item"/>
    <s v="sites/Abb-Erediensten/Lists/Lijst Eredienstbesturen"/>
  </r>
  <r>
    <x v="1553"/>
    <s v="W"/>
    <s v="ROESELARE_RKT_He_Kruisverheffing_W"/>
    <n v="10"/>
    <x v="221"/>
    <x v="2"/>
    <s v="2017"/>
    <s v="samen met gedeelte van OLV Onbevlekt Ontvangen MB 2/3/2015"/>
    <b v="0"/>
    <m/>
    <m/>
    <b v="1"/>
    <s v="11/4/2017"/>
    <m/>
    <m/>
    <x v="4"/>
    <x v="3"/>
    <m/>
    <m/>
    <x v="1019"/>
    <s v="Wijnendalestraat"/>
    <s v="87"/>
    <s v="8800"/>
    <s v="0850325655"/>
    <s v="Roeselare"/>
    <s v="CKB_ROESELARE_W"/>
    <s v="Herman Debackere&lt;br&gt;"/>
    <s v="Onledegoedstraat 21c&lt;br&gt;8800 Roeselare&lt;br&gt;"/>
    <s v="herman@dbhardwoods.com"/>
    <s v="051/207007&lt;br&gt;0475/616555&lt;br&gt;"/>
    <s v="Grote helft"/>
    <d v="2017-04-11T00:00:00"/>
    <s v="Willy Lievens&lt;br&gt;"/>
    <s v="Wijnendalestraat 87&lt;br&gt;8800 Roeselare&lt;br&gt;"/>
    <s v="willy-lievens@telenet.be"/>
    <s v="051/207860&lt;br&gt;0476/209267&lt;br&gt;"/>
    <s v="Grote helft"/>
    <d v="2017-04-11T00:00:00"/>
    <s v="Descamps Frans&lt;br&gt;"/>
    <s v="Bollaardstraat 6&lt;br&gt;8800 Roeselare&lt;br&gt;"/>
    <s v="frans.descamps@pandora.be"/>
    <s v="tel 051/207768&lt;br&gt;0494/274962&lt;br&gt;"/>
    <s v="Grote helft"/>
    <d v="2017-04-11T00:00:00"/>
    <s v="José D'Hoop"/>
    <s v="Kleine helft"/>
    <d v="2017-04-11T00:00:00"/>
    <s v="Bart Claeys"/>
    <s v="Kleine helft"/>
    <d v="2017-04-11T00:00:00"/>
    <s v="https://vlaamseoverheid.sharepoint.com/sites/Abb-Erediensten/Lists/Lijst%20Eredienstbesturen/DispForm.aspx?ID="/>
    <n v="1529"/>
    <s v="Item"/>
    <s v="sites/Abb-Erediensten/Lists/Lijst Eredienstbesturen"/>
  </r>
  <r>
    <x v="1554"/>
    <s v="W"/>
    <s v="ROESELARE_RKT_OL_Vrouw_W"/>
    <n v="10"/>
    <x v="221"/>
    <x v="2"/>
    <s v="2017"/>
    <s v="samen met Sint-Jozef MB 29/10/2015"/>
    <b v="0"/>
    <m/>
    <m/>
    <b v="1"/>
    <s v="20-3-2017"/>
    <m/>
    <m/>
    <x v="4"/>
    <x v="3"/>
    <m/>
    <m/>
    <x v="306"/>
    <s v="Sint-Hubrechtsstraat"/>
    <s v="35"/>
    <s v="8800"/>
    <s v="0211539875"/>
    <s v="Roeselare"/>
    <s v="CKB_ROESELARE_W"/>
    <s v="De Poorter Peter&lt;br&gt;"/>
    <s v="Spanjestraat 60&lt;br&gt;8800 Roeselare&lt;br&gt;"/>
    <s v="peter.dp@skynet.be"/>
    <s v="tel 051/241877&lt;br&gt;fax 051/248360&lt;br&gt;gsm 0477/284727&lt;br&gt;"/>
    <s v="Grote helft"/>
    <d v="2017-03-20T00:00:00"/>
    <s v="Demuynck Geert&lt;br&gt;"/>
    <s v="Drafstraat 33&lt;br&gt;8800 Roeselare&lt;br&gt;"/>
    <s v="grt.dmynck@gmail.com"/>
    <s v="tel 051/223723&lt;br&gt;"/>
    <s v="Grote helft"/>
    <d v="2017-03-20T00:00:00"/>
    <s v="Deboutte Filip&lt;br&gt;"/>
    <s v="Spanjestraat 34&lt;br&gt;8800 Roeselare&lt;br&gt;"/>
    <s v="filip.deboutte@sjp.be"/>
    <s v="tel 051/252506&lt;br&gt;fax 051/200575&lt;br&gt;"/>
    <s v="Grote helft"/>
    <d v="2017-03-20T00:00:00"/>
    <s v="Riet Deleye"/>
    <s v="Kleine helft"/>
    <d v="2017-03-20T00:00:00"/>
    <s v="Trees Masson"/>
    <s v="Kleine helft"/>
    <d v="2017-03-20T00:00:00"/>
    <s v="https://vlaamseoverheid.sharepoint.com/sites/Abb-Erediensten/Lists/Lijst%20Eredienstbesturen/DispForm.aspx?ID="/>
    <n v="1530"/>
    <s v="Item"/>
    <s v="sites/Abb-Erediensten/Lists/Lijst Eredienstbesturen"/>
  </r>
  <r>
    <x v="1555"/>
    <s v="W"/>
    <s v="ROESELARE_RKT_SS_Petrus_en_Paulus_W"/>
    <n v="10"/>
    <x v="221"/>
    <x v="0"/>
    <s v="2017"/>
    <m/>
    <b v="0"/>
    <m/>
    <m/>
    <b v="1"/>
    <s v="27-4-2017"/>
    <m/>
    <m/>
    <x v="4"/>
    <x v="3"/>
    <m/>
    <m/>
    <x v="941"/>
    <s v="Karabiniersstraat"/>
    <s v="1"/>
    <s v="8800"/>
    <s v="0211248083"/>
    <s v="Rumbeke"/>
    <s v="CKB_ROESELARE_W"/>
    <s v="D'haene Arnold"/>
    <s v="Sint-Petrus en Paulusstraat 16&lt;br&gt;8800 Rumbeke&lt;br&gt;"/>
    <s v="arnold.d.haene@skynet.be"/>
    <s v="tel 051/208758&lt;br&gt;gsm 0475/781266&lt;br&gt;"/>
    <s v="Grote helft"/>
    <d v="2017-04-27T00:00:00"/>
    <s v="Lamsens Franciska&lt;br&gt;"/>
    <s v="Kerkweg 7&lt;br&gt;8800 Rumbeke (Oekene)&lt;br&gt;"/>
    <s v="siska.lamsens@gmail.be"/>
    <s v="tel 051/203213&lt;br&gt;0475/726979&lt;br&gt;"/>
    <s v="Grote helft"/>
    <d v="2017-04-27T00:00:00"/>
    <s v="Bekaert Lionel&lt;br&gt;"/>
    <s v="Oudstrijderslaan 18&lt;br&gt;8800 Rumbeke&lt;br&gt;"/>
    <s v="lionel.bekaert@skynet.be"/>
    <s v="tel 051/209126&lt;br&gt;gsm 0479/990761&lt;br&gt;"/>
    <s v="Grote helft"/>
    <d v="2017-04-27T00:00:00"/>
    <s v="Mol Luc"/>
    <s v="Kleine helft"/>
    <d v="2017-04-27T00:00:00"/>
    <s v="Verschoore Marie-Christine"/>
    <s v="Kleine helft"/>
    <d v="2017-04-27T00:00:00"/>
    <s v="https://vlaamseoverheid.sharepoint.com/sites/Abb-Erediensten/Lists/Lijst%20Eredienstbesturen/DispForm.aspx?ID="/>
    <n v="1532"/>
    <s v="Item"/>
    <s v="sites/Abb-Erediensten/Lists/Lijst Eredienstbesturen"/>
  </r>
  <r>
    <x v="1556"/>
    <s v="W"/>
    <s v="ROESELARE_RKT_St_Amand_W"/>
    <n v="10"/>
    <x v="221"/>
    <x v="3"/>
    <s v="2015"/>
    <s v="samen met St-Michiel MB 30/6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96"/>
    <s v="Item"/>
    <s v="sites/Abb-Erediensten/Lists/Lijst Eredienstbesturen"/>
  </r>
  <r>
    <x v="1557"/>
    <s v="W"/>
    <s v="ROESELARE_RKT_St_Godelieve_W"/>
    <n v="10"/>
    <x v="221"/>
    <x v="3"/>
    <s v="2016"/>
    <s v="samen met St-Henricus, St-Martinus (Moorslede) en St-Pieter (Ledegem) MB31/8/2016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25"/>
    <s v="Item"/>
    <s v="sites/Abb-Erediensten/Lists/Lijst Eredienstbesturen"/>
  </r>
  <r>
    <x v="1558"/>
    <s v="W"/>
    <s v="ROESELARE_RKT_St_Henricus_W"/>
    <n v="10"/>
    <x v="221"/>
    <x v="2"/>
    <s v="2017"/>
    <s v="samen met gedeelte van Sint-Godelieve MB 31/8/2016"/>
    <b v="0"/>
    <m/>
    <m/>
    <b v="1"/>
    <s v="11-4-2017"/>
    <m/>
    <m/>
    <x v="4"/>
    <x v="3"/>
    <m/>
    <m/>
    <x v="1020"/>
    <s v="Karabiniersstraat"/>
    <s v="1"/>
    <s v="8800"/>
    <s v="0211248677"/>
    <s v="Roeselare"/>
    <s v="CKB_ROESELARE_W"/>
    <s v="Keersebilck Noel&lt;br&gt;"/>
    <s v="Sterrebosdreef 12&lt;br&gt;8800 Roeselare&lt;br&gt;"/>
    <s v="noel.keersebilck@telenet.be"/>
    <s v="tel 051/241750&lt;br&gt;0475/629161&lt;br&gt;"/>
    <s v="Grote helft"/>
    <d v="2017-04-11T00:00:00"/>
    <s v="Cardoen Dirk&lt;br&gt;"/>
    <s v="Meensesteenweg 557&lt;br&gt;8800 - Roeselare&lt;br&gt;"/>
    <s v="dirkcardoen.pype@skynet.be"/>
    <s v="051/209368&lt;br&gt;"/>
    <s v="Kleine helft"/>
    <d v="2017-04-11T00:00:00"/>
    <s v="Peter Bleyaert&lt;br&gt;"/>
    <s v="Landmansstraat 51&lt;br&gt;8800 - Roeselare&lt;br&gt;"/>
    <s v="peter.bleyaert.1@telenet.be"/>
    <s v="tel 056/503809&lt;br&gt;"/>
    <s v="Grote helft"/>
    <d v="2017-04-11T00:00:00"/>
    <s v="Dirk Berghman"/>
    <s v="Grote helft"/>
    <d v="2014-04-01T00:00:00"/>
    <s v="Martin Vanysacker"/>
    <s v="Kleine helft"/>
    <d v="2017-04-11T00:00:00"/>
    <s v="https://vlaamseoverheid.sharepoint.com/sites/Abb-Erediensten/Lists/Lijst%20Eredienstbesturen/DispForm.aspx?ID="/>
    <n v="1533"/>
    <s v="Item"/>
    <s v="sites/Abb-Erediensten/Lists/Lijst Eredienstbesturen"/>
  </r>
  <r>
    <x v="1559"/>
    <s v="W"/>
    <s v="ROESELARE_RKT_St_Jozef_W"/>
    <n v="10"/>
    <x v="221"/>
    <x v="3"/>
    <s v="2015"/>
    <s v="samen met OLVrouw MB 29/10/2015"/>
    <b v="0"/>
    <m/>
    <s v="&lt;selecteer hier via wie&gt;"/>
    <b v="0"/>
    <m/>
    <m/>
    <m/>
    <x v="4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24"/>
    <s v="Item"/>
    <s v="sites/Abb-Erediensten/Lists/Lijst Eredienstbesturen"/>
  </r>
  <r>
    <x v="1560"/>
    <s v="W"/>
    <s v="ROESELARE_RKT_St_Martinus_W"/>
    <n v="10"/>
    <x v="221"/>
    <x v="0"/>
    <s v="2017"/>
    <m/>
    <b v="0"/>
    <m/>
    <m/>
    <b v="1"/>
    <s v="12-4-2017"/>
    <m/>
    <m/>
    <x v="4"/>
    <x v="3"/>
    <m/>
    <m/>
    <x v="44"/>
    <s v="Sint-Eloois-Winkelsestraat"/>
    <s v="51E"/>
    <s v="8800"/>
    <s v="0211423871"/>
    <s v="Oekene"/>
    <s v="CKB_ROESELARE_W"/>
    <s v="Boone José&lt;br&gt;"/>
    <s v="Sint-Eloois-Winkelsestraat 64&lt;br&gt;8800 Oekene&lt;br&gt;"/>
    <s v="jose.boone@telenet.be"/>
    <s v="tel 051/220552&lt;br&gt;"/>
    <s v="Kleine helft"/>
    <d v="2017-04-12T00:00:00"/>
    <s v="Fossez André&lt;br&gt;"/>
    <s v="Sint-Eloois-Winkelsestraat 51E&lt;br&gt;8800 Oekene&lt;br&gt;"/>
    <s v="afossez@telenet.be"/>
    <s v="tel 051/208256&lt;br&gt;gsm 0485/916777&lt;br&gt;"/>
    <s v="Grote helft"/>
    <d v="2017-04-12T00:00:00"/>
    <s v="Vanoosthuyse Johan&lt;br&gt;"/>
    <s v="Kerkweg 1E&lt;br&gt;8800   Roeselare&lt;br&gt;"/>
    <s v="johan.vanoosthuyse@skynet.be"/>
    <s v="tel 051/228557&lt;br&gt;gsm 0476/421701&lt;br&gt;"/>
    <s v="Grote helft"/>
    <d v="2017-04-12T00:00:00"/>
    <s v="Kris De Roo"/>
    <s v="Grote helft"/>
    <d v="2014-04-01T00:00:00"/>
    <s v="Marleen Hanssens"/>
    <s v="Kleine helft"/>
    <d v="2017-04-12T00:00:00"/>
    <s v="https://vlaamseoverheid.sharepoint.com/sites/Abb-Erediensten/Lists/Lijst%20Eredienstbesturen/DispForm.aspx?ID="/>
    <n v="1534"/>
    <s v="Item"/>
    <s v="sites/Abb-Erediensten/Lists/Lijst Eredienstbesturen"/>
  </r>
  <r>
    <x v="1561"/>
    <s v="W"/>
    <s v="ROESELARE_RKT_St_Michiel_W"/>
    <n v="10"/>
    <x v="221"/>
    <x v="2"/>
    <s v="2017"/>
    <s v="Samen met St.-Amand MB 30/6/2015"/>
    <b v="0"/>
    <m/>
    <m/>
    <b v="1"/>
    <s v="2-4-2017"/>
    <m/>
    <m/>
    <x v="4"/>
    <x v="3"/>
    <m/>
    <m/>
    <x v="320"/>
    <s v="Vrouwenstraat"/>
    <s v="2"/>
    <s v="8800"/>
    <s v="0211535323"/>
    <s v="Roeselare"/>
    <s v="CKB_ROESELARE_W"/>
    <s v="Vanlouwe Germain&lt;br&gt;"/>
    <s v="Kattenstraat 115&lt;br&gt;8800 Roeselare&lt;br&gt;"/>
    <s v="germain.vanlouwe@skynet.be"/>
    <s v="tel 051/211202&lt;br&gt;gsm 0496/563122&lt;br&gt;"/>
    <s v="Grote helft"/>
    <d v="2017-04-02T00:00:00"/>
    <s v="Degryse Marc&lt;br&gt;"/>
    <s v="Sint-Sebastiaanstraat 68&lt;br&gt;8800 Roeselare&lt;br&gt;"/>
    <s v="marc_degryse@skynet.be"/>
    <s v="tel 051/226240&lt;br&gt;"/>
    <s v="Kleine helft"/>
    <d v="2017-04-02T00:00:00"/>
    <s v="Gheysen Alfons&lt;br&gt;"/>
    <s v="Westlaan 169&lt;br&gt;8800 Roeselare&lt;br&gt;"/>
    <s v="fons.gheysen@skynet.be"/>
    <s v="tel 051/203632&lt;br&gt;"/>
    <s v="Grote helft"/>
    <d v="2017-04-02T00:00:00"/>
    <s v="Huyghe Geert"/>
    <s v="Grote helft"/>
    <d v="2014-04-01T00:00:00"/>
    <s v="Desmet Griet"/>
    <s v="Kleine helft"/>
    <d v="2017-04-02T00:00:00"/>
    <s v="https://vlaamseoverheid.sharepoint.com/sites/Abb-Erediensten/Lists/Lijst%20Eredienstbesturen/DispForm.aspx?ID="/>
    <n v="1535"/>
    <s v="Item"/>
    <s v="sites/Abb-Erediensten/Lists/Lijst Eredienstbesturen"/>
  </r>
  <r>
    <x v="1562"/>
    <s v="O"/>
    <s v="RONSE_ISL_El_Fourkan_O"/>
    <n v="6"/>
    <x v="222"/>
    <x v="6"/>
    <m/>
    <s v="Zie dossier ED."/>
    <b v="0"/>
    <s v="Gebiedsomschrijving :  Ronse"/>
    <s v="Provincie"/>
    <b v="0"/>
    <m/>
    <m/>
    <m/>
    <x v="0"/>
    <x v="0"/>
    <s v="Marokkaans"/>
    <m/>
    <x v="1021"/>
    <s v="Spinterstraat"/>
    <s v="56"/>
    <s v="9600"/>
    <m/>
    <s v="Rons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4"/>
    <s v="Item"/>
    <s v="sites/Abb-Erediensten/Lists/Lijst Eredienstbesturen"/>
  </r>
  <r>
    <x v="1563"/>
    <s v="O"/>
    <s v="RONSE_PRT_Protestantse_Kerk_van_Ronse_O"/>
    <n v="6"/>
    <x v="222"/>
    <x v="0"/>
    <s v="2017"/>
    <s v="Erkend door BOUDEWIJN I bij KB 27/12/1968"/>
    <b v="1"/>
    <s v="Gebiedsomschrijving : Ronse (88,5%), Nukerke (nu een deelgemeente van Maarkedal) (5,9%) en Zulzeke (nu een deelgemeente van Kluisbergen) (5,6%)"/>
    <s v="NVT"/>
    <b v="0"/>
    <m/>
    <m/>
    <m/>
    <x v="0"/>
    <x v="2"/>
    <s v="Denominatie: Verenigde Protestantse Kerk in België (VPKB)"/>
    <m/>
    <x v="1022"/>
    <s v="Bredestraat"/>
    <s v="82"/>
    <s v="9600"/>
    <s v="0211246006"/>
    <s v="Ronse"/>
    <s v="CKB_ISL_GENK_L"/>
    <s v="Guy Janssens"/>
    <s v="Dammekensstraat 28,  9600 Ronse"/>
    <m/>
    <m/>
    <m/>
    <m/>
    <s v="Debuysscher Chris"/>
    <s v="Kaatsspelplein 13,  9600 Ronse"/>
    <m/>
    <m/>
    <m/>
    <m/>
    <s v="Van Opbroeck Willy"/>
    <s v="Rode Broeckstraat 81,  9600 Ronse"/>
    <m/>
    <m/>
    <m/>
    <m/>
    <s v="Verbaeys Claude"/>
    <m/>
    <m/>
    <s v="Blommaert Wouter"/>
    <m/>
    <m/>
    <s v="https://vlaamseoverheid.sharepoint.com/sites/Abb-Erediensten/Lists/Lijst%20Eredienstbesturen/DispForm.aspx?ID="/>
    <n v="1226"/>
    <s v="Item"/>
    <s v="sites/Abb-Erediensten/Lists/Lijst Eredienstbesturen"/>
  </r>
  <r>
    <x v="1564"/>
    <s v="O"/>
    <s v="RONSE_RKT_OLV_van_Altijddur_Bijstand_O"/>
    <n v="6"/>
    <x v="222"/>
    <x v="0"/>
    <s v="2017"/>
    <m/>
    <b v="0"/>
    <m/>
    <m/>
    <m/>
    <m/>
    <m/>
    <m/>
    <x v="0"/>
    <x v="3"/>
    <m/>
    <m/>
    <x v="1023"/>
    <s v="Zonnestraat"/>
    <s v="512"/>
    <s v="9600"/>
    <s v="0211539974"/>
    <s v="Ronse"/>
    <s v="CKB_RONSE_O"/>
    <s v="Verdonckt Erik"/>
    <s v="Mussenstraat 66,  9600 Ronse"/>
    <s v="erik.verdonckt@skynet.be"/>
    <s v="055/214954 - 0477/798059"/>
    <s v="Grote helft"/>
    <d v="2014-04-08T00:00:00"/>
    <s v="Detavernier Maureen"/>
    <s v="Zonnestraat 365  9600  Ronse"/>
    <s v="Maureen.detavernier@telenet.be"/>
    <s v="0494/32 63 46"/>
    <s v="Kleine helft"/>
    <d v="2018-11-12T00:00:00"/>
    <s v="Picavet Luc"/>
    <s v="Mussenstraat 72, 9600  Ronse"/>
    <s v="luc.picavet@telenet.be"/>
    <s v="055/21 52 27  0474/27 26 53"/>
    <s v="Grote helft"/>
    <d v="2014-04-08T00:00:00"/>
    <s v="De Bonte Ghislaine"/>
    <s v="Grote helft"/>
    <d v="2014-04-08T00:00:00"/>
    <s v="De Vos Rik"/>
    <s v="Kleine helft"/>
    <d v="2017-04-15T00:00:00"/>
    <s v="https://vlaamseoverheid.sharepoint.com/sites/Abb-Erediensten/Lists/Lijst%20Eredienstbesturen/DispForm.aspx?ID="/>
    <n v="1147"/>
    <s v="Item"/>
    <s v="sites/Abb-Erediensten/Lists/Lijst Eredienstbesturen"/>
  </r>
  <r>
    <x v="1565"/>
    <s v="O"/>
    <s v="RONSE_RKT_St_Antonius_O"/>
    <n v="6"/>
    <x v="222"/>
    <x v="0"/>
    <s v="2017"/>
    <m/>
    <b v="0"/>
    <m/>
    <m/>
    <m/>
    <m/>
    <m/>
    <m/>
    <x v="0"/>
    <x v="3"/>
    <m/>
    <m/>
    <x v="625"/>
    <s v="Elzeelsesteenweg"/>
    <s v="297"/>
    <s v="9600"/>
    <s v="0211425752"/>
    <s v="Ronse"/>
    <s v="CKB_RONSE_O"/>
    <s v="Verpoort Chantal"/>
    <s v="Paul-Henri Spaakstraat 10,  9600 Ronse"/>
    <s v="chantal@jovanbever.be"/>
    <s v="055/207212"/>
    <m/>
    <m/>
    <s v="Patrick De Bruyne"/>
    <s v="A.Demanezstraat 8,  9600 Ronse"/>
    <s v="patrickdebruyne@skynet.be"/>
    <s v="055/207471"/>
    <m/>
    <m/>
    <s v="Ben Van Wetter"/>
    <s v="Blauwesteen 140,  9600 Ronse"/>
    <s v="ben.van.wetter@telenet.be"/>
    <s v="055/600526 - 0477/205658"/>
    <m/>
    <m/>
    <s v="Gheyssens Jean-Luc"/>
    <m/>
    <m/>
    <s v="Seynaeve Luc"/>
    <m/>
    <m/>
    <s v="https://vlaamseoverheid.sharepoint.com/sites/Abb-Erediensten/Lists/Lijst%20Eredienstbesturen/DispForm.aspx?ID="/>
    <n v="1144"/>
    <s v="Item"/>
    <s v="sites/Abb-Erediensten/Lists/Lijst Eredienstbesturen"/>
  </r>
  <r>
    <x v="1566"/>
    <s v="O"/>
    <s v="RONSE_RKT_St_Hermes_O"/>
    <n v="6"/>
    <x v="222"/>
    <x v="0"/>
    <s v="2017"/>
    <m/>
    <b v="0"/>
    <s v="Maarkedal - wijziging gebiedsomschrijving OLVrouw van La Salette - toegevoegd bij de parochie Sint-Hermes Ronse - MB dd. 4 oktober 2019"/>
    <m/>
    <b v="0"/>
    <m/>
    <m/>
    <m/>
    <x v="0"/>
    <x v="3"/>
    <m/>
    <m/>
    <x v="1024"/>
    <s v="Sint-Hermesstraat"/>
    <s v="2"/>
    <s v="9600"/>
    <s v="0211425455"/>
    <s v="Ronse"/>
    <s v="CKB_RONSE_O"/>
    <s v="Bellinck André"/>
    <s v="Gustave Royerslaan 114, 9600  Ronse"/>
    <s v="andre.bellinck@telenet.be"/>
    <s v="055 21 61 08  GSM 0476 31 24 08"/>
    <s v="Grote helft"/>
    <d v="2018-09-02T00:00:00"/>
    <s v="Verstichel Leo"/>
    <s v="Klevestraat 44, 9600 Ronse"/>
    <s v="verstichel.leo@gmail.com"/>
    <s v="0499 17 61 48"/>
    <s v="Grote helft"/>
    <d v="2018-09-02T00:00:00"/>
    <s v="Van Gyseghem Jacques"/>
    <s v="Fiertelmeeers 102, 9600 Ronse"/>
    <s v="jacques.vangyseghem@telenet.be"/>
    <s v="0475 57 36 32"/>
    <s v="Grote helft"/>
    <d v="2018-09-02T00:00:00"/>
    <s v="De Vleeschauwer Isabelle"/>
    <s v="Kleine helft"/>
    <d v="2018-09-02T00:00:00"/>
    <s v="Verhellen Rebecca"/>
    <s v="Kleine helft"/>
    <d v="2018-09-02T00:00:00"/>
    <s v="https://vlaamseoverheid.sharepoint.com/sites/Abb-Erediensten/Lists/Lijst%20Eredienstbesturen/DispForm.aspx?ID="/>
    <n v="1145"/>
    <s v="Item"/>
    <s v="sites/Abb-Erediensten/Lists/Lijst Eredienstbesturen"/>
  </r>
  <r>
    <x v="1567"/>
    <s v="O"/>
    <s v="RONSE_RKT_St_Martinus_O"/>
    <n v="6"/>
    <x v="222"/>
    <x v="0"/>
    <s v="2017"/>
    <m/>
    <b v="0"/>
    <m/>
    <m/>
    <b v="0"/>
    <m/>
    <m/>
    <m/>
    <x v="0"/>
    <x v="3"/>
    <m/>
    <m/>
    <x v="12"/>
    <s v="L. Sturbautstraat"/>
    <s v="24"/>
    <s v="9600"/>
    <s v="0211425554"/>
    <s v="Ronse"/>
    <s v="CKB_RONSE_O"/>
    <s v="Deworm Yves"/>
    <s v="Oswald Ponettestraat 14A, 9600 Ronse"/>
    <s v="yves.deworm@skynet.be"/>
    <s v="055/213858 - 0473/481338"/>
    <s v="Grote helft"/>
    <d v="2018-06-25T00:00:00"/>
    <s v="Michel Bocquet"/>
    <s v="Gustave Royerslaan 36,  9600 Ronse"/>
    <s v="michel.bocquet@skynet.be"/>
    <s v="055/206734 - 0473/82 58 83"/>
    <s v="Kleine helft"/>
    <m/>
    <s v="Cauwe Yves"/>
    <s v="Leopold Sturbautstraat 24,  9600 Ronse"/>
    <s v="yves@cauwe.org"/>
    <s v="055/212954 - 0478/28 34 12"/>
    <s v="Kleine helft"/>
    <m/>
    <s v="Baudouin Piessevaux"/>
    <s v="Grote helft"/>
    <m/>
    <s v="Cordier Francine "/>
    <s v="Grote helft"/>
    <d v="2018-06-25T00:00:00"/>
    <s v="https://vlaamseoverheid.sharepoint.com/sites/Abb-Erediensten/Lists/Lijst%20Eredienstbesturen/DispForm.aspx?ID="/>
    <n v="1146"/>
    <s v="Item"/>
    <s v="sites/Abb-Erediensten/Lists/Lijst Eredienstbesturen"/>
  </r>
  <r>
    <x v="1568"/>
    <s v="O"/>
    <s v="RONSE_RKT_St_Pieter_O"/>
    <n v="6"/>
    <x v="222"/>
    <x v="0"/>
    <s v="2017"/>
    <m/>
    <b v="0"/>
    <m/>
    <m/>
    <m/>
    <m/>
    <m/>
    <m/>
    <x v="0"/>
    <x v="3"/>
    <m/>
    <m/>
    <x v="934"/>
    <s v="Geraardsbergenstraat"/>
    <s v="64"/>
    <s v="9600"/>
    <s v="0211425653"/>
    <s v="Ronse"/>
    <s v="CKB_RONSE_O"/>
    <s v="Lammens Michèle"/>
    <s v="Geraaardsbergenstraat 64,  9600 Ronse"/>
    <s v="michele.lammens@telenet.be"/>
    <s v="055/211219 - 0495/523247"/>
    <m/>
    <m/>
    <s v="Laurier Jean-François"/>
    <s v="Wolvestraat 42,  9600 Ronse"/>
    <s v="jean-francois.laurier@securex.be"/>
    <s v="0478/522912"/>
    <m/>
    <m/>
    <s v="Van Hoecke Fernand"/>
    <s v="Walenweg 169,  9600 Ronse"/>
    <s v="fernand.van.hoecke@skynet.be"/>
    <s v="055/216480 - 0477/423328"/>
    <m/>
    <m/>
    <s v="Van Der Borght Jozef"/>
    <m/>
    <m/>
    <s v="De Zitter Johny"/>
    <m/>
    <m/>
    <s v="https://vlaamseoverheid.sharepoint.com/sites/Abb-Erediensten/Lists/Lijst%20Eredienstbesturen/DispForm.aspx?ID="/>
    <n v="1148"/>
    <s v="Item"/>
    <s v="sites/Abb-Erediensten/Lists/Lijst Eredienstbesturen"/>
  </r>
  <r>
    <x v="1569"/>
    <s v="V"/>
    <s v="ROOSDAAL_RKT_OLV_V"/>
    <n v="9"/>
    <x v="223"/>
    <x v="0"/>
    <s v="2017"/>
    <m/>
    <b v="0"/>
    <s v="Met Kapel E_ROOSDAAL_RKT_OnbHartvMaria_V met aparte JR"/>
    <m/>
    <b v="1"/>
    <m/>
    <m/>
    <m/>
    <x v="1"/>
    <x v="3"/>
    <m/>
    <m/>
    <x v="25"/>
    <s v="Koning Albertstraat"/>
    <s v="160"/>
    <s v="1760"/>
    <s v="0211426346"/>
    <s v="Roosdaal"/>
    <s v="CKB_ROOSDAAL_V"/>
    <s v="Gilbert Van Laethem"/>
    <s v="Koning Albertstraat 196 1760 Roosdaal"/>
    <s v="gilbert.van.laethem@telenet.be"/>
    <s v="0485/414323"/>
    <s v="Kleine helft"/>
    <d v="2017-04-11T00:00:00"/>
    <s v="Guy Praet"/>
    <s v="Koning Albertstraat 135 1760 Roosdaal"/>
    <s v="lutgarde-guy@hotmail.com"/>
    <s v="054/339123"/>
    <s v="Grote helft"/>
    <d v="2014-03-20T00:00:00"/>
    <s v="Ghisella Van Linthoudt"/>
    <s v="Koning Albertstraat 159 1760 Roosdaal"/>
    <s v="ghiséla@gmail.com"/>
    <s v="0496/933549"/>
    <s v="Grote helft"/>
    <d v="2014-03-20T00:00:00"/>
    <s v="Rudi Appelmans"/>
    <s v="Kleine helft"/>
    <d v="2017-04-11T00:00:00"/>
    <s v="Eddy Wastiels"/>
    <s v="Grote helft"/>
    <d v="2014-03-20T00:00:00"/>
    <s v="https://vlaamseoverheid.sharepoint.com/sites/Abb-Erediensten/Lists/Lijst%20Eredienstbesturen/DispForm.aspx?ID="/>
    <n v="1858"/>
    <s v="Item"/>
    <s v="sites/Abb-Erediensten/Lists/Lijst Eredienstbesturen"/>
  </r>
  <r>
    <x v="1570"/>
    <s v="V"/>
    <s v="ROOSDAAL_RKT_St_Amandus_V"/>
    <n v="9"/>
    <x v="223"/>
    <x v="0"/>
    <s v="2017"/>
    <m/>
    <b v="1"/>
    <s v="Gebiedsverdeling: Roosdaal (54,28); Liedekerke (45,72)"/>
    <m/>
    <b v="1"/>
    <m/>
    <m/>
    <m/>
    <x v="1"/>
    <x v="3"/>
    <m/>
    <m/>
    <x v="525"/>
    <s v="Pastoriestraat"/>
    <s v="7"/>
    <s v="1760"/>
    <s v="0211483754"/>
    <s v="Borchtlombeek"/>
    <s v="CKB_ROOSDAAL_V"/>
    <s v="André Deraedt"/>
    <s v="Rotstraat 14 1760 Roosdaal"/>
    <s v="andre.deraedt@hotmail.com"/>
    <s v="02/5829918"/>
    <s v="Grote helft"/>
    <d v="2014-04-03T00:00:00"/>
    <s v="Annie Kestens"/>
    <s v="Seringenlaan 7 1770 Liedekerke"/>
    <s v="annie.kestens@gmail.com"/>
    <s v="053/682062"/>
    <s v="Grote helft"/>
    <d v="2014-04-03T00:00:00"/>
    <s v="Mark Van Eeckhoudt (ontslagnemend 17/12/2018)"/>
    <s v="Kapelleweg 9 1761 Roosdaal"/>
    <s v="ann.brion@skynet.be"/>
    <s v="0477/213775"/>
    <s v="Grote helft"/>
    <d v="2014-04-03T00:00:00"/>
    <s v="Daniël Segers"/>
    <s v="Kleine helft"/>
    <d v="2017-04-10T00:00:00"/>
    <s v="Erwin Van Dessel (wd. secretaris)"/>
    <s v="Kleine helft"/>
    <d v="2017-04-10T00:00:00"/>
    <s v="https://vlaamseoverheid.sharepoint.com/sites/Abb-Erediensten/Lists/Lijst%20Eredienstbesturen/DispForm.aspx?ID="/>
    <n v="1861"/>
    <s v="Item"/>
    <s v="sites/Abb-Erediensten/Lists/Lijst Eredienstbesturen"/>
  </r>
  <r>
    <x v="1571"/>
    <s v="V"/>
    <s v="ROOSDAAL_RKT_St_Apollonia_V"/>
    <n v="9"/>
    <x v="223"/>
    <x v="0"/>
    <s v="2017"/>
    <m/>
    <b v="0"/>
    <m/>
    <m/>
    <b v="1"/>
    <m/>
    <m/>
    <m/>
    <x v="1"/>
    <x v="3"/>
    <m/>
    <m/>
    <x v="1025"/>
    <s v="Kapellewei"/>
    <s v="11 a"/>
    <s v="1760"/>
    <s v="0211244917"/>
    <s v="Pamel"/>
    <s v="CKB_ROOSDAAL_V"/>
    <s v="Dirk Bauduin"/>
    <s v="Lombeekstraat 36 1760 Roosdaal"/>
    <s v="dirk.bauduin@gmail.com"/>
    <s v="054/337519"/>
    <s v="Grote helft"/>
    <d v="2014-04-03T00:00:00"/>
    <s v="Kris Vierendeels"/>
    <s v="Varing 27 1760 Roosdaal"/>
    <s v="kris.vierendeels@olvz-aalst.be"/>
    <s v="054/342615"/>
    <s v="Grote helft"/>
    <d v="2014-04-03T00:00:00"/>
    <s v="Marc De Bolle"/>
    <s v="Kaaitvaartstraat 87 1760 Roosdaal"/>
    <s v="marc.de.bolle@telenet.be"/>
    <s v="053/666655"/>
    <s v="Grote helft"/>
    <d v="2014-04-03T00:00:00"/>
    <s v="Lieve Hemerijckx"/>
    <s v="Kleine helft"/>
    <d v="2017-04-11T00:00:00"/>
    <s v="Daniël De Moortel"/>
    <s v="Kleine helft"/>
    <d v="2017-04-11T00:00:00"/>
    <s v="https://vlaamseoverheid.sharepoint.com/sites/Abb-Erediensten/Lists/Lijst%20Eredienstbesturen/DispForm.aspx?ID="/>
    <n v="1860"/>
    <s v="Item"/>
    <s v="sites/Abb-Erediensten/Lists/Lijst Eredienstbesturen"/>
  </r>
  <r>
    <x v="1572"/>
    <s v="V"/>
    <s v="ROOSDAAL_RKT_St_Gaugericus_V"/>
    <n v="9"/>
    <x v="223"/>
    <x v="0"/>
    <s v="2017"/>
    <m/>
    <b v="0"/>
    <m/>
    <m/>
    <b v="1"/>
    <m/>
    <m/>
    <m/>
    <x v="1"/>
    <x v="3"/>
    <m/>
    <m/>
    <x v="167"/>
    <s v="Brusselstraat"/>
    <s v="10"/>
    <s v="1760"/>
    <s v="0895417292"/>
    <s v="Pamel"/>
    <s v="CKB_ROOSDAAL_V"/>
    <s v="Jan Geeroms"/>
    <s v="Pamelse Klei 13 1760 Roosdaal"/>
    <s v="jan.geeroms@hotmail.com"/>
    <s v="054/325209"/>
    <s v="Kleine helft"/>
    <d v="2017-04-24T00:00:00"/>
    <s v="Jan De Bodt"/>
    <s v="Lombeekstraat 228b 1760 Roosdaal"/>
    <s v="debodt@telenet.be"/>
    <s v="0494/570453"/>
    <s v="Kleine helft"/>
    <d v="2017-04-24T00:00:00"/>
    <s v="Luc Van Nuffel"/>
    <s v="Gasthuisstraat 151 1760 Roosdaal"/>
    <s v="lucas.vannuffel@hotmail.com"/>
    <s v="0495/733498"/>
    <s v="Grote helft"/>
    <d v="2014-04-02T00:00:00"/>
    <s v="Frans Vanderspeeten"/>
    <s v="Grote helft"/>
    <d v="2014-04-02T00:00:00"/>
    <s v="Christiane De Bast"/>
    <s v="Grote helft"/>
    <d v="2017-06-12T00:00:00"/>
    <s v="https://vlaamseoverheid.sharepoint.com/sites/Abb-Erediensten/Lists/Lijst%20Eredienstbesturen/DispForm.aspx?ID="/>
    <n v="1859"/>
    <s v="Item"/>
    <s v="sites/Abb-Erediensten/Lists/Lijst Eredienstbesturen"/>
  </r>
  <r>
    <x v="1573"/>
    <s v="V"/>
    <s v="ROOSDAAL_RKT_St_Martinus_V"/>
    <n v="9"/>
    <x v="223"/>
    <x v="0"/>
    <s v="2017"/>
    <m/>
    <b v="0"/>
    <m/>
    <m/>
    <b v="1"/>
    <m/>
    <m/>
    <m/>
    <x v="1"/>
    <x v="3"/>
    <m/>
    <m/>
    <x v="171"/>
    <s v="Pastoor Cuylitsweg"/>
    <s v="2"/>
    <s v="1760"/>
    <s v="0211426247"/>
    <s v="Strijtem"/>
    <s v="CKB_ROOSDAAL_V"/>
    <s v="Luc Van Liedekerke"/>
    <m/>
    <m/>
    <m/>
    <s v="Grote helft"/>
    <d v="2019-10-07T00:00:00"/>
    <s v="Jan Musch"/>
    <s v="Bundermeersweg 23 1760 Roosdaal"/>
    <s v="jan.musch@telenet.be"/>
    <s v="054/337385"/>
    <s v="Kleine helft"/>
    <d v="2017-04-05T00:00:00"/>
    <s v="Sandra Goossens"/>
    <s v="Strijtemplein 17 1760 Roosdaal"/>
    <s v="goossens.sandra@telenet.be"/>
    <s v="0497/395693"/>
    <s v="Grote helft"/>
    <d v="2014-04-02T00:00:00"/>
    <s v="Jan Van Nerom"/>
    <s v="Grote helft"/>
    <d v="2014-04-02T00:00:00"/>
    <s v="André Minner"/>
    <s v="Kleine helft"/>
    <d v="2017-04-05T00:00:00"/>
    <s v="https://vlaamseoverheid.sharepoint.com/sites/Abb-Erediensten/Lists/Lijst%20Eredienstbesturen/DispForm.aspx?ID="/>
    <n v="1857"/>
    <s v="Item"/>
    <s v="sites/Abb-Erediensten/Lists/Lijst Eredienstbesturen"/>
  </r>
  <r>
    <x v="1574"/>
    <s v="V"/>
    <s v="ROTSELAAR_RKT_OLV_v_Altijddurende_Bijstand_V"/>
    <n v="10"/>
    <x v="224"/>
    <x v="0"/>
    <s v="2017"/>
    <m/>
    <b v="0"/>
    <m/>
    <m/>
    <b v="1"/>
    <m/>
    <m/>
    <m/>
    <x v="1"/>
    <x v="3"/>
    <m/>
    <m/>
    <x v="1026"/>
    <s v="Schoolstraat"/>
    <s v="56"/>
    <s v="3110"/>
    <s v="0211121587"/>
    <s v="Rotselaar"/>
    <s v="CKB_ROTSELAAR_V"/>
    <s v="Hans Huts"/>
    <s v="Steenweg op Wezemaal 58 3110 Rotselaar"/>
    <s v="hans.huts@skynet.be"/>
    <s v="0475/735740"/>
    <s v="Kleine helft"/>
    <d v="2017-09-14T00:00:00"/>
    <s v="Gerrit Gordts"/>
    <s v="Dennenlaan 62 3110 Rotselaar"/>
    <s v="gerrit.gordts@outlook.com"/>
    <s v="0475/233281"/>
    <s v="Kleine helft"/>
    <d v="2017-09-14T00:00:00"/>
    <s v="Jeroen Van Deun"/>
    <m/>
    <m/>
    <m/>
    <s v="Grote helft"/>
    <d v="2019-09-05T00:00:00"/>
    <s v="E. Leempoels"/>
    <s v="Grote helft"/>
    <d v="2014-04-02T00:00:00"/>
    <s v="Herman Vleugels"/>
    <s v="Grote helft"/>
    <d v="2019-09-05T00:00:00"/>
    <s v="https://vlaamseoverheid.sharepoint.com/sites/Abb-Erediensten/Lists/Lijst%20Eredienstbesturen/DispForm.aspx?ID="/>
    <n v="1863"/>
    <s v="Item"/>
    <s v="sites/Abb-Erediensten/Lists/Lijst Eredienstbesturen"/>
  </r>
  <r>
    <x v="1575"/>
    <s v="V"/>
    <s v="ROTSELAAR_RKT_St_Jan_Baptist_V"/>
    <n v="10"/>
    <x v="224"/>
    <x v="0"/>
    <s v="2017"/>
    <m/>
    <b v="0"/>
    <m/>
    <m/>
    <b v="1"/>
    <m/>
    <m/>
    <m/>
    <x v="1"/>
    <x v="3"/>
    <m/>
    <m/>
    <x v="190"/>
    <s v="Walstraat"/>
    <s v="2 b/1"/>
    <s v="3118"/>
    <s v="0211343204"/>
    <s v="Werchter"/>
    <s v="CKB_ROTSELAAR_V"/>
    <s v="Marc Nauwelaerts"/>
    <s v="Sint-Jansstraat 25 3110 Rotselaar"/>
    <s v="marc.nauwelaerts@skynet.be"/>
    <s v="016/603882"/>
    <m/>
    <m/>
    <s v="Dirk Geerts"/>
    <s v="Hoekje 5 3118 Rotselaar"/>
    <s v="d.geerts@skynet.be"/>
    <s v="016/601748"/>
    <m/>
    <m/>
    <s v="Jan Bastin"/>
    <s v="Walstraat 23 3110 Rotselaar"/>
    <s v="jan.bastin@telenet.be"/>
    <m/>
    <m/>
    <m/>
    <m/>
    <m/>
    <m/>
    <m/>
    <m/>
    <m/>
    <s v="https://vlaamseoverheid.sharepoint.com/sites/Abb-Erediensten/Lists/Lijst%20Eredienstbesturen/DispForm.aspx?ID="/>
    <n v="1865"/>
    <s v="Item"/>
    <s v="sites/Abb-Erediensten/Lists/Lijst Eredienstbesturen"/>
  </r>
  <r>
    <x v="1576"/>
    <s v="V"/>
    <s v="ROTSELAAR_RKT_St_Martinus_V"/>
    <n v="10"/>
    <x v="224"/>
    <x v="0"/>
    <s v="2017"/>
    <m/>
    <b v="0"/>
    <m/>
    <m/>
    <b v="1"/>
    <m/>
    <m/>
    <m/>
    <x v="1"/>
    <x v="3"/>
    <m/>
    <m/>
    <x v="171"/>
    <s v="Holsbeeksebaan"/>
    <s v="8"/>
    <s v="3111"/>
    <s v="0211344687"/>
    <s v="Wezemaal"/>
    <s v="CKB_ROTSELAAR_V"/>
    <s v="Luc Elsen"/>
    <s v="Beatrijslaan 58 3110 Rotselaar"/>
    <s v="laa.elsen@telenet.be"/>
    <s v="016/580533"/>
    <s v="Kleine helft"/>
    <d v="2017-04-19T00:00:00"/>
    <s v="Koen Dauw"/>
    <s v="Steenweg op Nieuwrode 228 3111 Rotselaar"/>
    <s v="koen.dauw|iname.com"/>
    <s v="0486/530659"/>
    <s v="Grote helft"/>
    <d v="2014-04-08T00:00:00"/>
    <s v="Freddy Lor"/>
    <s v="Holsbeeksebaan 35 3110 Rotselaar"/>
    <s v="freddylor.fd@gmail.com"/>
    <s v="016/582308"/>
    <s v="Grote helft"/>
    <d v="2014-04-08T00:00:00"/>
    <s v="Mark Fosseprez"/>
    <s v="Kleine helft"/>
    <d v="2017-04-19T00:00:00"/>
    <s v="Lea Persoons"/>
    <s v="Grote helft"/>
    <d v="2014-04-08T00:00:00"/>
    <s v="https://vlaamseoverheid.sharepoint.com/sites/Abb-Erediensten/Lists/Lijst%20Eredienstbesturen/DispForm.aspx?ID="/>
    <n v="1862"/>
    <s v="Item"/>
    <s v="sites/Abb-Erediensten/Lists/Lijst Eredienstbesturen"/>
  </r>
  <r>
    <x v="1577"/>
    <s v="V"/>
    <s v="ROTSELAAR_RKT_St_Pieter_V"/>
    <n v="10"/>
    <x v="224"/>
    <x v="0"/>
    <s v="2017"/>
    <m/>
    <b v="0"/>
    <m/>
    <m/>
    <b v="1"/>
    <m/>
    <m/>
    <m/>
    <x v="1"/>
    <x v="3"/>
    <m/>
    <m/>
    <x v="31"/>
    <s v="Pastorijstraat"/>
    <s v="6"/>
    <s v="3110"/>
    <s v="0211245709"/>
    <s v="Rotselaar"/>
    <s v="CKB_ROTSELAAR_V"/>
    <s v="Roger Vanderveken"/>
    <s v="Stationsstraat 75 3110 Rotselaar"/>
    <s v="roger.vanderveken@skynet.be"/>
    <s v="016/443555"/>
    <s v="Grote helft"/>
    <d v="2014-04-02T00:00:00"/>
    <s v="Willy Pierre"/>
    <s v="Kapelstraat 42 3110 Rotselaar"/>
    <s v="willy.pierre@gmail.com"/>
    <s v="016/444049"/>
    <s v="Grote helft"/>
    <d v="2014-04-02T00:00:00"/>
    <s v="Hendrik De Cat"/>
    <s v="Torenstraat 32 3110 Rotselaar"/>
    <m/>
    <s v="016/449301"/>
    <s v="Grote helft"/>
    <d v="2014-04-02T00:00:00"/>
    <s v="Veronique Ackermans"/>
    <s v="Kleine helft"/>
    <d v="2017-01-24T00:00:00"/>
    <s v="Jan Heyligen"/>
    <s v="Kleine helft"/>
    <d v="2017-01-24T00:00:00"/>
    <s v="https://vlaamseoverheid.sharepoint.com/sites/Abb-Erediensten/Lists/Lijst%20Eredienstbesturen/DispForm.aspx?ID="/>
    <n v="1864"/>
    <s v="Item"/>
    <s v="sites/Abb-Erediensten/Lists/Lijst Eredienstbesturen"/>
  </r>
  <r>
    <x v="1578"/>
    <s v="W"/>
    <s v="RUISELEDE_RKT_H_Kruis_Verheffing_W"/>
    <n v="10"/>
    <x v="225"/>
    <x v="0"/>
    <s v="2017"/>
    <m/>
    <b v="0"/>
    <m/>
    <m/>
    <b v="1"/>
    <s v="25-4-2017"/>
    <m/>
    <m/>
    <x v="4"/>
    <x v="3"/>
    <m/>
    <m/>
    <x v="1027"/>
    <s v="Kruisbergstraat"/>
    <s v="51"/>
    <s v="8755"/>
    <s v="0211247786"/>
    <s v="Ruiselede"/>
    <s v="CKB_RUISELEDE_W"/>
    <s v="De Schacht Lina&lt;br&gt;"/>
    <s v="Kruisbergstraat 51&lt;br&gt;8755 - Ruiselede&lt;br&gt;"/>
    <s v="lindadeschacht@skynet.be"/>
    <s v="tel 051/689317&lt;br&gt;0474/233551&lt;br&gt;"/>
    <s v="Grote helft"/>
    <d v="2014-04-24T00:00:00"/>
    <s v="Declercq Dominik&lt;br&gt;"/>
    <s v="Kruiskerkestraat 14b&lt;br&gt;8755 Ruiselede&lt;br&gt;"/>
    <s v="dominik.declercq@telenet.be"/>
    <s v="0475/680464&lt;br&gt;"/>
    <s v="Grote helft"/>
    <d v="2014-04-24T00:00:00"/>
    <s v="Dufour Julien&lt;br&gt;"/>
    <s v="Kruiskerkestraat 4&lt;br&gt;8755  Ruiselede&lt;br&gt;"/>
    <m/>
    <s v="tel 051/689977&lt;br&gt;"/>
    <s v="Grote helft"/>
    <d v="2014-04-24T00:00:00"/>
    <s v="Devisch Adiel"/>
    <s v="Kleine helft"/>
    <d v="2017-04-25T00:00:00"/>
    <s v="Verwilst Daniël"/>
    <s v="Kleine helft"/>
    <d v="2017-04-25T00:00:00"/>
    <s v="https://vlaamseoverheid.sharepoint.com/sites/Abb-Erediensten/Lists/Lijst%20Eredienstbesturen/DispForm.aspx?ID="/>
    <n v="1536"/>
    <s v="Item"/>
    <s v="sites/Abb-Erediensten/Lists/Lijst Eredienstbesturen"/>
  </r>
  <r>
    <x v="1579"/>
    <s v="W"/>
    <s v="RUISELEDE_RKT_OL_Vrouw_Tenhemelopneming_W"/>
    <n v="10"/>
    <x v="225"/>
    <x v="0"/>
    <s v="2017"/>
    <m/>
    <b v="0"/>
    <m/>
    <m/>
    <b v="1"/>
    <s v="24-4-2017"/>
    <m/>
    <m/>
    <x v="4"/>
    <x v="3"/>
    <m/>
    <m/>
    <x v="1028"/>
    <s v="Aalterstraat"/>
    <s v="2"/>
    <s v="8755"/>
    <s v="0211247588"/>
    <s v="Ruiselede"/>
    <s v="CKB_RUISELEDE_W"/>
    <s v="Verbeke Luc&lt;br&gt;"/>
    <s v="Onze Lieve Vrouwstraat 1&lt;br&gt;8755 Ruiselede&lt;br&gt;&lt;br&gt;"/>
    <s v="a.volckaert@scarlet.be"/>
    <s v="051/689354&lt;br&gt;"/>
    <s v="Kleine helft"/>
    <d v="2017-04-24T00:00:00"/>
    <s v="Bergez Ivan&lt;br&gt;"/>
    <s v="Poekevoetweg 24&lt;br&gt;8755 Ruiselede&lt;br&gt;"/>
    <s v="info@bergez-textiles.be"/>
    <s v="tel 003293481006&lt;br&gt;"/>
    <s v="Grote helft"/>
    <d v="2017-04-24T00:00:00"/>
    <s v="Lust Noël&lt;br&gt;"/>
    <s v="Kruiswegestraat 7&lt;br&gt;8755 Ruiselede&lt;br&gt;"/>
    <s v="noel.lust@telenet.be"/>
    <s v="tel 051/688767&lt;br&gt;0473/935660&lt;br&gt;"/>
    <s v="Grote helft"/>
    <d v="2017-04-24T00:00:00"/>
    <s v="De Smet Carlos"/>
    <s v="Grote helft"/>
    <d v="2014-04-14T00:00:00"/>
    <s v="De Boever Christine"/>
    <s v="Kleine helft"/>
    <d v="2017-04-24T00:00:00"/>
    <s v="https://vlaamseoverheid.sharepoint.com/sites/Abb-Erediensten/Lists/Lijst%20Eredienstbesturen/DispForm.aspx?ID="/>
    <n v="1537"/>
    <s v="Item"/>
    <s v="sites/Abb-Erediensten/Lists/Lijst Eredienstbesturen"/>
  </r>
  <r>
    <x v="1580"/>
    <s v="W"/>
    <s v="RUISELEDE_RKT_St_Carolus_W"/>
    <n v="10"/>
    <x v="225"/>
    <x v="0"/>
    <s v="2017"/>
    <m/>
    <b v="0"/>
    <m/>
    <m/>
    <b v="1"/>
    <s v="21-4-2017"/>
    <m/>
    <m/>
    <x v="4"/>
    <x v="3"/>
    <m/>
    <m/>
    <x v="1029"/>
    <s v="Brandstraat"/>
    <s v="22"/>
    <s v="8755"/>
    <s v="0211248380"/>
    <s v="Ruiselede"/>
    <s v="CKB_RUISELEDE_W"/>
    <s v="Dewinter Hedwig&lt;br&gt;"/>
    <s v="Krommekeerstraat 1&lt;br&gt;8755   Ruiselede&lt;br&gt;"/>
    <s v="dewinter.hedwig@hotmail.com"/>
    <s v="051/687876&lt;br&gt;0475/918637&lt;br&gt;"/>
    <s v="Grote helft"/>
    <d v="2017-04-21T00:00:00"/>
    <s v="Deguffroy Hilde&lt;br&gt;"/>
    <s v="Galgenstraat 6&lt;br&gt;8755 Ruiselede&lt;br&gt;"/>
    <s v="piet.vandecaveye@telenet.be"/>
    <s v="tel 051/687389&lt;br&gt;gsm 0484/743526&lt;br&gt;"/>
    <s v="Kleine helft"/>
    <d v="2017-04-21T00:00:00"/>
    <s v="Frans Goethals&lt;br&gt;"/>
    <s v="Scheidingsstraat 12&lt;br&gt;8755 Ruiselede&lt;br&gt;"/>
    <s v="goethals.frans@hotmail.com"/>
    <s v="051/687036&lt;br&gt;0473/708098&lt;br&gt;"/>
    <s v="Grote helft"/>
    <d v="2017-04-21T00:00:00"/>
    <s v="Verwilst Adelin"/>
    <s v="Grote helft"/>
    <d v="2014-04-11T00:00:00"/>
    <s v="Vanoverschelde Christel"/>
    <s v="Kleine helft"/>
    <d v="2017-04-21T00:00:00"/>
    <s v="https://vlaamseoverheid.sharepoint.com/sites/Abb-Erediensten/Lists/Lijst%20Eredienstbesturen/DispForm.aspx?ID="/>
    <n v="1538"/>
    <s v="Item"/>
    <s v="sites/Abb-Erediensten/Lists/Lijst Eredienstbesturen"/>
  </r>
  <r>
    <x v="1581"/>
    <s v="A"/>
    <s v="RUMST_RKT_He_Familie_Vosberg_A"/>
    <n v="6"/>
    <x v="226"/>
    <x v="0"/>
    <s v="2017"/>
    <m/>
    <b v="0"/>
    <m/>
    <m/>
    <b v="1"/>
    <m/>
    <m/>
    <m/>
    <x v="2"/>
    <x v="3"/>
    <m/>
    <m/>
    <x v="1030"/>
    <s v="Hoveniersstraat"/>
    <s v="6"/>
    <s v="2840"/>
    <s v="0211250261"/>
    <s v="Rumst"/>
    <s v="CKB_RUMST_A"/>
    <s v="Geert Segers"/>
    <s v="Netestraat 40, 2840  Rumst"/>
    <s v="geert.segers@rumst.be"/>
    <s v="tel:015/314406 en GSM:0475430958"/>
    <s v="Grote helft"/>
    <m/>
    <s v="Fons Verlinden"/>
    <s v="Hoveniersstraat 56 b, 2840  Rumst"/>
    <s v="alfons.verlinden@skynet.be"/>
    <s v="tel:015/319053 en GSM:"/>
    <s v="Grote helft"/>
    <m/>
    <s v="Rita Vingerhoets"/>
    <s v="Hoveniersstraat 6, 2840  Rumst"/>
    <s v="rita.vingerhoets@pandora.be"/>
    <s v="tel:015/313415 en GSM:0474556058"/>
    <s v="Grote helft"/>
    <m/>
    <s v="Jan Van Praet"/>
    <s v="Kleine helft"/>
    <d v="2017-04-10T00:00:00"/>
    <s v="Frank Judo"/>
    <s v="Kleine helft"/>
    <d v="2017-04-10T00:00:00"/>
    <s v="https://vlaamseoverheid.sharepoint.com/sites/Abb-Erediensten/Lists/Lijst%20Eredienstbesturen/DispForm.aspx?ID="/>
    <n v="371"/>
    <s v="Item"/>
    <s v="sites/Abb-Erediensten/Lists/Lijst Eredienstbesturen"/>
  </r>
  <r>
    <x v="1582"/>
    <s v="A"/>
    <s v="RUMST_RKT_St_Jozef_Terhagen_A"/>
    <n v="6"/>
    <x v="226"/>
    <x v="0"/>
    <s v="2017"/>
    <m/>
    <b v="0"/>
    <m/>
    <m/>
    <m/>
    <m/>
    <m/>
    <m/>
    <x v="2"/>
    <x v="3"/>
    <m/>
    <m/>
    <x v="1031"/>
    <s v="Kard. Cardijnstraat"/>
    <s v="31"/>
    <s v="2840"/>
    <s v="0211370126"/>
    <s v="Rumst (Terhagen)"/>
    <s v="CKB_RUMST_A"/>
    <s v="Maria De Voecht"/>
    <s v="Korte Nieuwstraat 9, 2840 Rumst"/>
    <s v="mariadevoecht@hotmail.com"/>
    <s v="tel:03/8888902 en GSM:0474/385452"/>
    <m/>
    <m/>
    <s v="Michel Depaepe"/>
    <s v="Kard. Cardijnstraat 44, 2840  Rumst"/>
    <s v="michel.depaepe1950@gmail.com"/>
    <s v="tel:03/8886639 en GSM:"/>
    <m/>
    <m/>
    <s v="Jozef Totté"/>
    <s v="Kard. Cardijnstraat 27 bus 2, 2840 Rumst"/>
    <s v="jozef.totte@ua.ac.be"/>
    <s v="tel:03/8440783 en GSM:0472/758498"/>
    <m/>
    <m/>
    <m/>
    <m/>
    <m/>
    <m/>
    <m/>
    <m/>
    <s v="https://vlaamseoverheid.sharepoint.com/sites/Abb-Erediensten/Lists/Lijst%20Eredienstbesturen/DispForm.aspx?ID="/>
    <n v="374"/>
    <s v="Item"/>
    <s v="sites/Abb-Erediensten/Lists/Lijst Eredienstbesturen"/>
  </r>
  <r>
    <x v="1583"/>
    <s v="A"/>
    <s v="RUMST_RKT_St_Maria_Magdalena_Reet_A"/>
    <n v="6"/>
    <x v="226"/>
    <x v="0"/>
    <s v="2017"/>
    <m/>
    <b v="0"/>
    <m/>
    <m/>
    <b v="1"/>
    <m/>
    <m/>
    <m/>
    <x v="2"/>
    <x v="3"/>
    <m/>
    <m/>
    <x v="1032"/>
    <s v="Rumstsestraat"/>
    <s v="5"/>
    <s v="2840"/>
    <m/>
    <s v="Rumst (Reet)"/>
    <s v="CKB_RUMST_A"/>
    <s v="Edward Broeckx"/>
    <s v="Keulshaagweg 42, 2840 Rumst (Reet)"/>
    <s v="edward.broeckx@telenet.be"/>
    <s v="tel:03/8881421 en GSM:0499/703538"/>
    <s v="Grote helft"/>
    <m/>
    <s v="Ria Muyshondt"/>
    <s v="Eikenstraat 208, 2840 Rumst (Reet)"/>
    <s v="hdecaluwe@skynet.be"/>
    <s v="tel:03/8886691 en GSM:0477/920136"/>
    <s v="Kleine helft"/>
    <d v="2017-03-15T00:00:00"/>
    <s v="Marc Van der Straten"/>
    <s v="Begijnenbossen 36 A, 2840 Rumst (Reet)"/>
    <s v="m.vanderstraten@skynet.be"/>
    <s v="tel:03/8445197 en GSM:--"/>
    <s v="Grote helft"/>
    <m/>
    <s v="Leo Lauriks"/>
    <s v="Kleine helft"/>
    <d v="2017-03-15T00:00:00"/>
    <s v="--"/>
    <m/>
    <m/>
    <s v="https://vlaamseoverheid.sharepoint.com/sites/Abb-Erediensten/Lists/Lijst%20Eredienstbesturen/DispForm.aspx?ID="/>
    <n v="373"/>
    <s v="Item"/>
    <s v="sites/Abb-Erediensten/Lists/Lijst Eredienstbesturen"/>
  </r>
  <r>
    <x v="1584"/>
    <s v="A"/>
    <s v="RUMST_RKT_St_Pieter_A"/>
    <n v="6"/>
    <x v="226"/>
    <x v="0"/>
    <s v="2017"/>
    <m/>
    <b v="0"/>
    <m/>
    <m/>
    <b v="1"/>
    <m/>
    <m/>
    <m/>
    <x v="2"/>
    <x v="3"/>
    <m/>
    <m/>
    <x v="209"/>
    <s v="Peperstraat"/>
    <s v="12"/>
    <s v="2840"/>
    <s v="0211250657"/>
    <s v="Rumst"/>
    <s v="CKB_RUMST_A"/>
    <s v="Guy De Winter"/>
    <s v="Tiburstraat 5, 2840  Rumst"/>
    <s v="dewinterguy@skynet.be"/>
    <s v="tel:03/8887302 en GSM:0478575711"/>
    <s v="Grote helft"/>
    <d v="2014-03-29T00:00:00"/>
    <s v="Wilfried Vangramberen"/>
    <s v="Nijverheidsstraat 90, 2840  Rumst"/>
    <s v="wilfried.vangramberen@telenet.be"/>
    <s v="tel:03/2889790 en GSM:0485/570505"/>
    <s v="Grote helft"/>
    <d v="2014-03-29T00:00:00"/>
    <s v="Greet Van Cauwenbergh"/>
    <s v="Netestraat 8, 2840  Rumst"/>
    <s v="g.vancauwenbergh@telenet.be"/>
    <s v="tel:015/315141 en GSM:0474/776005"/>
    <s v="Kleine helft"/>
    <d v="2017-04-18T00:00:00"/>
    <s v="Hugo Moons"/>
    <s v="Grote helft"/>
    <d v="2014-03-29T00:00:00"/>
    <s v="Wilfried Van den eede"/>
    <s v="Kleine helft"/>
    <d v="2017-04-18T00:00:00"/>
    <s v="https://vlaamseoverheid.sharepoint.com/sites/Abb-Erediensten/Lists/Lijst%20Eredienstbesturen/DispForm.aspx?ID="/>
    <n v="372"/>
    <s v="Item"/>
    <s v="sites/Abb-Erediensten/Lists/Lijst Eredienstbesturen"/>
  </r>
  <r>
    <x v="1585"/>
    <s v="A"/>
    <s v="SCHELLE_ISL_Tawfieq_A"/>
    <n v="8"/>
    <x v="227"/>
    <x v="1"/>
    <s v="2015"/>
    <s v="Zie dossier ED."/>
    <b v="0"/>
    <s v="Gebiedsomschrijving :  Schelle"/>
    <s v="Provincie"/>
    <b v="0"/>
    <m/>
    <m/>
    <m/>
    <x v="2"/>
    <x v="0"/>
    <s v="Marokkaans"/>
    <m/>
    <x v="1033"/>
    <s v="Steenwinkelstraat"/>
    <s v="11"/>
    <s v="2627"/>
    <m/>
    <s v="Schell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52"/>
    <s v="Item"/>
    <s v="sites/Abb-Erediensten/Lists/Lijst Eredienstbesturen"/>
  </r>
  <r>
    <x v="1586"/>
    <s v="A"/>
    <s v="SCHELLE_RKT_He_Familie_Laar_A"/>
    <n v="8"/>
    <x v="227"/>
    <x v="0"/>
    <s v="2017"/>
    <m/>
    <b v="0"/>
    <m/>
    <m/>
    <b v="1"/>
    <m/>
    <m/>
    <m/>
    <x v="2"/>
    <x v="3"/>
    <m/>
    <m/>
    <x v="1034"/>
    <s v="Tolhuisstraat"/>
    <s v="34"/>
    <s v="2627"/>
    <s v="0211393088"/>
    <s v="Schelle"/>
    <s v="CKB_SCHELLE_A"/>
    <s v="Erik Soete"/>
    <s v="Steenwinkelstraat 149, 2627  Schelle"/>
    <s v="eriksoete@telenet.be"/>
    <s v="tel:03/8872476 en GSM:"/>
    <s v="Grote helft"/>
    <m/>
    <s v="Johan Van Asch"/>
    <s v="Provinciale Steenweg 172, 2627  Schelle"/>
    <s v="johan.vanasch@skynet.be"/>
    <s v="tel:03/8870830 en GSM:0479981065"/>
    <s v="Grote helft"/>
    <m/>
    <s v="Vervenne Kim"/>
    <s v="Steenwinkelstraat 137, 2627  Schelle"/>
    <s v="kimvervenne@yahoo.com"/>
    <s v="tel:03/2890366 en GSM:0477/986346"/>
    <s v="Grote helft"/>
    <m/>
    <s v="Alfons Ilegems"/>
    <s v="Kleine helft"/>
    <d v="2017-04-02T00:00:00"/>
    <s v="Jan Van de Velde"/>
    <s v="Kleine helft"/>
    <d v="2017-04-02T00:00:00"/>
    <s v="https://vlaamseoverheid.sharepoint.com/sites/Abb-Erediensten/Lists/Lijst%20Eredienstbesturen/DispForm.aspx?ID="/>
    <n v="375"/>
    <s v="Item"/>
    <s v="sites/Abb-Erediensten/Lists/Lijst Eredienstbesturen"/>
  </r>
  <r>
    <x v="1587"/>
    <s v="A"/>
    <s v="SCHELLE_RKT_St_Petrus_en_Paulus_A"/>
    <n v="8"/>
    <x v="227"/>
    <x v="0"/>
    <s v="2017"/>
    <m/>
    <b v="0"/>
    <m/>
    <m/>
    <b v="1"/>
    <m/>
    <m/>
    <m/>
    <x v="2"/>
    <x v="3"/>
    <m/>
    <m/>
    <x v="1035"/>
    <s v="Fabiolalaan"/>
    <s v="11"/>
    <s v="2627"/>
    <s v="0211382202"/>
    <s v="Schelle"/>
    <s v="CKB_SCHELLE_A"/>
    <s v="Judith Cools"/>
    <s v="Peperstraat 33, 2627  Schelle"/>
    <s v="judithcools@telenet.be"/>
    <s v="tel:03/8772604 en GSM:--"/>
    <s v="Grote helft"/>
    <m/>
    <s v="Johan Dillen"/>
    <s v="Rupelstraat 22, 2627  Schelle"/>
    <s v="johan.dillen4@telenet.be"/>
    <s v="tel:03/8877657 en GSM:0476/926844"/>
    <s v="Grote helft"/>
    <m/>
    <s v="Dirk Vranken"/>
    <s v="Rupelstraat 24, 2627  Schelle"/>
    <s v="Dirk.vranken@telenet.be"/>
    <s v="tel:03/2893648 en GSM:0486/103499"/>
    <s v="Kleine helft"/>
    <d v="2017-04-19T00:00:00"/>
    <s v="Willy Cuyckens"/>
    <s v="Kleine helft"/>
    <d v="2017-04-19T00:00:00"/>
    <s v="Ludovicus Remery"/>
    <s v="Grote helft"/>
    <m/>
    <s v="https://vlaamseoverheid.sharepoint.com/sites/Abb-Erediensten/Lists/Lijst%20Eredienstbesturen/DispForm.aspx?ID="/>
    <n v="376"/>
    <s v="Item"/>
    <s v="sites/Abb-Erediensten/Lists/Lijst Eredienstbesturen"/>
  </r>
  <r>
    <x v="1588"/>
    <s v="V"/>
    <s v="SCHERPENHEUVEL_ZICHEM_RKT_H_Hart_en_St_Ant_v_Padua_V"/>
    <n v="15"/>
    <x v="228"/>
    <x v="0"/>
    <s v="2017"/>
    <m/>
    <b v="0"/>
    <m/>
    <m/>
    <b v="1"/>
    <m/>
    <m/>
    <m/>
    <x v="1"/>
    <x v="3"/>
    <m/>
    <m/>
    <x v="1036"/>
    <s v="Abdijstraat"/>
    <s v="1"/>
    <s v="3271"/>
    <s v="0211345677"/>
    <s v="Zichem"/>
    <s v="CKB_SCHERPENHEUVEL_ZICHEM_V"/>
    <s v="Ludo Geyskens"/>
    <s v="P. Brissacstraat 26 3271 Scherpenheuvel-Zichem"/>
    <s v="ludogeyskens@gmail.com"/>
    <s v="013/335144"/>
    <s v="Kleine helft"/>
    <d v="2017-04-19T00:00:00"/>
    <s v="Ivo De Roeck"/>
    <s v="Averbodeweg 52 3271 Scherpenheuvel-Zichem"/>
    <s v="ivo.deroeck@base.be"/>
    <s v="013/776706"/>
    <s v="Grote helft"/>
    <d v="2014-04-15T00:00:00"/>
    <s v="Lutgarde Goovaerts"/>
    <s v="P. Brissacstraat 1 3271 Scherpenheuvel-Zichem"/>
    <s v="l_goovaerts@skynet.be"/>
    <s v="013/555144"/>
    <s v="Grote helft"/>
    <d v="2014-04-15T00:00:00"/>
    <s v="Carla Claes"/>
    <s v="Kleine helft"/>
    <d v="2019-02-07T00:00:00"/>
    <s v="Liliane Engelen"/>
    <s v="Grote helft"/>
    <d v="2014-04-15T00:00:00"/>
    <s v="https://vlaamseoverheid.sharepoint.com/sites/Abb-Erediensten/Lists/Lijst%20Eredienstbesturen/DispForm.aspx?ID="/>
    <n v="1869"/>
    <s v="Item"/>
    <s v="sites/Abb-Erediensten/Lists/Lijst Eredienstbesturen"/>
  </r>
  <r>
    <x v="1589"/>
    <s v="V"/>
    <s v="SCHERPENHEUVEL_ZICHEM_RKT_OLV_V"/>
    <n v="15"/>
    <x v="228"/>
    <x v="0"/>
    <s v="2017"/>
    <m/>
    <b v="0"/>
    <m/>
    <m/>
    <b v="1"/>
    <m/>
    <m/>
    <m/>
    <x v="1"/>
    <x v="3"/>
    <m/>
    <m/>
    <x v="25"/>
    <s v="Rozenkranslaan"/>
    <s v="5"/>
    <s v="3270"/>
    <s v="0211383982"/>
    <s v="Scherpenheuvel"/>
    <s v="CKB_SCHERPENHEUVEL_ZICHEM_V"/>
    <s v="Theo De Beule"/>
    <s v="Molenstraat 28a 3272 Scherpenheuvel-Zichem"/>
    <s v="theodebeule@hotmail.be"/>
    <s v="013/783513"/>
    <m/>
    <m/>
    <s v="Guido Nijs"/>
    <s v="Diestsestraat 16 3270 Scherpenheuvel-Zichem"/>
    <s v="guido.nijs@skynet.be"/>
    <s v="013/776320"/>
    <m/>
    <m/>
    <s v="Françis Tielens"/>
    <s v="Sparrenlaan 10 3270 Scherpenheuvel-Zichem"/>
    <s v="francis.tielens@scarlet.be"/>
    <s v="013/778723"/>
    <m/>
    <m/>
    <s v="Hilde Van Gorp"/>
    <m/>
    <m/>
    <s v="Jozef Beutels"/>
    <m/>
    <m/>
    <s v="https://vlaamseoverheid.sharepoint.com/sites/Abb-Erediensten/Lists/Lijst%20Eredienstbesturen/DispForm.aspx?ID="/>
    <n v="1872"/>
    <s v="Item"/>
    <s v="sites/Abb-Erediensten/Lists/Lijst Eredienstbesturen"/>
  </r>
  <r>
    <x v="1590"/>
    <s v="V"/>
    <s v="SCHERPENHEUVEL_ZICHEM_RKT_St_Eustachius_V"/>
    <n v="15"/>
    <x v="228"/>
    <x v="0"/>
    <s v="2017"/>
    <m/>
    <b v="0"/>
    <m/>
    <m/>
    <b v="1"/>
    <m/>
    <m/>
    <m/>
    <x v="1"/>
    <x v="3"/>
    <m/>
    <m/>
    <x v="1037"/>
    <s v="Pater R. Van de Wouwerstraat"/>
    <s v="3"/>
    <s v="3271"/>
    <s v="0211345578"/>
    <s v="Zichem"/>
    <s v="CKB_SCHERPENHEUVEL_ZICHEM_V"/>
    <s v="Bart Verdeyen"/>
    <s v="E. Claesstraat 28 3271 Scherpenheuvel-Zichem"/>
    <s v="bart.verdeyen@skynet.be"/>
    <s v="013/556845"/>
    <s v="Kleine helft"/>
    <d v="2017-04-18T00:00:00"/>
    <s v="Leo Lemmens"/>
    <s v="Weg Messelbroek 160 3271 Scherpenheuvel-Zichem"/>
    <s v="leo.lemmens@postillon.be"/>
    <s v="013/778173"/>
    <s v="Grote helft"/>
    <d v="2014-04-09T00:00:00"/>
    <s v="Joannes Dries"/>
    <s v="Mollenveldwijk 14 3271 Scherpenheuvel-Zichem"/>
    <s v="joannes.dries@skynet.be"/>
    <s v="013/773243"/>
    <s v="Grote helft"/>
    <d v="2014-04-09T00:00:00"/>
    <s v="Simonne Pittevils"/>
    <s v="Grote helft"/>
    <d v="2014-04-09T00:00:00"/>
    <s v="Luc Devos"/>
    <s v="Kleine helft"/>
    <d v="2017-04-18T00:00:00"/>
    <s v="https://vlaamseoverheid.sharepoint.com/sites/Abb-Erediensten/Lists/Lijst%20Eredienstbesturen/DispForm.aspx?ID="/>
    <n v="1868"/>
    <s v="Item"/>
    <s v="sites/Abb-Erediensten/Lists/Lijst Eredienstbesturen"/>
  </r>
  <r>
    <x v="1591"/>
    <s v="V"/>
    <s v="SCHERPENHEUVEL_ZICHEM_RKT_St_Jan_Baptist_V"/>
    <n v="15"/>
    <x v="228"/>
    <x v="0"/>
    <s v="2017"/>
    <m/>
    <b v="0"/>
    <s v="verkiezing 09/07/2018"/>
    <m/>
    <b v="1"/>
    <m/>
    <m/>
    <m/>
    <x v="1"/>
    <x v="3"/>
    <m/>
    <m/>
    <x v="190"/>
    <s v="Abdijstraat"/>
    <s v="1"/>
    <s v="3271"/>
    <s v="0211230267"/>
    <s v="Averbode"/>
    <s v="CKB_SCHERPENHEUVEL_ZICHEM_V"/>
    <s v="Geert Massant"/>
    <s v="Langestraat 21 3271 Scherpenheuvel-Zichem"/>
    <s v="geert.gm.massant@mandat.dexia.be"/>
    <s v="013/781577"/>
    <s v="Kleine helft"/>
    <d v="2017-04-02T00:00:00"/>
    <s v="Jan Vankeirsbilck"/>
    <s v="Abdijstraat 1 3271 Scherpenheuvel-Zichem"/>
    <s v="j.vankeirsbilck@abdijaverbode.be"/>
    <s v="013/780440"/>
    <s v="Grote helft"/>
    <d v="2018-07-01T00:00:00"/>
    <s v="Harry Roels"/>
    <s v="Judocus Pauwelslaan 3 3271 Scherpenheuvel-Zichem"/>
    <s v="roelsharry@telenet.be"/>
    <s v="013/556955"/>
    <s v="Grote helft"/>
    <d v="2014-04-02T00:00:00"/>
    <s v="Willy Claes"/>
    <s v="Grote helft"/>
    <d v="2014-04-02T00:00:00"/>
    <s v="Yves Pairoux"/>
    <s v="Kleine helft"/>
    <d v="2017-04-02T00:00:00"/>
    <s v="https://vlaamseoverheid.sharepoint.com/sites/Abb-Erediensten/Lists/Lijst%20Eredienstbesturen/DispForm.aspx?ID="/>
    <n v="1867"/>
    <s v="Item"/>
    <s v="sites/Abb-Erediensten/Lists/Lijst Eredienstbesturen"/>
  </r>
  <r>
    <x v="1592"/>
    <s v="V"/>
    <s v="SCHERPENHEUVEL_ZICHEM_RKT_St_Jozef_en_StAnt_v_Padua_V"/>
    <n v="15"/>
    <x v="228"/>
    <x v="0"/>
    <s v="2017"/>
    <m/>
    <b v="0"/>
    <m/>
    <m/>
    <b v="1"/>
    <m/>
    <m/>
    <m/>
    <x v="1"/>
    <x v="3"/>
    <m/>
    <m/>
    <x v="1038"/>
    <s v="Houwaartstraat"/>
    <s v="338"/>
    <s v="3270"/>
    <s v="0655988927"/>
    <s v="Scherpenheuvel"/>
    <s v="CKB_SCHERPENHEUVEL_ZICHEM_V"/>
    <s v="Pol Casteleyn"/>
    <s v="Lobbensestraat 51 3270 Scherpenheuvel-Zichem"/>
    <s v="pol.casteleyn@gmail.co"/>
    <s v="0484/907494"/>
    <s v="Grote helft"/>
    <d v="2014-04-02T00:00:00"/>
    <s v="Ria Van de Broeck"/>
    <s v="Marcel Zeelmackersstraat 17 3270 Scherpenheuvel-Zichem"/>
    <s v="ria.van.de.broeck@verz.kbc.be"/>
    <s v="013/774669"/>
    <s v="Grote helft"/>
    <d v="2014-04-02T00:00:00"/>
    <s v="Jan Verbiest"/>
    <s v="Heuvelweg 8 3270 Scherpenheuvel-Zichem"/>
    <s v="verbiest.jan@telenet.be"/>
    <s v="0479/214689"/>
    <s v="Grote helft"/>
    <d v="2014-04-02T00:00:00"/>
    <s v="Willy Van den Berckt"/>
    <s v="Kleine helft"/>
    <d v="2017-04-12T00:00:00"/>
    <s v="Marc Verdeyen"/>
    <s v="Kleine helft"/>
    <d v="2017-04-12T00:00:00"/>
    <s v="https://vlaamseoverheid.sharepoint.com/sites/Abb-Erediensten/Lists/Lijst%20Eredienstbesturen/DispForm.aspx?ID="/>
    <n v="1871"/>
    <s v="Item"/>
    <s v="sites/Abb-Erediensten/Lists/Lijst Eredienstbesturen"/>
  </r>
  <r>
    <x v="1593"/>
    <s v="V"/>
    <s v="SCHERPENHEUVEL_ZICHEM_RKT_St_Jozef_V"/>
    <n v="15"/>
    <x v="228"/>
    <x v="0"/>
    <s v="2017"/>
    <m/>
    <b v="0"/>
    <m/>
    <m/>
    <b v="1"/>
    <m/>
    <m/>
    <m/>
    <x v="1"/>
    <x v="3"/>
    <m/>
    <m/>
    <x v="379"/>
    <s v="Lobbenstraat"/>
    <s v="150"/>
    <s v="3271"/>
    <s v="0211384873"/>
    <s v="Zichem"/>
    <s v="CKB_SCHERPENHEUVEL_ZICHEM_V"/>
    <s v="Kamiel Brams"/>
    <s v="Lobbensestraat 150 3271 Scherpenheuvel-Zichem"/>
    <s v="kamiel.brams@skynet.be"/>
    <s v="013/773633"/>
    <s v="Grote helft"/>
    <d v="2014-04-01T00:00:00"/>
    <s v="Ilse Van Hoecke"/>
    <s v="Lobbensestraat 14 3271 Keiberg"/>
    <s v="ilse_van_hoecke@yahoo.com"/>
    <s v="0478 68 10 60"/>
    <s v="Grote helft"/>
    <d v="2018-01-25T00:00:00"/>
    <s v="Linda Ceusters"/>
    <s v="Koestraat 1 3270 Scherpenheuvel-Zichem"/>
    <s v="lindaceusters@gmail.com"/>
    <s v="013/777741"/>
    <s v="Grote helft"/>
    <d v="2016-11-30T00:00:00"/>
    <s v="Marcel Van de Laer"/>
    <s v="Kleine helft"/>
    <d v="2014-04-02T00:00:00"/>
    <s v="Fernand Van Gossum"/>
    <s v="Kleine helft"/>
    <d v="2017-04-03T00:00:00"/>
    <s v="https://vlaamseoverheid.sharepoint.com/sites/Abb-Erediensten/Lists/Lijst%20Eredienstbesturen/DispForm.aspx?ID="/>
    <n v="1870"/>
    <s v="Item"/>
    <s v="sites/Abb-Erediensten/Lists/Lijst Eredienstbesturen"/>
  </r>
  <r>
    <x v="1594"/>
    <s v="V"/>
    <s v="SCHERPENHEUVEL_ZICHEM_RKT_St_Michiel_V"/>
    <n v="15"/>
    <x v="228"/>
    <x v="0"/>
    <s v="2017"/>
    <m/>
    <b v="0"/>
    <m/>
    <m/>
    <b v="1"/>
    <m/>
    <m/>
    <m/>
    <x v="1"/>
    <x v="3"/>
    <m/>
    <m/>
    <x v="36"/>
    <s v="Abdijstraat"/>
    <s v="1"/>
    <s v="3271"/>
    <s v="0211303414"/>
    <s v="Messelbroek"/>
    <s v="CKB_SCHERPENHEUVEL_ZICHEM_V"/>
    <s v="Jules Sterckx"/>
    <s v="Oudestraat 8 3272 Scherpenheuvel-Zichem"/>
    <s v="jules.sterckx@gmail.com"/>
    <s v="013/784261"/>
    <s v="Kleine helft"/>
    <d v="2017-04-11T00:00:00"/>
    <s v="Patrick Willems"/>
    <s v="Brielstraat 26 3272 Scherpenheuvel-Zichem"/>
    <s v="patrick.willems@bwk.kuleuven.be"/>
    <s v="016/501024"/>
    <s v="Grote helft"/>
    <d v="2014-04-08T00:00:00"/>
    <s v="Arlette Sannen"/>
    <s v="Pelgrimsstraat 13 3272 Scherpenheuvel-Zichem"/>
    <s v="sannen.arlette@hotmail.com"/>
    <s v="013/783621"/>
    <s v="Grote helft"/>
    <d v="2014-04-08T00:00:00"/>
    <s v="Tom Ceuppens"/>
    <s v="Kleine helft"/>
    <d v="2017-04-11T00:00:00"/>
    <s v="Gilbert Vranken"/>
    <s v="Grote helft"/>
    <d v="2014-04-08T00:00:00"/>
    <s v="https://vlaamseoverheid.sharepoint.com/sites/Abb-Erediensten/Lists/Lijst%20Eredienstbesturen/DispForm.aspx?ID="/>
    <n v="1873"/>
    <s v="Item"/>
    <s v="sites/Abb-Erediensten/Lists/Lijst Eredienstbesturen"/>
  </r>
  <r>
    <x v="1595"/>
    <s v="V"/>
    <s v="SCHERPENHEUVEL_ZICHEM_RKT_St_Pieter_V"/>
    <n v="15"/>
    <x v="228"/>
    <x v="0"/>
    <s v="2017"/>
    <m/>
    <b v="0"/>
    <m/>
    <m/>
    <b v="1"/>
    <s v="19-11-2019: verkiezing secretaris Rudi Adons !"/>
    <m/>
    <m/>
    <x v="1"/>
    <x v="3"/>
    <m/>
    <m/>
    <x v="31"/>
    <s v="Biezebeeemden"/>
    <s v="20"/>
    <s v="3272"/>
    <s v="0211371710"/>
    <s v="Testelt"/>
    <s v="CKB_SCHERPENHEUVEL_ZICHEM_V"/>
    <s v="Jos Rens"/>
    <s v="Biezebeemden 20 3272 Scherpenheuvel-Zichem"/>
    <s v="josrens@outlook.be"/>
    <s v="013/774422"/>
    <s v="Kleine helft"/>
    <d v="2017-04-05T00:00:00"/>
    <s v="Yves Pairoux"/>
    <s v="Pastoor Brisacstraat 50 3271 Scherpenheuvel-Zichem"/>
    <s v="yves_pairoux@telenet.be"/>
    <s v="0498/243366"/>
    <s v="Grote helft"/>
    <d v="2016-02-01T00:00:00"/>
    <s v="Rudi Adons"/>
    <s v="Bergstraat 5 3272 Scherpenheuvel-Zichem"/>
    <s v="adonspeiten@scarlet.be"/>
    <m/>
    <s v="Kleine helft"/>
    <d v="2019-12-31T00:00:00"/>
    <s v="Jozef Stynen"/>
    <s v="Grote helft"/>
    <d v="2016-02-01T00:00:00"/>
    <s v="Paul Bergen"/>
    <s v="Grote helft"/>
    <d v="2014-04-01T00:00:00"/>
    <s v="https://vlaamseoverheid.sharepoint.com/sites/Abb-Erediensten/Lists/Lijst%20Eredienstbesturen/DispForm.aspx?ID="/>
    <n v="1866"/>
    <s v="Item"/>
    <s v="sites/Abb-Erediensten/Lists/Lijst Eredienstbesturen"/>
  </r>
  <r>
    <x v="1596"/>
    <s v="A"/>
    <s v="SCHILDE_RKT_OLV_ten_Hemel_opgen_Bergen_A"/>
    <n v="8"/>
    <x v="229"/>
    <x v="0"/>
    <s v="2017"/>
    <m/>
    <b v="1"/>
    <s v="Schilde draagt 80% bij, Wijnegem 20%."/>
    <m/>
    <b v="1"/>
    <m/>
    <m/>
    <m/>
    <x v="2"/>
    <x v="3"/>
    <m/>
    <m/>
    <x v="1039"/>
    <s v="Pater Nuyenslaan"/>
    <s v="70"/>
    <s v="2970"/>
    <s v="0211396652"/>
    <s v="Schilde"/>
    <s v="CKB_SCHILDE_A"/>
    <s v="Guy Heyselberghs"/>
    <s v="Dorpsstraat 31/4, 2970 Schilde"/>
    <s v="guy.heyselberghs@telenet.be"/>
    <s v="tel:03/3531497 en GSM:--"/>
    <s v="Kleine helft"/>
    <d v="2017-04-04T00:00:00"/>
    <s v="Frans Tuymans"/>
    <s v="Gouwberg 23, 2970  Schilde"/>
    <s v="frans.tuymans@telenet.be"/>
    <s v="tel:03/3537198 en GSM:--"/>
    <s v="Grote helft"/>
    <m/>
    <s v="Paul Plasmans"/>
    <s v="Smisheide 25  2970 's Gravenwezel"/>
    <s v="paul.plasmans@hotmail.be"/>
    <s v="0476/330098"/>
    <s v="Onbekend"/>
    <m/>
    <s v="Jan Goorden"/>
    <s v="Kleine helft"/>
    <d v="2017-04-04T00:00:00"/>
    <s v="August Meeusen"/>
    <s v="Grote helft"/>
    <m/>
    <s v="https://vlaamseoverheid.sharepoint.com/sites/Abb-Erediensten/Lists/Lijst%20Eredienstbesturen/DispForm.aspx?ID="/>
    <n v="377"/>
    <s v="Item"/>
    <s v="sites/Abb-Erediensten/Lists/Lijst Eredienstbesturen"/>
  </r>
  <r>
    <x v="1597"/>
    <s v="A"/>
    <s v="SCHILDE_RKT_St_Catharina_s_Gravenwezel_A"/>
    <n v="8"/>
    <x v="229"/>
    <x v="0"/>
    <s v="2017"/>
    <m/>
    <b v="0"/>
    <m/>
    <m/>
    <b v="1"/>
    <m/>
    <m/>
    <m/>
    <x v="2"/>
    <x v="3"/>
    <m/>
    <m/>
    <x v="1040"/>
    <s v="Kerkstraat"/>
    <s v="31"/>
    <s v="2970"/>
    <s v="0211387150"/>
    <s v="Schilde ('s-Gravenwezel)"/>
    <s v="CKB_SCHILDE_A"/>
    <s v="Ides Leuridan"/>
    <s v="Kerkstraat 15, 2970 Schilde"/>
    <s v="ides.leuridan@telenet.be"/>
    <s v="tel:03/6587729 en GSM:"/>
    <s v="Kleine helft"/>
    <d v="2017-10-24T00:00:00"/>
    <s v="Raoul Ecker"/>
    <s v="Wijnegemsteenweg 110, 2970  Schilde"/>
    <s v="raoul.ecker@telenet.be"/>
    <s v="tel:03/6588625 en GSM:0494106606"/>
    <s v="Grote helft"/>
    <m/>
    <s v="Erik Vanschoonbeek"/>
    <s v="Frans Pauwelslei 12, 2970 Schilde"/>
    <s v="erik.vanschoonbeek@skynet.be"/>
    <s v="tel:03/6580689 en GSM:"/>
    <s v="Grote helft"/>
    <m/>
    <m/>
    <m/>
    <m/>
    <m/>
    <m/>
    <m/>
    <s v="https://vlaamseoverheid.sharepoint.com/sites/Abb-Erediensten/Lists/Lijst%20Eredienstbesturen/DispForm.aspx?ID="/>
    <n v="379"/>
    <s v="Item"/>
    <s v="sites/Abb-Erediensten/Lists/Lijst Eredienstbesturen"/>
  </r>
  <r>
    <x v="1598"/>
    <s v="A"/>
    <s v="SCHILDE_RKT_St_Guibertus_A"/>
    <n v="8"/>
    <x v="229"/>
    <x v="0"/>
    <s v="2017"/>
    <m/>
    <b v="0"/>
    <m/>
    <m/>
    <m/>
    <s v="niets bekend"/>
    <m/>
    <m/>
    <x v="2"/>
    <x v="3"/>
    <m/>
    <m/>
    <x v="1041"/>
    <s v="Puttenhoflaan"/>
    <s v="10"/>
    <s v="2970"/>
    <s v="0211399127"/>
    <s v="Schilde"/>
    <s v="CKB_SCHILDE_A"/>
    <s v="Marc Rubens"/>
    <s v="Puttenhoflaan 1, 2970 Schilde"/>
    <s v="rubensmarc@hotmail.com"/>
    <s v="tel:03/3835838 en GSM:0485543549"/>
    <m/>
    <m/>
    <s v="Emmanuel Maes"/>
    <s v="De Pont 18, 2970   Schilde"/>
    <s v="maesemmanuel@skynet.be"/>
    <s v="tel:03/3833254 en GSM:0475533846"/>
    <m/>
    <m/>
    <s v="Joris Schepens"/>
    <s v="Puttenhoflaan 26, 2970 Schilde"/>
    <s v="schepens.joris@gmail.com"/>
    <s v="tel: en GSM:0497667592"/>
    <m/>
    <m/>
    <m/>
    <m/>
    <m/>
    <m/>
    <m/>
    <m/>
    <s v="https://vlaamseoverheid.sharepoint.com/sites/Abb-Erediensten/Lists/Lijst%20Eredienstbesturen/DispForm.aspx?ID="/>
    <n v="378"/>
    <s v="Item"/>
    <s v="sites/Abb-Erediensten/Lists/Lijst Eredienstbesturen"/>
  </r>
  <r>
    <x v="1599"/>
    <s v="A"/>
    <s v="SCHOTEN_RKT_H_Hart_Deuzeld_A"/>
    <n v="8"/>
    <x v="230"/>
    <x v="0"/>
    <s v="2017"/>
    <m/>
    <b v="0"/>
    <m/>
    <m/>
    <b v="1"/>
    <m/>
    <m/>
    <m/>
    <x v="2"/>
    <x v="3"/>
    <m/>
    <m/>
    <x v="1042"/>
    <s v="p/a R.MertensDeuzeldlaan"/>
    <s v="122bus4"/>
    <s v="2900"/>
    <s v="0211396751"/>
    <s v="Schoten"/>
    <s v="CKB_SCHOTEN_A"/>
    <s v="Roger Mertens"/>
    <s v="Deuzeldlaan 122 bus 4, 2900 Schoten"/>
    <s v="roger.mertens@gmail.com"/>
    <s v="tel:03/2377340 en GSM:0476/951920"/>
    <s v="Grote helft"/>
    <m/>
    <s v="Koen De Boeck"/>
    <s v="Churchilllaan 190 bus 3, 2900  Schoten"/>
    <s v="k_deboeck@yahoo.com"/>
    <s v="tel:03/3372711 en GSM:0478/730410"/>
    <s v="Grote helft"/>
    <m/>
    <s v="Frans Moens"/>
    <s v="Deuzeldlaan 93 bus 2, 2900 Schoten"/>
    <s v="frans-lut.moens@telenet.be"/>
    <s v="tel:03/6450528 en GSM:0478/328188"/>
    <s v="Kleine helft"/>
    <d v="2017-04-03T00:00:00"/>
    <s v="Robert Proost"/>
    <s v="Kleine helft"/>
    <d v="2017-04-03T00:00:00"/>
    <s v="Ludo Van Looveren"/>
    <s v="Grote helft"/>
    <m/>
    <s v="https://vlaamseoverheid.sharepoint.com/sites/Abb-Erediensten/Lists/Lijst%20Eredienstbesturen/DispForm.aspx?ID="/>
    <n v="381"/>
    <s v="Item"/>
    <s v="sites/Abb-Erediensten/Lists/Lijst Eredienstbesturen"/>
  </r>
  <r>
    <x v="1600"/>
    <s v="A"/>
    <s v="SCHOTEN_RKT_He_Familie_A"/>
    <n v="8"/>
    <x v="230"/>
    <x v="0"/>
    <s v="2017"/>
    <m/>
    <b v="0"/>
    <m/>
    <m/>
    <b v="1"/>
    <m/>
    <m/>
    <m/>
    <x v="2"/>
    <x v="3"/>
    <m/>
    <m/>
    <x v="804"/>
    <s v="De Villerslei"/>
    <s v="113"/>
    <s v="2900"/>
    <s v="0211384180"/>
    <s v="Schoten"/>
    <s v="CKB_SCHOTEN_A"/>
    <s v="Peter Meeusen"/>
    <s v="Beemdenlaan 49, 2900 Schoten"/>
    <s v="info@----?"/>
    <s v="tel:03/6580193 en GSM:0495/211193"/>
    <s v="Grote helft"/>
    <d v="2014-02-25T00:00:00"/>
    <s v="Jacqueline Schrauwen"/>
    <s v="Doncklaan 22, 2900  Schoten"/>
    <s v="Jackyvde@hotmail.com"/>
    <s v="tel:03/6586157 en GSM:"/>
    <s v="Kleine helft"/>
    <d v="2017-06-27T00:00:00"/>
    <s v="Paul Verheyen"/>
    <s v="Beemdenlaan 29, 2900 Schoten"/>
    <s v="verheyen.sysmans@belgacom.net"/>
    <s v="tel:03/6583770 en GSM:"/>
    <s v="Grote helft"/>
    <d v="2014-02-25T00:00:00"/>
    <s v="Pascal Humblet"/>
    <s v="Kleine helft"/>
    <d v="2017-06-27T00:00:00"/>
    <s v="Jos Van Mensel"/>
    <s v="Grote helft"/>
    <d v="2014-02-25T00:00:00"/>
    <s v="https://vlaamseoverheid.sharepoint.com/sites/Abb-Erediensten/Lists/Lijst%20Eredienstbesturen/DispForm.aspx?ID="/>
    <n v="380"/>
    <s v="Item"/>
    <s v="sites/Abb-Erediensten/Lists/Lijst Eredienstbesturen"/>
  </r>
  <r>
    <x v="1601"/>
    <s v="A"/>
    <s v="SCHOTEN_RKT_OLV_Koningin_v_alle_HH_Koningshof_A"/>
    <n v="8"/>
    <x v="230"/>
    <x v="0"/>
    <s v="2017"/>
    <m/>
    <b v="0"/>
    <m/>
    <m/>
    <b v="1"/>
    <m/>
    <m/>
    <m/>
    <x v="2"/>
    <x v="3"/>
    <m/>
    <m/>
    <x v="1043"/>
    <s v="Ruusbroeckplein"/>
    <m/>
    <s v="2900"/>
    <s v="0211541261"/>
    <s v="Schoten"/>
    <s v="CKB_SCHOTEN_A"/>
    <s v="Roland Van Cleempoel"/>
    <s v="Beatrijslaan 3, 2900 Schoten"/>
    <s v="r.vancleempoel@gmail.com"/>
    <s v="tel:03/6585189 en GSM:0475/263145"/>
    <s v="Grote helft"/>
    <m/>
    <s v="Jef Roels"/>
    <s v="Spreeuwenlei 6 , 2900  Schoten"/>
    <s v="jef.roels@telenet.be"/>
    <s v="tel:03/6584212 en GSM:0475/916565"/>
    <s v="Grote helft"/>
    <m/>
    <s v="Karel Batens"/>
    <s v="Lariksdreef 76, 2900 Schoten"/>
    <s v="karel.batens@telenet,be"/>
    <s v="tel:03/6587232 en GSM:0478/560832"/>
    <s v="Kleine helft"/>
    <d v="2017-05-02T00:00:00"/>
    <s v="Peter De Grave"/>
    <s v="Kleine helft"/>
    <d v="2017-05-02T00:00:00"/>
    <s v="Gerard Dingemans"/>
    <s v="Grote helft"/>
    <m/>
    <s v="https://vlaamseoverheid.sharepoint.com/sites/Abb-Erediensten/Lists/Lijst%20Eredienstbesturen/DispForm.aspx?ID="/>
    <n v="382"/>
    <s v="Item"/>
    <s v="sites/Abb-Erediensten/Lists/Lijst Eredienstbesturen"/>
  </r>
  <r>
    <x v="1602"/>
    <s v="A"/>
    <s v="SCHOTEN_RKT_St_Cordula_A"/>
    <n v="8"/>
    <x v="230"/>
    <x v="2"/>
    <s v="2014"/>
    <m/>
    <b v="0"/>
    <m/>
    <m/>
    <b v="1"/>
    <m/>
    <m/>
    <m/>
    <x v="2"/>
    <x v="3"/>
    <m/>
    <m/>
    <x v="1044"/>
    <s v="Verbertstraat"/>
    <s v="23"/>
    <s v="2900"/>
    <s v="0211397642"/>
    <s v="Schoten"/>
    <s v="CKB_SCHOTEN_A"/>
    <s v="Wim Vander meiren"/>
    <s v="Jozef Hendrickxstraat 15, 2900 Schoten"/>
    <s v="wim.vandermeiren@telenet.be"/>
    <s v="tel: en GSM:0476/200337"/>
    <s v="Grote helft"/>
    <m/>
    <s v="Rita De Ridder"/>
    <s v="Peter Benoitstraat 23, 2900  Schoten"/>
    <s v="rita.de.ridder54@gmail.com"/>
    <s v="tel:03/6581861 en GSM:0496/035871"/>
    <s v="Grote helft"/>
    <m/>
    <s v="Johan Vanderheyden"/>
    <s v="Constant Neutjensstraat 47, 2900 Schoten"/>
    <s v="johan.vanderheyden1@telenet.be"/>
    <s v="tel:03/6852533 en GSM:--"/>
    <s v="Kleine helft"/>
    <d v="2017-04-03T00:00:00"/>
    <s v="Dirk Beyers"/>
    <s v="Grote helft"/>
    <m/>
    <s v="Ernie Verbist"/>
    <s v="Kleine helft"/>
    <d v="2017-04-03T00:00:00"/>
    <s v="https://vlaamseoverheid.sharepoint.com/sites/Abb-Erediensten/Lists/Lijst%20Eredienstbesturen/DispForm.aspx?ID="/>
    <n v="383"/>
    <s v="Item"/>
    <s v="sites/Abb-Erediensten/Lists/Lijst Eredienstbesturen"/>
  </r>
  <r>
    <x v="1603"/>
    <s v="A"/>
    <s v="SCHOTEN_RKT_St_Jozef_A"/>
    <n v="8"/>
    <x v="230"/>
    <x v="3"/>
    <s v="2014"/>
    <s v="samengevoegd met Sint_Cordula"/>
    <b v="0"/>
    <m/>
    <s v="&lt;selecteer hier via wie&gt;"/>
    <b v="0"/>
    <m/>
    <m/>
    <m/>
    <x v="2"/>
    <x v="3"/>
    <m/>
    <m/>
    <x v="59"/>
    <m/>
    <m/>
    <m/>
    <m/>
    <m/>
    <s v="CKB_SCHOTEN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22"/>
    <s v="Item"/>
    <s v="sites/Abb-Erediensten/Lists/Lijst Eredienstbesturen"/>
  </r>
  <r>
    <x v="1604"/>
    <s v="A"/>
    <s v="SCHOTEN_RKT_St_Philippus_De_Horst_A"/>
    <n v="8"/>
    <x v="230"/>
    <x v="0"/>
    <s v="2017"/>
    <m/>
    <b v="0"/>
    <m/>
    <m/>
    <b v="1"/>
    <m/>
    <m/>
    <m/>
    <x v="2"/>
    <x v="3"/>
    <m/>
    <m/>
    <x v="1045"/>
    <s v="A. Heulensstraat"/>
    <s v="41A"/>
    <s v="2900"/>
    <s v="0211385467"/>
    <s v="Schoten"/>
    <s v="CKB_SCHOTEN_A"/>
    <s v=" Maurice Velge"/>
    <s v="Horstebaan 203, 2900 Schoten"/>
    <s v="mhvelge@polytra.be"/>
    <s v="tel:03/6401000 en GSM:0475/301253"/>
    <s v="Grote helft"/>
    <m/>
    <s v="Paul Schoenmaekers"/>
    <s v="Ridder W. Van Havrelaan 278, 2900  Schoten"/>
    <s v="paul.schoenmaekers@skynet.be"/>
    <s v="tel:03/6587096 en GSM:--"/>
    <s v="Grote helft"/>
    <m/>
    <s v="Jozef Vanthienen"/>
    <s v="jan van puyenbroecklaan 57, 2900 Schoten"/>
    <s v="jos.vanthienen@belgacom.net"/>
    <s v="tel:03/6472599 en GSM:0475/578336"/>
    <s v="Grote helft"/>
    <m/>
    <s v="A.Mannaers"/>
    <s v="Kleine helft"/>
    <d v="2017-04-28T00:00:00"/>
    <s v="Guy Willems"/>
    <s v="Kleine helft"/>
    <d v="2017-04-28T00:00:00"/>
    <s v="https://vlaamseoverheid.sharepoint.com/sites/Abb-Erediensten/Lists/Lijst%20Eredienstbesturen/DispForm.aspx?ID="/>
    <n v="384"/>
    <s v="Item"/>
    <s v="sites/Abb-Erediensten/Lists/Lijst Eredienstbesturen"/>
  </r>
  <r>
    <x v="1605"/>
    <s v="V"/>
    <s v="SINT_GENESIUS_RODE_RKT_OLV_Oorz_o_Blijdschap_V"/>
    <n v="5"/>
    <x v="231"/>
    <x v="0"/>
    <s v="2017"/>
    <m/>
    <b v="0"/>
    <m/>
    <m/>
    <b v="1"/>
    <m/>
    <m/>
    <m/>
    <x v="1"/>
    <x v="3"/>
    <m/>
    <m/>
    <x v="1046"/>
    <s v="Trilpopulierenlaan"/>
    <s v="9"/>
    <s v="1640"/>
    <s v="0211390120"/>
    <s v="Sint-Genesius-Rode"/>
    <s v="CKB_SINT_GENESIUS_RODE_V"/>
    <s v="Christian Geûens"/>
    <s v="Kastanjeboslaan 4 1640 Sint-Genesius-Rode"/>
    <s v="christian_geuens@hotmail.com"/>
    <s v="0473 978 786"/>
    <s v="Kleine helft"/>
    <d v="2017-05-11T00:00:00"/>
    <s v="Jean-Marie Rutsaert"/>
    <s v="Stormvogellaan 5 1640 Sint-Genesius-Rode"/>
    <s v="monique.rutsaert@gmail.com"/>
    <s v="02/380 82 59"/>
    <s v="Kleine helft"/>
    <d v="2019-02-21T00:00:00"/>
    <s v="Bénédicte de Halleux"/>
    <s v="Gustavelaan 36 1640 Sint-Genesius-Rode"/>
    <s v="benedehalleux@hotmail.com"/>
    <s v="0476/239971"/>
    <s v="Grote helft"/>
    <d v="2017-05-11T00:00:00"/>
    <s v="Milonne Delmelle"/>
    <s v="Grote helft"/>
    <d v="2017-05-11T00:00:00"/>
    <s v="J-M Rutsaert"/>
    <s v="Onbekend"/>
    <m/>
    <s v="https://vlaamseoverheid.sharepoint.com/sites/Abb-Erediensten/Lists/Lijst%20Eredienstbesturen/DispForm.aspx?ID="/>
    <n v="1874"/>
    <s v="Item"/>
    <s v="sites/Abb-Erediensten/Lists/Lijst Eredienstbesturen"/>
  </r>
  <r>
    <x v="1606"/>
    <s v="V"/>
    <s v="SINT_GENESIUS_RODE_RKT_St_Barbara_V"/>
    <n v="5"/>
    <x v="231"/>
    <x v="0"/>
    <s v="2017"/>
    <m/>
    <b v="0"/>
    <m/>
    <m/>
    <b v="0"/>
    <s v="niets ontvangen"/>
    <m/>
    <m/>
    <x v="1"/>
    <x v="3"/>
    <m/>
    <m/>
    <x v="1047"/>
    <s v="Steenweg op Grote Hut"/>
    <s v="2"/>
    <s v="1640"/>
    <s v="0211390021"/>
    <s v="Sint-Genesius-Rode"/>
    <s v="CKB_SINT_GENESIUS_RODE_V"/>
    <s v="Marc Partous"/>
    <s v="Lindestraat 107 1640 S-G-R"/>
    <s v="mark@partous.be"/>
    <s v="02/3805030"/>
    <m/>
    <m/>
    <s v="Paul De Dobbeleer"/>
    <s v="Schoolstraat 55 1640 Sint-Genesius-Rode"/>
    <s v="polomi@telenet.be"/>
    <s v="02/3805819"/>
    <m/>
    <m/>
    <s v="Jan Decuypere"/>
    <s v="Hof-ten-Hout 35 1640 S-G-R"/>
    <s v="decla@telenet.be"/>
    <s v="02/3057533"/>
    <m/>
    <m/>
    <s v="Hilda Wauters"/>
    <m/>
    <m/>
    <s v="Ludo De Becker"/>
    <m/>
    <m/>
    <s v="https://vlaamseoverheid.sharepoint.com/sites/Abb-Erediensten/Lists/Lijst%20Eredienstbesturen/DispForm.aspx?ID="/>
    <n v="1876"/>
    <s v="Item"/>
    <s v="sites/Abb-Erediensten/Lists/Lijst Eredienstbesturen"/>
  </r>
  <r>
    <x v="1607"/>
    <s v="V"/>
    <s v="SINT_GENESIUS_RODE_RKT_St_Genesius_V"/>
    <n v="5"/>
    <x v="231"/>
    <x v="0"/>
    <s v="2017"/>
    <m/>
    <b v="0"/>
    <m/>
    <m/>
    <b v="1"/>
    <m/>
    <m/>
    <m/>
    <x v="1"/>
    <x v="3"/>
    <m/>
    <m/>
    <x v="1048"/>
    <s v="Dorpsstraat"/>
    <s v="43"/>
    <s v="1640"/>
    <s v="0211389922"/>
    <s v="Sint-Genesius-Rode"/>
    <s v="CKB_SINT_GENESIUS_RODE_V"/>
    <s v="Annie Willems"/>
    <s v="Eigenbrakelsesteenweg 100 1640 S-G-R"/>
    <s v="anniewillems@skynet.be"/>
    <s v="02/3803237"/>
    <s v="Grote helft"/>
    <d v="2014-04-02T00:00:00"/>
    <s v="Louis Chabert"/>
    <s v="Turkooislaan 31 1640 Sint-Genesius-Rode"/>
    <s v="louis.chabert@telenet.be"/>
    <s v="0473/230936"/>
    <s v="Kleine helft"/>
    <d v="2017-04-18T00:00:00"/>
    <s v="Lutgart Wouters"/>
    <s v="Eigenbrakelsesteenweg 131 1640 Sint-Genesius-Rode"/>
    <s v="lutgart.wouters@skynet.be"/>
    <s v="0476/385512"/>
    <s v="Kleine helft"/>
    <d v="2017-04-18T00:00:00"/>
    <s v="Sigrid De Geyter"/>
    <s v="Grote helft"/>
    <d v="2014-04-02T00:00:00"/>
    <s v="Lutgart Wouters"/>
    <s v="Grote helft"/>
    <d v="2014-04-02T00:00:00"/>
    <s v="https://vlaamseoverheid.sharepoint.com/sites/Abb-Erediensten/Lists/Lijst%20Eredienstbesturen/DispForm.aspx?ID="/>
    <n v="1875"/>
    <s v="Item"/>
    <s v="sites/Abb-Erediensten/Lists/Lijst Eredienstbesturen"/>
  </r>
  <r>
    <x v="1608"/>
    <s v="O"/>
    <s v="SINT_GILLIS_WAAS_RKT_OLV_Hemelvaart_O"/>
    <n v="5"/>
    <x v="231"/>
    <x v="0"/>
    <s v="2017"/>
    <m/>
    <b v="0"/>
    <m/>
    <m/>
    <m/>
    <m/>
    <m/>
    <m/>
    <x v="0"/>
    <x v="3"/>
    <m/>
    <m/>
    <x v="6"/>
    <s v="Klingedorp"/>
    <s v="2"/>
    <s v="9170"/>
    <s v="0211221656"/>
    <s v="De Klinge"/>
    <s v="CKB_SINT_GILLIS_WAAS_O"/>
    <s v="Pauwels Jozef"/>
    <s v="Schooldreef 70,  9170 Sint-Gillis-Waas"/>
    <m/>
    <s v="03/7700562"/>
    <m/>
    <m/>
    <s v="De Caluwé Hilaire"/>
    <s v="Klingedorp 20,  9170 Sint-Gillis-Waas"/>
    <s v="hilaire.de.caluwe@telenet.be"/>
    <s v="03/7707247 - 0479/621794"/>
    <m/>
    <m/>
    <s v="Van Hiel Richard"/>
    <s v="Kieldrechtstraat 7,  9170 Sint-Gillis-Waas"/>
    <s v="kerkfabriek.olvh@skynet.be"/>
    <s v="03/7707398 - 0479/321074"/>
    <m/>
    <m/>
    <s v="Ivens André"/>
    <m/>
    <m/>
    <s v="Ivens Magda"/>
    <m/>
    <m/>
    <s v="https://vlaamseoverheid.sharepoint.com/sites/Abb-Erediensten/Lists/Lijst%20Eredienstbesturen/DispForm.aspx?ID="/>
    <n v="1194"/>
    <s v="Item"/>
    <s v="sites/Abb-Erediensten/Lists/Lijst Eredienstbesturen"/>
  </r>
  <r>
    <x v="1609"/>
    <s v="O"/>
    <s v="SINT_GILLIS_WAAS_RKT_St_Cornelius_O"/>
    <n v="5"/>
    <x v="231"/>
    <x v="0"/>
    <s v="2017"/>
    <m/>
    <b v="0"/>
    <m/>
    <m/>
    <m/>
    <m/>
    <m/>
    <m/>
    <x v="0"/>
    <x v="3"/>
    <m/>
    <m/>
    <x v="17"/>
    <s v="Margrietstraat"/>
    <s v="88"/>
    <s v="9170"/>
    <s v="0211299949"/>
    <s v="Meerdonk"/>
    <s v="CKB_SINT_GILLIS_WAAS_O"/>
    <s v="De Gendt Lutgarde"/>
    <s v="Dijkstraat 9 B,  9170 Sint-Gillis-Waas"/>
    <s v="degendtlutgarde@gmail.com"/>
    <s v="03/7272828 - 0485/330240"/>
    <m/>
    <m/>
    <s v="Cappaert Patrick"/>
    <s v="Bloempotstraat 9 C,  9170 Sint-Gillis-Waas"/>
    <s v="patrickacappaert@telenet.be"/>
    <s v="03/7733163 - 0477/595162"/>
    <m/>
    <m/>
    <s v="Bernaert Etienne"/>
    <s v="Margrietstraat 88,  9170 Sint-Gillis-Waas"/>
    <s v="et.bernaert@skynet.be"/>
    <s v="03/7734946 - 0476/336124"/>
    <m/>
    <m/>
    <s v="Van Hove Luc"/>
    <m/>
    <m/>
    <s v="Lardenoit Guy"/>
    <m/>
    <m/>
    <s v="https://vlaamseoverheid.sharepoint.com/sites/Abb-Erediensten/Lists/Lijst%20Eredienstbesturen/DispForm.aspx?ID="/>
    <n v="1195"/>
    <s v="Item"/>
    <s v="sites/Abb-Erediensten/Lists/Lijst Eredienstbesturen"/>
  </r>
  <r>
    <x v="1610"/>
    <s v="O"/>
    <s v="SINT_GILLIS_WAAS_RKT_St_Egidius_O"/>
    <n v="5"/>
    <x v="231"/>
    <x v="8"/>
    <s v="2017"/>
    <s v="MB 14 mei 2018 - opheffing annexe-kerk OLVrouw ('t Calf) Sint-Gillis-Waas"/>
    <b v="0"/>
    <m/>
    <m/>
    <b v="1"/>
    <m/>
    <m/>
    <m/>
    <x v="0"/>
    <x v="3"/>
    <m/>
    <m/>
    <x v="361"/>
    <s v="Reepstraat"/>
    <s v="152"/>
    <s v="9170"/>
    <s v="0211390219"/>
    <s v="Sint-Gillis-Waas"/>
    <s v="CKB_SINT_GILLIS_WAAS_O"/>
    <s v="Sertijn Guido"/>
    <s v="Reepstraat 152,  9170 Sint-Gillis-Waas"/>
    <s v="guido.sertijn@skynet.be"/>
    <s v="03/7706171 - 0474/325208"/>
    <s v="Kleine helft"/>
    <d v="2017-05-17T00:00:00"/>
    <s v="Van Landeghem Herman"/>
    <s v="Hoogstraat 44,  9170 Sint-Gillis-Waas"/>
    <s v="hermanvanlandeghem@live.be"/>
    <s v="03/7770579   0472/869 832"/>
    <s v="Kleine helft"/>
    <d v="2017-05-17T00:00:00"/>
    <s v="Van Puyvelde Rudy"/>
    <s v="Baarstraat 7 9170 Sint-Gillis-Waas"/>
    <s v="rudyvanpuyvelde@hotmail.com"/>
    <s v="0473/744 858"/>
    <s v="Grote helft"/>
    <d v="2018-11-14T00:00:00"/>
    <s v="Smet Dirk"/>
    <s v="Grote helft"/>
    <d v="2014-04-07T00:00:00"/>
    <s v="Jonkers Harry"/>
    <s v="Grote helft"/>
    <d v="2014-04-07T00:00:00"/>
    <s v="https://vlaamseoverheid.sharepoint.com/sites/Abb-Erediensten/Lists/Lijst%20Eredienstbesturen/DispForm.aspx?ID="/>
    <n v="1193"/>
    <s v="Item"/>
    <s v="sites/Abb-Erediensten/Lists/Lijst Eredienstbesturen"/>
  </r>
  <r>
    <x v="1611"/>
    <s v="O"/>
    <s v="SINT_GILLIS_WAAS_RKT_St_Paulus_O"/>
    <n v="5"/>
    <x v="231"/>
    <x v="0"/>
    <s v="2017"/>
    <m/>
    <b v="0"/>
    <m/>
    <m/>
    <b v="1"/>
    <m/>
    <m/>
    <m/>
    <x v="0"/>
    <x v="3"/>
    <m/>
    <m/>
    <x v="13"/>
    <s v="Klapdorp"/>
    <s v="9 bus 1"/>
    <s v="9170"/>
    <s v="0211395662"/>
    <s v="Sint-Pauwels"/>
    <s v="CKB_SINT_GILLIS_WAAS_O"/>
    <s v="Vandecasteele Germain"/>
    <s v="Lijkveldestraat 40,  9170 Sint-Gillis-Waas"/>
    <s v="germain.vandecasteele@skynet.be"/>
    <s v="03/7798394 - 0473/863762"/>
    <s v="Grote helft"/>
    <d v="2017-04-25T00:00:00"/>
    <s v="Beda Henk"/>
    <s v="Pastorijstraat 7, 9170 Sint-Pauwels"/>
    <s v="henk@beda.be"/>
    <s v="03/779 79 48"/>
    <s v="Kleine helft"/>
    <d v="2019-01-01T00:00:00"/>
    <s v="Aelterman André"/>
    <s v="Beekstraat 100 ,  9170 Sint-Gillis-Waas"/>
    <s v="andreaelterman@gmail.com"/>
    <s v="0479 29 60 31"/>
    <s v="Grote helft"/>
    <d v="2017-04-25T00:00:00"/>
    <s v="De Cock Bernard"/>
    <s v="Kleine helft"/>
    <d v="2017-04-25T00:00:00"/>
    <s v="Van Vlierberghe Gerard"/>
    <s v="Grote helft"/>
    <d v="2014-04-24T00:00:00"/>
    <s v="https://vlaamseoverheid.sharepoint.com/sites/Abb-Erediensten/Lists/Lijst%20Eredienstbesturen/DispForm.aspx?ID="/>
    <n v="1196"/>
    <s v="Item"/>
    <s v="sites/Abb-Erediensten/Lists/Lijst Eredienstbesturen"/>
  </r>
  <r>
    <x v="1612"/>
    <s v="A"/>
    <s v="SINT_KATELIJNE_WAVER_RKT_Goede_Herder_A"/>
    <n v="5"/>
    <x v="231"/>
    <x v="0"/>
    <s v="2017"/>
    <m/>
    <b v="1"/>
    <s v="SKW draagt 68,73% bij, Mechelen 31,27%."/>
    <m/>
    <b v="0"/>
    <m/>
    <m/>
    <m/>
    <x v="2"/>
    <x v="3"/>
    <m/>
    <m/>
    <x v="1049"/>
    <s v="Mechelsesteenweg"/>
    <s v="333"/>
    <s v="2860"/>
    <s v="0211392001"/>
    <s v="Sint-Katelijne Waver"/>
    <s v="CKB_SINT_KATELIJNE_WAVER_A"/>
    <s v="Jan Vander Kuylen"/>
    <s v="Hogerheide 18, 2860 Sint-Katelijne-Waver"/>
    <s v="jan.vander.kuylen@skynet.be"/>
    <s v="tel:015/552319 en GSM:"/>
    <m/>
    <m/>
    <s v="Frans De Neve"/>
    <s v="Frans Verschorenlaan 12, 2860  Sint-Katelijne-Waver"/>
    <s v="frans.de.neve@telenet.be"/>
    <s v="tel:015/553936 en GSM:"/>
    <m/>
    <m/>
    <s v="Paul Van Rompaey"/>
    <s v="Hogerheide 30, 2860 Sint-Katelijne-Waver"/>
    <s v="erethy@pandora.be"/>
    <s v="tel:015/552707 en GSM:"/>
    <m/>
    <m/>
    <m/>
    <m/>
    <m/>
    <m/>
    <m/>
    <m/>
    <s v="https://vlaamseoverheid.sharepoint.com/sites/Abb-Erediensten/Lists/Lijst%20Eredienstbesturen/DispForm.aspx?ID="/>
    <n v="386"/>
    <s v="Item"/>
    <s v="sites/Abb-Erediensten/Lists/Lijst Eredienstbesturen"/>
  </r>
  <r>
    <x v="1613"/>
    <s v="A"/>
    <s v="SINT_KATELIJNE_WAVER_RKT_OLV_OLV_Waver_A"/>
    <n v="5"/>
    <x v="231"/>
    <x v="2"/>
    <s v="2014"/>
    <m/>
    <b v="0"/>
    <m/>
    <m/>
    <b v="1"/>
    <m/>
    <m/>
    <m/>
    <x v="2"/>
    <x v="3"/>
    <m/>
    <m/>
    <x v="1050"/>
    <s v="Dorp"/>
    <s v="44"/>
    <s v="2861"/>
    <s v="0211277876"/>
    <s v="Sint-Katelijne Waver (O.-L.-Vrouw-Waver)"/>
    <s v="CKB_SINT_KATELIJNE_WAVER_A"/>
    <s v="Johan Ronsmans"/>
    <s v="Uilelei 1, 2861 O.-L.-V.-Waver"/>
    <s v="j.ronsmans@telenet.be"/>
    <s v="tel:015/752565 en GSM:0473/583844"/>
    <s v="Kleine helft"/>
    <d v="2017-04-18T00:00:00"/>
    <s v="Leo Eelen"/>
    <s v="Berlaarbaan 357, 2861 O.-L.-V.-Waver"/>
    <s v="leo.eelen@telenet.be"/>
    <s v="tel:015/755851 en GSM:0477563329"/>
    <s v="Grote helft"/>
    <d v="2015-02-02T00:00:00"/>
    <s v="Patrick Weckesser"/>
    <s v="Waverlaan 3, 2861 O.-L.-V.-Waver"/>
    <s v="patrick.weckesser@skynet.be"/>
    <s v="tel:015/756464 en GSM:0497/199945"/>
    <s v="Kleine helft"/>
    <d v="2017-04-18T00:00:00"/>
    <s v="Mario Baeck"/>
    <s v="Grote helft"/>
    <d v="2015-02-02T00:00:00"/>
    <s v="Marc Van de Weyngaerdt"/>
    <s v="Grote helft"/>
    <d v="2017-04-18T00:00:00"/>
    <s v="https://vlaamseoverheid.sharepoint.com/sites/Abb-Erediensten/Lists/Lijst%20Eredienstbesturen/DispForm.aspx?ID="/>
    <n v="389"/>
    <s v="Item"/>
    <s v="sites/Abb-Erediensten/Lists/Lijst Eredienstbesturen"/>
  </r>
  <r>
    <x v="1614"/>
    <s v="A"/>
    <s v="SINT_KATELIJNE_WAVER_RKT_OLV_Smarten_A"/>
    <n v="5"/>
    <x v="231"/>
    <x v="3"/>
    <s v="2014"/>
    <m/>
    <b v="0"/>
    <m/>
    <s v="&lt;selecteer hier via wie&gt;"/>
    <b v="0"/>
    <m/>
    <m/>
    <m/>
    <x v="2"/>
    <x v="3"/>
    <m/>
    <m/>
    <x v="59"/>
    <m/>
    <m/>
    <m/>
    <m/>
    <m/>
    <s v="CKB_SINT_KATELIJNE_WAVER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4"/>
    <s v="Item"/>
    <s v="sites/Abb-Erediensten/Lists/Lijst Eredienstbesturen"/>
  </r>
  <r>
    <x v="1615"/>
    <s v="A"/>
    <s v="SINT_KATELIJNE_WAVER_RKT_St_Augusti_Elzestr_A"/>
    <n v="5"/>
    <x v="231"/>
    <x v="0"/>
    <s v="2017"/>
    <m/>
    <b v="1"/>
    <s v="SKW draagt 87,72% bij, Mechelen 12,28%."/>
    <m/>
    <b v="0"/>
    <m/>
    <m/>
    <m/>
    <x v="2"/>
    <x v="3"/>
    <m/>
    <m/>
    <x v="1051"/>
    <s v="Clemenceaustraat"/>
    <s v="109"/>
    <s v="2860"/>
    <s v="0211391902"/>
    <s v="Sint-Katelijne Waver"/>
    <s v="CKB_SINT_KATELIJNE_WAVER_A"/>
    <s v="Kris Michiels"/>
    <s v="t Vlietje 25, 2800 Mechelen"/>
    <s v="Michiels.dewael@skynet.be"/>
    <s v="tel:015/318132 en GSM:0475/834056"/>
    <m/>
    <m/>
    <s v="Myriam Andries"/>
    <s v="Sint-Michielstraat 17, 2860  Sint-Katelijne-Waver"/>
    <s v="gunther.ooms@telenet.be"/>
    <s v="015/63 33 76"/>
    <m/>
    <m/>
    <s v="Jos Van haesendonck"/>
    <s v="Beatrijsstraat 30, 2860 Sint-Katelijne-Waver"/>
    <s v="josvh@telenet.be"/>
    <s v="tel:015/311699 en GSM:0499/700404"/>
    <m/>
    <m/>
    <m/>
    <m/>
    <m/>
    <m/>
    <m/>
    <m/>
    <s v="https://vlaamseoverheid.sharepoint.com/sites/Abb-Erediensten/Lists/Lijst%20Eredienstbesturen/DispForm.aspx?ID="/>
    <n v="387"/>
    <s v="Item"/>
    <s v="sites/Abb-Erediensten/Lists/Lijst Eredienstbesturen"/>
  </r>
  <r>
    <x v="1616"/>
    <s v="A"/>
    <s v="SINT_KATELIJNE_WAVER_RKT_St_Catharina_A"/>
    <n v="5"/>
    <x v="231"/>
    <x v="0"/>
    <s v="2017"/>
    <m/>
    <b v="0"/>
    <m/>
    <m/>
    <b v="1"/>
    <m/>
    <m/>
    <m/>
    <x v="2"/>
    <x v="3"/>
    <m/>
    <m/>
    <x v="656"/>
    <s v="Dorp"/>
    <s v="44"/>
    <s v="2861"/>
    <s v="0211392197"/>
    <s v="Sint-Katelijne Waver"/>
    <s v="CKB_SINT_KATELIJNE_WAVER_A"/>
    <s v="Paul Dom"/>
    <s v="Den Haes 8, 2860  Sint-Katelijne-Waver"/>
    <s v="dompapaul@gmail.com"/>
    <s v="tel:015/314638 en GSM:"/>
    <s v="Grote helft"/>
    <m/>
    <s v="André Van Dievel"/>
    <s v="Wilsonstraat 31, 2860  Sint-Katelijne-Waver"/>
    <s v="andre.vandievel@skynet.be"/>
    <s v="tel:015/312692 en GSM:0477/550065"/>
    <s v="Grote helft"/>
    <m/>
    <s v="Francis Liekens"/>
    <s v="Generaal Deschachtstraat 48, 2860  Sint-Katelijne-Waver"/>
    <s v="francis.liekens@pandora.be"/>
    <s v="tel:015/313414 en GSM:0474/221090"/>
    <s v="Kleine helft"/>
    <d v="2017-04-19T00:00:00"/>
    <s v="Paul Aerts"/>
    <s v="Kleine helft"/>
    <d v="2017-04-19T00:00:00"/>
    <s v="Johan Van Beek"/>
    <s v="Grote helft"/>
    <m/>
    <s v="https://vlaamseoverheid.sharepoint.com/sites/Abb-Erediensten/Lists/Lijst%20Eredienstbesturen/DispForm.aspx?ID="/>
    <n v="388"/>
    <s v="Item"/>
    <s v="sites/Abb-Erediensten/Lists/Lijst Eredienstbesturen"/>
  </r>
  <r>
    <x v="1617"/>
    <s v="O"/>
    <s v="SINT_LAUREINS_RKT_OLV_Hemelvaart_O"/>
    <n v="5"/>
    <x v="231"/>
    <x v="0"/>
    <s v="2017"/>
    <m/>
    <b v="0"/>
    <m/>
    <m/>
    <m/>
    <m/>
    <m/>
    <m/>
    <x v="0"/>
    <x v="3"/>
    <m/>
    <m/>
    <x v="6"/>
    <s v="Molenstraat"/>
    <s v="15"/>
    <s v="9988"/>
    <s v="0211343697"/>
    <s v="Watervliet"/>
    <s v="CKB_SINT_LAUREINS_O"/>
    <s v="Dusarduyn Paul"/>
    <s v="Molenstraat 15,  9988 Sint-Laureins"/>
    <s v="paul.dusarduyn@telenet.be"/>
    <s v="09/3798270 - 0477/581011"/>
    <m/>
    <m/>
    <s v="De Causmaecker Ann"/>
    <s v="Oudemansdijk 30 B,  9988 Sint-Laureins"/>
    <s v="ann.de.cuasmaecker@belgacom.net"/>
    <s v="0474/093276"/>
    <m/>
    <m/>
    <s v="Van De Keere Bart"/>
    <s v="Molenstraat 112,  9988 sint-Laureins"/>
    <s v="bart.van.de.keere1@telenet.be"/>
    <s v="09/37984 50  fax 09/3798450"/>
    <m/>
    <m/>
    <s v="Ruyckaert Alberic"/>
    <m/>
    <m/>
    <s v="De Craene Paul"/>
    <m/>
    <m/>
    <s v="https://vlaamseoverheid.sharepoint.com/sites/Abb-Erediensten/Lists/Lijst%20Eredienstbesturen/DispForm.aspx?ID="/>
    <n v="963"/>
    <s v="Item"/>
    <s v="sites/Abb-Erediensten/Lists/Lijst Eredienstbesturen"/>
  </r>
  <r>
    <x v="1618"/>
    <s v="O"/>
    <s v="SINT_LAUREINS_RKT_St_Jan_Baptist_O"/>
    <n v="5"/>
    <x v="231"/>
    <x v="0"/>
    <s v="2017"/>
    <s v="MB 19 juni 2018 - wijziging gebiedsomschrijving - deel parochie OLV Onbevlekt Assenede dat uitstrekt over gem Sint-Laureins wordt gevoegd bij Sint-Jan-Baptist in Sint-Jan-in Eremo - MB 8 oktober 2018 - opheffing annexe-kerk Sint-Eligius Bentille"/>
    <b v="1"/>
    <s v="Sint-Laureins (70,37%) - Kaprijke (24,94%) - Assenede (4,69%)"/>
    <m/>
    <b v="0"/>
    <m/>
    <m/>
    <m/>
    <x v="0"/>
    <x v="3"/>
    <m/>
    <m/>
    <x v="351"/>
    <s v="Sint-Jansstraat"/>
    <s v="4"/>
    <s v="9982"/>
    <s v="0211391308"/>
    <s v="Sint-Jan-in-Eremo"/>
    <s v="CKB_SINT_LAUREINS_O"/>
    <s v="Maenhout Jozef"/>
    <s v="Sint-Jansstraat 96,  9980 Sint-Laureins"/>
    <s v="jozef.maenhout@gmail.com"/>
    <s v="09/2309681 - 0475/329167"/>
    <m/>
    <m/>
    <s v="Wauters Fredy"/>
    <s v="Zuidstraat 41,  9970 Kaprijke"/>
    <s v="fredy.wauters@skynet.be"/>
    <s v="09/3736065 - 0473/742743"/>
    <m/>
    <m/>
    <s v="Haertjens Myriam"/>
    <s v="Gravenstraat 38,  9970 Kaprijke"/>
    <s v="myriam,haertjens@telenet,be"/>
    <s v="09/3799279 - 0485/182423"/>
    <m/>
    <m/>
    <s v="Maenhout Yvette"/>
    <m/>
    <m/>
    <s v="Maenhout Michel"/>
    <m/>
    <m/>
    <s v="https://vlaamseoverheid.sharepoint.com/sites/Abb-Erediensten/Lists/Lijst%20Eredienstbesturen/DispForm.aspx?ID="/>
    <n v="960"/>
    <s v="Item"/>
    <s v="sites/Abb-Erediensten/Lists/Lijst Eredienstbesturen"/>
  </r>
  <r>
    <x v="1619"/>
    <s v="O"/>
    <s v="SINT_LAUREINS_RKT_St_Laurentius_O"/>
    <n v="5"/>
    <x v="231"/>
    <x v="0"/>
    <s v="2017"/>
    <m/>
    <b v="0"/>
    <m/>
    <m/>
    <m/>
    <m/>
    <m/>
    <m/>
    <x v="0"/>
    <x v="3"/>
    <m/>
    <m/>
    <x v="217"/>
    <s v="Dorpsstraat"/>
    <s v="107"/>
    <s v="9980"/>
    <s v="0211394573"/>
    <s v="Sint-Laureins"/>
    <s v="CKB_SINT_LAUREINS_O"/>
    <s v="Cauwels Michel"/>
    <s v="Middeldorpe 16,  9980 Sint-Laureins"/>
    <s v="michel.cauwels@telenet.be"/>
    <s v="09/3798664 - 0486/157551"/>
    <m/>
    <m/>
    <s v="Vandevoorde Emmanuel"/>
    <s v="Caatsweg 6,  9980 Sint-Laureins"/>
    <s v="emvandevoorde@skynet.be"/>
    <s v="09/3799168"/>
    <m/>
    <m/>
    <s v="Van Nuffel Jozef"/>
    <s v="Vlamingstraat 7,  9980 Sint-Laureins"/>
    <s v="jvnuffel@skynet.be"/>
    <s v="09/3798675"/>
    <m/>
    <m/>
    <s v="Campe Elvire"/>
    <m/>
    <m/>
    <s v="De Muyt Irene"/>
    <m/>
    <m/>
    <s v="https://vlaamseoverheid.sharepoint.com/sites/Abb-Erediensten/Lists/Lijst%20Eredienstbesturen/DispForm.aspx?ID="/>
    <n v="959"/>
    <s v="Item"/>
    <s v="sites/Abb-Erediensten/Lists/Lijst Eredienstbesturen"/>
  </r>
  <r>
    <x v="1620"/>
    <s v="O"/>
    <s v="SINT_LAUREINS_RKT_St_Margriet_O"/>
    <n v="5"/>
    <x v="231"/>
    <x v="0"/>
    <s v="2017"/>
    <m/>
    <b v="0"/>
    <m/>
    <m/>
    <b v="1"/>
    <m/>
    <m/>
    <m/>
    <x v="0"/>
    <x v="3"/>
    <m/>
    <m/>
    <x v="11"/>
    <s v="Kerkplein"/>
    <s v="1 B"/>
    <s v="9981"/>
    <s v="0211448122"/>
    <s v="Sint-Margriete"/>
    <s v="CKB_SINT_LAUREINS_O"/>
    <s v="Baecke Antoine"/>
    <s v="Molenkreekstraat 4,  9981 Sint-Laureins"/>
    <s v="antoine.baecke@scarlet.be"/>
    <s v="09/3799664"/>
    <s v="Kleine helft"/>
    <d v="2017-05-16T00:00:00"/>
    <s v="Martens Els"/>
    <s v="Hontseindestraat 46,  9981 Sint-Laureins"/>
    <s v="martens.e@telenet.be"/>
    <s v="0497/930105"/>
    <s v="Kleine helft"/>
    <d v="2017-05-16T00:00:00"/>
    <s v="de Causmaecker Marcel"/>
    <s v="geen aders gekend"/>
    <m/>
    <m/>
    <s v="Grote helft"/>
    <d v="2014-04-24T00:00:00"/>
    <s v="Mollet Arseen"/>
    <s v="Grote helft"/>
    <d v="2014-04-24T00:00:00"/>
    <s v="Noë Carlos"/>
    <s v="Grote helft"/>
    <d v="2014-04-24T00:00:00"/>
    <s v="https://vlaamseoverheid.sharepoint.com/sites/Abb-Erediensten/Lists/Lijst%20Eredienstbesturen/DispForm.aspx?ID="/>
    <n v="961"/>
    <s v="Item"/>
    <s v="sites/Abb-Erediensten/Lists/Lijst Eredienstbesturen"/>
  </r>
  <r>
    <x v="1621"/>
    <s v="O"/>
    <s v="SINT_LAUREINS_RKT_St_Niklaas_O"/>
    <n v="5"/>
    <x v="231"/>
    <x v="0"/>
    <s v="2017"/>
    <m/>
    <b v="0"/>
    <m/>
    <m/>
    <m/>
    <m/>
    <m/>
    <m/>
    <x v="0"/>
    <x v="3"/>
    <m/>
    <m/>
    <x v="329"/>
    <s v="Kerkstraat"/>
    <s v="13 A"/>
    <s v="9988"/>
    <s v="0211329940"/>
    <s v="Waterland-Oudeman"/>
    <s v="CKB_SINT_LAUREINS_O"/>
    <s v="Raphaêl Van Damme"/>
    <s v="Appelstraat 3H,  9988 Sint-Laureins"/>
    <s v="raphael.van.damme@telenet.be"/>
    <s v="09/3784452 - 0475/573282"/>
    <m/>
    <m/>
    <s v="Monique De Coninck"/>
    <s v="Watervlietsesteenweg 23,  9988 Sint-Laureins"/>
    <s v="moniekdeconinck@gmail.com"/>
    <s v="09/3799306"/>
    <m/>
    <m/>
    <s v="Monique Laureyns"/>
    <s v="Sint-Jansstraat 144,  9982 Sint-Laureins"/>
    <s v="jomo.sintjan@skynet.be"/>
    <s v="09/3773733"/>
    <m/>
    <m/>
    <s v="Hommel Cornelia"/>
    <m/>
    <m/>
    <s v="Van de Veere Cecile"/>
    <m/>
    <m/>
    <s v="https://vlaamseoverheid.sharepoint.com/sites/Abb-Erediensten/Lists/Lijst%20Eredienstbesturen/DispForm.aspx?ID="/>
    <n v="962"/>
    <s v="Item"/>
    <s v="sites/Abb-Erediensten/Lists/Lijst Eredienstbesturen"/>
  </r>
  <r>
    <x v="1622"/>
    <s v="O"/>
    <s v="SINT_LIEVENS_HOUTEM_RKT_H_Kruisverheffing_O"/>
    <n v="5"/>
    <x v="231"/>
    <x v="0"/>
    <s v="2017"/>
    <m/>
    <b v="0"/>
    <m/>
    <m/>
    <m/>
    <m/>
    <m/>
    <m/>
    <x v="0"/>
    <x v="3"/>
    <m/>
    <m/>
    <x v="1052"/>
    <s v="Klein-Zottegemstraat"/>
    <s v="42"/>
    <s v="9521"/>
    <s v="0220686183"/>
    <s v="Letterhoutem"/>
    <s v="CKB_SINT_LIEVENS_HOUTEM_O"/>
    <s v="Roger Haems"/>
    <s v="Klein Zottegemstraat  60,  9521 Sint-Lievens-Houtem"/>
    <m/>
    <s v="053/624115"/>
    <m/>
    <m/>
    <s v="Beeckman Lotje"/>
    <s v="Klein Zottegemstraat 42,  9521 Sint-Lievens-Houtem"/>
    <s v="lotjebeeckman@gmail.com"/>
    <s v="053/624114 - 0472/531348"/>
    <m/>
    <m/>
    <s v="Van De Velde Gabriêl"/>
    <s v="Kerkstraat 50,  9521 Sint-Lievens-Houtem"/>
    <m/>
    <s v="053/622164"/>
    <m/>
    <m/>
    <s v="Verlee Frans"/>
    <m/>
    <m/>
    <s v="De Vroe Kamiel"/>
    <m/>
    <m/>
    <s v="https://vlaamseoverheid.sharepoint.com/sites/Abb-Erediensten/Lists/Lijst%20Eredienstbesturen/DispForm.aspx?ID="/>
    <n v="875"/>
    <s v="Item"/>
    <s v="sites/Abb-Erediensten/Lists/Lijst Eredienstbesturen"/>
  </r>
  <r>
    <x v="1623"/>
    <s v="O"/>
    <s v="SINT_LIEVENS_HOUTEM_RKT_St_Fledericus_O"/>
    <n v="5"/>
    <x v="231"/>
    <x v="0"/>
    <s v="2017"/>
    <m/>
    <b v="1"/>
    <s v="Sint-Lievens-Houtem (81%) - Lede (19%)"/>
    <m/>
    <b v="1"/>
    <m/>
    <m/>
    <m/>
    <x v="0"/>
    <x v="3"/>
    <m/>
    <m/>
    <x v="1053"/>
    <s v="Vlierzeledorp"/>
    <s v="21"/>
    <s v="9520"/>
    <s v="0211364879"/>
    <s v="Vlierzele"/>
    <s v="CKB_SINT_LIEVENS_HOUTEM_O"/>
    <s v="Van Den Rijse Ghislain"/>
    <s v="Luikerveld 20,  9520 Sint-Lievens-Houtem"/>
    <s v="ghislain@vandenrijse.be"/>
    <s v="053/626041 - 0475/579433"/>
    <s v="Kleine helft"/>
    <d v="2017-04-03T00:00:00"/>
    <s v="Ponnet Geert"/>
    <s v="Papegemstraat 22,  9340 Lede"/>
    <s v="geert.ponnet@minfin.fed.be"/>
    <s v="053/627704 - 0479/536005"/>
    <s v="Grote helft"/>
    <d v="2017-04-03T00:00:00"/>
    <s v="Parrein An"/>
    <s v="Strijmeers 92,  9520 Sint-Lievens-Houtem"/>
    <s v="an_parrein@barry-callebaut.com"/>
    <s v="053/808245 - 0473/891539"/>
    <s v="Kleine helft"/>
    <d v="2017-04-03T00:00:00"/>
    <s v="Van Bever Bernard"/>
    <s v="Grote helft"/>
    <d v="2014-04-14T00:00:00"/>
    <s v="Van Winghem Rudy"/>
    <s v="Grote helft"/>
    <d v="2017-06-21T00:00:00"/>
    <s v="https://vlaamseoverheid.sharepoint.com/sites/Abb-Erediensten/Lists/Lijst%20Eredienstbesturen/DispForm.aspx?ID="/>
    <n v="876"/>
    <s v="Item"/>
    <s v="sites/Abb-Erediensten/Lists/Lijst Eredienstbesturen"/>
  </r>
  <r>
    <x v="1624"/>
    <s v="O"/>
    <s v="SINT_LIEVENS_HOUTEM_RKT_St_Michiel_O"/>
    <n v="5"/>
    <x v="231"/>
    <x v="0"/>
    <s v="2017"/>
    <m/>
    <b v="0"/>
    <m/>
    <m/>
    <m/>
    <m/>
    <m/>
    <m/>
    <x v="0"/>
    <x v="3"/>
    <m/>
    <m/>
    <x v="218"/>
    <s v="Marktplein"/>
    <s v="1"/>
    <s v="9520"/>
    <s v="0211394672"/>
    <s v="Sint-Lievens-Houtem"/>
    <s v="CKB_SINT_LIEVENS_HOUTEM_O"/>
    <s v="De Clercq Agnes"/>
    <s v="Kapellekouter 48,   9520 Sint-Lievens-Houtem"/>
    <s v="agnes.declercq@telenet.be"/>
    <s v="053/410792 - 0474/860637"/>
    <m/>
    <m/>
    <s v="Johan Veys"/>
    <s v="s Hondshuffel 56,  9520 Sint-Lievens-Houtem"/>
    <s v="jveys@skynet.be"/>
    <s v="053/631260"/>
    <m/>
    <m/>
    <s v="Cloet-Osselaer Severien"/>
    <s v="Molenkouter 67,  9520 Sint-Lievens-Houtem"/>
    <s v="severiencloet@hotmail.com"/>
    <s v="053/624699 - 0498/152194"/>
    <m/>
    <m/>
    <s v="De Cang Ludwina"/>
    <m/>
    <m/>
    <s v="Verbraekel Franky"/>
    <m/>
    <m/>
    <s v="https://vlaamseoverheid.sharepoint.com/sites/Abb-Erediensten/Lists/Lijst%20Eredienstbesturen/DispForm.aspx?ID="/>
    <n v="873"/>
    <s v="Item"/>
    <s v="sites/Abb-Erediensten/Lists/Lijst Eredienstbesturen"/>
  </r>
  <r>
    <x v="1625"/>
    <s v="O"/>
    <s v="SINT_LIEVENS_HOUTEM_RKT_St_Onkomena_O"/>
    <n v="5"/>
    <x v="231"/>
    <x v="0"/>
    <s v="2017"/>
    <m/>
    <b v="0"/>
    <m/>
    <m/>
    <m/>
    <m/>
    <m/>
    <m/>
    <x v="0"/>
    <x v="3"/>
    <m/>
    <m/>
    <x v="1054"/>
    <s v="Wettersesteenweg"/>
    <s v="126"/>
    <s v="9520"/>
    <s v="0211492365"/>
    <s v="Bavegem"/>
    <s v="CKB_SINT_LIEVENS_HOUTEM_O"/>
    <s v="Rauwoens Marc"/>
    <s v="Kerkkouterstraat 51,  9520 Sint-Lievens-Houtem"/>
    <s v="m.rauwoens@hotmail.com"/>
    <s v="09/3620139"/>
    <m/>
    <m/>
    <s v="De Moerloose Rudy"/>
    <s v="Wettersesteenweg 126,  9520 Sint-Lievens-Houtem"/>
    <s v="rudy.demoerloose@telenet.be"/>
    <s v="09/3624130 - 0499/438190"/>
    <m/>
    <m/>
    <s v="Matthys Luc"/>
    <s v="Hoge Hellesemweg 18,  9520 Sint-Lievens-Houtem"/>
    <s v="matthys.luc@telenet.be"/>
    <s v="09/3624976"/>
    <m/>
    <m/>
    <s v="Mertens Kris"/>
    <m/>
    <m/>
    <s v="Schokkaert José"/>
    <m/>
    <m/>
    <s v="https://vlaamseoverheid.sharepoint.com/sites/Abb-Erediensten/Lists/Lijst%20Eredienstbesturen/DispForm.aspx?ID="/>
    <n v="874"/>
    <s v="Item"/>
    <s v="sites/Abb-Erediensten/Lists/Lijst Eredienstbesturen"/>
  </r>
  <r>
    <x v="1626"/>
    <s v="O"/>
    <s v="SINT_LIEVENS_HOUTEM_RKT_St_Stefanus_O"/>
    <n v="5"/>
    <x v="231"/>
    <x v="0"/>
    <s v="2017"/>
    <m/>
    <b v="0"/>
    <m/>
    <m/>
    <m/>
    <m/>
    <m/>
    <m/>
    <x v="0"/>
    <x v="3"/>
    <m/>
    <m/>
    <x v="499"/>
    <s v="Halleweg"/>
    <s v="15"/>
    <s v="9520"/>
    <s v="0211348845"/>
    <s v="Zonnegem"/>
    <s v="CKB_SINT_LIEVENS_HOUTEM_O"/>
    <s v="Rottiers Luc"/>
    <s v="Gentstraat 39,  9520 Sint-Lievens-Houtem"/>
    <m/>
    <s v="053/623507"/>
    <m/>
    <m/>
    <s v="Uyttendaele Alfons"/>
    <s v="Steenbergstraat 2,  9520 Sint-Lievens-Houtem"/>
    <m/>
    <s v="053/627711 - 0475/750242"/>
    <m/>
    <m/>
    <s v="De Jonge Rudy"/>
    <s v="Diepenborgstraat 8 , 9520 Sint-Lievens-Houtem"/>
    <s v="rudy.de.jonge@telenet.be"/>
    <s v="053/626272 - 0475/538223"/>
    <m/>
    <m/>
    <s v="Rubbens Charles"/>
    <m/>
    <m/>
    <s v="Temmerman Kris"/>
    <m/>
    <m/>
    <s v="https://vlaamseoverheid.sharepoint.com/sites/Abb-Erediensten/Lists/Lijst%20Eredienstbesturen/DispForm.aspx?ID="/>
    <n v="877"/>
    <s v="Item"/>
    <s v="sites/Abb-Erediensten/Lists/Lijst Eredienstbesturen"/>
  </r>
  <r>
    <x v="1627"/>
    <s v="O"/>
    <s v="SINT_MARTENS_LATEM_RKT_St_Aldegonde_O"/>
    <n v="5"/>
    <x v="231"/>
    <x v="0"/>
    <s v="2017"/>
    <m/>
    <b v="0"/>
    <m/>
    <m/>
    <m/>
    <m/>
    <m/>
    <m/>
    <x v="0"/>
    <x v="3"/>
    <m/>
    <m/>
    <x v="360"/>
    <s v="Dorpsstraat"/>
    <s v="39"/>
    <s v="9831"/>
    <s v="0220650254"/>
    <s v="Deurle"/>
    <s v="CKB_SINT_MARTENS_LATEM_O"/>
    <s v="Van den Brande Aureel"/>
    <s v="Langs de spoorweg 50 ,  9831 Sint-Martens-Latem"/>
    <s v="aureel.vandenbrande@telenet.be"/>
    <s v="0486/569589"/>
    <m/>
    <m/>
    <s v="Patrick Van Cauwenberghe"/>
    <s v="Bachtenberghe 10,  9831 Sint-Martens-Latem"/>
    <s v="pvc@mbz.be"/>
    <s v="0478/696245"/>
    <m/>
    <m/>
    <s v="Careel Lea"/>
    <s v="Klapstraat 24,  9831 Sint-Martens-Latem"/>
    <s v="roland_lea@hotmail.com"/>
    <s v="09/2822858"/>
    <m/>
    <m/>
    <s v="Corijn Lucien"/>
    <m/>
    <m/>
    <s v="Roos Bea"/>
    <m/>
    <m/>
    <s v="https://vlaamseoverheid.sharepoint.com/sites/Abb-Erediensten/Lists/Lijst%20Eredienstbesturen/DispForm.aspx?ID="/>
    <n v="1089"/>
    <s v="Item"/>
    <s v="sites/Abb-Erediensten/Lists/Lijst Eredienstbesturen"/>
  </r>
  <r>
    <x v="1628"/>
    <s v="O"/>
    <s v="SINT_MARTENS_LATEM_RKT_St_Martinus_O"/>
    <n v="5"/>
    <x v="231"/>
    <x v="0"/>
    <s v="2017"/>
    <m/>
    <b v="0"/>
    <m/>
    <m/>
    <b v="0"/>
    <m/>
    <m/>
    <m/>
    <x v="0"/>
    <x v="3"/>
    <m/>
    <m/>
    <x v="12"/>
    <s v="p/a Kerkplein"/>
    <s v="1"/>
    <s v="9840"/>
    <s v="0211394474"/>
    <s v="De Pinte"/>
    <s v="CKB_SINT_MARTENS_LATEM_O"/>
    <s v="Cleymaet Inge"/>
    <s v="Groene Dreef 31,  9830 Sint Martens-Latem"/>
    <s v="icleymaey@gmail.com"/>
    <s v="090828204 - 0498/883407"/>
    <m/>
    <m/>
    <s v="Vanderheyden Johan"/>
    <s v="Kwakstraaat 7,  9830 Sint-Martens-Latem"/>
    <s v="johan-marleen.vdh@skynet.be"/>
    <s v="09/2827286 - 0474/340093"/>
    <m/>
    <m/>
    <s v="Van Haecht Magda"/>
    <s v="Twee Dreven 56,  9830 Sint-Martens-Latem"/>
    <s v="magdavh@yahoo.com"/>
    <s v="09/2827286 - 0474/340093"/>
    <m/>
    <m/>
    <s v="Bouckaert Jan"/>
    <m/>
    <m/>
    <s v="De Decker Francis"/>
    <m/>
    <m/>
    <s v="https://vlaamseoverheid.sharepoint.com/sites/Abb-Erediensten/Lists/Lijst%20Eredienstbesturen/DispForm.aspx?ID="/>
    <n v="1088"/>
    <s v="Item"/>
    <s v="sites/Abb-Erediensten/Lists/Lijst Eredienstbesturen"/>
  </r>
  <r>
    <x v="1629"/>
    <s v="O"/>
    <s v="SINT_NIKLAAS_ISL_Hicret_Camii_O"/>
    <n v="5"/>
    <x v="231"/>
    <x v="0"/>
    <s v="2017"/>
    <s v="Erkend door M. Keulen bij MB 05/05/2009"/>
    <b v="0"/>
    <s v="Gebiedsomschrijving: Sint-Niklaas"/>
    <s v="Provincie"/>
    <b v="0"/>
    <m/>
    <m/>
    <m/>
    <x v="0"/>
    <x v="0"/>
    <s v="Turks (Diyanet)"/>
    <m/>
    <x v="1055"/>
    <s v="Hazewindstraat"/>
    <s v="47"/>
    <s v="9100"/>
    <s v="0843782115"/>
    <s v="Sint-Niklaas"/>
    <m/>
    <s v="Alci Ali"/>
    <s v="Pastoor de Meerleerstraat 117,  9100 Sint-Niklaas"/>
    <s v="ali.alci@telenet.be"/>
    <s v="0474/272156"/>
    <m/>
    <m/>
    <s v="Alim Yusuf"/>
    <s v="Destelwijk 92,  9100 Sint-Niklaas"/>
    <s v="y.alim@telenet.be"/>
    <s v="0484/625062"/>
    <m/>
    <m/>
    <s v="Köse Recep"/>
    <s v="Pastoor de Meerleerstraat  70,  9100 Sint-Niklaas"/>
    <s v="recepkose@live.be"/>
    <s v="0484/870414"/>
    <m/>
    <m/>
    <s v="Bilici Ali"/>
    <m/>
    <m/>
    <s v="Ulker Recai"/>
    <m/>
    <m/>
    <s v="https://vlaamseoverheid.sharepoint.com/sites/Abb-Erediensten/Lists/Lijst%20Eredienstbesturen/DispForm.aspx?ID="/>
    <n v="1234"/>
    <s v="Item"/>
    <s v="sites/Abb-Erediensten/Lists/Lijst Eredienstbesturen"/>
  </r>
  <r>
    <x v="1630"/>
    <s v="O"/>
    <s v="SINT_NIKLAAS_RKT_H_Hart_O"/>
    <n v="5"/>
    <x v="231"/>
    <x v="3"/>
    <s v="2017"/>
    <s v="MB 25 mei 2018 - opheffing HHart (Sint-Niklaas) samengevoegd parochie Sint-Niklaas (Sint-Niklaas) "/>
    <b v="0"/>
    <m/>
    <m/>
    <b v="0"/>
    <m/>
    <m/>
    <m/>
    <x v="0"/>
    <x v="3"/>
    <m/>
    <m/>
    <x v="4"/>
    <s v="Leopoldlaan"/>
    <s v="99"/>
    <s v="9100"/>
    <s v="0211448023"/>
    <s v="Sint-Niklaas"/>
    <s v="CKB_SINT_NIKLAAS_O"/>
    <s v="Jacobus Van Tichelen"/>
    <s v="Vijfstraten 132,   9100 Sint-Niklaas"/>
    <s v="jack.vantichelen@skynet.be"/>
    <s v="03/7767833 - 0495/307833"/>
    <m/>
    <m/>
    <s v="Dirk Vergult"/>
    <s v="Grote Heimelinkstraat 174,  9100 Sint-Niklaas"/>
    <s v="dirk.vergult@telenet.be"/>
    <s v="03/7762951 - 0496/038160"/>
    <m/>
    <m/>
    <s v="Smet Luc"/>
    <s v="Grote Heimelinkstraat 146,  9100 Sint-Niklaas"/>
    <s v="lfd.smet@skynet.be"/>
    <s v="03/7770831 - 0478/364217"/>
    <m/>
    <m/>
    <s v="Van Schepdael August"/>
    <m/>
    <m/>
    <s v="Van Sage Christiaan"/>
    <m/>
    <m/>
    <s v="https://vlaamseoverheid.sharepoint.com/sites/Abb-Erediensten/Lists/Lijst%20Eredienstbesturen/DispForm.aspx?ID="/>
    <n v="1198"/>
    <s v="Item"/>
    <s v="sites/Abb-Erediensten/Lists/Lijst Eredienstbesturen"/>
  </r>
  <r>
    <x v="1631"/>
    <s v="O"/>
    <s v="SINT_NIKLAAS_RKT_HFamilie_O"/>
    <n v="5"/>
    <x v="231"/>
    <x v="0"/>
    <s v="2017"/>
    <m/>
    <b v="0"/>
    <m/>
    <m/>
    <m/>
    <m/>
    <m/>
    <m/>
    <x v="0"/>
    <x v="3"/>
    <m/>
    <m/>
    <x v="1056"/>
    <s v="Philippus Neridreef"/>
    <s v="3"/>
    <s v="9100"/>
    <s v="0252149025"/>
    <s v="Sint-Niklaas"/>
    <s v="CKB_SINT_NIKLAAS_O"/>
    <s v="Martens Roger"/>
    <s v="Hoge Heerweg 60,  9100 Sint-Niklaas"/>
    <s v="martensroger@telenet.be"/>
    <s v="03/7767191 - 0495/595323"/>
    <m/>
    <m/>
    <s v="Huylebroek Tony"/>
    <s v="De Meulenaerstraat 17,  9100 Sint-Niklaas"/>
    <s v="tonyhuylebroek@hotmail.com"/>
    <s v="03/7766298"/>
    <m/>
    <m/>
    <s v="Sierens Marc"/>
    <s v="Rietvelde 34,  9100 Sint-Niklaas"/>
    <s v="marc.sierens@scarlet.be"/>
    <s v="03/7762339 - 0495/522339"/>
    <m/>
    <m/>
    <s v="Maes Frans"/>
    <m/>
    <m/>
    <s v="De Keyser Leonard"/>
    <m/>
    <m/>
    <s v="https://vlaamseoverheid.sharepoint.com/sites/Abb-Erediensten/Lists/Lijst%20Eredienstbesturen/DispForm.aspx?ID="/>
    <n v="1197"/>
    <s v="Item"/>
    <s v="sites/Abb-Erediensten/Lists/Lijst Eredienstbesturen"/>
  </r>
  <r>
    <x v="1632"/>
    <s v="O"/>
    <s v="SINT_NIKLAAS_RKT_Kristus_Koning_O"/>
    <n v="5"/>
    <x v="231"/>
    <x v="0"/>
    <s v="2017"/>
    <m/>
    <b v="0"/>
    <m/>
    <m/>
    <b v="1"/>
    <m/>
    <m/>
    <m/>
    <x v="0"/>
    <x v="3"/>
    <m/>
    <m/>
    <x v="480"/>
    <s v="p/a Philippus Neridreef"/>
    <s v="3"/>
    <s v="9100"/>
    <s v="0220686282"/>
    <s v="Sint-Niklaas"/>
    <s v="CKB_SINT_NIKLAAS_O"/>
    <s v="Van Kerckhove Alfons"/>
    <s v="Lepelhoekstraat 87,  9100 Sint-Niklaas"/>
    <s v="vankerckhovealfons@gmail.com"/>
    <s v="03/7781185"/>
    <s v="Grote helft"/>
    <d v="2017-04-25T00:00:00"/>
    <s v="Vergauwen Eddy"/>
    <s v="Spieveldstraat 6,  9100 Sint-Niklaas"/>
    <s v="eddyvergauwen@telenet.be"/>
    <s v="03/7779787"/>
    <s v="Kleine helft"/>
    <d v="2017-04-25T00:00:00"/>
    <s v="Van Marcke André"/>
    <s v="Sint-Gillisbaan 77 bus 2, 9100 Sint-Niklaas"/>
    <m/>
    <s v="03/7762686"/>
    <s v="Grote helft"/>
    <d v="2017-04-25T00:00:00"/>
    <s v="De Backer Denis"/>
    <s v="Grote helft"/>
    <d v="2014-04-23T00:00:00"/>
    <s v="Greet Maes"/>
    <s v="Kleine helft"/>
    <m/>
    <s v="https://vlaamseoverheid.sharepoint.com/sites/Abb-Erediensten/Lists/Lijst%20Eredienstbesturen/DispForm.aspx?ID="/>
    <n v="1202"/>
    <s v="Item"/>
    <s v="sites/Abb-Erediensten/Lists/Lijst Eredienstbesturen"/>
  </r>
  <r>
    <x v="1633"/>
    <s v="O"/>
    <s v="SINT_NIKLAAS_RKT_OLVrouw_O"/>
    <n v="5"/>
    <x v="231"/>
    <x v="0"/>
    <s v="2017"/>
    <m/>
    <b v="0"/>
    <m/>
    <m/>
    <m/>
    <m/>
    <m/>
    <m/>
    <x v="0"/>
    <x v="3"/>
    <m/>
    <m/>
    <x v="5"/>
    <s v="Philippus Neridreef"/>
    <s v="3"/>
    <s v="9100"/>
    <s v="0211450991"/>
    <s v="Sint-Niklaas"/>
    <s v="CKB_SINT_NIKLAAS_O"/>
    <s v="Schack Walter"/>
    <s v="Watermolenstraat 53,  9111 Sint-Niklaas"/>
    <s v="wa.schack@skynet.be"/>
    <s v="03/7668465 - 0479/237994"/>
    <m/>
    <m/>
    <s v="Plasschaert Christine"/>
    <s v="Heistraat 135 a ,  9100 Sint-Niklaas"/>
    <s v="christine.p@telenet.be"/>
    <s v="03/7768009"/>
    <m/>
    <m/>
    <s v="Verberckmoes Chris"/>
    <s v="Kuiperstraat 48,  9100 Sint-Niklaas"/>
    <s v="chris.verberckmoes@skynet.be"/>
    <s v="03/7770114 - 0476/352814"/>
    <m/>
    <m/>
    <s v="Duymelinck Louis"/>
    <m/>
    <m/>
    <s v="Uytdenhouwen Johan"/>
    <m/>
    <m/>
    <s v="https://vlaamseoverheid.sharepoint.com/sites/Abb-Erediensten/Lists/Lijst%20Eredienstbesturen/DispForm.aspx?ID="/>
    <n v="1204"/>
    <s v="Item"/>
    <s v="sites/Abb-Erediensten/Lists/Lijst Eredienstbesturen"/>
  </r>
  <r>
    <x v="1634"/>
    <s v="O"/>
    <s v="SINT_NIKLAAS_RKT_OLVrouw_ten_Bos_O"/>
    <n v="5"/>
    <x v="231"/>
    <x v="0"/>
    <s v="2017"/>
    <m/>
    <b v="0"/>
    <m/>
    <m/>
    <m/>
    <m/>
    <m/>
    <m/>
    <x v="0"/>
    <x v="3"/>
    <m/>
    <m/>
    <x v="1057"/>
    <s v="Pastorijstraat"/>
    <s v="48"/>
    <s v="9100"/>
    <s v="0211269364"/>
    <s v="Nieuwkerken-Waas"/>
    <s v="CKB_SINT_NIKLAAS_O"/>
    <s v="Puylaert Hubert"/>
    <s v="Zeveneekhoekstraat 40,  9100 Nieuwkerken-Waas"/>
    <s v="hubertpuylaert@skynet.be"/>
    <s v="03/7765572 - 0478/412286"/>
    <m/>
    <m/>
    <s v="Van de Vijver Sandra"/>
    <s v="Pastoor Stepmanlaan 22,  9100 Sint-Niklaas"/>
    <s v="sandra.van.de.vijver@telenet.be"/>
    <s v="03/7775359 - 0496/786732"/>
    <m/>
    <m/>
    <s v="De Pagie Jan"/>
    <s v="Heihoekstraat 248,  9100 Sint-Niklaas"/>
    <s v="jan.depagie@skynet.be"/>
    <s v="03/7762531 - 0495/533810"/>
    <m/>
    <m/>
    <s v="De Brouwer Yvan"/>
    <m/>
    <m/>
    <s v="Heyrman Jan"/>
    <m/>
    <m/>
    <s v="https://vlaamseoverheid.sharepoint.com/sites/Abb-Erediensten/Lists/Lijst%20Eredienstbesturen/DispForm.aspx?ID="/>
    <n v="1207"/>
    <s v="Item"/>
    <s v="sites/Abb-Erediensten/Lists/Lijst Eredienstbesturen"/>
  </r>
  <r>
    <x v="1635"/>
    <s v="O"/>
    <s v="SINT_NIKLAAS_RKT_Sst_Andreas_en_Ghislenus_O"/>
    <n v="5"/>
    <x v="231"/>
    <x v="0"/>
    <s v="2017"/>
    <m/>
    <b v="0"/>
    <m/>
    <m/>
    <m/>
    <m/>
    <m/>
    <m/>
    <x v="0"/>
    <x v="3"/>
    <m/>
    <m/>
    <x v="1058"/>
    <s v="Hof Van Belsele"/>
    <s v="2C"/>
    <s v="9111"/>
    <s v="0211233930"/>
    <s v="Belsele"/>
    <s v="CKB_SINT_NIKLAAS_O"/>
    <s v="Roger De Roeck"/>
    <s v="Kerkstraat 14 B,  9111 Sint-Niklaas"/>
    <s v="rogerderoeck@skynet.be"/>
    <s v="03/7721899"/>
    <m/>
    <m/>
    <s v="Gyselinck Marina"/>
    <s v="Wijnveld 236,  9112 Sint-Niklaas"/>
    <s v="gyselinck.marina@gmail.com"/>
    <s v="03/7721288 - 0495/854274"/>
    <m/>
    <m/>
    <s v="Eeckelaert Hugo"/>
    <s v="Bookmolenstraat 71,  9111 Sint-Niklaas"/>
    <s v="eeckelaerthugo@skynet.be"/>
    <s v="03/7770813 - 0473/452049"/>
    <m/>
    <m/>
    <s v="Van Caekenberghe Herman"/>
    <m/>
    <m/>
    <s v="Van der Veken Raf"/>
    <m/>
    <m/>
    <s v="https://vlaamseoverheid.sharepoint.com/sites/Abb-Erediensten/Lists/Lijst%20Eredienstbesturen/DispForm.aspx?ID="/>
    <n v="1205"/>
    <s v="Item"/>
    <s v="sites/Abb-Erediensten/Lists/Lijst Eredienstbesturen"/>
  </r>
  <r>
    <x v="1636"/>
    <s v="O"/>
    <s v="SINT_NIKLAAS_RKT_St_Jan_de_Doper_O"/>
    <n v="5"/>
    <x v="231"/>
    <x v="0"/>
    <s v="2017"/>
    <m/>
    <b v="0"/>
    <m/>
    <m/>
    <b v="1"/>
    <m/>
    <m/>
    <m/>
    <x v="0"/>
    <x v="3"/>
    <m/>
    <m/>
    <x v="809"/>
    <s v="Heihoekstraat "/>
    <s v="248"/>
    <s v="9100"/>
    <s v="0211451189"/>
    <s v="NIeuwkerken-Waas"/>
    <s v="CKB_SINT_NIKLAAS_O"/>
    <s v="De Pagie Jan"/>
    <s v="Heihoekstraat 248,  9100 Sint-Niklaas"/>
    <s v="jan.depagie@skynet.be"/>
    <s v="03/7762531 - 0494/533810"/>
    <s v="Grote helft"/>
    <d v="2017-06-26T00:00:00"/>
    <s v="Baetens André"/>
    <s v="Watermolenstraat 79,  9101 Sint-Niklaas"/>
    <s v="afmbaetens@skynet.be"/>
    <s v="03/7764275 - 0497/209598"/>
    <s v="Kleine helft"/>
    <d v="2017-08-21T00:00:00"/>
    <s v="Belon Dirk"/>
    <s v="Hemelbreedte 113,  9112 Sint-Niklaas"/>
    <s v="dirk.belon@skynet.be"/>
    <s v="0496/810650"/>
    <s v="Grote helft"/>
    <d v="2017-06-26T00:00:00"/>
    <s v="Van Hese Freddy"/>
    <s v="Kleine helft"/>
    <d v="2017-07-08T00:00:00"/>
    <s v="Heyrman Jan"/>
    <s v="Grote helft"/>
    <d v="2017-11-16T00:00:00"/>
    <s v="https://vlaamseoverheid.sharepoint.com/sites/Abb-Erediensten/Lists/Lijst%20Eredienstbesturen/DispForm.aspx?ID="/>
    <n v="1199"/>
    <s v="Item"/>
    <s v="sites/Abb-Erediensten/Lists/Lijst Eredienstbesturen"/>
  </r>
  <r>
    <x v="1637"/>
    <s v="O"/>
    <s v="SINT_NIKLAAS_RKT_St_Job_O"/>
    <n v="5"/>
    <x v="231"/>
    <x v="0"/>
    <s v="2017"/>
    <m/>
    <b v="0"/>
    <m/>
    <m/>
    <m/>
    <m/>
    <m/>
    <m/>
    <x v="0"/>
    <x v="3"/>
    <m/>
    <m/>
    <x v="1059"/>
    <s v="Kemzekestraat"/>
    <s v="18"/>
    <s v="9111"/>
    <s v="0211239175"/>
    <s v="Belsele"/>
    <s v="CKB_SINT_NIKLAAS_O"/>
    <s v="Ruys Gino"/>
    <s v="Gouden Leeuwstraat 99,  9111 Sint-Niklaas"/>
    <s v="ruys@telenet.be"/>
    <s v="03/7725748"/>
    <m/>
    <m/>
    <s v="Baetens André"/>
    <s v="Watermolenstraat 79,  9111 Sint-Niklaas"/>
    <s v="afmbaetens@base.be"/>
    <s v="03/7764275"/>
    <m/>
    <m/>
    <s v="Wuytack Johan"/>
    <s v="Kemzekestraat 75,  9111 Sint-Niklaas"/>
    <s v="Jo.Wuytack@skynet.be"/>
    <s v="03/7794622"/>
    <m/>
    <m/>
    <s v="Stremerch Alfons"/>
    <m/>
    <m/>
    <s v="Vercauteren Etienne (ontslag 23-10-2018)"/>
    <m/>
    <m/>
    <s v="https://vlaamseoverheid.sharepoint.com/sites/Abb-Erediensten/Lists/Lijst%20Eredienstbesturen/DispForm.aspx?ID="/>
    <n v="1206"/>
    <s v="Item"/>
    <s v="sites/Abb-Erediensten/Lists/Lijst Eredienstbesturen"/>
  </r>
  <r>
    <x v="1638"/>
    <s v="O"/>
    <s v="SINT_NIKLAAS_RKT_St_Johannes_Bosco_O"/>
    <n v="5"/>
    <x v="231"/>
    <x v="0"/>
    <m/>
    <m/>
    <b v="0"/>
    <m/>
    <m/>
    <m/>
    <m/>
    <m/>
    <m/>
    <x v="0"/>
    <x v="3"/>
    <m/>
    <m/>
    <x v="1060"/>
    <s v="Philippus Neridreef"/>
    <s v="3"/>
    <s v="9100"/>
    <s v="0211395464"/>
    <s v="Sint-Niklaas"/>
    <s v="CKB_SINT_NIKLAAS_O"/>
    <s v="Ivens Anne-Marie"/>
    <s v="De Meulenaerstraat 29, 9100 Sint-Niklaas"/>
    <s v="anne@ivensadvocaten.be"/>
    <s v="03/7762664 - 0477/634114"/>
    <s v="Grote helft"/>
    <m/>
    <s v="De Brouwer Ivan"/>
    <s v="Sander Wijnantslaan 13 - 9100 Nieuwkerken-Waas"/>
    <s v="debrouweryvan@gmail.com"/>
    <s v="03/777.86.34  0473/78.27.00"/>
    <s v="Kleine helft"/>
    <m/>
    <s v="De Beer Marleen"/>
    <s v="Hertjen 41,  9100 Sint-Niklaas"/>
    <s v="marleen.debeer@skynet.be"/>
    <s v="03/7659294 - 0479/818564"/>
    <s v="Grote helft"/>
    <m/>
    <s v="Casier Bart"/>
    <s v="Grote helft"/>
    <m/>
    <s v="Verbeke Jenny"/>
    <s v="Kleine helft"/>
    <m/>
    <s v="https://vlaamseoverheid.sharepoint.com/sites/Abb-Erediensten/Lists/Lijst%20Eredienstbesturen/DispForm.aspx?ID="/>
    <n v="1200"/>
    <s v="Item"/>
    <s v="sites/Abb-Erediensten/Lists/Lijst Eredienstbesturen"/>
  </r>
  <r>
    <x v="1639"/>
    <s v="O"/>
    <s v="SINT_NIKLAAS_RKT_St_Jozef_O"/>
    <n v="5"/>
    <x v="231"/>
    <x v="0"/>
    <s v="2017"/>
    <m/>
    <b v="0"/>
    <m/>
    <m/>
    <m/>
    <m/>
    <m/>
    <m/>
    <x v="0"/>
    <x v="3"/>
    <m/>
    <m/>
    <x v="10"/>
    <s v="Tereken"/>
    <s v="5"/>
    <s v="9100"/>
    <s v="0211401107"/>
    <s v="Sint-Niklaas"/>
    <s v="CKB_SINT_NIKLAAS_O"/>
    <s v="Adriaenssens Dirk"/>
    <s v="Prinses-Joséphine-Charlottelaan 44,  9100 Sint-Niklaas"/>
    <s v="dirk.adriaenssens@telenet.be"/>
    <s v="03/2964101"/>
    <m/>
    <m/>
    <s v="De Meester Dirk"/>
    <s v="Pottenbakker 8,  9100 Sint-Niklaas"/>
    <s v="dirk_de_meester@msn.com"/>
    <s v="03/7777311 - 0477/626628"/>
    <m/>
    <m/>
    <s v="Ooms Marc"/>
    <s v="Strodekkerstraat 20,  9100 Sint-Niklaas"/>
    <s v="marcooms@hotmail.com"/>
    <s v="0473/833076"/>
    <m/>
    <m/>
    <s v="Speleman Marie-Jeanne"/>
    <m/>
    <m/>
    <s v="Janssens Charles"/>
    <m/>
    <m/>
    <s v="https://vlaamseoverheid.sharepoint.com/sites/Abb-Erediensten/Lists/Lijst%20Eredienstbesturen/DispForm.aspx?ID="/>
    <n v="1201"/>
    <s v="Item"/>
    <s v="sites/Abb-Erediensten/Lists/Lijst Eredienstbesturen"/>
  </r>
  <r>
    <x v="1640"/>
    <s v="O"/>
    <s v="SINT_NIKLAAS_RKT_St_Katharina_O"/>
    <n v="5"/>
    <x v="231"/>
    <x v="0"/>
    <s v="2017"/>
    <m/>
    <b v="0"/>
    <m/>
    <m/>
    <m/>
    <m/>
    <m/>
    <m/>
    <x v="0"/>
    <x v="3"/>
    <m/>
    <m/>
    <x v="1061"/>
    <s v="Dries"/>
    <s v="68"/>
    <s v="9112"/>
    <s v="0211387942"/>
    <s v="Sinaai"/>
    <s v="CKB_SINT_NIKLAAS_O"/>
    <s v="Dirk Belon"/>
    <s v="Hemelsbreedte 113,  9112 Sint-Niklaas"/>
    <s v="dirkbelon@skynet.be"/>
    <s v="03/7721225 - 0496/810650"/>
    <m/>
    <m/>
    <s v="Theo Thuysbaert"/>
    <s v="Leestraat 18,  9112 Sint-Niklaas"/>
    <s v="theo.thuysbaert@telenet.be"/>
    <s v="03/7723489 - 0496/559791"/>
    <m/>
    <m/>
    <s v="Geert Poppe"/>
    <s v="Neerstraat 64,  9112 Sint-Niklaas"/>
    <s v="geertpoppe@telenet.be"/>
    <s v="03/7721003 - 0468/321347"/>
    <m/>
    <m/>
    <s v="Berckmoes Jozef"/>
    <m/>
    <m/>
    <s v="De Meester Etienne"/>
    <m/>
    <m/>
    <s v="https://vlaamseoverheid.sharepoint.com/sites/Abb-Erediensten/Lists/Lijst%20Eredienstbesturen/DispForm.aspx?ID="/>
    <n v="1208"/>
    <s v="Item"/>
    <s v="sites/Abb-Erediensten/Lists/Lijst Eredienstbesturen"/>
  </r>
  <r>
    <x v="1641"/>
    <s v="O"/>
    <s v="SINT_NIKLAAS_RKT_St_Niklaas_O"/>
    <n v="5"/>
    <x v="231"/>
    <x v="2"/>
    <s v="2017"/>
    <s v="MB 25 mei 2018 - opheffing HHart (St Niklaas) samengevoegd parochie Sint-Niklaas (Sint-Niklaas) "/>
    <b v="0"/>
    <m/>
    <m/>
    <b v="1"/>
    <m/>
    <m/>
    <m/>
    <x v="0"/>
    <x v="3"/>
    <m/>
    <m/>
    <x v="329"/>
    <s v="Philippus Neridreef"/>
    <s v="3"/>
    <s v="9100"/>
    <s v="0211398731"/>
    <s v="Sint-Niklaas"/>
    <s v="CKB_SINT_NIKLAAS_O"/>
    <s v="Vergult Dirk"/>
    <s v="Grote Heimelinkstraat 174, 9100 Sint-Niklaas"/>
    <s v="dirk.vergult@telenet.be"/>
    <s v="03 776 29 51      0496 03 81 60"/>
    <s v="Grote helft"/>
    <d v="2018-09-27T00:00:00"/>
    <s v="Caimo Christiane"/>
    <s v="Kokkelbeekstraat 73/3  9100 Sint-Niklaas"/>
    <s v="Schutyser.caimo@gmail.com"/>
    <s v="03/7781064 - 0471/102277"/>
    <s v="Grote helft"/>
    <d v="2018-09-27T00:00:00"/>
    <s v="Smet Luc"/>
    <s v="Grote Heimelinkstraat 146, 9100 Sint-Niklaas"/>
    <s v="Ifd.smet@skynet.be"/>
    <s v="03 777 08 31    0478 36 42 17"/>
    <s v="Grote helft"/>
    <d v="2018-09-27T00:00:00"/>
    <s v="Quintelier Walter"/>
    <s v="Kleine helft"/>
    <m/>
    <s v="Verstraeten Koen"/>
    <s v="Kleine helft"/>
    <m/>
    <s v="https://vlaamseoverheid.sharepoint.com/sites/Abb-Erediensten/Lists/Lijst%20Eredienstbesturen/DispForm.aspx?ID="/>
    <n v="1203"/>
    <s v="Item"/>
    <s v="sites/Abb-Erediensten/Lists/Lijst Eredienstbesturen"/>
  </r>
  <r>
    <x v="1642"/>
    <s v="V"/>
    <s v="SINT_PIETERS_LEEUW_ISL_El_Ansar_V"/>
    <n v="5"/>
    <x v="231"/>
    <x v="1"/>
    <s v="2015"/>
    <s v="Zie dossier ED."/>
    <b v="0"/>
    <s v="Gebiedsomschrijving : Sint-Pieters-Leeuw"/>
    <s v="Provincie"/>
    <b v="0"/>
    <m/>
    <m/>
    <m/>
    <x v="1"/>
    <x v="0"/>
    <s v="Marokkaans"/>
    <m/>
    <x v="1062"/>
    <s v="Bergensesteenweg"/>
    <s v="375"/>
    <s v="1600"/>
    <m/>
    <s v="Sint-Pieters-Leeuw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0"/>
    <s v="Item"/>
    <s v="sites/Abb-Erediensten/Lists/Lijst Eredienstbesturen"/>
  </r>
  <r>
    <x v="1643"/>
    <s v="V"/>
    <s v="SINT_PIETERS_LEEUW_RKT_Jan_Ruisbroek_en_OLV_V"/>
    <n v="5"/>
    <x v="231"/>
    <x v="0"/>
    <s v="2017"/>
    <m/>
    <b v="0"/>
    <m/>
    <m/>
    <b v="1"/>
    <m/>
    <m/>
    <m/>
    <x v="1"/>
    <x v="3"/>
    <m/>
    <m/>
    <x v="1063"/>
    <s v="Gieterijstraat"/>
    <s v="11"/>
    <s v="1600"/>
    <s v="0211247390"/>
    <s v="Ruisbroek"/>
    <s v="CKB_SINT_PIETERS_LEEUW_V"/>
    <s v="Jean-Pierre Lanckmans"/>
    <s v="Gieterijstraat 11 1601 Sint-Pieters-Leeuw"/>
    <s v="jpl9@outlook.be"/>
    <s v="02/3779156"/>
    <s v="Grote helft"/>
    <d v="2014-04-28T00:00:00"/>
    <s v="Marc Walravens"/>
    <s v="Brusselbaan 24 1600 Sint-Pieters-Leeuw"/>
    <s v="marc_walravens@skynet.be"/>
    <s v="02/3779119"/>
    <s v="Grote helft"/>
    <d v="2014-04-28T00:00:00"/>
    <s v="Luc Deneyer"/>
    <s v="Bronstraat 21 1601 Sint-Pieters-Leeuw"/>
    <s v="luc.deneyer@gmail.com"/>
    <s v="0479/575251"/>
    <s v="Grote helft"/>
    <d v="2014-04-28T00:00:00"/>
    <s v="Kim Nguyen"/>
    <s v="Kleine helft"/>
    <d v="2017-04-24T00:00:00"/>
    <s v="Elza Deraemaeker"/>
    <s v="Kleine helft"/>
    <d v="2017-04-24T00:00:00"/>
    <s v="https://vlaamseoverheid.sharepoint.com/sites/Abb-Erediensten/Lists/Lijst%20Eredienstbesturen/DispForm.aspx?ID="/>
    <n v="1878"/>
    <s v="Item"/>
    <s v="sites/Abb-Erediensten/Lists/Lijst Eredienstbesturen"/>
  </r>
  <r>
    <x v="1644"/>
    <s v="V"/>
    <s v="SINT_PIETERS_LEEUW_RKT_OLV_ten_Hemel_opgen_V"/>
    <n v="5"/>
    <x v="231"/>
    <x v="0"/>
    <s v="2017"/>
    <m/>
    <b v="0"/>
    <m/>
    <m/>
    <b v="1"/>
    <m/>
    <m/>
    <m/>
    <x v="1"/>
    <x v="3"/>
    <m/>
    <m/>
    <x v="1064"/>
    <s v="Dorp"/>
    <s v="43"/>
    <s v="1600"/>
    <s v="0211364582"/>
    <s v="Vlezenbeek"/>
    <s v="CKB_SINT_PIETERS_LEEUW_V"/>
    <s v="Paul Van Capellen"/>
    <s v="Hoogstraat 87 1600 Sint-Pieters-Leeuw"/>
    <s v="p.vancapellen@skynet.be"/>
    <s v="0499/767233"/>
    <s v="Kleine helft"/>
    <d v="2017-04-20T00:00:00"/>
    <s v="Alex Van Cutsem"/>
    <s v="Rekerstraat 49 1602 Sint-Pieters-Leeuw"/>
    <s v="alex.vancutsem@skynet.be"/>
    <s v="02/5325243"/>
    <s v="Grote helft"/>
    <d v="2014-04-02T00:00:00"/>
    <s v="Chris De Jonghe"/>
    <s v="Pedestraat 69 1602 Sint-Pieters-Leeuw"/>
    <s v="chrisdejonghe@hotmail.com"/>
    <s v="02/3059445"/>
    <s v="Kleine helft"/>
    <d v="2017-04-20T00:00:00"/>
    <s v="Frans Keymolen"/>
    <s v="Grote helft"/>
    <d v="2014-04-02T00:00:00"/>
    <s v="François Heymans"/>
    <s v="Grote helft"/>
    <d v="2014-04-02T00:00:00"/>
    <s v="https://vlaamseoverheid.sharepoint.com/sites/Abb-Erediensten/Lists/Lijst%20Eredienstbesturen/DispForm.aspx?ID="/>
    <n v="1879"/>
    <s v="Item"/>
    <s v="sites/Abb-Erediensten/Lists/Lijst Eredienstbesturen"/>
  </r>
  <r>
    <x v="1645"/>
    <s v="V"/>
    <s v="SINT_PIETERS_LEEUW_RKT_St_Lutgardis_V"/>
    <n v="5"/>
    <x v="231"/>
    <x v="0"/>
    <s v="2017"/>
    <m/>
    <b v="0"/>
    <m/>
    <m/>
    <b v="1"/>
    <m/>
    <m/>
    <m/>
    <x v="1"/>
    <x v="3"/>
    <m/>
    <m/>
    <x v="1065"/>
    <s v="A. Quintusstraat"/>
    <s v="23"/>
    <s v="1600"/>
    <s v="0211455149"/>
    <s v="Sint-Pieters-Leeuw"/>
    <s v="CKB_SINT_PIETERS_LEEUW_V"/>
    <s v="Jan De Leener"/>
    <s v="Herfstlaan 3 1600 Sint-Pieters-Leeuw"/>
    <s v="de_leener@scarlet.be"/>
    <m/>
    <s v="Grote helft"/>
    <d v="2014-04-02T00:00:00"/>
    <s v="Peter De Bosscher"/>
    <s v="Jan Vanderstraetenstraat 181 1600 Sint-Pieters-Leeuw"/>
    <s v="peterdebosscher@telenet.be"/>
    <s v="02/3064432"/>
    <s v="Grote helft"/>
    <d v="2014-04-02T00:00:00"/>
    <s v="Jacques Van Melle"/>
    <s v="Anemoonlaan 23 1600 Sint-Pieters-Leeuw"/>
    <s v="jacques.vanmelle@skynet.be"/>
    <s v="02/3782367"/>
    <s v="Kleine helft"/>
    <d v="2017-04-19T00:00:00"/>
    <s v="Jacques Nitilet"/>
    <s v="Kleine helft"/>
    <d v="2017-04-19T00:00:00"/>
    <s v="Herman De Lange"/>
    <s v="Grote helft"/>
    <d v="2014-04-02T00:00:00"/>
    <s v="https://vlaamseoverheid.sharepoint.com/sites/Abb-Erediensten/Lists/Lijst%20Eredienstbesturen/DispForm.aspx?ID="/>
    <n v="1877"/>
    <s v="Item"/>
    <s v="sites/Abb-Erediensten/Lists/Lijst Eredienstbesturen"/>
  </r>
  <r>
    <x v="1646"/>
    <s v="V"/>
    <s v="SINT_PIETERS_LEEUW_RKT_St_Pieter_in_Banden_St_Laur_V"/>
    <n v="5"/>
    <x v="231"/>
    <x v="0"/>
    <s v="2017"/>
    <m/>
    <b v="0"/>
    <m/>
    <m/>
    <b v="1"/>
    <m/>
    <m/>
    <m/>
    <x v="1"/>
    <x v="3"/>
    <m/>
    <m/>
    <x v="1066"/>
    <s v="Baasbergstraat"/>
    <s v="70"/>
    <s v="1600"/>
    <s v="0211287081"/>
    <s v="Sint-Pieters-Leeuw"/>
    <s v="CKB_SINT_PIETERS_LEEUW_V"/>
    <s v="Joris Vereeken"/>
    <s v="Pelikaanberg 9 1600 Sint-Pieters-Leeuw"/>
    <s v="vereeken.partners@telenet.be"/>
    <s v="02/3561825"/>
    <s v="Kleine helft"/>
    <d v="2017-04-06T00:00:00"/>
    <s v="Francine Lambrechts"/>
    <s v="F. Weynbergstraat 31 1600 Sint-Pieters-Leeuw"/>
    <s v="francine.lambrechts@hotmail.com"/>
    <s v="0476/319457"/>
    <s v="Kleine helft"/>
    <d v="2017-04-06T00:00:00"/>
    <s v="Eddy Ophalvens"/>
    <s v="Sint-Laureinsstraat 9 1600 Sint-Pieters-Leeuw"/>
    <s v="ophalvenseddy@hotmail.com"/>
    <s v="02/5320506"/>
    <s v="Grote helft"/>
    <d v="2014-04-16T00:00:00"/>
    <s v="Hilde Decort"/>
    <s v="Grote helft"/>
    <d v="2014-04-16T00:00:00"/>
    <s v="Laurent Herzeel"/>
    <s v="Grote helft"/>
    <d v="2014-04-16T00:00:00"/>
    <s v="https://vlaamseoverheid.sharepoint.com/sites/Abb-Erediensten/Lists/Lijst%20Eredienstbesturen/DispForm.aspx?ID="/>
    <n v="1881"/>
    <s v="Item"/>
    <s v="sites/Abb-Erediensten/Lists/Lijst Eredienstbesturen"/>
  </r>
  <r>
    <x v="1647"/>
    <s v="V"/>
    <s v="SINT_PIETERS_LEEUW_RKT_St_Pieter_V"/>
    <n v="5"/>
    <x v="231"/>
    <x v="0"/>
    <s v="2017"/>
    <m/>
    <b v="0"/>
    <m/>
    <m/>
    <b v="1"/>
    <m/>
    <m/>
    <m/>
    <x v="1"/>
    <x v="3"/>
    <m/>
    <m/>
    <x v="31"/>
    <s v="Pastorijstraat"/>
    <s v="8"/>
    <s v="1600"/>
    <s v="0211396850"/>
    <s v="Oudenaken"/>
    <s v="CKB_SINT_PIETERS_LEEUW_V"/>
    <s v="Eugène De Ro"/>
    <s v="Garebaan 2 1600 Sint-Pieters-Leeuw"/>
    <s v="eugene.de.ro@telenet.be"/>
    <m/>
    <m/>
    <m/>
    <s v="Hedwig Verstraeten"/>
    <s v="Nieuwenhovenlaan 33 1600 Sint-Pieters-Leeuw"/>
    <s v="hedwig.verstraeten@telenet.be"/>
    <s v="0475/665763"/>
    <m/>
    <m/>
    <s v="Martine Schoonjans"/>
    <s v="Topstraat 90 1600 Sint-Pieters-Leeuw"/>
    <s v="martineschoonjans@telenet.be"/>
    <s v="02/3771969"/>
    <m/>
    <m/>
    <s v="Frans Van Nieuwenhuyze"/>
    <m/>
    <m/>
    <s v="Jan Meert"/>
    <m/>
    <m/>
    <s v="https://vlaamseoverheid.sharepoint.com/sites/Abb-Erediensten/Lists/Lijst%20Eredienstbesturen/DispForm.aspx?ID="/>
    <n v="1880"/>
    <s v="Item"/>
    <s v="sites/Abb-Erediensten/Lists/Lijst Eredienstbesturen"/>
  </r>
  <r>
    <x v="1648"/>
    <s v="V"/>
    <s v="SINT_PIETERS_LEEUW_RKT_St_Stefaan_V"/>
    <n v="5"/>
    <x v="231"/>
    <x v="0"/>
    <s v="2017"/>
    <m/>
    <b v="0"/>
    <m/>
    <m/>
    <b v="1"/>
    <m/>
    <m/>
    <m/>
    <x v="1"/>
    <x v="3"/>
    <m/>
    <m/>
    <x v="172"/>
    <s v="Sint-Stevensstraat"/>
    <s v="64"/>
    <s v="1600"/>
    <s v="0211452674"/>
    <s v="Sint-Pieters-Leeuw"/>
    <s v="CKB_SINT_PIETERS_LEEUW_V"/>
    <s v="Marc Walravens"/>
    <s v="Brusselbaan 24 1600 Sint-Pieters-Leeuw"/>
    <s v="marc_walravens@skynet.be"/>
    <s v="02/3779119"/>
    <m/>
    <m/>
    <s v="Bert Devos"/>
    <s v="Jasmijnlaan 18 1600 Sint-Pieters-Leeuw"/>
    <s v="devosbert1@telenet.be"/>
    <m/>
    <m/>
    <m/>
    <s v="Armand Pint"/>
    <s v="Watertorenstraat 16 1600 Sint-Pieters-Leeuw "/>
    <s v="armand.pint@telenet.be"/>
    <s v="02/3782568"/>
    <m/>
    <m/>
    <s v="Madelaine Huyskens"/>
    <m/>
    <m/>
    <s v="Fredy Dasque"/>
    <m/>
    <m/>
    <s v="https://vlaamseoverheid.sharepoint.com/sites/Abb-Erediensten/Lists/Lijst%20Eredienstbesturen/DispForm.aspx?ID="/>
    <n v="1882"/>
    <s v="Item"/>
    <s v="sites/Abb-Erediensten/Lists/Lijst Eredienstbesturen"/>
  </r>
  <r>
    <x v="1649"/>
    <s v="L"/>
    <s v="SINT_TRUIDEN_ISL_Barmhartig_L"/>
    <n v="5"/>
    <x v="231"/>
    <x v="0"/>
    <s v="2017"/>
    <s v="Erkend door G. Bourgeois bij MB 22/01/2013"/>
    <b v="0"/>
    <s v="Gebiedsomschrijving: Sint-Truiden"/>
    <s v="Provincie"/>
    <b v="0"/>
    <m/>
    <m/>
    <m/>
    <x v="3"/>
    <x v="0"/>
    <s v="Marokkaans"/>
    <m/>
    <x v="1067"/>
    <s v="Haardstraat"/>
    <s v="80"/>
    <s v="3800"/>
    <s v="0502917779"/>
    <s v="Sint-Truiden"/>
    <m/>
    <s v="Erramdani Abdennacer"/>
    <s v="Spoorwegstraat 21 A/101 3800 Sint-Truiden"/>
    <s v="abdennacer@live.be"/>
    <s v="0477 78 81 82"/>
    <s v="Grote helft"/>
    <d v="2016-05-28T00:00:00"/>
    <s v="Najib Mustapha"/>
    <s v="Augustijnenstraat 8 3800 Sint-Truiden"/>
    <s v="Najib_mustapha@hotmail.com"/>
    <s v="0484 10 37 66"/>
    <s v="Kleine helft"/>
    <d v="2013-05-12T00:00:00"/>
    <s v="Bouzouf Samir"/>
    <s v="Asbroekstraat 19 3440 Zoutleeuw"/>
    <s v="igbarmhartig.st@gmail.com"/>
    <s v="0499 19 43 06"/>
    <s v="Grote helft"/>
    <d v="2016-05-28T00:00:00"/>
    <s v="Fathi Yassine"/>
    <s v="Kleine helft"/>
    <d v="2013-05-12T00:00:00"/>
    <s v="Gouraich Mohamed"/>
    <s v="Grote helft"/>
    <d v="2016-05-28T00:00:00"/>
    <s v="https://vlaamseoverheid.sharepoint.com/sites/Abb-Erediensten/Lists/Lijst%20Eredienstbesturen/DispForm.aspx?ID="/>
    <n v="746"/>
    <s v="Item"/>
    <s v="sites/Abb-Erediensten/Lists/Lijst Eredienstbesturen"/>
  </r>
  <r>
    <x v="1650"/>
    <s v="L"/>
    <s v="SINT_TRUIDEN_RKT_HH_Harlindis_en_Relindis_L"/>
    <n v="5"/>
    <x v="231"/>
    <x v="0"/>
    <s v="2017"/>
    <m/>
    <b v="0"/>
    <m/>
    <m/>
    <b v="1"/>
    <m/>
    <m/>
    <m/>
    <x v="3"/>
    <x v="3"/>
    <m/>
    <m/>
    <x v="1068"/>
    <s v="Ordingen-dorp"/>
    <s v="48"/>
    <s v="3800"/>
    <s v="0211283420"/>
    <s v="Ordingen"/>
    <s v="CKB_SINT_TRUIDEN_L"/>
    <m/>
    <m/>
    <m/>
    <m/>
    <m/>
    <m/>
    <s v="Creten Freddy"/>
    <s v="Relindisstraat 6 3800 Sint-Truiden"/>
    <s v="freddy.creten@skynet.be"/>
    <s v="011 67 26 84 / 0478 77 06 50"/>
    <m/>
    <m/>
    <s v="Decat Michel"/>
    <s v="Tongersesteenweg 346 3800 Sint-Truiden"/>
    <s v="michel_decat@telenet.be"/>
    <s v="011 68 26 64 / 0478 79 51 42"/>
    <m/>
    <m/>
    <s v="Billen Dirk (wd. voorzitter)"/>
    <m/>
    <m/>
    <s v="Hendrik Lemaire"/>
    <m/>
    <m/>
    <s v="https://vlaamseoverheid.sharepoint.com/sites/Abb-Erediensten/Lists/Lijst%20Eredienstbesturen/DispForm.aspx?ID="/>
    <n v="735"/>
    <s v="Item"/>
    <s v="sites/Abb-Erediensten/Lists/Lijst Eredienstbesturen"/>
  </r>
  <r>
    <x v="1651"/>
    <s v="L"/>
    <s v="SINT_TRUIDEN_RKT_OLV_Bezoeking_Wilderen_Duras_L"/>
    <n v="5"/>
    <x v="231"/>
    <x v="0"/>
    <s v="2017"/>
    <m/>
    <b v="0"/>
    <m/>
    <m/>
    <b v="1"/>
    <m/>
    <m/>
    <m/>
    <x v="3"/>
    <x v="3"/>
    <m/>
    <m/>
    <x v="1069"/>
    <s v="Wilderenlaan"/>
    <s v="13"/>
    <s v="3803"/>
    <s v="0256000519"/>
    <s v="Wilderen"/>
    <s v="CKB_SINT_TRUIDEN_L"/>
    <s v="Delahaye Jan"/>
    <s v="Wilderenlaan 84 3800 Sint-Truiden"/>
    <s v="jan.delahaye@telenet.be"/>
    <s v="0473 86 03 34"/>
    <s v="Grote helft"/>
    <d v="2017-04-18T00:00:00"/>
    <s v="Missoul André"/>
    <s v="Wilderenlaan 9 3803 Duras Sint-Truiden"/>
    <s v="amissoul@hotmail.com"/>
    <s v="0496 51 92 88"/>
    <s v="Grote helft"/>
    <d v="2017-04-18T00:00:00"/>
    <s v="Ruymen Jos"/>
    <s v="Sint-Jansstraat 14 3800 Sint-Truiden"/>
    <s v="josruymen@telenet.be"/>
    <s v="0496 61 55 64"/>
    <s v="Grote helft"/>
    <d v="2017-04-18T00:00:00"/>
    <s v="Visser Hilde"/>
    <s v="Kleine helft"/>
    <d v="2017-04-18T00:00:00"/>
    <s v="Praet Lut"/>
    <s v="Kleine helft"/>
    <d v="2017-04-18T00:00:00"/>
    <s v="https://vlaamseoverheid.sharepoint.com/sites/Abb-Erediensten/Lists/Lijst%20Eredienstbesturen/DispForm.aspx?ID="/>
    <n v="726"/>
    <s v="Item"/>
    <s v="sites/Abb-Erediensten/Lists/Lijst Eredienstbesturen"/>
  </r>
  <r>
    <x v="1652"/>
    <s v="L"/>
    <s v="SINT_TRUIDEN_RKT_OLV_onbevl_ontv_Aalst_L"/>
    <n v="5"/>
    <x v="231"/>
    <x v="0"/>
    <s v="2017"/>
    <m/>
    <b v="0"/>
    <m/>
    <m/>
    <b v="1"/>
    <m/>
    <m/>
    <m/>
    <x v="3"/>
    <x v="3"/>
    <m/>
    <m/>
    <x v="1070"/>
    <s v="Aalst-Dorp"/>
    <s v="10"/>
    <s v="3800"/>
    <s v="0220852667"/>
    <s v="Sint-Truiden"/>
    <s v="CKB_SINT_TRUIDEN_L"/>
    <s v="Adons Luc"/>
    <s v="Erberstraat 6 3800 Sint-Truiden"/>
    <s v="luc.adons@telenet.be"/>
    <s v="011 68 24 83 / 0477 60 05 91"/>
    <s v="Grote helft"/>
    <d v="2017-05-11T00:00:00"/>
    <s v="Joris Jerome"/>
    <s v="Borgwormsesteenweg 103 3800 Sint-Truiden"/>
    <s v="jerome.joris@telenet.be"/>
    <s v="011 67 13 22 / 0496 87 62 62"/>
    <s v="Kleine helft"/>
    <d v="2017-05-11T00:00:00"/>
    <s v="Coelmont Johan"/>
    <s v="Aalst-Dorp 15 3800 Aalst (Limb.) Sint-Truiden"/>
    <s v="johan.coelmont@telenet.be"/>
    <s v="011 68 44 96 / 0495 38 93 63"/>
    <s v="Grote helft"/>
    <d v="2017-05-11T00:00:00"/>
    <s v="Francis Marc (ontslag 08/10/19)"/>
    <s v="Grote helft"/>
    <d v="2014-04-24T00:00:00"/>
    <s v="Vandersmissen Virginie"/>
    <s v="Kleine helft"/>
    <d v="2017-05-11T00:00:00"/>
    <s v="https://vlaamseoverheid.sharepoint.com/sites/Abb-Erediensten/Lists/Lijst%20Eredienstbesturen/DispForm.aspx?ID="/>
    <n v="727"/>
    <s v="Item"/>
    <s v="sites/Abb-Erediensten/Lists/Lijst Eredienstbesturen"/>
  </r>
  <r>
    <x v="1653"/>
    <s v="L"/>
    <s v="SINT_TRUIDEN_RKT_OLV_Tenhemelopn_Gorsem_L"/>
    <n v="5"/>
    <x v="231"/>
    <x v="0"/>
    <s v="2017"/>
    <m/>
    <b v="0"/>
    <m/>
    <m/>
    <b v="1"/>
    <m/>
    <m/>
    <m/>
    <x v="3"/>
    <x v="3"/>
    <m/>
    <m/>
    <x v="1071"/>
    <s v="Gorsem-dorp"/>
    <s v="71"/>
    <s v="3800"/>
    <s v="0211466532"/>
    <s v="Sint-Truiden"/>
    <s v="CKB_SINT_TRUIDEN_L"/>
    <s v="Schalenbourg Guy"/>
    <s v="Duraslaan 47 3800 Sint-Truiden"/>
    <s v="guyschalenbourg@yahoo.com"/>
    <s v="011 68 76 95"/>
    <s v="Grote helft"/>
    <m/>
    <s v="Herbots Robert"/>
    <s v="Gorsem-Dorp 71 3800 Sint-Truiden"/>
    <s v="herbotsr@gmail.com"/>
    <s v="011 68 54 23 / 0494 27 57 97"/>
    <m/>
    <m/>
    <s v="Smets André"/>
    <s v="Nonnentaplaan 42 3800 Sint-Truiden"/>
    <s v="smets.andre01@telenet.be"/>
    <s v="011 68 77 74 / 0492 91 30 98"/>
    <m/>
    <m/>
    <s v="Smolders Mady"/>
    <s v="Kleine helft"/>
    <m/>
    <s v="Reynders Noël"/>
    <s v="Kleine helft"/>
    <d v="2018-02-06T00:00:00"/>
    <s v="https://vlaamseoverheid.sharepoint.com/sites/Abb-Erediensten/Lists/Lijst%20Eredienstbesturen/DispForm.aspx?ID="/>
    <n v="729"/>
    <s v="Item"/>
    <s v="sites/Abb-Erediensten/Lists/Lijst Eredienstbesturen"/>
  </r>
  <r>
    <x v="1654"/>
    <s v="L"/>
    <s v="SINT_TRUIDEN_RKT_OLV_Tenhemelopn_Kortenbos_L"/>
    <n v="5"/>
    <x v="231"/>
    <x v="0"/>
    <s v="2017"/>
    <m/>
    <b v="1"/>
    <s v="Verdeelsleutel: Sint-Truiden 58,51%, Alken 41,49%"/>
    <m/>
    <b v="1"/>
    <m/>
    <m/>
    <m/>
    <x v="3"/>
    <x v="3"/>
    <m/>
    <m/>
    <x v="1072"/>
    <s v="Hasseltsesteenweg"/>
    <s v="423"/>
    <s v="3800"/>
    <s v="0220852568"/>
    <s v="Sint-Truiden"/>
    <s v="CKB_SINT_TRUIDEN_L"/>
    <s v="Segers Michel"/>
    <s v="Steenweg 423 3570 Alken"/>
    <s v="michel.segers3@telenet.be"/>
    <s v="011 31 12 01 / 0485 34 63 32"/>
    <s v="Grote helft"/>
    <d v="2017-04-27T00:00:00"/>
    <s v="Wintmolders Fernand"/>
    <s v="Hasseltsesteenweg  499 3800 Sint-Truiden"/>
    <s v="fernandwintmolders@outlook.com"/>
    <s v="011 31 20 13 / 0478 73 27 63"/>
    <s v="Grote helft"/>
    <d v="2017-04-27T00:00:00"/>
    <s v="Vanelderen Monique"/>
    <s v="Kruisstraat 61 3570 Alken"/>
    <s v="vanelderenm@gmail.com"/>
    <s v="011 31 60 06 / 0474 77 76 04"/>
    <s v="Grote helft"/>
    <d v="2017-04-27T00:00:00"/>
    <s v="Lamens René"/>
    <s v="Kleine helft"/>
    <d v="2017-04-27T00:00:00"/>
    <s v="Lousbergh Ludo"/>
    <s v="Kleine helft"/>
    <d v="2017-04-27T00:00:00"/>
    <s v="https://vlaamseoverheid.sharepoint.com/sites/Abb-Erediensten/Lists/Lijst%20Eredienstbesturen/DispForm.aspx?ID="/>
    <n v="730"/>
    <s v="Item"/>
    <s v="sites/Abb-Erediensten/Lists/Lijst Eredienstbesturen"/>
  </r>
  <r>
    <x v="1655"/>
    <s v="L"/>
    <s v="SINT_TRUIDEN_RKT_OLV_Tenhemelopneming_L"/>
    <n v="5"/>
    <x v="231"/>
    <x v="0"/>
    <s v="2017"/>
    <m/>
    <b v="0"/>
    <m/>
    <m/>
    <b v="1"/>
    <m/>
    <m/>
    <m/>
    <x v="3"/>
    <x v="3"/>
    <m/>
    <m/>
    <x v="783"/>
    <s v="Plankstraat"/>
    <s v="16"/>
    <s v="3800"/>
    <s v="0211396454"/>
    <s v="Sint-Truiden"/>
    <s v="CKB_SINT_TRUIDEN_L"/>
    <s v="Palms Jean Pierre"/>
    <s v="Heide 18 3800 Sint-Truiden"/>
    <s v="jppalms@gmail.com"/>
    <s v="011 31 30 36"/>
    <s v="Grote helft"/>
    <d v="2017-04-24T00:00:00"/>
    <s v="Vanlangendonck Camille"/>
    <s v="Aalsterweg 55 3800 Sint-Truiden"/>
    <s v="camille.vanlangendonck@skynet.be"/>
    <s v="011 67 13 39 / 0485 91 18 72"/>
    <s v="Grote helft"/>
    <d v="2017-04-24T00:00:00"/>
    <s v="Schrijvers-Muls Gerda"/>
    <s v="Zoutstraat 19 A 3800 Sint-Truiden"/>
    <s v="gerda.muls@skynet.be"/>
    <s v="011 68 11 78"/>
    <s v="Grote helft"/>
    <d v="2017-04-24T00:00:00"/>
    <s v="Dehaes Edwin"/>
    <s v="Kleine helft"/>
    <d v="2019-01-30T00:00:00"/>
    <s v="Claus Pierre"/>
    <s v="Kleine helft"/>
    <d v="2017-04-24T00:00:00"/>
    <s v="https://vlaamseoverheid.sharepoint.com/sites/Abb-Erediensten/Lists/Lijst%20Eredienstbesturen/DispForm.aspx?ID="/>
    <n v="728"/>
    <s v="Item"/>
    <s v="sites/Abb-Erediensten/Lists/Lijst Eredienstbesturen"/>
  </r>
  <r>
    <x v="1656"/>
    <s v="L"/>
    <s v="SINT_TRUIDEN_RKT_Salvator_Mundi_Melveren_L"/>
    <n v="5"/>
    <x v="231"/>
    <x v="0"/>
    <s v="2017"/>
    <m/>
    <b v="0"/>
    <m/>
    <m/>
    <b v="1"/>
    <m/>
    <m/>
    <m/>
    <x v="3"/>
    <x v="3"/>
    <m/>
    <m/>
    <x v="1073"/>
    <s v="Melveren-Centrum"/>
    <s v="36"/>
    <s v="3800"/>
    <s v="0211452773"/>
    <s v="Sint-Truiden"/>
    <s v="CKB_SINT_TRUIDEN_L"/>
    <s v="'t Serstevens Bruno"/>
    <s v="Metsterenweg  133 3800 Sint-Truiden"/>
    <s v="b.tserstevens@skynet.be"/>
    <s v="011 67 18 77"/>
    <s v="Kleine helft"/>
    <d v="2017-04-27T00:00:00"/>
    <s v="Philippaerts André"/>
    <s v="Melveren-Centrum 36 3800 Sint-Truiden"/>
    <s v="andre.philippaerts@gmail.com"/>
    <s v="011 68 01 70"/>
    <s v="Grote helft"/>
    <d v="2017-04-27T00:00:00"/>
    <s v="Kempeneers Jan"/>
    <s v="Dekkenstraat 91 B101 3800 Sint-Truiden"/>
    <s v="kempeneers_jan@outlook.com"/>
    <s v="011 67 17 08"/>
    <s v="Grote helft"/>
    <d v="2017-04-27T00:00:00"/>
    <s v="Deracourt Rita"/>
    <s v="Kleine helft"/>
    <d v="2017-04-27T00:00:00"/>
    <s v="Decatte Christiane"/>
    <s v="Grote helft"/>
    <d v="2014-04-30T00:00:00"/>
    <s v="https://vlaamseoverheid.sharepoint.com/sites/Abb-Erediensten/Lists/Lijst%20Eredienstbesturen/DispForm.aspx?ID="/>
    <n v="731"/>
    <s v="Item"/>
    <s v="sites/Abb-Erediensten/Lists/Lijst Eredienstbesturen"/>
  </r>
  <r>
    <x v="1657"/>
    <s v="L"/>
    <s v="SINT_TRUIDEN_RKT_St_Andreas_Runkelen_Duras_L"/>
    <n v="5"/>
    <x v="231"/>
    <x v="0"/>
    <s v="2017"/>
    <m/>
    <b v="0"/>
    <m/>
    <m/>
    <b v="1"/>
    <m/>
    <m/>
    <m/>
    <x v="3"/>
    <x v="3"/>
    <m/>
    <m/>
    <x v="1074"/>
    <s v="Herestraat"/>
    <s v="98"/>
    <m/>
    <s v="0211250360"/>
    <s v="Runkelen"/>
    <s v="CKB_SINT_TRUIDEN_L"/>
    <s v="Coninckx Willy"/>
    <s v="Herestraat  98 3803 Runkelen Sint-Truiden"/>
    <s v="willy.coninckx@telenet.be"/>
    <s v="011 68 02 47"/>
    <s v="Grote helft"/>
    <d v="2017-04-11T00:00:00"/>
    <s v="Baeyens Guido"/>
    <s v="Herestraat 21 3803 Duras Sint-Truiden"/>
    <s v="guido.bayens@telenet.be"/>
    <s v="011 69 41 73"/>
    <s v="Grote helft"/>
    <d v="2017-04-11T00:00:00"/>
    <s v="Roux Jacques"/>
    <s v="Ossenwegtraat 5 3803 Duras Sint-Truiden"/>
    <s v="jacques.roux@telenet.be"/>
    <s v="011 69 12 49 / 0496 17 06 51"/>
    <s v="Kleine helft"/>
    <d v="2017-04-11T00:00:00"/>
    <s v="Goossens Leen"/>
    <s v="Grote helft"/>
    <d v="2019-02-21T00:00:00"/>
    <s v="Heeren Rudi"/>
    <s v="Kleine helft"/>
    <d v="2017-04-11T00:00:00"/>
    <s v="https://vlaamseoverheid.sharepoint.com/sites/Abb-Erediensten/Lists/Lijst%20Eredienstbesturen/DispForm.aspx?ID="/>
    <n v="732"/>
    <s v="Item"/>
    <s v="sites/Abb-Erediensten/Lists/Lijst Eredienstbesturen"/>
  </r>
  <r>
    <x v="1658"/>
    <s v="L"/>
    <s v="SINT_TRUIDEN_RKT_St_Augustinus_L"/>
    <n v="5"/>
    <x v="231"/>
    <x v="0"/>
    <s v="2017"/>
    <m/>
    <b v="0"/>
    <m/>
    <m/>
    <b v="1"/>
    <m/>
    <m/>
    <m/>
    <x v="3"/>
    <x v="3"/>
    <m/>
    <m/>
    <x v="1075"/>
    <s v="Grevensmolenweg"/>
    <s v="34"/>
    <s v="3800"/>
    <s v="0211400612"/>
    <s v="Sint-Truiden"/>
    <s v="CKB_SINT_TRUIDEN_L"/>
    <s v="Michaux Jos"/>
    <s v="Fabriekstraat 66 3800 Sint-Truiden"/>
    <s v="Jos.michaux@skynet.be"/>
    <s v="011 68 95 60 / 0477 23 23 79"/>
    <m/>
    <m/>
    <s v="Reniers Jos"/>
    <s v="Leopold II straat 49 001 3800 Sint-Truiden"/>
    <s v="j.reniers@skynet.be"/>
    <s v="011 68 97 41 / 0479 79 67 79"/>
    <m/>
    <m/>
    <s v="Peeters Edgard"/>
    <s v="Margrietstraat 1 3800 Sint-Truiden"/>
    <s v="Edgard.peeters@skynet.be"/>
    <s v="011 68 81 42 / 0473 81 20 60"/>
    <m/>
    <m/>
    <s v="Herbots Marijke"/>
    <m/>
    <m/>
    <s v="Machiels Walter"/>
    <m/>
    <m/>
    <s v="https://vlaamseoverheid.sharepoint.com/sites/Abb-Erediensten/Lists/Lijst%20Eredienstbesturen/DispForm.aspx?ID="/>
    <n v="733"/>
    <s v="Item"/>
    <s v="sites/Abb-Erediensten/Lists/Lijst Eredienstbesturen"/>
  </r>
  <r>
    <x v="1659"/>
    <s v="L"/>
    <s v="SINT_TRUIDEN_RKT_St_Genoveva_Zepperen_L"/>
    <n v="5"/>
    <x v="231"/>
    <x v="0"/>
    <s v="2017"/>
    <m/>
    <b v="0"/>
    <m/>
    <m/>
    <b v="1"/>
    <m/>
    <m/>
    <m/>
    <x v="3"/>
    <x v="3"/>
    <m/>
    <m/>
    <x v="1076"/>
    <s v="Sint-Genovevaplein"/>
    <s v="21"/>
    <s v="3800"/>
    <s v="0220853360"/>
    <s v="Zepperen"/>
    <s v="CKB_SINT_TRUIDEN_L"/>
    <s v="Fabry Guy"/>
    <s v="Eynestraat 46 3800 Zepperen Sint-Truiden"/>
    <s v="guy.fabry@telenet.be"/>
    <s v="011 68 45 90 / 0477 22 59 17"/>
    <s v="Grote helft"/>
    <d v="2017-04-07T00:00:00"/>
    <s v="Knapen Richard"/>
    <s v="Roosbeekstraat 134 3800 Sint-Truiden"/>
    <s v="richard.knapen1@telenet.be"/>
    <s v="011 67 11 15 / 0495 60 07 48"/>
    <s v="Kleine helft"/>
    <d v="2019-12-17T00:00:00"/>
    <s v="Lemmens Ann"/>
    <s v="Terwouwenstraat 18 3800 Zepperen Sint-Truiden"/>
    <s v="ann.lemmens@telenet.be"/>
    <s v="0417 02 55 45"/>
    <s v="Kleine helft"/>
    <d v="2019-12-17T00:00:00"/>
    <s v="Pulinx Guido "/>
    <s v="Grote helft"/>
    <d v="2014-04-09T00:00:00"/>
    <s v="Antheunis Paul"/>
    <s v="Grote helft"/>
    <d v="2014-04-09T00:00:00"/>
    <s v="https://vlaamseoverheid.sharepoint.com/sites/Abb-Erediensten/Lists/Lijst%20Eredienstbesturen/DispForm.aspx?ID="/>
    <n v="734"/>
    <s v="Item"/>
    <s v="sites/Abb-Erediensten/Lists/Lijst Eredienstbesturen"/>
  </r>
  <r>
    <x v="1660"/>
    <s v="L"/>
    <s v="SINT_TRUIDEN_RKT_St_Jacobus_Schurhoven_L"/>
    <n v="5"/>
    <x v="231"/>
    <x v="0"/>
    <s v="2017"/>
    <m/>
    <b v="0"/>
    <m/>
    <m/>
    <b v="1"/>
    <m/>
    <m/>
    <m/>
    <x v="3"/>
    <x v="3"/>
    <m/>
    <m/>
    <x v="1077"/>
    <s v="Schurhoven"/>
    <s v="4"/>
    <s v="3800"/>
    <s v="0211396553"/>
    <s v="Sint-Truiden"/>
    <s v="CKB_SINT_TRUIDEN_L"/>
    <s v="Brans Ivo"/>
    <s v="Kazelstraat 52 3800 Sint-Truiden"/>
    <s v="brans.ivo@telenet.be"/>
    <s v="011 68 91 47 / 0498 93 90 31"/>
    <s v="Kleine helft"/>
    <d v="2017-04-12T00:00:00"/>
    <s v="Deckers Rudy"/>
    <s v="Tichelrijstraat 65 3800 Sint-Truiden"/>
    <s v="rudideckers@hotmail.com"/>
    <s v="0495 20 09 97"/>
    <s v="Kleine helft"/>
    <d v="2017-04-12T00:00:00"/>
    <s v="Pirard Luc"/>
    <s v="Kabei 14 3800 Sint-Truiden"/>
    <s v="luc_pirard@telenet.be"/>
    <s v="011 68 69 16 / 0479 31 51 08"/>
    <s v="Grote helft"/>
    <d v="2017-04-12T00:00:00"/>
    <s v="Uyttebroek Pierre"/>
    <s v="Grote helft"/>
    <d v="2014-04-30T00:00:00"/>
    <s v="Vanmechelen Marc"/>
    <s v="Grote helft"/>
    <d v="2016-06-24T00:00:00"/>
    <s v="https://vlaamseoverheid.sharepoint.com/sites/Abb-Erediensten/Lists/Lijst%20Eredienstbesturen/DispForm.aspx?ID="/>
    <n v="736"/>
    <s v="Item"/>
    <s v="sites/Abb-Erediensten/Lists/Lijst Eredienstbesturen"/>
  </r>
  <r>
    <x v="1661"/>
    <s v="L"/>
    <s v="SINT_TRUIDEN_RKT_St_Jan_Baptist_Engelmansh_L"/>
    <n v="5"/>
    <x v="231"/>
    <x v="0"/>
    <s v="2017"/>
    <m/>
    <b v="0"/>
    <m/>
    <m/>
    <b v="1"/>
    <m/>
    <m/>
    <m/>
    <x v="3"/>
    <x v="3"/>
    <m/>
    <m/>
    <x v="1078"/>
    <s v="Vrijheersstraat"/>
    <s v="32"/>
    <s v="3800"/>
    <s v="0211457723"/>
    <s v="Engelmanshoven"/>
    <s v="CKB_SINT_TRUIDEN_L"/>
    <s v="Arrazola de Onate Johan"/>
    <s v="Luikersteenweg 401 3800 Engelmanshoven Sint-Truiden"/>
    <s v="johanarrazoladeonate@skynet.be"/>
    <s v="011 70 76 61 / 0475 37 22 83"/>
    <s v="Grote helft"/>
    <d v="2017-05-18T00:00:00"/>
    <s v="Gijsens Marcel"/>
    <s v="Vrijheersstraat 32 3800 Sint-Truiden"/>
    <s v="marcelgijsens@gmail.com"/>
    <s v="011 48 40 66 / 0479 51 68 90"/>
    <s v="Kleine helft"/>
    <d v="2017-05-18T00:00:00"/>
    <s v="Derwael Johan"/>
    <s v="Luikersteenweg 437 3800 Engelmanshoven Sint-Truiden"/>
    <s v="jo.derwael@gmail.com"/>
    <s v="011 48 64 34"/>
    <s v="Grote helft"/>
    <d v="2017-05-18T00:00:00"/>
    <s v="Ernens Eugène"/>
    <s v="Grote helft"/>
    <d v="2017-04-04T00:00:00"/>
    <s v="Plevoets Linda"/>
    <s v="Kleine helft"/>
    <d v="2017-05-18T00:00:00"/>
    <s v="https://vlaamseoverheid.sharepoint.com/sites/Abb-Erediensten/Lists/Lijst%20Eredienstbesturen/DispForm.aspx?ID="/>
    <n v="737"/>
    <s v="Item"/>
    <s v="sites/Abb-Erediensten/Lists/Lijst Eredienstbesturen"/>
  </r>
  <r>
    <x v="1662"/>
    <s v="L"/>
    <s v="SINT_TRUIDEN_RKT_St_Lambertus_Bevingen_Halmaal_L"/>
    <n v="5"/>
    <x v="231"/>
    <x v="0"/>
    <s v="2017"/>
    <m/>
    <b v="0"/>
    <m/>
    <m/>
    <b v="1"/>
    <m/>
    <m/>
    <m/>
    <x v="3"/>
    <x v="3"/>
    <m/>
    <m/>
    <x v="1079"/>
    <s v="Rochendaal 15"/>
    <m/>
    <m/>
    <m/>
    <s v="Halmaal"/>
    <s v="CKB_SINT_TRUIDEN_L"/>
    <s v="Frederix Guido"/>
    <s v="Naamsesteenweg 323 3800 Sint-Truiden"/>
    <s v="guido.frederix@telenet.be"/>
    <s v="011 68 90 08 / 0493 07 17 34"/>
    <s v="Grote helft"/>
    <d v="2017-03-09T00:00:00"/>
    <s v="Vanoirbeek Rita"/>
    <s v="Rochendaal 15 3800 Sint-Truiden"/>
    <s v="ritavanoirbeek@outlook.be"/>
    <s v="011 68 58 50 / 0485 02 26 80"/>
    <s v="Grote helft"/>
    <d v="2017-03-09T00:00:00"/>
    <s v="Benaets Linda"/>
    <s v="Naamsesteenweg 252 3800 Sint-Truiden"/>
    <s v="linda.benaets@skynet.be"/>
    <s v="011 69 10 44"/>
    <s v="Grote helft"/>
    <d v="2017-03-09T00:00:00"/>
    <s v="Haijen Cecile"/>
    <s v="Kleine helft"/>
    <d v="2017-03-09T00:00:00"/>
    <s v="Coune Jean"/>
    <s v="Kleine helft"/>
    <d v="2017-03-09T00:00:00"/>
    <s v="https://vlaamseoverheid.sharepoint.com/sites/Abb-Erediensten/Lists/Lijst%20Eredienstbesturen/DispForm.aspx?ID="/>
    <n v="738"/>
    <s v="Item"/>
    <s v="sites/Abb-Erediensten/Lists/Lijst Eredienstbesturen"/>
  </r>
  <r>
    <x v="1663"/>
    <s v="L"/>
    <s v="SINT_TRUIDEN_RKT_St_Laurentius_Brustem_L"/>
    <n v="5"/>
    <x v="231"/>
    <x v="0"/>
    <s v="2017"/>
    <m/>
    <b v="0"/>
    <m/>
    <m/>
    <b v="1"/>
    <m/>
    <m/>
    <m/>
    <x v="3"/>
    <x v="3"/>
    <m/>
    <m/>
    <x v="1080"/>
    <s v="pipelstraat"/>
    <s v="8"/>
    <s v="3800"/>
    <s v="0211141284"/>
    <s v="Sint-Truiden"/>
    <s v="CKB_SINT_TRUIDEN_L"/>
    <s v="Kerckhofs Jaak"/>
    <s v="Tomstraat 22 3800 Brustem Sint-Truiden"/>
    <s v="Jaak.Kerckhofs@skynet.be"/>
    <s v="011 68 15 91 / 0476 48 82 39"/>
    <s v="Grote helft"/>
    <d v="2017-04-04T00:00:00"/>
    <s v="Schoofs Emile"/>
    <s v="Pipelstraat 8 3800 Sint-Truiden"/>
    <s v="emile.schoofs@outlook.com"/>
    <s v="011 68 19 33 / 0478 27 37 70"/>
    <s v="Grote helft"/>
    <d v="2017-04-04T00:00:00"/>
    <s v="Gennez Jo"/>
    <s v="Belingstraat 22 3800 Brustem Sint-Truiden"/>
    <s v="gennez.jo@telenet.be"/>
    <s v="011 68 78 45 / 0473 47 04 45"/>
    <s v="Grote helft"/>
    <d v="2017-04-04T00:00:00"/>
    <s v="Gielen Gilbert "/>
    <s v="Kleine helft"/>
    <d v="2017-04-04T00:00:00"/>
    <s v="Vandenbosch Maggy"/>
    <s v="Kleine helft"/>
    <d v="2017-04-04T00:00:00"/>
    <s v="https://vlaamseoverheid.sharepoint.com/sites/Abb-Erediensten/Lists/Lijst%20Eredienstbesturen/DispForm.aspx?ID="/>
    <n v="739"/>
    <s v="Item"/>
    <s v="sites/Abb-Erediensten/Lists/Lijst Eredienstbesturen"/>
  </r>
  <r>
    <x v="1664"/>
    <s v="L"/>
    <s v="SINT_TRUIDEN_RKT_St_Martinus_Groot_Gelmen_L"/>
    <n v="5"/>
    <x v="231"/>
    <x v="0"/>
    <s v="2017"/>
    <m/>
    <b v="0"/>
    <m/>
    <m/>
    <b v="1"/>
    <m/>
    <m/>
    <m/>
    <x v="3"/>
    <x v="3"/>
    <m/>
    <m/>
    <x v="1081"/>
    <s v="Groot-Gelmenlaan 127"/>
    <s v="3800"/>
    <s v="3800"/>
    <m/>
    <s v="Groot-Gelmen"/>
    <s v="CKB_SINT_TRUIDEN_L"/>
    <s v="Guilliams Robert"/>
    <s v="Gudderstraat 116 3800 Groot-Gelmen Sint-Truiden"/>
    <s v="robert.guilliams@hotmail.com"/>
    <s v="011 48 57 90 / 0498 05 45 03"/>
    <s v="Grote helft"/>
    <d v="2017-04-18T00:00:00"/>
    <s v="Princen René"/>
    <s v="Groot-Gelmenlaan 127 3800 Sint-Truiden"/>
    <s v="rene.princen@gmail.com"/>
    <s v="011 48 55 64"/>
    <s v="Grote helft"/>
    <d v="2017-04-18T00:00:00"/>
    <s v="Swennen Rudi"/>
    <s v="Groot-Gelmenlaan 116 3800 Groot-Gelmen Sint-Truiden"/>
    <s v="rudi.swennen1@telenet.be"/>
    <s v="011 48 29 12 / 0475 20 60 92"/>
    <s v="Kleine helft"/>
    <d v="2017-04-18T00:00:00"/>
    <s v="Boden Jos "/>
    <s v="Grote helft"/>
    <d v="2014-02-01T00:00:00"/>
    <s v="Milants Dirk"/>
    <s v="Kleine helft"/>
    <d v="2017-04-18T00:00:00"/>
    <s v="https://vlaamseoverheid.sharepoint.com/sites/Abb-Erediensten/Lists/Lijst%20Eredienstbesturen/DispForm.aspx?ID="/>
    <n v="741"/>
    <s v="Item"/>
    <s v="sites/Abb-Erediensten/Lists/Lijst Eredienstbesturen"/>
  </r>
  <r>
    <x v="1665"/>
    <s v="L"/>
    <s v="SINT_TRUIDEN_RKT_St_Martinus_Kerkom_L"/>
    <n v="5"/>
    <x v="231"/>
    <x v="0"/>
    <s v="2017"/>
    <m/>
    <b v="0"/>
    <m/>
    <m/>
    <b v="1"/>
    <m/>
    <m/>
    <m/>
    <x v="3"/>
    <x v="3"/>
    <m/>
    <m/>
    <x v="1082"/>
    <s v="Borloweg"/>
    <s v="33"/>
    <s v="3800"/>
    <s v="0220853756"/>
    <s v="Sint-Truiden"/>
    <s v="CKB_SINT_TRUIDEN_L"/>
    <s v="Hoewaer Marie"/>
    <s v="Hoekstraat 26 3800 Sint-Truiden"/>
    <s v="mj.hoewaer@telenet.be"/>
    <s v="011 67 46 42"/>
    <s v="Grote helft"/>
    <d v="2017-03-14T00:00:00"/>
    <s v="Buntinx Maurice"/>
    <s v="Borloweg 33 3800 Sint-Truiden"/>
    <s v="maurice.buntinx@telenet.be"/>
    <s v="011 68 42 03"/>
    <s v="Grote helft"/>
    <d v="2017-03-14T00:00:00"/>
    <s v="Hoche Guy"/>
    <s v="Borloweg 37 3800 Sint-Truiden"/>
    <s v="hoche.guy@telenet.be"/>
    <s v="011 91 10 34 / 0475 28 70 84"/>
    <s v="Grote helft"/>
    <d v="2017-03-14T00:00:00"/>
    <s v="Hoewaer Rene"/>
    <s v="Kleine helft"/>
    <d v="2017-03-14T00:00:00"/>
    <s v="Saenen Alphons"/>
    <s v="Kleine helft"/>
    <d v="2017-03-14T00:00:00"/>
    <s v="https://vlaamseoverheid.sharepoint.com/sites/Abb-Erediensten/Lists/Lijst%20Eredienstbesturen/DispForm.aspx?ID="/>
    <n v="742"/>
    <s v="Item"/>
    <s v="sites/Abb-Erediensten/Lists/Lijst Eredienstbesturen"/>
  </r>
  <r>
    <x v="1666"/>
    <s v="L"/>
    <s v="SINT_TRUIDEN_RKT_St_Martinus_L"/>
    <n v="5"/>
    <x v="231"/>
    <x v="0"/>
    <s v="2017"/>
    <m/>
    <b v="0"/>
    <m/>
    <m/>
    <b v="1"/>
    <m/>
    <m/>
    <m/>
    <x v="3"/>
    <x v="3"/>
    <m/>
    <m/>
    <x v="618"/>
    <s v="Breendonkstraat"/>
    <s v="32"/>
    <s v="3800"/>
    <m/>
    <s v="Sint-Truiden"/>
    <s v="CKB_SINT_TRUIDEN_L"/>
    <s v="Tersago Wilfried"/>
    <s v="Pruimenstraat 10 3800 Sint-Truiden"/>
    <s v="wilfried.tersago@skynet.be"/>
    <s v="011 68 98 78 / 0477 70 36 34"/>
    <s v="Grote helft"/>
    <d v="2017-03-20T00:00:00"/>
    <s v="Luyckx Willy"/>
    <s v="Luciëndallaan 42 3800 Sint-Truiden"/>
    <s v="willy-luyckx@skynet.be"/>
    <s v="011 68 48 56 / 0497 38 08 97"/>
    <s v="Grote helft"/>
    <d v="2017-03-20T00:00:00"/>
    <s v="Kwaspen Tejo"/>
    <s v="Leopold II-straat 58 3800 Sint-Truiden"/>
    <s v="tejo_chris@telenet.be"/>
    <s v="011 68 01 76 / 0494 93 30 96"/>
    <s v="Grote helft"/>
    <d v="2017-03-20T00:00:00"/>
    <s v="Jenné Marc"/>
    <s v="Kleine helft"/>
    <d v="2017-03-20T00:00:00"/>
    <s v="Thomis Etienne"/>
    <s v="Kleine helft"/>
    <d v="2017-03-20T00:00:00"/>
    <s v="https://vlaamseoverheid.sharepoint.com/sites/Abb-Erediensten/Lists/Lijst%20Eredienstbesturen/DispForm.aspx?ID="/>
    <n v="740"/>
    <s v="Item"/>
    <s v="sites/Abb-Erediensten/Lists/Lijst Eredienstbesturen"/>
  </r>
  <r>
    <x v="1667"/>
    <s v="L"/>
    <s v="SINT_TRUIDEN_RKT_St_Martinus_Velm_L"/>
    <n v="5"/>
    <x v="231"/>
    <x v="0"/>
    <s v="2017"/>
    <m/>
    <b v="0"/>
    <m/>
    <m/>
    <b v="1"/>
    <m/>
    <m/>
    <m/>
    <x v="3"/>
    <x v="3"/>
    <m/>
    <m/>
    <x v="1083"/>
    <m/>
    <m/>
    <m/>
    <m/>
    <s v="Velm"/>
    <s v="CKB_SINT_TRUIDEN_L"/>
    <s v="Streignaerts Marc"/>
    <s v="Velmerlaan 211 3806 Velm Sint-Truiden"/>
    <s v="marc.streignaerts@telenet.be"/>
    <s v="0468 25 74 25"/>
    <s v="Grote helft"/>
    <d v="2017-04-20T00:00:00"/>
    <s v="Capellen Anne Marie"/>
    <s v="Davidstraat 48 3806 Velm Sint-Truiden"/>
    <s v="robster329@hotmail.com"/>
    <s v="011 68 37 28 / 0471 68 63 79"/>
    <s v="Grote helft"/>
    <d v="2017-04-20T00:00:00"/>
    <s v="Cologne Luc"/>
    <m/>
    <m/>
    <m/>
    <s v="Grote helft"/>
    <d v="2017-11-15T00:00:00"/>
    <s v="Meys Joseph"/>
    <s v="Kleine helft"/>
    <d v="2017-04-20T00:00:00"/>
    <s v="Adriaens Bérengère"/>
    <s v="Kleine helft"/>
    <d v="2017-04-20T00:00:00"/>
    <s v="https://vlaamseoverheid.sharepoint.com/sites/Abb-Erediensten/Lists/Lijst%20Eredienstbesturen/DispForm.aspx?ID="/>
    <n v="743"/>
    <s v="Item"/>
    <s v="sites/Abb-Erediensten/Lists/Lijst Eredienstbesturen"/>
  </r>
  <r>
    <x v="1668"/>
    <s v="L"/>
    <s v="SINT_TRUIDEN_RKT_St_Pieter_en_St_Nicolaas_L"/>
    <n v="5"/>
    <x v="231"/>
    <x v="0"/>
    <s v="2017"/>
    <m/>
    <b v="0"/>
    <m/>
    <m/>
    <b v="1"/>
    <m/>
    <m/>
    <m/>
    <x v="3"/>
    <x v="3"/>
    <m/>
    <m/>
    <x v="1084"/>
    <s v="Lepelstraat"/>
    <s v="24"/>
    <s v="3800"/>
    <s v="0211401602"/>
    <s v="Sint-Truiden"/>
    <s v="CKB_SINT_TRUIDEN_L"/>
    <s v="Vandersmissen Gertrude"/>
    <s v="Kwadensteenweg 68 3800 Sint-Truiden"/>
    <s v="geert.vandersmissen@skynet.be"/>
    <s v="011 68 16 41"/>
    <s v="Grote helft"/>
    <d v="2017-05-09T00:00:00"/>
    <s v="Moyaerts Adolf"/>
    <s v="Lepelstraat 24 3800 Sint-Truiden"/>
    <s v="adolf.moyaerts@telenet.be"/>
    <s v="011 67 31 56 / 0495 69 47 25"/>
    <s v="Grote helft"/>
    <d v="2017-05-09T00:00:00"/>
    <s v="Vanaeken Lutgarde"/>
    <s v="Olympialaan 6 3800 Sint-Truiden"/>
    <s v="lut.vanaeken@gmail.com"/>
    <s v="011 68 89 85"/>
    <s v="Grote helft"/>
    <d v="2017-05-09T00:00:00"/>
    <s v="De Kerpel Jan"/>
    <s v="Kleine helft"/>
    <d v="2017-05-09T00:00:00"/>
    <s v="Daenen Paul"/>
    <s v="Kleine helft"/>
    <d v="2017-05-09T00:00:00"/>
    <s v="https://vlaamseoverheid.sharepoint.com/sites/Abb-Erediensten/Lists/Lijst%20Eredienstbesturen/DispForm.aspx?ID="/>
    <n v="744"/>
    <s v="Item"/>
    <s v="sites/Abb-Erediensten/Lists/Lijst Eredienstbesturen"/>
  </r>
  <r>
    <x v="1669"/>
    <s v="L"/>
    <s v="SINT_TRUIDEN_RKT_St_Quintinus_Gelinden_Gelmen_L"/>
    <n v="5"/>
    <x v="231"/>
    <x v="0"/>
    <s v="2017"/>
    <m/>
    <b v="0"/>
    <m/>
    <m/>
    <b v="1"/>
    <m/>
    <m/>
    <m/>
    <x v="3"/>
    <x v="3"/>
    <m/>
    <m/>
    <x v="1085"/>
    <s v="Ovelingenstraat "/>
    <s v="17"/>
    <s v="3800"/>
    <s v="0211457327"/>
    <s v="Sint-Truiden"/>
    <s v="CKB_SINT_TRUIDEN_L"/>
    <s v="Vandenrijt Jozef"/>
    <s v="Ovelingenstraat  17 3800 Sint-Truiden"/>
    <s v="vandenrijt.closset@gmail.com"/>
    <s v="011 48 41 85"/>
    <s v="Kleine helft"/>
    <d v="2018-02-15T00:00:00"/>
    <s v="Princen René"/>
    <s v="Groot-Gelmenlaan 127 3800 Sint-Truiden"/>
    <s v="rene.princen@gmail.com"/>
    <s v="011 48 55 64"/>
    <s v="Grote helft"/>
    <d v="2018-02-15T00:00:00"/>
    <s v="Strauven Gilbert"/>
    <s v="Populierenstraat 35 3800 Sint-Truiden"/>
    <s v="gilbert.strauven@skynet.be"/>
    <s v="011 48 22 88 / 0474 81 70 59"/>
    <s v="Grote helft"/>
    <d v="2018-02-15T00:00:00"/>
    <s v="Meinesz Arnold  "/>
    <s v="Grote helft"/>
    <d v="2014-05-08T00:00:00"/>
    <s v="Herbots Robert"/>
    <s v="Kleine helft"/>
    <d v="2018-02-15T00:00:00"/>
    <s v="https://vlaamseoverheid.sharepoint.com/sites/Abb-Erediensten/Lists/Lijst%20Eredienstbesturen/DispForm.aspx?ID="/>
    <n v="745"/>
    <s v="Item"/>
    <s v="sites/Abb-Erediensten/Lists/Lijst Eredienstbesturen"/>
  </r>
  <r>
    <x v="1670"/>
    <s v="W"/>
    <s v="SPIERE_HELKIJN_RKT_HHart_v_Jezus_en_H_Amandus_W"/>
    <n v="7"/>
    <x v="232"/>
    <x v="0"/>
    <s v="2017"/>
    <m/>
    <b v="0"/>
    <m/>
    <m/>
    <b v="1"/>
    <s v="3-5-2017 - 10/12/2019 tussentijdse verkiezing secretaris"/>
    <m/>
    <m/>
    <x v="4"/>
    <x v="3"/>
    <m/>
    <m/>
    <x v="1086"/>
    <s v="Robecijnplein"/>
    <s v="16"/>
    <s v="8587"/>
    <s v="0211456634"/>
    <s v="Spiere-Helkijn"/>
    <s v="CKB_SPIERE_HELKIJN_W"/>
    <s v="Baelde Marie-Rose&lt;br&gt;"/>
    <s v="Oudenaardseweg 53&lt;br&gt;8587 Spiere-Helkijn&lt;br&gt;"/>
    <s v="marie-rose.baelde@skynet.be"/>
    <s v="tel 056/456480&lt;br&gt;0498/847191&lt;br&gt;"/>
    <s v="Grote helft"/>
    <d v="2017-05-03T00:00:00"/>
    <s v="De Roose Stefanie&lt;br&gt;"/>
    <s v="Godhuisstraat 1&lt;br&gt;8587 Spiere-Helkijn&lt;br&gt;"/>
    <s v="stefanie.de.roose@gmail.com"/>
    <s v="0476/515624&lt;br&gt;"/>
    <s v="Kleine helft"/>
    <d v="2017-05-03T00:00:00"/>
    <s v="Dieter Vervaecke"/>
    <s v="Jacquetbosstraat 55, 8587 Spiere-Helkijn"/>
    <s v="vervaeckedieter@hotmail.com"/>
    <s v="0493/256179"/>
    <s v="Grote helft"/>
    <d v="2019-12-10T00:00:00"/>
    <s v="Danny Vanhee"/>
    <s v="Grote helft"/>
    <d v="2014-04-01T00:00:00"/>
    <s v="Mie Vanneste"/>
    <s v="Kleine helft"/>
    <d v="2017-05-03T00:00:00"/>
    <s v="https://vlaamseoverheid.sharepoint.com/sites/Abb-Erediensten/Lists/Lijst%20Eredienstbesturen/DispForm.aspx?ID="/>
    <n v="1539"/>
    <s v="Item"/>
    <s v="sites/Abb-Erediensten/Lists/Lijst Eredienstbesturen"/>
  </r>
  <r>
    <x v="1671"/>
    <s v="W"/>
    <s v="SPIERE_HELKIJN_RKT_St_Jan_Baptist_W"/>
    <n v="7"/>
    <x v="232"/>
    <x v="0"/>
    <s v="2017"/>
    <m/>
    <b v="0"/>
    <m/>
    <m/>
    <b v="1"/>
    <s v="3/5/2017 - 10/12/2019 tussentijdse verkiezingen vervanging voorzitter en penningmeester"/>
    <m/>
    <m/>
    <x v="4"/>
    <x v="3"/>
    <m/>
    <m/>
    <x v="386"/>
    <s v="Robecynplein"/>
    <s v="16"/>
    <s v="8587"/>
    <s v="0211199187"/>
    <s v="Spiere-Helkijn"/>
    <s v="CKB_SPIERE_HELKIJN_W"/>
    <s v="Nadine Moerman"/>
    <s v="Onderlandenstraat 12, 8587 Spiere-Helkijn"/>
    <s v="nadinemoerman50@gmail.com"/>
    <s v="0479/493083"/>
    <s v="Grote helft"/>
    <d v="2019-12-10T00:00:00"/>
    <s v="Marie-Thérèse Bayart&lt;br&gt;"/>
    <s v="Gaverstraat 11&lt;br&gt;8587 Spiere-Helkijn&lt;br&gt;"/>
    <s v="marie-therese.bayart@telenet.be"/>
    <s v="056/455792"/>
    <s v="Kleine helft"/>
    <d v="2019-12-10T00:00:00"/>
    <s v="Denise Dewancker"/>
    <s v="Stationsstraat 36c, 8587 Spiere-Helkijn"/>
    <s v="dewancker@skynet.be"/>
    <s v="0475/526517"/>
    <s v="Kleine helft"/>
    <d v="2017-05-03T00:00:00"/>
    <s v="Henk Glorieux"/>
    <s v="Grote helft"/>
    <d v="2014-04-01T00:00:00"/>
    <s v="Gino Danneels"/>
    <s v="Grote helft"/>
    <d v="2014-04-01T00:00:00"/>
    <s v="https://vlaamseoverheid.sharepoint.com/sites/Abb-Erediensten/Lists/Lijst%20Eredienstbesturen/DispForm.aspx?ID="/>
    <n v="1540"/>
    <s v="Item"/>
    <s v="sites/Abb-Erediensten/Lists/Lijst Eredienstbesturen"/>
  </r>
  <r>
    <x v="1672"/>
    <s v="A"/>
    <s v="STABROEK_RKT_OLV_Geboorte_Hoevenen_A"/>
    <n v="9"/>
    <x v="233"/>
    <x v="0"/>
    <s v="2017"/>
    <m/>
    <b v="0"/>
    <m/>
    <m/>
    <b v="1"/>
    <m/>
    <m/>
    <m/>
    <x v="2"/>
    <x v="3"/>
    <m/>
    <m/>
    <x v="1087"/>
    <s v="Hoge Weg"/>
    <s v="1"/>
    <s v="2940"/>
    <s v="0211309946"/>
    <s v="Stabroek (Hoevenen)"/>
    <s v="CKB_STABROEK_A"/>
    <s v="Marcus Lenaerts"/>
    <s v="Berkenlaan 7 , 2940  Stabroek"/>
    <s v="marcus.lenaerts@telenet.be"/>
    <s v="tel:03/6640555 en GSM:0478/531162"/>
    <s v="Kleine helft"/>
    <d v="2017-04-04T00:00:00"/>
    <s v="André D'Hoine"/>
    <s v="Mattheus Mannienlaan 22, 2940  Stabroek"/>
    <s v="andre.rita@skynet.be"/>
    <s v="tel:03/6640242 en GSM:0473/670339"/>
    <s v="Grote helft"/>
    <m/>
    <s v="Bernard Schollaert"/>
    <s v="Pauwelsdreef 82, 2940  Stabroek"/>
    <s v="bernard.schollaert@telenet.be"/>
    <s v="tel:03/6648612 en GSM:0497/668700"/>
    <s v="Grote helft"/>
    <m/>
    <s v="Herman Janssens"/>
    <s v="Grote helft"/>
    <m/>
    <s v="Frans Wouters"/>
    <s v="Kleine helft"/>
    <d v="2017-04-04T00:00:00"/>
    <s v="https://vlaamseoverheid.sharepoint.com/sites/Abb-Erediensten/Lists/Lijst%20Eredienstbesturen/DispForm.aspx?ID="/>
    <n v="391"/>
    <s v="Item"/>
    <s v="sites/Abb-Erediensten/Lists/Lijst Eredienstbesturen"/>
  </r>
  <r>
    <x v="1673"/>
    <s v="A"/>
    <s v="STABROEK_RKT_St_Catharina_A"/>
    <n v="9"/>
    <x v="233"/>
    <x v="0"/>
    <s v="2017"/>
    <m/>
    <b v="0"/>
    <m/>
    <m/>
    <b v="1"/>
    <m/>
    <m/>
    <m/>
    <x v="2"/>
    <x v="3"/>
    <m/>
    <m/>
    <x v="656"/>
    <s v="Kerkepad"/>
    <s v="9"/>
    <s v="2940"/>
    <s v="0211452872"/>
    <s v="Stabroek"/>
    <s v="CKB_STABROEK_A"/>
    <s v="Guy Cornelissens"/>
    <s v="Vossenpad 14, 2940  Stabroek"/>
    <s v="--"/>
    <s v="tel:03/5689828 en GSM:"/>
    <s v="Kleine helft"/>
    <d v="2017-03-27T00:00:00"/>
    <s v="Stan Verhoeven"/>
    <s v="Kleine Molenweg 13 bus 2, 2940  Stabroek"/>
    <s v="stanverhoeven@telenet.be"/>
    <s v="tel:03/5687677 en GSM:"/>
    <s v="Grote helft"/>
    <d v="2014-03-17T00:00:00"/>
    <s v="Willy Vanderhoudelingen"/>
    <s v="Hoogeind 51, 2940  Stabroek"/>
    <s v="vanderhoudelingenwilly@gmail.com"/>
    <s v="tel:03/5689549 en GSM:"/>
    <s v="Grote helft"/>
    <d v="2014-03-17T00:00:00"/>
    <s v="Alfons Kloeck"/>
    <s v="Kleine helft"/>
    <d v="2017-03-27T00:00:00"/>
    <s v="Ria Dingemans"/>
    <s v="Grote helft"/>
    <d v="2014-03-17T00:00:00"/>
    <s v="https://vlaamseoverheid.sharepoint.com/sites/Abb-Erediensten/Lists/Lijst%20Eredienstbesturen/DispForm.aspx?ID="/>
    <n v="390"/>
    <s v="Item"/>
    <s v="sites/Abb-Erediensten/Lists/Lijst Eredienstbesturen"/>
  </r>
  <r>
    <x v="1674"/>
    <s v="W"/>
    <s v="STADEN_RKT_OL_Vrouw_W"/>
    <n v="7"/>
    <x v="234"/>
    <x v="0"/>
    <s v="2017"/>
    <m/>
    <b v="0"/>
    <m/>
    <m/>
    <b v="1"/>
    <s v="10-4-2017"/>
    <m/>
    <m/>
    <x v="4"/>
    <x v="3"/>
    <m/>
    <m/>
    <x v="306"/>
    <s v="Dorpsplein"/>
    <s v="1"/>
    <s v="8840"/>
    <s v="0211280846"/>
    <s v="Oostnieuwkerke"/>
    <s v="CKB_STADEN_W"/>
    <s v="Pynnebrouck Raymond&lt;br&gt;"/>
    <s v="Dorpsplein 2 1.1, 8840 Oostnieuwkerke&lt;br&gt;"/>
    <s v="raymond.pynnebrouck@telenet.be"/>
    <s v="tel 051/206180&lt;br&gt;"/>
    <s v="Grote helft"/>
    <d v="2017-04-10T00:00:00"/>
    <s v="Platteeuw Elfrieda&lt;br&gt;"/>
    <s v="Meulebroekenlaan 8&lt;br&gt;8840 Oostnieuwkerke&lt;br&gt;"/>
    <s v="elfriedaplatteeuw@hotmail.com"/>
    <s v="tel 051/206715&lt;br&gt;"/>
    <s v="Grote helft"/>
    <d v="2017-04-10T00:00:00"/>
    <s v="Vandendriessche Chris&lt;br&gt;"/>
    <s v="Cockstraat 5a&lt;br&gt;8840 Oostnieuwkerke&lt;br&gt;"/>
    <s v="vddriec@skynet.be"/>
    <s v="tel 051/251279&lt;br&gt;gsm 0475/804602&lt;br&gt;"/>
    <s v="Grote helft"/>
    <d v="2017-04-10T00:00:00"/>
    <s v="Frank Decadt"/>
    <s v="Kleine helft"/>
    <d v="2017-04-10T00:00:00"/>
    <s v="Johan Verstraete"/>
    <s v="Kleine helft"/>
    <d v="2017-04-10T00:00:00"/>
    <s v="https://vlaamseoverheid.sharepoint.com/sites/Abb-Erediensten/Lists/Lijst%20Eredienstbesturen/DispForm.aspx?ID="/>
    <n v="1541"/>
    <s v="Item"/>
    <s v="sites/Abb-Erediensten/Lists/Lijst Eredienstbesturen"/>
  </r>
  <r>
    <x v="1675"/>
    <s v="W"/>
    <s v="STADEN_RKT_St_Bavo_W"/>
    <n v="7"/>
    <x v="234"/>
    <x v="0"/>
    <s v="2017"/>
    <m/>
    <b v="0"/>
    <m/>
    <m/>
    <b v="1"/>
    <s v="18-4-2017"/>
    <m/>
    <m/>
    <x v="4"/>
    <x v="3"/>
    <m/>
    <m/>
    <x v="670"/>
    <s v="Dorpsstraat"/>
    <s v="43A"/>
    <s v="8840"/>
    <s v="0211334789"/>
    <s v="Westrozebeke"/>
    <s v="CKB_STADEN_W"/>
    <s v="Saesen Frank&lt;br&gt;"/>
    <s v="Passendalesteenweg 23&lt;br&gt;8840 Westrozebeke&lt;br&gt;"/>
    <s v="frank.saesen@skynet.be"/>
    <s v="tel 051/771103&lt;br&gt;fax 051/771103&lt;br&gt;gsm 0478/349688&lt;br&gt;"/>
    <s v="Kleine helft"/>
    <d v="2017-04-18T00:00:00"/>
    <s v="Pattyn Marnick&lt;br&gt;"/>
    <s v="Drevestraat 30&lt;br&gt;8840 Westrozebeke&lt;br&gt;"/>
    <s v="marnick.pattyn@skynet.be"/>
    <s v="tel 051/771591&lt;br&gt;fax 051/771591&lt;br&gt;"/>
    <s v="Kleine helft"/>
    <d v="2017-04-18T00:00:00"/>
    <s v="Bourdeau Bart&lt;br&gt;"/>
    <s v="Filip Van Arteveldestraat 13&lt;br&gt;8840 Westrozebeke&lt;br&gt;"/>
    <s v="bart.bourdeau@verz.kbc.be"/>
    <s v="Tel 051/778905&lt;br&gt;gsm 0475/804830&lt;br&gt;"/>
    <s v="Grote helft"/>
    <d v="2017-04-18T00:00:00"/>
    <s v="Carine Boonen"/>
    <s v="Grote helft"/>
    <d v="2014-04-01T00:00:00"/>
    <s v="Conny Forrez"/>
    <s v="Grote helft"/>
    <d v="2014-04-01T00:00:00"/>
    <s v="https://vlaamseoverheid.sharepoint.com/sites/Abb-Erediensten/Lists/Lijst%20Eredienstbesturen/DispForm.aspx?ID="/>
    <n v="1542"/>
    <s v="Item"/>
    <s v="sites/Abb-Erediensten/Lists/Lijst Eredienstbesturen"/>
  </r>
  <r>
    <x v="1676"/>
    <s v="W"/>
    <s v="STADEN_RKT_St_Eligius_W"/>
    <n v="7"/>
    <x v="234"/>
    <x v="0"/>
    <s v="2017"/>
    <m/>
    <b v="1"/>
    <s v="Staden 77%, Langemark-Poelkapelle 23%"/>
    <m/>
    <b v="1"/>
    <s v="30-3-2017"/>
    <m/>
    <m/>
    <x v="4"/>
    <x v="3"/>
    <m/>
    <m/>
    <x v="638"/>
    <s v="Sint-Elooistraat"/>
    <s v="47"/>
    <s v="8840"/>
    <s v="0851569433"/>
    <s v="Staden"/>
    <s v="CKB_STADEN_W"/>
    <s v="Lauwers Marcel&lt;br&gt;"/>
    <s v="Rijsseveltstraat 82&lt;br&gt;8840 Staden&lt;br&gt;"/>
    <s v="marcel.lauwers@telenet.be"/>
    <s v="tel 051/624118&lt;br&gt;0496/558969&lt;br&gt;"/>
    <s v="Grote helft"/>
    <d v="2017-03-30T00:00:00"/>
    <s v="Degrave Nele&lt;br&gt;"/>
    <s v="Sint-Elooistraat 47&lt;br&gt;8840 Staden&lt;br&gt;"/>
    <s v="nele.degrave@telenet.be"/>
    <s v="tel 051/705309&lt;br&gt;"/>
    <s v="Grote helft"/>
    <d v="2017-03-30T00:00:00"/>
    <s v="Termote Rosa&lt;br&gt;"/>
    <s v="Corbystraat 4a&lt;br&gt;8840 Staden&lt;br&gt;"/>
    <s v="dirk.callens1@telenet.be"/>
    <s v="tel 051/703041&lt;br&gt;gsm 0485/978713&lt;br&gt;"/>
    <s v="Grote helft"/>
    <d v="2017-03-30T00:00:00"/>
    <s v="Luc Ghesquiere"/>
    <s v="Kleine helft"/>
    <d v="2017-03-30T00:00:00"/>
    <s v="Dirk Vandecandelaere"/>
    <s v="Kleine helft"/>
    <d v="2017-03-30T00:00:00"/>
    <s v="https://vlaamseoverheid.sharepoint.com/sites/Abb-Erediensten/Lists/Lijst%20Eredienstbesturen/DispForm.aspx?ID="/>
    <n v="1543"/>
    <s v="Item"/>
    <s v="sites/Abb-Erediensten/Lists/Lijst Eredienstbesturen"/>
  </r>
  <r>
    <x v="1677"/>
    <s v="W"/>
    <s v="STADEN_RKT_St_Jan_Baptist_W"/>
    <n v="7"/>
    <x v="234"/>
    <x v="0"/>
    <s v="2017"/>
    <m/>
    <b v="0"/>
    <m/>
    <m/>
    <b v="1"/>
    <s v="6-4-2017"/>
    <m/>
    <m/>
    <x v="4"/>
    <x v="3"/>
    <m/>
    <m/>
    <x v="684"/>
    <s v="Bruggestraat"/>
    <s v="11"/>
    <s v="8840"/>
    <s v="0850326645"/>
    <s v="Staden"/>
    <s v="CKB_STADEN_W"/>
    <s v="Depoorter Gaby&lt;br&gt;"/>
    <s v="Sint-Jansstraat 87&lt;br&gt;8840 Staden&lt;br&gt;"/>
    <s v="gaby.depoorter@skynet.be"/>
    <s v="tel 051/700916&lt;br&gt;gsm 0472/575839&lt;br&gt;"/>
    <s v="Kleine helft"/>
    <d v="2017-04-06T00:00:00"/>
    <s v="Vancaeyseele Luc&lt;br&gt;"/>
    <s v="Kasteelstraat 20&lt;br&gt;8840 Staden&lt;br&gt;"/>
    <s v="luc.vancaeyseele@skynet.be"/>
    <s v="tel 051/703501&lt;br&gt;fax 051/703501&lt;br&gt;0495/160281&lt;br&gt;"/>
    <s v="Kleine helft"/>
    <d v="2017-04-06T00:00:00"/>
    <s v="Maekelberg Greta&lt;br&gt;"/>
    <s v="Diksmuidestraat 132&lt;br&gt;8840 Staden&lt;br&gt;"/>
    <s v="greta.maekelberg@vsop.be"/>
    <s v="tel 051/703430&lt;br&gt;gsm 0477/243332&lt;br&gt;"/>
    <s v="Grote helft"/>
    <d v="2017-04-06T00:00:00"/>
    <s v="Johan Demonie"/>
    <s v="Grote helft"/>
    <d v="2014-04-01T00:00:00"/>
    <s v="Patrick Deneire"/>
    <s v="Grote helft"/>
    <d v="2014-04-01T00:00:00"/>
    <s v="https://vlaamseoverheid.sharepoint.com/sites/Abb-Erediensten/Lists/Lijst%20Eredienstbesturen/DispForm.aspx?ID="/>
    <n v="1544"/>
    <s v="Item"/>
    <s v="sites/Abb-Erediensten/Lists/Lijst Eredienstbesturen"/>
  </r>
  <r>
    <x v="1678"/>
    <s v="V"/>
    <s v="STEENOKKERZEEL_RKT_St_Catherina_V"/>
    <n v="15"/>
    <x v="235"/>
    <x v="0"/>
    <s v="2017"/>
    <m/>
    <b v="0"/>
    <m/>
    <m/>
    <b v="1"/>
    <m/>
    <m/>
    <m/>
    <x v="1"/>
    <x v="3"/>
    <m/>
    <m/>
    <x v="1088"/>
    <s v="Billaststraat"/>
    <s v="37"/>
    <s v="1820"/>
    <s v="0220434280"/>
    <s v="Steenokkerzeel"/>
    <s v="CKB_STEENOKKERZEEL_V"/>
    <s v="Luc Derese"/>
    <m/>
    <s v="luc.derese@telenet.be"/>
    <m/>
    <m/>
    <m/>
    <s v="Raes Leo"/>
    <s v="Kortenbergsesteenweg 90 1820 Steenokkerzeel"/>
    <s v="leo.raes1@telenet.be"/>
    <s v="0477/633725"/>
    <m/>
    <m/>
    <s v="Van Horenbeeck Hilde"/>
    <s v="Billastraat 30 1820 Steenokkerzeel"/>
    <s v="hilde.vanhorenbeeck@skynet.be"/>
    <s v="02/7595427"/>
    <m/>
    <m/>
    <s v="Jean Vandeven"/>
    <m/>
    <m/>
    <s v="Guy Smal"/>
    <m/>
    <m/>
    <s v="https://vlaamseoverheid.sharepoint.com/sites/Abb-Erediensten/Lists/Lijst%20Eredienstbesturen/DispForm.aspx?ID="/>
    <n v="1885"/>
    <s v="Item"/>
    <s v="sites/Abb-Erediensten/Lists/Lijst Eredienstbesturen"/>
  </r>
  <r>
    <x v="1679"/>
    <s v="V"/>
    <s v="STEENOKKERZEEL_RKT_St_Martinus_V"/>
    <n v="15"/>
    <x v="235"/>
    <x v="0"/>
    <s v="2017"/>
    <m/>
    <b v="0"/>
    <m/>
    <m/>
    <b v="1"/>
    <m/>
    <m/>
    <m/>
    <x v="1"/>
    <x v="3"/>
    <m/>
    <m/>
    <x v="171"/>
    <s v="Vanheylenstraat"/>
    <s v="38"/>
    <s v="1820"/>
    <s v="0211301434"/>
    <s v="Melsbroek"/>
    <s v="CKB_STEENOKKERZEEL_V"/>
    <s v="Clemens Peeters"/>
    <s v="Eikenlaan 7 1820 Steenokkerzeel"/>
    <s v="peeters.clemens@skynet.be"/>
    <s v="02/7519574"/>
    <s v="Grote helft"/>
    <d v="2014-04-02T00:00:00"/>
    <s v="Felix Vankeerberghen"/>
    <s v="Stationslaan 42 1820 Steenokkerzeel"/>
    <s v="FVK1820@hotmail.com"/>
    <s v="02/3054415"/>
    <s v="Kleine helft"/>
    <d v="2017-04-02T00:00:00"/>
    <s v="Georges De Rons"/>
    <s v="Machelsesteenweg 22 1820 Steenokkerzeel"/>
    <s v="georges.derons@skynet.be"/>
    <s v="02/7518937"/>
    <s v="Grote helft"/>
    <d v="2014-04-02T00:00:00"/>
    <s v="Hubert Verstraeten"/>
    <s v="Grote helft"/>
    <d v="2014-04-02T00:00:00"/>
    <s v="Carine Van Hove (ontslag per 04/2020)"/>
    <s v="Kleine helft"/>
    <d v="2017-04-02T00:00:00"/>
    <s v="https://vlaamseoverheid.sharepoint.com/sites/Abb-Erediensten/Lists/Lijst%20Eredienstbesturen/DispForm.aspx?ID="/>
    <n v="1883"/>
    <s v="Item"/>
    <s v="sites/Abb-Erediensten/Lists/Lijst Eredienstbesturen"/>
  </r>
  <r>
    <x v="1680"/>
    <s v="V"/>
    <s v="STEENOKKERZEEL_RKT_St_Niklaas_V"/>
    <n v="15"/>
    <x v="235"/>
    <x v="0"/>
    <s v="2017"/>
    <m/>
    <b v="0"/>
    <m/>
    <m/>
    <b v="1"/>
    <m/>
    <m/>
    <m/>
    <x v="1"/>
    <x v="3"/>
    <m/>
    <m/>
    <x v="404"/>
    <s v="Tervuursesteenweg"/>
    <s v="171"/>
    <s v="1820"/>
    <s v="0211409520"/>
    <s v="Perk"/>
    <s v="CKB_STEENOKKERZEEL_V"/>
    <s v="graaf Paul de Lannoy"/>
    <s v="Kasteelhoekstraat 1 1820 Steenokkerzeel"/>
    <s v="domeinvanperk@skynet.be"/>
    <s v="02/6754210"/>
    <m/>
    <m/>
    <s v="Jos Dewinter"/>
    <s v="Van Steelantstraat 24 1820 Steenokkerzeel"/>
    <s v="jos.dewinter@telenet.be"/>
    <s v="0485/651319"/>
    <m/>
    <m/>
    <s v="Andrea Gillis"/>
    <s v="Molenstraat 9 1820 Steenokkerzeel"/>
    <s v="andreagillis@scarlet.be"/>
    <s v="015/613315"/>
    <m/>
    <m/>
    <s v="Karel Servranckx"/>
    <m/>
    <m/>
    <s v="Cindy Van Horenbeeck"/>
    <m/>
    <m/>
    <s v="https://vlaamseoverheid.sharepoint.com/sites/Abb-Erediensten/Lists/Lijst%20Eredienstbesturen/DispForm.aspx?ID="/>
    <n v="1886"/>
    <s v="Item"/>
    <s v="sites/Abb-Erediensten/Lists/Lijst Eredienstbesturen"/>
  </r>
  <r>
    <x v="1681"/>
    <s v="V"/>
    <s v="STEENOKKERZEEL_RKT_St_Rumoldus_V"/>
    <n v="15"/>
    <x v="235"/>
    <x v="0"/>
    <s v="2017"/>
    <m/>
    <b v="0"/>
    <m/>
    <m/>
    <b v="1"/>
    <m/>
    <m/>
    <m/>
    <x v="1"/>
    <x v="3"/>
    <m/>
    <m/>
    <x v="396"/>
    <s v="Keizerinlaan"/>
    <s v="1"/>
    <s v="1820"/>
    <s v="0220434676"/>
    <s v="Steenokkerzeel"/>
    <s v="CKB_STEENOKKERZEEL_V"/>
    <s v="Herwig Van den Bosch"/>
    <s v="Vliegenierslaan 10 1820 Steenokkerzeel"/>
    <s v="herwig.vandenbosch@gmail.com"/>
    <s v="016/650397"/>
    <s v="Grote helft"/>
    <d v="2014-04-02T00:00:00"/>
    <s v="Ronald Engels"/>
    <s v="Wambeekstraat 65 1820 Steenokkerzeel"/>
    <s v="ronald_engels@skynet.be"/>
    <s v="02/7517569"/>
    <s v="Grote helft"/>
    <d v="2014-04-02T00:00:00"/>
    <s v="Marianne Van Opstal"/>
    <s v="Fr. Lesagestraat 43 1820 Steenokkerzeel"/>
    <s v="marianne.van.opstal@telenet.be"/>
    <s v="02/7518819"/>
    <s v="Kleine helft"/>
    <d v="2017-04-05T00:00:00"/>
    <s v="Jean-Paul Verbeke"/>
    <s v="Kleine helft"/>
    <d v="2017-04-05T00:00:00"/>
    <s v="Alen Cilic"/>
    <s v="Grote helft"/>
    <d v="2014-04-02T00:00:00"/>
    <s v="https://vlaamseoverheid.sharepoint.com/sites/Abb-Erediensten/Lists/Lijst%20Eredienstbesturen/DispForm.aspx?ID="/>
    <n v="1884"/>
    <s v="Item"/>
    <s v="sites/Abb-Erediensten/Lists/Lijst Eredienstbesturen"/>
  </r>
  <r>
    <x v="1682"/>
    <s v="O"/>
    <s v="STEKENE_RKT_H_Kruis_O"/>
    <n v="8"/>
    <x v="236"/>
    <x v="0"/>
    <s v="2017"/>
    <s v="MB 21 februari 2019 wijziging gebiedsomschrijving deel parochie sint-Philippus en Jacobus Koewacht dat zich uitstrekte over grondgebied Stekene wordt gevoegd bij de parochie Heilig Kruis te Stekene"/>
    <b v="0"/>
    <m/>
    <m/>
    <m/>
    <m/>
    <m/>
    <m/>
    <x v="0"/>
    <x v="3"/>
    <m/>
    <m/>
    <x v="15"/>
    <s v="Polenlaan"/>
    <s v="5"/>
    <s v="9190"/>
    <s v="0211405461"/>
    <s v="Stekene"/>
    <s v="CKB_STEKENE_O"/>
    <s v="Laekeman Gert"/>
    <s v="Dorpstraat 83,  9190 Stekene"/>
    <s v="gert.laekeman@pharm.kuleuven.be"/>
    <s v="03/7798541 - 0475/960121"/>
    <m/>
    <m/>
    <s v="De Witte Martin"/>
    <s v="Cedronbeekstraat 42,  9190 Stekene"/>
    <s v="de.witte.martin@deme-group.be"/>
    <s v="03/7797184 - 0479/524867"/>
    <m/>
    <m/>
    <s v="De Brant Luc"/>
    <s v="Hamerstraat 42,  9190 Stekene"/>
    <s v="lucdebrant@gmail.com"/>
    <s v="03/7798948 - 0486/131828"/>
    <m/>
    <m/>
    <s v="Puylaert Ingrid"/>
    <m/>
    <m/>
    <s v="Meul Erwin"/>
    <m/>
    <m/>
    <s v="https://vlaamseoverheid.sharepoint.com/sites/Abb-Erediensten/Lists/Lijst%20Eredienstbesturen/DispForm.aspx?ID="/>
    <n v="1209"/>
    <s v="Item"/>
    <s v="sites/Abb-Erediensten/Lists/Lijst Eredienstbesturen"/>
  </r>
  <r>
    <x v="1683"/>
    <s v="O"/>
    <s v="STEKENE_RKT_OLV_van_Bijstand_O"/>
    <n v="8"/>
    <x v="236"/>
    <x v="0"/>
    <s v="2017"/>
    <m/>
    <b v="0"/>
    <m/>
    <m/>
    <b v="1"/>
    <m/>
    <m/>
    <m/>
    <x v="0"/>
    <x v="3"/>
    <m/>
    <m/>
    <x v="549"/>
    <s v="Hellestraat"/>
    <s v="168"/>
    <s v="9190"/>
    <s v="0211405560"/>
    <s v="Stekene"/>
    <s v="CKB_STEKENE_O"/>
    <s v="Rappi Mariska"/>
    <s v="Kemelstraat 9A,  9190 Stekene"/>
    <s v="jeanvanaken@hotmail.com"/>
    <s v="03/7798477 - 0472/062202"/>
    <s v="Grote helft"/>
    <m/>
    <s v="Herman De Hertogh"/>
    <s v="Hellestraat 168,  9190 Stekene"/>
    <s v="hermandehertogh@gmail.com"/>
    <s v="03/7798852 - 0475/987188"/>
    <s v="Grote helft"/>
    <m/>
    <s v="De Witte Martin"/>
    <s v="Cedronbeekstraat 42,  9190 Stekene"/>
    <s v="de.witte.martin@deme-group.com"/>
    <s v="03 779 71 84           0479 52 48 67"/>
    <s v="Grote helft"/>
    <m/>
    <s v="Thyssen Christophe"/>
    <s v="Kleine helft"/>
    <m/>
    <s v="De Cock Koen"/>
    <s v="Kleine helft"/>
    <m/>
    <s v="https://vlaamseoverheid.sharepoint.com/sites/Abb-Erediensten/Lists/Lijst%20Eredienstbesturen/DispForm.aspx?ID="/>
    <n v="1210"/>
    <s v="Item"/>
    <s v="sites/Abb-Erediensten/Lists/Lijst Eredienstbesturen"/>
  </r>
  <r>
    <x v="1684"/>
    <s v="O"/>
    <s v="STEKENE_RKT_OLVrouw_O"/>
    <n v="8"/>
    <x v="236"/>
    <x v="0"/>
    <s v="2017"/>
    <m/>
    <b v="0"/>
    <m/>
    <m/>
    <b v="1"/>
    <m/>
    <m/>
    <m/>
    <x v="0"/>
    <x v="3"/>
    <m/>
    <m/>
    <x v="5"/>
    <s v="Polenlaan"/>
    <s v="5A"/>
    <s v="9190"/>
    <s v="0211388041"/>
    <s v="Stekene"/>
    <s v="CKB_STEKENE_O"/>
    <s v="Coppieters Andrea"/>
    <s v="Pannenhuisstraat 49,  9190 Stekene"/>
    <s v="andreacoppieters@hotmail.com"/>
    <s v="09 346 73 18          0473 34 46 60"/>
    <s v="Grote helft"/>
    <d v="2017-04-27T00:00:00"/>
    <s v="Collart Paul"/>
    <s v="Boudelostraat 43,  9190 Stekene"/>
    <s v="collartpaul@gmail.com"/>
    <s v="09/3466017 - 0478/770204"/>
    <s v="Kleine helft"/>
    <d v="2017-04-27T00:00:00"/>
    <s v="Van Daele Jacques"/>
    <s v="Pannenhuisstraat 53,  9190 Stekene"/>
    <s v="jacquesvandaele1@gmail.com"/>
    <s v="09/3469854 - 0494/499048"/>
    <s v="Grote helft"/>
    <d v="2017-04-27T00:00:00"/>
    <s v="De Vleeshauwer Stephan"/>
    <s v="Grote helft"/>
    <d v="2014-09-25T00:00:00"/>
    <s v="De Cleir Luc"/>
    <s v="Kleine helft"/>
    <d v="2017-07-03T00:00:00"/>
    <s v="https://vlaamseoverheid.sharepoint.com/sites/Abb-Erediensten/Lists/Lijst%20Eredienstbesturen/DispForm.aspx?ID="/>
    <n v="1212"/>
    <s v="Item"/>
    <s v="sites/Abb-Erediensten/Lists/Lijst Eredienstbesturen"/>
  </r>
  <r>
    <x v="1685"/>
    <s v="O"/>
    <s v="STEKENE_RKT_St_Jacobus_O"/>
    <n v="8"/>
    <x v="236"/>
    <x v="0"/>
    <s v="2017"/>
    <m/>
    <b v="0"/>
    <m/>
    <m/>
    <m/>
    <m/>
    <m/>
    <m/>
    <x v="0"/>
    <x v="3"/>
    <m/>
    <m/>
    <x v="216"/>
    <s v="Schoolstraat"/>
    <s v="3"/>
    <s v="9190"/>
    <s v="0211321428"/>
    <s v="Kemzeke"/>
    <s v="CKB_STEKENE_O"/>
    <s v="Van Dooren Georges"/>
    <s v="Heerbaan 26,  9190 Stekene"/>
    <s v="georges.van.dooren@telenet.be"/>
    <s v="03/7797610 - 0474/974287"/>
    <m/>
    <m/>
    <s v="Wydooghe Fred"/>
    <s v="Schoolstraat 3,  9190 Stekene"/>
    <s v="fwydooghe@telenet.be"/>
    <s v="0477/241762"/>
    <m/>
    <m/>
    <s v="Verstraeten Herwig"/>
    <s v="Stekenstraat 14,  9190 Stekene"/>
    <s v="herwig.verstraeten@skynet.be"/>
    <s v="03/7799607 - 0475/719607"/>
    <m/>
    <m/>
    <s v="Smet Luc"/>
    <m/>
    <m/>
    <s v="De Clercq Maarten"/>
    <m/>
    <m/>
    <s v="https://vlaamseoverheid.sharepoint.com/sites/Abb-Erediensten/Lists/Lijst%20Eredienstbesturen/DispForm.aspx?ID="/>
    <n v="1211"/>
    <s v="Item"/>
    <s v="sites/Abb-Erediensten/Lists/Lijst Eredienstbesturen"/>
  </r>
  <r>
    <x v="1686"/>
    <s v="O"/>
    <s v="TEMSE_RKT_H_Hart_O"/>
    <n v="6"/>
    <x v="237"/>
    <x v="0"/>
    <s v="2017"/>
    <m/>
    <b v="0"/>
    <m/>
    <m/>
    <m/>
    <m/>
    <m/>
    <m/>
    <x v="0"/>
    <x v="3"/>
    <m/>
    <m/>
    <x v="4"/>
    <s v="Roeland Lefevrestraat"/>
    <s v="1"/>
    <s v="9140"/>
    <s v="0211369037"/>
    <s v="Temse"/>
    <s v="CKB_TEMSE_O"/>
    <s v="Van Robaeys Pieter"/>
    <s v="Smesstraat 68,  9140 Temse"/>
    <s v="info@viamar.be"/>
    <s v="03/7712136"/>
    <m/>
    <m/>
    <s v="Wittock Geert"/>
    <s v="Esdreef 20,  9140 Temse"/>
    <s v="geertwittock@gmail.com"/>
    <s v="03/7715615"/>
    <m/>
    <m/>
    <s v="Smet Roger"/>
    <s v="Tulpenlaan 48,  9140 Temse"/>
    <s v="roger.smet5@telenet.be"/>
    <s v="03/7710259 - 0495/236327"/>
    <m/>
    <m/>
    <s v="De Rijck Jozef"/>
    <m/>
    <m/>
    <s v="Van Landeghem Gerrit"/>
    <m/>
    <m/>
    <s v="https://vlaamseoverheid.sharepoint.com/sites/Abb-Erediensten/Lists/Lijst%20Eredienstbesturen/DispForm.aspx?ID="/>
    <n v="1213"/>
    <s v="Item"/>
    <s v="sites/Abb-Erediensten/Lists/Lijst Eredienstbesturen"/>
  </r>
  <r>
    <x v="1687"/>
    <s v="O"/>
    <s v="TEMSE_RKT_Kristus_Koning_O"/>
    <n v="6"/>
    <x v="237"/>
    <x v="0"/>
    <s v="2017"/>
    <m/>
    <b v="0"/>
    <m/>
    <m/>
    <m/>
    <m/>
    <m/>
    <m/>
    <x v="0"/>
    <x v="3"/>
    <m/>
    <m/>
    <x v="480"/>
    <s v="Blindstraat"/>
    <s v="25"/>
    <s v="9140"/>
    <s v="0211368938"/>
    <s v="Temse"/>
    <s v="CKB_TEMSE_O"/>
    <s v="Paul Vercauteren"/>
    <s v="Blindstraat 25,  9140 Temse"/>
    <s v="paul.vercauteren@telenet.be"/>
    <s v="03/7714516"/>
    <m/>
    <m/>
    <s v="Robert Van Lombergen"/>
    <s v="Theo De Deckerlaan 77,  9140 Temse"/>
    <s v="robertvanlombergen@hotmail.com"/>
    <s v="03/7554769"/>
    <m/>
    <m/>
    <s v="Koen Van Wauwe"/>
    <s v="Landmolenstraat 50,  9140 Temse"/>
    <s v="koenvanwauwe@skynet.be"/>
    <s v="03/7714516"/>
    <m/>
    <m/>
    <s v="De Decker Armand"/>
    <m/>
    <m/>
    <s v="Van Royen Francois"/>
    <m/>
    <m/>
    <s v="https://vlaamseoverheid.sharepoint.com/sites/Abb-Erediensten/Lists/Lijst%20Eredienstbesturen/DispForm.aspx?ID="/>
    <n v="1215"/>
    <s v="Item"/>
    <s v="sites/Abb-Erediensten/Lists/Lijst Eredienstbesturen"/>
  </r>
  <r>
    <x v="1688"/>
    <s v="O"/>
    <s v="TEMSE_RKT_OLVrouw_O"/>
    <n v="6"/>
    <x v="237"/>
    <x v="0"/>
    <s v="2017"/>
    <m/>
    <b v="0"/>
    <m/>
    <m/>
    <m/>
    <m/>
    <m/>
    <m/>
    <x v="0"/>
    <x v="3"/>
    <m/>
    <m/>
    <x v="5"/>
    <s v="Oeverstraat"/>
    <s v="5"/>
    <s v="9140"/>
    <s v="0211368740"/>
    <s v="Temse"/>
    <s v="CKB_TEMSE_O"/>
    <s v="Illeghems Harry"/>
    <s v="Frans Boelplein 10,  9140 Temse"/>
    <s v="harry.illeghems@telenet.be"/>
    <s v="03/2968101 - 0473/761611"/>
    <m/>
    <m/>
    <s v="Spildooren Guido"/>
    <s v="Stationstraat 21,  9140 Temse"/>
    <s v="Guido.spildooren@pandora.be"/>
    <s v="03/2968101 - 0474/722080"/>
    <m/>
    <m/>
    <s v="Pauwels Maggy"/>
    <s v="Kouterstraat 36 bus A,   9140 Temse"/>
    <s v="pmaggy@telenet.be"/>
    <s v="03/7710271 - 0477/603643"/>
    <m/>
    <m/>
    <s v="Servotte Guy"/>
    <m/>
    <m/>
    <s v="Smet Peter"/>
    <m/>
    <m/>
    <s v="https://vlaamseoverheid.sharepoint.com/sites/Abb-Erediensten/Lists/Lijst%20Eredienstbesturen/DispForm.aspx?ID="/>
    <n v="1216"/>
    <s v="Item"/>
    <s v="sites/Abb-Erediensten/Lists/Lijst Eredienstbesturen"/>
  </r>
  <r>
    <x v="1689"/>
    <s v="O"/>
    <s v="TEMSE_RKT_St_Jan_Evangelist_O"/>
    <n v="6"/>
    <x v="237"/>
    <x v="0"/>
    <s v="2017"/>
    <m/>
    <b v="0"/>
    <m/>
    <m/>
    <m/>
    <m/>
    <m/>
    <m/>
    <x v="0"/>
    <x v="3"/>
    <m/>
    <m/>
    <x v="9"/>
    <s v="Gelaagstraat"/>
    <s v="32"/>
    <s v="9140"/>
    <s v="0211403877"/>
    <s v="Steendorp"/>
    <s v="CKB_TEMSE_O"/>
    <s v="Briessinck Guido"/>
    <s v="Magnolialaan 23,  9140 Temse"/>
    <s v="guido.briessinck@telenet.be"/>
    <s v="03/7744238"/>
    <m/>
    <m/>
    <s v="Van Den Abeele Laurent"/>
    <s v="Hospitaalstraat 48,  9140 Temse"/>
    <s v="famvandenabeele@busmail.net"/>
    <s v="03/7742011"/>
    <m/>
    <m/>
    <s v="De Ben Alois"/>
    <s v="Scouselestraat 46,  9140 Temse"/>
    <s v="alois.de.ben@telenet.be"/>
    <s v="03/7740097"/>
    <m/>
    <m/>
    <s v="Vermeiren Etienne"/>
    <m/>
    <m/>
    <s v="Poschet Guido"/>
    <m/>
    <m/>
    <s v="https://vlaamseoverheid.sharepoint.com/sites/Abb-Erediensten/Lists/Lijst%20Eredienstbesturen/DispForm.aspx?ID="/>
    <n v="1218"/>
    <s v="Item"/>
    <s v="sites/Abb-Erediensten/Lists/Lijst Eredienstbesturen"/>
  </r>
  <r>
    <x v="1690"/>
    <s v="O"/>
    <s v="TEMSE_RKT_St_Jozef_O"/>
    <n v="6"/>
    <x v="237"/>
    <x v="0"/>
    <s v="2017"/>
    <m/>
    <b v="0"/>
    <m/>
    <m/>
    <m/>
    <m/>
    <m/>
    <m/>
    <x v="0"/>
    <x v="3"/>
    <m/>
    <m/>
    <x v="10"/>
    <s v="Velle"/>
    <s v="123"/>
    <s v="9140"/>
    <s v="0211368839"/>
    <s v="Temse"/>
    <s v="CKB_TEMSE_O"/>
    <s v="Aerssens Marcel"/>
    <s v="Steendonckstraat 112,  9140 Temse"/>
    <m/>
    <s v="03/7711248"/>
    <m/>
    <m/>
    <s v="Van Lemmens Hugo"/>
    <s v="Sweigers Noord 45,  9140 Temse"/>
    <s v="hugo.van.lemmens@telenet.be"/>
    <s v="03/7714944 - 0476/309687"/>
    <m/>
    <m/>
    <s v="Plasschaert Stany"/>
    <s v="Dennenstraat 69,  9100 Sint-Niklaas"/>
    <m/>
    <s v="03/7765662"/>
    <m/>
    <m/>
    <s v="Jespers Frank"/>
    <m/>
    <m/>
    <s v="Verhulst Jozef"/>
    <m/>
    <m/>
    <s v="https://vlaamseoverheid.sharepoint.com/sites/Abb-Erediensten/Lists/Lijst%20Eredienstbesturen/DispForm.aspx?ID="/>
    <n v="1214"/>
    <s v="Item"/>
    <s v="sites/Abb-Erediensten/Lists/Lijst Eredienstbesturen"/>
  </r>
  <r>
    <x v="1691"/>
    <s v="O"/>
    <s v="TEMSE_RKT_St_Margriet_O"/>
    <n v="6"/>
    <x v="237"/>
    <x v="0"/>
    <s v="2017"/>
    <m/>
    <b v="0"/>
    <m/>
    <m/>
    <b v="0"/>
    <m/>
    <m/>
    <m/>
    <x v="0"/>
    <x v="3"/>
    <m/>
    <m/>
    <x v="11"/>
    <s v="Roeland Lefèvrestraat "/>
    <s v="1"/>
    <s v="9140"/>
    <s v="0211498503"/>
    <s v="Temse "/>
    <s v="CKB_TEMSE_O"/>
    <s v="Verberckmoes Georges"/>
    <s v="Nieuwe Steenweg 61,  9140 Temse"/>
    <s v="georges.verberckmoes@pandora.be"/>
    <s v="052/460912"/>
    <m/>
    <m/>
    <s v="Verberckmoes Luc"/>
    <s v="Dorpstraat 59,  9140 Temse"/>
    <s v="verberckmoes-thomas@hotmail.com"/>
    <s v="052/461293"/>
    <m/>
    <m/>
    <s v="Janssens Paula"/>
    <s v="Burggravestraat 50,  9140 Temse"/>
    <s v="Paula.janssens@skynet.be"/>
    <s v="052/461313"/>
    <m/>
    <m/>
    <s v="De Troyer André"/>
    <m/>
    <m/>
    <m/>
    <m/>
    <m/>
    <s v="https://vlaamseoverheid.sharepoint.com/sites/Abb-Erediensten/Lists/Lijst%20Eredienstbesturen/DispForm.aspx?ID="/>
    <n v="1217"/>
    <s v="Item"/>
    <s v="sites/Abb-Erediensten/Lists/Lijst Eredienstbesturen"/>
  </r>
  <r>
    <x v="1692"/>
    <s v="O"/>
    <s v="TEMSE_RKT_St_Petrus_O"/>
    <n v="6"/>
    <x v="237"/>
    <x v="0"/>
    <s v="2017"/>
    <m/>
    <b v="0"/>
    <m/>
    <m/>
    <b v="1"/>
    <m/>
    <m/>
    <m/>
    <x v="0"/>
    <x v="3"/>
    <m/>
    <m/>
    <x v="426"/>
    <s v="Antwerpsesteenweg"/>
    <s v="7"/>
    <s v="9140"/>
    <s v="0211374678"/>
    <s v="Tielrode"/>
    <s v="CKB_TEMSE_O"/>
    <s v="De Backer Willy"/>
    <s v="Ruisstraat 68,  9140 Temse"/>
    <s v="willydebacker@scarlet.be"/>
    <s v="03/7710044 - 0475/768109"/>
    <s v="Grote helft"/>
    <d v="2017-05-16T00:00:00"/>
    <s v="Engels Marino"/>
    <s v="B.A. Heymanstraat 86C,  9140 Temse"/>
    <s v="marino_engels@hotmail.com"/>
    <s v="0477/628568"/>
    <s v="Kleine helft"/>
    <d v="2017-05-16T00:00:00"/>
    <s v="Neirinck Luc"/>
    <s v="B.A. Heymanstraat 38,  9140 Temse"/>
    <s v="adv.luc.neirinck@skynet.be"/>
    <s v="03/7715326"/>
    <s v="Grote helft"/>
    <d v="2017-05-16T00:00:00"/>
    <s v="Maes Hugo"/>
    <s v="Grote helft"/>
    <d v="2014-04-23T00:00:00"/>
    <s v="De Sterck Maria"/>
    <s v="Kleine helft"/>
    <d v="2017-05-16T00:00:00"/>
    <s v="https://vlaamseoverheid.sharepoint.com/sites/Abb-Erediensten/Lists/Lijst%20Eredienstbesturen/DispForm.aspx?ID="/>
    <n v="1219"/>
    <s v="Item"/>
    <s v="sites/Abb-Erediensten/Lists/Lijst Eredienstbesturen"/>
  </r>
  <r>
    <x v="1693"/>
    <s v="V"/>
    <s v="TERNAT_RKT_St_Catharina_V"/>
    <n v="7"/>
    <x v="238"/>
    <x v="0"/>
    <s v="2017"/>
    <m/>
    <b v="0"/>
    <m/>
    <m/>
    <b v="1"/>
    <m/>
    <m/>
    <m/>
    <x v="1"/>
    <x v="3"/>
    <m/>
    <m/>
    <x v="520"/>
    <s v="Acacialaan"/>
    <s v="4"/>
    <s v="1740"/>
    <s v="0211392296"/>
    <s v="Sint-Katherina-Lombeek"/>
    <s v="CKB_TERNAT_V"/>
    <s v="Frans Van Limberghen (ontslagnemend 04/10/2018)"/>
    <s v="Schoolstraat 1 1742 Ternat"/>
    <s v="frans.v.limberghen@telenet.be"/>
    <m/>
    <s v="Grote helft"/>
    <d v="2014-04-02T00:00:00"/>
    <s v="Jeroen Coosemans"/>
    <s v="Ternatstraat 6 1742 Ternat"/>
    <s v="jeroencosemans80@hotmail.com"/>
    <s v="0485/804449"/>
    <s v="Kleine helft"/>
    <d v="2017-04-04T00:00:00"/>
    <s v="Lode Camermans"/>
    <s v="Meersstraat 161b 1742 Ternat"/>
    <s v="camermans-goossens@telenet.be"/>
    <s v="02/5822454"/>
    <s v="Kleine helft"/>
    <d v="2017-04-04T00:00:00"/>
    <s v="Elke Cornelis"/>
    <s v="Grote helft"/>
    <d v="2014-04-02T00:00:00"/>
    <s v="Piet Vergauwen"/>
    <s v="Grote helft"/>
    <d v="2014-04-02T00:00:00"/>
    <s v="https://vlaamseoverheid.sharepoint.com/sites/Abb-Erediensten/Lists/Lijst%20Eredienstbesturen/DispForm.aspx?ID="/>
    <n v="1890"/>
    <s v="Item"/>
    <s v="sites/Abb-Erediensten/Lists/Lijst Eredienstbesturen"/>
  </r>
  <r>
    <x v="1694"/>
    <s v="V"/>
    <s v="TERNAT_RKT_St_Gertrudis_V"/>
    <n v="7"/>
    <x v="238"/>
    <x v="0"/>
    <s v="2017"/>
    <m/>
    <b v="0"/>
    <m/>
    <m/>
    <b v="1"/>
    <m/>
    <m/>
    <m/>
    <x v="1"/>
    <x v="3"/>
    <m/>
    <m/>
    <x v="395"/>
    <s v="Dreef"/>
    <s v="14"/>
    <s v="1740"/>
    <s v="0211370522"/>
    <s v="Ternat"/>
    <s v="CKB_TERNAT_V"/>
    <s v="Cesar Mertens"/>
    <s v="Brusselstraat 83 1740 Ternat"/>
    <s v="cees.mertens@telenet.be"/>
    <s v="02/5822555"/>
    <s v="Grote helft"/>
    <d v="2014-04-02T00:00:00"/>
    <s v="Pierre Coffé"/>
    <s v="Groenstraat 59 1740 Ternat"/>
    <s v="pierre.coffe@telenet.be"/>
    <s v="02/5822284"/>
    <s v="Grote helft"/>
    <d v="2014-04-02T00:00:00"/>
    <s v="Eduard Gezel"/>
    <s v="Dreef 14 1740 Ternat"/>
    <s v="eduard.gezel@telenet.be"/>
    <s v="02/5821655"/>
    <s v="Kleine helft"/>
    <d v="2017-04-26T00:00:00"/>
    <s v="Roger De Celle"/>
    <s v="Kleine helft"/>
    <d v="2017-04-26T00:00:00"/>
    <s v="Edward Vander Linden"/>
    <s v="Grote helft"/>
    <d v="2014-04-02T00:00:00"/>
    <s v="https://vlaamseoverheid.sharepoint.com/sites/Abb-Erediensten/Lists/Lijst%20Eredienstbesturen/DispForm.aspx?ID="/>
    <n v="1887"/>
    <s v="Item"/>
    <s v="sites/Abb-Erediensten/Lists/Lijst Eredienstbesturen"/>
  </r>
  <r>
    <x v="1695"/>
    <s v="V"/>
    <s v="TERNAT_RKT_St_Jozef_V"/>
    <n v="7"/>
    <x v="238"/>
    <x v="0"/>
    <s v="2017"/>
    <m/>
    <b v="0"/>
    <m/>
    <m/>
    <b v="1"/>
    <m/>
    <m/>
    <m/>
    <x v="1"/>
    <x v="3"/>
    <m/>
    <m/>
    <x v="1089"/>
    <s v="Dahlialaan"/>
    <s v="1"/>
    <s v="1740"/>
    <s v="0220436359"/>
    <s v="Sint-Katherina-Lombeek"/>
    <s v="CKB_TERNAT_V"/>
    <s v="Eric De Vos"/>
    <s v="Affligemstraat 110a 1742 Ternat"/>
    <s v="devos.goessens@skynet.be"/>
    <s v="053/684589"/>
    <s v="Grote helft"/>
    <d v="2014-04-02T00:00:00"/>
    <s v="Etienne Gies"/>
    <s v="Hertigemstraat 1 1742 Ternat"/>
    <s v="etienne.gies@telenet.be"/>
    <s v="0476/856222"/>
    <s v="Kleine helft"/>
    <d v="2017-04-18T00:00:00"/>
    <s v="Charles Eylenbosch"/>
    <s v="Rozenstraat 36 1742 Ternat"/>
    <s v="charlie.eylenbosch@telenet.be"/>
    <s v="053/660475"/>
    <s v="Kleine helft"/>
    <d v="2017-04-18T00:00:00"/>
    <s v="Henriette Bruggemans"/>
    <s v="Grote helft"/>
    <d v="2014-04-02T00:00:00"/>
    <s v="Elise Buggenhoudt"/>
    <s v="Grote helft"/>
    <d v="2014-04-02T00:00:00"/>
    <s v="https://vlaamseoverheid.sharepoint.com/sites/Abb-Erediensten/Lists/Lijst%20Eredienstbesturen/DispForm.aspx?ID="/>
    <n v="1888"/>
    <s v="Item"/>
    <s v="sites/Abb-Erediensten/Lists/Lijst Eredienstbesturen"/>
  </r>
  <r>
    <x v="1696"/>
    <s v="V"/>
    <s v="TERNAT_RKT_St_Remigius_V"/>
    <n v="7"/>
    <x v="238"/>
    <x v="0"/>
    <s v="2017"/>
    <m/>
    <b v="0"/>
    <m/>
    <m/>
    <b v="1"/>
    <s v="12/12/2018"/>
    <m/>
    <m/>
    <x v="1"/>
    <x v="3"/>
    <m/>
    <m/>
    <x v="273"/>
    <s v="Pol De Montstraat"/>
    <s v="5"/>
    <s v="1740"/>
    <s v="0220434478"/>
    <s v="Wambeek"/>
    <s v="CKB_TERNAT_V"/>
    <s v="Johan D'Hoe"/>
    <s v="Assesteenweg 539 1741 Ternat"/>
    <s v="johan_dhoe@hotmail.com"/>
    <s v="0472 39 61 48"/>
    <s v="Grote helft"/>
    <d v="2014-04-02T00:00:00"/>
    <s v="Alfons Vonck (ontslagnemend per 01/04/2020)"/>
    <s v="Massestraat 40 1740 Ternat"/>
    <s v="fons.vonck@skynet.be"/>
    <s v="02/5820604"/>
    <s v="Grote helft"/>
    <d v="2014-04-02T00:00:00"/>
    <s v="Armand Timmermans"/>
    <s v="Drijvelingslos 35 1741 Ternat"/>
    <s v="timmermansarmand@hotmail.com"/>
    <s v="02/5822274"/>
    <s v="Kleine helft"/>
    <d v="2017-04-02T00:00:00"/>
    <s v="Ivo Bigaré"/>
    <s v="Grote helft"/>
    <d v="2014-04-02T00:00:00"/>
    <s v="Yves De Bock"/>
    <s v="Kleine helft"/>
    <d v="2017-04-02T00:00:00"/>
    <s v="https://vlaamseoverheid.sharepoint.com/sites/Abb-Erediensten/Lists/Lijst%20Eredienstbesturen/DispForm.aspx?ID="/>
    <n v="1889"/>
    <s v="Item"/>
    <s v="sites/Abb-Erediensten/Lists/Lijst Eredienstbesturen"/>
  </r>
  <r>
    <x v="1697"/>
    <s v="V"/>
    <s v="TERVUREN_ANG_Saint_Paul_s_Church_V"/>
    <n v="9"/>
    <x v="239"/>
    <x v="0"/>
    <s v="2017"/>
    <s v="Erkend door ALBERT II bij KB 07/01/1998"/>
    <b v="1"/>
    <s v="Gebiedsomschrijving: Tervuren (60); Kortenberg (0); Kraainem (10); Overijse (23); Wezembeek-Oppem (7); Zaventem (0)"/>
    <s v="NVT"/>
    <b v="1"/>
    <s v="02.04.2017 - Op 22.08.2018 is de VZ wegens verhuis afgetreden !"/>
    <m/>
    <m/>
    <x v="1"/>
    <x v="4"/>
    <m/>
    <m/>
    <x v="1090"/>
    <s v="Hoornzeelstraat"/>
    <s v="24"/>
    <s v="3080"/>
    <s v="0656.743.745"/>
    <s v="Tervuren"/>
    <s v="CKB_ISL_GENK_L"/>
    <s v="David Pelchen"/>
    <s v="Kwartellaan 26 3080 Tervuren"/>
    <s v="davidpelchen@yahoo.com.au"/>
    <s v="0491/508370"/>
    <s v="Kleine helft"/>
    <d v="2017-04-02T00:00:00"/>
    <s v="Rutger Theune (vanaf 08/09/2019)"/>
    <s v="Reeboklaan 8 3080 Tervuren"/>
    <s v="rutgertheune@hotmail.co.uk"/>
    <s v="0499/802119"/>
    <s v="Grote helft"/>
    <d v="2019-09-08T00:00:00"/>
    <s v="Elaine Lambert"/>
    <s v="Cypressenlaan 22, 3080 Tervuren"/>
    <s v="lambert@pandora.be"/>
    <s v="02/305.41.48"/>
    <s v="Grote helft"/>
    <d v="2017-04-02T00:00:00"/>
    <s v="Miriam Isaacs"/>
    <s v="Kleine helft"/>
    <d v="2017-04-02T00:00:00"/>
    <s v="Craig Egner"/>
    <s v="Grote helft"/>
    <d v="2018-05-27T00:00:00"/>
    <s v="https://vlaamseoverheid.sharepoint.com/sites/Abb-Erediensten/Lists/Lijst%20Eredienstbesturen/DispForm.aspx?ID="/>
    <n v="1895"/>
    <s v="Item"/>
    <s v="sites/Abb-Erediensten/Lists/Lijst Eredienstbesturen"/>
  </r>
  <r>
    <x v="1698"/>
    <s v="V"/>
    <s v="TERVUREN_PRT_Protestantse_kerk_Tervuren_V"/>
    <n v="9"/>
    <x v="239"/>
    <x v="0"/>
    <s v="2017"/>
    <s v="Erkend door BOUDEWIJN I bij KB 31/12/1980"/>
    <b v="1"/>
    <s v="Gebiedsomschrijving : Tervuren (45); Wezembeek-Oppem (14); Overijse (41)  Zie opmerkingen in dossier &quot;ED&quot;"/>
    <s v="NVT"/>
    <b v="1"/>
    <s v="08.06.2017"/>
    <m/>
    <m/>
    <x v="1"/>
    <x v="2"/>
    <s v="Denominatie: Verenigde Protestantse Kerk in België (VPKB)"/>
    <m/>
    <x v="1091"/>
    <s v="Nieuwe Graanmarkt"/>
    <s v="8"/>
    <s v="1000"/>
    <s v="0267306066"/>
    <s v="Brussel"/>
    <s v="CKB_ISL_GENK_L"/>
    <s v="Marina Rahusen"/>
    <s v="Louis Pelserssquare 4, 3080 Tervuren"/>
    <s v="marina.rahusen@skynet.be"/>
    <s v="02/767.09.41"/>
    <s v="Grote helft"/>
    <d v="2014-04-27T00:00:00"/>
    <s v="Gerco Vanderlinden"/>
    <s v="'s Gravenveld 4 1933 Sterrebeek"/>
    <s v="vdlindengerco@scarlet.be"/>
    <s v="02/784.38.05"/>
    <s v="Kleine helft"/>
    <d v="2017-04-23T00:00:00"/>
    <s v="Jan Schiettekatte"/>
    <s v="Weidelaan 32, 3080 Tervuren"/>
    <s v="jan.schiettekatte@pandora.be"/>
    <s v="02/768.00.98"/>
    <s v="Grote helft"/>
    <d v="2014-04-27T00:00:00"/>
    <s v="Gijsbert Kuijpers"/>
    <s v="Grote helft"/>
    <d v="2014-04-27T00:00:00"/>
    <s v="Paul Van Den Steene"/>
    <s v="Kleine helft"/>
    <d v="2017-04-23T00:00:00"/>
    <s v="https://vlaamseoverheid.sharepoint.com/sites/Abb-Erediensten/Lists/Lijst%20Eredienstbesturen/DispForm.aspx?ID="/>
    <n v="1896"/>
    <s v="Item"/>
    <s v="sites/Abb-Erediensten/Lists/Lijst Eredienstbesturen"/>
  </r>
  <r>
    <x v="1699"/>
    <s v="V"/>
    <s v="TERVUREN_RKT_St_Catharina_V"/>
    <n v="9"/>
    <x v="239"/>
    <x v="0"/>
    <s v="2017"/>
    <m/>
    <b v="0"/>
    <m/>
    <m/>
    <b v="1"/>
    <m/>
    <m/>
    <m/>
    <x v="1"/>
    <x v="3"/>
    <m/>
    <m/>
    <x v="520"/>
    <s v="Heidestraat"/>
    <s v="26"/>
    <s v="3080"/>
    <s v="0211176522"/>
    <s v="Duisburg"/>
    <s v="CKB_TERVUREN_V"/>
    <s v="Hubert De Groot"/>
    <s v="Terschurenstraat 12 3080 Tervuren"/>
    <s v="hubert.de.groot@pandora.be"/>
    <s v="02/3050053"/>
    <m/>
    <m/>
    <s v="Lutgart Vanaerschot"/>
    <s v="Tervuursesteenweg 26 3080 Tervuren"/>
    <s v="lut.vanaerschot@belgacom.net"/>
    <s v="0496/390250"/>
    <m/>
    <m/>
    <s v="Hilde Vandendriessche"/>
    <s v="Mechelse straat 48 3080 Tervuren"/>
    <s v="hilde.vandendriessche@pandora.be"/>
    <s v="02/3058867"/>
    <m/>
    <m/>
    <s v="Jan Mullenders"/>
    <m/>
    <m/>
    <s v="René Sterckx"/>
    <m/>
    <m/>
    <s v="https://vlaamseoverheid.sharepoint.com/sites/Abb-Erediensten/Lists/Lijst%20Eredienstbesturen/DispForm.aspx?ID="/>
    <n v="1892"/>
    <s v="Item"/>
    <s v="sites/Abb-Erediensten/Lists/Lijst Eredienstbesturen"/>
  </r>
  <r>
    <x v="1700"/>
    <s v="V"/>
    <s v="TERVUREN_RKT_St_Jan_Evangelist_V"/>
    <n v="9"/>
    <x v="239"/>
    <x v="0"/>
    <s v="2017"/>
    <m/>
    <b v="0"/>
    <m/>
    <m/>
    <b v="1"/>
    <m/>
    <m/>
    <m/>
    <x v="1"/>
    <x v="3"/>
    <m/>
    <m/>
    <x v="35"/>
    <s v="Kerkstraat"/>
    <s v="31"/>
    <s v="3080"/>
    <s v="0211370819"/>
    <s v="Tervuren"/>
    <s v="CKB_TERVUREN_V"/>
    <s v="Roger Lanaux"/>
    <s v="Kapellestraat 39 3080 Tervuren"/>
    <s v="rld.consulting@telenet.be"/>
    <s v="02/7679608"/>
    <m/>
    <m/>
    <s v="Manu Agneessens"/>
    <s v="Grensstraat 38 1970 Wezembeek-Oppem"/>
    <s v="agneessens.e@skynet.be"/>
    <s v="02/7672885"/>
    <m/>
    <m/>
    <s v="Vincent Descheemaeker"/>
    <s v="Rotselaerlaan 2 3080 Tervuren"/>
    <s v="vincent.descheemaeker@gmail.com"/>
    <s v="02/3048634"/>
    <m/>
    <m/>
    <s v="Dirk Baksteen"/>
    <m/>
    <m/>
    <s v="Linda Goossens"/>
    <m/>
    <m/>
    <s v="https://vlaamseoverheid.sharepoint.com/sites/Abb-Erediensten/Lists/Lijst%20Eredienstbesturen/DispForm.aspx?ID="/>
    <n v="1893"/>
    <s v="Item"/>
    <s v="sites/Abb-Erediensten/Lists/Lijst Eredienstbesturen"/>
  </r>
  <r>
    <x v="1701"/>
    <s v="V"/>
    <s v="TERVUREN_RKT_St_Jozef_V"/>
    <n v="9"/>
    <x v="239"/>
    <x v="0"/>
    <s v="2017"/>
    <m/>
    <b v="0"/>
    <m/>
    <m/>
    <b v="1"/>
    <m/>
    <m/>
    <m/>
    <x v="1"/>
    <x v="3"/>
    <m/>
    <m/>
    <x v="379"/>
    <s v="Streekstraat"/>
    <s v="64"/>
    <s v="3080"/>
    <s v="0211370918"/>
    <s v="Tervuren"/>
    <s v="CKB_TERVUREN_V"/>
    <s v="Christine Pas"/>
    <s v="Bleuckeveldlaan 5 3080 Tervuren"/>
    <s v="kristien.pas@telenet.be"/>
    <s v="02/3053864"/>
    <s v="Grote helft"/>
    <d v="2014-03-31T00:00:00"/>
    <s v="Guido Van Hove (ontslag per 01/01/2020)"/>
    <s v="Streekstraat 64 3080 Tervuren"/>
    <s v="vanhove.guido@telenet.be"/>
    <s v="02/3053762"/>
    <s v="Grote helft"/>
    <d v="2014-03-31T00:00:00"/>
    <s v="Johan Bartholomees"/>
    <s v="Moorselstraat 122 3080 Tervuren"/>
    <s v="jo.bartholomees@telenet.be"/>
    <s v="02/3050065"/>
    <s v="Kleine helft"/>
    <d v="2017-04-09T00:00:00"/>
    <s v="Johan Van De Velde"/>
    <s v="Kleine helft"/>
    <d v="2017-04-09T00:00:00"/>
    <s v="Stefaan Schroyens"/>
    <s v="Grote helft"/>
    <d v="2014-03-31T00:00:00"/>
    <s v="https://vlaamseoverheid.sharepoint.com/sites/Abb-Erediensten/Lists/Lijst%20Eredienstbesturen/DispForm.aspx?ID="/>
    <n v="1894"/>
    <s v="Item"/>
    <s v="sites/Abb-Erediensten/Lists/Lijst Eredienstbesturen"/>
  </r>
  <r>
    <x v="1702"/>
    <s v="V"/>
    <s v="TERVUREN_RKT_St_Paulus_V"/>
    <n v="9"/>
    <x v="239"/>
    <x v="0"/>
    <s v="2017"/>
    <m/>
    <b v="0"/>
    <m/>
    <m/>
    <b v="1"/>
    <m/>
    <m/>
    <m/>
    <x v="1"/>
    <x v="3"/>
    <m/>
    <m/>
    <x v="424"/>
    <s v="Dorpsplein"/>
    <s v="4"/>
    <s v="3080"/>
    <s v="0211366760"/>
    <s v="Vossem"/>
    <s v="CKB_TERVUREN_V"/>
    <s v="André Laes"/>
    <s v="Stationsstraat 38 3080 Tervuren"/>
    <s v="andre.laes@telenet.be"/>
    <s v="02/7676674"/>
    <s v="Grote helft"/>
    <d v="2014-04-02T00:00:00"/>
    <s v="Paul De Cock"/>
    <s v="Keiberg 27 3080 Tervuren"/>
    <s v="decockpaul@gmail.com"/>
    <s v="0486/551636"/>
    <s v="Grote helft"/>
    <d v="2014-04-02T00:00:00"/>
    <s v="René Bellemans"/>
    <s v="Leuvensesteenweg 140 3080 Tervuren"/>
    <s v="rene.bellemans@belgacom.net"/>
    <s v="02/7672653"/>
    <s v="Grote helft"/>
    <d v="2014-04-02T00:00:00"/>
    <s v="Nicole Laeremans"/>
    <s v="Kleine helft"/>
    <d v="2017-11-02T00:00:00"/>
    <s v="Romain Verhoeven"/>
    <s v="Kleine helft"/>
    <d v="2017-04-02T00:00:00"/>
    <s v="https://vlaamseoverheid.sharepoint.com/sites/Abb-Erediensten/Lists/Lijst%20Eredienstbesturen/DispForm.aspx?ID="/>
    <n v="1891"/>
    <s v="Item"/>
    <s v="sites/Abb-Erediensten/Lists/Lijst Eredienstbesturen"/>
  </r>
  <r>
    <x v="1703"/>
    <s v="L"/>
    <s v="TESSENDERLO_RKT_OLV_onbevl_ontv_Hulst_L"/>
    <n v="12"/>
    <x v="240"/>
    <x v="0"/>
    <s v="2017"/>
    <m/>
    <b v="0"/>
    <m/>
    <m/>
    <b v="1"/>
    <m/>
    <m/>
    <m/>
    <x v="3"/>
    <x v="3"/>
    <m/>
    <m/>
    <x v="1092"/>
    <s v="Genenbosstraat "/>
    <s v="2 bus 003"/>
    <s v="3980"/>
    <s v="0211371512"/>
    <s v="Tessenderlo"/>
    <s v="CKB_TESSENDERLO_L"/>
    <s v="Beyens Eugène"/>
    <s v="Diesterstraat 105 bus 2 3980 Tessenderlo"/>
    <s v="eugene.beyens@telenet.be"/>
    <s v="013 66 36 86 / 0474 52 56 08"/>
    <s v="Grote helft"/>
    <d v="2017-04-27T00:00:00"/>
    <s v="Bienstman Carina"/>
    <s v="Terploeg 12 3980 Tessenderlo"/>
    <s v="carinabienstman@telenet.be"/>
    <m/>
    <s v="Kleine helft"/>
    <d v="2017-04-27T00:00:00"/>
    <s v="Van Thienen August"/>
    <s v="Paalseweg 108 3980 Tessenderlo"/>
    <s v="vanthienen.theys@skynet.be"/>
    <s v="013 66 33 88 / 0484 62 04 27"/>
    <s v="Grote helft"/>
    <d v="2017-04-27T00:00:00"/>
    <s v="Alenteyns Jos"/>
    <s v="Grote helft"/>
    <d v="2014-04-10T00:00:00"/>
    <s v="Verniers Michel"/>
    <s v="Kleine helft"/>
    <d v="2017-04-27T00:00:00"/>
    <s v="https://vlaamseoverheid.sharepoint.com/sites/Abb-Erediensten/Lists/Lijst%20Eredienstbesturen/DispForm.aspx?ID="/>
    <n v="748"/>
    <s v="Item"/>
    <s v="sites/Abb-Erediensten/Lists/Lijst Eredienstbesturen"/>
  </r>
  <r>
    <x v="1704"/>
    <s v="L"/>
    <s v="TESSENDERLO_RKT_St_Barbara_Berg_L"/>
    <n v="12"/>
    <x v="240"/>
    <x v="0"/>
    <s v="2017"/>
    <m/>
    <b v="0"/>
    <m/>
    <m/>
    <b v="1"/>
    <m/>
    <m/>
    <m/>
    <x v="3"/>
    <x v="3"/>
    <m/>
    <m/>
    <x v="1093"/>
    <s v="Molenstraat "/>
    <s v="33"/>
    <s v="3980"/>
    <s v="0211371611"/>
    <s v="Tessenderlo"/>
    <s v="CKB_TESSENDERLO_L"/>
    <s v="Van Thienen Ria"/>
    <s v="Molenstraat 33 3980 Tessenderlo"/>
    <s v="riavt@scarlet.be"/>
    <s v="013 66 76 30 / 0479 73 47 26"/>
    <s v="Kleine helft"/>
    <d v="2017-04-20T00:00:00"/>
    <s v="Moonen Myriam"/>
    <s v="Torenveld 82 3980 Tessenderlo"/>
    <s v="myriammoonen@pandora.be"/>
    <s v="013 66 83 18 / 0497 93 91 11"/>
    <s v="Grote helft"/>
    <d v="2017-04-20T00:00:00"/>
    <s v="Beliën Patrick"/>
    <s v="Lichtveld 28 3980 Tessenderlo"/>
    <s v="patrick.belien@telenet.be"/>
    <s v="013 55 54 61 / 0497 69 97 73"/>
    <s v="Grote helft"/>
    <d v="2017-04-20T00:00:00"/>
    <s v="De Wit Alexander"/>
    <s v="Kleine helft"/>
    <d v="2017-04-20T00:00:00"/>
    <s v="Pauwels Luc"/>
    <s v="Grote helft"/>
    <d v="2014-04-22T00:00:00"/>
    <s v="https://vlaamseoverheid.sharepoint.com/sites/Abb-Erediensten/Lists/Lijst%20Eredienstbesturen/DispForm.aspx?ID="/>
    <n v="749"/>
    <s v="Item"/>
    <s v="sites/Abb-Erediensten/Lists/Lijst Eredienstbesturen"/>
  </r>
  <r>
    <x v="1705"/>
    <s v="L"/>
    <s v="TESSENDERLO_RKT_St_Jozef_Werkman_Schoot_L"/>
    <n v="12"/>
    <x v="240"/>
    <x v="0"/>
    <s v="2017"/>
    <m/>
    <b v="0"/>
    <m/>
    <m/>
    <b v="1"/>
    <m/>
    <m/>
    <m/>
    <x v="3"/>
    <x v="3"/>
    <m/>
    <m/>
    <x v="1094"/>
    <s v="Schoterweg "/>
    <s v="306"/>
    <s v="3980"/>
    <s v="0211371413"/>
    <s v="Tessenderlo"/>
    <s v="CKB_TESSENDERLO_L"/>
    <s v="Maes Jozef"/>
    <s v="Schoterweg 306 3980 Tessenderlo"/>
    <s v="jos.maes.tes@scarlet.be"/>
    <s v="013 66 22 59"/>
    <s v="Kleine helft"/>
    <d v="2017-04-27T00:00:00"/>
    <s v="Van Meeuwen Ferdinand"/>
    <s v="Boekdonkstraat 15 3980 Tessenderlo"/>
    <s v="ferdinand.vanmeeuwen@skynet.be"/>
    <s v="013 66 78 94 / 0474 87 73 21"/>
    <s v="Kleine helft"/>
    <d v="2017-04-27T00:00:00"/>
    <s v="Vanelven Rudy"/>
    <s v="Schoterheide 50 3980 Tessenderlo"/>
    <s v="rudy.vanelven@gmail.com"/>
    <s v="0473 22 17 37"/>
    <s v="Grote helft"/>
    <d v="2017-04-27T00:00:00"/>
    <s v="Leus Josephine"/>
    <s v="Grote helft"/>
    <d v="2014-04-24T00:00:00"/>
    <s v="Verspreet Willy"/>
    <s v="Grote helft"/>
    <d v="2017-04-27T00:00:00"/>
    <s v="https://vlaamseoverheid.sharepoint.com/sites/Abb-Erediensten/Lists/Lijst%20Eredienstbesturen/DispForm.aspx?ID="/>
    <n v="750"/>
    <s v="Item"/>
    <s v="sites/Abb-Erediensten/Lists/Lijst Eredienstbesturen"/>
  </r>
  <r>
    <x v="1706"/>
    <s v="L"/>
    <s v="TESSENDERLO_RKT_St_Lucia_Engsbergen_L"/>
    <n v="12"/>
    <x v="240"/>
    <x v="0"/>
    <s v="2017"/>
    <m/>
    <b v="0"/>
    <m/>
    <m/>
    <b v="1"/>
    <m/>
    <m/>
    <m/>
    <x v="3"/>
    <x v="3"/>
    <m/>
    <m/>
    <x v="1095"/>
    <s v="Goor"/>
    <s v="2"/>
    <s v="3980"/>
    <s v="0211371314"/>
    <s v="Tessenderlo"/>
    <s v="CKB_TESSENDERLO_L"/>
    <s v="Van Roosbroeck Sofia"/>
    <s v="Engsbergseweg 179 3980 Tessenderlo"/>
    <s v="coppens_guy@telenet.be"/>
    <s v="013 29 43 80 / 0499 26 46 21"/>
    <s v="Grote helft"/>
    <d v="2017-04-26T00:00:00"/>
    <s v="Verboven Peter"/>
    <s v="Engsbergseweg 26 3980 Tessenderlo"/>
    <s v="verbovenvandepoel@telenet.be"/>
    <s v="013 32 19 97"/>
    <s v="Grote helft"/>
    <d v="2017-04-26T00:00:00"/>
    <s v="Beckers Karin"/>
    <s v="Heidestraat 20 3980 Tessenderlo"/>
    <s v="karin.beckers@telenet.be"/>
    <s v="013 32 14 71 / 0495 66 84 04"/>
    <s v="Grote helft"/>
    <d v="2017-04-26T00:00:00"/>
    <s v="Huybrechts Jozef"/>
    <s v="Kleine helft"/>
    <d v="2017-04-26T00:00:00"/>
    <s v="Vanhoudt Oscar"/>
    <s v="Kleine helft"/>
    <d v="2017-04-26T00:00:00"/>
    <s v="https://vlaamseoverheid.sharepoint.com/sites/Abb-Erediensten/Lists/Lijst%20Eredienstbesturen/DispForm.aspx?ID="/>
    <n v="751"/>
    <s v="Item"/>
    <s v="sites/Abb-Erediensten/Lists/Lijst Eredienstbesturen"/>
  </r>
  <r>
    <x v="1707"/>
    <s v="L"/>
    <s v="TESSENDERLO_RKT_St_Martinus_L"/>
    <n v="12"/>
    <x v="240"/>
    <x v="0"/>
    <s v="2017"/>
    <m/>
    <b v="0"/>
    <m/>
    <s v="&lt;selecteer hier via wie&gt;"/>
    <b v="1"/>
    <m/>
    <m/>
    <m/>
    <x v="3"/>
    <x v="3"/>
    <m/>
    <m/>
    <x v="618"/>
    <s v="Biesdelle"/>
    <s v="79"/>
    <s v="3980"/>
    <s v="0211371215"/>
    <s v="Tessenderlo"/>
    <s v="CKB_TESSENDERLO_L"/>
    <s v="Genoe Lodewijk"/>
    <s v="Biesdelle 79 3980 Tessenderlo"/>
    <s v="lodewijk.genoe@skynet.be"/>
    <s v="013 66 20 85"/>
    <s v="Grote helft"/>
    <d v="2017-04-06T00:00:00"/>
    <s v="Moonen Jozef"/>
    <s v="Schans 48 3980 Tessenderlo"/>
    <s v="jos.moonen@gmail.com"/>
    <s v="013 29 71 21 / 0476 40 52 02"/>
    <s v="Grote helft"/>
    <d v="2017-04-06T00:00:00"/>
    <s v="Ceustermans Justin"/>
    <s v="Eersels 73 3980 Tessenderlo"/>
    <s v="justin.ceustermans@telenet.be"/>
    <s v="013 66 31 27"/>
    <s v="Kleine helft"/>
    <d v="2017-04-06T00:00:00"/>
    <s v="Helsen Els"/>
    <s v="Kleine helft"/>
    <d v="2014-04-04T00:00:00"/>
    <s v="Verheyen Nathalia"/>
    <s v="Kleine helft"/>
    <d v="2017-04-06T00:00:00"/>
    <s v="https://vlaamseoverheid.sharepoint.com/sites/Abb-Erediensten/Lists/Lijst%20Eredienstbesturen/DispForm.aspx?ID="/>
    <n v="752"/>
    <s v="Item"/>
    <s v="sites/Abb-Erediensten/Lists/Lijst Eredienstbesturen"/>
  </r>
  <r>
    <x v="1708"/>
    <s v="W"/>
    <s v="TIELT_RKT_OL_Vrouw_Geboorte_W"/>
    <n v="6"/>
    <x v="241"/>
    <x v="0"/>
    <s v="2017"/>
    <m/>
    <b v="0"/>
    <m/>
    <m/>
    <b v="0"/>
    <m/>
    <m/>
    <m/>
    <x v="4"/>
    <x v="3"/>
    <m/>
    <m/>
    <x v="331"/>
    <s v="Drie Wilgen "/>
    <s v="14"/>
    <s v="8700"/>
    <s v="0211384972"/>
    <s v="Tielt (Schuiferskapelle)"/>
    <s v="CKB_TIELT_W"/>
    <s v="Dirk Haepers&lt;br&gt;"/>
    <s v="Burg.A.Guilbertlaan 3&lt;br&gt;8700 Schuiferskapelle&lt;br&gt;"/>
    <s v="Dirk@schaubroeck-nv.be"/>
    <s v="051/401159&lt;br&gt;"/>
    <s v="Onbekend"/>
    <m/>
    <s v="Godfried Boudrez&lt;br&gt;"/>
    <s v="Drie Wilgen 14&lt;br&gt;8700 Schuiferskapelle&lt;br&gt;"/>
    <s v="godfried.boudrez@skynet.be"/>
    <s v="051/403932&lt;br&gt;0478/710506&lt;br&gt;"/>
    <s v="Onbekend"/>
    <m/>
    <s v="Gurdebeke Patrick&lt;br&gt;"/>
    <s v="Brouwerijstraat 3&lt;br&gt;8700 Schuiferskapelle&lt;br&gt;"/>
    <s v="patrick.gurdebeke@maeyaert.be"/>
    <s v="tel 051/404235&lt;br&gt;fax 051/409246&lt;br&gt;gsm 0478/472567&lt;br&gt;"/>
    <m/>
    <m/>
    <m/>
    <s v="Onbekend"/>
    <m/>
    <m/>
    <s v="Onbekend"/>
    <m/>
    <s v="https://vlaamseoverheid.sharepoint.com/sites/Abb-Erediensten/Lists/Lijst%20Eredienstbesturen/DispForm.aspx?ID="/>
    <n v="1546"/>
    <s v="Item"/>
    <s v="sites/Abb-Erediensten/Lists/Lijst Eredienstbesturen"/>
  </r>
  <r>
    <x v="1709"/>
    <s v="W"/>
    <s v="TIELT_RKT_OL_Vrouw_W"/>
    <n v="6"/>
    <x v="241"/>
    <x v="0"/>
    <s v="2017"/>
    <m/>
    <b v="0"/>
    <m/>
    <m/>
    <b v="1"/>
    <s v="5-4-2017"/>
    <m/>
    <m/>
    <x v="4"/>
    <x v="3"/>
    <m/>
    <m/>
    <x v="306"/>
    <s v="Vredestraat"/>
    <s v="8"/>
    <s v="8700"/>
    <s v="0220618778"/>
    <s v="Tielt"/>
    <s v="CKB_TIELT_W"/>
    <s v="Verhamme Jozef&lt;br&gt;"/>
    <s v="Stoktmolenstraat 14&lt;br&gt;8700 Tielt&lt;br&gt;"/>
    <s v="jverhamme@skynet.be"/>
    <s v="tel 051/404374&lt;br&gt;"/>
    <s v="Grote helft"/>
    <d v="2017-04-05T00:00:00"/>
    <s v="Tack Raoul&lt;br&gt;"/>
    <s v="Klijtenstraat 67&lt;br&gt;8700 Tielt&lt;br&gt;"/>
    <s v="tackdebrouwere@scarlet.be"/>
    <s v="tel 051/401211&lt;br&gt;gsm 0475/822220&lt;br&gt;"/>
    <s v="Grote helft"/>
    <d v="2017-04-05T00:00:00"/>
    <s v="Strubbe Roger&lt;br&gt;"/>
    <s v="Klijtenstraat 22&lt;br&gt;8700 Tielt&lt;br&gt;"/>
    <s v="roger.strubbe@skynet.be"/>
    <s v="tel 051/404452&lt;br&gt;gsm 0476/424452&lt;br&gt;"/>
    <s v="Grote helft"/>
    <d v="2017-04-05T00:00:00"/>
    <s v="De Bruyne Christel"/>
    <s v="Kleine helft"/>
    <d v="2017-04-05T00:00:00"/>
    <s v="Vandermeulen Luc"/>
    <s v="Kleine helft"/>
    <d v="2017-04-05T00:00:00"/>
    <s v="https://vlaamseoverheid.sharepoint.com/sites/Abb-Erediensten/Lists/Lijst%20Eredienstbesturen/DispForm.aspx?ID="/>
    <n v="1545"/>
    <s v="Item"/>
    <s v="sites/Abb-Erediensten/Lists/Lijst Eredienstbesturen"/>
  </r>
  <r>
    <x v="1710"/>
    <s v="W"/>
    <s v="TIELT_RKT_St_Bavo_W"/>
    <n v="6"/>
    <x v="241"/>
    <x v="0"/>
    <s v="2017"/>
    <m/>
    <b v="0"/>
    <m/>
    <m/>
    <b v="1"/>
    <s v="18-4-2017"/>
    <m/>
    <m/>
    <x v="4"/>
    <x v="3"/>
    <m/>
    <m/>
    <x v="670"/>
    <s v="Keizerstraat"/>
    <s v="42"/>
    <s v="8700"/>
    <s v="0211149006"/>
    <s v="Kanegem"/>
    <s v="CKB_TIELT_W"/>
    <s v="Vandevoorde Marc&lt;br&gt;"/>
    <s v="Keizerstraat 42&lt;br&gt;8700 Kanegem&lt;br&gt;"/>
    <s v="tomvandevoorde17@hotmail.com"/>
    <s v="tel 051/688208&lt;br&gt;gsm 0474/258893&lt;br&gt;"/>
    <s v="Grote helft"/>
    <d v="2017-04-18T00:00:00"/>
    <s v="De Vos Johan&lt;br&gt;"/>
    <s v="Kanegemstraat 158&lt;br&gt;8700 Kanegem&lt;br&gt;"/>
    <s v="johan.devos@live.be"/>
    <s v="tel 051/687009&lt;br&gt;"/>
    <s v="Kleine helft"/>
    <d v="2017-04-19T00:00:00"/>
    <s v="Leus Beatrijs&lt;br&gt;"/>
    <s v="Oosthoekstraat 33&lt;br&gt;8700 Kanegem&lt;br&gt;"/>
    <s v="bea.leus@telenet.be"/>
    <s v="tel 051/687786&lt;br&gt;gsm 0494/440490&lt;br&gt;"/>
    <s v="Kleine helft"/>
    <d v="2017-04-18T00:00:00"/>
    <s v="Bovyn Norbert"/>
    <s v="Grote helft"/>
    <d v="2014-04-10T00:00:00"/>
    <s v="Vandenbroucke Luc"/>
    <s v="Grote helft"/>
    <d v="2014-04-10T00:00:00"/>
    <s v="https://vlaamseoverheid.sharepoint.com/sites/Abb-Erediensten/Lists/Lijst%20Eredienstbesturen/DispForm.aspx?ID="/>
    <n v="1547"/>
    <s v="Item"/>
    <s v="sites/Abb-Erediensten/Lists/Lijst Eredienstbesturen"/>
  </r>
  <r>
    <x v="1711"/>
    <s v="W"/>
    <s v="TIELT_RKT_St_Jozef_Werkman_W"/>
    <n v="6"/>
    <x v="241"/>
    <x v="0"/>
    <s v="2017"/>
    <m/>
    <b v="1"/>
    <s v="Tielt 89%, Pittem 11%"/>
    <m/>
    <b v="1"/>
    <s v="25-4-2017"/>
    <m/>
    <m/>
    <x v="4"/>
    <x v="3"/>
    <m/>
    <m/>
    <x v="1096"/>
    <s v="Oude Pittemstraat"/>
    <s v="3D"/>
    <s v="8700"/>
    <s v="0211374975"/>
    <s v="Tielt"/>
    <s v="CKB_TIELT_W"/>
    <s v="Hilde Debrouwere"/>
    <s v="Huttegemstraat 21"/>
    <s v="hdebrouwere@gmail.com"/>
    <s v="tel 051/101273&lt;br&gt;gsm 0473/830571&lt;br&gt;"/>
    <s v="Kleine helft"/>
    <d v="2017-04-25T00:00:00"/>
    <s v="Schoonaert Eric&lt;br&gt;"/>
    <s v="Oude Pittemstraat 27&lt;br&gt;8700 Tielt&lt;br&gt;"/>
    <s v="eric.schoonaert@telenet.be"/>
    <s v="tel 051/405049&lt;br&gt;gsm 0498/814204&lt;br&gt;"/>
    <s v="Kleine helft"/>
    <d v="2017-04-25T00:00:00"/>
    <s v="Debrouwere Hilde&lt;br&gt;"/>
    <s v="Huttegemstraat 21&lt;br&gt;8700 Tielt&lt;br&gt;"/>
    <s v="hdebrouwere@gmail.com"/>
    <s v="tel 051/401273&lt;br&gt;gsm 0473/830571&lt;br&gt;"/>
    <s v="Kleine helft"/>
    <d v="2017-04-25T00:00:00"/>
    <s v="Oswald Sprier"/>
    <s v="Grote helft"/>
    <d v="2014-04-01T00:00:00"/>
    <s v="Carlo Vandaele"/>
    <s v="Grote helft"/>
    <d v="2014-04-01T00:00:00"/>
    <s v="https://vlaamseoverheid.sharepoint.com/sites/Abb-Erediensten/Lists/Lijst%20Eredienstbesturen/DispForm.aspx?ID="/>
    <n v="1548"/>
    <s v="Item"/>
    <s v="sites/Abb-Erediensten/Lists/Lijst Eredienstbesturen"/>
  </r>
  <r>
    <x v="1712"/>
    <s v="W"/>
    <s v="TIELT_RKT_St_Martinus_W"/>
    <n v="6"/>
    <x v="241"/>
    <x v="0"/>
    <s v="2017"/>
    <m/>
    <b v="0"/>
    <m/>
    <m/>
    <b v="1"/>
    <s v="18/5/2017"/>
    <m/>
    <m/>
    <x v="4"/>
    <x v="3"/>
    <m/>
    <m/>
    <x v="44"/>
    <s v="Pastorijstraat"/>
    <s v="9"/>
    <s v="8700"/>
    <s v="0211473361"/>
    <s v="Aarsele"/>
    <s v="CKB_TIELT_W"/>
    <s v="Watteyne Brigitte&lt;br&gt;"/>
    <s v="Westhoekstraat 14&lt;br&gt;8700 - Tielt&lt;br&gt;"/>
    <s v="brigittewatteyne@hotmail.com"/>
    <s v="tel 051/633520&lt;br&gt;"/>
    <s v="Grote helft"/>
    <d v="2017-04-10T00:00:00"/>
    <s v="Verstraete Ignace&lt;br&gt;"/>
    <s v="Processiestraat 9&lt;br&gt;8700 Aarsele&lt;br&gt;"/>
    <s v="ignace.verstraete@skynet.be"/>
    <s v="tel 051/633984&lt;br&gt;fax 051/634967&lt;br&gt;gsm 0479/245747&lt;br&gt;"/>
    <s v="Grote helft"/>
    <d v="2017-04-10T00:00:00"/>
    <s v="Vande Ginste Antoon&lt;br&gt;"/>
    <s v="Haantjesstraat 5&lt;br&gt;8700 Aarsele&lt;br&gt;"/>
    <s v="antoon.vande.ginste@pandora.be"/>
    <s v="tel 051/633858&lt;br&gt;gsm 0485/461294&lt;br&gt;"/>
    <s v="Grote helft"/>
    <d v="2017-04-10T00:00:00"/>
    <s v="Maria Verbrugghe"/>
    <s v="Kleine helft"/>
    <d v="2017-04-10T00:00:00"/>
    <s v="Wim Vandermeulen"/>
    <s v="Kleine helft"/>
    <d v="2017-04-10T00:00:00"/>
    <s v="https://vlaamseoverheid.sharepoint.com/sites/Abb-Erediensten/Lists/Lijst%20Eredienstbesturen/DispForm.aspx?ID="/>
    <n v="1549"/>
    <s v="Item"/>
    <s v="sites/Abb-Erediensten/Lists/Lijst Eredienstbesturen"/>
  </r>
  <r>
    <x v="1713"/>
    <s v="W"/>
    <s v="TIELT_RKT_St_Pieter_W"/>
    <n v="6"/>
    <x v="241"/>
    <x v="0"/>
    <s v="2017"/>
    <m/>
    <b v="0"/>
    <m/>
    <m/>
    <b v="1"/>
    <s v="19-4-2017"/>
    <m/>
    <m/>
    <x v="4"/>
    <x v="3"/>
    <m/>
    <m/>
    <x v="323"/>
    <s v="Ieperstraat"/>
    <s v="15"/>
    <s v="8700"/>
    <s v="0215180741"/>
    <s v="Tielt"/>
    <s v="CKB_TIELT_W"/>
    <s v="Verkinderen Herman&lt;br&gt;"/>
    <s v="Ieperstraat 62 b2&lt;br&gt;8700 Tielt&lt;br&gt;"/>
    <s v="h.verkinderen@telenet.be"/>
    <s v="tel 051/400949&lt;br&gt;0475/253973&lt;br&gt;"/>
    <s v="Grote helft"/>
    <d v="2017-04-19T00:00:00"/>
    <s v="Snauwaert Lucien&lt;br&gt;"/>
    <s v="Hondstraat 75&lt;br&gt;8700 Tielt&lt;br&gt;"/>
    <s v="lucien.snauwaert@skynet.be"/>
    <s v="tel 051/402339&lt;br&gt;0472/764720&lt;br&gt;"/>
    <s v="Grote helft"/>
    <d v="2017-04-19T00:00:00"/>
    <s v="Martine De Vaere&lt;br&gt;"/>
    <s v="Driesstraat 45&lt;br&gt;8700 Tielt&lt;br&gt;"/>
    <s v="martine.devaere@skynet.be"/>
    <s v="0473/607917&lt;br&gt;"/>
    <s v="Kleine helft"/>
    <d v="2017-04-19T00:00:00"/>
    <s v="Hilde De Brabandere"/>
    <s v="Grote helft"/>
    <d v="2014-04-01T00:00:00"/>
    <s v="Rik Teerlinck"/>
    <s v="Kleine helft"/>
    <d v="2017-04-19T00:00:00"/>
    <s v="https://vlaamseoverheid.sharepoint.com/sites/Abb-Erediensten/Lists/Lijst%20Eredienstbesturen/DispForm.aspx?ID="/>
    <n v="1550"/>
    <s v="Item"/>
    <s v="sites/Abb-Erediensten/Lists/Lijst Eredienstbesturen"/>
  </r>
  <r>
    <x v="1714"/>
    <s v="V"/>
    <s v="TIELT_WINGE_RKT_OLV_V"/>
    <n v="6"/>
    <x v="241"/>
    <x v="3"/>
    <s v="2017"/>
    <m/>
    <b v="0"/>
    <s v="MB 23/10/2019 samenvoeging van OLV (Tielt), St-Denijs (Houwaart), St-Joris (Sint-Joris-Winge), St-Mattheüs (Meensel) en St-Pieter (Kiezegem) met de te behouden parochie St-Martinus (Tielt-Winge), en naamswijziging naar St-Donatus."/>
    <m/>
    <b v="1"/>
    <m/>
    <m/>
    <m/>
    <x v="1"/>
    <x v="3"/>
    <m/>
    <m/>
    <x v="25"/>
    <s v="Sint-Annastraat"/>
    <s v="17"/>
    <s v="3390"/>
    <s v="0211374777"/>
    <s v="Tielt-Winge"/>
    <s v="CKB_TIELT_WINGE_V"/>
    <s v="Marcel Van Aerschot"/>
    <s v="Bergstraat 40 3390 Tielt-Winge"/>
    <s v="marcel.van.aerschot@skynet.be"/>
    <s v="016/633279"/>
    <s v="Grote helft"/>
    <d v="2014-04-02T00:00:00"/>
    <s v="Viviane Segers"/>
    <s v="Heuvelstraat 96 3390 Tielt-Winge"/>
    <s v="guy.jochmans@skynet.be"/>
    <s v="0476/897714"/>
    <s v="Kleine helft"/>
    <d v="2017-04-12T00:00:00"/>
    <s v="Maria Willems"/>
    <s v="Keulestraat 9 3390 Tielt-Winge"/>
    <s v="maria.amanda.willems@telenet.be"/>
    <s v="0496/263273"/>
    <s v="Grote helft"/>
    <d v="2014-04-02T00:00:00"/>
    <s v="Marc Wijnants"/>
    <s v="Grote helft"/>
    <d v="2014-04-02T00:00:00"/>
    <m/>
    <m/>
    <m/>
    <s v="https://vlaamseoverheid.sharepoint.com/sites/Abb-Erediensten/Lists/Lijst%20Eredienstbesturen/DispForm.aspx?ID="/>
    <n v="1900"/>
    <s v="Item"/>
    <s v="sites/Abb-Erediensten/Lists/Lijst Eredienstbesturen"/>
  </r>
  <r>
    <x v="1715"/>
    <s v="V"/>
    <s v="TIELT_WINGE_RKT_St_Denijs_V"/>
    <n v="6"/>
    <x v="241"/>
    <x v="3"/>
    <s v="2017"/>
    <m/>
    <b v="0"/>
    <s v="MB 23/10/2019 samenvoeging van OLV (Tielt), St-Denijs (Houwaart), St-Joris (Sint-Joris-Winge), St-Mattheüs (Meensel) en St-Pieter (Kiezegem) met de te behouden parochie St-Martinus (Tielt-Winge), en naamswijziging naar St-Donatus."/>
    <m/>
    <b v="1"/>
    <m/>
    <m/>
    <m/>
    <x v="1"/>
    <x v="3"/>
    <m/>
    <m/>
    <x v="1097"/>
    <s v="Haldertstraat"/>
    <s v="9"/>
    <s v="3390"/>
    <s v="0211313906"/>
    <s v="Houwaart"/>
    <s v="CKB_TIELT_WINGE_V"/>
    <s v="Paul Van Nerum"/>
    <s v="Haldertstraat 25 3390 Tielt-Winge"/>
    <m/>
    <s v="016/633273"/>
    <s v="Grote helft"/>
    <d v="2014-04-15T00:00:00"/>
    <s v="Carla Van den Bosch"/>
    <s v="Houwaartsebergweg 11 3390 Tielt-Winge"/>
    <s v="carlavandenbosch@skynet.be"/>
    <m/>
    <s v="Grote helft"/>
    <d v="2014-04-15T00:00:00"/>
    <s v="Ingrid Rosseels"/>
    <m/>
    <s v="ingrid.rosseels@telenet.be"/>
    <s v="0472/417172"/>
    <s v="Grote helft"/>
    <d v="2014-04-15T00:00:00"/>
    <s v="Joris Van Der Motte"/>
    <s v="Kleine helft"/>
    <d v="2017-04-25T00:00:00"/>
    <s v="Hugo Van Horebeek"/>
    <s v="Kleine helft"/>
    <d v="2017-04-25T00:00:00"/>
    <s v="https://vlaamseoverheid.sharepoint.com/sites/Abb-Erediensten/Lists/Lijst%20Eredienstbesturen/DispForm.aspx?ID="/>
    <n v="1902"/>
    <s v="Item"/>
    <s v="sites/Abb-Erediensten/Lists/Lijst Eredienstbesturen"/>
  </r>
  <r>
    <x v="1716"/>
    <s v="V"/>
    <s v="TIELT_WINGE_RKT_St_Donatus_V"/>
    <n v="6"/>
    <x v="241"/>
    <x v="5"/>
    <s v="2019"/>
    <m/>
    <b v="0"/>
    <s v="MB 23/10/2019 samenvoeging van OLV (Tielt), St-Denijs (Houwaart), St-Joris (Sint-Joris-Winge), St-Mattheüs (Meensel) en St-Pieter (Kiezegem) met de te behouden parochie St-Martinus (Tielt-Winge), en naamswijziging naar St-Donatus."/>
    <s v="&lt;selecteer hier via wie&gt;"/>
    <b v="0"/>
    <s v="25/11/2019 : eerste verkiezing, vaststelling grote + kleine helft, mandaten"/>
    <m/>
    <m/>
    <x v="1"/>
    <x v="3"/>
    <m/>
    <m/>
    <x v="1098"/>
    <s v="Kerkstraat"/>
    <s v="12"/>
    <s v="3391"/>
    <m/>
    <s v="Tielt-Winge"/>
    <s v="CKB_TIELT_WINGE_V"/>
    <s v="Marcel Van Aerschot"/>
    <s v="Bergstraat 40, 3390 Tielt-Winge"/>
    <s v="marcel.van.aerschot@skynet.be"/>
    <s v="0475/20 43 04"/>
    <s v="Grote helft"/>
    <d v="2019-11-12T00:00:00"/>
    <s v="Guy Bruyninckx"/>
    <s v="Glabbeeksesteenweg 110, 3391 Tielt-Winge"/>
    <s v="guy.bruyninckx@telenet.be"/>
    <s v="016/63 59 45"/>
    <s v="Kleine helft"/>
    <d v="2019-11-12T00:00:00"/>
    <s v="Maarten Cannaerts"/>
    <s v="Binkomstraat 21, 3391 Tielt-Winge"/>
    <s v="maarten.cannaerts@gmail.com"/>
    <s v="0497/42 20 30"/>
    <s v="Grote helft"/>
    <d v="2019-11-12T00:00:00"/>
    <s v="Firmin Pieck"/>
    <s v="Kleine helft"/>
    <d v="2019-11-12T00:00:00"/>
    <s v="Jeanne Hatangimana"/>
    <s v="Grote helft"/>
    <d v="2019-11-12T00:00:00"/>
    <s v="https://vlaamseoverheid.sharepoint.com/sites/Abb-Erediensten/Lists/Lijst%20Eredienstbesturen/DispForm.aspx?ID="/>
    <n v="2162"/>
    <s v="Item"/>
    <s v="sites/Abb-Erediensten/Lists/Lijst Eredienstbesturen"/>
  </r>
  <r>
    <x v="1717"/>
    <s v="V"/>
    <s v="TIELT_WINGE_RKT_St_Joris_V"/>
    <n v="6"/>
    <x v="241"/>
    <x v="3"/>
    <s v="2017"/>
    <m/>
    <b v="0"/>
    <s v="MB 23/10/2019 samenvoeging van OLV (Tielt), St-Denijs (Houwaart), St-Joris (Sint-Joris-Winge), St-Mattheüs (Meensel) en St-Pieter (Kiezegem) met de te behouden parochie St-Martinus (Tielt-Winge), en naamswijziging naar St-Donatus."/>
    <m/>
    <b v="1"/>
    <m/>
    <m/>
    <m/>
    <x v="1"/>
    <x v="3"/>
    <m/>
    <m/>
    <x v="949"/>
    <s v="Leuvensesteenweg"/>
    <s v="161"/>
    <s v="3390"/>
    <s v="0220476941"/>
    <s v="Sint-Joris-Winge"/>
    <s v="CKB_TIELT_WINGE_V"/>
    <s v="Godelieve Craenen"/>
    <s v="Bensbergstraat 9 3390 Tielt-Winge"/>
    <s v="lieve.craenen@gmail.com"/>
    <s v="016/620667"/>
    <s v="Grote helft"/>
    <d v="2014-04-02T00:00:00"/>
    <s v="Firmin Pieck"/>
    <s v="Leuvensesteenweg 141/4 3390 Tielt-Winge"/>
    <s v="firmin.pieck@gmail.com"/>
    <s v="016/631143"/>
    <s v="Kleine helft"/>
    <d v="2017-04-19T00:00:00"/>
    <s v="Lutgarde Stas"/>
    <s v="Kiekenbosstraat 3 3390 Tielt-Winge"/>
    <s v="lutgardestas@skynet.be"/>
    <s v="016/633270"/>
    <s v="Kleine helft"/>
    <d v="2017-04-19T00:00:00"/>
    <s v="Julien Cauwenberghs"/>
    <s v="Grote helft"/>
    <d v="2014-04-02T00:00:00"/>
    <s v="Lisette Princen"/>
    <s v="Grote helft"/>
    <d v="2014-04-02T00:00:00"/>
    <s v="https://vlaamseoverheid.sharepoint.com/sites/Abb-Erediensten/Lists/Lijst%20Eredienstbesturen/DispForm.aspx?ID="/>
    <n v="1897"/>
    <s v="Item"/>
    <s v="sites/Abb-Erediensten/Lists/Lijst Eredienstbesturen"/>
  </r>
  <r>
    <x v="1718"/>
    <s v="V"/>
    <s v="TIELT_WINGE_RKT_St_Martinus_V"/>
    <n v="6"/>
    <x v="241"/>
    <x v="4"/>
    <s v="2017"/>
    <m/>
    <b v="0"/>
    <s v="MB 23/10/2019 samenvoeging van OLV (Tielt), St-Denijs (Houwaart), St-Joris (Sint-Joris-Winge), St-Mattheüs (Meensel) en St-Pieter (Kiezegem) met de te behouden parochie St-Martinus (Tielt-Winge), en naamswijziging naar St-Donatus."/>
    <m/>
    <b v="1"/>
    <m/>
    <m/>
    <m/>
    <x v="1"/>
    <x v="3"/>
    <m/>
    <m/>
    <x v="171"/>
    <s v="Blerebergstraat"/>
    <s v="51"/>
    <s v="3390"/>
    <s v="0211374876"/>
    <s v="Tielt-Winge"/>
    <s v="CKB_TIELT_WINGE_V"/>
    <s v="Guido Van Orshaegen"/>
    <s v="Blerebergstraat 51 3390 Tielt-Winge"/>
    <s v="guidovanorshaegen@hotmail.com"/>
    <s v="0497/940266"/>
    <s v="Kleine helft"/>
    <d v="2017-04-24T00:00:00"/>
    <s v="Thomas Stuyven"/>
    <s v="Optielt 71 3390 Tielt-Winge"/>
    <s v="t.stuyven@telenet.be"/>
    <s v="016/632625"/>
    <s v="Kleine helft"/>
    <d v="2017-04-24T00:00:00"/>
    <s v="Hector Foulon"/>
    <s v="Leuvensesteenweg 57 3390 Tielt-Winge"/>
    <s v="hector.foulon@skynet.be"/>
    <s v="016/733889"/>
    <s v="Grote helft"/>
    <d v="2015-04-01T00:00:00"/>
    <s v="Godelieve Kerstens"/>
    <s v="Grote helft"/>
    <d v="2014-04-02T00:00:00"/>
    <s v="Louis Vander Meeren"/>
    <s v="Grote helft"/>
    <d v="2014-04-02T00:00:00"/>
    <s v="https://vlaamseoverheid.sharepoint.com/sites/Abb-Erediensten/Lists/Lijst%20Eredienstbesturen/DispForm.aspx?ID="/>
    <n v="1898"/>
    <s v="Item"/>
    <s v="sites/Abb-Erediensten/Lists/Lijst Eredienstbesturen"/>
  </r>
  <r>
    <x v="1719"/>
    <s v="V"/>
    <s v="TIELT_WINGE_RKT_St_Mattheüs_V"/>
    <n v="6"/>
    <x v="241"/>
    <x v="3"/>
    <s v="2017"/>
    <m/>
    <b v="0"/>
    <s v="MB 23/10/2019 samenvoeging van OLV (Tielt), St-Denijs (Houwaart), St-Joris (Sint-Joris-Winge), St-Mattheüs (Meensel) en St-Pieter (Kiezegem) met de te behouden parochie St-Martinus (Tielt-Winge), en naamswijziging naar St-Donatus."/>
    <m/>
    <b v="1"/>
    <m/>
    <m/>
    <m/>
    <x v="1"/>
    <x v="3"/>
    <m/>
    <m/>
    <x v="1099"/>
    <s v="Wersbeekstraat"/>
    <s v="21"/>
    <s v="3391"/>
    <s v="0211300048"/>
    <s v="Meensel-Kiezegem"/>
    <s v="CKB_TIELT_WINGE_V"/>
    <s v="Jeannine Nijs"/>
    <s v="Heibosstraat 17 3391 Tielt-Winge"/>
    <s v="andrevanhellemont@skynet.be"/>
    <s v="016/633235"/>
    <s v="Kleine helft"/>
    <d v="2017-04-02T00:00:00"/>
    <s v="Bernadette Craeninckx"/>
    <s v="Binkomstraat 59 3391 Meensel-Kiezegem"/>
    <s v="bernadette.craeninckx@gmail.com"/>
    <m/>
    <s v="Grote helft"/>
    <d v="2014-04-02T00:00:00"/>
    <s v="Marc Daenen"/>
    <s v="Heibosstraat 7 3391 Tielt-Winge"/>
    <s v="marc.daenen@kbc.be"/>
    <s v="016/639420"/>
    <s v="Grote helft"/>
    <d v="2014-04-02T00:00:00"/>
    <s v="Nico Poelmans"/>
    <s v="Kleine helft"/>
    <d v="2017-04-02T00:00:00"/>
    <s v="Maarten Cannaerts"/>
    <s v="Grote helft"/>
    <d v="2014-04-02T00:00:00"/>
    <s v="https://vlaamseoverheid.sharepoint.com/sites/Abb-Erediensten/Lists/Lijst%20Eredienstbesturen/DispForm.aspx?ID="/>
    <n v="1899"/>
    <s v="Item"/>
    <s v="sites/Abb-Erediensten/Lists/Lijst Eredienstbesturen"/>
  </r>
  <r>
    <x v="1720"/>
    <s v="V"/>
    <s v="TIELT_WINGE_RKT_St_Pieter_V"/>
    <n v="6"/>
    <x v="241"/>
    <x v="3"/>
    <s v="2017"/>
    <m/>
    <b v="0"/>
    <s v="MB 23/10/2019 samenvoeging van OLV (Tielt), St-Denijs (Houwaart), St-Joris (Sint-Joris-Winge), St-Mattheüs (Meensel) en St-Pieter (Kiezegem) met de te behouden parochie St-Martinus (Tielt-Winge), en naamswijziging naar St-Donatus."/>
    <m/>
    <b v="1"/>
    <m/>
    <m/>
    <m/>
    <x v="1"/>
    <x v="3"/>
    <m/>
    <m/>
    <x v="31"/>
    <s v="Kerkstraat"/>
    <s v="12 a"/>
    <s v="3391"/>
    <s v="0211299850"/>
    <s v="Meensel-Kiezegem"/>
    <s v="CKB_TIELT_WINGE_V"/>
    <s v="Paula Coosemans"/>
    <s v="Kapellekensweg 31 3391 Meensel-Kiezegem"/>
    <m/>
    <s v="016/635821"/>
    <s v="Kleine helft"/>
    <d v="2017-04-17T00:00:00"/>
    <s v="Guy Bruyninckx"/>
    <s v="Glabbeeksesteenweg 110 3391 Tielt-Winge"/>
    <s v="guy.bruyninckx@skynet.be"/>
    <s v="016/635945"/>
    <s v="Grote helft"/>
    <d v="2014-04-30T00:00:00"/>
    <s v="Freddy Schotsmans"/>
    <s v="Kapellekensweg 2 3391 Tielt-Winge"/>
    <m/>
    <s v="016/634920"/>
    <s v="Grote helft"/>
    <d v="2014-04-30T00:00:00"/>
    <s v="Jan Van Cauwenbergh"/>
    <s v="Kleine helft"/>
    <d v="2017-04-17T00:00:00"/>
    <m/>
    <m/>
    <m/>
    <s v="https://vlaamseoverheid.sharepoint.com/sites/Abb-Erediensten/Lists/Lijst%20Eredienstbesturen/DispForm.aspx?ID="/>
    <n v="1901"/>
    <s v="Item"/>
    <s v="sites/Abb-Erediensten/Lists/Lijst Eredienstbesturen"/>
  </r>
  <r>
    <x v="1721"/>
    <s v="V"/>
    <s v="TIENEN_ISL_Marhaba_V"/>
    <n v="7"/>
    <x v="242"/>
    <x v="1"/>
    <s v="2015"/>
    <s v="Zie dossier ED."/>
    <b v="0"/>
    <s v="Gebiedsomschrijving : Tienen"/>
    <s v="Provincie"/>
    <b v="0"/>
    <m/>
    <m/>
    <m/>
    <x v="1"/>
    <x v="0"/>
    <s v="Marokkaans"/>
    <m/>
    <x v="1100"/>
    <s v="Leuvensestraat"/>
    <s v="17 / 10"/>
    <s v="3300"/>
    <m/>
    <s v="Tien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6"/>
    <s v="Item"/>
    <s v="sites/Abb-Erediensten/Lists/Lijst Eredienstbesturen"/>
  </r>
  <r>
    <x v="1722"/>
    <s v="V"/>
    <s v="TIENEN_ISL_Moskee_Assalaam_V"/>
    <n v="7"/>
    <x v="242"/>
    <x v="1"/>
    <s v="2015"/>
    <s v="Zie dossier ED."/>
    <b v="0"/>
    <s v="Gebiedsomschrijving : Tienen"/>
    <s v="Provincie"/>
    <b v="0"/>
    <m/>
    <m/>
    <m/>
    <x v="1"/>
    <x v="0"/>
    <s v="Marokkaans"/>
    <m/>
    <x v="1101"/>
    <s v="Beauduinstraat"/>
    <s v="138 B"/>
    <s v="3300"/>
    <m/>
    <s v="Tien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3"/>
    <s v="Item"/>
    <s v="sites/Abb-Erediensten/Lists/Lijst Eredienstbesturen"/>
  </r>
  <r>
    <x v="1723"/>
    <s v="V"/>
    <s v="TIENEN_RKT_Goddelijke_Zaligmaker_V"/>
    <n v="7"/>
    <x v="242"/>
    <x v="0"/>
    <s v="2017"/>
    <m/>
    <b v="0"/>
    <m/>
    <m/>
    <b v="1"/>
    <m/>
    <m/>
    <m/>
    <x v="1"/>
    <x v="3"/>
    <m/>
    <m/>
    <x v="1102"/>
    <s v="Schoolpad"/>
    <s v="43"/>
    <s v="3300"/>
    <s v="0211199286"/>
    <s v="Hakendover"/>
    <s v="CKB_TIENEN_V"/>
    <s v="Martin Kinnaer"/>
    <s v="Van Audenhovestraat 16 3300 Tienen"/>
    <s v="martin.kinnaer1964@gmail.com"/>
    <s v="0476/570044"/>
    <m/>
    <m/>
    <s v="Raf Pierlet"/>
    <s v="Processieweg 38 3300 Tienen"/>
    <s v="raf.pierlot@lv.vlaanderen.be"/>
    <s v="0478/537214"/>
    <m/>
    <m/>
    <s v="Lieve Vandervelde"/>
    <s v="Oude Heerweg 2 3300 Tienen"/>
    <s v="Lieve.V@skynet.be"/>
    <s v="0496/747230"/>
    <m/>
    <m/>
    <s v="Arthur Dumont"/>
    <m/>
    <m/>
    <s v="Frans Goyen"/>
    <m/>
    <m/>
    <s v="https://vlaamseoverheid.sharepoint.com/sites/Abb-Erediensten/Lists/Lijst%20Eredienstbesturen/DispForm.aspx?ID="/>
    <n v="1911"/>
    <s v="Item"/>
    <s v="sites/Abb-Erediensten/Lists/Lijst Eredienstbesturen"/>
  </r>
  <r>
    <x v="1724"/>
    <s v="V"/>
    <s v="TIENEN_RKT_H_Hart_V"/>
    <n v="7"/>
    <x v="242"/>
    <x v="3"/>
    <s v="2014"/>
    <s v="fusie parochies H-Hart, OLV-ten_Poel, St-Lambertus met de te behouden parochie St-Germanus (MB 14/03/2017)"/>
    <b v="0"/>
    <m/>
    <s v="&lt;selecteer hier via wie&gt;"/>
    <b v="0"/>
    <m/>
    <m/>
    <m/>
    <x v="1"/>
    <x v="3"/>
    <m/>
    <m/>
    <x v="59"/>
    <m/>
    <m/>
    <m/>
    <m/>
    <m/>
    <s v="CKB_TIENEN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7"/>
    <s v="Item"/>
    <s v="sites/Abb-Erediensten/Lists/Lijst Eredienstbesturen"/>
  </r>
  <r>
    <x v="1725"/>
    <s v="V"/>
    <s v="TIENEN_RKT_H_Margaretha_V"/>
    <n v="7"/>
    <x v="242"/>
    <x v="0"/>
    <s v="2017"/>
    <m/>
    <b v="0"/>
    <m/>
    <m/>
    <b v="1"/>
    <m/>
    <m/>
    <m/>
    <x v="1"/>
    <x v="3"/>
    <m/>
    <m/>
    <x v="1103"/>
    <s v="Houtemstraat"/>
    <s v="429"/>
    <s v="3300"/>
    <s v="0211394177"/>
    <s v="Sint-Margriete-Houtem"/>
    <s v="CKB_TIENEN_V"/>
    <s v="Maria Baeken"/>
    <s v="Houtemstraat 542 3300 Tienen"/>
    <s v="mariabaeken@hotmail.com"/>
    <s v="016/814203"/>
    <m/>
    <m/>
    <s v="Karen Vandenbeck"/>
    <s v="Houtemstraat 645 3300 Tienen"/>
    <s v="karen_vandenbeck@hotmail.com"/>
    <s v="016/819423"/>
    <m/>
    <m/>
    <s v="Jozef Laudus"/>
    <s v="Houtemstraat 429 3300 Tienen"/>
    <s v="jozef.laudus@gmail.com"/>
    <s v="016/810894"/>
    <m/>
    <m/>
    <s v="Theo Vranckx"/>
    <m/>
    <m/>
    <s v="Dirk Ruytings"/>
    <m/>
    <m/>
    <s v="https://vlaamseoverheid.sharepoint.com/sites/Abb-Erediensten/Lists/Lijst%20Eredienstbesturen/DispForm.aspx?ID="/>
    <n v="1909"/>
    <s v="Item"/>
    <s v="sites/Abb-Erediensten/Lists/Lijst Eredienstbesturen"/>
  </r>
  <r>
    <x v="1726"/>
    <s v="V"/>
    <s v="TIENEN_RKT_He_Petrus_en_He_Paulus_V"/>
    <n v="7"/>
    <x v="242"/>
    <x v="0"/>
    <s v="2017"/>
    <m/>
    <b v="0"/>
    <m/>
    <m/>
    <b v="1"/>
    <m/>
    <m/>
    <m/>
    <x v="1"/>
    <x v="3"/>
    <m/>
    <m/>
    <x v="1104"/>
    <s v="Pastorijstraat"/>
    <s v="86"/>
    <s v="3300"/>
    <s v="0211376658"/>
    <s v="Tienen"/>
    <s v="CKB_TIENEN_V"/>
    <s v="Christian Peeters"/>
    <s v="Sint-Truidensesteenweg 12 3300 Tienen"/>
    <s v="christianpeeters@base.be"/>
    <s v="016/811264"/>
    <s v="Kleine helft"/>
    <d v="2017-04-07T00:00:00"/>
    <s v="Ivan Bruers"/>
    <s v="OLV-ten-Steenstraat 13 3300 Tienen"/>
    <s v="ivanbruers@skynet.be"/>
    <s v="016/819742"/>
    <s v="Grote helft"/>
    <d v="2014-03-27T00:00:00"/>
    <s v="Eric Roelens"/>
    <s v="Torenstraat 7 3300 Tienen"/>
    <s v="eric.roelens@skynet.be"/>
    <s v="016/815704"/>
    <s v="Grote helft"/>
    <d v="2014-03-27T00:00:00"/>
    <s v="Jeannine Roefmans"/>
    <s v="Grote helft"/>
    <d v="2014-03-27T00:00:00"/>
    <s v="Lucienne Maho"/>
    <s v="Kleine helft"/>
    <d v="2017-04-07T00:00:00"/>
    <s v="https://vlaamseoverheid.sharepoint.com/sites/Abb-Erediensten/Lists/Lijst%20Eredienstbesturen/DispForm.aspx?ID="/>
    <n v="1906"/>
    <s v="Item"/>
    <s v="sites/Abb-Erediensten/Lists/Lijst Eredienstbesturen"/>
  </r>
  <r>
    <x v="1727"/>
    <s v="V"/>
    <s v="TIENEN_RKT_OL_Vrouw_ten_poel_V"/>
    <n v="7"/>
    <x v="242"/>
    <x v="3"/>
    <s v="2014"/>
    <s v="fusie parochies H-Hart, OLV-ten_Poel, St-Lambertus met de te behouden parochie St-Germanus (MB 14/03/2017)"/>
    <b v="0"/>
    <m/>
    <s v="&lt;selecteer hier via wie&gt;"/>
    <b v="0"/>
    <m/>
    <m/>
    <m/>
    <x v="1"/>
    <x v="3"/>
    <m/>
    <m/>
    <x v="59"/>
    <m/>
    <m/>
    <m/>
    <m/>
    <m/>
    <s v="CKB_TIENEN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8"/>
    <s v="Item"/>
    <s v="sites/Abb-Erediensten/Lists/Lijst Eredienstbesturen"/>
  </r>
  <r>
    <x v="1728"/>
    <s v="V"/>
    <s v="TIENEN_RKT_St_Egidius_V"/>
    <n v="7"/>
    <x v="242"/>
    <x v="0"/>
    <s v="2017"/>
    <m/>
    <b v="0"/>
    <m/>
    <m/>
    <b v="1"/>
    <s v="18.04.2017"/>
    <m/>
    <m/>
    <x v="1"/>
    <x v="3"/>
    <m/>
    <m/>
    <x v="1105"/>
    <s v="Groot Overlaar"/>
    <s v="12"/>
    <s v="3300"/>
    <s v="0211144056"/>
    <s v="Kumtich"/>
    <s v="CKB_TIENEN_V"/>
    <s v="Daniël Pittomvils"/>
    <s v="Bruulstraat 46 3300 Tienen"/>
    <s v="cdevadder@skynet.be"/>
    <s v="0497/854840"/>
    <m/>
    <m/>
    <s v="Michel Evers"/>
    <s v="Sint-Jorisstraat 67 3300 Tienen"/>
    <s v="michelevers.evers@gmail.com"/>
    <s v="016/824014"/>
    <m/>
    <m/>
    <s v="René Van Der Waeren"/>
    <s v="Bloemenstraat 20 3300 Tienen"/>
    <s v="rene.van.der.waeren@telenet.be"/>
    <s v="016/814768"/>
    <m/>
    <m/>
    <s v="Joseph Peeters"/>
    <s v="Kleine helft"/>
    <d v="2017-09-12T00:00:00"/>
    <s v="Viviane Crabbé"/>
    <m/>
    <m/>
    <s v="https://vlaamseoverheid.sharepoint.com/sites/Abb-Erediensten/Lists/Lijst%20Eredienstbesturen/DispForm.aspx?ID="/>
    <n v="1908"/>
    <s v="Item"/>
    <s v="sites/Abb-Erediensten/Lists/Lijst Eredienstbesturen"/>
  </r>
  <r>
    <x v="1729"/>
    <s v="V"/>
    <s v="TIENEN_RKT_St_Genoveva_V"/>
    <n v="7"/>
    <x v="242"/>
    <x v="0"/>
    <s v="2017"/>
    <m/>
    <b v="0"/>
    <m/>
    <m/>
    <b v="1"/>
    <m/>
    <m/>
    <m/>
    <x v="1"/>
    <x v="3"/>
    <m/>
    <m/>
    <x v="836"/>
    <s v="S. Genovevaplein"/>
    <s v="40"/>
    <s v="3300"/>
    <s v="0211282430"/>
    <s v="Oplinter"/>
    <s v="CKB_TIENEN_V"/>
    <s v="Gustaaf Heeren"/>
    <s v="Utsenakenweg 100 3300 Tienen"/>
    <s v="fam.Heeren@skynet.be"/>
    <s v="016/818513"/>
    <m/>
    <m/>
    <s v="Ludwig Lemmelijn"/>
    <s v="Oplintersesteenweg 440 3300 Tienen"/>
    <s v="ludwig.lemmelijn@skynet.be"/>
    <s v="016/824862"/>
    <m/>
    <m/>
    <s v="Rita Fets"/>
    <m/>
    <s v="rita.fets@hotmail.com"/>
    <m/>
    <m/>
    <m/>
    <m/>
    <m/>
    <m/>
    <m/>
    <m/>
    <m/>
    <s v="https://vlaamseoverheid.sharepoint.com/sites/Abb-Erediensten/Lists/Lijst%20Eredienstbesturen/DispForm.aspx?ID="/>
    <n v="1903"/>
    <s v="Item"/>
    <s v="sites/Abb-Erediensten/Lists/Lijst Eredienstbesturen"/>
  </r>
  <r>
    <x v="1730"/>
    <s v="V"/>
    <s v="TIENEN_RKT_St_Germanus_V"/>
    <n v="7"/>
    <x v="242"/>
    <x v="2"/>
    <s v="2017"/>
    <s v="fusie parochies H-Hart, OLV-ten_Poel, St-Lambertus met de te behouden parochie St-Germanus (MB 14/03/2017)"/>
    <b v="0"/>
    <m/>
    <m/>
    <b v="1"/>
    <m/>
    <m/>
    <m/>
    <x v="1"/>
    <x v="3"/>
    <m/>
    <m/>
    <x v="1106"/>
    <s v="Veemarkt"/>
    <s v="36"/>
    <s v="3300"/>
    <s v="0211376460"/>
    <s v="Tienen"/>
    <s v="CKB_TIENEN_V"/>
    <s v="Gustaaf Thomas"/>
    <s v="Trapstraat 9 3300 Tienen"/>
    <s v="staf.thomas@telenet.be"/>
    <s v="016/817650"/>
    <s v="Grote helft"/>
    <d v="2014-04-02T00:00:00"/>
    <s v="Luc Brasseur"/>
    <s v="Hannuitsesteenweg 523 3300 Tienen"/>
    <s v="brasseur.luc@skynet.be"/>
    <s v="016/821242"/>
    <s v="Grote helft"/>
    <d v="2014-04-02T00:00:00"/>
    <s v="Johan Pittomvils"/>
    <s v="Groot Overlaar 21 3300 Tienen"/>
    <s v="johan.pittomvils@yucom.be"/>
    <s v="016/813082"/>
    <s v="Grote helft"/>
    <d v="2014-04-02T00:00:00"/>
    <s v="Herman Stroobants"/>
    <s v="Kleine helft"/>
    <d v="2017-04-01T00:00:00"/>
    <s v="Nele Daenen"/>
    <s v="Kleine helft"/>
    <d v="2017-04-01T00:00:00"/>
    <s v="https://vlaamseoverheid.sharepoint.com/sites/Abb-Erediensten/Lists/Lijst%20Eredienstbesturen/DispForm.aspx?ID="/>
    <n v="1912"/>
    <s v="Item"/>
    <s v="sites/Abb-Erediensten/Lists/Lijst Eredienstbesturen"/>
  </r>
  <r>
    <x v="1731"/>
    <s v="V"/>
    <s v="TIENEN_RKT_St_Joris_V"/>
    <n v="7"/>
    <x v="242"/>
    <x v="0"/>
    <s v="2017"/>
    <m/>
    <b v="0"/>
    <m/>
    <m/>
    <b v="1"/>
    <m/>
    <m/>
    <m/>
    <x v="1"/>
    <x v="3"/>
    <m/>
    <m/>
    <x v="949"/>
    <s v="Begijnenstraat"/>
    <s v="90"/>
    <s v="3300"/>
    <s v="0211278668"/>
    <s v="Oorbeek"/>
    <s v="CKB_TIENEN_V"/>
    <s v="Philips Jacques"/>
    <s v="Begijnenstraat 90 3300 Tienen"/>
    <s v="lieve.philips@telenet.be"/>
    <s v="016/822169"/>
    <s v="Grote helft"/>
    <d v="2014-04-02T00:00:00"/>
    <s v="Michel Evers"/>
    <s v="Sint-Jorisstraat 67 3300 Tienen"/>
    <s v="michelevers.evers@gmail.com"/>
    <s v="016/824014"/>
    <s v="Grote helft"/>
    <d v="2014-04-02T00:00:00"/>
    <s v="Luc Briesen"/>
    <s v="Begijnenstraat 54 3300 Tienen"/>
    <s v="lucas.briesen@gmail.com"/>
    <s v="0475/394922"/>
    <s v="Grote helft"/>
    <d v="2014-04-02T00:00:00"/>
    <s v="Kris Petitjean"/>
    <s v="Kleine helft"/>
    <d v="2017-04-02T00:00:00"/>
    <m/>
    <s v="Kleine helft"/>
    <m/>
    <s v="https://vlaamseoverheid.sharepoint.com/sites/Abb-Erediensten/Lists/Lijst%20Eredienstbesturen/DispForm.aspx?ID="/>
    <n v="1910"/>
    <s v="Item"/>
    <s v="sites/Abb-Erediensten/Lists/Lijst Eredienstbesturen"/>
  </r>
  <r>
    <x v="1732"/>
    <s v="V"/>
    <s v="TIENEN_RKT_St_Lambertus_V"/>
    <n v="7"/>
    <x v="242"/>
    <x v="3"/>
    <s v="2017"/>
    <s v="fusie van H Hart, OLV ten Poel, St-Lambertus met St-Germanus (MB 14/03/2017)"/>
    <b v="0"/>
    <m/>
    <m/>
    <b v="0"/>
    <m/>
    <m/>
    <m/>
    <x v="1"/>
    <x v="3"/>
    <m/>
    <m/>
    <x v="59"/>
    <m/>
    <m/>
    <m/>
    <m/>
    <m/>
    <s v="CKB_TIENEN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1966"/>
    <s v="Item"/>
    <s v="sites/Abb-Erediensten/Lists/Lijst Eredienstbesturen"/>
  </r>
  <r>
    <x v="1733"/>
    <s v="V"/>
    <s v="TIENEN_RKT_St_Laurentius_V"/>
    <n v="7"/>
    <x v="242"/>
    <x v="0"/>
    <s v="2017"/>
    <m/>
    <b v="0"/>
    <m/>
    <m/>
    <b v="1"/>
    <s v="17/01/2019"/>
    <m/>
    <m/>
    <x v="1"/>
    <x v="3"/>
    <m/>
    <m/>
    <x v="193"/>
    <s v="St.-Rochusstraat"/>
    <s v="13"/>
    <s v="3300"/>
    <s v="0211184836"/>
    <s v="Goetsenhoven"/>
    <s v="CKB_TIENEN_V"/>
    <s v="Geert Lambeets"/>
    <s v="Gozewijnstraat 7 3300 Tienen"/>
    <s v="geert.lambeets@skynet.be"/>
    <s v="016/824202"/>
    <m/>
    <m/>
    <s v="Albert Robinne"/>
    <s v="Sint-Odulphusstraat 3 3300 Tienen"/>
    <m/>
    <m/>
    <m/>
    <m/>
    <s v="Michel Evers"/>
    <s v="Sint-Jorisstraat 67 3300 Tienen"/>
    <s v="corryjanssens@hotmail.com"/>
    <s v="016/812085"/>
    <m/>
    <m/>
    <s v="Willy Basteyns"/>
    <m/>
    <m/>
    <s v="Godelieve Jans"/>
    <m/>
    <m/>
    <s v="https://vlaamseoverheid.sharepoint.com/sites/Abb-Erediensten/Lists/Lijst%20Eredienstbesturen/DispForm.aspx?ID="/>
    <n v="1904"/>
    <s v="Item"/>
    <s v="sites/Abb-Erediensten/Lists/Lijst Eredienstbesturen"/>
  </r>
  <r>
    <x v="1734"/>
    <s v="V"/>
    <s v="TIENEN_RKT_St_Martinus_V"/>
    <n v="7"/>
    <x v="242"/>
    <x v="0"/>
    <s v="2017"/>
    <m/>
    <b v="0"/>
    <m/>
    <m/>
    <b v="1"/>
    <m/>
    <m/>
    <m/>
    <x v="1"/>
    <x v="3"/>
    <m/>
    <m/>
    <x v="44"/>
    <s v="Kronkelweg"/>
    <s v="1"/>
    <s v="3300"/>
    <s v="0211363691"/>
    <s v="Vissenaken"/>
    <s v="CKB_TIENEN_V"/>
    <s v="Raymond Aerts"/>
    <s v="Vissenakenstraat 370 3300 Tienen"/>
    <s v="raymond.aerts@outlook.be"/>
    <s v="016/811792"/>
    <s v="Grote helft"/>
    <d v="2014-04-17T00:00:00"/>
    <s v="Luc Temmerman"/>
    <s v="Vissenakenstraat 519 3300 Tienen"/>
    <s v="lcpbe.com"/>
    <s v="0499/982470"/>
    <s v="Kleine helft"/>
    <d v="2017-04-27T00:00:00"/>
    <s v="Josée Janssens"/>
    <s v="Waterstraat ? 3300 Tienen"/>
    <s v="joseejanssens@hotmail.com"/>
    <s v="016/812065"/>
    <s v="Grote helft"/>
    <d v="2014-04-17T00:00:00"/>
    <s v="Gaston Vangoidsenhoven"/>
    <s v="Kleine helft"/>
    <d v="2017-04-27T00:00:00"/>
    <s v="Rudy Scheys-Thys"/>
    <s v="Grote helft"/>
    <d v="2017-01-04T00:00:00"/>
    <s v="https://vlaamseoverheid.sharepoint.com/sites/Abb-Erediensten/Lists/Lijst%20Eredienstbesturen/DispForm.aspx?ID="/>
    <n v="1913"/>
    <s v="Item"/>
    <s v="sites/Abb-Erediensten/Lists/Lijst Eredienstbesturen"/>
  </r>
  <r>
    <x v="1735"/>
    <s v="V"/>
    <s v="TIENEN_RKT_St_Odulphus_V"/>
    <n v="7"/>
    <x v="242"/>
    <x v="0"/>
    <s v="2017"/>
    <m/>
    <b v="0"/>
    <m/>
    <m/>
    <b v="1"/>
    <m/>
    <m/>
    <m/>
    <x v="1"/>
    <x v="3"/>
    <m/>
    <m/>
    <x v="1107"/>
    <s v="Potstraat"/>
    <s v="17"/>
    <s v="3300"/>
    <s v="0211485140"/>
    <s v="Bost"/>
    <s v="CKB_TIENEN_V"/>
    <s v="Daniel Martens"/>
    <s v="Onze-Lieve-Vrouwlaan 49 3300 Tienen"/>
    <s v="martens.daniel@belgacom.net"/>
    <s v="016/814518"/>
    <s v="Grote helft"/>
    <d v="2014-04-02T00:00:00"/>
    <s v="Marleen Lefevre"/>
    <s v="Potstraat 69 3300 Tienen"/>
    <s v="marleen.lefevre@d-d.be"/>
    <m/>
    <s v="Grote helft"/>
    <d v="2014-04-02T00:00:00"/>
    <s v="Guido Lenaerts"/>
    <s v="Jodenstraat 10 3300 Tienen"/>
    <s v="lenaertsguido@hotmail.com"/>
    <m/>
    <s v="Kleine helft"/>
    <d v="2017-03-19T00:00:00"/>
    <s v="Freddy Janssens"/>
    <s v="Kleine helft"/>
    <d v="2017-03-19T00:00:00"/>
    <s v="Theophil Vaes"/>
    <s v="Grote helft"/>
    <d v="2014-04-02T00:00:00"/>
    <s v="https://vlaamseoverheid.sharepoint.com/sites/Abb-Erediensten/Lists/Lijst%20Eredienstbesturen/DispForm.aspx?ID="/>
    <n v="1907"/>
    <s v="Item"/>
    <s v="sites/Abb-Erediensten/Lists/Lijst Eredienstbesturen"/>
  </r>
  <r>
    <x v="1736"/>
    <s v="V"/>
    <s v="TIENEN_RKT_St_Pietersbanden_V"/>
    <n v="7"/>
    <x v="242"/>
    <x v="0"/>
    <s v="2017"/>
    <m/>
    <b v="0"/>
    <m/>
    <m/>
    <b v="1"/>
    <m/>
    <m/>
    <m/>
    <x v="1"/>
    <x v="3"/>
    <m/>
    <m/>
    <x v="768"/>
    <s v="Kronkelweg"/>
    <s v="1"/>
    <s v="3300"/>
    <s v="0211363592"/>
    <s v="Vissenaken"/>
    <s v="CKB_TIENEN_V"/>
    <s v="André Veulemans"/>
    <s v="Kumtichstraat 340 3300 Tienen"/>
    <s v="andre.veulemans@telenet.be"/>
    <s v="016/813971"/>
    <m/>
    <m/>
    <s v="Lea Pittomvils"/>
    <s v="Romeinsebaan 200 3300 Tienen"/>
    <s v="georgesrummens@hotmail.com"/>
    <s v="016/822374"/>
    <m/>
    <m/>
    <s v="Frans De Schutter"/>
    <s v="Romeinsebaan 42 3300 Tienen"/>
    <s v="frans.deschutter@skynet.be"/>
    <s v="016/813469"/>
    <m/>
    <m/>
    <s v="Guido Collin"/>
    <m/>
    <m/>
    <s v="Frans Vande Cauter"/>
    <m/>
    <m/>
    <s v="https://vlaamseoverheid.sharepoint.com/sites/Abb-Erediensten/Lists/Lijst%20Eredienstbesturen/DispForm.aspx?ID="/>
    <n v="1905"/>
    <s v="Item"/>
    <s v="sites/Abb-Erediensten/Lists/Lijst Eredienstbesturen"/>
  </r>
  <r>
    <x v="1737"/>
    <s v="L"/>
    <s v="TONGEREN_PRT_de_stem_van_de_goede_herder_L"/>
    <n v="9"/>
    <x v="243"/>
    <x v="1"/>
    <s v="2017"/>
    <s v="Zie dossier ED."/>
    <b v="0"/>
    <s v="Gebiedsomschrijving : Tongeren"/>
    <s v="Gemeente"/>
    <b v="0"/>
    <m/>
    <m/>
    <m/>
    <x v="3"/>
    <x v="2"/>
    <s v="Denominatie: Gereformeerd Overleg Vlaanderen (GOV)"/>
    <m/>
    <x v="1108"/>
    <s v="Rutterweg"/>
    <s v="32"/>
    <s v="3700"/>
    <m/>
    <s v="Tongeren"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0"/>
    <s v="Item"/>
    <s v="sites/Abb-Erediensten/Lists/Lijst Eredienstbesturen"/>
  </r>
  <r>
    <x v="1738"/>
    <s v="L"/>
    <s v="TONGEREN_RKT_H_Kruis_Mal_L"/>
    <n v="9"/>
    <x v="243"/>
    <x v="0"/>
    <s v="2017"/>
    <m/>
    <b v="0"/>
    <m/>
    <m/>
    <m/>
    <m/>
    <m/>
    <m/>
    <x v="3"/>
    <x v="3"/>
    <m/>
    <m/>
    <x v="1109"/>
    <s v="Keerstraat"/>
    <s v="45"/>
    <s v="3700"/>
    <m/>
    <s v="Mal"/>
    <s v="CKB_TONGEREN_L"/>
    <s v="Colson Guillaume"/>
    <s v="Viseweg 257 3700 Mal Tongeren"/>
    <s v="guillaume.colson@pandora.be"/>
    <s v="012 23 21 88"/>
    <m/>
    <m/>
    <s v="Piette Willy"/>
    <s v="Keerstraat 45 3700 Tongeren"/>
    <s v="willem.piette@telenet.be"/>
    <s v="012 23 51 14 / 0474 99 81 15"/>
    <m/>
    <m/>
    <s v="Bielen Natascha"/>
    <s v="Blauwegeitweg 4 3700 Mal Tongeren"/>
    <s v="natascha.bielen@telenet.be"/>
    <s v="012 74 74 92"/>
    <m/>
    <m/>
    <s v="Valee Herman"/>
    <m/>
    <m/>
    <s v="Vanhees Brecht"/>
    <m/>
    <m/>
    <s v="https://vlaamseoverheid.sharepoint.com/sites/Abb-Erediensten/Lists/Lijst%20Eredienstbesturen/DispForm.aspx?ID="/>
    <n v="756"/>
    <s v="Item"/>
    <s v="sites/Abb-Erediensten/Lists/Lijst Eredienstbesturen"/>
  </r>
  <r>
    <x v="1739"/>
    <s v="L"/>
    <s v="TONGEREN_RKT_OLV_Geboorte_L"/>
    <n v="9"/>
    <x v="243"/>
    <x v="0"/>
    <s v="2017"/>
    <m/>
    <b v="0"/>
    <m/>
    <m/>
    <b v="1"/>
    <m/>
    <m/>
    <m/>
    <x v="3"/>
    <x v="3"/>
    <m/>
    <m/>
    <x v="1110"/>
    <s v="Corversstraat"/>
    <s v="1"/>
    <s v="3700"/>
    <s v="0220866228"/>
    <s v="Tongeren"/>
    <s v="CKB_TONGEREN_L"/>
    <s v="Jaspers Jan"/>
    <s v="Broedersgaarde 26 3700 Tongeren"/>
    <s v="janjaspers1@gmail.com"/>
    <s v="0476 95 23 11"/>
    <s v="Kleine helft"/>
    <d v="2017-04-24T00:00:00"/>
    <s v="Vandevenne Guido"/>
    <s v="Corversstraat  30 3700 Tongeren"/>
    <s v="vandevenne.guido@telenet.be"/>
    <s v="012 44 15 59 / 0498 29 95 33"/>
    <s v="Grote helft"/>
    <d v="2017-04-24T00:00:00"/>
    <s v="Bruggen Peter"/>
    <s v="Corversstraat 20 3700 Tongeren"/>
    <s v="peter.bruggen@boerenbond.be"/>
    <s v="0477 50 70 62"/>
    <s v="Kleine helft"/>
    <d v="2017-04-24T00:00:00"/>
    <s v="Thewissen Jan"/>
    <s v="Grote helft"/>
    <d v="2014-03-28T00:00:00"/>
    <s v="Theo Vranken"/>
    <s v="Grote helft"/>
    <d v="2014-03-28T00:00:00"/>
    <s v="https://vlaamseoverheid.sharepoint.com/sites/Abb-Erediensten/Lists/Lijst%20Eredienstbesturen/DispForm.aspx?ID="/>
    <n v="757"/>
    <s v="Item"/>
    <s v="sites/Abb-Erediensten/Lists/Lijst Eredienstbesturen"/>
  </r>
  <r>
    <x v="1740"/>
    <s v="L"/>
    <s v="TONGEREN_RKT_St_Cunibertus_Diets_Heur_L"/>
    <n v="9"/>
    <x v="243"/>
    <x v="0"/>
    <s v="2017"/>
    <m/>
    <b v="0"/>
    <m/>
    <m/>
    <b v="0"/>
    <m/>
    <m/>
    <m/>
    <x v="3"/>
    <x v="3"/>
    <m/>
    <m/>
    <x v="1111"/>
    <s v="Heurstraat"/>
    <s v="38"/>
    <s v="3700"/>
    <s v="0211366958"/>
    <s v="Tongeren"/>
    <s v="CKB_TONGEREN_L"/>
    <s v="Vandooren Carine"/>
    <s v="Kuilenstraat 30 3700 Tongeren"/>
    <s v="carine.vandooren@live.be"/>
    <s v="012 23 47 90 / 0479 97 95 30"/>
    <m/>
    <m/>
    <s v="Bollaers Patrick"/>
    <s v="Heurstraat 93 3700 Tongeren"/>
    <s v="bollaerspatrick@hotmail.com"/>
    <s v="0493 18 93 04"/>
    <m/>
    <m/>
    <s v="Sweeck Willy"/>
    <s v="Heurstraat 19 3700 Tongeren"/>
    <s v="willy.sweeck@skynet.be"/>
    <s v="012 23 45 64 / 0477 71 61 03"/>
    <m/>
    <m/>
    <m/>
    <m/>
    <m/>
    <m/>
    <m/>
    <m/>
    <s v="https://vlaamseoverheid.sharepoint.com/sites/Abb-Erediensten/Lists/Lijst%20Eredienstbesturen/DispForm.aspx?ID="/>
    <n v="759"/>
    <s v="Item"/>
    <s v="sites/Abb-Erediensten/Lists/Lijst Eredienstbesturen"/>
  </r>
  <r>
    <x v="1741"/>
    <s v="L"/>
    <s v="TONGEREN_RKT_St_Gertrudis_Piringen_L"/>
    <n v="9"/>
    <x v="243"/>
    <x v="0"/>
    <s v="2017"/>
    <m/>
    <b v="0"/>
    <m/>
    <m/>
    <m/>
    <m/>
    <m/>
    <m/>
    <x v="3"/>
    <x v="3"/>
    <m/>
    <m/>
    <x v="1112"/>
    <m/>
    <m/>
    <m/>
    <m/>
    <s v="Tongeren"/>
    <s v="CKB_TONGEREN_L"/>
    <s v="Zwaenepoel Tom"/>
    <s v="Piringenstraat 51 3700 Tongeren"/>
    <s v="tzwaenepoel@kpmg.com"/>
    <s v="012 24 11 80 / 0474 88 00 64"/>
    <m/>
    <m/>
    <s v="Wouters Judith"/>
    <s v="Holle Helverik 28 3700 Tongeren"/>
    <s v="judithwouters@hotmail.com"/>
    <s v="012 23 05 48"/>
    <m/>
    <m/>
    <s v="Krieken Jean"/>
    <s v="Sint-Truidersteenweg 377 3700 Tongeren"/>
    <s v="jean.krieken@gmail.com"/>
    <s v="012 23 86 15 / 0497 12 84 39"/>
    <m/>
    <m/>
    <m/>
    <m/>
    <m/>
    <m/>
    <m/>
    <m/>
    <s v="https://vlaamseoverheid.sharepoint.com/sites/Abb-Erediensten/Lists/Lijst%20Eredienstbesturen/DispForm.aspx?ID="/>
    <n v="760"/>
    <s v="Item"/>
    <s v="sites/Abb-Erediensten/Lists/Lijst Eredienstbesturen"/>
  </r>
  <r>
    <x v="1742"/>
    <s v="L"/>
    <s v="TONGEREN_RKT_St_Gertrudis_Riksingen_L"/>
    <n v="9"/>
    <x v="243"/>
    <x v="0"/>
    <s v="2017"/>
    <m/>
    <b v="0"/>
    <m/>
    <m/>
    <b v="1"/>
    <m/>
    <m/>
    <m/>
    <x v="3"/>
    <x v="3"/>
    <m/>
    <m/>
    <x v="1113"/>
    <s v="Schabotstraat"/>
    <s v="17"/>
    <s v="3700"/>
    <s v="0220866327"/>
    <s v="Riksingen"/>
    <s v="CKB_TONGEREN_L"/>
    <s v="Boosten Martin"/>
    <s v="Schabotstraat 17 3700 Tongeren"/>
    <s v="martinboosten@telenet.be"/>
    <s v="0486 17 97 64"/>
    <s v="Grote helft"/>
    <d v="2017-04-27T00:00:00"/>
    <s v="Jacobs Patrick"/>
    <s v="Keiberg 42 3700 Tongeren"/>
    <s v="plmmj1957@skynet.be"/>
    <s v="012 23 56 77 / 0473 52 10 27"/>
    <s v="Grote helft"/>
    <d v="2017-04-27T00:00:00"/>
    <s v="D'Huys Stefan"/>
    <s v="Schabotstraat 30 3700 Riksingen Tongeren"/>
    <s v="stefan@dhuys.be"/>
    <s v="012 39 11 80 / 0497 12 98 54"/>
    <s v="Grote helft"/>
    <d v="2017-04-27T00:00:00"/>
    <s v="Marie-Jeanne Tilkin "/>
    <s v="Kleine helft"/>
    <d v="2017-04-27T00:00:00"/>
    <s v="Blervacq Johan"/>
    <s v="Kleine helft"/>
    <d v="2017-04-27T00:00:00"/>
    <s v="https://vlaamseoverheid.sharepoint.com/sites/Abb-Erediensten/Lists/Lijst%20Eredienstbesturen/DispForm.aspx?ID="/>
    <n v="761"/>
    <s v="Item"/>
    <s v="sites/Abb-Erediensten/Lists/Lijst Eredienstbesturen"/>
  </r>
  <r>
    <x v="1743"/>
    <s v="L"/>
    <s v="TONGEREN_RKT_St_Gillis_Mulken_L"/>
    <n v="9"/>
    <x v="243"/>
    <x v="0"/>
    <s v="2017"/>
    <m/>
    <b v="0"/>
    <m/>
    <m/>
    <b v="1"/>
    <m/>
    <m/>
    <m/>
    <x v="3"/>
    <x v="3"/>
    <m/>
    <m/>
    <x v="1114"/>
    <s v="Groenstraat"/>
    <s v="69"/>
    <s v="3700"/>
    <s v="0211541360"/>
    <s v="Tongeren"/>
    <s v="CKB_TONGEREN_L"/>
    <s v="Clerinx Guy"/>
    <s v="Groenstraat 69 3700 Tongeren"/>
    <s v="guy.clerinx@skynet.be"/>
    <s v="012 23 08 86  / 0475 80 39 78"/>
    <s v="Grote helft"/>
    <d v="2017-04-18T00:00:00"/>
    <s v="Gielen Veronique"/>
    <m/>
    <m/>
    <m/>
    <s v="Grote helft"/>
    <d v="2018-09-06T00:00:00"/>
    <s v="Lauwers Gilbert"/>
    <s v="Jules Frèrelaan 19 3700 Tongeren"/>
    <s v="bert.lauwers@gmail.com"/>
    <s v="0486 44 90 92"/>
    <s v="Grote helft"/>
    <d v="2017-04-18T00:00:00"/>
    <s v="Mathieu Toppets"/>
    <s v="Kleine helft"/>
    <d v="2019-10-09T00:00:00"/>
    <s v="Fastre Pierre "/>
    <s v="Kleine helft"/>
    <d v="2017-04-18T00:00:00"/>
    <s v="https://vlaamseoverheid.sharepoint.com/sites/Abb-Erediensten/Lists/Lijst%20Eredienstbesturen/DispForm.aspx?ID="/>
    <n v="762"/>
    <s v="Item"/>
    <s v="sites/Abb-Erediensten/Lists/Lijst Eredienstbesturen"/>
  </r>
  <r>
    <x v="1744"/>
    <s v="L"/>
    <s v="TONGEREN_RKT_St_Hubertus_Henis_L"/>
    <n v="9"/>
    <x v="243"/>
    <x v="0"/>
    <s v="2017"/>
    <m/>
    <b v="0"/>
    <m/>
    <m/>
    <b v="1"/>
    <m/>
    <m/>
    <m/>
    <x v="3"/>
    <x v="3"/>
    <m/>
    <m/>
    <x v="1115"/>
    <s v="Bolleberg"/>
    <s v="zn"/>
    <s v="3700"/>
    <s v="0220866525"/>
    <s v="Tongeren"/>
    <s v="CKB_TONGEREN_L"/>
    <s v="Goedemé Guido"/>
    <s v="Kerkhenis 13 3700 Henis Tongeren"/>
    <s v="guido_goedeme@hotmail.com"/>
    <s v="012 23 09 08 / 0497 27 10 64"/>
    <s v="Grote helft"/>
    <d v="2017-04-27T00:00:00"/>
    <s v="Sorgeloose Ward"/>
    <s v="Krakenberg 7 3700 Tongeren"/>
    <s v="ward@afsc.be"/>
    <s v="012 23 28 71 / 0478 38 17 42"/>
    <s v="Grote helft"/>
    <d v="2017-04-27T00:00:00"/>
    <s v="Cloesen Roger"/>
    <s v="Bodemweg 26 3700 Henis Tongeren"/>
    <s v="cloesen.roger@skynet.be"/>
    <s v="012 26 15 26"/>
    <s v="Grote helft"/>
    <d v="2017-04-27T00:00:00"/>
    <s v="van de Werve de Schilde Myriam"/>
    <s v="Kleine helft"/>
    <d v="2017-04-27T00:00:00"/>
    <s v="Lieben Ludo"/>
    <s v="Kleine helft"/>
    <d v="2017-04-27T00:00:00"/>
    <s v="https://vlaamseoverheid.sharepoint.com/sites/Abb-Erediensten/Lists/Lijst%20Eredienstbesturen/DispForm.aspx?ID="/>
    <n v="763"/>
    <s v="Item"/>
    <s v="sites/Abb-Erediensten/Lists/Lijst Eredienstbesturen"/>
  </r>
  <r>
    <x v="1745"/>
    <s v="L"/>
    <s v="TONGEREN_RKT_St_Jan_Baptist_L"/>
    <n v="9"/>
    <x v="243"/>
    <x v="0"/>
    <s v="2017"/>
    <m/>
    <b v="0"/>
    <m/>
    <m/>
    <b v="1"/>
    <m/>
    <m/>
    <m/>
    <x v="3"/>
    <x v="3"/>
    <m/>
    <m/>
    <x v="624"/>
    <s v="Sint-Lutgartstraat"/>
    <s v="1"/>
    <s v="3800"/>
    <s v="0211377846"/>
    <s v="Tongeren"/>
    <s v="CKB_TONGEREN_L"/>
    <s v="Hubens Jozef"/>
    <s v="Wirixstraat 34 3700 Tongeren"/>
    <s v="hubens.jozef@skynet.be"/>
    <s v="012 23 43 53 / 0476 50 39 89"/>
    <s v="Kleine helft"/>
    <d v="2017-04-04T00:00:00"/>
    <s v="Proesmans Alfons"/>
    <s v="Rutterweg 65 3700 Tongeren"/>
    <s v="fons.proesmans@skynet.be"/>
    <s v="012 23 58 39"/>
    <s v="Grote helft"/>
    <d v="2017-04-07T00:00:00"/>
    <s v="Denis Paul"/>
    <s v="Clarastraat 35 3700 Tongeren"/>
    <s v="paul_denis@skynet.be"/>
    <s v="012 23 03 28"/>
    <s v="Kleine helft"/>
    <d v="2017-04-07T00:00:00"/>
    <s v="Houben Jean"/>
    <s v="Grote helft"/>
    <d v="2014-04-04T00:00:00"/>
    <s v="Arkens Jean-Marie"/>
    <s v="Grote helft"/>
    <d v="2014-04-04T00:00:00"/>
    <s v="https://vlaamseoverheid.sharepoint.com/sites/Abb-Erediensten/Lists/Lijst%20Eredienstbesturen/DispForm.aspx?ID="/>
    <n v="764"/>
    <s v="Item"/>
    <s v="sites/Abb-Erediensten/Lists/Lijst Eredienstbesturen"/>
  </r>
  <r>
    <x v="1746"/>
    <s v="L"/>
    <s v="TONGEREN_RKT_St_Jozef_L"/>
    <n v="9"/>
    <x v="243"/>
    <x v="0"/>
    <s v="2017"/>
    <m/>
    <b v="0"/>
    <m/>
    <m/>
    <b v="0"/>
    <m/>
    <m/>
    <m/>
    <x v="3"/>
    <x v="3"/>
    <m/>
    <m/>
    <x v="1116"/>
    <s v="Henisstraat"/>
    <s v="203"/>
    <s v="3700"/>
    <s v="0211378044"/>
    <s v="Tongeren"/>
    <s v="CKB_TONGEREN_L"/>
    <s v="Collette Alain"/>
    <s v="Radiostraat 53 3700 Tongeren"/>
    <s v="advokaat.collette@skynet.be"/>
    <s v="012 23 71 82 / 0485 62 53 37"/>
    <s v="Grote helft"/>
    <d v="2017-04-26T00:00:00"/>
    <s v="Vandyck Joseph"/>
    <s v="Wirixstraat 6 3700 Tongeren"/>
    <s v="josephvandyck@skynet.be"/>
    <s v="012 39 55 55"/>
    <s v="Kleine helft"/>
    <d v="2017-04-26T00:00:00"/>
    <s v="Duchateau Jan"/>
    <s v="Driekruisenstraat 79 3700 Tongeren"/>
    <s v="jan.duchateau9@gmail.com"/>
    <s v="012 23 48 47"/>
    <s v="Grote helft"/>
    <d v="2017-04-26T00:00:00"/>
    <s v="Repriels Etienne"/>
    <s v="Grote helft"/>
    <d v="2014-04-28T00:00:00"/>
    <s v="Mesotten Stefan"/>
    <s v="Kleine helft"/>
    <d v="2017-04-26T00:00:00"/>
    <s v="https://vlaamseoverheid.sharepoint.com/sites/Abb-Erediensten/Lists/Lijst%20Eredienstbesturen/DispForm.aspx?ID="/>
    <n v="765"/>
    <s v="Item"/>
    <s v="sites/Abb-Erediensten/Lists/Lijst Eredienstbesturen"/>
  </r>
  <r>
    <x v="1747"/>
    <s v="L"/>
    <s v="TONGEREN_RKT_St_Laurentius_Overrepen_L"/>
    <n v="9"/>
    <x v="243"/>
    <x v="0"/>
    <s v="2017"/>
    <m/>
    <b v="0"/>
    <m/>
    <m/>
    <b v="1"/>
    <m/>
    <m/>
    <m/>
    <x v="3"/>
    <x v="3"/>
    <m/>
    <m/>
    <x v="1117"/>
    <s v="Hasseltsesteenweg"/>
    <s v="607"/>
    <s v="3700"/>
    <s v="0220866822"/>
    <s v="Tongeren"/>
    <s v="CKB_TONGEREN_L"/>
    <s v="Bruninx Nelly"/>
    <s v="Hasseltsesteenweg 567 3700 Tongeren"/>
    <s v="Nelly.Bruninx@gmail.com"/>
    <s v="012 23 76 43 / 0473 66 58 22"/>
    <s v="Grote helft"/>
    <d v="2017-05-09T00:00:00"/>
    <s v="Vanbrabant Erik"/>
    <s v="Kolmontstraat 30A 3700 Tongeren"/>
    <s v="erik.vanbrabant@sbb.be"/>
    <s v="012 24 13 10 / 0498 40 90 21"/>
    <s v="Grote helft"/>
    <d v="2017-05-09T00:00:00"/>
    <s v="Moesen Monique"/>
    <s v="Overrepenstraat 39 3700 Tongeren"/>
    <s v="monique.moesen@hotmail.be"/>
    <s v="012 23 91 95 / 0485 19 99 30"/>
    <s v="Grote helft"/>
    <d v="2017-05-09T00:00:00"/>
    <s v="De Winter Erik"/>
    <s v="Kleine helft"/>
    <d v="2017-05-09T00:00:00"/>
    <s v="Vanlessen Anita"/>
    <s v="Kleine helft"/>
    <d v="2017-05-09T00:00:00"/>
    <s v="https://vlaamseoverheid.sharepoint.com/sites/Abb-Erediensten/Lists/Lijst%20Eredienstbesturen/DispForm.aspx?ID="/>
    <n v="766"/>
    <s v="Item"/>
    <s v="sites/Abb-Erediensten/Lists/Lijst Eredienstbesturen"/>
  </r>
  <r>
    <x v="1748"/>
    <s v="L"/>
    <s v="TONGEREN_RKT_St_Ludgerius_Neerrepen_L"/>
    <n v="9"/>
    <x v="243"/>
    <x v="0"/>
    <s v="2017"/>
    <m/>
    <b v="0"/>
    <m/>
    <m/>
    <b v="1"/>
    <m/>
    <m/>
    <m/>
    <x v="3"/>
    <x v="3"/>
    <m/>
    <m/>
    <x v="1118"/>
    <s v="Sint-Gertruistraat"/>
    <s v="22"/>
    <s v="3700"/>
    <s v="0220866921"/>
    <s v="Tongeren"/>
    <s v="CKB_TONGEREN_L"/>
    <s v="Ghijsens Tony"/>
    <s v="Gravierstraat 113 3700 Tongeren"/>
    <s v="tony.ghijsens@telenet.be"/>
    <s v="012 39 43 27"/>
    <m/>
    <m/>
    <s v="Francart Rudi"/>
    <s v="Sint-Geertruistraat 158 3700 Tongeren"/>
    <s v="rf.consulting@telenet.be"/>
    <s v="012 24 15 44"/>
    <m/>
    <m/>
    <s v="Reynders Willy"/>
    <s v="Gravierstraat 97 3700 Tongeren"/>
    <m/>
    <s v="012 23 99 15"/>
    <m/>
    <m/>
    <m/>
    <m/>
    <m/>
    <m/>
    <m/>
    <m/>
    <s v="https://vlaamseoverheid.sharepoint.com/sites/Abb-Erediensten/Lists/Lijst%20Eredienstbesturen/DispForm.aspx?ID="/>
    <n v="754"/>
    <s v="Item"/>
    <s v="sites/Abb-Erediensten/Lists/Lijst Eredienstbesturen"/>
  </r>
  <r>
    <x v="1749"/>
    <s v="L"/>
    <s v="TONGEREN_RKT_St_Lutgardis_L"/>
    <n v="9"/>
    <x v="243"/>
    <x v="0"/>
    <s v="2017"/>
    <m/>
    <b v="0"/>
    <m/>
    <m/>
    <b v="1"/>
    <m/>
    <m/>
    <m/>
    <x v="3"/>
    <x v="3"/>
    <m/>
    <m/>
    <x v="1119"/>
    <s v="Maastrichtersteenweg"/>
    <s v="267"/>
    <s v="3700"/>
    <s v="0211377945"/>
    <s v="Tongeren"/>
    <s v="CKB_TONGEREN_L"/>
    <s v="Loyens Frans"/>
    <s v="Maastrichtersteenweg 267 3700 Tongeren"/>
    <s v="loyensfrans@skynet.be"/>
    <s v="012 23 11 20 / 0489 32 90 93"/>
    <s v="Kleine helft"/>
    <d v="2017-04-19T00:00:00"/>
    <s v="Fransen-Rassel Henri"/>
    <s v="Maastrichtersteenweg 261 3700 Tongeren"/>
    <s v="fransen.doll@telenet.be"/>
    <s v="0495 38 60 90"/>
    <s v="Grote helft"/>
    <d v="2017-04-19T00:00:00"/>
    <s v="Peeters Joachim"/>
    <s v="Henisstraat 56 3700 Tongeren"/>
    <s v="joachimpeeters3@hotmail.com"/>
    <s v="012 21 69 28 / 0495 52 63 11"/>
    <s v="Grote helft"/>
    <d v="2017-04-19T00:00:00"/>
    <s v="Thyssen Pierre"/>
    <s v="Grote helft"/>
    <d v="2014-04-09T00:00:00"/>
    <s v="Koopmans Geert"/>
    <s v="Kleine helft"/>
    <d v="2017-04-19T00:00:00"/>
    <s v="https://vlaamseoverheid.sharepoint.com/sites/Abb-Erediensten/Lists/Lijst%20Eredienstbesturen/DispForm.aspx?ID="/>
    <n v="755"/>
    <s v="Item"/>
    <s v="sites/Abb-Erediensten/Lists/Lijst Eredienstbesturen"/>
  </r>
  <r>
    <x v="1750"/>
    <s v="L"/>
    <s v="TONGEREN_RKT_St_Martinus_Berg_L"/>
    <n v="9"/>
    <x v="243"/>
    <x v="0"/>
    <s v="2017"/>
    <m/>
    <b v="0"/>
    <m/>
    <m/>
    <b v="1"/>
    <m/>
    <m/>
    <m/>
    <x v="3"/>
    <x v="3"/>
    <m/>
    <m/>
    <x v="1120"/>
    <s v="Gilliswinhof"/>
    <s v="51"/>
    <s v="3700"/>
    <s v="0211496127"/>
    <s v="Tongeren"/>
    <s v="CKB_TONGEREN_L"/>
    <s v="Verjans Jos"/>
    <s v="Gilliswinhof 51 3700 Tongeren"/>
    <s v="jozef.verjans@skynet.be"/>
    <s v="012 23 13 61"/>
    <s v="Grote helft"/>
    <d v="2017-04-29T00:00:00"/>
    <s v="Hubrechts Jo"/>
    <s v="Godensteenstraat 13 3700 Tongeren"/>
    <s v="jo.gisele@telenet.be"/>
    <s v="012 23 49 73"/>
    <s v="Grote helft"/>
    <d v="2017-04-29T00:00:00"/>
    <s v="Raskin Wilfried"/>
    <s v="Baversstraat 285 3700 Tongeren"/>
    <s v="wilfried.raskin@skynet.be"/>
    <s v="012 23 84 09"/>
    <s v="Grote helft"/>
    <d v="2017-04-29T00:00:00"/>
    <s v="Boes Stany "/>
    <s v="Kleine helft"/>
    <d v="2017-04-29T00:00:00"/>
    <s v="Vanherf Lucienne"/>
    <s v="Kleine helft"/>
    <d v="2017-04-29T00:00:00"/>
    <s v="https://vlaamseoverheid.sharepoint.com/sites/Abb-Erediensten/Lists/Lijst%20Eredienstbesturen/DispForm.aspx?ID="/>
    <n v="771"/>
    <s v="Item"/>
    <s v="sites/Abb-Erediensten/Lists/Lijst Eredienstbesturen"/>
  </r>
  <r>
    <x v="1751"/>
    <s v="L"/>
    <s v="TONGEREN_RKT_St_Martinus_Rutten_L"/>
    <n v="9"/>
    <x v="243"/>
    <x v="0"/>
    <s v="2017"/>
    <m/>
    <b v="0"/>
    <m/>
    <m/>
    <b v="1"/>
    <m/>
    <m/>
    <m/>
    <x v="3"/>
    <x v="3"/>
    <m/>
    <m/>
    <x v="1121"/>
    <s v="Honnestraat"/>
    <s v="46"/>
    <s v="3700"/>
    <s v="0211249271"/>
    <s v="Rutten"/>
    <s v="CKB_TONGEREN_L"/>
    <s v="Roeffelaer  Henri"/>
    <s v="Honnestraat 46 3700 Tongeren"/>
    <s v="rik.roeffelaer@pandora.be"/>
    <s v="012 26 35 08"/>
    <s v="Kleine helft"/>
    <d v="2017-05-24T00:00:00"/>
    <s v="Gerits Mathieu"/>
    <s v="Beekstraat 74 3700 Rutten Tongeren"/>
    <s v="mathieugerits@hotmail.com"/>
    <s v="012 23 43 98"/>
    <s v="Grote helft"/>
    <d v="2017-05-24T00:00:00"/>
    <s v="Vandermeer Pascal"/>
    <s v="Boudewijstraat 9 3700 Tongeren-Rutten"/>
    <s v="pascal.vandermeer@gmail.com"/>
    <s v="012 23 30 08"/>
    <s v="Kleine helft"/>
    <d v="2017-05-24T00:00:00"/>
    <s v="Guillaumine  Thijsen"/>
    <s v="Grote helft"/>
    <d v="2014-04-01T00:00:00"/>
    <s v="Engelborghs Luc"/>
    <s v="Grote helft"/>
    <d v="2018-11-22T00:00:00"/>
    <s v="https://vlaamseoverheid.sharepoint.com/sites/Abb-Erediensten/Lists/Lijst%20Eredienstbesturen/DispForm.aspx?ID="/>
    <n v="772"/>
    <s v="Item"/>
    <s v="sites/Abb-Erediensten/Lists/Lijst Eredienstbesturen"/>
  </r>
  <r>
    <x v="1752"/>
    <s v="L"/>
    <s v="TONGEREN_RKT_St_Maternus_L"/>
    <n v="9"/>
    <x v="243"/>
    <x v="0"/>
    <s v="2017"/>
    <m/>
    <b v="0"/>
    <m/>
    <m/>
    <b v="1"/>
    <m/>
    <m/>
    <m/>
    <x v="3"/>
    <x v="3"/>
    <m/>
    <m/>
    <x v="1122"/>
    <s v="Cottalaan"/>
    <s v="10"/>
    <s v="3700"/>
    <s v="0211378143"/>
    <s v="Tongeren"/>
    <s v="CKB_TONGEREN_L"/>
    <s v="Scheepers Toon"/>
    <s v="Necropolisstraat 26 3700 Tongeren"/>
    <s v="toon.scheepers@telenet.be"/>
    <s v="012 23 38 57 / 0494 89 96 07"/>
    <m/>
    <d v="2017-04-25T00:00:00"/>
    <s v="D'Huys Johan"/>
    <s v="St.Truidersteenweg 124 3700 Tongeren"/>
    <s v="johan.dhuys@hotmail.com"/>
    <s v="012 26 22 01 / 0497 90 24 07"/>
    <m/>
    <d v="2017-04-25T00:00:00"/>
    <s v="Roppe Myriam"/>
    <s v="Herenweg 18 3700 Tongeren"/>
    <s v="myriamroppe@hotmail.com"/>
    <s v="012 23 67 42"/>
    <m/>
    <d v="2017-04-25T00:00:00"/>
    <s v="Duchateau Stijn"/>
    <m/>
    <d v="2014-04-07T00:00:00"/>
    <s v="Dieu Elly"/>
    <m/>
    <d v="2017-04-07T00:00:00"/>
    <s v="https://vlaamseoverheid.sharepoint.com/sites/Abb-Erediensten/Lists/Lijst%20Eredienstbesturen/DispForm.aspx?ID="/>
    <n v="773"/>
    <s v="Item"/>
    <s v="sites/Abb-Erediensten/Lists/Lijst Eredienstbesturen"/>
  </r>
  <r>
    <x v="1753"/>
    <s v="L"/>
    <s v="TONGEREN_RKT_St_Medardus_Vreren_L"/>
    <n v="9"/>
    <x v="243"/>
    <x v="0"/>
    <s v="2017"/>
    <m/>
    <b v="0"/>
    <m/>
    <m/>
    <b v="0"/>
    <m/>
    <m/>
    <m/>
    <x v="3"/>
    <x v="3"/>
    <m/>
    <m/>
    <x v="1123"/>
    <s v="Vrerenstraat"/>
    <m/>
    <s v="3700"/>
    <s v="0220867119"/>
    <s v="Tongeren"/>
    <s v="CKB_TONGEREN_L"/>
    <s v="Baldewijns Nico"/>
    <s v="Vrerenstraat 11 3700 Tongeren"/>
    <s v="nico.baldewijns@telenet.be"/>
    <s v="012 23 01 13"/>
    <s v="Grote helft"/>
    <d v="2017-04-26T00:00:00"/>
    <s v="Mevesen Luc"/>
    <s v="Kleinveldstraat  40 3700 Tongeren"/>
    <s v="luc.mevesen@telenet.be"/>
    <s v="012 23 85 29 / 0496 95 43 41"/>
    <s v="Grote helft"/>
    <d v="2017-04-26T00:00:00"/>
    <s v="Muziek  Josette"/>
    <s v="Kleinveldstraat 58 3700 Tongeren"/>
    <s v="guy.josette@skynet.be"/>
    <s v="012 26 22 65 / 0486 69 03 67"/>
    <s v="Grote helft"/>
    <d v="2017-04-26T00:00:00"/>
    <s v="Houben Luc"/>
    <s v="Kleine helft"/>
    <d v="2017-04-26T00:00:00"/>
    <s v="Schraepen Gérardine"/>
    <s v="Kleine helft"/>
    <d v="2017-04-26T00:00:00"/>
    <s v="https://vlaamseoverheid.sharepoint.com/sites/Abb-Erediensten/Lists/Lijst%20Eredienstbesturen/DispForm.aspx?ID="/>
    <n v="774"/>
    <s v="Item"/>
    <s v="sites/Abb-Erediensten/Lists/Lijst Eredienstbesturen"/>
  </r>
  <r>
    <x v="1754"/>
    <s v="L"/>
    <s v="TONGEREN_RKT_St_Pancratius_Widooie_L"/>
    <n v="9"/>
    <x v="243"/>
    <x v="0"/>
    <s v="2017"/>
    <m/>
    <b v="0"/>
    <m/>
    <m/>
    <b v="1"/>
    <m/>
    <m/>
    <m/>
    <x v="3"/>
    <x v="3"/>
    <m/>
    <m/>
    <x v="1124"/>
    <s v="Hamstraat"/>
    <s v="20"/>
    <s v="3700"/>
    <s v="0211481378"/>
    <s v="Tongeren"/>
    <s v="CKB_TONGEREN_L"/>
    <s v="Hermans Roger"/>
    <s v="Middenstraat 2 3700 Tongeren"/>
    <m/>
    <s v="012 23 46 17 / 0471 33 58 28"/>
    <s v="Grote helft"/>
    <d v="2017-03-29T00:00:00"/>
    <s v="Nossin Yves"/>
    <s v="Hamtstraat 20 3700 Tongeren"/>
    <s v="yves.nossin@telenet.be"/>
    <s v="0477 85 00 15"/>
    <s v="Grote helft"/>
    <d v="2017-03-29T00:00:00"/>
    <s v="Moermans Jean"/>
    <s v="Widooiestraat 11 3700 Tongeren"/>
    <s v="jef.moermans@telenet.be"/>
    <s v="012 23 77 70 / 0476 28 44 48"/>
    <s v="Grote helft"/>
    <d v="2017-03-29T00:00:00"/>
    <s v="Vanherck Gerda "/>
    <s v="Kleine helft"/>
    <d v="2017-03-29T00:00:00"/>
    <s v="Paul Ramaekers"/>
    <s v="Kleine helft"/>
    <d v="2017-03-29T00:00:00"/>
    <s v="https://vlaamseoverheid.sharepoint.com/sites/Abb-Erediensten/Lists/Lijst%20Eredienstbesturen/DispForm.aspx?ID="/>
    <n v="775"/>
    <s v="Item"/>
    <s v="sites/Abb-Erediensten/Lists/Lijst Eredienstbesturen"/>
  </r>
  <r>
    <x v="1755"/>
    <s v="L"/>
    <s v="TONGEREN_RKT_St_Petrus_Lauw_L"/>
    <n v="9"/>
    <x v="243"/>
    <x v="0"/>
    <s v="2017"/>
    <m/>
    <b v="0"/>
    <m/>
    <m/>
    <b v="1"/>
    <m/>
    <m/>
    <m/>
    <x v="3"/>
    <x v="3"/>
    <m/>
    <m/>
    <x v="1125"/>
    <s v="Donkelstraat"/>
    <s v="5"/>
    <s v="3700"/>
    <s v="0211292229"/>
    <s v="Lauw"/>
    <s v="CKB_TONGEREN_L"/>
    <s v="Baillien Lydia"/>
    <s v="Tapstraat 13 3700 Lauw Tongeren"/>
    <s v="baillienlydia@gmail.com"/>
    <s v="012 39 50 99 / 0497 31 67 46"/>
    <s v="Grote helft"/>
    <d v="2017-04-01T00:00:00"/>
    <s v="Louwet Anja"/>
    <s v="Bosstraat 25 3700 Lauw Tongeren"/>
    <s v="anja.louwet@gmail.com"/>
    <s v="012 23 98 17 / 0479 62 74 23"/>
    <s v="Grote helft"/>
    <d v="2017-04-01T00:00:00"/>
    <s v="Heylen Bert"/>
    <s v="Langesteeg 52 3700 Lauw Tongeren"/>
    <s v="heylen.bert@skynet.be"/>
    <s v="0477 46 60 80"/>
    <s v="Kleine helft"/>
    <d v="2017-04-01T00:00:00"/>
    <s v="Hertigers Bart"/>
    <s v="Grote helft"/>
    <d v="2014-04-02T00:00:00"/>
    <s v="De Maesschalck Etienne"/>
    <s v="Kleine helft"/>
    <d v="2017-04-01T00:00:00"/>
    <s v="https://vlaamseoverheid.sharepoint.com/sites/Abb-Erediensten/Lists/Lijst%20Eredienstbesturen/DispForm.aspx?ID="/>
    <n v="758"/>
    <s v="Item"/>
    <s v="sites/Abb-Erediensten/Lists/Lijst Eredienstbesturen"/>
  </r>
  <r>
    <x v="1756"/>
    <s v="L"/>
    <s v="TONGEREN_RKT_St_Servatius_Koninksem_L"/>
    <n v="9"/>
    <x v="243"/>
    <x v="0"/>
    <s v="2017"/>
    <m/>
    <b v="0"/>
    <m/>
    <m/>
    <b v="1"/>
    <m/>
    <m/>
    <m/>
    <x v="3"/>
    <x v="3"/>
    <m/>
    <m/>
    <x v="1126"/>
    <s v="Koninksemstraat"/>
    <s v="138"/>
    <s v="3700"/>
    <s v="0220867515"/>
    <s v="Tongeren"/>
    <s v="CKB_TONGEREN_L"/>
    <s v="Jacobus Vandermeer"/>
    <s v="Koninksemstraat 138 3700 Tongeren"/>
    <s v="jaakvandermeer@skynet.be"/>
    <s v="012 23 49 55 / 0478 90 29 20"/>
    <s v="Grote helft"/>
    <d v="2017-04-07T00:00:00"/>
    <s v="Swijsen Marcel"/>
    <s v="Koninksemstraat 152 3700 Tongeren"/>
    <s v="marcel.swijsen@gmail.com"/>
    <s v="012 26 17 27 / 0478 30 26 23"/>
    <s v="Grote helft"/>
    <d v="2017-04-07T00:00:00"/>
    <s v="Goffin Guy"/>
    <s v="Hoogveldstraat 6 3700 Tongeren"/>
    <s v="Guy-goffin@skynet.be"/>
    <s v="012 39 14 23  / 0471 44 97 67"/>
    <s v="Kleine helft"/>
    <d v="2017-04-07T00:00:00"/>
    <s v="Zegers Paul "/>
    <s v="Grote helft"/>
    <d v="2014-04-07T00:00:00"/>
    <s v="Moermans Joseph"/>
    <s v="Kleine helft"/>
    <d v="2017-04-07T00:00:00"/>
    <s v="https://vlaamseoverheid.sharepoint.com/sites/Abb-Erediensten/Lists/Lijst%20Eredienstbesturen/DispForm.aspx?ID="/>
    <n v="767"/>
    <s v="Item"/>
    <s v="sites/Abb-Erediensten/Lists/Lijst Eredienstbesturen"/>
  </r>
  <r>
    <x v="1757"/>
    <s v="L"/>
    <s v="TONGEREN_RKT_St_Servatius_Nerem_L"/>
    <n v="9"/>
    <x v="243"/>
    <x v="0"/>
    <s v="2017"/>
    <m/>
    <b v="0"/>
    <m/>
    <m/>
    <b v="0"/>
    <m/>
    <m/>
    <m/>
    <x v="3"/>
    <x v="3"/>
    <m/>
    <m/>
    <x v="1127"/>
    <s v="Kremersstraat"/>
    <s v="14"/>
    <s v="3700"/>
    <s v="0211534531"/>
    <s v="Tongeren"/>
    <s v="CKB_TONGEREN_L"/>
    <s v="Driessen Pierre"/>
    <s v="Kremersstraat 14 3700 Tongeren"/>
    <s v="pierre@driesenbouw.be"/>
    <s v="012 26 12 04 / 0475 49 13 14"/>
    <s v="Grote helft"/>
    <d v="2017-03-27T00:00:00"/>
    <s v="Vroonen Lizy"/>
    <s v="Neremstraat 60 3700 Tongeren"/>
    <s v="tilkin.vroonen@telenet.be"/>
    <s v="012 23 65 16"/>
    <s v="Grote helft"/>
    <d v="2017-03-27T00:00:00"/>
    <s v="Van Cleuvenbergen Riet"/>
    <s v="Kremerstraat 90 3700 Tongeren"/>
    <s v="riet.vancleuvenbergen@telenet.be"/>
    <s v="012 23 01 09"/>
    <s v="Grote helft"/>
    <d v="2017-03-27T00:00:00"/>
    <s v="Vroonen Lizy"/>
    <s v="Kleine helft"/>
    <d v="2017-03-27T00:00:00"/>
    <s v="Reynaerts Guido"/>
    <s v="Kleine helft"/>
    <d v="2017-03-27T00:00:00"/>
    <s v="https://vlaamseoverheid.sharepoint.com/sites/Abb-Erediensten/Lists/Lijst%20Eredienstbesturen/DispForm.aspx?ID="/>
    <n v="768"/>
    <s v="Item"/>
    <s v="sites/Abb-Erediensten/Lists/Lijst Eredienstbesturen"/>
  </r>
  <r>
    <x v="1758"/>
    <s v="L"/>
    <s v="TONGEREN_RKT_St_Servatius_Sluizen_L"/>
    <n v="9"/>
    <x v="243"/>
    <x v="0"/>
    <s v="2017"/>
    <m/>
    <b v="0"/>
    <m/>
    <m/>
    <b v="0"/>
    <m/>
    <m/>
    <m/>
    <x v="3"/>
    <x v="3"/>
    <m/>
    <m/>
    <x v="1128"/>
    <s v="Viséweg"/>
    <s v="466"/>
    <s v="3700"/>
    <s v="0211449112"/>
    <s v="Tongeren"/>
    <s v="CKB_TONGEREN_L"/>
    <s v="Thonnon Hubert"/>
    <s v="Bilzersteenweg 350 bus 1 3700 Tongeren"/>
    <s v="fa594294@skynet.be"/>
    <s v="012 23 06 56"/>
    <s v="Grote helft"/>
    <d v="2017-04-10T00:00:00"/>
    <s v="Rosmeulen Julien"/>
    <s v="Viséweg 466 3700 Tongeren"/>
    <s v="julien.rosmeulen@hotmail.com"/>
    <s v="012 39 25 82 / 0475 62 51 99"/>
    <s v="Grote helft"/>
    <d v="2017-04-10T00:00:00"/>
    <s v="Ruyters Sandra"/>
    <s v="Sluizerbroek 64 3700 Tongeren"/>
    <s v="ruyters.sandra.coiffure.cordice@telenet.be"/>
    <s v="012 39 42 66 / 078 21 41 77"/>
    <s v="Grote helft"/>
    <d v="2017-04-10T00:00:00"/>
    <s v="Arkens Jean-Marie"/>
    <s v="Kleine helft"/>
    <d v="2017-04-10T00:00:00"/>
    <s v="Grommen René"/>
    <s v="Kleine helft"/>
    <d v="2017-04-10T00:00:00"/>
    <s v="https://vlaamseoverheid.sharepoint.com/sites/Abb-Erediensten/Lists/Lijst%20Eredienstbesturen/DispForm.aspx?ID="/>
    <n v="769"/>
    <s v="Item"/>
    <s v="sites/Abb-Erediensten/Lists/Lijst Eredienstbesturen"/>
  </r>
  <r>
    <x v="1759"/>
    <s v="L"/>
    <s v="TONGEREN_RKT_St_Stefanus_s_Herenelderen_L"/>
    <n v="9"/>
    <x v="243"/>
    <x v="0"/>
    <s v="2017"/>
    <m/>
    <b v="0"/>
    <m/>
    <m/>
    <b v="1"/>
    <m/>
    <m/>
    <m/>
    <x v="3"/>
    <x v="3"/>
    <m/>
    <m/>
    <x v="1129"/>
    <s v="Eldersbroek"/>
    <s v="25"/>
    <s v="3700"/>
    <s v="0211387249"/>
    <s v="Tongeren"/>
    <s v="CKB_TONGEREN_L"/>
    <s v="Noelmans Georges"/>
    <s v="Vermeulenstraat 7 bus 0202 3700 Tongeren"/>
    <s v="georges.noelmans@gmail.com"/>
    <s v="012 23  08 17 / 0477 51 43 21"/>
    <s v="Grote helft"/>
    <d v="2017-04-26T00:00:00"/>
    <s v="Colemonts Marianne"/>
    <s v="Eldersbroek 29 3700 Tongeren"/>
    <s v="marianne.colemonts@telenet.be"/>
    <s v="012 23 49 52 / 0485 53 97 72"/>
    <s v="Grote helft"/>
    <d v="2017-04-26T00:00:00"/>
    <s v="Hermans Elisabeth"/>
    <s v="Lindebornstraat 31 3700 Tongeren"/>
    <s v="gilletlv@hotmail.com"/>
    <s v="012 23 10 27"/>
    <s v="Grote helft"/>
    <d v="2017-04-26T00:00:00"/>
    <s v="Schepers Mathieu"/>
    <s v="Kleine helft"/>
    <d v="2017-04-26T00:00:00"/>
    <s v="Thewissen Odger"/>
    <s v="Kleine helft"/>
    <d v="2017-04-26T00:00:00"/>
    <s v="https://vlaamseoverheid.sharepoint.com/sites/Abb-Erediensten/Lists/Lijst%20Eredienstbesturen/DispForm.aspx?ID="/>
    <n v="770"/>
    <s v="Item"/>
    <s v="sites/Abb-Erediensten/Lists/Lijst Eredienstbesturen"/>
  </r>
  <r>
    <x v="1760"/>
    <s v="W"/>
    <s v="TORHOUT_RKT_Don_Bosco_W"/>
    <n v="8"/>
    <x v="244"/>
    <x v="0"/>
    <s v="2017"/>
    <m/>
    <b v="0"/>
    <m/>
    <m/>
    <b v="1"/>
    <s v="20-4-2017"/>
    <m/>
    <m/>
    <x v="4"/>
    <x v="3"/>
    <m/>
    <m/>
    <x v="1130"/>
    <s v="Lindenstraat"/>
    <s v="17"/>
    <s v="8820"/>
    <s v="0211396256"/>
    <s v="Torhout"/>
    <s v="CKB_TORHOUT_W"/>
    <s v="Boussauw Philip&lt;br&gt;"/>
    <s v="Revinzestraat 48&lt;br&gt;8820 Torhout&lt;br&gt;"/>
    <s v="philip.boussauw@telenet.be"/>
    <s v="tel 050/215017&lt;br&gt;0472/439128&lt;br&gt;"/>
    <s v="Kleine helft"/>
    <d v="2017-04-20T00:00:00"/>
    <s v="Lammens Wilfried&lt;br&gt;"/>
    <s v="Vredelaan 63&lt;br&gt;8820 Torhout&lt;br&gt;"/>
    <s v="wilfried.lammens@skynet.be&lt;br&gt;"/>
    <s v="050/220764&lt;br&gt;&lt;br&gt;"/>
    <s v="Grote helft"/>
    <d v="2017-04-20T00:00:00"/>
    <s v="Demeulenaere Luc&lt;br&gt;"/>
    <s v="Vijfhuishoekstraat 18a&lt;br&gt;8820 Torhout&lt;br&gt;"/>
    <s v="demeulenaereluc@skynet.be"/>
    <s v="tel 050/216435&lt;br&gt;gsm 0476/472530&lt;br&gt;"/>
    <s v="Kleine helft"/>
    <d v="2017-04-20T00:00:00"/>
    <s v="Peter Neirynck"/>
    <s v="Grote helft"/>
    <d v="2014-04-01T00:00:00"/>
    <s v="Gerard Staelens"/>
    <s v="Grote helft"/>
    <d v="2014-04-01T00:00:00"/>
    <s v="https://vlaamseoverheid.sharepoint.com/sites/Abb-Erediensten/Lists/Lijst%20Eredienstbesturen/DispForm.aspx?ID="/>
    <n v="1551"/>
    <s v="Item"/>
    <s v="sites/Abb-Erediensten/Lists/Lijst Eredienstbesturen"/>
  </r>
  <r>
    <x v="1761"/>
    <s v="W"/>
    <s v="TORHOUT_RKT_St_Henricus_W"/>
    <n v="8"/>
    <x v="244"/>
    <x v="0"/>
    <s v="2017"/>
    <m/>
    <b v="1"/>
    <s v="Torhout 70%, Lichtervelde 25%, Hooglede 5%"/>
    <m/>
    <b v="1"/>
    <s v="5-4-2017"/>
    <m/>
    <m/>
    <x v="4"/>
    <x v="3"/>
    <m/>
    <m/>
    <x v="1131"/>
    <s v="Rijksweg"/>
    <s v="38"/>
    <s v="8820"/>
    <s v="0211393682"/>
    <s v="Torhout"/>
    <s v="CKB_TORHOUT_W"/>
    <s v="André Vansteelandt"/>
    <s v="Stegelstraat 67 8810 Lichtervelde"/>
    <s v="vansteelandt.andré@gmail.com"/>
    <s v="tel 0497/610364&lt;br&gt;"/>
    <s v="Grote helft"/>
    <d v="2017-04-05T00:00:00"/>
    <s v="De Wulf Jozef&lt;br&gt;"/>
    <s v="Bakvoordestraat 1&lt;br&gt;8820 Torhout&lt;br&gt;"/>
    <s v="jef.de.wulf@scarlet.be"/>
    <s v="tel 050/212858&lt;br&gt;"/>
    <s v="Grote helft"/>
    <d v="2017-04-05T00:00:00"/>
    <s v="Devlieger Frans&lt;br&gt;"/>
    <s v="Sint-Henricusstraat 28&lt;br&gt;8820 Torhout&lt;br&gt;"/>
    <s v="f.devlieger@telenet.be"/>
    <s v="tel 051/723119&lt;br&gt;gsm 0478/555025&lt;br&gt;"/>
    <s v="Grote helft"/>
    <d v="2017-04-05T00:00:00"/>
    <s v="Johan Vannevel"/>
    <s v="Kleine helft"/>
    <d v="2017-04-05T00:00:00"/>
    <s v="Kristien Vandycke"/>
    <s v="Kleine helft"/>
    <d v="2017-04-05T00:00:00"/>
    <s v="https://vlaamseoverheid.sharepoint.com/sites/Abb-Erediensten/Lists/Lijst%20Eredienstbesturen/DispForm.aspx?ID="/>
    <n v="1552"/>
    <s v="Item"/>
    <s v="sites/Abb-Erediensten/Lists/Lijst Eredienstbesturen"/>
  </r>
  <r>
    <x v="1762"/>
    <s v="W"/>
    <s v="TORHOUT_RKT_St_Jozef_Arbeider_W"/>
    <n v="8"/>
    <x v="244"/>
    <x v="0"/>
    <s v="2017"/>
    <m/>
    <b v="1"/>
    <s v="Torhout 67%, Zedelgem (Aartrijke) 33%"/>
    <m/>
    <b v="1"/>
    <s v="19-4-2017"/>
    <m/>
    <m/>
    <x v="4"/>
    <x v="3"/>
    <m/>
    <m/>
    <x v="1132"/>
    <s v="Steenveldstraat"/>
    <s v="4"/>
    <s v="8820"/>
    <s v="0211379430"/>
    <s v="Torhout"/>
    <s v="CKB_TORHOUT_W"/>
    <s v="Vandierendonck Joseph&lt;br&gt;"/>
    <s v="Driekoningenstraat 88&lt;br&gt;8820 Torhout&lt;br&gt;"/>
    <s v="jozef.vandierendonck@telenet.be"/>
    <s v="tel 050/214771&lt;br&gt;"/>
    <s v="Grote helft"/>
    <d v="2017-04-19T00:00:00"/>
    <s v="Vierstraete Luc&lt;br&gt;"/>
    <s v="Aartrijksestraat 187B&lt;br&gt;8211 Aartrijke&lt;br&gt;"/>
    <s v="lucvierstraete@hotmail.com"/>
    <s v="tel 050/216858&lt;br&gt;"/>
    <s v="Kleine helft"/>
    <d v="2017-04-19T00:00:00"/>
    <s v="Vande Wege Tonny&lt;br&gt;"/>
    <s v="Aartrijkestraat 220&lt;br&gt;8820 Torhout&lt;br&gt;"/>
    <s v="tonny.vandewege@skynet.be"/>
    <s v="tel 050/222321&lt;br&gt;"/>
    <s v="Kleine helft"/>
    <d v="2017-04-19T00:00:00"/>
    <s v="Sandra Denoo"/>
    <s v="Grote helft"/>
    <d v="2017-04-19T00:00:00"/>
    <s v="Catherine Windels"/>
    <s v="Grote helft"/>
    <d v="2014-04-24T00:00:00"/>
    <s v="https://vlaamseoverheid.sharepoint.com/sites/Abb-Erediensten/Lists/Lijst%20Eredienstbesturen/DispForm.aspx?ID="/>
    <n v="1554"/>
    <s v="Item"/>
    <s v="sites/Abb-Erediensten/Lists/Lijst Eredienstbesturen"/>
  </r>
  <r>
    <x v="1763"/>
    <s v="W"/>
    <s v="TORHOUT_RKT_St_Jozef_en_K_de_Goede_W"/>
    <n v="8"/>
    <x v="244"/>
    <x v="0"/>
    <s v="2017"/>
    <m/>
    <b v="1"/>
    <s v="Torhout 76%, Ichtegem 24%"/>
    <m/>
    <b v="1"/>
    <s v="24-4-2017"/>
    <m/>
    <m/>
    <x v="4"/>
    <x v="3"/>
    <m/>
    <m/>
    <x v="1133"/>
    <s v="A.Deleustraat"/>
    <s v="66"/>
    <s v="8820"/>
    <s v="0211379331"/>
    <s v="Torhout"/>
    <s v="CKB_TORHOUT_W"/>
    <s v="Vanderiviere Rita&lt;br&gt;"/>
    <s v="Wijnendalestraat 78&lt;br&gt;8820  Torhout&lt;br&gt;"/>
    <s v="ritavanderiviere@telenet.be"/>
    <s v="050/213722&lt;br&gt;"/>
    <s v="Kleine helft"/>
    <d v="2017-04-24T00:00:00"/>
    <s v="Martine Logghe&lt;br&gt;"/>
    <s v="Alberic Deleustraat 66&lt;br&gt;8820 Torhout&lt;br&gt;"/>
    <s v="lievendeko@skynet.be"/>
    <s v="050/212249&lt;br&gt;"/>
    <s v="Grote helft"/>
    <d v="2017-04-24T00:00:00"/>
    <s v="Decorte Jan&lt;br&gt;"/>
    <s v="Steenstraat 12&lt;br&gt;8480   Ichtegem&lt;br&gt;"/>
    <s v="jandecorte@skynet.be"/>
    <s v="050/216080&lt;br&gt;"/>
    <s v="Kleine helft"/>
    <d v="2017-04-24T00:00:00"/>
    <s v="Jozef Neyens"/>
    <s v="Grote helft"/>
    <d v="2014-04-01T00:00:00"/>
    <s v="Georgette Verhaeghe"/>
    <s v="Grote helft"/>
    <d v="2014-04-01T00:00:00"/>
    <s v="https://vlaamseoverheid.sharepoint.com/sites/Abb-Erediensten/Lists/Lijst%20Eredienstbesturen/DispForm.aspx?ID="/>
    <n v="1553"/>
    <s v="Item"/>
    <s v="sites/Abb-Erediensten/Lists/Lijst Eredienstbesturen"/>
  </r>
  <r>
    <x v="1764"/>
    <s v="W"/>
    <s v="TORHOUT_RKT_St_Pieter_W"/>
    <n v="8"/>
    <x v="244"/>
    <x v="0"/>
    <s v="2017"/>
    <m/>
    <b v="0"/>
    <m/>
    <m/>
    <b v="1"/>
    <s v="28-4-2017"/>
    <m/>
    <m/>
    <x v="4"/>
    <x v="3"/>
    <m/>
    <m/>
    <x v="1134"/>
    <s v="Beerstraat"/>
    <s v="26"/>
    <s v="8820"/>
    <s v="0211393979"/>
    <s v="Torhout"/>
    <s v="CKB_TORHOUT_W"/>
    <s v="Vantyghem Wilfried&lt;br&gt;"/>
    <s v="Robrecht de Friesstraat 8&lt;br&gt;8820 Torhout&lt;br&gt;"/>
    <s v="wilfried.vantyghem@skynet.be"/>
    <s v="tel: 050 / 21 68 18&lt;br&gt;gsm: 04 76 30 43 02&lt;br&gt;"/>
    <s v="Kleine helft"/>
    <d v="2017-04-28T00:00:00"/>
    <s v="Deman Paul&lt;br&gt;"/>
    <s v="Hogestraat 60&lt;br&gt;8820 Torhout&lt;br&gt;"/>
    <s v="paul.deman.tor@gmail.com"/>
    <s v="Gsm 0471/868106&lt;br&gt;"/>
    <s v="Grote helft"/>
    <d v="2017-04-28T00:00:00"/>
    <s v="Brouckmeersch Caroline"/>
    <m/>
    <m/>
    <m/>
    <s v="Grote helft"/>
    <d v="2017-04-28T00:00:00"/>
    <s v="Joël Tally"/>
    <s v="Grote helft"/>
    <d v="2014-04-01T00:00:00"/>
    <s v="Paul Devos"/>
    <s v="Kleine helft"/>
    <d v="2017-04-28T00:00:00"/>
    <s v="https://vlaamseoverheid.sharepoint.com/sites/Abb-Erediensten/Lists/Lijst%20Eredienstbesturen/DispForm.aspx?ID="/>
    <n v="1555"/>
    <s v="Item"/>
    <s v="sites/Abb-Erediensten/Lists/Lijst Eredienstbesturen"/>
  </r>
  <r>
    <x v="1765"/>
    <s v="V"/>
    <s v="TREMELO_RKT_He_Damiaan_van_Molokai_V"/>
    <n v="8"/>
    <x v="245"/>
    <x v="0"/>
    <s v="2017"/>
    <m/>
    <b v="1"/>
    <s v="Gebiedsverdeling: Tremelo (50); Keerbergen (28,58); Rotselaar (21,42)"/>
    <m/>
    <b v="1"/>
    <m/>
    <m/>
    <m/>
    <x v="1"/>
    <x v="3"/>
    <m/>
    <m/>
    <x v="1135"/>
    <s v="Pater Damiaanstraat"/>
    <s v="35"/>
    <s v="3120"/>
    <s v="0211351023"/>
    <s v="Tremelo"/>
    <s v="CKB_TREMELO_V"/>
    <s v="Werner Vandenbussche"/>
    <s v="Melkepoel 10 3140 Keerbergen"/>
    <s v="wvdb001@gmail.com"/>
    <s v="016531040"/>
    <s v="Grote helft"/>
    <d v="2014-03-29T00:00:00"/>
    <s v="Joke Simons"/>
    <s v="Merelstraat 5 3120 Tremelo"/>
    <s v="simonsjoke@gmail.com"/>
    <s v="0484404414"/>
    <s v="Grote helft"/>
    <d v="2014-03-29T00:00:00"/>
    <s v="Louis Van Muysen"/>
    <s v="Pater Damiaanstraat 14 3120 Tremelo"/>
    <s v="louis.van.muysen@telenet.be"/>
    <s v="016532111"/>
    <s v="Grote helft"/>
    <d v="2014-03-29T00:00:00"/>
    <s v="Pieter Goeron"/>
    <s v="Kleine helft"/>
    <d v="2017-03-18T00:00:00"/>
    <s v="Valerie Vandeput"/>
    <s v="Kleine helft"/>
    <d v="2017-03-18T00:00:00"/>
    <s v="https://vlaamseoverheid.sharepoint.com/sites/Abb-Erediensten/Lists/Lijst%20Eredienstbesturen/DispForm.aspx?ID="/>
    <n v="1915"/>
    <s v="Item"/>
    <s v="sites/Abb-Erediensten/Lists/Lijst Eredienstbesturen"/>
  </r>
  <r>
    <x v="1766"/>
    <s v="V"/>
    <s v="TREMELO_RKT_OLV_van_Bijstand_V"/>
    <n v="8"/>
    <x v="245"/>
    <x v="0"/>
    <s v="2017"/>
    <m/>
    <b v="0"/>
    <m/>
    <m/>
    <b v="1"/>
    <m/>
    <m/>
    <m/>
    <x v="1"/>
    <x v="3"/>
    <m/>
    <m/>
    <x v="1136"/>
    <s v="Astridstraat"/>
    <s v="2"/>
    <s v="3120"/>
    <s v="0211350825"/>
    <s v="Tremelo"/>
    <s v="CKB_TREMELO_V"/>
    <s v="Jan Vleugels"/>
    <m/>
    <m/>
    <m/>
    <s v="Kleine helft"/>
    <d v="2019-12-19T00:00:00"/>
    <s v="Ghislain Cleynhens"/>
    <s v="Kerkstraat 16 3120 Tremelo"/>
    <s v="ghislain.cleynhens@skynet.be"/>
    <s v="016535899"/>
    <s v="Grote helft"/>
    <d v="2014-03-10T00:00:00"/>
    <s v="Anneke Verschoren"/>
    <s v="Villastraat 18 3120 Tremelo"/>
    <s v="anneverschoren@hotmail.com"/>
    <s v="0471676564"/>
    <s v="Grote helft"/>
    <d v="2014-03-10T00:00:00"/>
    <s v="Roland Rotté"/>
    <s v="Grote helft"/>
    <d v="2014-03-10T00:00:00"/>
    <s v="Christophe Waelkens"/>
    <s v="Kleine helft"/>
    <d v="2019-12-19T00:00:00"/>
    <s v="https://vlaamseoverheid.sharepoint.com/sites/Abb-Erediensten/Lists/Lijst%20Eredienstbesturen/DispForm.aspx?ID="/>
    <n v="1916"/>
    <s v="Item"/>
    <s v="sites/Abb-Erediensten/Lists/Lijst Eredienstbesturen"/>
  </r>
  <r>
    <x v="1767"/>
    <s v="V"/>
    <s v="TREMELO_RKT_St_Anna_V"/>
    <n v="8"/>
    <x v="245"/>
    <x v="0"/>
    <s v="2017"/>
    <m/>
    <b v="0"/>
    <m/>
    <m/>
    <b v="1"/>
    <m/>
    <m/>
    <m/>
    <x v="1"/>
    <x v="3"/>
    <m/>
    <m/>
    <x v="271"/>
    <s v="Pastorijstraat"/>
    <s v="46"/>
    <s v="3128"/>
    <s v="0211488902"/>
    <s v="Baal"/>
    <s v="CKB_TREMELO_V"/>
    <s v="Paul Van Roosendael"/>
    <s v="Schaluinstraat 61 3128 Tremelo"/>
    <s v="paul.vanroosendael@skynet.be"/>
    <s v="016/533565"/>
    <s v="Grote helft"/>
    <d v="2014-04-29T00:00:00"/>
    <s v="Omer L'Enfant"/>
    <s v="Baalsebaan 185 3128 Tremelo"/>
    <s v="omer.lenfant@skynet.be"/>
    <s v="0473712792"/>
    <s v="Kleine helft"/>
    <d v="2017-04-04T00:00:00"/>
    <s v="Peter Mergaerts"/>
    <s v="Remerstraat 37 3128 Tremelo"/>
    <s v="petermergaerts@skynet.be"/>
    <s v="016/538000"/>
    <s v="Kleine helft"/>
    <d v="2017-04-04T00:00:00"/>
    <s v="Victor Liekens"/>
    <s v="Grote helft"/>
    <d v="2014-04-29T00:00:00"/>
    <s v="André Cumps"/>
    <s v="Grote helft"/>
    <d v="2014-04-29T00:00:00"/>
    <s v="https://vlaamseoverheid.sharepoint.com/sites/Abb-Erediensten/Lists/Lijst%20Eredienstbesturen/DispForm.aspx?ID="/>
    <n v="1914"/>
    <s v="Item"/>
    <s v="sites/Abb-Erediensten/Lists/Lijst Eredienstbesturen"/>
  </r>
  <r>
    <x v="1768"/>
    <s v="A"/>
    <s v="TURNHOUT_ISL_Arrahmaan_A"/>
    <n v="9"/>
    <x v="246"/>
    <x v="1"/>
    <s v="2015"/>
    <s v="Zie dossier ED."/>
    <b v="0"/>
    <s v="Gebiedsomschrijving :  Turnhout"/>
    <s v="Provincie"/>
    <b v="0"/>
    <m/>
    <m/>
    <m/>
    <x v="2"/>
    <x v="0"/>
    <s v="Marokkaans"/>
    <m/>
    <x v="1137"/>
    <s v="Bentelstraat"/>
    <s v="67"/>
    <s v="2300"/>
    <m/>
    <s v="Turnhout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7"/>
    <s v="Item"/>
    <s v="sites/Abb-Erediensten/Lists/Lijst Eredienstbesturen"/>
  </r>
  <r>
    <x v="1769"/>
    <s v="A"/>
    <s v="TURNHOUT_ORT_Heilige_Grootmartelaar_Georgios_A"/>
    <n v="9"/>
    <x v="246"/>
    <x v="1"/>
    <s v="2018"/>
    <s v="Zie dossier ED."/>
    <b v="0"/>
    <s v="Gebiedsomschrijving : Turnhout"/>
    <s v="Provincie"/>
    <b v="0"/>
    <m/>
    <m/>
    <m/>
    <x v="2"/>
    <x v="1"/>
    <s v="Patriarchaat Roemenië"/>
    <m/>
    <x v="1138"/>
    <s v="De Merodelei"/>
    <s v="193"/>
    <s v="2300"/>
    <m/>
    <s v="Turnhout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90"/>
    <s v="Item"/>
    <s v="sites/Abb-Erediensten/Lists/Lijst Eredienstbesturen"/>
  </r>
  <r>
    <x v="1770"/>
    <s v="A"/>
    <s v="TURNHOUT_PRT_Turnhout_A"/>
    <n v="9"/>
    <x v="246"/>
    <x v="0"/>
    <s v="2017"/>
    <s v="Erkend door BOUDEWIJN I bij KB 12/12/1972"/>
    <b v="1"/>
    <s v="Gebiedsomschrijving: Zelfbedruipend-Turnhout; Beerse; Geel; Kasterlee; Oud-Turnhout; Vosselaar (Zie belangrijke opmerking dossier &quot;ED&quot; omtrent gebiedsomschrijving)"/>
    <s v="NVT"/>
    <b v="1"/>
    <m/>
    <m/>
    <m/>
    <x v="2"/>
    <x v="2"/>
    <s v="Denominatie: Verenigde Protestantse Kerk in België (VPKB)"/>
    <m/>
    <x v="1139"/>
    <s v="Steenweg op Gierle"/>
    <s v="188"/>
    <s v="2300"/>
    <s v="0255952019"/>
    <s v="Turnhout"/>
    <s v="CKB_ISL_GENK_L"/>
    <s v="Wim Bax"/>
    <s v="Bolk 74, 2350 Vosselaar"/>
    <s v="waxbax@hotmail.com"/>
    <s v="tel: en GSM:0496/103927"/>
    <s v="Kleine helft"/>
    <d v="2017-05-15T00:00:00"/>
    <s v="Frank Sluyter"/>
    <s v="Beemdenstraat 7, 2300  Turnhout"/>
    <s v="vinex.france@telenet.be"/>
    <s v="tel:014/425034 en GSM:"/>
    <s v="Kleine helft"/>
    <d v="2017-05-15T00:00:00"/>
    <s v="Arie Poldervaart"/>
    <s v="Spoorwegstraat 46, 2300  Turnhout"/>
    <s v="arie.poldervaart@telenet.be"/>
    <s v="tel: en GSM:"/>
    <s v="Onbekend"/>
    <m/>
    <s v="Jan Prins"/>
    <s v="Grote helft"/>
    <m/>
    <s v="Cornelis Van Diemen"/>
    <s v="Grote helft"/>
    <m/>
    <s v="https://vlaamseoverheid.sharepoint.com/sites/Abb-Erediensten/Lists/Lijst%20Eredienstbesturen/DispForm.aspx?ID="/>
    <n v="110"/>
    <s v="Item"/>
    <s v="sites/Abb-Erediensten/Lists/Lijst Eredienstbesturen"/>
  </r>
  <r>
    <x v="1771"/>
    <s v="A"/>
    <s v="TURNHOUT_RKT_Blijde_Boodschap_A"/>
    <n v="9"/>
    <x v="246"/>
    <x v="3"/>
    <s v="2014"/>
    <s v="samengevoegd tot Emmaüsparochie"/>
    <b v="0"/>
    <m/>
    <s v="&lt;selecteer hier via wie&gt;"/>
    <b v="0"/>
    <m/>
    <m/>
    <m/>
    <x v="2"/>
    <x v="3"/>
    <m/>
    <m/>
    <x v="59"/>
    <m/>
    <m/>
    <m/>
    <m/>
    <m/>
    <s v="CKB_TURNHOUT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35"/>
    <s v="Item"/>
    <s v="sites/Abb-Erediensten/Lists/Lijst Eredienstbesturen"/>
  </r>
  <r>
    <x v="1772"/>
    <s v="A"/>
    <s v="TURNHOUT_RKT_Emmaüs_A"/>
    <n v="9"/>
    <x v="246"/>
    <x v="5"/>
    <s v="2014"/>
    <m/>
    <b v="0"/>
    <m/>
    <m/>
    <b v="1"/>
    <m/>
    <m/>
    <m/>
    <x v="2"/>
    <x v="3"/>
    <m/>
    <m/>
    <x v="1140"/>
    <s v="Schorvoortberg"/>
    <s v="56"/>
    <s v="2300"/>
    <m/>
    <s v="Turnhout"/>
    <s v="CKB_TURNHOUT_A"/>
    <s v="De Backer Frans"/>
    <s v="Stwg op Tielen 28, 2300 Turnhout"/>
    <s v="fdbmp@icloud.com"/>
    <s v="tel:014/430316 en GSM:"/>
    <s v="Grote helft"/>
    <m/>
    <s v="Josine Desguin"/>
    <s v="Leiseinde 20, 2300 Turnhout"/>
    <s v="josine.lebbe.desguin@telenet.be"/>
    <s v="tel:014/418851 en GSM:0474/923908"/>
    <s v="Grote helft"/>
    <m/>
    <s v="Fons Mertens"/>
    <s v="Hertenstraat 44, 2300 Turnhout"/>
    <s v="fons.mertens@gmail.com"/>
    <s v="tel:014/720629 en GSM:0475/354988"/>
    <s v="Kleine helft"/>
    <d v="2017-04-04T00:00:00"/>
    <s v="Paul Van den Borne"/>
    <s v="Grote helft"/>
    <m/>
    <s v="Rik Van de Vliet"/>
    <s v="Kleine helft"/>
    <d v="2017-04-04T00:00:00"/>
    <s v="https://vlaamseoverheid.sharepoint.com/sites/Abb-Erediensten/Lists/Lijst%20Eredienstbesturen/DispForm.aspx?ID="/>
    <n v="398"/>
    <s v="Item"/>
    <s v="sites/Abb-Erediensten/Lists/Lijst Eredienstbesturen"/>
  </r>
  <r>
    <x v="1773"/>
    <s v="A"/>
    <s v="TURNHOUT_RKT_Goddelijk_Kind_Jezus_A"/>
    <n v="9"/>
    <x v="246"/>
    <x v="0"/>
    <s v="2017"/>
    <m/>
    <b v="0"/>
    <m/>
    <m/>
    <b v="1"/>
    <m/>
    <m/>
    <m/>
    <x v="2"/>
    <x v="3"/>
    <m/>
    <m/>
    <x v="1141"/>
    <s v="Steenweg op Oosthoven"/>
    <s v="172"/>
    <s v="2300"/>
    <s v="0852026818"/>
    <s v="Turnhout"/>
    <s v="CKB_TURNHOUT_A"/>
    <s v="Greet Croenen"/>
    <s v="Meuletiende 26, 2300 Turnhout"/>
    <s v="greet.croenen@telenet.be"/>
    <s v="tel:014/413332 en GSM:0478/281603"/>
    <s v="Grote helft"/>
    <m/>
    <s v="Patrick De Ceulaer"/>
    <s v="Hoveniersstraat 64 , 2300  Turnhout"/>
    <s v="Patrick.De.Ceulaer@telenet.be"/>
    <s v="tel:014/412409 en GSM:"/>
    <s v="Grote helft"/>
    <m/>
    <s v="Lydie Van Riel"/>
    <s v="Tuinbouwstraat 13, 2300 Turnhout"/>
    <s v="lydie.van.riel@telenet.be"/>
    <s v="tel:014/412279 en GSM:"/>
    <s v="Grote helft"/>
    <m/>
    <s v="Lucia Snoeys"/>
    <s v="Kleine helft"/>
    <d v="2017-04-20T00:00:00"/>
    <s v="Jef Stappaerts"/>
    <s v="Kleine helft"/>
    <d v="2017-04-20T00:00:00"/>
    <s v="https://vlaamseoverheid.sharepoint.com/sites/Abb-Erediensten/Lists/Lijst%20Eredienstbesturen/DispForm.aspx?ID="/>
    <n v="393"/>
    <s v="Item"/>
    <s v="sites/Abb-Erediensten/Lists/Lijst Eredienstbesturen"/>
  </r>
  <r>
    <x v="1774"/>
    <s v="A"/>
    <s v="TURNHOUT_RKT_H_Hart_A"/>
    <n v="9"/>
    <x v="246"/>
    <x v="0"/>
    <s v="2017"/>
    <m/>
    <b v="0"/>
    <m/>
    <m/>
    <b v="1"/>
    <s v="uit notule 10/01/18 opgemaakt wie nieuwe voorzitter is"/>
    <m/>
    <m/>
    <x v="2"/>
    <x v="3"/>
    <m/>
    <m/>
    <x v="249"/>
    <s v="Schoolstraat"/>
    <s v="1"/>
    <s v="2300"/>
    <s v="0211351716"/>
    <s v="Turnhout"/>
    <s v="CKB_TURNHOUT_A"/>
    <s v="Luc Raskin"/>
    <m/>
    <m/>
    <m/>
    <m/>
    <m/>
    <s v="Luc Allaerts"/>
    <s v="Deken Adamsstraat 58, 2300  Turnhout"/>
    <s v="lucallaerts@hotmail.com"/>
    <s v="tel:014/420717 en GSM:0478/919294"/>
    <m/>
    <m/>
    <s v="Luc Daeleman"/>
    <s v="Tuinbouwstraat 34, 2300 Turnhout"/>
    <s v="lukenleen@telenet.be"/>
    <s v="tel:014/418754 en GSM:0471/258265"/>
    <m/>
    <m/>
    <s v="Jos Grommen"/>
    <m/>
    <m/>
    <s v="Miet Daeleman"/>
    <m/>
    <m/>
    <s v="https://vlaamseoverheid.sharepoint.com/sites/Abb-Erediensten/Lists/Lijst%20Eredienstbesturen/DispForm.aspx?ID="/>
    <n v="394"/>
    <s v="Item"/>
    <s v="sites/Abb-Erediensten/Lists/Lijst Eredienstbesturen"/>
  </r>
  <r>
    <x v="1775"/>
    <s v="A"/>
    <s v="TURNHOUT_RKT_H_Kruis_A"/>
    <n v="9"/>
    <x v="246"/>
    <x v="0"/>
    <s v="2017"/>
    <m/>
    <b v="0"/>
    <m/>
    <m/>
    <m/>
    <m/>
    <m/>
    <m/>
    <x v="2"/>
    <x v="3"/>
    <m/>
    <m/>
    <x v="803"/>
    <s v="Schoolstraat"/>
    <s v="1"/>
    <s v="2300"/>
    <s v="0211352112"/>
    <s v="Turnhout"/>
    <s v="CKB_TURNHOUT_A"/>
    <m/>
    <s v=","/>
    <m/>
    <s v="tel: en GSM:"/>
    <m/>
    <m/>
    <s v="Roger Dickens"/>
    <s v="Begijnenstraat 42 bus 5 , 2300  Turnhout"/>
    <s v="roger.dickens@skynet.be"/>
    <s v="tel:014/416304 en GSM:"/>
    <m/>
    <m/>
    <m/>
    <s v=","/>
    <m/>
    <s v="tel: en GSM:"/>
    <m/>
    <m/>
    <m/>
    <m/>
    <m/>
    <m/>
    <m/>
    <m/>
    <s v="https://vlaamseoverheid.sharepoint.com/sites/Abb-Erediensten/Lists/Lijst%20Eredienstbesturen/DispForm.aspx?ID="/>
    <n v="395"/>
    <s v="Item"/>
    <s v="sites/Abb-Erediensten/Lists/Lijst Eredienstbesturen"/>
  </r>
  <r>
    <x v="1776"/>
    <s v="A"/>
    <s v="TURNHOUT_RKT_OLV_Middelares_A"/>
    <n v="9"/>
    <x v="246"/>
    <x v="0"/>
    <s v="2017"/>
    <m/>
    <b v="0"/>
    <m/>
    <m/>
    <m/>
    <m/>
    <m/>
    <m/>
    <x v="2"/>
    <x v="3"/>
    <m/>
    <m/>
    <x v="1142"/>
    <s v="Tramstraat"/>
    <s v="74"/>
    <s v="2300"/>
    <s v="0211351617"/>
    <s v="Turnhout"/>
    <s v="CKB_TURNHOUT_A"/>
    <s v="René Sneyers"/>
    <s v="Zandstraat 131, 2300 Turnhout"/>
    <s v="rmz131t@telenet.be"/>
    <s v="tel:014/416592 en GSM:"/>
    <m/>
    <m/>
    <s v="Ludo Goossens"/>
    <m/>
    <s v="goossens.ludo@telenet.be"/>
    <m/>
    <m/>
    <m/>
    <s v="Maria De Neve"/>
    <s v="Harten 5, 2300 Turnhout"/>
    <s v="Maria.de.neve@telenet.be"/>
    <s v="tel:014/723716 en GSM:"/>
    <m/>
    <m/>
    <m/>
    <m/>
    <m/>
    <m/>
    <m/>
    <m/>
    <s v="https://vlaamseoverheid.sharepoint.com/sites/Abb-Erediensten/Lists/Lijst%20Eredienstbesturen/DispForm.aspx?ID="/>
    <n v="396"/>
    <s v="Item"/>
    <s v="sites/Abb-Erediensten/Lists/Lijst Eredienstbesturen"/>
  </r>
  <r>
    <x v="1777"/>
    <s v="A"/>
    <s v="TURNHOUT_RKT_OLV_Zevendonk_A"/>
    <n v="9"/>
    <x v="246"/>
    <x v="3"/>
    <s v="2014"/>
    <s v="samengevoegd tot Emmaüsparochie"/>
    <b v="0"/>
    <m/>
    <s v="&lt;selecteer hier via wie&gt;"/>
    <b v="0"/>
    <m/>
    <m/>
    <m/>
    <x v="2"/>
    <x v="3"/>
    <m/>
    <m/>
    <x v="59"/>
    <m/>
    <m/>
    <m/>
    <m/>
    <m/>
    <s v="CKB_TURNHOUT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34"/>
    <s v="Item"/>
    <s v="sites/Abb-Erediensten/Lists/Lijst Eredienstbesturen"/>
  </r>
  <r>
    <x v="1778"/>
    <s v="A"/>
    <s v="TURNHOUT_RKT_Pinksterkerk_Stokt_A"/>
    <n v="9"/>
    <x v="246"/>
    <x v="0"/>
    <s v="2017"/>
    <m/>
    <b v="0"/>
    <m/>
    <m/>
    <b v="1"/>
    <m/>
    <m/>
    <m/>
    <x v="2"/>
    <x v="3"/>
    <m/>
    <m/>
    <x v="1143"/>
    <s v="Collegestraat"/>
    <s v="26"/>
    <s v="2300"/>
    <s v="0211352211"/>
    <s v="Turnhout"/>
    <s v="CKB_TURNHOUT_A"/>
    <s v="Erwin Peeters"/>
    <s v="Gierledreef 91, 2300 Turnhout"/>
    <s v="peeters.matheussen@skynet.be"/>
    <s v="tel:014/413427 en GSM:"/>
    <s v="Grote helft"/>
    <m/>
    <s v="Paul Coppens"/>
    <s v="Melkstraat 22bus8, 2460 Kasterlee"/>
    <s v="paul@paulcoppens.com"/>
    <s v="tel:014/413980 en GSM:0473557976"/>
    <s v="Grote helft"/>
    <m/>
    <s v="Liliane Eykens"/>
    <s v="Stoktsedriesen 10, 2300 Turnhout"/>
    <s v="liliane.eykens@gmail.be"/>
    <s v="tel:014/421625 en GSM:0473411948"/>
    <s v="Kleine helft"/>
    <d v="2017-04-18T00:00:00"/>
    <s v="Dirk Vermeren"/>
    <s v="Grote helft"/>
    <m/>
    <s v="Dirk Godecharle"/>
    <s v="Kleine helft"/>
    <d v="2017-04-18T00:00:00"/>
    <s v="https://vlaamseoverheid.sharepoint.com/sites/Abb-Erediensten/Lists/Lijst%20Eredienstbesturen/DispForm.aspx?ID="/>
    <n v="392"/>
    <s v="Item"/>
    <s v="sites/Abb-Erediensten/Lists/Lijst Eredienstbesturen"/>
  </r>
  <r>
    <x v="1779"/>
    <s v="A"/>
    <s v="TURNHOUT_RKT_ST_Franciscus_Assisi_A"/>
    <n v="9"/>
    <x v="246"/>
    <x v="3"/>
    <s v="2014"/>
    <s v="samengevoegd tot Emmaüsparochie"/>
    <b v="0"/>
    <m/>
    <s v="&lt;selecteer hier via wie&gt;"/>
    <b v="0"/>
    <m/>
    <m/>
    <m/>
    <x v="2"/>
    <x v="3"/>
    <m/>
    <m/>
    <x v="59"/>
    <m/>
    <m/>
    <m/>
    <m/>
    <m/>
    <s v="CKB_TURNHOUT_A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36"/>
    <s v="Item"/>
    <s v="sites/Abb-Erediensten/Lists/Lijst Eredienstbesturen"/>
  </r>
  <r>
    <x v="1780"/>
    <s v="A"/>
    <s v="TURNHOUT_RKT_St_Pieter_A"/>
    <n v="9"/>
    <x v="246"/>
    <x v="0"/>
    <s v="2017"/>
    <m/>
    <b v="0"/>
    <m/>
    <m/>
    <b v="1"/>
    <m/>
    <m/>
    <m/>
    <x v="2"/>
    <x v="3"/>
    <m/>
    <m/>
    <x v="209"/>
    <s v="Schoolstraat"/>
    <s v="1"/>
    <s v="2300"/>
    <s v="0211351320"/>
    <s v="Turnhout"/>
    <s v="CKB_TURNHOUT_A"/>
    <s v="Luc Vandamme"/>
    <s v="Warandestraat 73, 2300 Turnhout"/>
    <s v="architekt.vandamme@skynet.be"/>
    <s v="tel:014/411681 en GSM:0477/529941"/>
    <s v="Grote helft"/>
    <d v="2014-04-22T00:00:00"/>
    <s v="Roger Dickens"/>
    <s v="Begijnenstraat 42 bus 5 , 2300  Turnhout"/>
    <s v="roger.dickens@skynet.be"/>
    <s v="tel:014/416304 en GSM:"/>
    <s v="Kleine helft"/>
    <d v="2017-04-18T00:00:00"/>
    <s v="Ria Toelen"/>
    <s v="Molenbergstraat 6, 2300 Turnhout"/>
    <s v="ria.toelen16@gmail.com"/>
    <s v="tel:014/425468 en GSM:0495/623920"/>
    <s v="Grote helft"/>
    <d v="2014-04-22T00:00:00"/>
    <s v="Benedict Ceelen"/>
    <s v="Kleine helft"/>
    <d v="2017-04-18T00:00:00"/>
    <s v="Frans Swerts"/>
    <s v="Grote helft"/>
    <d v="2014-04-22T00:00:00"/>
    <s v="https://vlaamseoverheid.sharepoint.com/sites/Abb-Erediensten/Lists/Lijst%20Eredienstbesturen/DispForm.aspx?ID="/>
    <n v="397"/>
    <s v="Item"/>
    <s v="sites/Abb-Erediensten/Lists/Lijst Eredienstbesturen"/>
  </r>
  <r>
    <x v="1781"/>
    <s v="W"/>
    <s v="VEURNE_RKT_OL_Vrouw_en_St_Audomarus_W"/>
    <n v="7"/>
    <x v="247"/>
    <x v="0"/>
    <s v="2017"/>
    <m/>
    <b v="0"/>
    <m/>
    <m/>
    <b v="1"/>
    <s v="25-4-2017 (enkel verkiezing penningmeester - geen vermelding verkiezing kleine helft)"/>
    <m/>
    <m/>
    <x v="4"/>
    <x v="3"/>
    <m/>
    <m/>
    <x v="1144"/>
    <s v="Wulveringemstraat"/>
    <s v="5"/>
    <s v="8630"/>
    <s v="0220625708"/>
    <s v="Beauvoorde"/>
    <s v="CKB_VEURNE_W"/>
    <s v="Moermans Luc&lt;br&gt;"/>
    <s v="Wulveringemstraat 5&lt;br&gt;8630 Veurne&lt;br&gt;"/>
    <s v="lucmoermans@skynet.be"/>
    <s v="tel 058/299499&lt;br&gt;"/>
    <s v="Grote helft"/>
    <d v="2014-04-01T00:00:00"/>
    <s v="Mannens Anna&lt;br&gt;"/>
    <s v="Gouden-Hoofdstraat 33A&lt;br&gt;8630 Beauvoorde&lt;br&gt;"/>
    <s v="mannens.anna@skynet.be"/>
    <s v="tel 058/299573&lt;br&gt;"/>
    <s v="Kleine helft"/>
    <d v="2017-04-25T00:00:00"/>
    <s v="Pauwels Daniël&lt;br&gt;"/>
    <s v="Boonakkerstraat 9&lt;br&gt;8630 Veurne&lt;br&gt;"/>
    <m/>
    <s v="tel 058/299957"/>
    <s v="Grote helft"/>
    <d v="2014-04-01T00:00:00"/>
    <s v="Dequecker Christiane"/>
    <s v="Grote helft"/>
    <d v="2014-04-01T00:00:00"/>
    <s v="Hauspie Rita"/>
    <s v="Kleine helft"/>
    <d v="2017-04-25T00:00:00"/>
    <s v="https://vlaamseoverheid.sharepoint.com/sites/Abb-Erediensten/Lists/Lijst%20Eredienstbesturen/DispForm.aspx?ID="/>
    <n v="1557"/>
    <s v="Item"/>
    <s v="sites/Abb-Erediensten/Lists/Lijst Eredienstbesturen"/>
  </r>
  <r>
    <x v="1782"/>
    <s v="W"/>
    <s v="VEURNE_RKT_OL_Vrouw_W"/>
    <n v="7"/>
    <x v="247"/>
    <x v="0"/>
    <s v="2017"/>
    <m/>
    <b v="0"/>
    <m/>
    <m/>
    <b v="1"/>
    <s v="20/4/2017"/>
    <m/>
    <m/>
    <x v="4"/>
    <x v="3"/>
    <m/>
    <m/>
    <x v="306"/>
    <s v="Houtemstraat"/>
    <s v="2"/>
    <s v="8630"/>
    <s v="0211133960"/>
    <s v="Veurne"/>
    <s v="CKB_VEURNE_W"/>
    <s v="Moeyaert Daniël&lt;br&gt;"/>
    <s v="Proostdijkstraat 27&lt;br&gt;8630 Veurne&lt;br&gt;"/>
    <s v="fam.moeyaert@scarlet.be"/>
    <s v="Tel.: 058/299428&lt;br&gt;"/>
    <s v="Grote helft"/>
    <d v="2017-04-20T00:00:00"/>
    <s v="Vanhee Rik&lt;br&gt;"/>
    <s v="Driekoningenstraat 1&lt;br&gt;8630 Houtem&lt;br&gt;"/>
    <s v="mariekevanhee@hotmail.com"/>
    <s v="tel 058/299609&lt;br&gt;fax 058/299609&lt;br&gt;"/>
    <s v="Grote helft"/>
    <d v="2017-04-20T00:00:00"/>
    <s v="D'Hert Alfons&lt;br&gt;"/>
    <s v="Houtemstraat 2&lt;br&gt;8630   Houtem&lt;br&gt;"/>
    <s v="alfons_dhert@hotmail.com"/>
    <s v="Tel.: 058/299448&lt;br&gt;"/>
    <s v="Grote helft"/>
    <d v="2017-04-20T00:00:00"/>
    <s v="Renaat Joye"/>
    <s v="Kleine helft"/>
    <d v="2017-04-20T00:00:00"/>
    <s v="Carla Lootvoet"/>
    <s v="Kleine helft"/>
    <d v="2017-04-20T00:00:00"/>
    <s v="https://vlaamseoverheid.sharepoint.com/sites/Abb-Erediensten/Lists/Lijst%20Eredienstbesturen/DispForm.aspx?ID="/>
    <n v="1556"/>
    <s v="Item"/>
    <s v="sites/Abb-Erediensten/Lists/Lijst Eredienstbesturen"/>
  </r>
  <r>
    <x v="1783"/>
    <s v="W"/>
    <s v="VEURNE_RKT_St_Audomarus_W"/>
    <n v="7"/>
    <x v="247"/>
    <x v="0"/>
    <s v="2017"/>
    <m/>
    <b v="0"/>
    <m/>
    <m/>
    <b v="1"/>
    <s v="10/4/2017"/>
    <m/>
    <m/>
    <x v="4"/>
    <x v="3"/>
    <m/>
    <m/>
    <x v="41"/>
    <s v="'s Heerwillems "/>
    <s v="3"/>
    <s v="8630"/>
    <s v="0211362901"/>
    <s v="Veurne"/>
    <s v="CKB_VEURNE_W"/>
    <s v="Coopman Joseph&lt;br&gt;"/>
    <s v="s Heerwillems 3&lt;br&gt;8630 Veurne&lt;br&gt;"/>
    <m/>
    <s v="tel 051/555470"/>
    <s v="Grote helft"/>
    <d v="2017-04-10T00:00:00"/>
    <s v="Dirk Devos (buiten de raad)"/>
    <s v="Sint-Denisplaats 10/0301, 8630 Veurne"/>
    <m/>
    <m/>
    <s v="Grote helft"/>
    <d v="2017-04-10T00:00:00"/>
    <s v="de Grave Jaak&lt;br&gt;"/>
    <s v="Astridlaan 46a&lt;br&gt;8630 Veurne&lt;br&gt;"/>
    <m/>
    <s v="tel 058/315292"/>
    <s v="Grote helft"/>
    <d v="2017-04-10T00:00:00"/>
    <s v="Etienne Baeyaert"/>
    <s v="Kleine helft"/>
    <d v="2017-04-10T00:00:00"/>
    <s v="Maryse Goderis"/>
    <s v="Kleine helft"/>
    <d v="2017-04-10T00:00:00"/>
    <s v="https://vlaamseoverheid.sharepoint.com/sites/Abb-Erediensten/Lists/Lijst%20Eredienstbesturen/DispForm.aspx?ID="/>
    <n v="1558"/>
    <s v="Item"/>
    <s v="sites/Abb-Erediensten/Lists/Lijst Eredienstbesturen"/>
  </r>
  <r>
    <x v="1784"/>
    <s v="W"/>
    <s v="VEURNE_RKT_St_Bertinus_W"/>
    <n v="7"/>
    <x v="247"/>
    <x v="0"/>
    <s v="2017"/>
    <m/>
    <b v="0"/>
    <m/>
    <m/>
    <b v="1"/>
    <s v="21-4-2017"/>
    <m/>
    <m/>
    <x v="4"/>
    <x v="3"/>
    <m/>
    <m/>
    <x v="985"/>
    <s v="Bulskampstraat"/>
    <s v="50"/>
    <s v="8630"/>
    <s v="0211124953"/>
    <s v="Bulskamp"/>
    <s v="CKB_VEURNE_W"/>
    <s v="Proot Paul&lt;br&gt;"/>
    <s v="Presendestraat 14&lt;br&gt;8630 Bulskamp&lt;br&gt;"/>
    <s v="paulproot@telenet.be"/>
    <s v="tel 058/314731&lt;br&gt;gsm 0492/589020&lt;br&gt;"/>
    <s v="Kleine helft"/>
    <d v="2017-04-21T00:00:00"/>
    <s v="Rosseel Robert&lt;br&gt;"/>
    <s v="Bulskampstraat 50&lt;br&gt;8630 Bulskamp&lt;br&gt;"/>
    <s v="robert.rosseel@skynet.be"/>
    <s v="tel 058/313639&lt;br&gt;"/>
    <s v="Grote helft"/>
    <d v="2017-04-21T00:00:00"/>
    <s v="Deltombe Godelieve&lt;br&gt;"/>
    <s v="Debarkestraat 2&lt;br&gt;8630 De Moeren&lt;br&gt;"/>
    <s v="gielie.vandergucht@telenet.be"/>
    <s v="tel 058/313224&lt;br&gt; 0484/505484"/>
    <s v="Kleine helft"/>
    <d v="2017-04-21T00:00:00"/>
    <s v="Eliane Louwagie"/>
    <s v="Grote helft"/>
    <d v="2014-04-01T00:00:00"/>
    <s v="Dirk Vandecasteele"/>
    <s v="Grote helft"/>
    <d v="2014-04-01T00:00:00"/>
    <s v="https://vlaamseoverheid.sharepoint.com/sites/Abb-Erediensten/Lists/Lijst%20Eredienstbesturen/DispForm.aspx?ID="/>
    <n v="1559"/>
    <s v="Item"/>
    <s v="sites/Abb-Erediensten/Lists/Lijst Eredienstbesturen"/>
  </r>
  <r>
    <x v="1785"/>
    <s v="W"/>
    <s v="VEURNE_RKT_St_Jan_Onthoofding_W"/>
    <n v="7"/>
    <x v="247"/>
    <x v="0"/>
    <s v="2017"/>
    <m/>
    <b v="0"/>
    <m/>
    <m/>
    <b v="1"/>
    <s v="24/4/2017"/>
    <m/>
    <m/>
    <x v="4"/>
    <x v="3"/>
    <m/>
    <m/>
    <x v="42"/>
    <s v="Palinghoekstraat"/>
    <s v="11"/>
    <s v="8630"/>
    <s v="0211237096"/>
    <s v="Veurne"/>
    <s v="CKB_VEURNE_W"/>
    <s v="Christine Debaene&lt;br&gt;"/>
    <s v="Palinghoekstraat 11&lt;br&gt;8630 Veurne&lt;br&gt;"/>
    <s v="luchauspie@skynet.be"/>
    <s v="058/311472&lt;br&gt;"/>
    <m/>
    <d v="2017-04-24T00:00:00"/>
    <s v="Senesael Rita&lt;br&gt;"/>
    <s v="Heydehoekstraat 6&lt;br&gt;8630 Veurne&lt;br&gt;"/>
    <s v="ritasenesael@hotmail.com"/>
    <s v="gsm 0499/414160&lt;br&gt;"/>
    <s v="Grote helft"/>
    <d v="2017-04-24T00:00:00"/>
    <s v="Vandenbussche Jeanne&lt;br&gt;"/>
    <s v="Reygaerdijkstraat 28&lt;br&gt;8630 Veurne&lt;br&gt;"/>
    <s v="vandenbusschejeanne@gmail.com"/>
    <s v="tel 058/313238&lt;br&gt;0474/554675&lt;br&gt;"/>
    <s v="Kleine helft"/>
    <d v="2017-04-24T00:00:00"/>
    <s v="André Debruyne"/>
    <s v="Kleine helft"/>
    <d v="2017-04-24T00:00:00"/>
    <s v="Paula Decoene"/>
    <s v="Grote helft"/>
    <d v="2014-04-01T00:00:00"/>
    <s v="https://vlaamseoverheid.sharepoint.com/sites/Abb-Erediensten/Lists/Lijst%20Eredienstbesturen/DispForm.aspx?ID="/>
    <n v="1560"/>
    <s v="Item"/>
    <s v="sites/Abb-Erediensten/Lists/Lijst Eredienstbesturen"/>
  </r>
  <r>
    <x v="1786"/>
    <s v="W"/>
    <s v="VEURNE_RKT_St_Laurentius_W"/>
    <n v="7"/>
    <x v="247"/>
    <x v="0"/>
    <s v="2017"/>
    <m/>
    <b v="0"/>
    <m/>
    <m/>
    <b v="1"/>
    <s v="27-4-2017"/>
    <m/>
    <m/>
    <x v="4"/>
    <x v="3"/>
    <m/>
    <m/>
    <x v="639"/>
    <s v="Steengracht West"/>
    <s v="8"/>
    <s v="8630"/>
    <s v="0220625807"/>
    <s v="Steenkerke"/>
    <s v="CKB_VEURNE_W"/>
    <s v="Monteyne Marie-Christina&lt;br&gt;"/>
    <s v="Julaenestraat 5&lt;br&gt;8630 Veurne&lt;br&gt;"/>
    <m/>
    <s v="Tel.: 058/316260"/>
    <s v="Grote helft"/>
    <d v="2017-04-27T00:00:00"/>
    <s v="Brusselle Rik&lt;br&gt;"/>
    <s v="Landbouwersstraat 4&lt;br&gt;8630 Veurne&lt;br&gt;"/>
    <m/>
    <s v="058/311178"/>
    <s v="Kleine helft"/>
    <d v="2017-04-27T00:00:00"/>
    <s v="Verhaeghe Jean-Pierre&lt;br&gt;"/>
    <s v="Steengracht West 8&lt;br&gt;8630 Veurne&lt;br&gt;"/>
    <s v="jeanpierre.verhaeghe@skynet.be"/>
    <s v="Tel.: 058/311703"/>
    <s v="Grote helft"/>
    <d v="2017-04-27T00:00:00"/>
    <s v="Bulcke Marc"/>
    <s v="Grote helft"/>
    <d v="2014-04-05T00:00:00"/>
    <s v="Haerynck Paul"/>
    <s v="Kleine helft"/>
    <d v="2017-04-27T00:00:00"/>
    <s v="https://vlaamseoverheid.sharepoint.com/sites/Abb-Erediensten/Lists/Lijst%20Eredienstbesturen/DispForm.aspx?ID="/>
    <n v="1561"/>
    <s v="Item"/>
    <s v="sites/Abb-Erediensten/Lists/Lijst Eredienstbesturen"/>
  </r>
  <r>
    <x v="1787"/>
    <s v="W"/>
    <s v="VEURNE_RKT_St_Michiel_W"/>
    <n v="7"/>
    <x v="247"/>
    <x v="0"/>
    <s v="2017"/>
    <m/>
    <b v="0"/>
    <m/>
    <m/>
    <b v="1"/>
    <s v="13-4-2017"/>
    <m/>
    <m/>
    <x v="4"/>
    <x v="3"/>
    <m/>
    <m/>
    <x v="320"/>
    <s v="Groenestraat"/>
    <s v="2"/>
    <s v="8630"/>
    <s v="0211488308"/>
    <s v="Veurne"/>
    <s v="CKB_VEURNE_W"/>
    <s v="Driesse Kamiel&lt;br&gt;"/>
    <s v="Groenestraat 2&lt;br&gt;8630 Veurne&lt;br&gt;"/>
    <m/>
    <s v="tel 058/312025"/>
    <s v="Kleine helft"/>
    <d v="2017-04-13T00:00:00"/>
    <s v="Durnez Anniek&lt;br&gt;"/>
    <s v="Hoekstraat 6&lt;br&gt;8630   Avekapelle (Veurne)&lt;br&gt;"/>
    <s v="anniekdurnez@hotmail.com"/>
    <s v="Tel.: 058/623681&lt;br&gt;GSM: 0473/441134&lt;br&gt;"/>
    <s v="Grote helft"/>
    <d v="2017-04-13T00:00:00"/>
    <s v="Nuttens Els&lt;br&gt;"/>
    <s v="Roesdammestraat 24&lt;br&gt;8630 Veurne&lt;br&gt;"/>
    <s v="pascaldegroote@euphony.be"/>
    <s v="tel 051/555096&lt;br&gt;gsm 0494/774160&lt;br&gt;"/>
    <s v="Kleine helft"/>
    <d v="2017-04-13T00:00:00"/>
    <s v="Peter Maes"/>
    <s v="Grote helft"/>
    <d v="2014-04-01T00:00:00"/>
    <s v="Johan Hauspie"/>
    <s v="Grote helft"/>
    <d v="2014-04-01T00:00:00"/>
    <s v="https://vlaamseoverheid.sharepoint.com/sites/Abb-Erediensten/Lists/Lijst%20Eredienstbesturen/DispForm.aspx?ID="/>
    <n v="1562"/>
    <s v="Item"/>
    <s v="sites/Abb-Erediensten/Lists/Lijst Eredienstbesturen"/>
  </r>
  <r>
    <x v="1788"/>
    <s v="W"/>
    <s v="VEURNE_RKT_St_Niklaas_W"/>
    <n v="7"/>
    <x v="247"/>
    <x v="0"/>
    <s v="2017"/>
    <m/>
    <b v="0"/>
    <m/>
    <m/>
    <b v="1"/>
    <s v="20-4-2017"/>
    <m/>
    <m/>
    <x v="4"/>
    <x v="3"/>
    <m/>
    <m/>
    <x v="321"/>
    <s v="Boterweegschaalstraat"/>
    <s v="5"/>
    <s v="8630"/>
    <s v="0211182064"/>
    <s v="Veurne"/>
    <s v="CKB_VEURNE_W"/>
    <s v="Meesschaert Boudewijn&lt;br&gt;"/>
    <s v="Wulpendammastraat 3&lt;br&gt;8630 Veurne&lt;br&gt;"/>
    <s v="boudewijn.meesschaert@biw.kuleuven.be"/>
    <s v="tel 058/313386&lt;br&gt;gsm 0475/295446&lt;br&gt;"/>
    <s v="Kleine helft"/>
    <d v="2017-04-20T00:00:00"/>
    <s v="Devos Dirk&lt;br&gt;"/>
    <s v="Klinieklaan 23&lt;br&gt;8630 Veurne&lt;br&gt;"/>
    <s v="d.devos1@telenet.be"/>
    <s v="tel 058/314314&lt;br&gt;gsm 0472/377260 &lt;br&gt;"/>
    <s v="Grote helft"/>
    <d v="2017-04-20T00:00:00"/>
    <s v="Vanelslande Jef&lt;br&gt;"/>
    <s v="Jozef Vinckstraat 7&lt;br&gt;8630 Veurne&lt;br&gt;"/>
    <s v="jef.vanelslande@annuntiata.be"/>
    <s v="tel 058/316560&lt;br&gt;0474/719301&lt;br&gt;"/>
    <s v="Kleine helft"/>
    <d v="2017-04-20T00:00:00"/>
    <s v="Bertin Bonnez"/>
    <s v="Grote helft"/>
    <d v="2014-04-01T00:00:00"/>
    <s v="Dewitte-Vroman Johan"/>
    <s v="Grote helft"/>
    <d v="2014-04-01T00:00:00"/>
    <s v="https://vlaamseoverheid.sharepoint.com/sites/Abb-Erediensten/Lists/Lijst%20Eredienstbesturen/DispForm.aspx?ID="/>
    <n v="1563"/>
    <s v="Item"/>
    <s v="sites/Abb-Erediensten/Lists/Lijst Eredienstbesturen"/>
  </r>
  <r>
    <x v="1789"/>
    <s v="W"/>
    <s v="VEURNE_RKT_St_Walburga_W"/>
    <n v="7"/>
    <x v="247"/>
    <x v="0"/>
    <s v="2017"/>
    <m/>
    <b v="0"/>
    <m/>
    <m/>
    <b v="1"/>
    <s v="4-4-2017"/>
    <m/>
    <m/>
    <x v="4"/>
    <x v="3"/>
    <m/>
    <m/>
    <x v="1145"/>
    <s v="Astridlaan"/>
    <s v="60"/>
    <s v="8630"/>
    <s v="0211192259"/>
    <s v="Veurne"/>
    <s v="CKB_VEURNE_W"/>
    <s v="Dejaegher Etienne&lt;br&gt;"/>
    <s v="Pannestraat 36&lt;br&gt;8630 Veurne&lt;br&gt;"/>
    <s v="etienne.dejaegher@skynet.be"/>
    <s v="tel 058/312372&lt;br&gt;"/>
    <s v="Grote helft"/>
    <d v="2017-04-04T00:00:00"/>
    <s v="Edwin Coulier"/>
    <s v="Zwarte Nonnenstraat 14&lt;br&gt;8630 Veurne&lt;br&gt;"/>
    <s v="edwin.coulier@advalvas.be"/>
    <s v="tel 058/311715&lt;br&gt;fax 058/311715&lt;br&gt;gsm 0475/496872&lt;br&gt;"/>
    <s v="Kleine helft"/>
    <d v="2017-04-04T00:00:00"/>
    <s v="Hugo Frère"/>
    <m/>
    <m/>
    <m/>
    <s v="Grote helft"/>
    <d v="2017-04-04T00:00:00"/>
    <s v="Cecile Vandermeeren"/>
    <s v="Grote helft"/>
    <d v="2017-04-04T00:00:00"/>
    <s v="Pieter Lapauw"/>
    <s v="Kleine helft"/>
    <d v="2019-04-23T00:00:00"/>
    <s v="https://vlaamseoverheid.sharepoint.com/sites/Abb-Erediensten/Lists/Lijst%20Eredienstbesturen/DispForm.aspx?ID="/>
    <n v="1564"/>
    <s v="Item"/>
    <s v="sites/Abb-Erediensten/Lists/Lijst Eredienstbesturen"/>
  </r>
  <r>
    <x v="1790"/>
    <s v="V"/>
    <s v="VILVOORDE_ISL_Masgid Annasr_V"/>
    <n v="10"/>
    <x v="248"/>
    <x v="1"/>
    <s v="2015"/>
    <s v="Zie dossier ED."/>
    <b v="0"/>
    <s v="Gebiedsomschrijving : Vilvoorde"/>
    <s v="Provincie"/>
    <b v="0"/>
    <m/>
    <m/>
    <m/>
    <x v="1"/>
    <x v="0"/>
    <s v="Marokkaans"/>
    <m/>
    <x v="1146"/>
    <s v="Mechelsesteenweg"/>
    <s v="89"/>
    <s v="1800"/>
    <m/>
    <s v="Vilvorde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1"/>
    <s v="Item"/>
    <s v="sites/Abb-Erediensten/Lists/Lijst Eredienstbesturen"/>
  </r>
  <r>
    <x v="1791"/>
    <s v="V"/>
    <s v="VILVOORDE_PRT_William_Tyndale_Silo_V"/>
    <n v="10"/>
    <x v="248"/>
    <x v="5"/>
    <s v="2017"/>
    <s v="Oorspronkelijk erkend als &quot;prot. kerk Vilvoorde&quot; door BOUDEWIJN I bij KB 31/12/1970; Erkend als William Tyndale Silo door P. Van Grembergen bij MB 21/06/2002; Gebiedsuitbreiding bij door P. Van Grembergen bij MB 25/08/2003"/>
    <b v="1"/>
    <s v="Gebiedsomschrijving : Grimbergen (15,7); Machelen (5,6); Zemst (4,8); Vilvoorde + Brussel 2de district (= deelgemeenten Laken; Neder-over-Heembeek; Haren) (37,8)  -  zie dossiers ED en SD. "/>
    <s v="NVT"/>
    <b v="1"/>
    <s v="30.04.2017"/>
    <m/>
    <m/>
    <x v="1"/>
    <x v="2"/>
    <s v="Denominatie: Verenigde Protestantse Kerk in België (VPKB)"/>
    <m/>
    <x v="1147"/>
    <s v="Rondeweg"/>
    <s v="3/1"/>
    <s v="1800"/>
    <s v="0267400888"/>
    <s v="Vilvoorde"/>
    <s v="CKB_ISL_GENK_L"/>
    <s v="Michel de Jonge"/>
    <s v="Verbindingsstraat 60, 1800 Vilvoorde"/>
    <s v="michel@mdjonge.be"/>
    <m/>
    <m/>
    <m/>
    <s v="Daniël Smets"/>
    <s v="Toekomststraat 29/2, 1800 Vilvoorde"/>
    <s v="fc134395@skynet.be"/>
    <m/>
    <m/>
    <m/>
    <s v="Paul Hulpiau"/>
    <s v="Albert I laan 105, 1800 Vilvoorde"/>
    <s v="paul.hulpiau@pandora.be"/>
    <s v="0495/205191"/>
    <m/>
    <m/>
    <s v="Rudy Laroche"/>
    <m/>
    <m/>
    <s v="Carinie Niyonizigiye"/>
    <m/>
    <m/>
    <s v="https://vlaamseoverheid.sharepoint.com/sites/Abb-Erediensten/Lists/Lijst%20Eredienstbesturen/DispForm.aspx?ID="/>
    <n v="1923"/>
    <s v="Item"/>
    <s v="sites/Abb-Erediensten/Lists/Lijst Eredienstbesturen"/>
  </r>
  <r>
    <x v="1792"/>
    <s v="V"/>
    <s v="VILVOORDE_RKT_H_Hart_V"/>
    <n v="10"/>
    <x v="248"/>
    <x v="3"/>
    <s v="2015"/>
    <s v="fusie van H-Hart van Jezus met OLV van Goede Hoop (mb 23.11.2016)"/>
    <b v="0"/>
    <m/>
    <s v="&lt;selecteer hier via wie&gt;"/>
    <b v="0"/>
    <m/>
    <m/>
    <m/>
    <x v="1"/>
    <x v="3"/>
    <m/>
    <m/>
    <x v="59"/>
    <m/>
    <m/>
    <m/>
    <m/>
    <m/>
    <s v="CKB_VILVOORDE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02"/>
    <s v="Item"/>
    <s v="sites/Abb-Erediensten/Lists/Lijst Eredienstbesturen"/>
  </r>
  <r>
    <x v="1793"/>
    <s v="V"/>
    <s v="VILVOORDE_RKT_H_Wivina_V"/>
    <n v="10"/>
    <x v="248"/>
    <x v="3"/>
    <s v="2017"/>
    <m/>
    <b v="0"/>
    <m/>
    <m/>
    <b v="1"/>
    <m/>
    <m/>
    <m/>
    <x v="1"/>
    <x v="3"/>
    <m/>
    <m/>
    <x v="1148"/>
    <s v="Hovenierstraat"/>
    <s v="48"/>
    <s v="1800"/>
    <s v="0211362109"/>
    <s v="Vilvoorde"/>
    <s v="CKB_VILVOORDE_V"/>
    <s v="Monique Moelants (ontslagnemend 13/06/2019)"/>
    <s v="de Bavaylei 48 1800 Vilvoorde"/>
    <s v="demarie_moelants@telenet.be"/>
    <s v="02/2515141"/>
    <s v="Grote helft"/>
    <d v="2014-04-02T00:00:00"/>
    <s v="'T Joncke Raoul"/>
    <s v="Crocussenstraat 4 1800 Vilvoorde"/>
    <s v="raoul.tjoncke@skynet.be"/>
    <s v="02/2521923"/>
    <s v="Grote helft"/>
    <d v="2014-04-02T00:00:00"/>
    <s v="Piet Smagghe (ontslagnemend 05/02/2019)"/>
    <s v="Houtemsesteenweg 42 1800 Vilvoorde"/>
    <s v="piet.smagghe@skynet.be"/>
    <s v="0475/323458"/>
    <s v="Grote helft"/>
    <d v="2014-04-02T00:00:00"/>
    <s v="Irène Spinnoy"/>
    <s v="Kleine helft"/>
    <d v="2017-03-30T00:00:00"/>
    <s v="Paul Cauwenbergh"/>
    <s v="Kleine helft"/>
    <d v="2017-03-30T00:00:00"/>
    <s v="https://vlaamseoverheid.sharepoint.com/sites/Abb-Erediensten/Lists/Lijst%20Eredienstbesturen/DispForm.aspx?ID="/>
    <n v="1920"/>
    <s v="Item"/>
    <s v="sites/Abb-Erediensten/Lists/Lijst Eredienstbesturen"/>
  </r>
  <r>
    <x v="1794"/>
    <s v="V"/>
    <s v="VILVOORDE_RKT_OLV_van_Goede_Hoop_V"/>
    <n v="10"/>
    <x v="248"/>
    <x v="2"/>
    <s v="2017"/>
    <s v="fusie van H-Hart van Jezus met OLV van Goede Hoop (mb 23.11.2016); fusie van H-Wivina met OLV van Goede Hoop (mb 12.09.2019)"/>
    <b v="0"/>
    <m/>
    <m/>
    <b v="1"/>
    <s v="04/12/2019 (verkiezing)"/>
    <m/>
    <m/>
    <x v="1"/>
    <x v="3"/>
    <m/>
    <m/>
    <x v="1149"/>
    <s v="J. B. Nowélei"/>
    <s v="15"/>
    <s v="1800"/>
    <s v="0211361911"/>
    <s v="Vilvoorde"/>
    <s v="CKB_VILVOORDE_V"/>
    <s v="Ludo De Groef"/>
    <s v="Kluitingstraat 29 1800 Vilvoorde"/>
    <s v="l.degroef@skynet.be"/>
    <s v="0475/277037"/>
    <s v="Kleine helft"/>
    <d v="2019-12-04T00:00:00"/>
    <s v="Cecile Thoremans"/>
    <s v="Fr. Rooseveltlaan 6 1800 Vilvoorde"/>
    <s v="cthoremans@gmail.com"/>
    <s v="02/2524268"/>
    <s v="Grote helft"/>
    <d v="2019-12-04T00:00:00"/>
    <s v="Bart Perdieus"/>
    <s v="Nijverheidsstraat 135 1800 Vilvoorde"/>
    <s v="bart.perdieus@skynet.be"/>
    <s v="02/2534910"/>
    <s v="Grote helft"/>
    <d v="2019-12-04T00:00:00"/>
    <s v="Willem De Vogelaer"/>
    <s v="Kleine helft"/>
    <d v="2019-11-29T00:00:00"/>
    <s v="Louis De Vil"/>
    <s v="Grote helft"/>
    <d v="2019-11-29T00:00:00"/>
    <s v="https://vlaamseoverheid.sharepoint.com/sites/Abb-Erediensten/Lists/Lijst%20Eredienstbesturen/DispForm.aspx?ID="/>
    <n v="1922"/>
    <s v="Item"/>
    <s v="sites/Abb-Erediensten/Lists/Lijst Eredienstbesturen"/>
  </r>
  <r>
    <x v="1795"/>
    <s v="V"/>
    <s v="VILVOORDE_RKT_St_Aloysius_van_Gonzaga_V"/>
    <n v="10"/>
    <x v="248"/>
    <x v="2"/>
    <s v="2017"/>
    <s v="fusie van deel van parochie St-Jan-Berchmans met parochie St-Aloysius van Gonzaga (Vilvoorde) + met parochie H Amandus (Grimbergen) (mb 24.07.2014)"/>
    <b v="0"/>
    <m/>
    <m/>
    <b v="1"/>
    <m/>
    <m/>
    <m/>
    <x v="1"/>
    <x v="3"/>
    <m/>
    <m/>
    <x v="1150"/>
    <s v="Romeinsesteenweg"/>
    <s v="55"/>
    <s v="1800"/>
    <s v="0211362307"/>
    <s v="Vilvoorde"/>
    <s v="CKB_VILVOORDE_V"/>
    <s v="Godfried Vande Cauter"/>
    <s v="Essendallaan 39 1800 Vilvoorde"/>
    <s v="godfried.vandecauter@proximus.be"/>
    <s v="02/2670238"/>
    <s v="Kleine helft"/>
    <d v="2016-06-04T00:00:00"/>
    <s v="Erik Moyson"/>
    <s v="Romeinsesteenweg 84 1800 Vilvoorde"/>
    <s v="erik.moyson@telenet.be"/>
    <s v="02/2675689"/>
    <s v="Kleine helft"/>
    <d v="2016-06-04T00:00:00"/>
    <s v="Raymonde Vandenhoute"/>
    <s v="Romeinsesteenweg 212 1800 Vilvoorde"/>
    <s v="raymonde.vandenhoute@gmail.com"/>
    <s v="02/2670116"/>
    <s v="Grote helft"/>
    <d v="2014-04-30T00:00:00"/>
    <s v="Lut Rombaut"/>
    <s v="Grote helft"/>
    <d v="2014-04-30T00:00:00"/>
    <s v="Jan Anciaux"/>
    <s v="Grote helft"/>
    <d v="2014-04-30T00:00:00"/>
    <s v="https://vlaamseoverheid.sharepoint.com/sites/Abb-Erediensten/Lists/Lijst%20Eredienstbesturen/DispForm.aspx?ID="/>
    <n v="1919"/>
    <s v="Item"/>
    <s v="sites/Abb-Erediensten/Lists/Lijst Eredienstbesturen"/>
  </r>
  <r>
    <x v="1796"/>
    <s v="V"/>
    <s v="VILVOORDE_RKT_St_Antonius_V"/>
    <n v="10"/>
    <x v="248"/>
    <x v="0"/>
    <s v="2017"/>
    <m/>
    <b v="0"/>
    <m/>
    <m/>
    <b v="1"/>
    <m/>
    <m/>
    <m/>
    <x v="1"/>
    <x v="3"/>
    <m/>
    <m/>
    <x v="165"/>
    <s v="K. Trekelstraat"/>
    <s v="46"/>
    <s v="1800"/>
    <s v="0211362208"/>
    <s v="Vilvoorde"/>
    <s v="CKB_VILVOORDE_V"/>
    <s v="Etienne Franck"/>
    <s v="Haesendonckstraat 51 1800 Vilvoorde"/>
    <s v="dut@live.be"/>
    <s v="0477/454651"/>
    <s v="Grote helft"/>
    <d v="2014-04-02T00:00:00"/>
    <s v="Daniël Van Cleynenbreugel"/>
    <s v="Haesendonckstraat 57 1800 Vilvoorde"/>
    <s v="daniel.vancleynenbreugel@telenet.be"/>
    <s v="02/2521195"/>
    <s v="Grote helft"/>
    <d v="2014-04-02T00:00:00"/>
    <s v="Sofie Doms"/>
    <s v="Vilvoordestraat 16 1800 Vilvoorde"/>
    <s v="sofie.doms@skynet.be"/>
    <s v="0486/914489"/>
    <s v="Grote helft"/>
    <d v="2014-04-02T00:00:00"/>
    <s v="Jef Van Hemelrijck"/>
    <s v="Kleine helft"/>
    <d v="2017-04-26T00:00:00"/>
    <s v="Erik Clerckx"/>
    <s v="Kleine helft"/>
    <d v="2017-04-26T00:00:00"/>
    <s v="https://vlaamseoverheid.sharepoint.com/sites/Abb-Erediensten/Lists/Lijst%20Eredienstbesturen/DispForm.aspx?ID="/>
    <n v="1917"/>
    <s v="Item"/>
    <s v="sites/Abb-Erediensten/Lists/Lijst Eredienstbesturen"/>
  </r>
  <r>
    <x v="1797"/>
    <s v="V"/>
    <s v="VILVOORDE_RKT_St_Jan_Berchmans_V"/>
    <n v="10"/>
    <x v="248"/>
    <x v="3"/>
    <s v="2014"/>
    <s v="fusie van deel van parochie St-Jan-Berchmans met parochie St-Aloysius van Gonzaga te Vilvoorde + ander deel met parochie H-Amandus te Grimbergen (mb 24.07.2014)"/>
    <b v="0"/>
    <m/>
    <s v="&lt;selecteer hier via wie&gt;"/>
    <b v="0"/>
    <m/>
    <m/>
    <m/>
    <x v="1"/>
    <x v="3"/>
    <m/>
    <m/>
    <x v="59"/>
    <m/>
    <m/>
    <m/>
    <m/>
    <m/>
    <s v="CKB_VILVOORDE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03"/>
    <s v="Item"/>
    <s v="sites/Abb-Erediensten/Lists/Lijst Eredienstbesturen"/>
  </r>
  <r>
    <x v="1798"/>
    <s v="V"/>
    <s v="VILVOORDE_RKT_St_Jozef_V"/>
    <n v="10"/>
    <x v="248"/>
    <x v="0"/>
    <s v="2017"/>
    <m/>
    <b v="0"/>
    <m/>
    <m/>
    <b v="1"/>
    <m/>
    <m/>
    <m/>
    <x v="1"/>
    <x v="3"/>
    <m/>
    <m/>
    <x v="379"/>
    <s v="Gevaertstraat"/>
    <s v="26"/>
    <s v="1800"/>
    <s v="0211361812"/>
    <s v="Vilvoorde"/>
    <s v="CKB_VILVOORDE_V"/>
    <s v="Hugo Uyttebroeck"/>
    <s v="Abeelstraat 29 bus 1.2 1800 Vilvoorde"/>
    <s v="hugo.uyttebroeck@skynet.be"/>
    <s v="02/2515389"/>
    <m/>
    <m/>
    <s v="Armand Jacobs"/>
    <s v="Mechelsesteenweg 412 1800 Vilvoorde"/>
    <s v="armandk.jacobs@skynet.be"/>
    <s v="02/2519542"/>
    <m/>
    <m/>
    <s v="Guido Brion"/>
    <s v="Hendrik-1-lei 338 1800 Vilvoorde"/>
    <s v="guido.brion@skynet.be"/>
    <s v="0495/412744"/>
    <m/>
    <m/>
    <s v="Els De Rooms"/>
    <m/>
    <m/>
    <s v="Bernard Gillardin"/>
    <m/>
    <m/>
    <s v="https://vlaamseoverheid.sharepoint.com/sites/Abb-Erediensten/Lists/Lijst%20Eredienstbesturen/DispForm.aspx?ID="/>
    <n v="1921"/>
    <s v="Item"/>
    <s v="sites/Abb-Erediensten/Lists/Lijst Eredienstbesturen"/>
  </r>
  <r>
    <x v="1799"/>
    <s v="V"/>
    <s v="VILVOORDE_RKT_St_Martinus_V"/>
    <n v="10"/>
    <x v="248"/>
    <x v="0"/>
    <s v="2017"/>
    <m/>
    <b v="0"/>
    <m/>
    <m/>
    <b v="1"/>
    <m/>
    <m/>
    <m/>
    <x v="1"/>
    <x v="3"/>
    <m/>
    <m/>
    <x v="171"/>
    <s v="Pastoriestraat"/>
    <s v="16"/>
    <s v="1800"/>
    <s v="0211410906"/>
    <s v="Peutie"/>
    <s v="CKB_VILVOORDE_V"/>
    <s v="Lucien Vanden Broeck"/>
    <s v="Schuifelaarstraat 1 1800 Vilvoorde"/>
    <s v="lucienenrosaline@skynet.be"/>
    <s v="0478/450120"/>
    <s v="Kleine helft"/>
    <d v="2017-06-01T00:00:00"/>
    <s v="Jean De Coninck"/>
    <s v="Nieuwstraat 27 1800 Vilvoorde"/>
    <s v="henri_bonnevalle@yahoo.com"/>
    <s v="02/2512166"/>
    <s v="Grote helft"/>
    <d v="2014-04-02T00:00:00"/>
    <s v="Henri Bonnevalle"/>
    <s v="J. Breydelstraat 2a 1800 Vilvoorde"/>
    <s v="henri_bonnevalle@yahoo.com"/>
    <s v="02/2518259"/>
    <s v="Grote helft"/>
    <d v="2014-04-02T00:00:00"/>
    <s v="Danny Van Doren"/>
    <s v="Kleine helft"/>
    <d v="2017-06-01T00:00:00"/>
    <s v="Rony Jacobs"/>
    <s v="Grote helft"/>
    <d v="2014-04-02T00:00:00"/>
    <s v="https://vlaamseoverheid.sharepoint.com/sites/Abb-Erediensten/Lists/Lijst%20Eredienstbesturen/DispForm.aspx?ID="/>
    <n v="1918"/>
    <s v="Item"/>
    <s v="sites/Abb-Erediensten/Lists/Lijst Eredienstbesturen"/>
  </r>
  <r>
    <x v="1800"/>
    <s v="W"/>
    <s v="VLETEREN_RKT_St_Amatus_W"/>
    <n v="9"/>
    <x v="249"/>
    <x v="0"/>
    <s v="2017"/>
    <m/>
    <b v="0"/>
    <m/>
    <m/>
    <b v="1"/>
    <s v="5-4-2017"/>
    <m/>
    <m/>
    <x v="4"/>
    <x v="3"/>
    <m/>
    <m/>
    <x v="1151"/>
    <s v="Martin Vandewynckelstraat"/>
    <s v="5"/>
    <s v="8640"/>
    <s v="0211281143"/>
    <s v="Vleteren"/>
    <s v="CKB_VLETEREN_W"/>
    <s v="Debruyne Philip"/>
    <s v="Burgweg 12 8640 Oostvleteren"/>
    <s v="philip.debrune1@telenet.be"/>
    <s v="057/400239 - 0477/376149"/>
    <s v="Grote helft"/>
    <d v="2017-04-05T00:00:00"/>
    <s v="Claus Rafaël&lt;br&gt;"/>
    <s v="Kortekeer 8&lt;br&gt;8640 Vleteren&lt;br&gt;"/>
    <s v="rafael.claus@telenet.be"/>
    <s v="Tel.057/400689&lt;br&gt;Fax 057/400889&lt;br&gt;"/>
    <s v="Kleine helft"/>
    <d v="2017-04-05T00:00:00"/>
    <s v="Dejonckheere Kristof"/>
    <m/>
    <m/>
    <m/>
    <s v="Kleine helft"/>
    <d v="2017-04-05T00:00:00"/>
    <s v="Joris Meersseman"/>
    <s v="Grote helft"/>
    <m/>
    <s v="Gilbert Fortry"/>
    <s v="Grote helft"/>
    <m/>
    <s v="https://vlaamseoverheid.sharepoint.com/sites/Abb-Erediensten/Lists/Lijst%20Eredienstbesturen/DispForm.aspx?ID="/>
    <n v="1565"/>
    <s v="Item"/>
    <s v="sites/Abb-Erediensten/Lists/Lijst Eredienstbesturen"/>
  </r>
  <r>
    <x v="1801"/>
    <s v="W"/>
    <s v="VLETEREN_RKT_St_Martinus_W"/>
    <n v="9"/>
    <x v="249"/>
    <x v="0"/>
    <s v="2017"/>
    <m/>
    <b v="0"/>
    <m/>
    <m/>
    <b v="1"/>
    <s v="26-4-2017"/>
    <m/>
    <m/>
    <x v="4"/>
    <x v="3"/>
    <m/>
    <m/>
    <x v="44"/>
    <s v="Sint-Maartensstraat"/>
    <s v="2"/>
    <s v="8640"/>
    <s v="0211332316"/>
    <s v="Westvleteren"/>
    <s v="CKB_VLETEREN_W"/>
    <s v="Houvenaghel Daniël&lt;br&gt;"/>
    <s v="Sint-Maartensstraat 2&lt;br&gt;8640 Westvleteren&lt;br&gt;"/>
    <s v="daniel.houvenaghel@telenet.be"/>
    <s v="tel 057/400508&lt;br&gt;gsm 0477/350034&lt;br&gt;"/>
    <s v="Grote helft"/>
    <d v="2017-04-26T00:00:00"/>
    <s v="Van de Veire Claudine&lt;br&gt;"/>
    <s v="Westvleterendorp 25&lt;br&gt;8640 Westvleteren&lt;br&gt;"/>
    <s v="guido.verhaeghe@outlook.com"/>
    <s v="057/400400&lt;br&gt;0476/503304&lt;br&gt;"/>
    <s v="Grote helft"/>
    <d v="2017-04-26T00:00:00"/>
    <s v="Vannobel Jan&lt;br&gt;"/>
    <s v="Donkerstraat 6A&lt;br&gt;8640 Westvleteren&lt;br&gt;"/>
    <s v="jan.vannobel@telenet.be"/>
    <s v="057/200327&lt;br&gt;0474/380284&lt;br&gt;"/>
    <s v="Kleine helft"/>
    <d v="2017-04-26T00:00:00"/>
    <s v="Rik Capoen"/>
    <s v="Grote helft"/>
    <d v="2019-04-24T00:00:00"/>
    <s v="Dirk Sucaet"/>
    <s v="Kleine helft"/>
    <d v="2017-04-26T00:00:00"/>
    <s v="https://vlaamseoverheid.sharepoint.com/sites/Abb-Erediensten/Lists/Lijst%20Eredienstbesturen/DispForm.aspx?ID="/>
    <n v="1566"/>
    <s v="Item"/>
    <s v="sites/Abb-Erediensten/Lists/Lijst Eredienstbesturen"/>
  </r>
  <r>
    <x v="1802"/>
    <s v="W"/>
    <s v="VLETEREN_RKT_St_Rictrudis_W"/>
    <n v="9"/>
    <x v="249"/>
    <x v="0"/>
    <s v="2017"/>
    <m/>
    <b v="0"/>
    <m/>
    <m/>
    <b v="1"/>
    <s v="5-4-2017"/>
    <m/>
    <m/>
    <x v="4"/>
    <x v="3"/>
    <m/>
    <m/>
    <x v="824"/>
    <s v="Poperingestraat"/>
    <s v="67"/>
    <s v="8640"/>
    <s v="0211337561"/>
    <s v="Woesten"/>
    <s v="CKB_VLETEREN_W"/>
    <s v="Beerland Willy&lt;br&gt;"/>
    <s v="Poperingestraat 67&lt;br&gt;8640 Woesten&lt;br&gt;"/>
    <s v="willy.beerland@skynet.be"/>
    <s v="tel 057/422805&lt;br&gt;gsm 0476/576626&lt;br&gt;"/>
    <s v="Grote helft"/>
    <d v="2017-04-05T00:00:00"/>
    <s v="Slembrouck Stefaan&lt;br&gt;"/>
    <s v="Woestendorp 27&lt;br&gt;8640 Woesten&lt;br&gt;"/>
    <s v="stefaan.slembrouck@hotmail.com"/>
    <s v="0497/023127&lt;br&gt;"/>
    <s v="Grote helft"/>
    <d v="2017-04-05T00:00:00"/>
    <s v="Kino Bernard&lt;br&gt;"/>
    <s v="Warandestraat 34&lt;br&gt;8640 Woesten&lt;br&gt;"/>
    <s v="bernard.kino@telenet.be"/>
    <s v="057/421324&lt;br&gt;"/>
    <s v="Grote helft"/>
    <m/>
    <s v="Brigitte Bertier"/>
    <s v="Kleine helft"/>
    <d v="2017-04-05T00:00:00"/>
    <s v="Jean-Pierre Descan"/>
    <s v="Kleine helft"/>
    <d v="2017-04-05T00:00:00"/>
    <s v="https://vlaamseoverheid.sharepoint.com/sites/Abb-Erediensten/Lists/Lijst%20Eredienstbesturen/DispForm.aspx?ID="/>
    <n v="1567"/>
    <s v="Item"/>
    <s v="sites/Abb-Erediensten/Lists/Lijst Eredienstbesturen"/>
  </r>
  <r>
    <x v="1803"/>
    <s v="L"/>
    <s v="VOEREN_RKT_OLV_Tenhemelopn_Moelingen_L"/>
    <n v="7"/>
    <x v="250"/>
    <x v="0"/>
    <s v="2017"/>
    <m/>
    <b v="0"/>
    <m/>
    <m/>
    <b v="1"/>
    <m/>
    <m/>
    <m/>
    <x v="3"/>
    <x v="3"/>
    <m/>
    <m/>
    <x v="1152"/>
    <s v="Getske"/>
    <s v="3"/>
    <s v="3790"/>
    <s v="0211260555"/>
    <s v="Voeren"/>
    <s v="CKB_VOEREN_L"/>
    <s v="Aussems Jean-Marie"/>
    <s v="Voerenstraat 53  3790 Moelingen Voeren"/>
    <s v="jmaussems@gmail.com"/>
    <s v="04 381 09 76 / 0473 89 30 04"/>
    <s v="Grote helft"/>
    <d v="2017-05-11T00:00:00"/>
    <s v="Tossens José"/>
    <s v="Getske 3 3790 Voeren"/>
    <s v="jose.tossens@gmail.com"/>
    <s v="04 381 35 51 / 0472 11 58 82"/>
    <s v="Grote helft"/>
    <d v="2017-05-11T00:00:00"/>
    <s v="Nelissen Frans"/>
    <s v="Mescherstraat  53 3790 Voeren"/>
    <s v="nelissen.frans@belgacom.net"/>
    <s v="04 381 24 55"/>
    <s v="Kleine helft"/>
    <d v="2017-05-11T00:00:00"/>
    <s v="Duijsens Jean "/>
    <s v="Grote helft"/>
    <d v="2014-05-23T00:00:00"/>
    <s v="Paggen Mathieu"/>
    <s v="Kleine helft"/>
    <d v="2017-05-11T00:00:00"/>
    <s v="https://vlaamseoverheid.sharepoint.com/sites/Abb-Erediensten/Lists/Lijst%20Eredienstbesturen/DispForm.aspx?ID="/>
    <n v="777"/>
    <s v="Item"/>
    <s v="sites/Abb-Erediensten/Lists/Lijst Eredienstbesturen"/>
  </r>
  <r>
    <x v="1804"/>
    <s v="L"/>
    <s v="VOEREN_RKT_St_Heribertus_Remersdaal_L"/>
    <n v="7"/>
    <x v="250"/>
    <x v="0"/>
    <s v="2017"/>
    <m/>
    <b v="0"/>
    <m/>
    <m/>
    <b v="1"/>
    <m/>
    <m/>
    <m/>
    <x v="3"/>
    <x v="3"/>
    <m/>
    <m/>
    <x v="1153"/>
    <s v="Born"/>
    <s v="3"/>
    <s v="3791"/>
    <s v="0211419121"/>
    <s v="Remersdaal"/>
    <s v="CKB_VOEREN_L"/>
    <s v="Heuts François"/>
    <s v="Roodbos 14 3791 Remersdaal Voeren"/>
    <m/>
    <s v="04 381 05 21 / 0477 48 75 87"/>
    <s v="Kleine helft"/>
    <d v="2017-04-25T00:00:00"/>
    <s v="Xhonneux  Jean-Louis"/>
    <s v="Born 3 3791 Remersdaal Voeren"/>
    <s v="contact@jlhonneux.be"/>
    <s v="04 381 09 45 / 0475 50 29 44"/>
    <s v="Grote helft"/>
    <d v="2017-04-25T00:00:00"/>
    <s v="Renkens Robert"/>
    <s v="Kloosterhofstraat 35 3793 Teuven Voeren"/>
    <m/>
    <s v="04 381 01 15"/>
    <s v="Grote helft"/>
    <d v="2017-04-25T00:00:00"/>
    <s v="Cluten Alphonse "/>
    <s v="Grote helft"/>
    <d v="2014-04-25T00:00:00"/>
    <s v="Xhonneux Marie-José"/>
    <s v="Kleine helft"/>
    <d v="2017-04-25T00:00:00"/>
    <s v="https://vlaamseoverheid.sharepoint.com/sites/Abb-Erediensten/Lists/Lijst%20Eredienstbesturen/DispForm.aspx?ID="/>
    <n v="778"/>
    <s v="Item"/>
    <s v="sites/Abb-Erediensten/Lists/Lijst Eredienstbesturen"/>
  </r>
  <r>
    <x v="1805"/>
    <s v="L"/>
    <s v="VOEREN_RKT_St_Lambertus_s_Gravenvoeren_L"/>
    <n v="7"/>
    <x v="250"/>
    <x v="0"/>
    <s v="2017"/>
    <m/>
    <b v="0"/>
    <m/>
    <m/>
    <b v="1"/>
    <m/>
    <m/>
    <m/>
    <x v="3"/>
    <x v="3"/>
    <m/>
    <m/>
    <x v="1154"/>
    <s v="Pley "/>
    <s v="18"/>
    <s v="3798"/>
    <s v="0211176225"/>
    <s v="s Gravenvoeren"/>
    <s v="CKB_VOEREN_L"/>
    <s v="Brouwers Rudy"/>
    <s v="Dr. J. Goffinstraat 9, 3798 Voeren"/>
    <s v="brouwersrudy@hotmail.com"/>
    <s v="04 381 02 51"/>
    <s v="Grote helft"/>
    <d v="2018-04-17T00:00:00"/>
    <s v="Houbrechts Guy"/>
    <s v="Berneauweg 7 3798 Voeren"/>
    <s v="guy.houbrechts@skynet.be"/>
    <s v="04 381 12 67 / 0495 83 21 14"/>
    <s v="Grote helft"/>
    <d v="2017-06-09T00:00:00"/>
    <s v="Gaens Moniek"/>
    <s v="Moelingerweg 2 3798 Voeren"/>
    <s v="moniek.gaens@belgacom.net"/>
    <s v="04 381 02 03"/>
    <s v="Grote helft"/>
    <d v="2017-06-09T00:00:00"/>
    <s v="Ernon Guy"/>
    <s v="Kleine helft"/>
    <d v="2018-04-17T00:00:00"/>
    <s v="Lhomme Danielle"/>
    <s v="Kleine helft"/>
    <d v="2018-04-17T00:00:00"/>
    <s v="https://vlaamseoverheid.sharepoint.com/sites/Abb-Erediensten/Lists/Lijst%20Eredienstbesturen/DispForm.aspx?ID="/>
    <n v="779"/>
    <s v="Item"/>
    <s v="sites/Abb-Erediensten/Lists/Lijst Eredienstbesturen"/>
  </r>
  <r>
    <x v="1806"/>
    <s v="L"/>
    <s v="VOEREN_RKT_St_Martinus_St_Martensvoeren_L"/>
    <n v="7"/>
    <x v="250"/>
    <x v="0"/>
    <s v="2017"/>
    <m/>
    <b v="0"/>
    <m/>
    <m/>
    <b v="1"/>
    <m/>
    <m/>
    <m/>
    <x v="3"/>
    <x v="3"/>
    <m/>
    <m/>
    <x v="1155"/>
    <s v="Kerkstraat"/>
    <s v="4"/>
    <s v="3790"/>
    <s v="0211398335"/>
    <s v="Sint-Martens-Voeren"/>
    <s v="CKB_VOEREN_L"/>
    <s v="Vroonen Eugène"/>
    <s v="Veurserveld 6 3790 Voeren"/>
    <s v="vroonen.dexters@gmail.com"/>
    <s v="04 381 05 08"/>
    <s v="Kleine helft"/>
    <d v="2017-04-25T00:00:00"/>
    <s v="Loop Karin"/>
    <s v="Kerkstraat 4 3790 Voeren"/>
    <s v="rokado@skynet.be"/>
    <s v="04 381 22 41 / 0497 74 81 51"/>
    <s v="Kleine helft"/>
    <d v="2017-11-25T00:00:00"/>
    <s v="Claes Gie"/>
    <s v="Ulvend 4, 3790 Voeren - Sint-Martens-Voeren"/>
    <s v="gieclaes55@hotmail.com"/>
    <s v="04 381 20 73"/>
    <s v="Grote helft"/>
    <d v="2018-03-05T00:00:00"/>
    <s v="Nijssen William"/>
    <s v="Grote helft"/>
    <d v="2014-05-03T00:00:00"/>
    <m/>
    <m/>
    <m/>
    <s v="https://vlaamseoverheid.sharepoint.com/sites/Abb-Erediensten/Lists/Lijst%20Eredienstbesturen/DispForm.aspx?ID="/>
    <n v="780"/>
    <s v="Item"/>
    <s v="sites/Abb-Erediensten/Lists/Lijst Eredienstbesturen"/>
  </r>
  <r>
    <x v="1807"/>
    <s v="L"/>
    <s v="VOEREN_RKT_St_Petrus_St_Pietersvoeren_L"/>
    <n v="7"/>
    <x v="250"/>
    <x v="0"/>
    <s v="2017"/>
    <m/>
    <b v="0"/>
    <m/>
    <m/>
    <b v="1"/>
    <m/>
    <m/>
    <m/>
    <x v="3"/>
    <x v="3"/>
    <m/>
    <m/>
    <x v="1156"/>
    <s v="Veurserveld"/>
    <s v="14"/>
    <s v="3790"/>
    <s v="0211449013"/>
    <s v="Sint-Pieters-Voeren"/>
    <s v="CKB_VOEREN_L"/>
    <s v="Wiertz Antonius"/>
    <s v="Veurzerveld 14 3790 Sint-Martens-Voeren Voeren"/>
    <s v="wiertz.tony@scarlet.be"/>
    <s v="04 381 13 56 / 0478 92 72 18"/>
    <s v="Grote helft"/>
    <d v="2017-05-04T00:00:00"/>
    <s v="Lemmens Emiel"/>
    <s v="Sint-Pieterstraat 47 3792 Sint-Pieters-Voeren Voeren"/>
    <s v="emiel.lemmens@scarlet.be"/>
    <s v="04 381 14 67 / 0476 97 99 38"/>
    <s v="Grote helft"/>
    <d v="2017-05-04T00:00:00"/>
    <s v="Levaux Baudouin"/>
    <s v="Waterval 11 3792 Sint-Pieters-Voeren Voeren"/>
    <s v="baudouinlevaux@skynet.be"/>
    <s v="04 381 04 19"/>
    <s v="Grote helft"/>
    <d v="2017-05-04T00:00:00"/>
    <s v="Halleux Jean-Marie "/>
    <s v="Kleine helft"/>
    <d v="2017-05-04T00:00:00"/>
    <s v="Lemmens Louis "/>
    <s v="Kleine helft"/>
    <d v="2017-05-04T00:00:00"/>
    <s v="https://vlaamseoverheid.sharepoint.com/sites/Abb-Erediensten/Lists/Lijst%20Eredienstbesturen/DispForm.aspx?ID="/>
    <n v="781"/>
    <s v="Item"/>
    <s v="sites/Abb-Erediensten/Lists/Lijst Eredienstbesturen"/>
  </r>
  <r>
    <x v="1808"/>
    <s v="L"/>
    <s v="VOEREN_RKT_St_Petrus_Teuven_L"/>
    <n v="7"/>
    <x v="250"/>
    <x v="0"/>
    <s v="2017"/>
    <m/>
    <b v="0"/>
    <m/>
    <m/>
    <b v="1"/>
    <m/>
    <m/>
    <m/>
    <x v="3"/>
    <x v="3"/>
    <m/>
    <m/>
    <x v="1157"/>
    <s v="Gieveldstraat"/>
    <s v="21"/>
    <s v="3793"/>
    <s v="0211371908"/>
    <s v="Teuven"/>
    <s v="CKB_VOEREN_L"/>
    <s v="Roex Johan (ontslag 17/08/19)"/>
    <s v="Gieveldstraat  21 3790 Voeren"/>
    <s v="johanroex1@gmail.com"/>
    <s v="04 381 05 55"/>
    <s v="Grote helft"/>
    <d v="2017-05-01T00:00:00"/>
    <s v="Schins Jan"/>
    <s v="Gieveldstraat 32 3793 Voeren"/>
    <s v="janschins@skynet.be"/>
    <s v="043 81 13 77 / 0498 45 89 91"/>
    <s v="Grote helft"/>
    <d v="2017-05-01T00:00:00"/>
    <m/>
    <m/>
    <m/>
    <m/>
    <m/>
    <m/>
    <s v="Buysen-Baillien Lizzy (plaatsvervangend secretaris)"/>
    <s v="Kleine helft"/>
    <d v="2017-05-01T00:00:00"/>
    <s v="Slootmaekers Marie (wd. voorzitter)"/>
    <s v="Grote helft"/>
    <d v="2014-05-05T00:00:00"/>
    <s v="https://vlaamseoverheid.sharepoint.com/sites/Abb-Erediensten/Lists/Lijst%20Eredienstbesturen/DispForm.aspx?ID="/>
    <n v="782"/>
    <s v="Item"/>
    <s v="sites/Abb-Erediensten/Lists/Lijst Eredienstbesturen"/>
  </r>
  <r>
    <x v="1809"/>
    <s v="A"/>
    <s v="VORSELAAR_RKT_St_Pieter_A"/>
    <n v="10"/>
    <x v="251"/>
    <x v="0"/>
    <s v="2017"/>
    <m/>
    <b v="0"/>
    <m/>
    <m/>
    <b v="1"/>
    <m/>
    <m/>
    <m/>
    <x v="2"/>
    <x v="3"/>
    <m/>
    <m/>
    <x v="209"/>
    <s v="Cardijnlaan"/>
    <s v="4"/>
    <s v="2290"/>
    <s v="0211366067"/>
    <s v="Vorselaar"/>
    <s v="CKB_ISL_GENK_L"/>
    <s v="Aloïs Van den Bossche"/>
    <s v="Markt 2, 2290  Vorselaar"/>
    <s v="vandenbossche@notaris-vorselaar.be"/>
    <s v="tel:014/514278 en GSM:0495/477843"/>
    <s v="Kleine helft"/>
    <d v="2017-04-24T00:00:00"/>
    <s v="Paul Smouts"/>
    <s v="Vinkenlaan 2, 2290  Vorselaar"/>
    <s v="paul.smouts@telenet.be"/>
    <s v="tel:014/514239 en GSM:0474643622"/>
    <s v="Grote helft"/>
    <m/>
    <s v="Maria Pauwels"/>
    <s v="Tuinweg 21, 2290  Vorselaar"/>
    <s v="marpauw@hotmail.com"/>
    <s v="tel:014/515960 en GSM:0498706586"/>
    <s v="Grote helft"/>
    <m/>
    <s v="Bea Landuyt"/>
    <s v="Kleine helft"/>
    <d v="2017-04-24T00:00:00"/>
    <s v="Jan Mattheusen"/>
    <s v="Grote helft"/>
    <m/>
    <s v="https://vlaamseoverheid.sharepoint.com/sites/Abb-Erediensten/Lists/Lijst%20Eredienstbesturen/DispForm.aspx?ID="/>
    <n v="399"/>
    <s v="Item"/>
    <s v="sites/Abb-Erediensten/Lists/Lijst Eredienstbesturen"/>
  </r>
  <r>
    <x v="1810"/>
    <s v="A"/>
    <s v="VOSSELAAR_RKT_OLV_A"/>
    <n v="10"/>
    <x v="252"/>
    <x v="0"/>
    <s v="2017"/>
    <m/>
    <b v="0"/>
    <m/>
    <m/>
    <b v="1"/>
    <m/>
    <m/>
    <m/>
    <x v="2"/>
    <x v="3"/>
    <m/>
    <m/>
    <x v="246"/>
    <s v="Remi Lensplein"/>
    <s v="3 bus 2"/>
    <s v="2350"/>
    <s v="0211366463"/>
    <s v="Vosselaar"/>
    <s v="CKB_ISL_GENK_L"/>
    <s v="Wilfried Mulkers"/>
    <s v="Speltstraat 14, 2350 Vosselaar"/>
    <s v="wilfried.mulkers@telenet.be"/>
    <s v="tel:014/556602 en GSM:0497/504795"/>
    <s v="Grote helft"/>
    <m/>
    <s v="Robert Van der Wee"/>
    <s v="Beersebaan 102, 2350  Vosselaar"/>
    <s v="robertvanderwee@hotmail.com"/>
    <s v="tel:014/428774 en GSM:0479/981070"/>
    <s v="Kleine helft"/>
    <d v="2017-05-08T00:00:00"/>
    <s v="Rudi Van Roy"/>
    <s v="Sint-Jozefstraat 38, 2350 Vosselaar"/>
    <s v="rudi.van_roy@skynet.be"/>
    <s v="tel:014/613243 en GSM:0472/227980"/>
    <s v="Kleine helft"/>
    <d v="2017-05-08T00:00:00"/>
    <s v="Jozef Bauweraerts"/>
    <s v="Grote helft"/>
    <m/>
    <s v="Franki D'Hoore"/>
    <s v="Grote helft"/>
    <m/>
    <s v="https://vlaamseoverheid.sharepoint.com/sites/Abb-Erediensten/Lists/Lijst%20Eredienstbesturen/DispForm.aspx?ID="/>
    <n v="400"/>
    <s v="Item"/>
    <s v="sites/Abb-Erediensten/Lists/Lijst Eredienstbesturen"/>
  </r>
  <r>
    <x v="1811"/>
    <s v="O"/>
    <s v="WAASMUNSTER_ISL_Arabische_Islamitisch_religieuze_vereniging_Arruhama_O"/>
    <n v="12"/>
    <x v="253"/>
    <x v="1"/>
    <s v="2015"/>
    <s v="Zie dossier ED."/>
    <b v="0"/>
    <s v="Gebiedsomschrijving : Waasmunster; Hamme; (tevens Hamme-Zogge)"/>
    <s v="Provincie"/>
    <b v="0"/>
    <m/>
    <m/>
    <m/>
    <x v="0"/>
    <x v="0"/>
    <s v="Marokkaans"/>
    <m/>
    <x v="1158"/>
    <s v="Rivierstraat"/>
    <s v="39"/>
    <s v="9250"/>
    <m/>
    <s v="Waasmunster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6"/>
    <s v="Item"/>
    <s v="sites/Abb-Erediensten/Lists/Lijst Eredienstbesturen"/>
  </r>
  <r>
    <x v="1812"/>
    <s v="O"/>
    <s v="WAASMUNSTER_RKT_OLV_en_Sst_Petrus_en_Paulus_O"/>
    <n v="12"/>
    <x v="253"/>
    <x v="0"/>
    <s v="2017"/>
    <m/>
    <b v="0"/>
    <m/>
    <m/>
    <m/>
    <m/>
    <m/>
    <m/>
    <x v="0"/>
    <x v="3"/>
    <m/>
    <m/>
    <x v="1159"/>
    <s v="Kerkplein"/>
    <s v="10"/>
    <s v="9250"/>
    <s v="0211323804"/>
    <s v="Waasmunster"/>
    <s v="CKB_WAASMUNSTER_O"/>
    <s v="Freddy Van Melkebeke"/>
    <s v="Fortenstraat 85/1,  9250 Waasmunster"/>
    <s v="f.vanmelkebeke@skynet.be"/>
    <s v="052/464472"/>
    <m/>
    <m/>
    <s v="Maes Henri"/>
    <s v="Neerstraat 36,  9250 Waasmunster"/>
    <s v="henrimaes@base.be"/>
    <s v="0495/565187"/>
    <m/>
    <m/>
    <s v="Walter Peeters"/>
    <s v="Oudeheerweg-Heide 105,  9250 Waasmunster"/>
    <s v="walter.peeters@telenet.be"/>
    <s v="052/461556 - 0478/279856"/>
    <m/>
    <m/>
    <s v="Van Poeck Franz"/>
    <m/>
    <m/>
    <s v="Dupont Leo"/>
    <m/>
    <m/>
    <s v="https://vlaamseoverheid.sharepoint.com/sites/Abb-Erediensten/Lists/Lijst%20Eredienstbesturen/DispForm.aspx?ID="/>
    <n v="925"/>
    <s v="Item"/>
    <s v="sites/Abb-Erediensten/Lists/Lijst Eredienstbesturen"/>
  </r>
  <r>
    <x v="1813"/>
    <s v="O"/>
    <s v="WAASMUNSTER_RKT_St_Jan_Baptist_O"/>
    <n v="12"/>
    <x v="253"/>
    <x v="0"/>
    <s v="2017"/>
    <m/>
    <b v="0"/>
    <m/>
    <m/>
    <m/>
    <m/>
    <m/>
    <m/>
    <x v="0"/>
    <x v="3"/>
    <m/>
    <m/>
    <x v="351"/>
    <s v="Sousbeekstraat"/>
    <s v="103"/>
    <s v="9250"/>
    <s v="0211323903"/>
    <s v="Ruyter"/>
    <s v="CKB_WAASMUNSTER_O"/>
    <s v="Van de Voorde Marc"/>
    <s v="Oudeheerweg-Ruiter 183 bus 6,  9250 Waasmunster"/>
    <s v="marc.vandevoorde@compaqnet.be"/>
    <s v="09/3488885 - 0478/78 44 46"/>
    <s v="Grote helft"/>
    <m/>
    <s v="Patrick Loosveldt"/>
    <s v="Groenselstraat 102, 9250 Waasmunster"/>
    <s v="patrick.loosveldt@telenet.be"/>
    <s v="09/329 35 64  0473/24 44 57"/>
    <m/>
    <m/>
    <s v="De Cock Guido"/>
    <s v="Neerstraat 249,  9250 Waasmunster"/>
    <s v="guido.de.cock@telenet.be"/>
    <s v="09/3486407 - 0470/653445"/>
    <m/>
    <m/>
    <s v="De Schepper Fernand"/>
    <m/>
    <m/>
    <s v="Maes Antoine"/>
    <m/>
    <m/>
    <s v="https://vlaamseoverheid.sharepoint.com/sites/Abb-Erediensten/Lists/Lijst%20Eredienstbesturen/DispForm.aspx?ID="/>
    <n v="924"/>
    <s v="Item"/>
    <s v="sites/Abb-Erediensten/Lists/Lijst Eredienstbesturen"/>
  </r>
  <r>
    <x v="1814"/>
    <s v="O"/>
    <s v="WAASMUNSTER_RKT_St_Rochus_O"/>
    <n v="12"/>
    <x v="253"/>
    <x v="0"/>
    <s v="2017"/>
    <m/>
    <b v="0"/>
    <m/>
    <m/>
    <b v="1"/>
    <m/>
    <m/>
    <m/>
    <x v="0"/>
    <x v="3"/>
    <m/>
    <m/>
    <x v="1160"/>
    <s v="Kasteelstraat"/>
    <s v="14"/>
    <s v="9250"/>
    <s v="0211324594"/>
    <s v="Sombeke"/>
    <s v="CKB_WAASMUNSTER_O"/>
    <s v="Daniël Lootens"/>
    <s v="Sint-Margrietstraat 7,  9250 Waasmunster"/>
    <s v="daniel.lootens@compaqnet.be"/>
    <s v="052/461606 - 0475/621789"/>
    <s v="Grote helft"/>
    <d v="2017-04-04T00:00:00"/>
    <s v="Chris Voet"/>
    <s v="Kasteelstraat 14,  9250 Waasmunster"/>
    <s v="chris.voet@hotmail.com"/>
    <s v="052/460243 - 0475/267289"/>
    <s v="Grote helft"/>
    <d v="2017-04-04T00:00:00"/>
    <s v="Pierre Poppe"/>
    <s v="Dommelstraat 107,  9250 Waasmunster"/>
    <s v="pierre.poppe@yahoo.fr"/>
    <s v="052/460802 - 0475/371195"/>
    <s v="Grote helft"/>
    <d v="2017-04-04T00:00:00"/>
    <s v="Colpaert Luk"/>
    <s v="Kleine helft"/>
    <m/>
    <s v="Hofman Marcel"/>
    <s v="Kleine helft"/>
    <m/>
    <s v="https://vlaamseoverheid.sharepoint.com/sites/Abb-Erediensten/Lists/Lijst%20Eredienstbesturen/DispForm.aspx?ID="/>
    <n v="926"/>
    <s v="Item"/>
    <s v="sites/Abb-Erediensten/Lists/Lijst Eredienstbesturen"/>
  </r>
  <r>
    <x v="1815"/>
    <s v="O"/>
    <s v="WACHTEBEKE_RKT_OLV_Geboorte_O"/>
    <n v="11"/>
    <x v="254"/>
    <x v="3"/>
    <s v="2017"/>
    <s v="MB 6 februari 2020 - opheffing OLVrouw Geboorte Overslag Wachtebeke, samengevoegd bij de parochie Sint-Catharina Wachtebeke"/>
    <b v="0"/>
    <m/>
    <m/>
    <m/>
    <m/>
    <m/>
    <m/>
    <x v="0"/>
    <x v="3"/>
    <m/>
    <m/>
    <x v="481"/>
    <s v="Dorp"/>
    <s v="35"/>
    <s v="9185"/>
    <s v="0211324297"/>
    <s v="Overslag"/>
    <s v="CKB_ORT_GENK_L"/>
    <s v="Giebels Theo"/>
    <s v="De Gebuurte 6 4575 NB  Overslag Terneuzen"/>
    <m/>
    <s v="0031/115608276"/>
    <m/>
    <m/>
    <s v="Van Acker Dirk"/>
    <s v="Ramonshoek 102 A,  9185 Wachtebeke"/>
    <s v="dirkvanacker@skynet.be"/>
    <s v="09/3455893"/>
    <m/>
    <m/>
    <s v="De Bruyne Cyriel"/>
    <s v="Papdijk 2,  9185 Wachtebeke"/>
    <s v="cyriel.de.bruyne@skynet.be"/>
    <s v="09/3459799"/>
    <m/>
    <m/>
    <s v="L'ecluse Michel"/>
    <m/>
    <m/>
    <m/>
    <m/>
    <m/>
    <s v="https://vlaamseoverheid.sharepoint.com/sites/Abb-Erediensten/Lists/Lijst%20Eredienstbesturen/DispForm.aspx?ID="/>
    <n v="1093"/>
    <s v="Item"/>
    <s v="sites/Abb-Erediensten/Lists/Lijst Eredienstbesturen"/>
  </r>
  <r>
    <x v="1816"/>
    <s v="O"/>
    <s v="WACHTEBEKE_RKT_St_Catharina_O"/>
    <n v="11"/>
    <x v="254"/>
    <x v="2"/>
    <s v="2017"/>
    <s v="MB 8 mei 2019 - wijz. gebiedsomschr. Sint-Bavo Gent (Mendonk), toevoegen aan parochie Sint-Catharina - MB 6/2/2020 opheffing OLVrouw Geboorte Overslag, samenvoeging parochie Sint-Catharina Wachtebeke"/>
    <b v="0"/>
    <m/>
    <m/>
    <m/>
    <m/>
    <m/>
    <m/>
    <x v="0"/>
    <x v="3"/>
    <m/>
    <m/>
    <x v="489"/>
    <s v="Dorp"/>
    <s v="35"/>
    <s v="9185"/>
    <s v="0211324101"/>
    <s v="Wachtebeke"/>
    <s v="CKB_ORT_GENK_L"/>
    <s v="Scheire Chris"/>
    <s v="Walderdonk 64,  9185 Wachtebeke"/>
    <s v="chris.scheire@skynet.be"/>
    <s v="09/3459648 - 0470/963684"/>
    <m/>
    <m/>
    <s v="Van Petegem Rudy"/>
    <s v="Sint- Franciesdijk 14 ,  9185 Wachtebeke"/>
    <s v="van.petegem.bvba@pandora.be"/>
    <s v="09/3454007 fax 09/3370310"/>
    <m/>
    <m/>
    <s v="De Smet Roland"/>
    <s v="Dahlialaan 14,  9185 Wachtebeke"/>
    <s v="desmet-vandeveire@skynet.be"/>
    <s v="09/3450706"/>
    <m/>
    <m/>
    <s v="Mussche Jean"/>
    <m/>
    <m/>
    <s v="Van den Hende Stefaan"/>
    <m/>
    <m/>
    <s v="https://vlaamseoverheid.sharepoint.com/sites/Abb-Erediensten/Lists/Lijst%20Eredienstbesturen/DispForm.aspx?ID="/>
    <n v="1092"/>
    <s v="Item"/>
    <s v="sites/Abb-Erediensten/Lists/Lijst Eredienstbesturen"/>
  </r>
  <r>
    <x v="1817"/>
    <s v="W"/>
    <s v="WAREGEM_ISL_Assounah_W"/>
    <n v="8"/>
    <x v="255"/>
    <x v="0"/>
    <s v="2017"/>
    <s v="Erkend door M. Keulen bij MB 22/12/2007"/>
    <b v="1"/>
    <s v="Gebiedsomschrijving: Desselgem; Beveren-Leie; Sint-Eloois-Vijve, Sint-Baafs-Vijve;Wielsbeke; Ooigem; Wakken; Tielt; Dentergem; Oeselgem; Markegem; Deerlijk; Uitbreiding werd gevraagd"/>
    <s v="Provincie"/>
    <b v="1"/>
    <s v="29/4/2017"/>
    <m/>
    <m/>
    <x v="4"/>
    <x v="0"/>
    <s v="Marokkaans"/>
    <m/>
    <x v="1161"/>
    <s v="Nieuwstraat"/>
    <s v="155"/>
    <s v="8792"/>
    <s v="0843797357"/>
    <s v="Desselgem"/>
    <m/>
    <s v="Youssef Errady"/>
    <s v="Rijksweg 283, 8710 Wielsbeke"/>
    <s v="errady_youssef@hotmail.com"/>
    <s v="0487/242058&lt;br&gt;"/>
    <m/>
    <m/>
    <s v="Boulbane Ali"/>
    <s v="Alsteen 13 8792  Desselgem"/>
    <s v="aliboulbane@hotmail.com"/>
    <s v="0494/650124&lt;br&gt;"/>
    <m/>
    <m/>
    <s v="Ahmed Bani&lt;br&gt;"/>
    <s v="Minister de Taeyelaan 9&lt;br&gt;8710 Wielsbeke&lt;br&gt;"/>
    <s v="bbaannii2@hotmail.com"/>
    <s v="0494/258570"/>
    <m/>
    <m/>
    <s v="Hassan Zaater"/>
    <m/>
    <m/>
    <s v="Yassine Lakhbizi"/>
    <m/>
    <m/>
    <s v="https://vlaamseoverheid.sharepoint.com/sites/Abb-Erediensten/Lists/Lijst%20Eredienstbesturen/DispForm.aspx?ID="/>
    <n v="1569"/>
    <s v="Item"/>
    <s v="sites/Abb-Erediensten/Lists/Lijst Eredienstbesturen"/>
  </r>
  <r>
    <x v="1818"/>
    <s v="W"/>
    <s v="WAREGEM_ISL_El_Azhar_W"/>
    <n v="8"/>
    <x v="255"/>
    <x v="1"/>
    <m/>
    <s v="Zie dossier ED."/>
    <b v="0"/>
    <s v="Gebiedsomschrijving :  Waregem"/>
    <s v="Provincie"/>
    <b v="0"/>
    <m/>
    <m/>
    <m/>
    <x v="4"/>
    <x v="0"/>
    <s v="Marokkaans"/>
    <m/>
    <x v="1162"/>
    <s v="R. Vansteenbruggestraat"/>
    <s v="102"/>
    <s v="8790"/>
    <m/>
    <s v="Waregem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41"/>
    <s v="Item"/>
    <s v="sites/Abb-Erediensten/Lists/Lijst Eredienstbesturen"/>
  </r>
  <r>
    <x v="1819"/>
    <s v="W"/>
    <s v="WAREGEM_RKT_H_Familie_W"/>
    <n v="8"/>
    <x v="255"/>
    <x v="0"/>
    <s v="2017"/>
    <m/>
    <b v="0"/>
    <m/>
    <m/>
    <b v="1"/>
    <s v="26-4-2017"/>
    <m/>
    <m/>
    <x v="4"/>
    <x v="3"/>
    <m/>
    <m/>
    <x v="252"/>
    <s v="Toekomststraat"/>
    <s v="76"/>
    <s v="8790"/>
    <s v="0211328356"/>
    <s v="WAREGEM"/>
    <s v="CKB_WAREGEM_W"/>
    <s v="Jabbour Ousta Elias"/>
    <s v="Renthuisstraat 12 8790 Waregem"/>
    <s v="zafer_elias@hotmail.com"/>
    <s v="tel &lt;br&gt;gsm 0478/919424&lt;br&gt;"/>
    <s v="Grote helft"/>
    <d v="2017-04-26T00:00:00"/>
    <m/>
    <m/>
    <m/>
    <m/>
    <m/>
    <d v="2018-04-18T00:00:00"/>
    <s v="Loosveldt Bart"/>
    <s v="Baanstknokstraat 71 8790 Waregem"/>
    <s v="bart.loosveldt@telenet.be"/>
    <s v="tel 056/614244&lt;br&gt;0473/521005&lt;br&gt;"/>
    <s v="Kleine helft"/>
    <d v="2017-04-26T00:00:00"/>
    <s v="Ravelingien Kathleen"/>
    <s v="Grote helft"/>
    <d v="2017-04-26T00:00:00"/>
    <s v="Vacant"/>
    <s v="Grote helft"/>
    <d v="2018-04-18T00:00:00"/>
    <s v="https://vlaamseoverheid.sharepoint.com/sites/Abb-Erediensten/Lists/Lijst%20Eredienstbesturen/DispForm.aspx?ID="/>
    <n v="1568"/>
    <s v="Item"/>
    <s v="sites/Abb-Erediensten/Lists/Lijst Eredienstbesturen"/>
  </r>
  <r>
    <x v="1820"/>
    <s v="W"/>
    <s v="WAREGEM_RKT_SS_Amandus_en_Blasius_W"/>
    <n v="8"/>
    <x v="255"/>
    <x v="0"/>
    <s v="2017"/>
    <m/>
    <b v="0"/>
    <m/>
    <m/>
    <b v="1"/>
    <s v="7-4-2017"/>
    <m/>
    <m/>
    <x v="4"/>
    <x v="3"/>
    <m/>
    <m/>
    <x v="1163"/>
    <s v="Markt"/>
    <s v="32"/>
    <s v="8790"/>
    <s v="0211328158"/>
    <s v="waregem"/>
    <s v="CKB_WAREGEM_W"/>
    <s v="Verhaeghe Xavier&lt;br&gt;"/>
    <s v="Felix Verhaegestraat 13&lt;br&gt;8790 Waregem&lt;br&gt;"/>
    <s v="xave@myonline.be"/>
    <s v="tel 056/603361&lt;br&gt;gsm 0475/582426&lt;br&gt;"/>
    <s v="Grote helft"/>
    <d v="2017-04-07T00:00:00"/>
    <s v="Kesteloot Geert&lt;br&gt;"/>
    <s v="Torenlaan 19&lt;br&gt;8790 Waregem&lt;br&gt;"/>
    <s v="geert.kesteloot@skynet.be"/>
    <s v="tel 056/616895&lt;br&gt;gsm 0477/684246&lt;br&gt;"/>
    <s v="Kleine helft"/>
    <d v="2017-04-07T00:00:00"/>
    <s v="Chanterie Raphaël&lt;br&gt;"/>
    <s v="Eikenlaan 13&lt;br&gt;8790 Waregem&lt;br&gt;"/>
    <s v="raf.chanterie@skynet.be"/>
    <s v="tel 056/603587&lt;br&gt;gsm 0498/107814&lt;br&gt;"/>
    <s v="Grote helft"/>
    <d v="2017-04-07T00:00:00"/>
    <s v="Vanhauwaert Hilde"/>
    <s v="Grote helft"/>
    <d v="2014-04-02T00:00:00"/>
    <s v="Vandenbogaerde Arnold"/>
    <m/>
    <d v="2018-04-24T00:00:00"/>
    <s v="https://vlaamseoverheid.sharepoint.com/sites/Abb-Erediensten/Lists/Lijst%20Eredienstbesturen/DispForm.aspx?ID="/>
    <n v="1570"/>
    <s v="Item"/>
    <s v="sites/Abb-Erediensten/Lists/Lijst Eredienstbesturen"/>
  </r>
  <r>
    <x v="1821"/>
    <s v="W"/>
    <s v="WAREGEM_RKT_St_Eligius_W"/>
    <n v="8"/>
    <x v="255"/>
    <x v="0"/>
    <s v="2017"/>
    <m/>
    <b v="0"/>
    <m/>
    <m/>
    <b v="1"/>
    <s v="19/4/2017"/>
    <m/>
    <m/>
    <x v="4"/>
    <x v="3"/>
    <m/>
    <m/>
    <x v="638"/>
    <s v="Staakmolenstraat"/>
    <s v="39"/>
    <s v="8793"/>
    <s v="0211389724"/>
    <s v="Sint-Eloois-Vijve"/>
    <s v="CKB_WAREGEM_W"/>
    <s v="Platteau Joris&lt;br&gt;"/>
    <s v="Abeelstraat 18&lt;br&gt;8793 Waregem&lt;br&gt;"/>
    <s v="joris.platteau@telenet.be"/>
    <s v="056/606223&lt;br&gt;0474/861769&lt;br&gt;"/>
    <s v="Kleine helft"/>
    <d v="2017-04-19T00:00:00"/>
    <s v="Van Ackere Mimy&lt;br&gt;"/>
    <s v="Staakmolenstraat 39&lt;br&gt;8793 Sint-Eloois-Vijve&lt;br&gt;"/>
    <s v="Mimy.Van.Ackere@skynet.be"/>
    <s v="tel 056/600742&lt;br&gt;"/>
    <s v="Grote helft"/>
    <d v="2017-04-19T00:00:00"/>
    <s v="François Roger&lt;br&gt;"/>
    <s v="Kronkelstraat 2&lt;br&gt;8793 Waregem&lt;br&gt;"/>
    <s v="Francois.Vanderstichele@skynet.be"/>
    <s v="tel 056/609508&lt;br&gt;"/>
    <s v="Grote helft"/>
    <d v="2017-04-19T00:00:00"/>
    <s v="Philippe Boulez"/>
    <s v="Grote helft"/>
    <d v="2014-04-24T00:00:00"/>
    <s v="Etienne Dewaele"/>
    <s v="Kleine helft"/>
    <d v="2017-04-19T00:00:00"/>
    <s v="https://vlaamseoverheid.sharepoint.com/sites/Abb-Erediensten/Lists/Lijst%20Eredienstbesturen/DispForm.aspx?ID="/>
    <n v="1571"/>
    <s v="Item"/>
    <s v="sites/Abb-Erediensten/Lists/Lijst Eredienstbesturen"/>
  </r>
  <r>
    <x v="1822"/>
    <s v="W"/>
    <s v="WAREGEM_RKT_St_Jan_Baptist_W"/>
    <n v="8"/>
    <x v="255"/>
    <x v="0"/>
    <s v="2017"/>
    <m/>
    <b v="0"/>
    <m/>
    <m/>
    <b v="1"/>
    <s v="26-4-2017"/>
    <m/>
    <m/>
    <x v="4"/>
    <x v="3"/>
    <m/>
    <m/>
    <x v="386"/>
    <s v="Schoendalestraat"/>
    <s v="3"/>
    <s v="8793"/>
    <s v="0211235316"/>
    <s v="Sint-Eloois-Vijve"/>
    <s v="CKB_WAREGEM_W"/>
    <s v="Callens Jacques&lt;br&gt;"/>
    <s v="Spijkerlaan 134&lt;br&gt;8791 Beveren-Leie&lt;br&gt;"/>
    <s v="jaak.callens@durabrik.be"/>
    <s v="tel 056/714081&lt;br&gt;gsm 0475/419902&lt;br&gt;"/>
    <s v="Grote helft"/>
    <d v="2017-04-26T00:00:00"/>
    <s v="Deprez Rony&lt;br&gt;"/>
    <s v="Ter Weerst 25&lt;br&gt;8791 Beveren-Leie&lt;br&gt;"/>
    <s v="rony.deprez@skynet.be"/>
    <s v="056/720925&lt;br&gt;0497/511102&lt;br&gt;"/>
    <s v="Kleine helft"/>
    <d v="2017-04-26T00:00:00"/>
    <s v="Bekaert Marleen&lt;br&gt;"/>
    <s v="Mandelgemweg 26&lt;br&gt;8791  Beveren-Leie&lt;br&gt;"/>
    <s v="desmet-mrc@telenet.be"/>
    <s v="tel 056/702694&lt;br&gt;0472/909417&lt;br&gt;"/>
    <s v="Kleine helft"/>
    <d v="2017-04-26T00:00:00"/>
    <s v="Christine Vandorpe"/>
    <s v="Grote helft"/>
    <d v="2014-04-01T00:00:00"/>
    <s v="Ronny Deprez"/>
    <s v="Grote helft"/>
    <d v="2014-04-01T00:00:00"/>
    <s v="https://vlaamseoverheid.sharepoint.com/sites/Abb-Erediensten/Lists/Lijst%20Eredienstbesturen/DispForm.aspx?ID="/>
    <n v="1572"/>
    <s v="Item"/>
    <s v="sites/Abb-Erediensten/Lists/Lijst Eredienstbesturen"/>
  </r>
  <r>
    <x v="1823"/>
    <s v="W"/>
    <s v="WAREGEM_RKT_St_Jozef_W"/>
    <n v="8"/>
    <x v="255"/>
    <x v="0"/>
    <s v="2017"/>
    <m/>
    <b v="0"/>
    <m/>
    <m/>
    <b v="1"/>
    <s v="10-4-2017"/>
    <m/>
    <m/>
    <x v="4"/>
    <x v="3"/>
    <m/>
    <m/>
    <x v="557"/>
    <s v="Vijverdamstraat"/>
    <s v="27"/>
    <s v="8790"/>
    <s v="0211122973"/>
    <s v="Waregem"/>
    <s v="CKB_WAREGEM_W"/>
    <s v="Noreille Jean-Marie"/>
    <m/>
    <s v="jeanmarie.noreillie@gmail.com"/>
    <m/>
    <s v="Grote helft"/>
    <d v="2018-07-03T00:00:00"/>
    <s v="De Tollenaere Lode&lt;br&gt;"/>
    <s v="Boeversstraat 1&lt;br&gt;8790 Waregem&lt;br&gt;"/>
    <s v="lode.de.tollenaere@telenet.be"/>
    <s v="tel 056/603614&lt;br&gt;gsm 0496/128109&lt;br&gt;"/>
    <s v="Kleine helft"/>
    <d v="2017-04-10T00:00:00"/>
    <s v="Callens Marleen"/>
    <m/>
    <m/>
    <m/>
    <s v="Kleine helft"/>
    <d v="2018-07-03T00:00:00"/>
    <s v="Edwin Vercaempst"/>
    <s v="Grote helft"/>
    <d v="2017-04-10T00:00:00"/>
    <s v="Marc Holvoet"/>
    <s v="Grote helft"/>
    <d v="2017-04-10T00:00:00"/>
    <s v="https://vlaamseoverheid.sharepoint.com/sites/Abb-Erediensten/Lists/Lijst%20Eredienstbesturen/DispForm.aspx?ID="/>
    <n v="1573"/>
    <s v="Item"/>
    <s v="sites/Abb-Erediensten/Lists/Lijst Eredienstbesturen"/>
  </r>
  <r>
    <x v="1824"/>
    <s v="W"/>
    <s v="WAREGEM_RKT_St_Margareta_W"/>
    <n v="8"/>
    <x v="255"/>
    <x v="0"/>
    <s v="2017"/>
    <m/>
    <b v="0"/>
    <m/>
    <m/>
    <b v="1"/>
    <s v="25-4-2017"/>
    <m/>
    <m/>
    <x v="4"/>
    <x v="3"/>
    <m/>
    <m/>
    <x v="1164"/>
    <s v="Remi Vanmeerhaeghestraat"/>
    <s v="56"/>
    <s v="8790"/>
    <s v="0211328257"/>
    <s v="Waregem"/>
    <s v="CKB_WAREGEM_W"/>
    <s v="Clarysse Geert&lt;br&gt;"/>
    <s v="Platanendreef 10&lt;br&gt;8790 Waregem&lt;br&gt;"/>
    <s v="claryssegeert@hotmail.com"/>
    <s v="tel 056/605896&lt;br&gt;gsm 0475/963243&lt;br&gt;"/>
    <s v="Grote helft"/>
    <d v="2017-04-25T00:00:00"/>
    <s v="Verplaetse Marc&lt;br&gt;"/>
    <s v="Nieuwenhovestraat 45&lt;br&gt;8790 Waregem&lt;br&gt;"/>
    <s v="verplaetsemarc@gmail.com"/>
    <s v="tel 056/602184&lt;br&gt;gsm 0477/330296&lt;br&gt;"/>
    <s v="Grote helft"/>
    <d v="2017-04-25T00:00:00"/>
    <s v="Roose Martin&lt;br&gt;"/>
    <s v="Nieuwenhovestraat 28&lt;br&gt;8790 Waregem&lt;br&gt;"/>
    <s v="martin.roose@telenet.be"/>
    <s v="tel 056/611218&lt;br&gt;gsm: 0496/904742&lt;br&gt;"/>
    <s v="Kleine helft"/>
    <d v="2017-04-25T00:00:00"/>
    <s v="Tant Jaak"/>
    <s v="Grote helft"/>
    <d v="2015-01-01T00:00:00"/>
    <s v="Hooghe Christine"/>
    <s v="Kleine helft"/>
    <d v="2015-04-25T00:00:00"/>
    <s v="https://vlaamseoverheid.sharepoint.com/sites/Abb-Erediensten/Lists/Lijst%20Eredienstbesturen/DispForm.aspx?ID="/>
    <n v="1574"/>
    <s v="Item"/>
    <s v="sites/Abb-Erediensten/Lists/Lijst Eredienstbesturen"/>
  </r>
  <r>
    <x v="1825"/>
    <s v="W"/>
    <s v="WAREGEM_RKT_St_Martinus_W"/>
    <n v="8"/>
    <x v="255"/>
    <x v="2"/>
    <s v="2017"/>
    <s v="samen met gedeelte H. Moeder Anna MB 3/6/2015"/>
    <b v="0"/>
    <m/>
    <m/>
    <b v="1"/>
    <s v="18-4-2017"/>
    <m/>
    <m/>
    <x v="4"/>
    <x v="3"/>
    <m/>
    <m/>
    <x v="44"/>
    <s v="Schoendalestraat"/>
    <s v="3"/>
    <s v="8793"/>
    <s v="0220686381"/>
    <s v="Sint-Eloois-Vijve"/>
    <s v="CKB_WAREGEM_W"/>
    <s v="Meerschman Roger&lt;br&gt;"/>
    <s v="Ter Lindenstraat 107&lt;br&gt;8792 Waregem&lt;br&gt;"/>
    <s v="anne-mie.meerschman@skynet.be"/>
    <s v="tel 056/725920&lt;br&gt;"/>
    <s v="Grote helft"/>
    <d v="2017-04-18T00:00:00"/>
    <s v="Vanderhasselt Veronique&lt;br&gt;"/>
    <s v="Liebaardstraat 274&lt;br&gt;8791 Waregem&lt;br&gt;"/>
    <s v="veronique@bouryoptiek.be"/>
    <s v="tel 056/702667&lt;br&gt;"/>
    <s v="Grote helft"/>
    <d v="2017-04-18T00:00:00"/>
    <s v="Coopman Jacques&lt;br&gt;"/>
    <s v="Radestraat 42&lt;br&gt;8792 Waregem&lt;br&gt;"/>
    <s v="coopman.jacques@telenet.be"/>
    <s v="tel 056/718169&lt;br&gt;gsm 0496/751919&lt;br&gt;"/>
    <s v="Grote helft"/>
    <d v="2017-04-18T00:00:00"/>
    <s v="Stas-Orban Dominique"/>
    <s v="Kleine helft"/>
    <d v="2017-04-18T00:00:00"/>
    <s v="Tremmerie Marie-Rose"/>
    <s v="Kleine helft"/>
    <d v="2017-04-18T00:00:00"/>
    <s v="https://vlaamseoverheid.sharepoint.com/sites/Abb-Erediensten/Lists/Lijst%20Eredienstbesturen/DispForm.aspx?ID="/>
    <n v="1575"/>
    <s v="Item"/>
    <s v="sites/Abb-Erediensten/Lists/Lijst Eredienstbesturen"/>
  </r>
  <r>
    <x v="1826"/>
    <s v="L"/>
    <s v="WELLEN_RKT_St_Agatha_Berlingen_L"/>
    <n v="7"/>
    <x v="256"/>
    <x v="0"/>
    <s v="2017"/>
    <m/>
    <b v="0"/>
    <m/>
    <m/>
    <b v="1"/>
    <m/>
    <m/>
    <m/>
    <x v="3"/>
    <x v="3"/>
    <m/>
    <m/>
    <x v="1165"/>
    <s v="Widdingenstraat"/>
    <s v="4"/>
    <s v="3830"/>
    <s v="0211496424"/>
    <s v="Wellen"/>
    <s v="CKB_WELLEN_L"/>
    <s v="Neven Margaretha"/>
    <s v="Berlingenstraat 12 3830 Wellen"/>
    <m/>
    <s v="012 74 10 33"/>
    <s v="Grote helft"/>
    <d v="2017-04-26T00:00:00"/>
    <s v="Bleus Joseph"/>
    <s v="Bronstraat 10 3830 Wellen"/>
    <s v="bleus.dignef@skynet.be"/>
    <s v="012 74 28 07"/>
    <s v="Kleine helft"/>
    <d v="2017-04-26T00:00:00"/>
    <s v="Robijns Albert"/>
    <s v="Widdingen 4 3830 Wellen"/>
    <m/>
    <s v="012 67 27 40"/>
    <s v="Grote helft"/>
    <d v="2017-04-26T00:00:00"/>
    <s v="Neven Leon"/>
    <s v="Grote helft"/>
    <d v="2014-04-27T00:00:00"/>
    <m/>
    <m/>
    <m/>
    <s v="https://vlaamseoverheid.sharepoint.com/sites/Abb-Erediensten/Lists/Lijst%20Eredienstbesturen/DispForm.aspx?ID="/>
    <n v="785"/>
    <s v="Item"/>
    <s v="sites/Abb-Erediensten/Lists/Lijst Eredienstbesturen"/>
  </r>
  <r>
    <x v="1827"/>
    <s v="L"/>
    <s v="WELLEN_RKT_St_Jan_De_Doper_L"/>
    <n v="7"/>
    <x v="256"/>
    <x v="0"/>
    <s v="2017"/>
    <m/>
    <b v="0"/>
    <m/>
    <m/>
    <b v="1"/>
    <m/>
    <m/>
    <m/>
    <x v="3"/>
    <x v="3"/>
    <m/>
    <m/>
    <x v="575"/>
    <s v="Hertenstraat"/>
    <s v="9 C"/>
    <s v="3830"/>
    <s v="0211340234"/>
    <s v="Wellen"/>
    <s v="CKB_WELLEN_L"/>
    <s v="Bex Luc"/>
    <s v="Bosstraat 93, 3830 Wellen"/>
    <s v="luc.bex@live.be"/>
    <s v="011 37 60 49 / 0479 32 42 45"/>
    <s v="Kleine helft"/>
    <d v="2019-01-22T00:00:00"/>
    <s v="Bosmans Francis"/>
    <s v="Hertenstraat 9c 3830 Wellen"/>
    <s v="francisbosmans@hotmail.com"/>
    <s v="012 67 23 73 / 0475 51 51 16"/>
    <s v="Grote helft"/>
    <d v="2017-04-11T00:00:00"/>
    <s v="Decosemaeker Joseph"/>
    <s v="Vloeiherkstraat  20A 3830 Wellen"/>
    <s v="jos.maryse@telenet.be"/>
    <s v="012 74 49 07 / 0473 49 59 32"/>
    <s v="Grote helft"/>
    <d v="2017-04-11T00:00:00"/>
    <s v="Marckelbach Mathieu"/>
    <s v="Grote helft"/>
    <d v="2014-04-30T00:00:00"/>
    <s v="Hermans Gerarda"/>
    <s v="Kleine helft"/>
    <d v="2017-04-11T00:00:00"/>
    <s v="https://vlaamseoverheid.sharepoint.com/sites/Abb-Erediensten/Lists/Lijst%20Eredienstbesturen/DispForm.aspx?ID="/>
    <n v="786"/>
    <s v="Item"/>
    <s v="sites/Abb-Erediensten/Lists/Lijst Eredienstbesturen"/>
  </r>
  <r>
    <x v="1828"/>
    <s v="L"/>
    <s v="WELLEN_RKT_St_Rochus_Ulbeek_L"/>
    <n v="7"/>
    <x v="256"/>
    <x v="0"/>
    <s v="2017"/>
    <m/>
    <b v="0"/>
    <m/>
    <m/>
    <b v="1"/>
    <m/>
    <m/>
    <m/>
    <x v="3"/>
    <x v="3"/>
    <m/>
    <m/>
    <x v="1166"/>
    <s v="Veelstraat"/>
    <s v="19"/>
    <s v="3832"/>
    <s v="0220867416"/>
    <s v="Ulbeek"/>
    <s v="CKB_WELLEN_L"/>
    <s v="Govaerts Theo"/>
    <s v="Veelstraat 19 3832 Ulbeek Wellen"/>
    <s v="t.govaerts@telenet.be"/>
    <s v="011 31 25 38 / 0499 29 21 16"/>
    <s v="Grote helft"/>
    <d v="2017-04-19T00:00:00"/>
    <s v="Velaers Jacques"/>
    <s v="Klinkstraat 6 3832 Ulbeek Wellen"/>
    <s v="j.velaers@telenet.be"/>
    <s v="011 31 31 94 / 0499 38 68 44"/>
    <s v="Grote helft"/>
    <d v="2017-04-19T00:00:00"/>
    <s v="Hamonts Freddy"/>
    <s v="Daalstraat 38 3830 Wellen"/>
    <s v="f.hamonts@pandora.be"/>
    <s v="012 74 43 33 / 0479 35 37 82"/>
    <s v="Kleine helft"/>
    <d v="2017-04-19T00:00:00"/>
    <s v="Stienaers Christel"/>
    <s v="Grote helft"/>
    <d v="2017-04-19T00:00:00"/>
    <s v="Wijgaerts Robert"/>
    <s v="Kleine helft"/>
    <d v="2017-04-19T00:00:00"/>
    <s v="https://vlaamseoverheid.sharepoint.com/sites/Abb-Erediensten/Lists/Lijst%20Eredienstbesturen/DispForm.aspx?ID="/>
    <n v="787"/>
    <s v="Item"/>
    <s v="sites/Abb-Erediensten/Lists/Lijst Eredienstbesturen"/>
  </r>
  <r>
    <x v="1829"/>
    <s v="V"/>
    <s v="WEMMEL_RKT_St_Engelbertus_V"/>
    <n v="7"/>
    <x v="257"/>
    <x v="3"/>
    <s v="2017"/>
    <s v="fusie van St-Engelbertus met St-Servaas (mb van 10/04/2018)"/>
    <b v="0"/>
    <m/>
    <m/>
    <b v="1"/>
    <m/>
    <m/>
    <m/>
    <x v="1"/>
    <x v="3"/>
    <m/>
    <m/>
    <x v="377"/>
    <s v="Dr. H. Folletlaan"/>
    <s v="13"/>
    <s v="1780"/>
    <s v="0211331227"/>
    <s v="Wemmel"/>
    <s v="CKB_ISL_GENK_L"/>
    <s v="Marcel Story"/>
    <s v="J. Vander Vekenstraat 48 1780 Wemmel"/>
    <s v="marcel.story@skynet.be"/>
    <m/>
    <s v="Grote helft"/>
    <d v="2014-04-02T00:00:00"/>
    <s v="Maria Hereygers"/>
    <s v="Zalighedenlaan 28 1780 Wemmel"/>
    <s v="hereygers.m@gmail.com"/>
    <s v="0478/224768"/>
    <s v="Kleine helft"/>
    <d v="2017-04-19T00:00:00"/>
    <s v="Raymond Vandersaenen"/>
    <m/>
    <s v="raymond.vandersaenen@numericable.be"/>
    <m/>
    <s v="Grote helft"/>
    <d v="2014-04-02T00:00:00"/>
    <s v="Aimé De Saedeleer"/>
    <s v="Grote helft"/>
    <d v="2014-04-02T00:00:00"/>
    <s v="Guido Knabben"/>
    <s v="Kleine helft"/>
    <d v="2017-04-19T00:00:00"/>
    <s v="https://vlaamseoverheid.sharepoint.com/sites/Abb-Erediensten/Lists/Lijst%20Eredienstbesturen/DispForm.aspx?ID="/>
    <n v="1924"/>
    <s v="Item"/>
    <s v="sites/Abb-Erediensten/Lists/Lijst Eredienstbesturen"/>
  </r>
  <r>
    <x v="1830"/>
    <s v="V"/>
    <s v="WEMMEL_RKT_St_Servatius_V"/>
    <n v="7"/>
    <x v="257"/>
    <x v="2"/>
    <s v="2017"/>
    <s v="fusie van St-Engelbertus met St-Servaas (mb van 10/04/2018)"/>
    <b v="0"/>
    <s v="nieuwe samenstelling 19/06/2018"/>
    <m/>
    <b v="1"/>
    <s v="19/06/2018"/>
    <m/>
    <m/>
    <x v="1"/>
    <x v="3"/>
    <m/>
    <m/>
    <x v="694"/>
    <s v="Dr. H. Folletlaan"/>
    <s v="13"/>
    <s v="1780"/>
    <s v="0211331920"/>
    <s v="Wemmel"/>
    <s v="CKB_ISL_GENK_L"/>
    <s v="Frans Bockstael"/>
    <s v="F. Van Eycklaan 10, 1780 Wemmel"/>
    <s v="frans.bockstael@skynet.be"/>
    <s v="0475/72 33 98"/>
    <s v="Kleine helft"/>
    <d v="2018-06-19T00:00:00"/>
    <s v="Jérémie Godu"/>
    <s v="G. Marconilaan 27, 1780 Wemmel"/>
    <s v="jgodu@skynet.be"/>
    <s v="0478/28 70 18"/>
    <s v="Grote helft"/>
    <d v="2018-06-19T00:00:00"/>
    <s v="Johan Timperman"/>
    <s v="J. Bruyndonckxstraat 190, 1780 Wemmel"/>
    <s v="johan.timperman@skynet.be"/>
    <s v="02/460 13 65"/>
    <s v="Grote helft"/>
    <d v="2018-06-19T00:00:00"/>
    <s v="Guido Knabben (ontslag 05/09/2019)"/>
    <s v="Kleine helft"/>
    <d v="2018-06-19T00:00:00"/>
    <s v="Marcel Story"/>
    <s v="Grote helft"/>
    <d v="2018-06-19T00:00:00"/>
    <s v="https://vlaamseoverheid.sharepoint.com/sites/Abb-Erediensten/Lists/Lijst%20Eredienstbesturen/DispForm.aspx?ID="/>
    <n v="1925"/>
    <s v="Item"/>
    <s v="sites/Abb-Erediensten/Lists/Lijst Eredienstbesturen"/>
  </r>
  <r>
    <x v="1831"/>
    <s v="W"/>
    <s v="WERVIK_RKT_HHart_W"/>
    <n v="7"/>
    <x v="258"/>
    <x v="0"/>
    <s v="2017"/>
    <m/>
    <b v="0"/>
    <m/>
    <m/>
    <b v="1"/>
    <s v="6-4-2017"/>
    <m/>
    <m/>
    <x v="4"/>
    <x v="3"/>
    <m/>
    <m/>
    <x v="1167"/>
    <s v="Nachtegaalstraat"/>
    <s v="6"/>
    <s v="8940"/>
    <s v="0211344885"/>
    <s v="Wervik"/>
    <s v="CKB_WERVIK_W"/>
    <s v="Vannevele Ingrid&lt;br&gt;"/>
    <s v="Doornkapellestraat 15&lt;br&gt;8940 Wervik&lt;br&gt;"/>
    <s v="watteyne.vannevele@telenet.be"/>
    <s v="tel 056/311586 &lt;br&gt;"/>
    <s v="Grote helft"/>
    <d v="2017-04-06T00:00:00"/>
    <s v="Ramon Marcel&lt;br&gt;"/>
    <s v="Kruisekestraat 509&lt;br&gt;8940 Wervik&lt;br&gt;"/>
    <m/>
    <s v="tel 056/311441"/>
    <s v="Grote helft"/>
    <d v="2017-04-06T00:00:00"/>
    <s v="Erik Verschaeve&lt;br&gt;"/>
    <s v="Nachtegaalstraat 6&lt;br&gt;8940 Wervik&lt;br&gt;"/>
    <s v="erik.verschaeve@telenet.be"/>
    <s v="056/312440&lt;br&gt;0478/529701&lt;br&gt;"/>
    <s v="Grote helft"/>
    <d v="2017-04-06T00:00:00"/>
    <s v="Claudine Cael"/>
    <s v="Kleine helft"/>
    <d v="2017-04-06T00:00:00"/>
    <s v="Luc Verbeke"/>
    <s v="Kleine helft"/>
    <d v="2017-04-06T00:00:00"/>
    <s v="https://vlaamseoverheid.sharepoint.com/sites/Abb-Erediensten/Lists/Lijst%20Eredienstbesturen/DispForm.aspx?ID="/>
    <n v="1576"/>
    <s v="Item"/>
    <s v="sites/Abb-Erediensten/Lists/Lijst Eredienstbesturen"/>
  </r>
  <r>
    <x v="1832"/>
    <s v="W"/>
    <s v="WERVIK_RKT_St_Dionysius_W"/>
    <n v="7"/>
    <x v="258"/>
    <x v="0"/>
    <s v="2017"/>
    <m/>
    <b v="0"/>
    <m/>
    <m/>
    <b v="1"/>
    <s v="19-4-2017"/>
    <m/>
    <m/>
    <x v="4"/>
    <x v="3"/>
    <m/>
    <m/>
    <x v="333"/>
    <s v="Sint-Denijsplaats"/>
    <s v="25"/>
    <s v="8940"/>
    <s v="0850333177"/>
    <s v="Wervik"/>
    <s v="CKB_WERVIK_W"/>
    <s v="Dirk Dewaele&lt;br&gt;"/>
    <s v="Korte Tramstraat 20&lt;br&gt;8940 Wervik - Geluwe&lt;br&gt;"/>
    <s v="dirk.dewaele@belnot.be"/>
    <s v="056/513234&lt;br&gt;0497/376797"/>
    <s v="Grote helft"/>
    <m/>
    <s v="Samyn Marc&lt;br&gt;"/>
    <s v="Schoolstraat 21&lt;br&gt;8940 Geluwe&lt;br&gt;"/>
    <s v="samyn.marc@skynet.be"/>
    <s v="tel 056/512148&lt;br&gt;gsm 0472/533848&lt;br&gt;"/>
    <s v="Grote helft"/>
    <d v="2017-04-19T00:00:00"/>
    <s v="Verstraete Rita&lt;br&gt;"/>
    <s v="t Stroomke 2&lt;br&gt;8940 Geluwe&lt;br&gt;"/>
    <s v="arnold.vandamme@telenet.be"/>
    <s v="tel 056/532540&lt;br&gt;gsm 0496/256674&lt;br&gt;"/>
    <s v="Kleine helft"/>
    <d v="2017-04-19T00:00:00"/>
    <s v="Hendrik Ingelbeen"/>
    <s v="Grote helft"/>
    <d v="2017-04-19T00:00:00"/>
    <s v="Fanny Wyseur"/>
    <s v="Kleine helft"/>
    <d v="2017-04-19T00:00:00"/>
    <s v="https://vlaamseoverheid.sharepoint.com/sites/Abb-Erediensten/Lists/Lijst%20Eredienstbesturen/DispForm.aspx?ID="/>
    <n v="1577"/>
    <s v="Item"/>
    <s v="sites/Abb-Erediensten/Lists/Lijst Eredienstbesturen"/>
  </r>
  <r>
    <x v="1833"/>
    <s v="W"/>
    <s v="WERVIK_RKT_St_Jozef_W"/>
    <n v="7"/>
    <x v="258"/>
    <x v="0"/>
    <s v="2017"/>
    <m/>
    <b v="0"/>
    <m/>
    <m/>
    <b v="1"/>
    <s v="6-4-2017"/>
    <m/>
    <m/>
    <x v="4"/>
    <x v="3"/>
    <m/>
    <m/>
    <x v="557"/>
    <s v="Kruisekestraat"/>
    <s v="101"/>
    <s v="8940"/>
    <s v="0211330435"/>
    <s v="Wervik"/>
    <s v="CKB_WERVIK_W"/>
    <s v="Mestdag Béatrice&lt;br&gt;"/>
    <s v="Klijtbosstraat 19&lt;br&gt;8940 Wervik&lt;br&gt;"/>
    <m/>
    <s v="tel 056/314927&lt;br&gt;gsm 0478/027294"/>
    <s v="Grote helft"/>
    <d v="2017-04-06T00:00:00"/>
    <s v="Leroux Claude&lt;br&gt;"/>
    <s v="Speldenstraat 17&lt;br&gt;8940 Wervik&lt;br&gt;"/>
    <s v="lerouxlamoral@hotmail.com"/>
    <s v="tel 056/311015&lt;br&gt;"/>
    <s v="Kleine helft"/>
    <d v="2017-04-06T00:00:00"/>
    <s v="Masquelin Henri&lt;br&gt;"/>
    <s v="Kruisekestraat 195&lt;br&gt;8940 Wervik&lt;br&gt;"/>
    <s v="henri.masquelin@hotmail.com"/>
    <s v="tel 056/312223&lt;br&gt;fax 056/312223&lt;br&gt;gsm 0479/466096&lt;br&gt;"/>
    <s v="Grote helft"/>
    <d v="2017-04-06T00:00:00"/>
    <s v="Valcke Guy"/>
    <s v="Grote helft"/>
    <d v="2017-04-06T00:00:00"/>
    <s v="Vangheluwe Chantal"/>
    <s v="Kleine helft"/>
    <d v="2017-04-06T00:00:00"/>
    <s v="https://vlaamseoverheid.sharepoint.com/sites/Abb-Erediensten/Lists/Lijst%20Eredienstbesturen/DispForm.aspx?ID="/>
    <n v="1578"/>
    <s v="Item"/>
    <s v="sites/Abb-Erediensten/Lists/Lijst Eredienstbesturen"/>
  </r>
  <r>
    <x v="1834"/>
    <s v="W"/>
    <s v="WERVIK_RKT_St_Medardus_W"/>
    <n v="7"/>
    <x v="258"/>
    <x v="0"/>
    <s v="2017"/>
    <m/>
    <b v="0"/>
    <m/>
    <m/>
    <b v="1"/>
    <s v="21-4-2017"/>
    <m/>
    <m/>
    <x v="4"/>
    <x v="3"/>
    <m/>
    <m/>
    <x v="641"/>
    <s v="Duivenstraat"/>
    <s v="57"/>
    <s v="8940"/>
    <s v="0211330336"/>
    <s v="Wervik"/>
    <s v="CKB_WERVIK_W"/>
    <s v="Mansis Luc&lt;br&gt;"/>
    <s v="Duivenstraat 57&lt;br&gt;8940 Wervik&lt;br&gt;"/>
    <s v="luc.mansis@telenet.be"/>
    <s v="0498/706147&lt;br&gt;"/>
    <s v="Grote helft"/>
    <d v="2017-04-21T00:00:00"/>
    <s v="Vanden Broele Rudy&lt;br&gt;"/>
    <s v="Elfde Juliplein 17&lt;br&gt;8940 Wervik&lt;br&gt;"/>
    <s v="rudyvdb@pandora.be"/>
    <s v="tel 056/314478&lt;br&gt;0491/560842&lt;br&gt;"/>
    <s v="Grote helft"/>
    <d v="2017-04-21T00:00:00"/>
    <s v="Verbrugghe Dirk&lt;br&gt;"/>
    <s v="Geluwsesteenweg 185&lt;br&gt;8940 Wervik&lt;br&gt;"/>
    <s v="a.verbrugghe@telenet.be"/>
    <s v="056/314630&lt;br&gt;0495/544927&lt;br&gt;"/>
    <s v="Grote helft"/>
    <d v="2017-04-21T00:00:00"/>
    <s v="Lamoral Claire"/>
    <s v="Kleine helft"/>
    <d v="2017-04-21T00:00:00"/>
    <s v="Deneut Leon"/>
    <s v="Kleine helft"/>
    <d v="2017-04-21T00:00:00"/>
    <s v="https://vlaamseoverheid.sharepoint.com/sites/Abb-Erediensten/Lists/Lijst%20Eredienstbesturen/DispForm.aspx?ID="/>
    <n v="1579"/>
    <s v="Item"/>
    <s v="sites/Abb-Erediensten/Lists/Lijst Eredienstbesturen"/>
  </r>
  <r>
    <x v="1835"/>
    <s v="A"/>
    <s v="WESTERLO_RKT_OLV_Bezoeking_Oosterwijk_A"/>
    <n v="9"/>
    <x v="259"/>
    <x v="0"/>
    <s v="2017"/>
    <m/>
    <b v="0"/>
    <m/>
    <m/>
    <m/>
    <m/>
    <m/>
    <m/>
    <x v="2"/>
    <x v="3"/>
    <m/>
    <m/>
    <x v="1168"/>
    <s v="Kerkhofstraat"/>
    <s v="4"/>
    <s v="2260"/>
    <s v="0211504342"/>
    <s v="Westerlo (Oosterwijk)"/>
    <s v="CKB_WESTERLO_A"/>
    <s v="Marc Moons"/>
    <s v="Schaapstraat 9, 2260 Westerlo"/>
    <m/>
    <s v="tel:014/266981 en GSM:"/>
    <m/>
    <m/>
    <s v="Jeroom Nobels"/>
    <s v="Olenseweg 415, 2260  Westerlo"/>
    <s v="jeroom.nobels@gmail.com"/>
    <s v="tel:014/266412 en GSM:0476/590159"/>
    <m/>
    <m/>
    <s v="Jozef Peeters"/>
    <s v="Gesneuveldenstraat 7, 2260 Westerlo"/>
    <s v="p.jozef@belgacom.net"/>
    <s v="tel:014/265800 en GSM:0475/667001"/>
    <m/>
    <m/>
    <m/>
    <m/>
    <m/>
    <m/>
    <m/>
    <m/>
    <s v="https://vlaamseoverheid.sharepoint.com/sites/Abb-Erediensten/Lists/Lijst%20Eredienstbesturen/DispForm.aspx?ID="/>
    <n v="404"/>
    <s v="Item"/>
    <s v="sites/Abb-Erediensten/Lists/Lijst Eredienstbesturen"/>
  </r>
  <r>
    <x v="1836"/>
    <s v="A"/>
    <s v="WESTERLO_RKT_OLV_ten_Hemel_opgen_Voortkapel_A"/>
    <n v="9"/>
    <x v="259"/>
    <x v="0"/>
    <s v="2017"/>
    <m/>
    <b v="0"/>
    <m/>
    <m/>
    <b v="1"/>
    <m/>
    <m/>
    <m/>
    <x v="2"/>
    <x v="3"/>
    <m/>
    <m/>
    <x v="1169"/>
    <s v="Kapelplein"/>
    <s v="16"/>
    <s v="2260"/>
    <s v="0211340333"/>
    <s v="Westerlo (Voortkapel)"/>
    <s v="CKB_WESTERLO_A"/>
    <s v="Willy Mertens"/>
    <s v="Nieuwebaan 8, 2260 Westerlo"/>
    <s v="willymertens_@hotmail.com"/>
    <s v="tel:014/265079 en GSM:"/>
    <s v="Grote helft"/>
    <d v="2014-04-25T00:00:00"/>
    <s v="Guy Verboven"/>
    <s v="Nieuwebaan 31, 2260  Westerlo"/>
    <s v="verboven.cloots@gmail.com"/>
    <s v="tel:014/265105 en GSM:0479/453294"/>
    <s v="Kleine helft"/>
    <d v="2017-04-09T00:00:00"/>
    <s v="Johan Van Bael"/>
    <s v="Kloosterstraat 57, 2260 Westerlo"/>
    <s v="johan.vanbael@vito.be"/>
    <s v="tel:014/425163 en GSM:0476/460987"/>
    <s v="Kleine helft"/>
    <d v="2017-04-09T00:00:00"/>
    <s v="Lodewijk Ceuppens"/>
    <s v="Grote helft"/>
    <d v="2014-04-25T00:00:00"/>
    <s v="Marleen Willems"/>
    <s v="Grote helft"/>
    <d v="2014-04-25T00:00:00"/>
    <s v="https://vlaamseoverheid.sharepoint.com/sites/Abb-Erediensten/Lists/Lijst%20Eredienstbesturen/DispForm.aspx?ID="/>
    <n v="406"/>
    <s v="Item"/>
    <s v="sites/Abb-Erediensten/Lists/Lijst Eredienstbesturen"/>
  </r>
  <r>
    <x v="1837"/>
    <s v="A"/>
    <s v="WESTERLO_RKT_St_Anna_Tongerlo_A"/>
    <n v="9"/>
    <x v="259"/>
    <x v="0"/>
    <s v="2017"/>
    <m/>
    <b v="0"/>
    <m/>
    <m/>
    <b v="1"/>
    <m/>
    <m/>
    <m/>
    <x v="2"/>
    <x v="3"/>
    <m/>
    <m/>
    <x v="1170"/>
    <s v="de Trannoyplein"/>
    <s v="7"/>
    <s v="2260"/>
    <s v="0211378242"/>
    <s v="Westerlo (Tongerlo)"/>
    <s v="CKB_WESTERLO_A"/>
    <s v="Marcel Helsen"/>
    <s v="Meuleveld 13, 2260 Westerlo"/>
    <s v="marcelhelsenemmy@hotmail.com"/>
    <s v="tel:014/544852 en GSM:"/>
    <s v="Grote helft"/>
    <d v="2014-04-13T00:00:00"/>
    <s v="Hubert Tonné"/>
    <s v="Prelaat Hamuslaan 2 , 2260  Westerlo"/>
    <s v="hubert.tonne@telenet.be"/>
    <s v="tel:014/234415 en GSM:"/>
    <s v="Grote helft"/>
    <d v="2014-04-13T00:00:00"/>
    <s v="Marleen Van Aelten"/>
    <s v="Leyse Hoevestraat 13, 2260 Westerlo"/>
    <s v="jefmaes13@hotmail.com"/>
    <s v="tel:014/548861 en GSM:"/>
    <s v="Kleine helft"/>
    <d v="2017-04-10T00:00:00"/>
    <s v="Leo Matheussen"/>
    <s v="Kleine helft"/>
    <d v="2017-04-10T00:00:00"/>
    <s v="Aloïs Boeckx"/>
    <s v="Grote helft"/>
    <d v="2014-04-13T00:00:00"/>
    <s v="https://vlaamseoverheid.sharepoint.com/sites/Abb-Erediensten/Lists/Lijst%20Eredienstbesturen/DispForm.aspx?ID="/>
    <n v="405"/>
    <s v="Item"/>
    <s v="sites/Abb-Erediensten/Lists/Lijst Eredienstbesturen"/>
  </r>
  <r>
    <x v="1838"/>
    <s v="A"/>
    <s v="WESTERLO_RKT_St_Carolus_Borromeus_Heultje_A"/>
    <n v="9"/>
    <x v="259"/>
    <x v="0"/>
    <s v="2017"/>
    <m/>
    <b v="0"/>
    <m/>
    <m/>
    <b v="1"/>
    <m/>
    <m/>
    <m/>
    <x v="2"/>
    <x v="3"/>
    <m/>
    <m/>
    <x v="1171"/>
    <s v="Processieweg"/>
    <s v="1"/>
    <s v="2260"/>
    <s v="0211331326"/>
    <s v="Westerlo (Heultje)"/>
    <s v="CKB_WESTERLO_A"/>
    <s v="Eduard Van den Bergh"/>
    <s v="Gevaertlaan 152, 2260  Westerlo"/>
    <s v="eduard.vandenbergh@telenet.be"/>
    <s v="tel:016/699862 en GSM:0496/629116"/>
    <s v="Grote helft"/>
    <d v="2014-04-14T00:00:00"/>
    <s v="Kurt Verstrepen"/>
    <s v="Ploegstraat 22, 2260  Westerlo"/>
    <s v="kurt.verstrepen@telenet.be"/>
    <s v="tel:016/696527 en GSM:0499/595877"/>
    <s v="Grote helft"/>
    <d v="2014-04-14T00:00:00"/>
    <s v="Frans Verellen"/>
    <s v="Het Locht 7, 2260  Westerlo"/>
    <s v="frans.verellen@telenet.be"/>
    <s v="tel:016/699963 en GSM:0494/471924"/>
    <s v="Kleine helft"/>
    <d v="2017-04-04T00:00:00"/>
    <s v="Wim Geraerts"/>
    <s v="Grote helft"/>
    <d v="2014-04-14T00:00:00"/>
    <s v="Els Rouma"/>
    <s v="Kleine helft"/>
    <d v="2017-04-04T00:00:00"/>
    <s v="https://vlaamseoverheid.sharepoint.com/sites/Abb-Erediensten/Lists/Lijst%20Eredienstbesturen/DispForm.aspx?ID="/>
    <n v="402"/>
    <s v="Item"/>
    <s v="sites/Abb-Erediensten/Lists/Lijst Eredienstbesturen"/>
  </r>
  <r>
    <x v="1839"/>
    <s v="A"/>
    <s v="WESTERLO_RKT_St_Lambertus_A"/>
    <n v="9"/>
    <x v="259"/>
    <x v="0"/>
    <s v="2017"/>
    <m/>
    <b v="0"/>
    <m/>
    <m/>
    <b v="1"/>
    <m/>
    <m/>
    <m/>
    <x v="2"/>
    <x v="3"/>
    <m/>
    <m/>
    <x v="188"/>
    <s v="Verlorenkost"/>
    <s v="1-1"/>
    <s v="2260"/>
    <s v="0211331128"/>
    <s v="Westerlo"/>
    <s v="CKB_WESTERLO_A"/>
    <s v="Pol Van de Ven"/>
    <s v="Roodkruisstraat 30, 2260 Westerlo"/>
    <m/>
    <s v="tel:014/547076 en GSM:0486/937773"/>
    <s v="Kleine helft"/>
    <d v="2017-04-24T00:00:00"/>
    <s v="A. Alla(wordt voorlopig vervangen door A.Nijs)"/>
    <m/>
    <s v="anne-marie.nijs@telenet.be"/>
    <s v="0495/347727"/>
    <s v="Grote helft"/>
    <m/>
    <s v="Frans Bellens"/>
    <s v="Sint-Martinusstraat 13, 2260 Westerlo"/>
    <s v="frans.bellens@telenet.be  of algemeen adres: kraad.westerlo@gmail.com"/>
    <s v="tel:014/547352 en GSM:0473/772503"/>
    <s v="Kleine helft"/>
    <d v="2017-04-24T00:00:00"/>
    <s v="Annemie Nijs"/>
    <s v="Grote helft"/>
    <m/>
    <s v="Paul Deliën"/>
    <s v="Grote helft"/>
    <m/>
    <s v="https://vlaamseoverheid.sharepoint.com/sites/Abb-Erediensten/Lists/Lijst%20Eredienstbesturen/DispForm.aspx?ID="/>
    <n v="401"/>
    <s v="Item"/>
    <s v="sites/Abb-Erediensten/Lists/Lijst Eredienstbesturen"/>
  </r>
  <r>
    <x v="1840"/>
    <s v="A"/>
    <s v="WESTERLO_RKT_St_Michiel_Oevel_A"/>
    <n v="9"/>
    <x v="259"/>
    <x v="0"/>
    <s v="2017"/>
    <m/>
    <b v="0"/>
    <m/>
    <m/>
    <b v="1"/>
    <m/>
    <m/>
    <m/>
    <x v="2"/>
    <x v="3"/>
    <m/>
    <m/>
    <x v="1172"/>
    <s v="Sint-Michielsstraat"/>
    <s v="2-1"/>
    <s v="2260"/>
    <s v="0211275205"/>
    <s v="Westerlo (Oevel)"/>
    <s v="CKB_WESTERLO_A"/>
    <s v="Andreas Nevelsteen"/>
    <s v=", 2260  Westerlo (Oevel)"/>
    <m/>
    <s v="tel: en GSM:"/>
    <m/>
    <m/>
    <s v="Annemieke Kinoo"/>
    <s v="Tramstraat 16, 2260  Westerlo (Oevel)"/>
    <s v="stefan.kuypers@telenet.be"/>
    <s v="tel:014/231864 en GSM:0477656365"/>
    <m/>
    <m/>
    <s v="Francis Bogaerts"/>
    <s v="Joris Van Geelstraat 7, 2260  Westerlo (Oevel)"/>
    <s v="fr.bogaerts@telenet.be"/>
    <s v="tel:014/234864 en GSM:0478269272"/>
    <m/>
    <m/>
    <s v="Jan Luytens"/>
    <s v="Kleine helft"/>
    <d v="2017-04-20T00:00:00"/>
    <s v="Betty De Groot"/>
    <s v="Kleine helft"/>
    <d v="2017-04-20T00:00:00"/>
    <s v="https://vlaamseoverheid.sharepoint.com/sites/Abb-Erediensten/Lists/Lijst%20Eredienstbesturen/DispForm.aspx?ID="/>
    <n v="403"/>
    <s v="Item"/>
    <s v="sites/Abb-Erediensten/Lists/Lijst Eredienstbesturen"/>
  </r>
  <r>
    <x v="1841"/>
    <s v="A"/>
    <s v="WESTERLO_RKT_St_Niklaas_Zoerle_Parwijs_A"/>
    <n v="9"/>
    <x v="259"/>
    <x v="0"/>
    <s v="2017"/>
    <m/>
    <b v="0"/>
    <m/>
    <m/>
    <b v="1"/>
    <m/>
    <m/>
    <m/>
    <x v="2"/>
    <x v="3"/>
    <m/>
    <m/>
    <x v="1173"/>
    <s v="J. Lemmenslaan"/>
    <s v="19"/>
    <s v="2260"/>
    <s v="0211347558"/>
    <s v="Westerlo (Zoerle-Parwijs)"/>
    <s v="CKB_WESTERLO_A"/>
    <s v="Rumold Lambrechts"/>
    <s v="Sint-Niklaasstraat 20, 2260  Westerlo"/>
    <s v="rumold.lambrechts@telenet.be"/>
    <s v="tel:014/545822 en GSM:0478/652427"/>
    <s v="Kleine helft"/>
    <d v="2017-04-23T00:00:00"/>
    <s v="Kris De Winter"/>
    <s v="Merelbos 7, 2260  Westerlo"/>
    <s v="kris.de.winter@gmail.com"/>
    <s v="tel:014/546946 en GSM:"/>
    <s v="Grote helft"/>
    <m/>
    <s v="Gust Van Hoof"/>
    <s v="Broekstraat 4, 2260  Westerlo"/>
    <s v="gust@vhoof.be"/>
    <s v="tel:014/548113 en GSM:"/>
    <s v="Kleine helft"/>
    <d v="2017-04-23T00:00:00"/>
    <s v="Bennie Weijs"/>
    <s v="Grote helft"/>
    <m/>
    <s v="Frans Draulans"/>
    <s v="Grote helft"/>
    <m/>
    <s v="https://vlaamseoverheid.sharepoint.com/sites/Abb-Erediensten/Lists/Lijst%20Eredienstbesturen/DispForm.aspx?ID="/>
    <n v="407"/>
    <s v="Item"/>
    <s v="sites/Abb-Erediensten/Lists/Lijst Eredienstbesturen"/>
  </r>
  <r>
    <x v="1842"/>
    <s v="O"/>
    <s v="WETTEREN_ISL_Moskee_Wetteren_O"/>
    <n v="9"/>
    <x v="260"/>
    <x v="1"/>
    <s v="2015"/>
    <s v="Zie dossier ED."/>
    <b v="0"/>
    <s v="Gebiedsomschrijving : Wetteren"/>
    <s v="Provincie"/>
    <b v="0"/>
    <m/>
    <m/>
    <m/>
    <x v="0"/>
    <x v="0"/>
    <s v="Marokkaans"/>
    <m/>
    <x v="1174"/>
    <s v="Kattestraat"/>
    <s v="14"/>
    <s v="9230"/>
    <m/>
    <s v="Wetteren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78"/>
    <s v="Item"/>
    <s v="sites/Abb-Erediensten/Lists/Lijst Eredienstbesturen"/>
  </r>
  <r>
    <x v="1843"/>
    <s v="O"/>
    <s v="WETTEREN_RKT_H_Hart_O"/>
    <n v="9"/>
    <x v="260"/>
    <x v="3"/>
    <s v="2017"/>
    <s v="MB 7 mei 2018 - opheffing H Hart (Kwatrecht) samenvoeging bij parochie Sint-Martinus (Massemen) "/>
    <b v="0"/>
    <m/>
    <m/>
    <b v="0"/>
    <m/>
    <m/>
    <m/>
    <x v="0"/>
    <x v="3"/>
    <m/>
    <m/>
    <x v="4"/>
    <s v="Brusselsesteenweg"/>
    <s v="104"/>
    <s v="9230"/>
    <s v="0211345083"/>
    <s v="Kwatrecht"/>
    <s v="CKB_WETTEREN_O"/>
    <s v="Hans Roelandt"/>
    <s v="Oosterzelestraat 26 a,  9230 Wetteren"/>
    <s v="Roelandt.zonen@pandora.be"/>
    <s v="09/3690742 - 0496/284637"/>
    <m/>
    <m/>
    <s v="Antoine Bauwens"/>
    <s v="Oosterzelesteenweg 8 c,  9230 Wetteren"/>
    <s v="antoine.bauwens1@telenet.be"/>
    <s v="09/3692802"/>
    <m/>
    <m/>
    <s v="Christiane Blindeman"/>
    <s v="Brusselsesteenweg 104,  9230 Wetteren"/>
    <s v="chris.blindeman@skynet.be"/>
    <s v="09/2522929 - 0472/754214"/>
    <m/>
    <m/>
    <s v="Poelman Marnix"/>
    <m/>
    <m/>
    <s v="Eeckhout Annie"/>
    <m/>
    <m/>
    <s v="https://vlaamseoverheid.sharepoint.com/sites/Abb-Erediensten/Lists/Lijst%20Eredienstbesturen/DispForm.aspx?ID="/>
    <n v="929"/>
    <s v="Item"/>
    <s v="sites/Abb-Erediensten/Lists/Lijst Eredienstbesturen"/>
  </r>
  <r>
    <x v="1844"/>
    <s v="O"/>
    <s v="WETTEREN_RKT_Kristus_Koning_O"/>
    <n v="9"/>
    <x v="260"/>
    <x v="3"/>
    <s v="2017"/>
    <s v="MB 7 mei 2018 - opheffing Kristus-Koning (Weteren ) samenvoeging parochie Sint-Gertrudis (Wetteren)"/>
    <b v="0"/>
    <m/>
    <m/>
    <b v="0"/>
    <m/>
    <m/>
    <m/>
    <x v="0"/>
    <x v="3"/>
    <m/>
    <m/>
    <x v="480"/>
    <s v="Markt"/>
    <s v="18"/>
    <s v="9230"/>
    <s v="0211341719"/>
    <s v="Wetteren"/>
    <s v="CKB_WETTEREN_O"/>
    <s v="Weymeersch Paul"/>
    <s v="Jan Broeckaertlaan 4,  9230 Wetteren"/>
    <m/>
    <m/>
    <m/>
    <m/>
    <s v="Bauwens  Christine"/>
    <s v="Boomkwekerijstraat 37,  9230 Wetteren"/>
    <m/>
    <m/>
    <m/>
    <m/>
    <s v="Coppens Yolande"/>
    <s v="Kleine Smetledestraat 21,  9230 Wetteren"/>
    <m/>
    <m/>
    <m/>
    <m/>
    <s v="Kuys Willy"/>
    <m/>
    <m/>
    <s v="Verstraeten Ann"/>
    <m/>
    <m/>
    <s v="https://vlaamseoverheid.sharepoint.com/sites/Abb-Erediensten/Lists/Lijst%20Eredienstbesturen/DispForm.aspx?ID="/>
    <n v="930"/>
    <s v="Item"/>
    <s v="sites/Abb-Erediensten/Lists/Lijst Eredienstbesturen"/>
  </r>
  <r>
    <x v="1845"/>
    <s v="O"/>
    <s v="WETTEREN_RKT_OLV_Hemelvaart_O"/>
    <n v="9"/>
    <x v="260"/>
    <x v="3"/>
    <s v="2017"/>
    <s v="MB 7 mei 2018 - opheffing OLVrouwTenHemelopneming Wetteren, samengevoegd bij parochie Sint-Gertrudis Wetteren"/>
    <b v="0"/>
    <m/>
    <m/>
    <b v="0"/>
    <m/>
    <m/>
    <m/>
    <x v="0"/>
    <x v="3"/>
    <m/>
    <m/>
    <x v="6"/>
    <s v="Liefkenshoek"/>
    <s v="20"/>
    <s v="9230"/>
    <s v="0211332712"/>
    <s v="Overschelde"/>
    <s v="CKB_WETTEREN_O"/>
    <s v="Blomme Marc"/>
    <s v="Liefkenshoek 10,  9230 Wetteren"/>
    <s v="blommemarc@telenet.be"/>
    <s v="09/3665396 - 0476/600750"/>
    <m/>
    <m/>
    <s v="Depandelaere Godelieve"/>
    <s v="Vennestraat 33,  9230 Wetteren"/>
    <s v="lieve.dp@gmail.com"/>
    <s v="09/3663448"/>
    <m/>
    <m/>
    <s v="Van De Velde Willy"/>
    <s v="Kasteeldreef 42,  9230 Wetteren"/>
    <m/>
    <s v="09/3698532"/>
    <m/>
    <m/>
    <s v="Dauwe Francine"/>
    <m/>
    <m/>
    <s v="De Schrijver Beatrice"/>
    <m/>
    <m/>
    <s v="https://vlaamseoverheid.sharepoint.com/sites/Abb-Erediensten/Lists/Lijst%20Eredienstbesturen/DispForm.aspx?ID="/>
    <n v="931"/>
    <s v="Item"/>
    <s v="sites/Abb-Erediensten/Lists/Lijst Eredienstbesturen"/>
  </r>
  <r>
    <x v="1846"/>
    <s v="s"/>
    <s v="WETTEREN_RKT_Sint_Gertrudis"/>
    <n v="9"/>
    <x v="260"/>
    <x v="2"/>
    <m/>
    <s v="MB 7 mei 2018 - opheffing Parochie Christus-Koning (Wetteren), opheffing OLV Ten Hemelopneming (Wetteren), opheffing Sint-Theresia Kind Jezus, allen samengevoegd bij parochie Sint-Gertrudis te Wetteren "/>
    <b v="0"/>
    <m/>
    <s v="&lt;selecteer hier via wie&gt;"/>
    <b v="0"/>
    <m/>
    <m/>
    <m/>
    <x v="0"/>
    <x v="3"/>
    <m/>
    <m/>
    <x v="1175"/>
    <s v="Dorpsplein "/>
    <s v="2"/>
    <s v="9230 "/>
    <s v="211297672"/>
    <s v="Wetteren"/>
    <s v="CKB_WETTEREN_O"/>
    <s v="Gybels Marc"/>
    <s v="Jozef Buyssestraat 13, 9230 Wetteren"/>
    <s v="marc.gybels@telenet.be"/>
    <s v="09 369 49 83"/>
    <s v="Kleine helft"/>
    <d v="2018-06-23T00:00:00"/>
    <s v="De Smet Anna Maria"/>
    <s v="Molenhoekje 6, 9230 Wetteren"/>
    <s v="santy-desmet@telenet.be"/>
    <s v="09 369 07 36"/>
    <s v="Kleine helft"/>
    <d v="2018-06-23T00:00:00"/>
    <s v="Verstraeten Regine"/>
    <s v="Wegvoeringstraat 33, 9230 Wetteren"/>
    <s v="regine.verstraeten@skynet.be"/>
    <s v="09 369 00 47"/>
    <s v="Grote helft"/>
    <d v="2018-06-23T00:00:00"/>
    <s v="De Smet Christiaan"/>
    <s v="Grote helft"/>
    <m/>
    <s v="Maudens Herman"/>
    <s v="Grote helft"/>
    <m/>
    <s v="https://vlaamseoverheid.sharepoint.com/sites/Abb-Erediensten/Lists/Lijst%20Eredienstbesturen/DispForm.aspx?ID="/>
    <n v="2098"/>
    <s v="Item"/>
    <s v="sites/Abb-Erediensten/Lists/Lijst Eredienstbesturen"/>
  </r>
  <r>
    <x v="1847"/>
    <s v="n"/>
    <s v="WETTEREN_RKT_Sint_Martinus_Massemen"/>
    <n v="9"/>
    <x v="260"/>
    <x v="2"/>
    <m/>
    <s v="MB 7 mei 2018 - opheffing Sint-Martinus (Westrem)en opheffing H. Hart (Kwatrecht), samengevoegd met Sint-Martinus (Massemen) "/>
    <b v="0"/>
    <m/>
    <s v="&lt;selecteer hier via wie&gt;"/>
    <b v="1"/>
    <m/>
    <m/>
    <m/>
    <x v="0"/>
    <x v="3"/>
    <m/>
    <m/>
    <x v="1176"/>
    <s v="Dorpsplein"/>
    <s v="2"/>
    <s v="9230"/>
    <s v="211297672"/>
    <s v="Wetteren"/>
    <s v="CKB_WETTEREN_O"/>
    <s v="Matthijs Koen"/>
    <s v="Keiberg 12, 9230 Massemen"/>
    <s v="kn.matthijs@gmail.com"/>
    <s v="0479 36 02 75"/>
    <s v="Grote helft"/>
    <d v="2018-05-30T00:00:00"/>
    <s v="François Rita"/>
    <s v="Oliemeers 26, 9230 Massemen"/>
    <s v="eric_aelbrecht@telenet.be"/>
    <s v="09 369 70 87  GSM 0472 23 38 38"/>
    <s v="Grote helft"/>
    <d v="2018-05-30T00:00:00"/>
    <s v="Raemdonck Paul"/>
    <s v="Helverdinkstraat 13, 9230 Massemen"/>
    <s v="paul.raemdonck@skynet.be"/>
    <s v="09 369 40 97   GSM 0496 86 31 03"/>
    <s v="Kleine helft"/>
    <d v="2018-05-30T00:00:00"/>
    <s v="Blindeman Christiane"/>
    <s v="Grote helft"/>
    <m/>
    <s v="De Goditiabois Christine"/>
    <s v="Kleine helft"/>
    <m/>
    <s v="https://vlaamseoverheid.sharepoint.com/sites/Abb-Erediensten/Lists/Lijst%20Eredienstbesturen/DispForm.aspx?ID="/>
    <n v="2097"/>
    <s v="Item"/>
    <s v="sites/Abb-Erediensten/Lists/Lijst Eredienstbesturen"/>
  </r>
  <r>
    <x v="1848"/>
    <s v="O"/>
    <s v="WETTEREN_RKT_Sint-Theresia_vanhetkindvanJezus_O"/>
    <n v="9"/>
    <x v="260"/>
    <x v="3"/>
    <s v="2017"/>
    <s v="MB 7 mei 2018 - opheffing StTheresiaKindJezus Wetteren, samengevoegd bij parochie St_Gertrudis (Wetteren)"/>
    <b v="0"/>
    <m/>
    <m/>
    <b v="0"/>
    <m/>
    <m/>
    <m/>
    <x v="0"/>
    <x v="3"/>
    <m/>
    <m/>
    <x v="362"/>
    <s v="Markt"/>
    <s v="18"/>
    <s v="9230"/>
    <s v="0211332514"/>
    <s v="Wetteren"/>
    <s v="CKB_WETTEREN_O"/>
    <s v="Marc Gybels"/>
    <s v="Jozef Buyssestraat 13,  9230 Wetteren"/>
    <s v="marc.gybels@telenet.be"/>
    <s v="09/3694983"/>
    <m/>
    <m/>
    <s v="Anna Maria De Smet"/>
    <s v="Molenhoekje 6,  9230 Wetteren"/>
    <s v="santy-desmet@telenet.be"/>
    <s v="09/3670736"/>
    <m/>
    <m/>
    <s v="Regine Verstraeten"/>
    <s v="Wegvoeringstraat 33,  9230 Wetteren"/>
    <s v="regine.verstraeten@skynet.be"/>
    <s v="09/3690047"/>
    <m/>
    <m/>
    <s v="De Smet Christiaan"/>
    <m/>
    <m/>
    <s v="Maudens Herman"/>
    <m/>
    <m/>
    <s v="https://vlaamseoverheid.sharepoint.com/sites/Abb-Erediensten/Lists/Lijst%20Eredienstbesturen/DispForm.aspx?ID="/>
    <n v="928"/>
    <s v="Item"/>
    <s v="sites/Abb-Erediensten/Lists/Lijst Eredienstbesturen"/>
  </r>
  <r>
    <x v="1849"/>
    <s v="O"/>
    <s v="WETTEREN_RKT_St_Anna_O"/>
    <n v="9"/>
    <x v="260"/>
    <x v="0"/>
    <s v="2017"/>
    <m/>
    <b v="0"/>
    <m/>
    <m/>
    <b v="1"/>
    <m/>
    <m/>
    <m/>
    <x v="0"/>
    <x v="3"/>
    <m/>
    <m/>
    <x v="355"/>
    <s v="Markt"/>
    <s v="18"/>
    <s v="9230"/>
    <s v="0211340927"/>
    <s v="Wetteren"/>
    <s v="CKB_WETTEREN_O"/>
    <s v="Boterdaele Daniël"/>
    <s v="Processieweg 37,  9230 Wetteren"/>
    <s v="daniel@boterdaele.com"/>
    <s v="09/2521516"/>
    <m/>
    <d v="2017-04-26T00:00:00"/>
    <s v="De Sutter Krista"/>
    <s v="Molenweg 2,  9230 Wetteren"/>
    <s v="vandaflowers2@gmail.com"/>
    <s v="0473/860422"/>
    <m/>
    <d v="2017-04-26T00:00:00"/>
    <s v="Backx Noël"/>
    <s v="Kortewagenstraat 20,  9230 Wetteren"/>
    <s v="noel.backx@telenet.be"/>
    <s v="09/3693907 - 0473/636590"/>
    <m/>
    <d v="2017-04-26T00:00:00"/>
    <s v="Schoonacker Jan"/>
    <m/>
    <d v="2017-04-26T00:00:00"/>
    <s v="Holderbeke Wim (ambtshalve aangesteld)"/>
    <m/>
    <d v="2017-06-14T00:00:00"/>
    <s v="https://vlaamseoverheid.sharepoint.com/sites/Abb-Erediensten/Lists/Lijst%20Eredienstbesturen/DispForm.aspx?ID="/>
    <n v="927"/>
    <s v="Item"/>
    <s v="sites/Abb-Erediensten/Lists/Lijst Eredienstbesturen"/>
  </r>
  <r>
    <x v="1850"/>
    <s v="O"/>
    <s v="WETTEREN_RKT_St_Martinus_Westrem_O"/>
    <n v="9"/>
    <x v="260"/>
    <x v="3"/>
    <s v="2017"/>
    <s v="MB 7 mei 2018 - Opheffing Sint-Martinus (Westrem) samengevoegd bij parochie Sint-Martinus (Massemen) "/>
    <b v="0"/>
    <m/>
    <m/>
    <b v="0"/>
    <m/>
    <m/>
    <m/>
    <x v="0"/>
    <x v="3"/>
    <m/>
    <m/>
    <x v="12"/>
    <s v="Dorpsplein"/>
    <s v="2"/>
    <s v="9230"/>
    <s v="0211297672"/>
    <s v="Massemen"/>
    <s v="CKB_WETTEREN_O"/>
    <s v="Balthazar Jenny"/>
    <s v="Begijnestraat 43,  9230 Wetteren"/>
    <s v="jenny.balthazar@telenet.be"/>
    <s v="09/3695808 - 0486/077399"/>
    <m/>
    <m/>
    <s v="François Rita"/>
    <s v="Oliemeers 26,  9230 Wetteren"/>
    <s v="eric_aelbrecht@telenet.be"/>
    <s v="09/3697087 - 0472/233838"/>
    <m/>
    <m/>
    <s v="Raemdonck Paul"/>
    <s v="Helverdinkstraat 13,  9230 Wetteren"/>
    <s v="paul.raemdonck@skynet.be"/>
    <s v="09/3694097 - 0496/863103"/>
    <m/>
    <m/>
    <s v="Denooze Stefaan"/>
    <m/>
    <m/>
    <s v="Matthijs Koen"/>
    <m/>
    <m/>
    <s v="https://vlaamseoverheid.sharepoint.com/sites/Abb-Erediensten/Lists/Lijst%20Eredienstbesturen/DispForm.aspx?ID="/>
    <n v="933"/>
    <s v="Item"/>
    <s v="sites/Abb-Erediensten/Lists/Lijst Eredienstbesturen"/>
  </r>
  <r>
    <x v="1851"/>
    <s v="W"/>
    <s v="WEVELGEM_PRT_Protestantse_kerk_W"/>
    <n v="9"/>
    <x v="261"/>
    <x v="0"/>
    <s v="2017"/>
    <s v="Erkend door BOUDEWIJN I bij KB 22/12/1986"/>
    <b v="1"/>
    <s v="gebiedsomschrijving: Wevelgem (47%), Ledegem (26%) en Moorslede (27%)"/>
    <s v="NVT"/>
    <b v="1"/>
    <s v="30/4/2017"/>
    <m/>
    <m/>
    <x v="4"/>
    <x v="2"/>
    <s v="Denominatie: Verenigde Protestantse Kerk in België (VPKB)"/>
    <m/>
    <x v="680"/>
    <s v="Spoorwegstraat"/>
    <s v="18"/>
    <s v="8560"/>
    <s v="0649444890"/>
    <s v="Wevelgem"/>
    <s v="CKB_ISL_GENK_L"/>
    <s v="Dhr. Johan Tytgat&lt;br&gt;"/>
    <s v="Vuurdoornstraat 23&lt;br&gt;8560 Wevelgem&lt;br&gt;"/>
    <s v="johantytgat@outlook.com&lt;br&gt;"/>
    <s v="056/428076&lt;br&gt;0486/257079&lt;br&gt;&lt;br&gt;"/>
    <s v="Onbekend"/>
    <d v="2017-04-30T00:00:00"/>
    <s v="Vangampelaere Luc&lt;br&gt;"/>
    <s v="Veldstraat 4&lt;br&gt;8890 Moorslede&lt;br&gt;"/>
    <s v="luc.vangampelaere@skynet.be"/>
    <s v="tel 051/778441&lt;br&gt;"/>
    <s v="Kleine helft"/>
    <d v="2017-04-30T00:00:00"/>
    <s v="Depreytere Beatrix&lt;br&gt;"/>
    <s v="Guldensporenstraat 11&lt;br&gt;8560 Wevelgem&lt;br&gt;"/>
    <s v="bea.rene@telenet.be&lt;br&gt;"/>
    <s v="tel 056/410103&lt;br&gt;&lt;br&gt;"/>
    <s v="Onbekend"/>
    <d v="2017-04-30T00:00:00"/>
    <s v="Rebekka Vandendriessche"/>
    <s v="Onbekend"/>
    <m/>
    <s v="Marc Vandenbossche"/>
    <s v="Onbekend"/>
    <m/>
    <s v="https://vlaamseoverheid.sharepoint.com/sites/Abb-Erediensten/Lists/Lijst%20Eredienstbesturen/DispForm.aspx?ID="/>
    <n v="1581"/>
    <s v="Item"/>
    <s v="sites/Abb-Erediensten/Lists/Lijst Eredienstbesturen"/>
  </r>
  <r>
    <x v="1852"/>
    <s v="W"/>
    <s v="WEVELGEM_RKT_Onbevlekt_Hart_Van_Maria_W"/>
    <n v="9"/>
    <x v="261"/>
    <x v="0"/>
    <s v="2017"/>
    <m/>
    <b v="0"/>
    <m/>
    <m/>
    <b v="1"/>
    <s v="24-4-2017, 16/10/2019 (Voorzitter, secretaris)"/>
    <m/>
    <m/>
    <x v="4"/>
    <x v="3"/>
    <m/>
    <m/>
    <x v="793"/>
    <s v="Maurice Lauwersplein"/>
    <s v="4"/>
    <s v="8560"/>
    <s v="0267394059"/>
    <s v="Wevelgem"/>
    <s v="CKB_WEVELGEM_W"/>
    <s v="Guido Debaere"/>
    <s v="Viooltjesstraat 3, 8560 Wevelgem"/>
    <s v="guido.debaere@skynet.be"/>
    <s v="056/411874"/>
    <s v="Grote helft"/>
    <d v="2019-10-16T00:00:00"/>
    <s v="Corne Maurice&lt;br&gt;"/>
    <s v="Kortrijkstraat 60 bus302&lt;br&gt;8550 Zwevegem&lt;br&gt;"/>
    <s v="maurice.corne@telenet.be"/>
    <s v="tel. 056/410371&lt;br&gt;gsm 0475/324372&lt;br&gt;"/>
    <s v="Grote helft"/>
    <d v="2017-04-24T00:00:00"/>
    <s v="John Leenknegt"/>
    <s v="Reutelstraat 55, 8560 Wevelgem"/>
    <s v="john_leenknegt@yahoo.com"/>
    <s v="056/414305; 0494/914010"/>
    <s v="Grote helft"/>
    <d v="2019-10-16T00:00:00"/>
    <s v="Nicole Vander Meeren"/>
    <s v="Kleine helft"/>
    <d v="2017-04-24T00:00:00"/>
    <s v="Marc Stragier"/>
    <s v="Kleine helft"/>
    <d v="2019-10-16T00:00:00"/>
    <s v="https://vlaamseoverheid.sharepoint.com/sites/Abb-Erediensten/Lists/Lijst%20Eredienstbesturen/DispForm.aspx?ID="/>
    <n v="1580"/>
    <s v="Item"/>
    <s v="sites/Abb-Erediensten/Lists/Lijst Eredienstbesturen"/>
  </r>
  <r>
    <x v="1853"/>
    <s v="W"/>
    <s v="WEVELGEM_RKT_SS_Martinus_en_Christoffel_W"/>
    <n v="9"/>
    <x v="261"/>
    <x v="0"/>
    <s v="2017"/>
    <m/>
    <b v="0"/>
    <m/>
    <m/>
    <b v="1"/>
    <s v="24-4-2017"/>
    <m/>
    <m/>
    <x v="4"/>
    <x v="3"/>
    <m/>
    <m/>
    <x v="1177"/>
    <s v="Damberdstraat"/>
    <s v="35"/>
    <s v="8560"/>
    <s v="0211259070"/>
    <s v="Moorsele"/>
    <s v="CKB_WEVELGEM_W"/>
    <s v="Verhulst Gerard&lt;br&gt;"/>
    <s v="Ter Kassei 32&lt;br&gt;8560 Moorsele&lt;br&gt;"/>
    <s v="gverhulst.vansteenkiste@gmail.com"/>
    <s v="tel 056/403834&lt;br&gt;gsm 0498/560956"/>
    <s v="Kleine helft"/>
    <d v="2017-04-26T00:00:00"/>
    <s v="Delva Jean-Paul"/>
    <s v="Jezuïetengoed 31 8560 Moorsele"/>
    <s v="jeanpaul.delva@telenet.be"/>
    <s v="tel 056/557610&lt;br&gt;gsm "/>
    <s v="Kleine helft"/>
    <d v="2019-03-18T00:00:00"/>
    <s v="Seels Paula&lt;br&gt;"/>
    <s v="Ter Kassei 16&lt;br&gt;8560 Moorsele&lt;br&gt;"/>
    <s v="paulaseels@outlook.be"/>
    <s v="tel 056/402419&lt;br&gt;"/>
    <s v="Grote helft"/>
    <d v="2017-04-24T00:00:00"/>
    <s v="Ansfried Vande Kerckhove"/>
    <s v="Grote helft"/>
    <d v="2019-02-25T00:00:00"/>
    <s v="Geaorges Porte"/>
    <s v="Grote helft"/>
    <d v="2017-04-24T00:00:00"/>
    <s v="https://vlaamseoverheid.sharepoint.com/sites/Abb-Erediensten/Lists/Lijst%20Eredienstbesturen/DispForm.aspx?ID="/>
    <n v="1582"/>
    <s v="Item"/>
    <s v="sites/Abb-Erediensten/Lists/Lijst Eredienstbesturen"/>
  </r>
  <r>
    <x v="1854"/>
    <s v="W"/>
    <s v="WEVELGEM_RKT_St_Amandus_W"/>
    <n v="9"/>
    <x v="261"/>
    <x v="0"/>
    <s v="2017"/>
    <m/>
    <b v="0"/>
    <m/>
    <m/>
    <b v="1"/>
    <s v="5-4-2017"/>
    <m/>
    <m/>
    <x v="4"/>
    <x v="3"/>
    <m/>
    <m/>
    <x v="177"/>
    <s v="Koningin Fabiolastraat"/>
    <s v="13"/>
    <s v="8560"/>
    <s v="0211464552"/>
    <s v="Gullegem"/>
    <s v="CKB_WEVELGEM_W"/>
    <s v="Willy Verlinde&lt;br&gt;"/>
    <s v="Laagweide 50&lt;br&gt;8560 Wevelgem"/>
    <s v="willy.verlinde1@outlook.com"/>
    <s v="056/354601 0494/546864"/>
    <s v="Grote helft"/>
    <d v="2017-04-05T00:00:00"/>
    <s v="Greta Baeckelandt&lt;br&gt;"/>
    <s v="Koningin Fabiolastraat 36&lt;br&gt;8560 - Gullegem&lt;br&gt;"/>
    <s v="greta_baekelandt@hotmail.com"/>
    <s v="tel 056/414757"/>
    <s v="Grote helft"/>
    <d v="2017-04-05T00:00:00"/>
    <s v="Jaak Debusseré"/>
    <s v="Bankstraat 35,8560   Wevelgem"/>
    <s v="j.debussere@skynet.be"/>
    <s v="056/427655"/>
    <s v="Grote helft"/>
    <d v="2017-04-05T00:00:00"/>
    <s v="Luc Vandemoortele"/>
    <s v="Kleine helft"/>
    <d v="2017-04-05T00:00:00"/>
    <s v="Pierre Vander Stichele"/>
    <s v="Kleine helft"/>
    <d v="2017-04-05T00:00:00"/>
    <s v="https://vlaamseoverheid.sharepoint.com/sites/Abb-Erediensten/Lists/Lijst%20Eredienstbesturen/DispForm.aspx?ID="/>
    <n v="1583"/>
    <s v="Item"/>
    <s v="sites/Abb-Erediensten/Lists/Lijst Eredienstbesturen"/>
  </r>
  <r>
    <x v="1855"/>
    <s v="W"/>
    <s v="WEVELGEM_RKT_St_Hilarius_W"/>
    <n v="9"/>
    <x v="261"/>
    <x v="0"/>
    <s v="2017"/>
    <m/>
    <b v="0"/>
    <m/>
    <m/>
    <b v="1"/>
    <s v="19-4-2017"/>
    <m/>
    <m/>
    <x v="4"/>
    <x v="3"/>
    <m/>
    <m/>
    <x v="1178"/>
    <s v="Lauwestraat"/>
    <s v="44"/>
    <s v="8560"/>
    <s v="0211332811"/>
    <s v="Wevelgem"/>
    <s v="CKB_WEVELGEM_W"/>
    <s v="Vanmaercke Joseph&lt;br&gt;"/>
    <s v="Kloosterstraat 20&lt;br&gt;8560 Wevelgem&lt;br&gt;"/>
    <s v="jo.vanmaercke@telenet.be"/>
    <s v="tel 056/402860&lt;br&gt;gsm 0475/737887&lt;br&gt;"/>
    <s v="Grote helft"/>
    <d v="2017-04-19T00:00:00"/>
    <s v="Mispelaere Paul&lt;br&gt;"/>
    <s v="Roodbaardstraat 12&lt;br&gt;8560 Wevelgem&lt;br&gt;"/>
    <s v="paul.mispelaere@scarlet.be"/>
    <s v="tel 056/411300&lt;br&gt;gsm 0484/084036&lt;br&gt;"/>
    <s v="Kleine helft"/>
    <d v="2017-04-19T00:00:00"/>
    <s v="Hans Masschelein"/>
    <m/>
    <m/>
    <m/>
    <s v="Grote helft"/>
    <d v="2019-02-11T00:00:00"/>
    <s v="Henk Calis"/>
    <s v="Grote helft"/>
    <d v="2014-04-01T00:00:00"/>
    <s v="Bernard Langedock"/>
    <s v="Kleine helft"/>
    <d v="2017-04-19T00:00:00"/>
    <s v="https://vlaamseoverheid.sharepoint.com/sites/Abb-Erediensten/Lists/Lijst%20Eredienstbesturen/DispForm.aspx?ID="/>
    <n v="1584"/>
    <s v="Item"/>
    <s v="sites/Abb-Erediensten/Lists/Lijst Eredienstbesturen"/>
  </r>
  <r>
    <x v="1856"/>
    <s v="W"/>
    <s v="WEVELGEM_RKT_St_Theresia_van_Kind_Jezus_W"/>
    <n v="9"/>
    <x v="261"/>
    <x v="0"/>
    <s v="2017"/>
    <m/>
    <b v="1"/>
    <s v="Wevelgem 87,5%, Menen 12,5%"/>
    <m/>
    <b v="1"/>
    <s v="26-4-2017"/>
    <m/>
    <m/>
    <x v="4"/>
    <x v="3"/>
    <m/>
    <m/>
    <x v="1179"/>
    <s v="Lauwestraat"/>
    <s v="44"/>
    <s v="8560"/>
    <s v="0211342313"/>
    <s v="Wevelgem"/>
    <s v="CKB_WEVELGEM_W"/>
    <s v="Ignace Verdonck"/>
    <s v="Kardinaal Cardijnstraat 6&lt;br&gt;8560 Wevelgem"/>
    <s v="ignace.verdonck@skynet.be"/>
    <s v="056/414519"/>
    <s v="Kleine helft"/>
    <d v="2017-04-26T00:00:00"/>
    <s v="Dedeurwaerder Filip&lt;br&gt;Henri &lt;br&gt;"/>
    <s v="Debrabanderestraat 37&lt;br&gt;8560   Wevelgem&lt;br&gt;&lt;br&gt;"/>
    <s v="ddefi@telenet.be&lt;br&gt;"/>
    <s v="056/519001&lt;br&gt;0496/760377&lt;br&gt;&lt;br&gt;"/>
    <s v="Kleine helft"/>
    <d v="2017-04-26T00:00:00"/>
    <s v="Van Mieghem Tine&lt;br&gt;"/>
    <s v="Leeuwerikstraat 6&lt;br&gt;8560 - Wevelgem&lt;br&gt;"/>
    <s v="etienne.blomme@skynet.be"/>
    <s v="tel 056/415197&lt;br&gt;"/>
    <s v="Grote helft"/>
    <d v="2017-04-26T00:00:00"/>
    <s v="Dirk Demeyere"/>
    <s v="Grote helft"/>
    <d v="2019-01-29T00:00:00"/>
    <s v="Christine Devoldere"/>
    <s v="Grote helft"/>
    <d v="2015-08-11T00:00:00"/>
    <s v="https://vlaamseoverheid.sharepoint.com/sites/Abb-Erediensten/Lists/Lijst%20Eredienstbesturen/DispForm.aspx?ID="/>
    <n v="1585"/>
    <s v="Item"/>
    <s v="sites/Abb-Erediensten/Lists/Lijst Eredienstbesturen"/>
  </r>
  <r>
    <x v="1857"/>
    <s v="V"/>
    <s v="WEZEMBEEK_OPPEM_RKT_HH_Michiel_en_Jozef_V"/>
    <n v="10"/>
    <x v="262"/>
    <x v="0"/>
    <s v="2017"/>
    <m/>
    <b v="0"/>
    <m/>
    <m/>
    <b v="1"/>
    <m/>
    <m/>
    <m/>
    <x v="1"/>
    <x v="3"/>
    <m/>
    <m/>
    <x v="1180"/>
    <s v="Mechelsesteenweg"/>
    <s v="82"/>
    <s v="1970"/>
    <s v="0211334987"/>
    <s v="Oppem"/>
    <s v="CKB_WEZEMBEEK_OPPEM_V"/>
    <s v="Michel Degroote"/>
    <s v="Vosberg 34 1970 Wezembeek-Oppem"/>
    <s v="michel.degroote1@telenet.be"/>
    <s v="02/7316706"/>
    <s v="Grote helft"/>
    <d v="2014-04-02T00:00:00"/>
    <s v="Luc Boels"/>
    <s v="Leopold III-laan 7 1970 Wezembeek-Oppem"/>
    <s v="luc.boels2@telenet.be"/>
    <m/>
    <s v="Grote helft"/>
    <d v="2019-10-16T00:00:00"/>
    <s v="Julien Cammaerts"/>
    <s v="Koningstraatje 14/1 1970 Wezembeek-Oppem"/>
    <s v="j.cammaerts@skynet.be"/>
    <m/>
    <s v="Grote helft"/>
    <d v="2014-04-02T00:00:00"/>
    <s v="Gabriël Staesen"/>
    <s v="Kleine helft"/>
    <d v="2017-04-25T00:00:00"/>
    <s v="Marc Vanderperren"/>
    <s v="Kleine helft"/>
    <d v="2017-04-25T00:00:00"/>
    <s v="https://vlaamseoverheid.sharepoint.com/sites/Abb-Erediensten/Lists/Lijst%20Eredienstbesturen/DispForm.aspx?ID="/>
    <n v="1927"/>
    <s v="Item"/>
    <s v="sites/Abb-Erediensten/Lists/Lijst Eredienstbesturen"/>
  </r>
  <r>
    <x v="1858"/>
    <s v="V"/>
    <s v="WEZEMBEEK_OPPEM_RKT_St_Jozef_V"/>
    <n v="10"/>
    <x v="262"/>
    <x v="0"/>
    <s v="2017"/>
    <m/>
    <b v="0"/>
    <m/>
    <m/>
    <b v="1"/>
    <s v="+ 26/05/2019"/>
    <m/>
    <m/>
    <x v="1"/>
    <x v="3"/>
    <m/>
    <m/>
    <x v="379"/>
    <s v="Oppemlaan"/>
    <s v="149"/>
    <s v="1970"/>
    <s v="0211339244"/>
    <s v="Oppem"/>
    <s v="CKB_WEZEMBEEK_OPPEM_V"/>
    <s v="Alexis van Damme"/>
    <s v="Ducalweg 29 1970 Wezembeek-Oppem"/>
    <s v="alexis.van.damme61@gmail.com"/>
    <m/>
    <s v="Kleine helft"/>
    <d v="2019-05-26T00:00:00"/>
    <s v="Jean Plas"/>
    <s v="Clos des Trotteurs 2 1970 Wezembeek-Oppem"/>
    <s v="jean.plas2@skynet.be"/>
    <s v="02/7310997"/>
    <s v="Grote helft"/>
    <d v="2014-04-02T00:00:00"/>
    <s v="Jacquelin d' Oultremont"/>
    <s v="avenue du Jeu de Paume 41 1150 Brussel"/>
    <s v="jacquelin.doultremont@gmail.com"/>
    <s v="0476/965066"/>
    <s v="Kleine helft"/>
    <d v="2019-05-26T00:00:00"/>
    <s v="Hannequart Philippe"/>
    <s v="Grote helft"/>
    <d v="2019-05-26T00:00:00"/>
    <s v="Franck Alexandre"/>
    <s v="Grote helft"/>
    <d v="2014-04-02T00:00:00"/>
    <s v="https://vlaamseoverheid.sharepoint.com/sites/Abb-Erediensten/Lists/Lijst%20Eredienstbesturen/DispForm.aspx?ID="/>
    <n v="1926"/>
    <s v="Item"/>
    <s v="sites/Abb-Erediensten/Lists/Lijst Eredienstbesturen"/>
  </r>
  <r>
    <x v="1859"/>
    <s v="V"/>
    <s v="WEZEMBEEK_OPPEM_RKT_St_Pieter_V"/>
    <n v="10"/>
    <x v="262"/>
    <x v="0"/>
    <s v="2017"/>
    <m/>
    <b v="0"/>
    <m/>
    <m/>
    <b v="1"/>
    <m/>
    <m/>
    <m/>
    <x v="1"/>
    <x v="3"/>
    <m/>
    <m/>
    <x v="31"/>
    <s v="Sint-Pietersplein"/>
    <s v="6"/>
    <s v="1970"/>
    <s v="0211334591"/>
    <s v="Wezembeek"/>
    <s v="CKB_WEZEMBEEK_OPPEM_V"/>
    <s v="Agnes De Greef (ontslagnemend per 01/12/2019)"/>
    <s v="Louis Marcelisstraat 63 1970 Wezembeek-Oppem"/>
    <s v="agnes.de-greef@pandora.be"/>
    <s v="0479/454561"/>
    <s v="Kleine helft"/>
    <d v="2017-04-06T00:00:00"/>
    <s v="Dirk Cumps"/>
    <s v="Leopold III-laan 119 1970 Wezembeek-Oppem"/>
    <s v="dirk.cumps@telenet.be"/>
    <s v="0476/386202"/>
    <s v="Grote helft"/>
    <d v="2014-04-06T00:00:00"/>
    <s v="Marc Favoreel"/>
    <s v="Gergelstraat 95 1970 Wezembeek-Oppem"/>
    <s v="marc.favoreel@wezembeek-oppem.net"/>
    <s v="02/7316603"/>
    <s v="Kleine helft"/>
    <d v="2017-04-06T00:00:00"/>
    <s v="Richard Peeters"/>
    <s v="Grote helft"/>
    <d v="2014-04-06T00:00:00"/>
    <s v="Frank Reinders"/>
    <s v="Grote helft"/>
    <d v="2014-04-06T00:00:00"/>
    <s v="https://vlaamseoverheid.sharepoint.com/sites/Abb-Erediensten/Lists/Lijst%20Eredienstbesturen/DispForm.aspx?ID="/>
    <n v="1928"/>
    <s v="Item"/>
    <s v="sites/Abb-Erediensten/Lists/Lijst Eredienstbesturen"/>
  </r>
  <r>
    <x v="1860"/>
    <s v="O"/>
    <s v="WICHELEN_RKT_St_Denijs_O"/>
    <n v="9"/>
    <x v="263"/>
    <x v="0"/>
    <s v="2017"/>
    <m/>
    <b v="0"/>
    <m/>
    <m/>
    <b v="1"/>
    <m/>
    <m/>
    <m/>
    <x v="0"/>
    <x v="3"/>
    <m/>
    <m/>
    <x v="491"/>
    <s v="Pastorijstraat"/>
    <s v="2"/>
    <s v="9260"/>
    <s v="0211387051"/>
    <s v="Serskamp"/>
    <s v="CKB_WICHELEN_O"/>
    <s v="Paul Matthys"/>
    <s v="Lange Haagstraat 20 A,  9260 Wichelen"/>
    <s v="p.a.matthijs@telenet.be"/>
    <s v="09/3697455 - 0473/671464"/>
    <s v="Kleine helft"/>
    <d v="2017-04-01T00:00:00"/>
    <s v="Johan Van Wesemael"/>
    <s v="Bruin Kruis 6, 9260  Wichelen (Serskamp)"/>
    <s v="pmr.stdyonisius@gmail.com"/>
    <s v="09 365 03 87    0483 34 26 26"/>
    <s v="Kleine helft"/>
    <d v="2019-02-12T00:00:00"/>
    <s v="Van De Walle Johan"/>
    <s v="Verhoogstraat 13,  9260 Wichelen"/>
    <s v="j.vandewalle@skynet.be"/>
    <s v="09/3682478"/>
    <s v="Grote helft"/>
    <d v="2017-04-01T00:00:00"/>
    <s v="Van Wesepoel Jean-Marie"/>
    <s v="Grote helft"/>
    <d v="2014-04-01T00:00:00"/>
    <s v="Van Gyseghem Christine"/>
    <s v="Grote helft"/>
    <d v="2014-04-01T00:00:00"/>
    <s v="https://vlaamseoverheid.sharepoint.com/sites/Abb-Erediensten/Lists/Lijst%20Eredienstbesturen/DispForm.aspx?ID="/>
    <n v="937"/>
    <s v="Item"/>
    <s v="sites/Abb-Erediensten/Lists/Lijst Eredienstbesturen"/>
  </r>
  <r>
    <x v="1861"/>
    <s v="O"/>
    <s v="WICHELEN_RKT_St_Gertrudis_O"/>
    <n v="9"/>
    <x v="263"/>
    <x v="0"/>
    <s v="2017"/>
    <m/>
    <b v="0"/>
    <m/>
    <m/>
    <m/>
    <m/>
    <m/>
    <m/>
    <x v="0"/>
    <x v="3"/>
    <m/>
    <m/>
    <x v="362"/>
    <s v="Margote"/>
    <s v="82"/>
    <s v="9260"/>
    <s v="0211333702"/>
    <s v="Wichelen"/>
    <s v="CKB_WICHELEN_O"/>
    <s v="De Maesschalck Maurice"/>
    <s v="Statiestraat 57,  9260 Wichelen"/>
    <s v="maurice_de_maesschalck@telenet.be"/>
    <s v="052/424888 - 0495/415124"/>
    <m/>
    <m/>
    <s v="Luyten Karine"/>
    <s v="Keizershof 11,  9260 Wichelen"/>
    <s v="karine.luyten1@telenet.be"/>
    <s v="052/427958"/>
    <m/>
    <m/>
    <s v="Van den Bogaert Pierre"/>
    <s v="Margote 69,  9260 Wichelen"/>
    <s v="pierreenmagda@skynet.be"/>
    <s v="052/422495"/>
    <m/>
    <m/>
    <s v="Sterckx Joannes"/>
    <m/>
    <m/>
    <s v="Henderickx Johan"/>
    <m/>
    <m/>
    <s v="https://vlaamseoverheid.sharepoint.com/sites/Abb-Erediensten/Lists/Lijst%20Eredienstbesturen/DispForm.aspx?ID="/>
    <n v="935"/>
    <s v="Item"/>
    <s v="sites/Abb-Erediensten/Lists/Lijst Eredienstbesturen"/>
  </r>
  <r>
    <x v="1862"/>
    <s v="O"/>
    <s v="WICHELEN_RKT_St_Jans_Onthoofding_O"/>
    <n v="9"/>
    <x v="263"/>
    <x v="0"/>
    <s v="2017"/>
    <m/>
    <b v="0"/>
    <m/>
    <m/>
    <m/>
    <m/>
    <m/>
    <m/>
    <x v="0"/>
    <x v="3"/>
    <m/>
    <m/>
    <x v="813"/>
    <s v="Schellebelledorp"/>
    <s v="19"/>
    <s v="9260"/>
    <s v="0211382497"/>
    <s v="Schellebelle"/>
    <s v="CKB_WICHELEN_O"/>
    <s v="De Wilde Piet"/>
    <s v="Stationsstraat 140,  9260 Wichelen"/>
    <s v="piet.dewilde@skynet.be"/>
    <s v="09/3695722 - 0474/299546"/>
    <m/>
    <m/>
    <s v="Lieve De Winter"/>
    <s v="Dorp 14,  9260 Wichelen"/>
    <s v="lieve.de.winter@verz.kbc.be"/>
    <s v="09/3660868 - 0495/231695"/>
    <m/>
    <m/>
    <s v="De Prez Roger"/>
    <s v="Suikerstraat 22,  9260 Wichelen"/>
    <s v="roger.de.prez@skynet.be"/>
    <s v="09/3697205 - 0475/961766"/>
    <m/>
    <m/>
    <s v="Eeckhout Wilfried"/>
    <m/>
    <m/>
    <s v="Kerckaert Hilde"/>
    <m/>
    <m/>
    <s v="https://vlaamseoverheid.sharepoint.com/sites/Abb-Erediensten/Lists/Lijst%20Eredienstbesturen/DispForm.aspx?ID="/>
    <n v="936"/>
    <s v="Item"/>
    <s v="sites/Abb-Erediensten/Lists/Lijst Eredienstbesturen"/>
  </r>
  <r>
    <x v="1863"/>
    <s v="W"/>
    <s v="WIELSBEKE_RKT_St_Bavo_W"/>
    <n v="10"/>
    <x v="264"/>
    <x v="0"/>
    <s v="2017"/>
    <m/>
    <b v="0"/>
    <m/>
    <m/>
    <b v="0"/>
    <m/>
    <m/>
    <m/>
    <x v="4"/>
    <x v="3"/>
    <m/>
    <m/>
    <x v="670"/>
    <s v="Sint-Bavostraat"/>
    <s v="17"/>
    <s v="8710"/>
    <s v="0211389229"/>
    <s v="Sint-Baafs-Vijve"/>
    <s v="CKB_WIELSBEKE_W"/>
    <s v="De Munster Franck&lt;br&gt;"/>
    <s v="Parkstraat 15&lt;br&gt;8710 Wielsbeke&lt;br&gt;"/>
    <s v="Franck.Demunster@harinck.be"/>
    <s v="Tel.: 056/665532 en 056/674050&lt;br&gt;fax: 056/674051&lt;br&gt;"/>
    <m/>
    <m/>
    <s v="Baes Frans&lt;br&gt;"/>
    <s v="Vlasstraat 7&lt;br&gt;8710 Wielsbeke&lt;br&gt;"/>
    <s v="Frans.Baes@Belgacom.Net"/>
    <s v="Tel.: 056/603842&lt;br&gt;GSM: 0475/464201&lt;br&gt;"/>
    <m/>
    <m/>
    <s v="Callens Johan&lt;br&gt;"/>
    <s v="Waterstraat 58&lt;br&gt;8710 Wielsbeke&lt;br&gt;"/>
    <s v="johan@wzcingelmunster.be&lt;br&gt;dewaelepoulin@hotmail.com"/>
    <s v="Tel.: 056/663322&lt;br&gt;"/>
    <m/>
    <m/>
    <m/>
    <m/>
    <m/>
    <m/>
    <m/>
    <m/>
    <s v="https://vlaamseoverheid.sharepoint.com/sites/Abb-Erediensten/Lists/Lijst%20Eredienstbesturen/DispForm.aspx?ID="/>
    <n v="1586"/>
    <s v="Item"/>
    <s v="sites/Abb-Erediensten/Lists/Lijst Eredienstbesturen"/>
  </r>
  <r>
    <x v="1864"/>
    <s v="W"/>
    <s v="WIELSBEKE_RKT_St_Brixius_W"/>
    <n v="10"/>
    <x v="264"/>
    <x v="0"/>
    <s v="2017"/>
    <m/>
    <b v="0"/>
    <m/>
    <m/>
    <b v="1"/>
    <s v="6/4/2017"/>
    <m/>
    <m/>
    <x v="4"/>
    <x v="3"/>
    <m/>
    <m/>
    <x v="737"/>
    <s v="Sint-Brixiusplein"/>
    <s v="14"/>
    <s v="8710"/>
    <s v="0211278074"/>
    <s v="Wielsbeke"/>
    <s v="CKB_WIELSBEKE_W"/>
    <s v="Vandevyver Filip"/>
    <m/>
    <m/>
    <m/>
    <s v="Grote helft"/>
    <d v="2017-04-06T00:00:00"/>
    <s v="Lerouge Piet&lt;br&gt;"/>
    <s v="Bavikhoofsestraat 30&lt;br&gt;8710 Wielsbeke&lt;br&gt;"/>
    <s v="lerouge.piet@skynet.be"/>
    <s v="tel 056/666417&lt;br&gt;"/>
    <s v="Kleine helft"/>
    <d v="2017-04-06T00:00:00"/>
    <s v="Declerck Frans&lt;br&gt;"/>
    <s v="Leopold III laan 27&lt;br&gt;8710 Ooigem&lt;br&gt;"/>
    <s v="frans.declerck2@telenet.be"/>
    <s v="tel 056/665645&lt;br&gt;gsm 0478/951756&lt;br&gt;"/>
    <s v="Grote helft"/>
    <d v="2017-04-06T00:00:00"/>
    <s v="Isabelle Amerlynck"/>
    <s v="Grote helft"/>
    <d v="2014-04-01T00:00:00"/>
    <s v="Jan Vanmarcke"/>
    <s v="Kleine helft"/>
    <d v="2017-04-06T00:00:00"/>
    <s v="https://vlaamseoverheid.sharepoint.com/sites/Abb-Erediensten/Lists/Lijst%20Eredienstbesturen/DispForm.aspx?ID="/>
    <n v="1587"/>
    <s v="Item"/>
    <s v="sites/Abb-Erediensten/Lists/Lijst Eredienstbesturen"/>
  </r>
  <r>
    <x v="1865"/>
    <s v="W"/>
    <s v="WIELSBEKE_RKT_St_Laurentius_W"/>
    <n v="10"/>
    <x v="264"/>
    <x v="0"/>
    <s v="2017"/>
    <m/>
    <b v="0"/>
    <m/>
    <m/>
    <b v="0"/>
    <m/>
    <m/>
    <m/>
    <x v="4"/>
    <x v="3"/>
    <m/>
    <m/>
    <x v="639"/>
    <s v="Sint-Laurentiusstraat"/>
    <s v="4"/>
    <s v="8710"/>
    <s v="0211333997"/>
    <s v="Wielsbeke"/>
    <s v="CKB_WIELSBEKE_W"/>
    <s v="De Potter Jan&lt;br&gt;"/>
    <s v="Rijksweg 460&lt;br&gt;8710 Wielsbeke&lt;br&gt;&lt;br&gt;"/>
    <m/>
    <s v="0498/879450&lt;br&gt;"/>
    <m/>
    <m/>
    <s v="Teerlinck Ann&lt;br&gt;"/>
    <s v="Sint-Laurentiusstraat 4&lt;br&gt;8710 Wielsbeke&lt;br&gt;"/>
    <s v="ann.teerlinck@hotmail.com"/>
    <s v="056/666319 - 0499/223269&lt;br&gt;"/>
    <m/>
    <m/>
    <s v="De Munster Franck&lt;br&gt;"/>
    <s v="Parkstraat 15&lt;br&gt;8710   Wielsbeke&lt;br&gt;"/>
    <s v="franck.demunster@harinck.be"/>
    <s v="056/665532&lt;br&gt;"/>
    <m/>
    <m/>
    <m/>
    <m/>
    <m/>
    <m/>
    <m/>
    <m/>
    <s v="https://vlaamseoverheid.sharepoint.com/sites/Abb-Erediensten/Lists/Lijst%20Eredienstbesturen/DispForm.aspx?ID="/>
    <n v="1588"/>
    <s v="Item"/>
    <s v="sites/Abb-Erediensten/Lists/Lijst Eredienstbesturen"/>
  </r>
  <r>
    <x v="1866"/>
    <s v="A"/>
    <s v="WIJNEGEM_RKT_OLV_v_de_Bloeiende_Wijngaard_A"/>
    <n v="9"/>
    <x v="265"/>
    <x v="0"/>
    <s v="2017"/>
    <m/>
    <b v="0"/>
    <m/>
    <m/>
    <b v="1"/>
    <m/>
    <m/>
    <m/>
    <x v="2"/>
    <x v="3"/>
    <m/>
    <m/>
    <x v="1181"/>
    <s v="Turnhoutsebaan"/>
    <s v="452"/>
    <s v="2110"/>
    <m/>
    <s v="Wijnegem"/>
    <s v="CKB_ISL_GENK_L"/>
    <s v="Johan Hoeben"/>
    <s v="De Wijngaardstraat 63/4, 2110  Wijnegem"/>
    <s v="hoeben-vanocken@skynet.be"/>
    <s v="tel:03/3531921 en GSM:0477/431139"/>
    <s v="Grote helft"/>
    <m/>
    <s v="Francis Sels"/>
    <s v="Veldstraat 63, 2110  Wijnegem"/>
    <s v="sels.francis@skynet.be"/>
    <s v="tel:03/3539238 en GSM:0473/441446"/>
    <s v="Kleine helft"/>
    <d v="2017-04-10T00:00:00"/>
    <s v="Marc Pacquée"/>
    <s v="Turnhoutsebaan 413, 2110  Wijnegem"/>
    <s v="marc.pacquee1@telenet.be"/>
    <s v="tel:03/3531873 en GSM:0495/890396"/>
    <s v="Grote helft"/>
    <m/>
    <s v="Jan Herijgers"/>
    <s v="Kleine helft"/>
    <d v="2017-04-10T00:00:00"/>
    <s v="Robert Smits"/>
    <s v="Grote helft"/>
    <m/>
    <s v="https://vlaamseoverheid.sharepoint.com/sites/Abb-Erediensten/Lists/Lijst%20Eredienstbesturen/DispForm.aspx?ID="/>
    <n v="408"/>
    <s v="Item"/>
    <s v="sites/Abb-Erediensten/Lists/Lijst Eredienstbesturen"/>
  </r>
  <r>
    <x v="1867"/>
    <s v="A"/>
    <s v="WILLEBROEK_ISL_Yunus_Emre_A"/>
    <n v="11"/>
    <x v="266"/>
    <x v="6"/>
    <m/>
    <s v="Zie dossier ED."/>
    <b v="0"/>
    <s v="Gebiedsomschrijving : Willebroek; Boom; Ruisbroek; Kapelle op den bos; Liezele en omgeving in Antwerpen"/>
    <s v="Provincie"/>
    <b v="0"/>
    <m/>
    <m/>
    <m/>
    <x v="2"/>
    <x v="0"/>
    <s v="Turks (Diyanet)"/>
    <m/>
    <x v="11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93"/>
    <s v="Item"/>
    <s v="sites/Abb-Erediensten/Lists/Lijst Eredienstbesturen"/>
  </r>
  <r>
    <x v="1868"/>
    <s v="A"/>
    <s v="WILLEBROEK_RKT_St_Amandus_Blaasveld_A"/>
    <n v="11"/>
    <x v="266"/>
    <x v="3"/>
    <s v="2015"/>
    <s v="samengevoegd met parochie St_Niklaas Willebroek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8"/>
    <s v="Item"/>
    <s v="sites/Abb-Erediensten/Lists/Lijst Eredienstbesturen"/>
  </r>
  <r>
    <x v="1869"/>
    <s v="s"/>
    <s v="WILLEBROEK_RKT_St_Jan_Baptist_Amandus"/>
    <n v="11"/>
    <x v="266"/>
    <x v="3"/>
    <s v="2015"/>
    <s v="samengevoegd met parochie Sint_Niklaas 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50"/>
    <s v="Item"/>
    <s v="sites/Abb-Erediensten/Lists/Lijst Eredienstbesturen"/>
  </r>
  <r>
    <x v="1870"/>
    <s v="A"/>
    <s v="WILLEBROEK_RKT_St_JandeDoper_Tisselt_A"/>
    <n v="11"/>
    <x v="266"/>
    <x v="3"/>
    <s v="2015"/>
    <s v="samengevoegd met parochie St_Niklaas Willebroek"/>
    <b v="0"/>
    <m/>
    <s v="&lt;selecteer hier via wie&gt;"/>
    <b v="0"/>
    <m/>
    <m/>
    <m/>
    <x v="2"/>
    <x v="3"/>
    <m/>
    <m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149"/>
    <s v="Item"/>
    <s v="sites/Abb-Erediensten/Lists/Lijst Eredienstbesturen"/>
  </r>
  <r>
    <x v="1871"/>
    <s v="A"/>
    <s v="WILLEBROEK_RKT_St_Niklaas_A"/>
    <n v="11"/>
    <x v="266"/>
    <x v="2"/>
    <s v="2015"/>
    <m/>
    <b v="0"/>
    <s v="samenvoeging MB 30/06/2015"/>
    <m/>
    <b v="1"/>
    <m/>
    <m/>
    <m/>
    <x v="2"/>
    <x v="3"/>
    <m/>
    <m/>
    <x v="368"/>
    <s v="A. Van Landeghemstraat"/>
    <s v="115"/>
    <s v="2830"/>
    <s v="0211335086"/>
    <s v="Willebroek"/>
    <s v="CKB_ISL_GENK_L"/>
    <s v="Paul De Caluwé"/>
    <s v="Beukenlaan 14, 2830  Willebroek"/>
    <s v="pdcaluwe@gmail.com"/>
    <s v="tel: en GSM:0474/087463"/>
    <s v="Grote helft"/>
    <d v="2015-08-06T00:00:00"/>
    <s v="Luc Lauwers"/>
    <s v="Krommestraat 70, 2830  Willebroek"/>
    <s v="luc_lauwers_1952@yahoo.co.uk"/>
    <s v="tel:03/8863117 en GSM:"/>
    <s v="Grote helft"/>
    <d v="2015-08-06T00:00:00"/>
    <s v="Marie-Thérèse Van Dijck"/>
    <s v="Groene laan 52, 2830  Willebroek"/>
    <s v="vandijcktherese@gmail.com"/>
    <s v="tel:03/886368 en GSM:0479/612929"/>
    <s v="Kleine helft"/>
    <d v="2017-04-04T00:00:00"/>
    <s v="Jos Menting"/>
    <s v="Grote helft"/>
    <d v="2015-11-12T00:00:00"/>
    <s v="Constant Cuyt"/>
    <s v="Kleine helft"/>
    <d v="2017-04-04T00:00:00"/>
    <s v="https://vlaamseoverheid.sharepoint.com/sites/Abb-Erediensten/Lists/Lijst%20Eredienstbesturen/DispForm.aspx?ID="/>
    <n v="409"/>
    <s v="Item"/>
    <s v="sites/Abb-Erediensten/Lists/Lijst Eredienstbesturen"/>
  </r>
  <r>
    <x v="1872"/>
    <s v="W"/>
    <s v="WINGENE_RKT_St_Aldegondis_W"/>
    <n v="8"/>
    <x v="267"/>
    <x v="0"/>
    <s v="2017"/>
    <m/>
    <b v="0"/>
    <m/>
    <m/>
    <b v="1"/>
    <s v="03-04-2017"/>
    <m/>
    <m/>
    <x v="4"/>
    <x v="3"/>
    <m/>
    <m/>
    <x v="1183"/>
    <s v="Kerkstraat"/>
    <s v="3"/>
    <s v="8750"/>
    <s v="0211349637"/>
    <s v="Wingene"/>
    <s v="CKB_WINGENE_W"/>
    <s v="Vanbeylen Karel&lt;br&gt;"/>
    <s v="Lichterveldestraat 72&lt;br&gt;8750 Zwevezele&lt;br&gt;"/>
    <s v="karel.vanbeylen@belnot.be"/>
    <s v="tel 051/611094&lt;br&gt;"/>
    <s v="Kleine helft"/>
    <d v="2017-04-03T00:00:00"/>
    <s v="Luttun Roeland&lt;br&gt;"/>
    <s v="Pastorijstraat 20&lt;br&gt;8750 Zwevezele&lt;br&gt;"/>
    <s v="info@boussauw-ramboer.be"/>
    <s v="tel 051/611661&lt;br&gt;gsm 0476/217605&lt;br&gt;"/>
    <s v="Grote helft"/>
    <d v="2017-04-03T00:00:00"/>
    <s v="Hemelaere José&lt;br&gt;"/>
    <s v="Lichterveldestraat 28&lt;br&gt;8750 Zwevezele&lt;br&gt;"/>
    <s v="josé.hemelaere@telenet.be"/>
    <s v="tel 051/612025&lt;br&gt;fax 051/612025&lt;br&gt;gsm 0473/922086&lt;br&gt;"/>
    <s v="Grote helft"/>
    <d v="2017-04-03T00:00:00"/>
    <s v="Jan Hespel"/>
    <s v="Grote helft"/>
    <d v="2017-04-03T00:00:00"/>
    <s v="Ann Bosman"/>
    <s v="Kleine helft"/>
    <d v="2017-04-03T00:00:00"/>
    <s v="https://vlaamseoverheid.sharepoint.com/sites/Abb-Erediensten/Lists/Lijst%20Eredienstbesturen/DispForm.aspx?ID="/>
    <n v="1589"/>
    <s v="Item"/>
    <s v="sites/Abb-Erediensten/Lists/Lijst Eredienstbesturen"/>
  </r>
  <r>
    <x v="1873"/>
    <s v="W"/>
    <s v="WINGENE_RKT_St_Amandus_W"/>
    <n v="8"/>
    <x v="267"/>
    <x v="0"/>
    <s v="2017"/>
    <m/>
    <b v="0"/>
    <m/>
    <m/>
    <b v="1"/>
    <s v="10-4-2017"/>
    <m/>
    <m/>
    <x v="4"/>
    <x v="3"/>
    <m/>
    <m/>
    <x v="177"/>
    <s v="Keizerstraat"/>
    <s v="2"/>
    <s v="8750"/>
    <s v="0211336670"/>
    <s v="Wingene"/>
    <s v="CKB_WINGENE_W"/>
    <s v="Claeys Paul&lt;br&gt;"/>
    <s v="Hillesteenweg 1c&lt;br&gt;8750 Wingene&lt;br&gt;"/>
    <s v="paul-claeys@skynet.be"/>
    <s v="tel 051/657414&lt;br&gt;gsm 0477/701748 (werk)&lt;br&gt;"/>
    <s v="Grote helft"/>
    <d v="2017-04-10T00:00:00"/>
    <s v="De Meulemeester Christiaan&lt;br&gt;"/>
    <s v="Rozendalestraat 4&lt;br&gt;8750 - Wingene&lt;br&gt;"/>
    <s v="chris.de.meulemeester@wingene.be"/>
    <s v="tel 051/655632&lt;br&gt;gsm 0477/675123&lt;br&gt;"/>
    <s v="Kleine helft"/>
    <d v="2017-04-10T00:00:00"/>
    <s v="Redant Rita&lt;br&gt;"/>
    <s v="Keizerstraat 2&lt;br&gt;8750 - Wingene&lt;br&gt;"/>
    <s v="rita.redant@centrumschool.vkow.be&lt;br&gt;rita.redant@gmail.com&lt;br&gt;"/>
    <s v="tel 051/656905&lt;br&gt;"/>
    <s v="Grote helft"/>
    <d v="2017-04-10T00:00:00"/>
    <s v="Katrien Vanhoutte"/>
    <s v="Grote helft"/>
    <d v="2017-04-10T00:00:00"/>
    <s v="Ludwina Persyn"/>
    <s v="Kleine helft"/>
    <d v="2017-04-10T00:00:00"/>
    <s v="https://vlaamseoverheid.sharepoint.com/sites/Abb-Erediensten/Lists/Lijst%20Eredienstbesturen/DispForm.aspx?ID="/>
    <n v="1590"/>
    <s v="Item"/>
    <s v="sites/Abb-Erediensten/Lists/Lijst Eredienstbesturen"/>
  </r>
  <r>
    <x v="1874"/>
    <s v="W"/>
    <s v="WINGENE_RKT_St_Georgius_W"/>
    <n v="8"/>
    <x v="267"/>
    <x v="0"/>
    <s v="2017"/>
    <m/>
    <b v="0"/>
    <m/>
    <m/>
    <b v="1"/>
    <s v="22/5/2017 (voorzitter, secretaris, penningmeester) - 3/4/2017 kleine helft"/>
    <m/>
    <m/>
    <x v="4"/>
    <x v="3"/>
    <m/>
    <m/>
    <x v="928"/>
    <s v="Beernemsteenweg"/>
    <s v="120"/>
    <s v="8750"/>
    <s v="0211336769"/>
    <s v="Wingene"/>
    <s v="CKB_WINGENE_W"/>
    <s v="D'Absalmon Peter&lt;br&gt;"/>
    <s v="Beernemsteenweg 120&lt;br&gt;8750  Wingene&lt;br&gt;"/>
    <s v="peter.dabsalmon@skynet.be"/>
    <s v="051/655592&lt;br&gt;0475/819458&lt;br&gt;"/>
    <s v="Kleine helft"/>
    <d v="2017-05-22T00:00:00"/>
    <s v="Benny Hoorewege"/>
    <s v="Hillesteenweg 10&lt;br&gt;8750 Wingene&lt;br&gt;"/>
    <s v="benny.hoorewege@telenet.be"/>
    <s v="tel 051/650087&lt;br&gt;gsm 0473/835636&lt;br&gt;"/>
    <s v="Kleine helft"/>
    <d v="2017-08-07T00:00:00"/>
    <s v="Brengman Leo&lt;br&gt;"/>
    <s v="Beernemsteenweg 113&lt;br&gt;8750 Wingene&lt;br&gt;"/>
    <s v="leo.bergman@telenet.be"/>
    <s v="051/655805&lt;br&gt;0474/727586&lt;br&gt;"/>
    <s v="Grote helft"/>
    <d v="2017-05-22T00:00:00"/>
    <s v="Maria Grymonprez"/>
    <s v="Grote helft"/>
    <m/>
    <s v="Geert De Jaeger"/>
    <s v="Grote helft"/>
    <m/>
    <s v="https://vlaamseoverheid.sharepoint.com/sites/Abb-Erediensten/Lists/Lijst%20Eredienstbesturen/DispForm.aspx?ID="/>
    <n v="1591"/>
    <s v="Item"/>
    <s v="sites/Abb-Erediensten/Lists/Lijst Eredienstbesturen"/>
  </r>
  <r>
    <x v="1875"/>
    <s v="W"/>
    <s v="WINGENE_RKT_St_Jan_Baptist_W"/>
    <n v="8"/>
    <x v="267"/>
    <x v="0"/>
    <s v="2017"/>
    <m/>
    <b v="0"/>
    <m/>
    <m/>
    <b v="1"/>
    <s v="20-04-2017"/>
    <m/>
    <m/>
    <x v="4"/>
    <x v="3"/>
    <m/>
    <m/>
    <x v="684"/>
    <s v="Keukelstraat"/>
    <s v="66c"/>
    <s v="8750"/>
    <s v="0211336868"/>
    <s v="Wingene"/>
    <s v="CKB_WINGENE_W"/>
    <s v="Verfaillie Johan&lt;br&gt;"/>
    <s v="Keukelstraat 66C&lt;br&gt;8750 Wingene&lt;br&gt;"/>
    <s v="jverfaillie@hotmail.com"/>
    <s v="tel 051/657274&lt;br&gt;gsm 0476/652583"/>
    <s v="Grote helft"/>
    <d v="2017-04-20T00:00:00"/>
    <s v="Benny Hoorewege&lt;br&gt;"/>
    <s v="Hillesteenweg 10&lt;br&gt;8750 Wingene&lt;br&gt;"/>
    <s v="benny.hoorewege@telenet.be"/>
    <s v="051/650087&lt;br&gt;0473/835636&lt;br&gt;"/>
    <s v="Grote helft"/>
    <d v="2017-04-20T00:00:00"/>
    <s v="Delodder Katrien&lt;br&gt;"/>
    <s v="Ruiseledesteenweg 123&lt;br&gt;8750 Wingene&lt;br&gt;"/>
    <s v="katrien.delodder@wingene.be"/>
    <s v="tel 051/657268&lt;br&gt;gsm 0497/269524&lt;br&gt;"/>
    <s v="Kleine helft"/>
    <d v="2017-04-20T00:00:00"/>
    <s v="Martin Duyck"/>
    <s v="Grote helft"/>
    <d v="2017-04-20T00:00:00"/>
    <s v="Katrien Ameye"/>
    <s v="Kleine helft"/>
    <d v="2017-04-20T00:00:00"/>
    <s v="https://vlaamseoverheid.sharepoint.com/sites/Abb-Erediensten/Lists/Lijst%20Eredienstbesturen/DispForm.aspx?ID="/>
    <n v="1592"/>
    <s v="Item"/>
    <s v="sites/Abb-Erediensten/Lists/Lijst Eredienstbesturen"/>
  </r>
  <r>
    <x v="1876"/>
    <s v="W"/>
    <s v="WINGENE_RKT_St_Jozef_W"/>
    <n v="8"/>
    <x v="267"/>
    <x v="0"/>
    <s v="2017"/>
    <m/>
    <b v="0"/>
    <m/>
    <m/>
    <b v="0"/>
    <m/>
    <m/>
    <m/>
    <x v="4"/>
    <x v="3"/>
    <m/>
    <m/>
    <x v="557"/>
    <s v="Pastorijstraat"/>
    <s v="22"/>
    <s v="8750"/>
    <s v="0211384774"/>
    <s v="Wingene"/>
    <s v="CKB_WINGENE_W"/>
    <s v="Hildegarde Verschatse"/>
    <m/>
    <m/>
    <m/>
    <s v="Onbekend"/>
    <m/>
    <s v="Luttun Roeland&lt;br&gt;"/>
    <s v="Pastorijstraat 22&lt;br&gt;8750 Zwevezele&lt;br&gt;"/>
    <s v="info@boussauw-ramboer.be"/>
    <s v="tel 051/611661&lt;br&gt;fax 051/612427&lt;br&gt;gsm 0476/217605&lt;br&gt;"/>
    <s v="Onbekend"/>
    <m/>
    <s v="Rani Dedeyster"/>
    <m/>
    <m/>
    <m/>
    <s v="Onbekend"/>
    <m/>
    <s v="Stefaan Strobbe"/>
    <s v="Onbekend"/>
    <m/>
    <s v="Diana Quicke"/>
    <s v="Onbekend"/>
    <m/>
    <s v="https://vlaamseoverheid.sharepoint.com/sites/Abb-Erediensten/Lists/Lijst%20Eredienstbesturen/DispForm.aspx?ID="/>
    <n v="1593"/>
    <s v="Item"/>
    <s v="sites/Abb-Erediensten/Lists/Lijst Eredienstbesturen"/>
  </r>
  <r>
    <x v="1877"/>
    <s v="A"/>
    <s v="WOMMELGEM_RKT_OLV_Boodschap_Kandonklaar_A"/>
    <n v="10"/>
    <x v="268"/>
    <x v="0"/>
    <s v="2017"/>
    <m/>
    <b v="0"/>
    <m/>
    <m/>
    <b v="1"/>
    <m/>
    <m/>
    <m/>
    <x v="2"/>
    <x v="3"/>
    <m/>
    <m/>
    <x v="1184"/>
    <s v="Volkaertslei"/>
    <s v="29"/>
    <s v="2160"/>
    <s v="0211342412"/>
    <s v="Wommelgem"/>
    <s v="CKB_WOMMELGEM_A"/>
    <s v="Ludo Moons"/>
    <s v="Melkerijstraat 35 bus 2, 2160 Wommelgem"/>
    <s v="ludomoons.lmcs@skynet.be"/>
    <s v="tel:03/3224194 en GSM:0477/661055"/>
    <s v="Kleine helft"/>
    <d v="2017-04-24T00:00:00"/>
    <s v="Ludo Boey"/>
    <s v="Luitenant Karel Caluwaertsstraat 60, 2160  Wommelgem"/>
    <s v="ludoboey@hotmail.com"/>
    <s v="tel:03/3530900 en GSM:0474/721069"/>
    <s v="Grote helft"/>
    <m/>
    <s v="Robert Bongaers"/>
    <s v="Kandonklaan 11, 2160 Wommelgem"/>
    <s v="robert.bongaers@telenet.be"/>
    <s v="tel:03/3217638 en GSM:0495/844919"/>
    <s v="Kleine helft"/>
    <d v="2017-04-24T00:00:00"/>
    <s v="Anne-Marie Deschepper"/>
    <s v="Grote helft"/>
    <m/>
    <s v="Paula Van Leuven"/>
    <s v="Grote helft"/>
    <m/>
    <s v="https://vlaamseoverheid.sharepoint.com/sites/Abb-Erediensten/Lists/Lijst%20Eredienstbesturen/DispForm.aspx?ID="/>
    <n v="410"/>
    <s v="Item"/>
    <s v="sites/Abb-Erediensten/Lists/Lijst Eredienstbesturen"/>
  </r>
  <r>
    <x v="1878"/>
    <s v="A"/>
    <s v="WOMMELGEM_RKT_St_Petrus_en_Paulus_A"/>
    <n v="10"/>
    <x v="268"/>
    <x v="0"/>
    <s v="2017"/>
    <m/>
    <b v="0"/>
    <m/>
    <m/>
    <m/>
    <s v="niets ontvangen"/>
    <m/>
    <m/>
    <x v="2"/>
    <x v="3"/>
    <m/>
    <m/>
    <x v="1185"/>
    <s v="Kerkplaats"/>
    <s v="16"/>
    <s v="2160"/>
    <s v="0211380519"/>
    <s v="Wommelgem"/>
    <s v="CKB_WOMMELGEM_A"/>
    <s v="Guy Franck"/>
    <s v="Vlasakker 4, 2160 Wommelgem"/>
    <s v="franck_guy@yahoo.com"/>
    <s v="tel:03/3531572 en GSM:0475/266016"/>
    <m/>
    <m/>
    <s v="Luc Van Elsacker"/>
    <s v="Brieleke 7 2160 Wommelgem"/>
    <s v="luc@vanelsacker.be"/>
    <m/>
    <s v="Onbekend"/>
    <m/>
    <s v="Edwin Segers"/>
    <s v="Terstraetenweg 33, 2160 Wommelgem"/>
    <s v="e.segers@botec.be"/>
    <s v="tel:03/3544383 en GSM:0475/668234"/>
    <m/>
    <m/>
    <m/>
    <m/>
    <m/>
    <m/>
    <m/>
    <m/>
    <s v="https://vlaamseoverheid.sharepoint.com/sites/Abb-Erediensten/Lists/Lijst%20Eredienstbesturen/DispForm.aspx?ID="/>
    <n v="411"/>
    <s v="Item"/>
    <s v="sites/Abb-Erediensten/Lists/Lijst Eredienstbesturen"/>
  </r>
  <r>
    <x v="1879"/>
    <s v="O"/>
    <s v="WORTEGEM_PETEGEM_RKT_OLVrouw_O"/>
    <n v="9"/>
    <x v="269"/>
    <x v="0"/>
    <s v="2017"/>
    <m/>
    <b v="0"/>
    <m/>
    <m/>
    <m/>
    <m/>
    <m/>
    <m/>
    <x v="0"/>
    <x v="3"/>
    <m/>
    <m/>
    <x v="5"/>
    <s v="p/a petegemplein"/>
    <s v="20"/>
    <s v="9790"/>
    <s v="0211381113"/>
    <s v="Wortegem"/>
    <s v="CKB_WORTEGEM_PETEGEM_O"/>
    <s v="DeSmet Monique"/>
    <s v="Waregemseweg 22,  9790 Wortegem-Petegem"/>
    <s v="moniquedesmet@hotmail.be"/>
    <s v="056/689115"/>
    <m/>
    <m/>
    <s v="Moerman Gilbert"/>
    <s v="Waregemseweg 5,  9790 Wortegem-Petegem"/>
    <s v="gilbert.moerman@telenet.be"/>
    <s v="056/687661 - 0479/917655"/>
    <m/>
    <m/>
    <s v="De Langhe Carine"/>
    <s v="Oudenaardseweg 12,  9790 Wortegem-Petegem"/>
    <s v="godfried.nachtegaele@telenet.be"/>
    <s v="056/689903"/>
    <m/>
    <m/>
    <s v="De Clercq Luc"/>
    <m/>
    <m/>
    <s v="Vandevoorde Jules"/>
    <m/>
    <m/>
    <s v="https://vlaamseoverheid.sharepoint.com/sites/Abb-Erediensten/Lists/Lijst%20Eredienstbesturen/DispForm.aspx?ID="/>
    <n v="1153"/>
    <s v="Item"/>
    <s v="sites/Abb-Erediensten/Lists/Lijst Eredienstbesturen"/>
  </r>
  <r>
    <x v="1880"/>
    <s v="O"/>
    <s v="WORTEGEM_PETEGEM_RKT_St_Amandus_O"/>
    <n v="9"/>
    <x v="269"/>
    <x v="0"/>
    <s v="2017"/>
    <m/>
    <b v="1"/>
    <s v="Wortegem-Petegem (82,35%) - Oudenaarde (17,65%)"/>
    <m/>
    <b v="0"/>
    <m/>
    <m/>
    <m/>
    <x v="0"/>
    <x v="3"/>
    <m/>
    <m/>
    <x v="327"/>
    <s v="Ooikeplein"/>
    <s v="12"/>
    <s v="9790"/>
    <s v="0211277975"/>
    <s v="Ooike"/>
    <s v="CKB_WORTEGEM_PETEGEM_O"/>
    <s v="Beel Gerda"/>
    <s v="Duytstraat 1,  9700 Oudenaarde"/>
    <s v="johan.de.cock@hotmail.com"/>
    <s v="09/3837052"/>
    <m/>
    <m/>
    <s v="De Cock Jozef"/>
    <s v="Ooikeplein 15,  9790 Wortegem-Petegem"/>
    <s v="de.cock.jozef@skynet.be"/>
    <s v="09/3835015"/>
    <m/>
    <m/>
    <s v="Van De Putte Chantal"/>
    <s v="Vlaamse Ardennenstraat 2a,  9790 Wortegem-Petegem"/>
    <s v="vandeputtechantal@gmail.com"/>
    <s v="09/3830023"/>
    <m/>
    <m/>
    <s v="Dewyn Carine"/>
    <m/>
    <m/>
    <s v="Lens Annie"/>
    <m/>
    <m/>
    <s v="https://vlaamseoverheid.sharepoint.com/sites/Abb-Erediensten/Lists/Lijst%20Eredienstbesturen/DispForm.aspx?ID="/>
    <n v="1151"/>
    <s v="Item"/>
    <s v="sites/Abb-Erediensten/Lists/Lijst Eredienstbesturen"/>
  </r>
  <r>
    <x v="1881"/>
    <s v="O"/>
    <s v="WORTEGEM_PETEGEM_RKT_St_Martinus_O"/>
    <n v="9"/>
    <x v="269"/>
    <x v="0"/>
    <s v="2017"/>
    <m/>
    <b v="0"/>
    <m/>
    <m/>
    <m/>
    <m/>
    <m/>
    <m/>
    <x v="0"/>
    <x v="3"/>
    <m/>
    <m/>
    <x v="12"/>
    <s v="Petegemplein"/>
    <s v="5"/>
    <s v="9790"/>
    <s v="0211410312"/>
    <s v="Petegem"/>
    <s v="CKB_WORTEGEM_PETEGEM_O"/>
    <s v="Ottevaere André"/>
    <s v="Sint-Martinusstraat 80,  9790 Wortegem-Petegem"/>
    <s v="andre.ottevaere@skynet.be"/>
    <s v="055/310221"/>
    <m/>
    <m/>
    <s v="Maes Hilde"/>
    <s v="Kastanjeplein 23,  9790 Wortegem-Petegem"/>
    <s v="hilde.maes@scarlet.be"/>
    <s v="055/314867"/>
    <m/>
    <m/>
    <s v="Vlerick Dirk"/>
    <s v="Sint-Martinusstraat 58,  9790 Wortegem-Petegem"/>
    <s v="dirk.vlerick@telenet.be"/>
    <s v="055/303415 - 0477/397007"/>
    <m/>
    <m/>
    <s v="Veys Helene"/>
    <m/>
    <m/>
    <s v="Walraet Gilbert"/>
    <m/>
    <m/>
    <s v="https://vlaamseoverheid.sharepoint.com/sites/Abb-Erediensten/Lists/Lijst%20Eredienstbesturen/DispForm.aspx?ID="/>
    <n v="1152"/>
    <s v="Item"/>
    <s v="sites/Abb-Erediensten/Lists/Lijst Eredienstbesturen"/>
  </r>
  <r>
    <x v="1882"/>
    <s v="O"/>
    <s v="WORTEGEM_PETEGEM_RKT_St_Maurus_O"/>
    <n v="9"/>
    <x v="269"/>
    <x v="0"/>
    <s v="2017"/>
    <m/>
    <b v="0"/>
    <m/>
    <m/>
    <m/>
    <m/>
    <m/>
    <m/>
    <x v="0"/>
    <x v="3"/>
    <m/>
    <m/>
    <x v="814"/>
    <s v="p/a Petegemplein"/>
    <s v="20"/>
    <s v="9790"/>
    <s v="0211498107"/>
    <s v="Wortegem-Petegem"/>
    <s v="CKB_WORTEGEM_PETEGEM_O"/>
    <s v="Opsomer Alban"/>
    <s v="Kouter 4,  9790 Wortegem-Petegem"/>
    <s v="alban.opsomer@telenet.be"/>
    <s v="056/689190"/>
    <m/>
    <m/>
    <s v="De Meulemeester Willy"/>
    <s v="Sneppestraat 56,  9790 Wortegem-Petegem"/>
    <s v="willy.demeulemeester1@telenet.be"/>
    <s v="056/688335"/>
    <m/>
    <m/>
    <s v="De Zaeytijd Jozef"/>
    <s v="Peeshoek 16,  9790 Wortegem-Petegem"/>
    <s v="dezaeytijd.vanhoutte@telenet.be"/>
    <s v="056/680124 - 0472/345042"/>
    <m/>
    <m/>
    <s v="Van Moorleghem Roger"/>
    <m/>
    <m/>
    <s v="Baert Leen"/>
    <m/>
    <m/>
    <s v="https://vlaamseoverheid.sharepoint.com/sites/Abb-Erediensten/Lists/Lijst%20Eredienstbesturen/DispForm.aspx?ID="/>
    <n v="1149"/>
    <s v="Item"/>
    <s v="sites/Abb-Erediensten/Lists/Lijst Eredienstbesturen"/>
  </r>
  <r>
    <x v="1883"/>
    <s v="O"/>
    <s v="WORTEGEM_PETEGEM_RKT_St_Pietersstoel_O"/>
    <n v="9"/>
    <x v="269"/>
    <x v="0"/>
    <s v="2017"/>
    <m/>
    <b v="0"/>
    <m/>
    <m/>
    <m/>
    <m/>
    <m/>
    <m/>
    <x v="0"/>
    <x v="3"/>
    <m/>
    <m/>
    <x v="1186"/>
    <s v="Vondelstraat"/>
    <s v="11"/>
    <s v="9790"/>
    <s v="0211167614"/>
    <s v="Moregem"/>
    <s v="CKB_WORTEGEM_PETEGEM_O"/>
    <s v="De Quick Herman"/>
    <s v="Vondelstraat 11,  9790 Wortegem-Petegem"/>
    <s v="herman.dequick@skynet.be"/>
    <s v="055/314587 - 0472/826687"/>
    <m/>
    <m/>
    <s v="Van Coster Brigitte"/>
    <s v="Volkaartsbeekstraat 2,  9790 Wortegem-Petegem"/>
    <s v="brigitte.vancoster@hotmail.com"/>
    <s v="055/330027 - 0475/866404"/>
    <m/>
    <m/>
    <s v="Stockman Stefaan"/>
    <s v="Vondelstraat 8,  9790 Wortegem-Petegem"/>
    <s v="stefaan@beltap.be"/>
    <s v="055/302601 - 0475/429832"/>
    <m/>
    <m/>
    <s v="Van den Broecke Beatrice"/>
    <m/>
    <m/>
    <s v="Johan Gistelinck"/>
    <m/>
    <m/>
    <s v="https://vlaamseoverheid.sharepoint.com/sites/Abb-Erediensten/Lists/Lijst%20Eredienstbesturen/DispForm.aspx?ID="/>
    <n v="1150"/>
    <s v="Item"/>
    <s v="sites/Abb-Erediensten/Lists/Lijst Eredienstbesturen"/>
  </r>
  <r>
    <x v="1884"/>
    <s v="A"/>
    <s v="WUUSTWEZEL_RKT_OLV_ten_Hemel_Opgenomen_A"/>
    <n v="11"/>
    <x v="270"/>
    <x v="0"/>
    <s v="2017"/>
    <m/>
    <b v="0"/>
    <m/>
    <m/>
    <b v="1"/>
    <m/>
    <m/>
    <m/>
    <x v="2"/>
    <x v="3"/>
    <m/>
    <m/>
    <x v="160"/>
    <s v="Dorpsstraat"/>
    <s v="95A"/>
    <s v="2990"/>
    <s v="0211380123"/>
    <s v="Wuustwezel"/>
    <s v="CKB_WUUSTWEZEL_A"/>
    <s v="Staf Van Riel"/>
    <s v="Bredabaan 173, 2990 Wuustwezel"/>
    <s v="staf.van.riel@telenet.be"/>
    <s v="tel:03/6697465 en GSM:0473/863678"/>
    <s v="Kleine helft"/>
    <d v="2017-05-03T00:00:00"/>
    <s v="Fons Gommers"/>
    <s v="Het Blok 24, 2990  Wuustwezel"/>
    <s v="fons.gommers@outlook.com"/>
    <s v="tel:03/6696852 en GSM:--"/>
    <s v="Grote helft"/>
    <m/>
    <s v="Ludo Van den Bergh"/>
    <s v="Slijkstraat 44, 2990 Wuustwezel"/>
    <s v="ludo.vandenbergh@hotmail.com"/>
    <s v="tel:03/6697795 en GSM:--"/>
    <s v="Grote helft"/>
    <m/>
    <s v="Marc Bernaerts"/>
    <s v="Kleine helft"/>
    <d v="2017-05-03T00:00:00"/>
    <s v="Franciscus Loos(overleden)"/>
    <s v="Grote helft"/>
    <m/>
    <s v="https://vlaamseoverheid.sharepoint.com/sites/Abb-Erediensten/Lists/Lijst%20Eredienstbesturen/DispForm.aspx?ID="/>
    <n v="412"/>
    <s v="Item"/>
    <s v="sites/Abb-Erediensten/Lists/Lijst Eredienstbesturen"/>
  </r>
  <r>
    <x v="1885"/>
    <s v="A"/>
    <s v="WUUSTWEZEL_RKT_St_Jozef_Gooreind_A"/>
    <n v="11"/>
    <x v="270"/>
    <x v="0"/>
    <s v="2017"/>
    <m/>
    <b v="0"/>
    <m/>
    <m/>
    <b v="1"/>
    <m/>
    <m/>
    <m/>
    <x v="2"/>
    <x v="3"/>
    <m/>
    <m/>
    <x v="1187"/>
    <s v="Pastoor J.Meeusenplein"/>
    <s v="1"/>
    <s v="2990"/>
    <s v="0211340828"/>
    <s v="Wuustwezel (Gooreind)"/>
    <s v="CKB_WUUSTWEZEL_A"/>
    <s v="Frans Francken"/>
    <s v="Eikendreef 75, 2990 Wuustwezel"/>
    <s v="frans.francken@telenet.be"/>
    <s v="tel:03/6635262 en GSM:0478/392403"/>
    <s v="Grote helft"/>
    <m/>
    <s v="Jan Voeten"/>
    <s v="Bosduinstraat 109, 2990  Wuustwezel"/>
    <s v="jan.voeten@skynet.be"/>
    <s v="tel:03/6633047 en GSM:0498/727345"/>
    <s v="Kleine helft"/>
    <d v="2017-04-10T00:00:00"/>
    <s v="Rudy Dugernier"/>
    <s v="Oude Baan 4, 2990 Wuustwezel"/>
    <s v="rdugernier@telenet.be"/>
    <s v="tel:03/6635690 en GSM:0498/792324"/>
    <s v="Grote helft"/>
    <m/>
    <s v="Eduard Hendrickx"/>
    <s v="Kleine helft"/>
    <d v="2017-04-10T00:00:00"/>
    <s v="Ronny Ansoms"/>
    <s v="Grote helft"/>
    <m/>
    <s v="https://vlaamseoverheid.sharepoint.com/sites/Abb-Erediensten/Lists/Lijst%20Eredienstbesturen/DispForm.aspx?ID="/>
    <n v="413"/>
    <s v="Item"/>
    <s v="sites/Abb-Erediensten/Lists/Lijst Eredienstbesturen"/>
  </r>
  <r>
    <x v="1886"/>
    <s v="A"/>
    <s v="WUUSTWEZEL_RKT_St_Ptr_en_St_Pauwel_Loenhout_A"/>
    <n v="11"/>
    <x v="270"/>
    <x v="0"/>
    <s v="2017"/>
    <m/>
    <b v="0"/>
    <m/>
    <m/>
    <b v="1"/>
    <m/>
    <m/>
    <m/>
    <x v="2"/>
    <x v="3"/>
    <m/>
    <m/>
    <x v="1188"/>
    <s v="Burg. J. Van Looverenplein"/>
    <s v="2"/>
    <s v="2990"/>
    <s v="0211438026"/>
    <s v="Wuustwezel (Loenhout)"/>
    <s v="CKB_WUUSTWEZEL_A"/>
    <s v="Frans Aertsen"/>
    <s v="Palmbosstraat 30, 2990 Wuustwezel (Loenhout)"/>
    <s v="frans@aertsen.be"/>
    <s v="tel:03/2707626 en GSM:0475/646226"/>
    <s v="Grote helft"/>
    <m/>
    <s v="Marc Geerts"/>
    <s v="Tommelbergweg 33, 2990  Wuustwezel (Loenhout)"/>
    <s v="m.geerts@ge-fibo.be"/>
    <s v="tel:03/6056784 en GSM:0475/260309"/>
    <s v="Grote helft"/>
    <m/>
    <s v="Alfons Van Dyck"/>
    <s v="Oosteneindlaan 32, 2990 Wuustwezel(Loenhout)"/>
    <s v="alfons.van.dyck1@telenet.be"/>
    <s v="tel:03/6699294 en GSM:0477/819944"/>
    <s v="Kleine helft"/>
    <d v="2017-04-26T00:00:00"/>
    <s v="Alfons Kenis"/>
    <s v="Grote helft"/>
    <m/>
    <s v="Johan Peeters"/>
    <s v="Kleine helft"/>
    <d v="2017-04-26T00:00:00"/>
    <s v="https://vlaamseoverheid.sharepoint.com/sites/Abb-Erediensten/Lists/Lijst%20Eredienstbesturen/DispForm.aspx?ID="/>
    <n v="414"/>
    <s v="Item"/>
    <s v="sites/Abb-Erediensten/Lists/Lijst Eredienstbesturen"/>
  </r>
  <r>
    <x v="1887"/>
    <s v="A"/>
    <s v="ZANDHOVEN_RKT_OLV_ten_Hemel_opgen_Pulderbos_A"/>
    <n v="10"/>
    <x v="271"/>
    <x v="0"/>
    <s v="2017"/>
    <m/>
    <b v="0"/>
    <m/>
    <m/>
    <b v="1"/>
    <m/>
    <m/>
    <m/>
    <x v="2"/>
    <x v="3"/>
    <m/>
    <m/>
    <x v="1189"/>
    <s v="Dorp"/>
    <s v="33"/>
    <s v="2242"/>
    <s v="0211415161"/>
    <s v="Zandhoven (Pulderbos)"/>
    <s v="CKB_ZANDHOVEN_A"/>
    <s v="Jos Lenaerts"/>
    <s v="Molenheide 83, 2242  Zandhoven (Pulderbos)"/>
    <s v="augusta.oorts@telenet.be"/>
    <s v="tel:03/4844670 en GSM:"/>
    <s v="Kleine helft"/>
    <d v="2017-03-28T00:00:00"/>
    <s v="Willy Suls"/>
    <s v="Goormansstraat 3, 2242  Zandhoven (Pulderbos)"/>
    <s v="willy.suls@skynet.be"/>
    <s v="tel:03/4843483 en GSM:0475/950903"/>
    <s v="Kleine helft"/>
    <d v="2017-03-28T00:00:00"/>
    <s v="Paul De Bie"/>
    <s v="Viesenboslaan 42, 2242  Zandhoven (Pulderbos)"/>
    <s v="paul.de.bie1@telenet.be"/>
    <s v="tel: en GSM:0497/331490"/>
    <s v="Grote helft"/>
    <m/>
    <s v="Kurt Van Olmen"/>
    <s v="Grote helft"/>
    <m/>
    <s v="Marcel Michielsen"/>
    <s v="Grote helft"/>
    <m/>
    <s v="https://vlaamseoverheid.sharepoint.com/sites/Abb-Erediensten/Lists/Lijst%20Eredienstbesturen/DispForm.aspx?ID="/>
    <n v="417"/>
    <s v="Item"/>
    <s v="sites/Abb-Erediensten/Lists/Lijst Eredienstbesturen"/>
  </r>
  <r>
    <x v="1888"/>
    <s v="A"/>
    <s v="ZANDHOVEN_RKT_St_Amelberga_A"/>
    <n v="10"/>
    <x v="271"/>
    <x v="0"/>
    <s v="2017"/>
    <m/>
    <b v="0"/>
    <m/>
    <m/>
    <b v="1"/>
    <m/>
    <m/>
    <m/>
    <x v="2"/>
    <x v="3"/>
    <m/>
    <m/>
    <x v="1190"/>
    <s v="Schriekweg"/>
    <s v="12 bus 2"/>
    <s v="2240"/>
    <s v="0211379925"/>
    <s v="Zandhoven"/>
    <s v="CKB_ZANDHOVEN_A"/>
    <s v="Rita Vinck"/>
    <s v="Schriekweg 34, 2240  Zandhoven"/>
    <s v="rit.vinck@pandora.be"/>
    <s v="tel:03/4844865 en GSM:"/>
    <s v="Kleine helft"/>
    <d v="2017-03-17T00:00:00"/>
    <s v="Luc Verelst"/>
    <s v="Amelbergastraat 76, 2240  Zandhoven"/>
    <s v="luc1.verelst@telenet.be"/>
    <s v="tel:03/4843147 en GSM:0474758495"/>
    <s v="Kleine helft"/>
    <d v="2017-03-17T00:00:00"/>
    <s v="Paul van den Hove d'Ertsenryck"/>
    <s v="Het Veld 24, 2240 Zandhoven"/>
    <s v="paul.vandenhove@outlook.be"/>
    <s v="03/ 484 39 96"/>
    <s v="Grote helft"/>
    <d v="2014-04-02T00:00:00"/>
    <s v="Marcel De Schutter"/>
    <s v="Grote helft"/>
    <d v="2014-04-02T00:00:00"/>
    <s v="Peter Possemiers"/>
    <s v="Grote helft"/>
    <d v="2014-04-02T00:00:00"/>
    <s v="https://vlaamseoverheid.sharepoint.com/sites/Abb-Erediensten/Lists/Lijst%20Eredienstbesturen/DispForm.aspx?ID="/>
    <n v="415"/>
    <s v="Item"/>
    <s v="sites/Abb-Erediensten/Lists/Lijst Eredienstbesturen"/>
  </r>
  <r>
    <x v="1889"/>
    <s v="A"/>
    <s v="ZANDHOVEN_RKT_St_Pieter_en_Pauwel_Pulle_A"/>
    <n v="10"/>
    <x v="271"/>
    <x v="0"/>
    <s v="2017"/>
    <m/>
    <b v="0"/>
    <m/>
    <m/>
    <b v="1"/>
    <m/>
    <m/>
    <m/>
    <x v="2"/>
    <x v="3"/>
    <m/>
    <m/>
    <x v="1191"/>
    <s v="Dorpsstraat"/>
    <s v="43"/>
    <s v="2243"/>
    <m/>
    <s v="Zandhoven (Pulle)"/>
    <s v="CKB_ZANDHOVEN_A"/>
    <s v="Paul Breesch"/>
    <s v="Elzendreef 13, 2243  Zandhoven (Pulle)"/>
    <s v="paul.breesch@pandora.be"/>
    <s v="tel:03/4844503 en GSM:0496/646520"/>
    <s v="Kleine helft"/>
    <d v="2017-04-27T00:00:00"/>
    <s v="Marcel Struyfs"/>
    <s v="Boudewijnlaan 83, 2243  Zandhoven (Pulle)"/>
    <s v="marcel@struyfs.com"/>
    <s v="tel:03/4844379 en GSM:0478/583924"/>
    <s v="Kleine helft"/>
    <d v="2017-04-27T00:00:00"/>
    <s v="André Michielsen"/>
    <s v="Dorpsstraat 36, 2243  Zandhoven (Pulle)"/>
    <s v="andre.michielsen@telenet.be"/>
    <s v="tel:03/4844414 en GSM:0495/594775"/>
    <s v="Grote helft"/>
    <d v="2014-04-30T00:00:00"/>
    <s v="Maria De Ceulaer"/>
    <s v="Grote helft"/>
    <d v="2014-04-30T00:00:00"/>
    <s v="Danielle Landuyt"/>
    <s v="Grote helft"/>
    <d v="2014-04-30T00:00:00"/>
    <s v="https://vlaamseoverheid.sharepoint.com/sites/Abb-Erediensten/Lists/Lijst%20Eredienstbesturen/DispForm.aspx?ID="/>
    <n v="418"/>
    <s v="Item"/>
    <s v="sites/Abb-Erediensten/Lists/Lijst Eredienstbesturen"/>
  </r>
  <r>
    <x v="1890"/>
    <s v="A"/>
    <s v="ZANDHOVEN_RKT_St_Stefaan_Massenhoven_A"/>
    <n v="10"/>
    <x v="271"/>
    <x v="0"/>
    <s v="2017"/>
    <m/>
    <b v="0"/>
    <m/>
    <m/>
    <b v="1"/>
    <m/>
    <m/>
    <m/>
    <x v="2"/>
    <x v="3"/>
    <m/>
    <m/>
    <x v="1192"/>
    <s v="Kerkstraat"/>
    <s v="29"/>
    <s v="2240"/>
    <s v="0211158508"/>
    <s v="Zandhoven (Massenhoven)"/>
    <s v="CKB_ZANDHOVEN_A"/>
    <s v="Gustaf Matthys"/>
    <s v="Kerkstraat 76, 2240  Zandhoven (Massenhoven)"/>
    <m/>
    <s v="tel:03/4843701 en GSM:0477/503832"/>
    <s v="Grote helft"/>
    <d v="2014-04-10T00:00:00"/>
    <s v="Jos De Weerdt"/>
    <s v="Venstraat 17, 2240  Zandhoven (Massenhoven)"/>
    <s v="jos.de.weerdt@telenet,be"/>
    <s v="tel:03/4857605 en GSM:0485/726238"/>
    <s v="Grote helft"/>
    <d v="2014-04-10T00:00:00"/>
    <s v="Myriam Smits"/>
    <s v="Hogeweg 37, 2240  Zandhoven (Massenhoven)"/>
    <s v="myriam.smits@telenet.be"/>
    <s v="tel:03/4845180 en GSM:0473/309179"/>
    <s v="Grote helft"/>
    <d v="2014-04-10T00:00:00"/>
    <s v="Julienne Belmans"/>
    <s v="Kleine helft"/>
    <d v="2017-04-05T00:00:00"/>
    <s v="Frans Van Houdt"/>
    <s v="Kleine helft"/>
    <d v="2017-04-05T00:00:00"/>
    <s v="https://vlaamseoverheid.sharepoint.com/sites/Abb-Erediensten/Lists/Lijst%20Eredienstbesturen/DispForm.aspx?ID="/>
    <n v="416"/>
    <s v="Item"/>
    <s v="sites/Abb-Erediensten/Lists/Lijst Eredienstbesturen"/>
  </r>
  <r>
    <x v="1891"/>
    <s v="A"/>
    <s v="ZANDHOVEN_RKT_St_Willibrordus_Viersel_A"/>
    <n v="10"/>
    <x v="271"/>
    <x v="0"/>
    <s v="2017"/>
    <m/>
    <b v="0"/>
    <m/>
    <m/>
    <m/>
    <m/>
    <m/>
    <m/>
    <x v="2"/>
    <x v="3"/>
    <m/>
    <m/>
    <x v="1193"/>
    <s v="Beemdstraat"/>
    <s v="1"/>
    <s v="2240"/>
    <m/>
    <s v="Zandhoven (Viersel)"/>
    <s v="CKB_ZANDHOVEN_A"/>
    <s v="Jan Lambert"/>
    <s v="Veerstraat 22, 2240 Zandhoven (Viersel)"/>
    <s v="lambert-jan@skynet.be"/>
    <s v="tel:03/4855657 en GSM:0495389260"/>
    <m/>
    <m/>
    <s v="Daniël Boons"/>
    <s v="Veerstraat 150, 2240  Zandhoven (Viersel)"/>
    <s v="daniel.boons@telenet.be"/>
    <s v="tel:03/4750039 en GSM:0475578063"/>
    <m/>
    <m/>
    <s v="Mark Verheyen"/>
    <s v="Veerstraat 51, 2240 Zandhoven (Viersel)"/>
    <s v="verheyen.mark@telenet.be"/>
    <s v="tel:03/4750540 en GSM:0486967339"/>
    <m/>
    <m/>
    <m/>
    <m/>
    <m/>
    <m/>
    <m/>
    <m/>
    <s v="https://vlaamseoverheid.sharepoint.com/sites/Abb-Erediensten/Lists/Lijst%20Eredienstbesturen/DispForm.aspx?ID="/>
    <n v="419"/>
    <s v="Item"/>
    <s v="sites/Abb-Erediensten/Lists/Lijst Eredienstbesturen"/>
  </r>
  <r>
    <x v="1892"/>
    <s v="V"/>
    <s v="ZAVENTEM_ISL_Islah_moskee_Othman_V"/>
    <n v="9"/>
    <x v="272"/>
    <x v="1"/>
    <s v="2015"/>
    <s v="Zie dossier ED."/>
    <b v="0"/>
    <s v="Gebiedsomschrijving : Zaventem"/>
    <s v="Provincie"/>
    <b v="0"/>
    <m/>
    <m/>
    <m/>
    <x v="1"/>
    <x v="0"/>
    <s v="Marokkaans"/>
    <m/>
    <x v="1194"/>
    <s v="Hoogstraat"/>
    <s v="148"/>
    <s v="1930"/>
    <m/>
    <s v="Zaventem"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5"/>
    <s v="Item"/>
    <s v="sites/Abb-Erediensten/Lists/Lijst Eredienstbesturen"/>
  </r>
  <r>
    <x v="1893"/>
    <s v="V"/>
    <s v="ZAVENTEM_RKT_St_Jozef_V"/>
    <n v="9"/>
    <x v="272"/>
    <x v="0"/>
    <s v="2017"/>
    <m/>
    <b v="0"/>
    <m/>
    <m/>
    <b v="1"/>
    <s v="29/01/2018"/>
    <m/>
    <m/>
    <x v="1"/>
    <x v="3"/>
    <m/>
    <m/>
    <x v="379"/>
    <s v="Groenstraat"/>
    <s v="21 b"/>
    <s v="1930"/>
    <s v="0211381212"/>
    <s v="Zaventem"/>
    <s v="CKB_ZAVENTEM_V"/>
    <s v="Josée Tops"/>
    <s v="Rode Kruisstraat 59 1930 Zaventem"/>
    <s v="josee.tops@telenet.be"/>
    <s v="0470/038705"/>
    <s v="Kleine helft"/>
    <d v="2017-03-20T00:00:00"/>
    <s v="Olbrechts Johan"/>
    <s v="Groenveld 58 1930 Zaventem"/>
    <s v="johan.olbrechts@skynet.be"/>
    <s v="0475/690788"/>
    <s v="Grote helft"/>
    <d v="2018-01-29T00:00:00"/>
    <s v="Rudi Hex"/>
    <s v="Watertorenlaan 15 1930 Zaventem"/>
    <s v="rudi.hex@telenet.be"/>
    <s v="0475/919567"/>
    <s v="Kleine helft"/>
    <d v="2017-03-20T00:00:00"/>
    <s v="Antoine Jacqueline"/>
    <s v="Grote helft"/>
    <d v="2018-01-29T00:00:00"/>
    <s v="Guido Symons"/>
    <s v="Grote helft"/>
    <d v="2014-03-31T00:00:00"/>
    <s v="https://vlaamseoverheid.sharepoint.com/sites/Abb-Erediensten/Lists/Lijst%20Eredienstbesturen/DispForm.aspx?ID="/>
    <n v="1929"/>
    <s v="Item"/>
    <s v="sites/Abb-Erediensten/Lists/Lijst Eredienstbesturen"/>
  </r>
  <r>
    <x v="1894"/>
    <s v="V"/>
    <s v="ZAVENTEM_RKT_St_Lambertus_V"/>
    <n v="9"/>
    <x v="272"/>
    <x v="0"/>
    <s v="2017"/>
    <m/>
    <b v="0"/>
    <s v="correspondentie-adres: Mercuriusstraat 2B bus 1 te 1930 Zaventem"/>
    <m/>
    <b v="1"/>
    <m/>
    <m/>
    <m/>
    <x v="1"/>
    <x v="3"/>
    <m/>
    <m/>
    <x v="191"/>
    <s v="Driesplein"/>
    <s v="6"/>
    <s v="1930"/>
    <s v="0211272433"/>
    <s v="Nossegem"/>
    <s v="CKB_ZAVENTEM_V"/>
    <s v="Willy Vankeirsbilck"/>
    <s v="Mercuriusstraat 5/1 1930 Zaventem"/>
    <s v="willy.vankeirsbilck@telenet.be"/>
    <s v="02/7599592"/>
    <s v="Kleine helft"/>
    <d v="2017-04-19T00:00:00"/>
    <s v="Luc Vandenhove"/>
    <s v="Mechelsesteenweg 496 1930 Zaventem"/>
    <s v="vandenhove.luc@telenet.be"/>
    <s v="0479/333039"/>
    <s v="Kleine helft"/>
    <d v="2017-04-19T00:00:00"/>
    <s v="Walter Vanderperren"/>
    <s v="Van Opstalstraat 13 1930 Nossegem"/>
    <s v="walter.vanderperre@telenet.be"/>
    <s v="0474/342796"/>
    <s v="Grote helft"/>
    <d v="2014-04-17T00:00:00"/>
    <s v="Luc Wouters"/>
    <s v="Grote helft"/>
    <d v="2014-04-17T00:00:00"/>
    <s v="Steven Van Torre"/>
    <s v="Grote helft"/>
    <d v="2014-04-17T00:00:00"/>
    <s v="https://vlaamseoverheid.sharepoint.com/sites/Abb-Erediensten/Lists/Lijst%20Eredienstbesturen/DispForm.aspx?ID="/>
    <n v="1930"/>
    <s v="Item"/>
    <s v="sites/Abb-Erediensten/Lists/Lijst Eredienstbesturen"/>
  </r>
  <r>
    <x v="1895"/>
    <s v="V"/>
    <s v="ZAVENTEM_RKT_St_Martinus_V"/>
    <n v="9"/>
    <x v="272"/>
    <x v="0"/>
    <s v="2017"/>
    <m/>
    <b v="0"/>
    <m/>
    <m/>
    <b v="1"/>
    <m/>
    <m/>
    <m/>
    <x v="1"/>
    <x v="3"/>
    <m/>
    <m/>
    <x v="171"/>
    <s v="Kerkplein"/>
    <s v="16"/>
    <s v="1930"/>
    <s v="0211343402"/>
    <s v="Zaventem"/>
    <s v="CKB_ZAVENTEM_V"/>
    <s v="Jan Soens"/>
    <s v="Zonnedallaan 22 1930 Zaventem"/>
    <s v="soensjan@hotmail.com"/>
    <s v="02/7207503"/>
    <s v="Grote helft"/>
    <d v="2014-04-03T00:00:00"/>
    <s v="Geert Van Nuffel"/>
    <s v="Kouterlaan 71 1930 Zaventem"/>
    <s v="geert.vannuffel@skynet.be"/>
    <s v="02/7214207"/>
    <s v="Kleine helft"/>
    <d v="2017-04-12T00:00:00"/>
    <s v="Guido Hauwaerts"/>
    <s v="Emiel Hullebroecklaan 4 1930  Zaventem"/>
    <s v="guido2.hauwaerts@skynet.be"/>
    <s v="02/7210083"/>
    <s v="Grote helft"/>
    <d v="2014-04-03T00:00:00"/>
    <s v="Lieve Maes"/>
    <s v="Grote helft"/>
    <d v="2014-04-03T00:00:00"/>
    <s v="Isolde Verhulst"/>
    <s v="Kleine helft"/>
    <d v="2017-04-12T00:00:00"/>
    <s v="https://vlaamseoverheid.sharepoint.com/sites/Abb-Erediensten/Lists/Lijst%20Eredienstbesturen/DispForm.aspx?ID="/>
    <n v="1931"/>
    <s v="Item"/>
    <s v="sites/Abb-Erediensten/Lists/Lijst Eredienstbesturen"/>
  </r>
  <r>
    <x v="1896"/>
    <s v="V"/>
    <s v="ZAVENTEM_RKT_St_Pancratius_V"/>
    <n v="9"/>
    <x v="272"/>
    <x v="0"/>
    <s v="2017"/>
    <m/>
    <b v="0"/>
    <m/>
    <m/>
    <b v="1"/>
    <m/>
    <m/>
    <m/>
    <x v="1"/>
    <x v="3"/>
    <m/>
    <m/>
    <x v="745"/>
    <s v="Kerkdries"/>
    <s v="26"/>
    <s v="1933"/>
    <s v="0211405164"/>
    <s v="Sterrebeek"/>
    <s v="CKB_ZAVENTEM_V"/>
    <s v="Myriam Callebaut"/>
    <s v="Felix Timmermanslaan 20, 1933 Sterrebeek"/>
    <s v="myriamcallebaut@hotmail.com"/>
    <s v="02/731 05 65"/>
    <s v="Grote helft"/>
    <d v="2014-03-24T00:00:00"/>
    <s v="Nicole Vancorenland"/>
    <s v="Hoogstraat 3b5 bus 531, 1930 Zaventem"/>
    <s v="nicole.vancorenland@telenet.be"/>
    <s v="02/304 69 61"/>
    <s v="Grote helft"/>
    <d v="2018-06-11T00:00:00"/>
    <s v="Louis Smeets"/>
    <s v="Leopold Nantierlaan 58, 1933 Sterrebeek"/>
    <s v="ala.smeets@telenet.be"/>
    <s v="02/731 41 79"/>
    <s v="Grote helft"/>
    <d v="2014-03-24T00:00:00"/>
    <s v="Brigitte Germis"/>
    <s v="Kleine helft"/>
    <d v="2017-03-22T00:00:00"/>
    <s v="Bruno Verkammen"/>
    <s v="Kleine helft"/>
    <d v="2017-03-22T00:00:00"/>
    <s v="https://vlaamseoverheid.sharepoint.com/sites/Abb-Erediensten/Lists/Lijst%20Eredienstbesturen/DispForm.aspx?ID="/>
    <n v="1932"/>
    <s v="Item"/>
    <s v="sites/Abb-Erediensten/Lists/Lijst Eredienstbesturen"/>
  </r>
  <r>
    <x v="1897"/>
    <s v="V"/>
    <s v="ZAVENTEM_RKT_St_Stefaan_V"/>
    <n v="9"/>
    <x v="272"/>
    <x v="0"/>
    <s v="2017"/>
    <m/>
    <b v="0"/>
    <m/>
    <m/>
    <b v="1"/>
    <m/>
    <m/>
    <m/>
    <x v="1"/>
    <x v="3"/>
    <m/>
    <m/>
    <x v="172"/>
    <s v="Kleine Kerkstraat"/>
    <s v="15"/>
    <s v="1932"/>
    <s v="0211337759"/>
    <s v="Sint-Stevens-Woluwe"/>
    <s v="CKB_ZAVENTEM_V"/>
    <s v="Guy Van Damme"/>
    <s v="Wijngaardstraat 2 1932 Zaventem"/>
    <s v="vandammegagm@gmail.com"/>
    <s v="02/7208381"/>
    <s v="Grote helft"/>
    <d v="2014-04-28T00:00:00"/>
    <s v="Eddy Jespers"/>
    <s v="Leuvensesteenweg 168 1932 Zaventem"/>
    <s v="eddy.jespers@telenet.be"/>
    <s v="02/7211343"/>
    <s v="Grote helft"/>
    <d v="2014-04-28T00:00:00"/>
    <s v="Louisa Vandenbosch"/>
    <s v="Sint-Stefaanstraat 83a 1932 Zaventem"/>
    <s v="joswiske@yahoo.com"/>
    <s v="0473/241758"/>
    <s v="Grote helft"/>
    <d v="2014-04-28T00:00:00"/>
    <s v="Hendrik Goethals"/>
    <s v="Kleine helft"/>
    <d v="2017-03-01T00:00:00"/>
    <s v="Myriam Hanssens"/>
    <s v="Kleine helft"/>
    <d v="2017-03-01T00:00:00"/>
    <s v="https://vlaamseoverheid.sharepoint.com/sites/Abb-Erediensten/Lists/Lijst%20Eredienstbesturen/DispForm.aspx?ID="/>
    <n v="1933"/>
    <s v="Item"/>
    <s v="sites/Abb-Erediensten/Lists/Lijst Eredienstbesturen"/>
  </r>
  <r>
    <x v="1898"/>
    <s v="W"/>
    <s v="ZEDELGEM_RKT_OL_Vrouw_W"/>
    <n v="9"/>
    <x v="273"/>
    <x v="0"/>
    <s v="2017"/>
    <m/>
    <b v="0"/>
    <m/>
    <m/>
    <b v="1"/>
    <s v="04-04-2017"/>
    <m/>
    <m/>
    <x v="4"/>
    <x v="3"/>
    <m/>
    <m/>
    <x v="306"/>
    <s v="Koning Albertstraat"/>
    <s v="2"/>
    <s v="8210"/>
    <s v="0211355674"/>
    <s v="Veldegem"/>
    <s v="CKB_ZEDELGEM_W"/>
    <s v="Georges Seurinck&lt;br&gt;"/>
    <s v="Koning Albertstraat 174&lt;br&gt;8210 Veldegem&lt;br&gt;"/>
    <s v="georges.seurinck@skynet.be"/>
    <s v="tel 050/278329 &lt;br&gt;"/>
    <s v="Kleine helft"/>
    <d v="2017-04-04T00:00:00"/>
    <s v="Allemeersch Wilfried&lt;br&gt;"/>
    <s v="Koning Albertstraat 117&lt;br&gt;8210 Veldegem&lt;br&gt;"/>
    <s v="wilfried.rita@telenet.be"/>
    <s v="tel 050/548174&lt;br&gt;"/>
    <s v="Grote helft"/>
    <d v="2017-04-04T00:00:00"/>
    <s v="Geert Develter&lt;br&gt;"/>
    <s v="Mariastraat 1&lt;br&gt;8210 Veldegem&lt;br&gt;"/>
    <s v="develter.geert@skynet.be"/>
    <s v="Tel.: 050/278922&lt;br&gt;"/>
    <s v="Grote helft"/>
    <d v="2017-04-04T00:00:00"/>
    <s v="Giovanni Bonne"/>
    <s v="Grote helft"/>
    <d v="2017-04-04T00:00:00"/>
    <s v="Nadine Naeyaert"/>
    <s v="Kleine helft"/>
    <d v="2017-04-04T00:00:00"/>
    <s v="https://vlaamseoverheid.sharepoint.com/sites/Abb-Erediensten/Lists/Lijst%20Eredienstbesturen/DispForm.aspx?ID="/>
    <n v="1594"/>
    <s v="Item"/>
    <s v="sites/Abb-Erediensten/Lists/Lijst Eredienstbesturen"/>
  </r>
  <r>
    <x v="1899"/>
    <s v="W"/>
    <s v="ZEDELGEM_RKT_St_Andreas_W"/>
    <n v="9"/>
    <x v="273"/>
    <x v="0"/>
    <s v="2017"/>
    <m/>
    <b v="0"/>
    <m/>
    <m/>
    <b v="1"/>
    <s v="18-04-2017"/>
    <m/>
    <m/>
    <x v="4"/>
    <x v="3"/>
    <m/>
    <m/>
    <x v="384"/>
    <s v="Engelstraat"/>
    <s v="7"/>
    <s v="8211"/>
    <s v="0211472371"/>
    <s v="Aartrijke"/>
    <s v="CKB_ZEDELGEM_W"/>
    <s v="Gryp Johan&lt;br&gt;"/>
    <s v="Minnezangerstraat 19&lt;br&gt;8211 Aartrijke&lt;br&gt;"/>
    <s v="johangryp3@gmail.com"/>
    <s v="tel 050/200140&lt;br&gt;gsm 0478/219784&lt;br&gt;&lt;br&gt;"/>
    <s v="Grote helft"/>
    <d v="2017-04-18T00:00:00"/>
    <s v="Lanszweert Pieterjan&lt;br&gt;"/>
    <s v="Brugse Heirweg 122"/>
    <s v="lanszweert.pieterjan@hotmail.com"/>
    <s v="gsm 0478/519695&lt;br&gt;"/>
    <s v="Grote helft"/>
    <d v="2017-04-18T00:00:00"/>
    <s v="Dever Johan&lt;br&gt;"/>
    <s v="Oliemolenstraat 28&lt;br&gt;8211 Aartrijke&lt;br&gt;"/>
    <s v="johan.dever@hotmail.be"/>
    <s v="tel 050/201884&lt;br&gt;fax 050/201884&lt;br&gt;gsm 0472/356424&lt;br&gt;"/>
    <s v="Kleine helft"/>
    <d v="2017-04-18T00:00:00"/>
    <s v="Dirk Mostaert"/>
    <s v="Grote helft"/>
    <d v="2017-04-18T00:00:00"/>
    <s v="Isabel Vervenne"/>
    <s v="Kleine helft"/>
    <d v="2017-04-18T00:00:00"/>
    <s v="https://vlaamseoverheid.sharepoint.com/sites/Abb-Erediensten/Lists/Lijst%20Eredienstbesturen/DispForm.aspx?ID="/>
    <n v="1595"/>
    <s v="Item"/>
    <s v="sites/Abb-Erediensten/Lists/Lijst Eredienstbesturen"/>
  </r>
  <r>
    <x v="1900"/>
    <s v="W"/>
    <s v="ZEDELGEM_RKT_St_Eligius_W"/>
    <n v="9"/>
    <x v="273"/>
    <x v="0"/>
    <s v="2017"/>
    <m/>
    <b v="0"/>
    <m/>
    <m/>
    <b v="1"/>
    <s v="01-04-2017"/>
    <m/>
    <m/>
    <x v="4"/>
    <x v="3"/>
    <m/>
    <m/>
    <x v="638"/>
    <s v="Gieterijstraat"/>
    <s v="14"/>
    <s v="8210"/>
    <s v="0211347360"/>
    <s v="Zedelgem"/>
    <s v="CKB_ZEDELGEM_W"/>
    <s v="Claeys Edward&lt;br&gt;"/>
    <s v="Ruddervoordsestraat 17&lt;br&gt;8210 Zedelgem&lt;br&gt;"/>
    <s v="edward.claeys@telenet.be"/>
    <s v="gsm 0495/580600&lt;br&gt;"/>
    <s v="Grote helft"/>
    <d v="2017-04-01T00:00:00"/>
    <s v="Landuyt Rudi&lt;br&gt;"/>
    <s v="Gieterijstraat 14&lt;br&gt;8210 zedelgem&lt;br&gt;"/>
    <s v="rulan1@telenet.be"/>
    <s v="tel 050/570029&lt;br&gt;gsm 0488/808889&lt;br&gt;"/>
    <s v="Grote helft"/>
    <d v="2017-04-01T00:00:00"/>
    <s v="Johan Berteloot&lt;br&gt;"/>
    <s v="Torhoutsesteenweg 223&lt;br&gt;8210 Zedelgem&lt;br&gt;"/>
    <s v="jopejudelia@gmail.com"/>
    <s v="050/841336&lt;br&gt;0486/448104&lt;br&gt;"/>
    <s v="Grote helft"/>
    <d v="2017-04-01T00:00:00"/>
    <s v="Roland Buffel"/>
    <s v="Kleine helft"/>
    <d v="2017-04-01T00:00:00"/>
    <s v="Raymond Vandenbussche"/>
    <s v="Kleine helft"/>
    <d v="2017-04-01T00:00:00"/>
    <s v="https://vlaamseoverheid.sharepoint.com/sites/Abb-Erediensten/Lists/Lijst%20Eredienstbesturen/DispForm.aspx?ID="/>
    <n v="1596"/>
    <s v="Item"/>
    <s v="sites/Abb-Erediensten/Lists/Lijst Eredienstbesturen"/>
  </r>
  <r>
    <x v="1901"/>
    <s v="W"/>
    <s v="ZEDELGEM_RKT_St_Laurentius_W"/>
    <n v="9"/>
    <x v="273"/>
    <x v="0"/>
    <s v="2017"/>
    <m/>
    <b v="0"/>
    <m/>
    <m/>
    <b v="1"/>
    <s v="04-04-2017"/>
    <m/>
    <m/>
    <x v="4"/>
    <x v="3"/>
    <m/>
    <m/>
    <x v="639"/>
    <s v="Snellegemsestraat"/>
    <s v="13"/>
    <s v="8210"/>
    <s v="0211343796"/>
    <s v="Zedelgem"/>
    <s v="CKB_ZEDELGEM_W"/>
    <s v="Arnou Patrick&lt;br&gt;"/>
    <m/>
    <s v="nadineosselaere@scarlet.be"/>
    <m/>
    <s v="Grote helft"/>
    <d v="2019-02-14T00:00:00"/>
    <s v="Deklerck Hilde&lt;br&gt;"/>
    <s v="Berkenhagestraat 66&lt;br&gt;8210 Zedelgem&lt;br&gt;"/>
    <s v="oosterlinck.deklerck@skynet.be"/>
    <s v="050/240397&lt;br&gt;"/>
    <s v="Grote helft"/>
    <d v="2019-02-14T00:00:00"/>
    <s v="Dejonghe Peter&lt;br&gt;"/>
    <s v="De Mote 19&lt;br&gt;8210 Zedelgem&lt;br&gt;"/>
    <m/>
    <s v="tel 050/208799&lt;br&gt;gsm 0497/051891"/>
    <s v="Grote helft"/>
    <d v="2017-02-14T00:00:00"/>
    <s v="Vanden Berghe Annie"/>
    <s v="Kleine helft"/>
    <d v="2017-04-04T00:00:00"/>
    <s v="Philippe Vandevyver"/>
    <s v="Kleine helft"/>
    <d v="2017-04-04T00:00:00"/>
    <s v="https://vlaamseoverheid.sharepoint.com/sites/Abb-Erediensten/Lists/Lijst%20Eredienstbesturen/DispForm.aspx?ID="/>
    <n v="1597"/>
    <s v="Item"/>
    <s v="sites/Abb-Erediensten/Lists/Lijst Eredienstbesturen"/>
  </r>
  <r>
    <x v="1902"/>
    <s v="W"/>
    <s v="ZEDELGEM_RKT_St_Martinus_W"/>
    <n v="9"/>
    <x v="273"/>
    <x v="0"/>
    <s v="2017"/>
    <m/>
    <b v="0"/>
    <m/>
    <m/>
    <b v="1"/>
    <s v="10-04-2017"/>
    <m/>
    <m/>
    <x v="4"/>
    <x v="3"/>
    <m/>
    <m/>
    <x v="44"/>
    <s v="Dorp"/>
    <s v="12"/>
    <s v="8210"/>
    <s v="0211291140"/>
    <s v="Loppem"/>
    <s v="CKB_ZEDELGEM_W"/>
    <s v="Verhaeghe William&lt;br&gt;"/>
    <s v="Goudenregendreef 7&lt;br&gt;8210 Zedelgem&lt;br&gt;"/>
    <s v="verhaegheloppem@gmail.com"/>
    <s v="tel 050/822825&lt;br&gt;gsm 0476/997623&lt;br&gt;"/>
    <s v="Grote helft"/>
    <d v="2017-04-10T00:00:00"/>
    <s v="Oosterlynck Willy&lt;br&gt;"/>
    <s v="Andrieshoek 13&lt;br&gt;8210 Zedelgem&lt;br&gt;"/>
    <s v="oosterlynck.willy@telenet.be"/>
    <s v="tel 050/822674&lt;br&gt;gsm 0494/273102&lt;br&gt;"/>
    <s v="Kleine helft"/>
    <d v="2017-04-10T00:00:00"/>
    <s v="Denys Bertrand&lt;br&gt;"/>
    <s v="Klaprozenlaan 13&lt;br&gt;8210 Loppem&lt;br&gt;"/>
    <s v="bertrand.denys@telenet.be"/>
    <s v="tel 050/824274&lt;br&gt;"/>
    <s v="Grote helft"/>
    <d v="2017-04-10T00:00:00"/>
    <s v="Stijn Timmerman"/>
    <s v="Grote helft"/>
    <d v="2018-11-09T00:00:00"/>
    <s v="Brigitte Himpens"/>
    <s v="Kleine helft"/>
    <d v="2017-04-10T00:00:00"/>
    <s v="https://vlaamseoverheid.sharepoint.com/sites/Abb-Erediensten/Lists/Lijst%20Eredienstbesturen/DispForm.aspx?ID="/>
    <n v="1598"/>
    <s v="Item"/>
    <s v="sites/Abb-Erediensten/Lists/Lijst Eredienstbesturen"/>
  </r>
  <r>
    <x v="1903"/>
    <s v="O"/>
    <s v="ZELE_ISL_Eyyub_El_Ensari_O"/>
    <n v="5"/>
    <x v="274"/>
    <x v="6"/>
    <m/>
    <s v="Zie dossier ED."/>
    <b v="0"/>
    <s v="Gebiedsomschrijving : Zele; Lokeren. Dendermonde; Waasmunster"/>
    <s v="Provincie"/>
    <b v="0"/>
    <m/>
    <m/>
    <m/>
    <x v="0"/>
    <x v="0"/>
    <s v="Turks (Diyanet)"/>
    <m/>
    <x v="11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89"/>
    <s v="Item"/>
    <s v="sites/Abb-Erediensten/Lists/Lijst Eredienstbesturen"/>
  </r>
  <r>
    <x v="1904"/>
    <s v="O"/>
    <s v="ZELE_RKT_H_Hart_O"/>
    <n v="5"/>
    <x v="274"/>
    <x v="0"/>
    <s v="2017"/>
    <m/>
    <b v="0"/>
    <m/>
    <m/>
    <m/>
    <m/>
    <m/>
    <m/>
    <x v="0"/>
    <x v="3"/>
    <m/>
    <m/>
    <x v="4"/>
    <s v="André Bogaertstraat"/>
    <s v="6"/>
    <s v="9240"/>
    <s v="0211534630"/>
    <s v="Zele"/>
    <s v="CKB_ZELE_O"/>
    <s v="De Craene Kris"/>
    <s v="André Bogaertstraat 6,  9240 Zele"/>
    <s v="kris.de.craene@gmail.com"/>
    <s v="0486/769797"/>
    <m/>
    <m/>
    <s v="Van Dooren Herman"/>
    <s v="Durmen 4,  9240 Zele"/>
    <s v="herman.van.dooren@telenet.be"/>
    <s v="052/45330"/>
    <m/>
    <m/>
    <s v="Temmerman Hubert"/>
    <s v="Adolf Van Der Moerenstraat 37,  9240 Zele"/>
    <s v="temmerman.smet@telenet.be"/>
    <s v="052/447805 - 0468/139739"/>
    <m/>
    <m/>
    <s v="Michiels Lieve"/>
    <m/>
    <m/>
    <s v="Vercauteren Katrien"/>
    <m/>
    <m/>
    <s v="https://vlaamseoverheid.sharepoint.com/sites/Abb-Erediensten/Lists/Lijst%20Eredienstbesturen/DispForm.aspx?ID="/>
    <n v="938"/>
    <s v="Item"/>
    <s v="sites/Abb-Erediensten/Lists/Lijst Eredienstbesturen"/>
  </r>
  <r>
    <x v="1905"/>
    <s v="O"/>
    <s v="ZELE_RKT_OLV_van_7_Weeën_O"/>
    <n v="5"/>
    <x v="274"/>
    <x v="0"/>
    <s v="2017"/>
    <m/>
    <b v="0"/>
    <m/>
    <m/>
    <b v="1"/>
    <m/>
    <m/>
    <m/>
    <x v="0"/>
    <x v="3"/>
    <m/>
    <m/>
    <x v="357"/>
    <s v="H. Hartplein"/>
    <s v="9"/>
    <s v="9240"/>
    <s v="0851763037"/>
    <s v="Zele"/>
    <s v="CKB_ZELE_O"/>
    <s v="Van Herreweghe Elie"/>
    <s v="Kouterstraat 153,  9240 Zele"/>
    <s v="advocaat@vanherreweghe.net"/>
    <s v="052/444771"/>
    <s v="Grote helft"/>
    <m/>
    <s v="Poppe Luc"/>
    <s v="Van Hesedreef 79,  9240 Zele"/>
    <s v="poppe.luc@hotmail.com"/>
    <s v="052/451805 - 0497/642193"/>
    <s v="Kleine helft"/>
    <d v="2017-04-18T00:00:00"/>
    <s v="Luc Laureys"/>
    <s v="Oude Kouterdreef 155,  9240  Zele"/>
    <s v="luc.laureysdewilde@hotmail.com"/>
    <s v="052 45 29 78     0472 33 02 72"/>
    <s v="Grote helft"/>
    <m/>
    <s v="Wemel Philippe"/>
    <s v="Grote helft"/>
    <m/>
    <s v="Pletinck Cesar"/>
    <s v="Kleine helft"/>
    <d v="2017-04-18T00:00:00"/>
    <s v="https://vlaamseoverheid.sharepoint.com/sites/Abb-Erediensten/Lists/Lijst%20Eredienstbesturen/DispForm.aspx?ID="/>
    <n v="942"/>
    <s v="Item"/>
    <s v="sites/Abb-Erediensten/Lists/Lijst Eredienstbesturen"/>
  </r>
  <r>
    <x v="1906"/>
    <s v="O"/>
    <s v="ZELE_RKT_Sst_Jozef_en_Antonius_O"/>
    <n v="5"/>
    <x v="274"/>
    <x v="0"/>
    <s v="2017"/>
    <m/>
    <b v="0"/>
    <m/>
    <m/>
    <b v="1"/>
    <m/>
    <m/>
    <m/>
    <x v="0"/>
    <x v="3"/>
    <m/>
    <m/>
    <x v="1196"/>
    <s v="Heikant"/>
    <s v="94"/>
    <s v="9240"/>
    <s v="021538588"/>
    <s v="Zele"/>
    <s v="CKB_ZELE_O"/>
    <s v="Van Acker Francine"/>
    <s v="Geverstraat 9, 9240 Zele"/>
    <s v="christiaan.de.beule@telenet.be"/>
    <s v="052/44 76 12    0496/91 92 81"/>
    <m/>
    <m/>
    <s v="Vercauteren Peter "/>
    <s v="Heikant 65, 9240 Zele"/>
    <s v="peter.vercauteren@scarlet.be"/>
    <s v="052/45 16 16   0476/20 00 96"/>
    <s v="Grote helft"/>
    <d v="2018-06-12T00:00:00"/>
    <s v="Van Damme Gerard"/>
    <s v="Heikant 172,  9240 Zele"/>
    <s v="vandamme.gerard@scarlet.be"/>
    <s v="052/446696 - 0472/132475"/>
    <m/>
    <m/>
    <s v="De Leenheer Luc"/>
    <m/>
    <m/>
    <s v="De Backer Katleen"/>
    <m/>
    <m/>
    <s v="https://vlaamseoverheid.sharepoint.com/sites/Abb-Erediensten/Lists/Lijst%20Eredienstbesturen/DispForm.aspx?ID="/>
    <n v="939"/>
    <s v="Item"/>
    <s v="sites/Abb-Erediensten/Lists/Lijst Eredienstbesturen"/>
  </r>
  <r>
    <x v="1907"/>
    <s v="O"/>
    <s v="ZELE_RKT_St_Jozef_O"/>
    <n v="5"/>
    <x v="274"/>
    <x v="0"/>
    <s v="2017"/>
    <m/>
    <b v="0"/>
    <m/>
    <m/>
    <m/>
    <m/>
    <m/>
    <m/>
    <x v="0"/>
    <x v="3"/>
    <m/>
    <m/>
    <x v="10"/>
    <s v="H. Hartplein"/>
    <s v="9"/>
    <s v="9240"/>
    <s v="0211347162"/>
    <s v="Zele"/>
    <s v="CKB_ZELE_O"/>
    <s v="Herwege  Gerard"/>
    <s v="Huivelde 109,  9240 Zele"/>
    <s v="herwegedirk@hotmail.com"/>
    <s v="052/44517"/>
    <m/>
    <m/>
    <s v="Poppe Marc"/>
    <s v="Hansevelde 99,  9240 Zele"/>
    <s v="marc.poppe1@telenet.be"/>
    <s v="052/445561"/>
    <m/>
    <m/>
    <s v="Roelant Rodolf"/>
    <s v="Bookmolenstraat 20,  9240 Zele"/>
    <s v="rodolf.roelant@skynet.be"/>
    <s v="052/444423 - 0475/477444"/>
    <m/>
    <m/>
    <s v="Van Gehuchten E."/>
    <m/>
    <m/>
    <s v="Rysschaert Gerben"/>
    <m/>
    <m/>
    <s v="https://vlaamseoverheid.sharepoint.com/sites/Abb-Erediensten/Lists/Lijst%20Eredienstbesturen/DispForm.aspx?ID="/>
    <n v="940"/>
    <s v="Item"/>
    <s v="sites/Abb-Erediensten/Lists/Lijst Eredienstbesturen"/>
  </r>
  <r>
    <x v="1908"/>
    <s v="O"/>
    <s v="ZELE_RKT_St_Ludgerus_O"/>
    <n v="5"/>
    <x v="274"/>
    <x v="0"/>
    <s v="2017"/>
    <m/>
    <b v="0"/>
    <m/>
    <m/>
    <m/>
    <m/>
    <m/>
    <m/>
    <x v="0"/>
    <x v="3"/>
    <m/>
    <m/>
    <x v="1197"/>
    <s v="H. Hartplein"/>
    <s v="9"/>
    <s v="9240"/>
    <s v="0211343895"/>
    <s v="Zele"/>
    <s v="CKB_ZELE_O"/>
    <s v="Anthuenis Johan"/>
    <s v="Eikenlaan 53,  9240 Zele"/>
    <s v="johan.anthuenis@telenet.be"/>
    <s v="052/447893 - 0478/631433"/>
    <m/>
    <m/>
    <s v="Jacobs Simonne"/>
    <s v="Ommegangstraat 47,  9240 Zele"/>
    <s v="simonne.jacobs@telenet.be"/>
    <s v="052/447480 - 0485/488417"/>
    <m/>
    <m/>
    <s v="Van den Bossche Tom"/>
    <s v="Wezepoelstraat 68,  9240 Zele"/>
    <s v="vandenbossche.tom@telenet.be"/>
    <s v="052/452585 - 0495/111528"/>
    <m/>
    <m/>
    <s v="De Kryger Freddy"/>
    <m/>
    <m/>
    <s v="D'Heer Jan"/>
    <m/>
    <m/>
    <s v="https://vlaamseoverheid.sharepoint.com/sites/Abb-Erediensten/Lists/Lijst%20Eredienstbesturen/DispForm.aspx?ID="/>
    <n v="941"/>
    <s v="Item"/>
    <s v="sites/Abb-Erediensten/Lists/Lijst Eredienstbesturen"/>
  </r>
  <r>
    <x v="1909"/>
    <s v="O"/>
    <s v="ZELZATE_RKT_St_Antonius_van_Padua_O"/>
    <n v="8"/>
    <x v="275"/>
    <x v="3"/>
    <s v="2017"/>
    <s v="MB 7 mei 2018 - Opheffing Sint-Antonius Padus, samenvoeging Sint-Laurentius "/>
    <b v="0"/>
    <m/>
    <m/>
    <b v="0"/>
    <m/>
    <m/>
    <m/>
    <x v="0"/>
    <x v="3"/>
    <m/>
    <m/>
    <x v="8"/>
    <s v="Koningin Astridlaan"/>
    <s v="31"/>
    <s v="9060"/>
    <s v="0211345974"/>
    <s v="Zelzate"/>
    <s v="CKB_ZELZATE_O"/>
    <s v="Van Hoecke Walter"/>
    <s v="Assenedesteenweg 126,  9060 Zelzate"/>
    <s v="walter.van.hoecke@skynet.be"/>
    <s v="09/3447330 - 0476/710201"/>
    <m/>
    <m/>
    <s v="Roegiers Marilou"/>
    <s v="Sint-Stevenstsraat 50 B,  9060 Zelzate"/>
    <s v="marilou.roegiers2@telenet.be"/>
    <s v="09/342794 - 0474/886 85"/>
    <m/>
    <m/>
    <s v="Inès Mestdagh"/>
    <s v="P. De Colvenaerplein 6 bus 0202,  9060 Zelzate"/>
    <s v="ines.mestdagh@proximus.be"/>
    <s v="09/3449787 - 0479/692621"/>
    <m/>
    <m/>
    <s v="Laureys Jan"/>
    <m/>
    <m/>
    <s v="Onderdonck Wilfried"/>
    <m/>
    <m/>
    <s v="https://vlaamseoverheid.sharepoint.com/sites/Abb-Erediensten/Lists/Lijst%20Eredienstbesturen/DispForm.aspx?ID="/>
    <n v="964"/>
    <s v="Item"/>
    <s v="sites/Abb-Erediensten/Lists/Lijst Eredienstbesturen"/>
  </r>
  <r>
    <x v="1910"/>
    <s v="O"/>
    <s v="ZELZATE_RKT_St_Laurentius_O"/>
    <n v="8"/>
    <x v="275"/>
    <x v="2"/>
    <s v="2017"/>
    <s v="MB 7 mei 2018 - opheffing St Antonius Padua, samenvoeging Sint-Laurentius"/>
    <b v="0"/>
    <m/>
    <m/>
    <b v="1"/>
    <m/>
    <m/>
    <m/>
    <x v="0"/>
    <x v="3"/>
    <m/>
    <m/>
    <x v="217"/>
    <s v="Grote Markt"/>
    <s v="71 A"/>
    <s v="9060"/>
    <s v="0211378638"/>
    <s v="Zelzate"/>
    <s v="CKB_ZELZATE_O"/>
    <s v="Laureys Jan"/>
    <s v="Tarwestraat 4,  9060 Zelzate"/>
    <s v="laureys.jan@telenet.be"/>
    <s v="09/3455012 - 0497/419601"/>
    <s v="Grote helft"/>
    <d v="2018-06-26T00:00:00"/>
    <s v="Roegiers Marilou"/>
    <s v="Sint-Stevenstsraat 50 B,  9060 Zelzate"/>
    <s v="marilou.roegiers2@telenet.be"/>
    <s v="09/3427294 - 0474/886285"/>
    <s v="Kleine helft"/>
    <d v="2018-06-26T00:00:00"/>
    <s v="Van Hoecke Walter"/>
    <s v="Assenedesteenweg 126,  9060 Zelzate"/>
    <s v="walter.van.hoecke@skynet.be"/>
    <s v="09/344 73 30 - 0476/61 02 01"/>
    <s v="Kleine helft"/>
    <d v="2018-06-26T00:00:00"/>
    <s v="Mestdagh Inès"/>
    <s v="Grote helft"/>
    <d v="2018-06-26T00:00:00"/>
    <s v="Monbailliu Godelieve"/>
    <s v="Grote helft"/>
    <d v="2018-06-26T00:00:00"/>
    <s v="https://vlaamseoverheid.sharepoint.com/sites/Abb-Erediensten/Lists/Lijst%20Eredienstbesturen/DispForm.aspx?ID="/>
    <n v="965"/>
    <s v="Item"/>
    <s v="sites/Abb-Erediensten/Lists/Lijst Eredienstbesturen"/>
  </r>
  <r>
    <x v="1911"/>
    <s v="V"/>
    <s v="ZEMST_RKT_OLV_van_Goede_Bijstand_V"/>
    <n v="6"/>
    <x v="276"/>
    <x v="0"/>
    <s v="2017"/>
    <m/>
    <b v="0"/>
    <m/>
    <m/>
    <b v="1"/>
    <m/>
    <m/>
    <m/>
    <x v="1"/>
    <x v="3"/>
    <m/>
    <m/>
    <x v="522"/>
    <s v="Pastorijstraat"/>
    <s v="12"/>
    <s v="1980"/>
    <s v="0211309748"/>
    <s v="Hofstade"/>
    <s v="CKB_ZEMST_V"/>
    <s v="Frank Hellemans"/>
    <s v="Prinsenveldstraat 58 1981 Zemst"/>
    <s v="frank.hellemans@eubelius.be"/>
    <s v="015/623031"/>
    <s v="Kleine helft"/>
    <d v="2017-04-19T00:00:00"/>
    <s v="Joseph Van den Put"/>
    <s v="Hofgrachtlaan 28 1981 Zemst"/>
    <s v="jef.vandenput@hotmail.com"/>
    <s v="015/752353"/>
    <s v="Grote helft"/>
    <d v="2014-04-02T00:00:00"/>
    <s v="Dirk Van de Maele"/>
    <s v="Groenstraat 15 1982 Zemst"/>
    <s v="d.vandemaele@skynet.be"/>
    <s v="015/710888"/>
    <s v="Grote helft"/>
    <d v="2014-04-02T00:00:00"/>
    <s v="Cor Verschueren"/>
    <s v="Kleine helft"/>
    <d v="2017-04-19T00:00:00"/>
    <s v="Luc Selleslagh"/>
    <s v="Grote helft"/>
    <d v="2014-04-02T00:00:00"/>
    <s v="https://vlaamseoverheid.sharepoint.com/sites/Abb-Erediensten/Lists/Lijst%20Eredienstbesturen/DispForm.aspx?ID="/>
    <n v="1939"/>
    <s v="Item"/>
    <s v="sites/Abb-Erediensten/Lists/Lijst Eredienstbesturen"/>
  </r>
  <r>
    <x v="1912"/>
    <s v="V"/>
    <s v="ZEMST_RKT_St_Clemens_V"/>
    <n v="6"/>
    <x v="276"/>
    <x v="0"/>
    <s v="2017"/>
    <m/>
    <b v="0"/>
    <m/>
    <m/>
    <b v="1"/>
    <s v="29/12/2017"/>
    <m/>
    <m/>
    <x v="1"/>
    <x v="3"/>
    <m/>
    <m/>
    <x v="644"/>
    <s v="Pastorijstraat"/>
    <s v="12"/>
    <s v="1980"/>
    <m/>
    <s v="Eppegem"/>
    <s v="CKB_ZEMST_V"/>
    <s v="Patrick Coeckelberghs"/>
    <s v="Kompaartveld 6, 1980 Eppegem"/>
    <s v="patrick.coeckelberghs@skynet.be"/>
    <s v="0486/090820"/>
    <s v="Grote helft"/>
    <d v="2014-04-02T00:00:00"/>
    <s v="Wouter Gysenbergs"/>
    <s v="Grimbergsesteenweg 177 1980 Zemst"/>
    <s v="wgijsenbergs@gmail.com"/>
    <s v="02/4206875"/>
    <s v="Grote helft"/>
    <d v="2014-04-02T00:00:00"/>
    <s v="Bart Van den Broeck"/>
    <s v="Beekstraat 35, 1980 Eppegem"/>
    <s v="vandenbroeckbart@telenet.be"/>
    <s v="0478/989169"/>
    <s v="Grote helft"/>
    <d v="2014-04-02T00:00:00"/>
    <s v="Gusta Vandenwijngaerd"/>
    <s v="Kleine helft"/>
    <d v="2017-04-02T00:00:00"/>
    <s v="Lore De Reu"/>
    <s v="Kleine helft"/>
    <d v="2017-12-01T00:00:00"/>
    <s v="https://vlaamseoverheid.sharepoint.com/sites/Abb-Erediensten/Lists/Lijst%20Eredienstbesturen/DispForm.aspx?ID="/>
    <n v="1934"/>
    <s v="Item"/>
    <s v="sites/Abb-Erediensten/Lists/Lijst Eredienstbesturen"/>
  </r>
  <r>
    <x v="1913"/>
    <s v="V"/>
    <s v="ZEMST_RKT_St_Engelbertus_en_St_Bernardus_V"/>
    <n v="6"/>
    <x v="276"/>
    <x v="0"/>
    <s v="2017"/>
    <m/>
    <b v="1"/>
    <s v="Gebiedsverdeling: Zemst (83); Grimbergen (6); Mechelen (11)"/>
    <m/>
    <b v="1"/>
    <m/>
    <m/>
    <m/>
    <x v="1"/>
    <x v="3"/>
    <m/>
    <m/>
    <x v="1198"/>
    <s v="Pastorijstraat"/>
    <s v="12"/>
    <s v="1980"/>
    <m/>
    <s v="Zemst"/>
    <s v="CKB_ZEMST_V"/>
    <s v="Jean Pierre Doms"/>
    <s v="Dasmusweg 3 1980 Zemst"/>
    <s v="pdoms@crcb.be"/>
    <s v="0478/501083"/>
    <s v="Kleine helft"/>
    <d v="2017-04-21T00:00:00"/>
    <s v="Benny Vleminckx"/>
    <s v="Larestraat 19 1980 Zemst"/>
    <s v="benny.vleminckx@skynet.be"/>
    <s v="015/616371"/>
    <s v="Grote helft"/>
    <d v="2014-04-02T00:00:00"/>
    <s v="Louis Ceuppens"/>
    <s v="Dukestraat 9 2811 Hombeek"/>
    <s v="louisceuppens@telenet.be"/>
    <s v="0495/619722"/>
    <s v="Grote helft"/>
    <d v="2014-04-02T00:00:00"/>
    <s v="Chris Vandekerckhove"/>
    <s v="Kleine helft"/>
    <d v="2017-04-21T00:00:00"/>
    <s v="Paul Jennis"/>
    <s v="Grote helft"/>
    <d v="2014-04-02T00:00:00"/>
    <s v="https://vlaamseoverheid.sharepoint.com/sites/Abb-Erediensten/Lists/Lijst%20Eredienstbesturen/DispForm.aspx?ID="/>
    <n v="1935"/>
    <s v="Item"/>
    <s v="sites/Abb-Erediensten/Lists/Lijst Eredienstbesturen"/>
  </r>
  <r>
    <x v="1914"/>
    <s v="V"/>
    <s v="ZEMST_RKT_St_Hubertus_V"/>
    <n v="6"/>
    <x v="276"/>
    <x v="0"/>
    <s v="2017"/>
    <m/>
    <b v="0"/>
    <m/>
    <m/>
    <b v="1"/>
    <m/>
    <m/>
    <m/>
    <x v="1"/>
    <x v="3"/>
    <m/>
    <m/>
    <x v="169"/>
    <s v="Pastorijstraat"/>
    <s v="12"/>
    <s v="1980"/>
    <s v="0211144452"/>
    <s v="Elewijt"/>
    <s v="CKB_ZEMST_V"/>
    <s v="Roger Lemmens"/>
    <s v="Driesstraat 134 1982 Zemst"/>
    <s v="federatiezemst@telenet.be"/>
    <s v="015/618813"/>
    <s v="Kleine helft"/>
    <d v="2017-04-24T00:00:00"/>
    <s v="Paul Heymans"/>
    <s v="Tervuursesteenweg 463 1980 Zemst"/>
    <s v="heymans.paul@gmail.com"/>
    <s v="015/330211"/>
    <s v="Grote helft"/>
    <d v="2014-04-02T00:00:00"/>
    <s v="Renilde Van Loock"/>
    <s v="Gildestraat 9 1982 Zemst"/>
    <s v="hernimieke@hotmail.com"/>
    <s v="015/615512"/>
    <s v="Grote helft"/>
    <d v="2014-04-02T00:00:00"/>
    <s v="Lutgarde De Broeck"/>
    <s v="Kleine helft"/>
    <d v="2017-04-24T00:00:00"/>
    <s v="Dirk Bautmans"/>
    <s v="Grote helft"/>
    <d v="2014-04-02T00:00:00"/>
    <s v="https://vlaamseoverheid.sharepoint.com/sites/Abb-Erediensten/Lists/Lijst%20Eredienstbesturen/DispForm.aspx?ID="/>
    <n v="1936"/>
    <s v="Item"/>
    <s v="sites/Abb-Erediensten/Lists/Lijst Eredienstbesturen"/>
  </r>
  <r>
    <x v="1915"/>
    <s v="V"/>
    <s v="ZEMST_RKT_St_Martinus_V"/>
    <n v="6"/>
    <x v="276"/>
    <x v="0"/>
    <s v="2017"/>
    <m/>
    <b v="0"/>
    <m/>
    <m/>
    <b v="1"/>
    <m/>
    <m/>
    <m/>
    <x v="1"/>
    <x v="3"/>
    <m/>
    <m/>
    <x v="171"/>
    <s v="Pastorijstraat"/>
    <s v="12"/>
    <s v="1980"/>
    <s v="0211542350"/>
    <s v="Weerde"/>
    <s v="CKB_ZEMST_V"/>
    <s v="Marcel Windelen"/>
    <s v="Heidestraat 81 1982 Zemst"/>
    <s v="federatiezemst@pandora.be"/>
    <s v="015/612401"/>
    <s v="Kleine helft"/>
    <d v="2017-04-20T00:00:00"/>
    <s v="Jos Van Sebroeck"/>
    <s v="Galgenberg 19 1982 Zemst"/>
    <s v="vansebroeckjos@telenet.be"/>
    <s v="015/611312"/>
    <s v="Grote helft"/>
    <d v="2014-04-02T00:00:00"/>
    <s v="Chris Van Haesendock"/>
    <s v="Vinnestraat 17 1982 Zemst"/>
    <s v="chris.vanhaesendonck@telenet.be"/>
    <s v="0475/707153"/>
    <s v="Kleine helft"/>
    <d v="2017-04-20T00:00:00"/>
    <s v="Anne Geldof"/>
    <s v="Grote helft"/>
    <d v="2014-04-02T00:00:00"/>
    <s v="Isabelle Thomassen"/>
    <s v="Grote helft"/>
    <d v="2014-04-02T00:00:00"/>
    <s v="https://vlaamseoverheid.sharepoint.com/sites/Abb-Erediensten/Lists/Lijst%20Eredienstbesturen/DispForm.aspx?ID="/>
    <n v="1937"/>
    <s v="Item"/>
    <s v="sites/Abb-Erediensten/Lists/Lijst Eredienstbesturen"/>
  </r>
  <r>
    <x v="1916"/>
    <s v="V"/>
    <s v="ZEMST_RKT_St_Pieter_V"/>
    <n v="6"/>
    <x v="276"/>
    <x v="0"/>
    <s v="2017"/>
    <m/>
    <b v="0"/>
    <m/>
    <m/>
    <b v="1"/>
    <m/>
    <m/>
    <m/>
    <x v="1"/>
    <x v="3"/>
    <m/>
    <m/>
    <x v="31"/>
    <s v="Stationslaan"/>
    <s v="7"/>
    <s v="1980"/>
    <s v="0211346865"/>
    <s v="Zemst"/>
    <s v="CKB_ZEMST_V"/>
    <s v="Eric Pittois"/>
    <s v="Schoolstraat 27 1980 Zemst"/>
    <s v="eric.pittois@skynet.be"/>
    <s v="0475/947880"/>
    <s v="Grote helft"/>
    <d v="2014-04-08T00:00:00"/>
    <s v="Jos Van Sebroeck"/>
    <s v="Galgenberg 19 1982 Zemst"/>
    <s v="vansebroeckjos@telenet.be"/>
    <s v="015/611312"/>
    <s v="Kleine helft"/>
    <d v="2017-04-18T00:00:00"/>
    <s v="Marc Muyldermans"/>
    <s v="Hoogstraat 64 1980 Zemst"/>
    <s v="marc.muyldermans@skynet.be"/>
    <s v="016/613208"/>
    <s v="Kleine helft"/>
    <d v="2017-04-18T00:00:00"/>
    <s v="Laurent De Mesmaeker"/>
    <s v="Grote helft"/>
    <d v="2014-04-08T00:00:00"/>
    <s v="Cyriel Nijssen"/>
    <s v="Grote helft"/>
    <d v="2014-04-08T00:00:00"/>
    <s v="https://vlaamseoverheid.sharepoint.com/sites/Abb-Erediensten/Lists/Lijst%20Eredienstbesturen/DispForm.aspx?ID="/>
    <n v="1938"/>
    <s v="Item"/>
    <s v="sites/Abb-Erediensten/Lists/Lijst Eredienstbesturen"/>
  </r>
  <r>
    <x v="1917"/>
    <s v="A"/>
    <s v="ZOERSEL_RKT_St_Antonius_Abt_St_Antonius_A"/>
    <n v="8"/>
    <x v="277"/>
    <x v="0"/>
    <s v="2017"/>
    <m/>
    <b v="1"/>
    <s v="Zoersel draagt 83,33% bij, Schilde 16,67%."/>
    <m/>
    <b v="1"/>
    <m/>
    <m/>
    <m/>
    <x v="2"/>
    <x v="3"/>
    <m/>
    <m/>
    <x v="1199"/>
    <s v="Handelslei"/>
    <s v="33"/>
    <s v="2980"/>
    <m/>
    <s v="Zoersel"/>
    <s v="CKB_ZOERSEL_A"/>
    <s v="Constant Geens"/>
    <s v="Frans Janssenslaan 29, 2980 Zoersel"/>
    <s v="stan.geens@skynet.be"/>
    <s v="tel:03/3836603 en GSM:"/>
    <s v="Grote helft"/>
    <d v="2014-04-16T00:00:00"/>
    <s v="Luc Van Looveren"/>
    <s v="Hoge Dreef 53, 2980  Zoersel"/>
    <s v="van.looveren.luc1@telenet.be"/>
    <s v="tel:03/3835715  en GSM:0474/950279"/>
    <s v="Kleine helft"/>
    <d v="2017-04-04T00:00:00"/>
    <s v="Imelda Van Bauwel"/>
    <s v="Waterstraat 43, 2970 Schilde"/>
    <s v="Imelda.Van.Bauwel@telenet.be"/>
    <s v="tel:03/3841713 en GSM:0473/342608"/>
    <s v="Kleine helft"/>
    <d v="2017-04-04T00:00:00"/>
    <s v="Rita Daems"/>
    <s v="Grote helft"/>
    <d v="2014-04-16T00:00:00"/>
    <s v="Leo Van Wuytswinkel"/>
    <s v="Grote helft"/>
    <d v="2014-04-16T00:00:00"/>
    <s v="https://vlaamseoverheid.sharepoint.com/sites/Abb-Erediensten/Lists/Lijst%20Eredienstbesturen/DispForm.aspx?ID="/>
    <n v="420"/>
    <s v="Item"/>
    <s v="sites/Abb-Erediensten/Lists/Lijst Eredienstbesturen"/>
  </r>
  <r>
    <x v="1918"/>
    <s v="A"/>
    <s v="ZOERSEL_RKT_St_Elisabeth_A"/>
    <n v="8"/>
    <x v="277"/>
    <x v="0"/>
    <s v="2017"/>
    <m/>
    <b v="0"/>
    <m/>
    <m/>
    <b v="1"/>
    <m/>
    <m/>
    <m/>
    <x v="2"/>
    <x v="3"/>
    <m/>
    <m/>
    <x v="1200"/>
    <s v="Kerkstraat"/>
    <s v="38"/>
    <s v="2980"/>
    <m/>
    <s v="Zoersel"/>
    <s v="CKB_ZOERSEL_A"/>
    <s v="Herman Van Hofstraeten"/>
    <s v="Smissestraat 18, 2980 Zoersel"/>
    <s v="herman.van.hofstraeten@telenet.be"/>
    <s v="tel:03/2894676 en GSM:0474/709153"/>
    <s v="Grote helft"/>
    <d v="2014-04-09T00:00:00"/>
    <s v="Marc Knaepkens"/>
    <s v="Zandstraat 92, 2980  Zoersel"/>
    <s v="marc.knaepkens@telenet.be"/>
    <s v="tel:03/2909108 en GSM:0479/793223"/>
    <s v="Grote helft"/>
    <d v="2014-04-09T00:00:00"/>
    <s v="André Peeters"/>
    <s v="Hertendreef 8, 2980 Zoersel"/>
    <s v="peeters_andre_52@live.be"/>
    <s v="tel:03/3124131 en GSM:0478/715012"/>
    <s v="Kleine helft"/>
    <d v="2017-04-18T00:00:00"/>
    <s v="Theresia Vermeiren"/>
    <s v="Grote helft"/>
    <d v="2014-04-09T00:00:00"/>
    <s v="Guy Truyen"/>
    <s v="Kleine helft"/>
    <d v="2017-04-18T00:00:00"/>
    <s v="https://vlaamseoverheid.sharepoint.com/sites/Abb-Erediensten/Lists/Lijst%20Eredienstbesturen/DispForm.aspx?ID="/>
    <n v="421"/>
    <s v="Item"/>
    <s v="sites/Abb-Erediensten/Lists/Lijst Eredienstbesturen"/>
  </r>
  <r>
    <x v="1919"/>
    <s v="A"/>
    <s v="ZOERSEL_RKT_St_Martinus_Halle_A"/>
    <n v="8"/>
    <x v="277"/>
    <x v="0"/>
    <s v="2017"/>
    <m/>
    <b v="0"/>
    <m/>
    <m/>
    <b v="1"/>
    <m/>
    <m/>
    <m/>
    <x v="2"/>
    <x v="3"/>
    <m/>
    <m/>
    <x v="1201"/>
    <s v="Halle-Dorp"/>
    <s v="32"/>
    <s v="2980"/>
    <m/>
    <s v="Zoersel (Halle)"/>
    <s v="CKB_ZOERSEL_A"/>
    <s v="Loyens Jan"/>
    <s v="Sniederpad 139, 2980 Zoersel"/>
    <s v="jan@lvv-law,be"/>
    <s v="03/663 38 63  GSM  0497/48 39 69"/>
    <s v="Grote helft"/>
    <m/>
    <s v="Richard Van Besauw"/>
    <s v="Leeuwerikendreef 11 2980 Halle-Zoersel"/>
    <s v="richard.van.besauw@telenet.be"/>
    <s v="03/383 47 50  GSM  0476/75 75 75"/>
    <s v="Grote helft"/>
    <m/>
    <s v="De Ranter Karel"/>
    <s v="Uilendreef 35, 2980 Zoersel"/>
    <s v="karel@deranter,com"/>
    <s v="tel:03/385 07 55 en GSM:0473/94 00 24"/>
    <s v="Kleine helft"/>
    <d v="2017-11-03T00:00:00"/>
    <s v="Luc Janssens"/>
    <s v="Grote helft"/>
    <m/>
    <s v="Stany Simons"/>
    <s v="Kleine helft"/>
    <d v="2017-11-03T00:00:00"/>
    <s v="https://vlaamseoverheid.sharepoint.com/sites/Abb-Erediensten/Lists/Lijst%20Eredienstbesturen/DispForm.aspx?ID="/>
    <n v="422"/>
    <s v="Item"/>
    <s v="sites/Abb-Erediensten/Lists/Lijst Eredienstbesturen"/>
  </r>
  <r>
    <x v="1920"/>
    <s v="L"/>
    <s v="ZONHOVEN_RKT_OLV_Maagd_der_Armen_Termolen_L"/>
    <n v="9"/>
    <x v="278"/>
    <x v="0"/>
    <s v="2017"/>
    <m/>
    <b v="0"/>
    <m/>
    <m/>
    <b v="1"/>
    <m/>
    <m/>
    <m/>
    <x v="3"/>
    <x v="3"/>
    <m/>
    <m/>
    <x v="1202"/>
    <s v="Heivinkstraat"/>
    <s v="9"/>
    <s v="3520"/>
    <s v="0211348152"/>
    <s v="Zonhoven"/>
    <s v="CKB_ZONHOVEN_L"/>
    <s v="Jaspers Marie-Jeanne"/>
    <s v="Heivinkstraat 9 3520 Zonhoven"/>
    <s v="mariejeanne.jaspers@skynet.be"/>
    <s v="011 82 17 84 / 0476 73 08 74"/>
    <s v="Grote helft"/>
    <d v="2017-04-28T00:00:00"/>
    <s v="Schildermans Marcel"/>
    <s v="Molenweg 88 3520 Zonhoven"/>
    <s v="marcel.schildermans@telenet.be"/>
    <s v="011 81 80 13 / 0475 91 07 98"/>
    <s v="Kleine helft"/>
    <d v="2017-04-28T00:00:00"/>
    <s v="Katrijn Jamaer"/>
    <s v="Heivinkstraat 35 3520 Zonhoven"/>
    <s v="katrijn.jamaer@gmail.com"/>
    <m/>
    <s v="Kleine helft"/>
    <d v="2017-04-28T00:00:00"/>
    <s v="Hardy Christiane"/>
    <s v="Grote helft"/>
    <d v="2017-04-28T00:00:00"/>
    <s v="Alfons Hulsmans"/>
    <s v="Grote helft"/>
    <d v="2019-10-01T00:00:00"/>
    <s v="https://vlaamseoverheid.sharepoint.com/sites/Abb-Erediensten/Lists/Lijst%20Eredienstbesturen/DispForm.aspx?ID="/>
    <n v="789"/>
    <s v="Item"/>
    <s v="sites/Abb-Erediensten/Lists/Lijst Eredienstbesturen"/>
  </r>
  <r>
    <x v="1921"/>
    <s v="L"/>
    <s v="ZONHOVEN_RKT_St_Eligius_Ter_Donk_L"/>
    <n v="9"/>
    <x v="278"/>
    <x v="0"/>
    <s v="2017"/>
    <m/>
    <b v="0"/>
    <m/>
    <m/>
    <b v="1"/>
    <m/>
    <m/>
    <m/>
    <x v="3"/>
    <x v="3"/>
    <m/>
    <m/>
    <x v="1203"/>
    <s v="Rode Kruisweg "/>
    <s v="31/4"/>
    <s v="3520"/>
    <s v="0211346964"/>
    <s v="Zonhoven"/>
    <s v="CKB_ZONHOVEN_L"/>
    <s v="Kuppens Sylvain"/>
    <s v="Dokterstraat 19 3520 Zonhoven"/>
    <s v="sylvain.kuppens@skynet.be"/>
    <s v="011 82 40 75"/>
    <s v="Grote helft"/>
    <d v="2017-04-06T00:00:00"/>
    <s v="Boven Irene"/>
    <s v="Keurstraat 29 3520 Zonhoven"/>
    <s v="irene.boven@telenet.be"/>
    <s v="011 82.44 19 / 0497 18 28 79"/>
    <s v="Grote helft"/>
    <d v="2017-04-06T00:00:00"/>
    <s v="Demot Dirik"/>
    <s v="Koolstraat 60 3520 Zonhoven"/>
    <s v="demotdirik@gmail.com"/>
    <s v="011 72 37 30 / 0473 97 14 89"/>
    <s v="Grote helft"/>
    <d v="2017-04-06T00:00:00"/>
    <s v="Carmans Harry"/>
    <s v="Kleine helft"/>
    <d v="2017-04-06T00:00:00"/>
    <s v="Valkeneers Jozef"/>
    <s v="Kleine helft"/>
    <d v="2017-04-06T00:00:00"/>
    <s v="https://vlaamseoverheid.sharepoint.com/sites/Abb-Erediensten/Lists/Lijst%20Eredienstbesturen/DispForm.aspx?ID="/>
    <n v="790"/>
    <s v="Item"/>
    <s v="sites/Abb-Erediensten/Lists/Lijst Eredienstbesturen"/>
  </r>
  <r>
    <x v="1922"/>
    <s v="L"/>
    <s v="ZONHOVEN_RKT_St_Jozef_Halveweg_L"/>
    <n v="9"/>
    <x v="278"/>
    <x v="0"/>
    <s v="2017"/>
    <m/>
    <b v="0"/>
    <m/>
    <m/>
    <b v="1"/>
    <m/>
    <m/>
    <m/>
    <x v="3"/>
    <x v="3"/>
    <m/>
    <m/>
    <x v="1204"/>
    <s v="Klodsbergweg"/>
    <s v="5"/>
    <s v="3520"/>
    <s v="0211348746"/>
    <s v="Zonhoven"/>
    <s v="CKB_ZONHOVEN_L"/>
    <s v="Vanhex Roger"/>
    <s v="Merelstraat 84 3520 Zonhoven"/>
    <s v="roger.vanhex@telenet.be"/>
    <s v="011 82 51 73"/>
    <s v="Grote helft"/>
    <d v="2017-04-18T00:00:00"/>
    <s v="Corten Joseph"/>
    <s v="Vierwijerstraat 21 3520 Zonhoven"/>
    <s v="jos.corten@telenet.be"/>
    <s v="011 82 50 39 / 0477 27 60 84"/>
    <s v="Grote helft"/>
    <d v="2017-04-18T00:00:00"/>
    <s v="Baerts Guido"/>
    <s v="Nachtegalenstraat 44 3520 Zonhoven"/>
    <s v="guido.baerts@telenet.be"/>
    <s v="011 82 58 62"/>
    <s v="Grote helft"/>
    <d v="2017-04-18T00:00:00"/>
    <s v="Schoofs Robert"/>
    <s v="Kleine helft"/>
    <d v="2017-04-18T00:00:00"/>
    <s v="Gorissen Joris"/>
    <s v="Kleine helft"/>
    <d v="2017-04-18T00:00:00"/>
    <s v="https://vlaamseoverheid.sharepoint.com/sites/Abb-Erediensten/Lists/Lijst%20Eredienstbesturen/DispForm.aspx?ID="/>
    <n v="791"/>
    <s v="Item"/>
    <s v="sites/Abb-Erediensten/Lists/Lijst Eredienstbesturen"/>
  </r>
  <r>
    <x v="1923"/>
    <s v="L"/>
    <s v="ZONHOVEN_RKT_St_Quintinus_L"/>
    <n v="9"/>
    <x v="278"/>
    <x v="0"/>
    <s v="2017"/>
    <m/>
    <b v="0"/>
    <m/>
    <m/>
    <b v="1"/>
    <m/>
    <m/>
    <m/>
    <x v="3"/>
    <x v="3"/>
    <m/>
    <m/>
    <x v="1205"/>
    <s v="Klodsbergweg"/>
    <s v="5"/>
    <s v="3520"/>
    <s v="0211347063"/>
    <s v="Zonhoven"/>
    <s v="CKB_ZONHOVEN_L"/>
    <s v="Bammens Louis"/>
    <s v="Kremerstraat  15A 3520 Zonhoven"/>
    <s v="louis.bammens@skynet.be"/>
    <s v="011 81 50 75 / 0475 89 03 86"/>
    <s v="Grote helft"/>
    <d v="2017-04-04T00:00:00"/>
    <s v="Patrick Dupont"/>
    <s v="Herestraat 144 3520 Zonhoven"/>
    <s v="patrick.dupont@kuleuven.be"/>
    <s v="0479 88 01 14"/>
    <s v="Kleine helft"/>
    <d v="2019-12-02T00:00:00"/>
    <s v="Vandormael Yvette"/>
    <s v="Herestraat 137 3520 Zonhoven"/>
    <s v="yvandormael@telenet.be"/>
    <s v="011 72 75 78 / 0486 47 19 30"/>
    <s v="Grote helft"/>
    <d v="2017-04-04T00:00:00"/>
    <s v="Katrien Van Erum"/>
    <s v="Grote helft"/>
    <d v="2019-12-02T00:00:00"/>
    <s v="Benny Hulsmans"/>
    <s v="Kleine helft"/>
    <d v="2017-04-04T00:00:00"/>
    <s v="https://vlaamseoverheid.sharepoint.com/sites/Abb-Erediensten/Lists/Lijst%20Eredienstbesturen/DispForm.aspx?ID="/>
    <n v="792"/>
    <s v="Item"/>
    <s v="sites/Abb-Erediensten/Lists/Lijst Eredienstbesturen"/>
  </r>
  <r>
    <x v="1924"/>
    <s v="W"/>
    <s v="ZONNEBEKE_RKT_OL_Vrouw_W"/>
    <n v="10"/>
    <x v="279"/>
    <x v="0"/>
    <s v="2017"/>
    <m/>
    <b v="0"/>
    <m/>
    <m/>
    <b v="1"/>
    <s v="27-04-2017"/>
    <m/>
    <m/>
    <x v="4"/>
    <x v="3"/>
    <m/>
    <m/>
    <x v="306"/>
    <s v="Ieperstraat"/>
    <s v="4"/>
    <s v="8980"/>
    <s v="0850325952"/>
    <s v="Zonnebeke"/>
    <s v="CKB_ZONNEBEKE_W"/>
    <s v="Decloedt Frans&lt;br&gt;"/>
    <s v="Roeselarestraat 56&lt;br&gt;8980 Zonnbeke&lt;br&gt;"/>
    <s v="frans@decloedt.eu"/>
    <s v="tel 051/780547&lt;br&gt;gsm 0475/508493&lt;br&gt;"/>
    <s v="Grote helft"/>
    <d v="2017-04-27T00:00:00"/>
    <s v="Trio Luc&lt;br&gt;"/>
    <s v="Nonnenbossenstraat 3A&lt;br&gt;8980 Zonnebeke&lt;br&gt;"/>
    <s v="luc.t2@outlook.be&lt;br&gt;"/>
    <s v="gsm 0472/642897&lt;br&gt;&lt;br&gt;"/>
    <s v="Grote helft"/>
    <d v="2017-04-27T00:00:00"/>
    <s v="Luyckx Suzy&lt;br&gt;"/>
    <s v="Tresoriesstraat 18&lt;br&gt;8980 Zonnebeke&lt;br&gt;"/>
    <s v="mario.ghekiere@telenet.be"/>
    <s v="tel 057/206099&lt;br&gt;"/>
    <s v="Kleine helft"/>
    <d v="2017-04-27T00:00:00"/>
    <s v="Marcel Malengier"/>
    <s v="Grote helft"/>
    <d v="2017-04-27T00:00:00"/>
    <s v="Geert Meersseman"/>
    <s v="Kleine helft"/>
    <d v="2017-04-27T00:00:00"/>
    <s v="https://vlaamseoverheid.sharepoint.com/sites/Abb-Erediensten/Lists/Lijst%20Eredienstbesturen/DispForm.aspx?ID="/>
    <n v="1599"/>
    <s v="Item"/>
    <s v="sites/Abb-Erediensten/Lists/Lijst Eredienstbesturen"/>
  </r>
  <r>
    <x v="1925"/>
    <s v="W"/>
    <s v="ZONNEBEKE_RKT_St_Audomarus_W"/>
    <n v="10"/>
    <x v="279"/>
    <x v="0"/>
    <s v="2017"/>
    <m/>
    <b v="0"/>
    <m/>
    <m/>
    <b v="1"/>
    <s v="24-04-2017"/>
    <m/>
    <m/>
    <x v="4"/>
    <x v="3"/>
    <m/>
    <m/>
    <x v="41"/>
    <s v="Canadalaan"/>
    <s v="10"/>
    <s v="8980"/>
    <s v="0211407639"/>
    <s v="Passendale"/>
    <s v="CKB_ZONNEBEKE_W"/>
    <s v="Desmedt Rik&lt;br&gt;"/>
    <s v="Passendalestraat 232/203&lt;br&gt;8980 Passendale&lt;br&gt;"/>
    <s v="rik.desmet2@telenet.be"/>
    <s v="051/698955&lt;br&gt;0477/960427&lt;br&gt;"/>
    <s v="Kleine helft"/>
    <d v="2017-04-24T00:00:00"/>
    <s v="Tanghe Albert&lt;br&gt;"/>
    <s v="Canadalaan 10&lt;br&gt;8980 Passendale&lt;br&gt;"/>
    <s v="tanghe.baert@skynet.be"/>
    <s v="tel  051/779409 &lt;br&gt;"/>
    <s v="Grote helft"/>
    <d v="2017-04-24T00:00:00"/>
    <s v="Dejonghe Godelieve&lt;br&gt;"/>
    <s v="Statiestraat 35&lt;br&gt;8980 Passendale&lt;br&gt;"/>
    <s v="lieve-dejonghe@skynet.be"/>
    <s v="051/778604&lt;br&gt;"/>
    <s v="Grote helft"/>
    <d v="2017-04-24T00:00:00"/>
    <s v="Gerda Desmedt"/>
    <s v="Grote helft"/>
    <d v="2017-04-24T00:00:00"/>
    <s v="Hendrik Viaene"/>
    <s v="Kleine helft"/>
    <d v="2017-04-24T00:00:00"/>
    <s v="https://vlaamseoverheid.sharepoint.com/sites/Abb-Erediensten/Lists/Lijst%20Eredienstbesturen/DispForm.aspx?ID="/>
    <n v="1600"/>
    <s v="Item"/>
    <s v="sites/Abb-Erediensten/Lists/Lijst Eredienstbesturen"/>
  </r>
  <r>
    <x v="1926"/>
    <s v="W"/>
    <s v="ZONNEBEKE_RKT_St_Bartholomeus_W"/>
    <n v="10"/>
    <x v="279"/>
    <x v="0"/>
    <s v="2017"/>
    <m/>
    <b v="0"/>
    <m/>
    <m/>
    <b v="1"/>
    <s v="20-04-2017"/>
    <m/>
    <m/>
    <x v="4"/>
    <x v="3"/>
    <m/>
    <m/>
    <x v="722"/>
    <s v="Komenstraat"/>
    <s v="2"/>
    <s v="8980"/>
    <s v="0211348251"/>
    <s v="Zandvoorde"/>
    <s v="CKB_ZONNEBEKE_W"/>
    <s v="Blanckaert Johnny&lt;br&gt;"/>
    <s v="Komenstraat 2&lt;br&gt;8980 Zandvoorde&lt;br&gt;"/>
    <s v="blanckaert.vanexem@hotmail.com"/>
    <s v="tel 057/466975&lt;br&gt;0485/974711&lt;br&gt;"/>
    <s v="Grote helft"/>
    <d v="2017-04-20T00:00:00"/>
    <s v="Dumon Franciska&lt;br&gt;"/>
    <s v="Zandvoordestraat 26a&lt;br&gt;8980 Zandvoorde&lt;br&gt;"/>
    <s v="franciskaieper@hotmail.com"/>
    <s v="tel 057/467927&lt;br&gt;"/>
    <s v="Kleine helft"/>
    <d v="2017-04-20T00:00:00"/>
    <s v="Knockaert Mark&lt;br&gt;"/>
    <s v="Oude Zonnebekestraat 15&lt;br&gt;8980 Zandvoorde&lt;br&gt;"/>
    <s v="marc.knockaert@favv.be"/>
    <s v="tel 057/467076&lt;br&gt;gsm 0478/500192&lt;br&gt;"/>
    <s v="Grote helft"/>
    <d v="2017-04-20T00:00:00"/>
    <s v="Rik Demey"/>
    <s v="Grote helft"/>
    <d v="2017-04-20T00:00:00"/>
    <s v="Cecile Verhaeghe"/>
    <s v="Kleine helft"/>
    <d v="2017-04-20T00:00:00"/>
    <s v="https://vlaamseoverheid.sharepoint.com/sites/Abb-Erediensten/Lists/Lijst%20Eredienstbesturen/DispForm.aspx?ID="/>
    <n v="1601"/>
    <s v="Item"/>
    <s v="sites/Abb-Erediensten/Lists/Lijst Eredienstbesturen"/>
  </r>
  <r>
    <x v="1927"/>
    <s v="W"/>
    <s v="ZONNEBEKE_RKT_St_Margareta_W"/>
    <n v="10"/>
    <x v="279"/>
    <x v="0"/>
    <s v="2017"/>
    <m/>
    <b v="0"/>
    <m/>
    <m/>
    <b v="1"/>
    <s v="06-04-2017"/>
    <m/>
    <m/>
    <x v="4"/>
    <x v="3"/>
    <m/>
    <m/>
    <x v="1164"/>
    <s v="Motebosstraat"/>
    <s v="5A"/>
    <s v="8980"/>
    <s v="0211472173"/>
    <s v="Geluveld"/>
    <s v="CKB_ZONNEBEKE_W"/>
    <s v="Desmet Frans&lt;br&gt;"/>
    <s v="Everzwijnhoekstraat 3&lt;br&gt;8980 Geluveld&lt;br&gt;"/>
    <s v="frans_desmet@hotmail.com"/>
    <s v="tel 057/466192&lt;br&gt;gsm 0477/802105&lt;br&gt;"/>
    <s v="Grote helft"/>
    <d v="2017-04-06T00:00:00"/>
    <s v="Luc Van Gucht&lt;br&gt;"/>
    <s v="De Linde 16&lt;br&gt;8980 Geluveld&lt;br&gt;"/>
    <s v="nassira.luc@gmail.com"/>
    <s v="057/360002&lt;br&gt;0479/204592&lt;br&gt;"/>
    <s v="Kleine helft"/>
    <d v="2017-04-06T00:00:00"/>
    <s v="Vandecappelle Freddy&lt;br&gt;"/>
    <s v="Motebosstraat 5A&lt;br&gt;8980 Geluveld&lt;br&gt;"/>
    <s v="freddy.vandecappelle2@telenet.be"/>
    <s v="tel 057/467056&lt;br&gt;gsm 0473/712521&lt;br&gt;"/>
    <s v="Grote helft"/>
    <d v="2017-04-06T00:00:00"/>
    <s v="Dirk Raes"/>
    <s v="Grote helft"/>
    <d v="2017-04-06T00:00:00"/>
    <s v="Christine Bulckaen"/>
    <s v="Kleine helft"/>
    <d v="2017-04-06T00:00:00"/>
    <s v="https://vlaamseoverheid.sharepoint.com/sites/Abb-Erediensten/Lists/Lijst%20Eredienstbesturen/DispForm.aspx?ID="/>
    <n v="1602"/>
    <s v="Item"/>
    <s v="sites/Abb-Erediensten/Lists/Lijst Eredienstbesturen"/>
  </r>
  <r>
    <x v="1928"/>
    <s v="W"/>
    <s v="ZONNEBEKE_RKT_St_Martinus_W"/>
    <n v="10"/>
    <x v="279"/>
    <x v="0"/>
    <s v="2017"/>
    <m/>
    <b v="0"/>
    <m/>
    <m/>
    <b v="1"/>
    <s v="12-04-2017"/>
    <m/>
    <m/>
    <x v="4"/>
    <x v="3"/>
    <m/>
    <m/>
    <x v="44"/>
    <s v="Wervikstraat"/>
    <s v="55"/>
    <s v="8980"/>
    <s v="0211496820"/>
    <s v="Zonnebeke"/>
    <s v="CKB_ZONNEBEKE_W"/>
    <s v="Marie-Roos Soenen&lt;br&gt;"/>
    <s v="Wervikstraat 146&lt;br&gt;8980 Beselare&lt;br&gt;"/>
    <s v="hoornaert@outlook.com"/>
    <s v="tel 057/466286&lt;br&gt;gsm 0472/966237&lt;br&gt;"/>
    <s v="Kleine helft"/>
    <d v="2017-04-12T00:00:00"/>
    <s v="Cappelle Hilde&lt;br&gt;"/>
    <s v="Sportlaan 8&lt;br&gt;8980 Beselare&lt;br&gt;"/>
    <s v="Sportlaan 8&lt;br&gt;8980 Beselare&lt;br&gt;"/>
    <s v="tel 057/467931&lt;br&gt;"/>
    <s v="Grote helft"/>
    <d v="2017-04-12T00:00:00"/>
    <s v="Hoflack Luk&lt;br&gt;"/>
    <s v="Dadizelestraat 128&lt;br&gt;8980  Beselare&lt;br&gt;"/>
    <s v="luk.hoflack@skynet.be"/>
    <s v="Tel.: 057/467855&lt;br&gt;Gsm: 0477/036471&lt;br&gt;"/>
    <s v="Grote helft"/>
    <d v="2017-04-12T00:00:00"/>
    <s v="Ria Vandesompele"/>
    <s v="Kleine helft"/>
    <d v="2017-04-12T00:00:00"/>
    <s v="Lieven Polfliet"/>
    <s v="Kleine helft"/>
    <m/>
    <s v="https://vlaamseoverheid.sharepoint.com/sites/Abb-Erediensten/Lists/Lijst%20Eredienstbesturen/DispForm.aspx?ID="/>
    <n v="1603"/>
    <s v="Item"/>
    <s v="sites/Abb-Erediensten/Lists/Lijst Eredienstbesturen"/>
  </r>
  <r>
    <x v="1929"/>
    <s v="O"/>
    <s v="ZOTTEGEM_PRT_Protestants_Evangelische_kerk_O"/>
    <n v="9"/>
    <x v="280"/>
    <x v="6"/>
    <m/>
    <s v="Zie dossier ED. "/>
    <b v="1"/>
    <s v="Gebiedsomschrijving :  Zottegem - Oosterzele - Herzele - Erpe-Mere"/>
    <s v="Gemeente"/>
    <b v="0"/>
    <m/>
    <m/>
    <m/>
    <x v="0"/>
    <x v="2"/>
    <s v="Denominatie: Verbond van Vlaamse Pinkstergemeenten (VVP)"/>
    <m/>
    <x v="59"/>
    <m/>
    <m/>
    <m/>
    <m/>
    <m/>
    <s v="CKB_ISL_GENK_L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38"/>
    <s v="Item"/>
    <s v="sites/Abb-Erediensten/Lists/Lijst Eredienstbesturen"/>
  </r>
  <r>
    <x v="1930"/>
    <s v="O"/>
    <s v="ZOTTEGEM_RKT_H_Hart_O"/>
    <n v="9"/>
    <x v="280"/>
    <x v="0"/>
    <s v="2017"/>
    <m/>
    <b v="0"/>
    <m/>
    <m/>
    <m/>
    <m/>
    <m/>
    <m/>
    <x v="0"/>
    <x v="3"/>
    <m/>
    <m/>
    <x v="4"/>
    <s v="p/a Kasteelstraat"/>
    <s v="18"/>
    <s v="9620"/>
    <s v="0211347756"/>
    <s v="Bevegem"/>
    <s v="CKB_ZOTTEGEM_O"/>
    <s v="Vanhauwere Johan"/>
    <s v="Smisstraat 18,  9620 Zottegem"/>
    <s v="jo3z@telenet.be"/>
    <s v="09/3609162 - 0497/412483"/>
    <m/>
    <m/>
    <s v="De Staercke Andy"/>
    <s v="Grotenbergstraat 87,   9620 Zottegem"/>
    <s v="andyds73@yahoo.com"/>
    <s v="09/3601353"/>
    <m/>
    <m/>
    <s v="Cosyns Andrea"/>
    <s v="Godveerdegemstraat 82,  9620 Zottegem"/>
    <s v="andreacosyns@skynet.be"/>
    <s v="09/3600724"/>
    <m/>
    <m/>
    <s v="Amerijckx Lucien"/>
    <m/>
    <m/>
    <s v="De Pelseneer Werner"/>
    <m/>
    <m/>
    <s v="https://vlaamseoverheid.sharepoint.com/sites/Abb-Erediensten/Lists/Lijst%20Eredienstbesturen/DispForm.aspx?ID="/>
    <n v="878"/>
    <s v="Item"/>
    <s v="sites/Abb-Erediensten/Lists/Lijst Eredienstbesturen"/>
  </r>
  <r>
    <x v="1931"/>
    <s v="O"/>
    <s v="ZOTTEGEM_RKT_OLV_Hemelvaart_O"/>
    <n v="9"/>
    <x v="280"/>
    <x v="0"/>
    <s v="2017"/>
    <m/>
    <b v="0"/>
    <m/>
    <m/>
    <b v="1"/>
    <m/>
    <m/>
    <m/>
    <x v="0"/>
    <x v="3"/>
    <m/>
    <m/>
    <x v="6"/>
    <s v="Kasteelstraat"/>
    <s v="18"/>
    <s v="9620"/>
    <s v="0211347954"/>
    <s v="Zottegem"/>
    <s v="CKB_ZOTTEGEM_O"/>
    <s v="Ribbens Albert"/>
    <m/>
    <m/>
    <m/>
    <s v="Kleine helft"/>
    <d v="2019-03-13T00:00:00"/>
    <s v="Cosyns Jean-Marc"/>
    <s v="Meersstraat 44,  9620 Zottegem"/>
    <s v="jean.marc.cosyns@skynet.be"/>
    <s v="09/3609485 - 0499/981404"/>
    <s v="Grote helft"/>
    <d v="2015-10-06T00:00:00"/>
    <s v="Claeys Mieke"/>
    <s v="Traveins 97,  9620 Zottegem"/>
    <s v="info@optiekclaeys.be"/>
    <s v="09/3601700 - 0477/257651"/>
    <s v="Kleine helft"/>
    <d v="2017-04-05T00:00:00"/>
    <s v="De Maesschalck Pierre"/>
    <s v="Grote helft"/>
    <d v="2019-03-13T00:00:00"/>
    <s v="Van De Casteele Hans"/>
    <s v="Grote helft"/>
    <d v="2016-02-22T00:00:00"/>
    <s v="https://vlaamseoverheid.sharepoint.com/sites/Abb-Erediensten/Lists/Lijst%20Eredienstbesturen/DispForm.aspx?ID="/>
    <n v="879"/>
    <s v="Item"/>
    <s v="sites/Abb-Erediensten/Lists/Lijst Eredienstbesturen"/>
  </r>
  <r>
    <x v="1932"/>
    <s v="O"/>
    <s v="ZOTTEGEM_RKT_OLV_Hemelvaart_SMOudenhove_O"/>
    <n v="9"/>
    <x v="280"/>
    <x v="0"/>
    <s v="2017"/>
    <m/>
    <b v="1"/>
    <s v="Zottegem (80%) - Brakel (20%)"/>
    <m/>
    <m/>
    <m/>
    <m/>
    <m/>
    <x v="0"/>
    <x v="3"/>
    <m/>
    <m/>
    <x v="6"/>
    <s v="Zavel"/>
    <s v="15"/>
    <s v="9620"/>
    <s v="0211399325"/>
    <s v="Zottegem"/>
    <s v="CKB_ZOTTEGEM_O"/>
    <s v="Eeckhout Eric"/>
    <s v="Faliestraat 81,  9620 Zottegem"/>
    <s v="eric.eeckhout@hotmail.com"/>
    <s v="09/3606592"/>
    <m/>
    <m/>
    <s v="Henau Willy"/>
    <s v="Zuster Angelalaan 8,  9620 Zottegem"/>
    <s v="iwein.henau@skynet.be"/>
    <s v="09/3459156"/>
    <m/>
    <m/>
    <s v="Van Damme Marie-Paule"/>
    <s v="Wolvenstraat 4 bus 8,  9620 Zottegem"/>
    <s v="mp.vandamme@telenet.be"/>
    <s v="0495/461083"/>
    <m/>
    <m/>
    <s v="Ribbens Albert"/>
    <m/>
    <m/>
    <s v="Van De Casteele Hans"/>
    <m/>
    <m/>
    <s v="https://vlaamseoverheid.sharepoint.com/sites/Abb-Erediensten/Lists/Lijst%20Eredienstbesturen/DispForm.aspx?ID="/>
    <n v="887"/>
    <s v="Item"/>
    <s v="sites/Abb-Erediensten/Lists/Lijst Eredienstbesturen"/>
  </r>
  <r>
    <x v="1933"/>
    <s v="O"/>
    <s v="ZOTTEGEM_RKT_OLVrouw_Geboorte_O"/>
    <n v="9"/>
    <x v="280"/>
    <x v="0"/>
    <s v="2017"/>
    <m/>
    <b v="0"/>
    <m/>
    <m/>
    <b v="1"/>
    <m/>
    <m/>
    <m/>
    <x v="0"/>
    <x v="3"/>
    <m/>
    <m/>
    <x v="1206"/>
    <s v="p/a Lippenhovestraat"/>
    <s v="188"/>
    <s v="9620"/>
    <s v="0211236108"/>
    <s v="Elene"/>
    <s v="CKB_ZOTTEGEM_O"/>
    <s v="Brewaeys Laurent"/>
    <s v="Elenestraat 272,  9620 Zottegem"/>
    <s v="c.van.driessche@scarlet.be"/>
    <s v="09/3601595"/>
    <s v="Grote helft"/>
    <m/>
    <s v="De Pessemier Kris"/>
    <s v="Steenweg op Aalst 19,  9620 Zottegem"/>
    <s v="tsd81330@scarlet.be"/>
    <s v="09/3612688     0495 50 27 67"/>
    <s v="Grote helft"/>
    <m/>
    <s v="Mertens Miel"/>
    <s v="Lippenhovestraat 36  9620 Zottegem"/>
    <s v="miel@hogem.com"/>
    <s v="09/3600817     0475 73 02 94"/>
    <s v="Kleine helft"/>
    <m/>
    <s v="Ghijs Cecile"/>
    <s v="Kleine helft"/>
    <m/>
    <s v="Serbruyns Eddy"/>
    <s v="Grote helft"/>
    <d v="2019-03-11T00:00:00"/>
    <s v="https://vlaamseoverheid.sharepoint.com/sites/Abb-Erediensten/Lists/Lijst%20Eredienstbesturen/DispForm.aspx?ID="/>
    <n v="880"/>
    <s v="Item"/>
    <s v="sites/Abb-Erediensten/Lists/Lijst Eredienstbesturen"/>
  </r>
  <r>
    <x v="1934"/>
    <s v="O"/>
    <s v="ZOTTEGEM_RKT_St_Amandus_O"/>
    <n v="9"/>
    <x v="280"/>
    <x v="0"/>
    <s v="2017"/>
    <m/>
    <b v="0"/>
    <m/>
    <m/>
    <b v="1"/>
    <m/>
    <m/>
    <m/>
    <x v="0"/>
    <x v="3"/>
    <m/>
    <m/>
    <x v="327"/>
    <s v="p/a zavel "/>
    <s v="15"/>
    <s v="9620"/>
    <s v="0220636495"/>
    <s v="Zottegem"/>
    <s v="CKB_ZOTTEGEM_O"/>
    <s v="Van den Bossche Hedwig"/>
    <s v="Klokfontein 2,  9620 Zottegem"/>
    <s v="hjavdb@yahoo.com"/>
    <s v="09/3604734 - 0478/909908"/>
    <s v="Grote helft"/>
    <m/>
    <s v="Menschaert Frans"/>
    <s v="Ten Ede  134, 9620  Zottegem"/>
    <s v="frans.menschaert@telenet.be"/>
    <s v="09 360 33 15"/>
    <s v="Grote helft"/>
    <m/>
    <s v="De Meerleer Lena"/>
    <s v="Sluizeken 24, 9620 Zottegem (Leeuwergem)"/>
    <s v="lena.de.meerleer@skynet.be"/>
    <s v="0473 43 92 44"/>
    <s v="Grote helft"/>
    <d v="2017-10-17T00:00:00"/>
    <s v="De Smedt Christiaan"/>
    <s v="Kleine helft"/>
    <m/>
    <s v="Janssens Walther"/>
    <s v="Kleine helft"/>
    <m/>
    <s v="https://vlaamseoverheid.sharepoint.com/sites/Abb-Erediensten/Lists/Lijst%20Eredienstbesturen/DispForm.aspx?ID="/>
    <n v="884"/>
    <s v="Item"/>
    <s v="sites/Abb-Erediensten/Lists/Lijst Eredienstbesturen"/>
  </r>
  <r>
    <x v="1935"/>
    <s v="O"/>
    <s v="ZOTTEGEM_RKT_St_Andreas_O"/>
    <n v="9"/>
    <x v="280"/>
    <x v="0"/>
    <s v="2017"/>
    <m/>
    <b v="0"/>
    <m/>
    <m/>
    <m/>
    <m/>
    <m/>
    <m/>
    <x v="0"/>
    <x v="3"/>
    <m/>
    <m/>
    <x v="1207"/>
    <s v="p/a Kasteelstraat"/>
    <s v="18"/>
    <s v="9620"/>
    <s v="0211406055"/>
    <s v="Strijpen"/>
    <s v="CKB_ZOTTEGEM_O"/>
    <s v="Pede Lieve"/>
    <s v="Molenkouter 89,  9620 Zottegem"/>
    <m/>
    <s v="09/3601955"/>
    <m/>
    <m/>
    <s v="Poelman Guido"/>
    <s v="Sint-Andriessteenweg 132,  9620 Zottegem"/>
    <s v="poelman.guido@skynet.be"/>
    <s v="09/3605136"/>
    <m/>
    <m/>
    <s v="Gosseye Theresia"/>
    <s v="Kleie 6,  9620 Zottegem"/>
    <s v="trees.gosseye@telenet.be"/>
    <s v="09/3606952"/>
    <m/>
    <m/>
    <s v="Eeckhout Gabriel"/>
    <m/>
    <m/>
    <s v="Poelman Guido"/>
    <m/>
    <m/>
    <s v="https://vlaamseoverheid.sharepoint.com/sites/Abb-Erediensten/Lists/Lijst%20Eredienstbesturen/DispForm.aspx?ID="/>
    <n v="888"/>
    <s v="Item"/>
    <s v="sites/Abb-Erediensten/Lists/Lijst Eredienstbesturen"/>
  </r>
  <r>
    <x v="1936"/>
    <s v="O"/>
    <s v="ZOTTEGEM_RKT_St_Gorik_O"/>
    <n v="9"/>
    <x v="280"/>
    <x v="0"/>
    <s v="2017"/>
    <m/>
    <b v="0"/>
    <m/>
    <m/>
    <m/>
    <m/>
    <m/>
    <m/>
    <x v="0"/>
    <x v="3"/>
    <m/>
    <m/>
    <x v="534"/>
    <s v="Traveins"/>
    <s v="54"/>
    <s v="9620"/>
    <s v="0211391011"/>
    <s v="Sint-Goriks-Oudenhove"/>
    <s v="CKB_ZOTTEGEM_O"/>
    <s v="De Potter Sylvain"/>
    <s v="De Vlamme 52,  9620 Zottegem"/>
    <m/>
    <s v="09/3602469 - 0476/627815"/>
    <m/>
    <m/>
    <s v="De Temmerman Luc"/>
    <s v="Traveins 54,  9620 Zottgem"/>
    <s v="luckywinner1@hotmail.com"/>
    <s v="09/3603488 - 0495/870943"/>
    <m/>
    <m/>
    <s v="De Smet Hélène"/>
    <s v="Traveins 91,  9620 Zottegem"/>
    <m/>
    <s v="09/3604792"/>
    <m/>
    <m/>
    <s v="De Clercq Frans"/>
    <m/>
    <m/>
    <s v="Persoons Pierre"/>
    <m/>
    <m/>
    <s v="https://vlaamseoverheid.sharepoint.com/sites/Abb-Erediensten/Lists/Lijst%20Eredienstbesturen/DispForm.aspx?ID="/>
    <n v="886"/>
    <s v="Item"/>
    <s v="sites/Abb-Erediensten/Lists/Lijst Eredienstbesturen"/>
  </r>
  <r>
    <x v="1937"/>
    <s v="O"/>
    <s v="ZOTTEGEM_RKT_St_Martinus_Oombergen_O"/>
    <n v="9"/>
    <x v="280"/>
    <x v="0"/>
    <s v="2017"/>
    <m/>
    <b v="1"/>
    <s v="Zottegem (80%) - Sint-Lievens-Houtem (20%)"/>
    <m/>
    <b v="1"/>
    <m/>
    <m/>
    <m/>
    <x v="0"/>
    <x v="3"/>
    <m/>
    <m/>
    <x v="12"/>
    <s v="Oombergenstraat"/>
    <s v="2"/>
    <s v="9620"/>
    <s v="0211278470"/>
    <s v="Oombergen"/>
    <s v="CKB_ZOTTEGEM_O"/>
    <s v="Vral Peter"/>
    <s v="Oombergenstraat 2,  9620 Zottegem"/>
    <s v="peter@arhinteam.be"/>
    <s v="09/3609025 - 0475/562357"/>
    <s v="Grote helft"/>
    <m/>
    <s v="Bernagie Guido"/>
    <m/>
    <m/>
    <m/>
    <s v="Grote helft"/>
    <d v="2017-04-03T00:00:00"/>
    <s v="Van Delsen Roger"/>
    <s v="Minnenbergstraat 9,  9620 Zottegem"/>
    <s v="rogervd@polet.be"/>
    <s v="09/3606778 - 0496/260277"/>
    <s v="Kleine helft"/>
    <d v="2017-04-03T00:00:00"/>
    <s v="Van Der Haegen Eric"/>
    <s v="Kleine helft"/>
    <d v="2017-04-03T00:00:00"/>
    <s v="Boumon Jan"/>
    <s v="Grote helft"/>
    <d v="2017-04-03T00:00:00"/>
    <s v="https://vlaamseoverheid.sharepoint.com/sites/Abb-Erediensten/Lists/Lijst%20Eredienstbesturen/DispForm.aspx?ID="/>
    <n v="885"/>
    <s v="Item"/>
    <s v="sites/Abb-Erediensten/Lists/Lijst Eredienstbesturen"/>
  </r>
  <r>
    <x v="1938"/>
    <s v="O"/>
    <s v="ZOTTEGEM_RKT_St_Martinus_VelzekeRuddersh_O"/>
    <n v="9"/>
    <x v="280"/>
    <x v="0"/>
    <s v="2017"/>
    <m/>
    <b v="0"/>
    <m/>
    <m/>
    <b v="1"/>
    <m/>
    <m/>
    <m/>
    <x v="0"/>
    <x v="3"/>
    <m/>
    <m/>
    <x v="12"/>
    <s v="Lippenhovestraat"/>
    <s v="188"/>
    <s v="9620"/>
    <s v="0211356466"/>
    <s v="Velzeke-Ruddershove"/>
    <s v="CKB_ZOTTEGEM_O"/>
    <s v="Dirk Everaert"/>
    <s v="Blarenhoek 22,  9620 Zottegem"/>
    <s v="dirk_everaert@telenet.be"/>
    <s v="09/3605197 - 0497/704706"/>
    <s v="Grote helft"/>
    <d v="2017-04-28T00:00:00"/>
    <s v="Van de Moortel Jozef"/>
    <s v="Lindebeekstraat 22,  9620 Zottegem"/>
    <s v="jozef.vandemoortel@telenet.be"/>
    <s v="09/3604067 - 0497/752679"/>
    <s v="Grote helft"/>
    <d v="2017-04-28T00:00:00"/>
    <s v="Marijke De Spiegeleere"/>
    <s v="Provinciebaan 130,  9620 Zottegem"/>
    <s v="marijke.despiegeleere@gmail.com"/>
    <s v="0472/712056"/>
    <s v="Kleine helft"/>
    <d v="2017-04-28T00:00:00"/>
    <s v="Deroover Herman"/>
    <s v="Kleine helft"/>
    <d v="2017-04-28T00:00:00"/>
    <s v="De Sutter Jan"/>
    <s v="Grote helft"/>
    <m/>
    <s v="https://vlaamseoverheid.sharepoint.com/sites/Abb-Erediensten/Lists/Lijst%20Eredienstbesturen/DispForm.aspx?ID="/>
    <n v="889"/>
    <s v="Item"/>
    <s v="sites/Abb-Erediensten/Lists/Lijst Eredienstbesturen"/>
  </r>
  <r>
    <x v="1939"/>
    <s v="O"/>
    <s v="ZOTTEGEM_RKT_St_Paulus_Bekering_O"/>
    <n v="9"/>
    <x v="280"/>
    <x v="0"/>
    <s v="2017"/>
    <m/>
    <b v="0"/>
    <m/>
    <m/>
    <b v="1"/>
    <m/>
    <m/>
    <m/>
    <x v="0"/>
    <x v="3"/>
    <m/>
    <m/>
    <x v="413"/>
    <s v="p/a Zavel"/>
    <s v="15"/>
    <s v="9620"/>
    <s v="0211184539"/>
    <s v="Godveerdegem"/>
    <s v="CKB_ZOTTEGEM_O"/>
    <s v="Peter De Maeseneer"/>
    <s v="Tulpenstraat 11,  9620 Zottegem"/>
    <s v="peter.de.maeseneer@gmail.com"/>
    <s v="09/3609919"/>
    <m/>
    <m/>
    <s v="Johan Tuypens"/>
    <s v="Langestraat 77,  9620 Zottegem"/>
    <s v="fc041579@skynet.be"/>
    <s v="09/3611893 - 0479/997456"/>
    <m/>
    <m/>
    <s v="Thierry Rouckhout"/>
    <s v="Lakemaar 6,  9620 Zottegem"/>
    <s v="thierry.rouckhout@hetgroenelilare.be"/>
    <s v="09/3618040"/>
    <m/>
    <m/>
    <s v="Van Caenegem Guy"/>
    <m/>
    <m/>
    <s v="Loman Niko"/>
    <m/>
    <m/>
    <s v="https://vlaamseoverheid.sharepoint.com/sites/Abb-Erediensten/Lists/Lijst%20Eredienstbesturen/DispForm.aspx?ID="/>
    <n v="882"/>
    <s v="Item"/>
    <s v="sites/Abb-Erediensten/Lists/Lijst Eredienstbesturen"/>
  </r>
  <r>
    <x v="1940"/>
    <s v="O"/>
    <s v="ZOTTEGEM_RKT_St_Pietersbanden_Erwetegem_O"/>
    <n v="9"/>
    <x v="280"/>
    <x v="0"/>
    <s v="2017"/>
    <m/>
    <b v="0"/>
    <m/>
    <m/>
    <m/>
    <m/>
    <m/>
    <m/>
    <x v="0"/>
    <x v="3"/>
    <m/>
    <m/>
    <x v="211"/>
    <s v="Zavel"/>
    <s v="15"/>
    <s v="9620"/>
    <s v="0211469403"/>
    <s v="Zottegem"/>
    <s v="CKB_ZOTTEGEM_O"/>
    <s v="Willy De Clercq"/>
    <s v="Wijnhuizestraat 61,  9620 Zottegem"/>
    <m/>
    <s v="09/3600027"/>
    <m/>
    <m/>
    <s v="Miserez Antoine"/>
    <s v="Klemhoutstraat 80,  9620 Zottegem"/>
    <s v="marleenenantoine@hotmail.com"/>
    <s v="09/3605481 - 0485/706555"/>
    <m/>
    <m/>
    <s v="Christiaan De Bodt"/>
    <s v="Klemhoutstraat 87,  9620 Zottegem"/>
    <s v="chris.de.bodt@skynet.be"/>
    <s v="09/3606142"/>
    <m/>
    <m/>
    <s v="Wauters Lucien"/>
    <m/>
    <m/>
    <s v="De Clercq Godelieve"/>
    <m/>
    <m/>
    <s v="https://vlaamseoverheid.sharepoint.com/sites/Abb-Erediensten/Lists/Lijst%20Eredienstbesturen/DispForm.aspx?ID="/>
    <n v="881"/>
    <s v="Item"/>
    <s v="sites/Abb-Erediensten/Lists/Lijst Eredienstbesturen"/>
  </r>
  <r>
    <x v="1941"/>
    <s v="O"/>
    <s v="ZOTTEGEM_RKT_St_Pietersbanden_Grotenberge_O"/>
    <n v="9"/>
    <x v="280"/>
    <x v="0"/>
    <s v="2017"/>
    <m/>
    <b v="0"/>
    <m/>
    <m/>
    <m/>
    <m/>
    <m/>
    <m/>
    <x v="0"/>
    <x v="3"/>
    <m/>
    <m/>
    <x v="211"/>
    <s v="p/a Kasteelstraat"/>
    <s v="18"/>
    <s v="9620"/>
    <s v="0211195625"/>
    <s v="Grotenberge"/>
    <s v="CKB_ZOTTEGEM_O"/>
    <s v="Beeckman Martine"/>
    <s v="Gentse Steenweg 138,  9620 Zottegem"/>
    <s v="martine.beeckman@telenet.be"/>
    <s v="09/3610300"/>
    <m/>
    <m/>
    <s v="De Coen André"/>
    <s v="Eikenstraat 1,  9620 Zottegem"/>
    <s v="andre.de.coen@pandora.be"/>
    <s v="09/3610773"/>
    <m/>
    <m/>
    <s v="Roggeman Lutgart"/>
    <s v="Gentse Steenweg 19,  9620 Zottegem"/>
    <s v="lut.roggeman@gmail.com"/>
    <s v="09/3609663"/>
    <m/>
    <m/>
    <s v="Stevens Paul"/>
    <m/>
    <m/>
    <s v="Vermeersch André (ontslag 13-03-2019)"/>
    <m/>
    <m/>
    <s v="https://vlaamseoverheid.sharepoint.com/sites/Abb-Erediensten/Lists/Lijst%20Eredienstbesturen/DispForm.aspx?ID="/>
    <n v="883"/>
    <s v="Item"/>
    <s v="sites/Abb-Erediensten/Lists/Lijst Eredienstbesturen"/>
  </r>
  <r>
    <x v="1942"/>
    <s v="V"/>
    <s v="ZOUTLEEUW_RKT_St_Bartholomeus_V"/>
    <n v="10"/>
    <x v="281"/>
    <x v="0"/>
    <s v="2017"/>
    <m/>
    <b v="0"/>
    <m/>
    <m/>
    <b v="1"/>
    <m/>
    <m/>
    <m/>
    <x v="1"/>
    <x v="3"/>
    <m/>
    <m/>
    <x v="212"/>
    <s v="Dungelstraat"/>
    <s v="13"/>
    <s v="3440"/>
    <s v="0211471183"/>
    <s v="Halle-Booienhoven"/>
    <s v="CKB_ZOUTLEEUW_V"/>
    <s v="Jos Pulinx"/>
    <s v="Dungelstraat 43 3440 Zoutleeuw"/>
    <s v="jospulinx@gmail.com"/>
    <s v="011/784488"/>
    <m/>
    <m/>
    <s v="Tony Schurmans"/>
    <s v="Kerkhofstraat 8 3440 Zoutleeuw"/>
    <s v="tony.schurmans@skynet.be"/>
    <s v="011/781730"/>
    <m/>
    <m/>
    <s v="Carine Winnen"/>
    <s v="Dorpstraat 14 3440 Zoutleeuw"/>
    <s v="carinewinnen@hotmail.com"/>
    <s v="011/785065"/>
    <m/>
    <m/>
    <s v="Johan Vanmarsenille"/>
    <m/>
    <m/>
    <s v="Patrick Engelen"/>
    <m/>
    <m/>
    <s v="https://vlaamseoverheid.sharepoint.com/sites/Abb-Erediensten/Lists/Lijst%20Eredienstbesturen/DispForm.aspx?ID="/>
    <n v="1943"/>
    <s v="Item"/>
    <s v="sites/Abb-Erediensten/Lists/Lijst Eredienstbesturen"/>
  </r>
  <r>
    <x v="1943"/>
    <s v="V"/>
    <s v="ZOUTLEEUW_RKT_St_Cyriacus_V"/>
    <n v="10"/>
    <x v="281"/>
    <x v="0"/>
    <s v="2017"/>
    <s v="gebiedsuitbreiding St-Cyriacus (Zoutleeuw) met deel van OLV van Vrede (Geetbets) - mb dd 15/03/2018 "/>
    <b v="0"/>
    <m/>
    <m/>
    <b v="1"/>
    <m/>
    <m/>
    <m/>
    <x v="1"/>
    <x v="3"/>
    <m/>
    <m/>
    <x v="1208"/>
    <s v="Pastorijstraat"/>
    <s v="5"/>
    <s v="3440"/>
    <s v="0211124161"/>
    <s v="Budingen"/>
    <s v="CKB_ZOUTLEEUW_V"/>
    <s v="Ludo Vanvuchelen"/>
    <s v="Linterseweg 70 3440 Zoutleeuw"/>
    <s v="ludo.condor@skynet.be"/>
    <m/>
    <m/>
    <m/>
    <s v="Ludwig Kerkhofs"/>
    <s v="Getestraat 16 a 3440 Zoutleeuw"/>
    <s v="ludwig.kerkhofs@telenet.be"/>
    <s v="011/782561"/>
    <m/>
    <m/>
    <s v="Rita Paenhuysen"/>
    <s v="Sportpleinstraat 1 3440 Zoutleeuw"/>
    <s v="jozef.godfroid@skynet.be"/>
    <m/>
    <m/>
    <m/>
    <s v="Guy Lambeets"/>
    <m/>
    <m/>
    <s v="Louis Vanbergen"/>
    <m/>
    <m/>
    <s v="https://vlaamseoverheid.sharepoint.com/sites/Abb-Erediensten/Lists/Lijst%20Eredienstbesturen/DispForm.aspx?ID="/>
    <n v="1942"/>
    <s v="Item"/>
    <s v="sites/Abb-Erediensten/Lists/Lijst Eredienstbesturen"/>
  </r>
  <r>
    <x v="1944"/>
    <s v="V"/>
    <s v="ZOUTLEEUW_RKT_St_Laurentius_V"/>
    <n v="10"/>
    <x v="281"/>
    <x v="3"/>
    <s v="2014"/>
    <s v="fusie parochies St_Laurentius en St_Odulphus met de te behouden parochie St_Leonardus (MB's 09/01/2015 en 23/11/2016)"/>
    <b v="0"/>
    <m/>
    <s v="&lt;selecteer hier via wie&gt;"/>
    <b v="0"/>
    <m/>
    <m/>
    <m/>
    <x v="1"/>
    <x v="3"/>
    <m/>
    <m/>
    <x v="59"/>
    <m/>
    <m/>
    <m/>
    <m/>
    <m/>
    <s v="CKB_ZOUTLEEUW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20"/>
    <s v="Item"/>
    <s v="sites/Abb-Erediensten/Lists/Lijst Eredienstbesturen"/>
  </r>
  <r>
    <x v="1945"/>
    <s v="V"/>
    <s v="ZOUTLEEUW_RKT_St_Leonardus_V"/>
    <n v="10"/>
    <x v="281"/>
    <x v="2"/>
    <s v="2017"/>
    <s v="fusie parochies St_Laurentius en St_Odulphus met de te behouden parochie St_Leonardus (MB's 09/01/2015 en 23/11/2016)"/>
    <b v="0"/>
    <m/>
    <m/>
    <b v="1"/>
    <m/>
    <m/>
    <m/>
    <x v="1"/>
    <x v="3"/>
    <m/>
    <m/>
    <x v="1209"/>
    <s v="Grote Markt"/>
    <s v="2"/>
    <s v="3440"/>
    <s v="0211348944"/>
    <s v="Zoutleeuw"/>
    <s v="CKB_ZOUTLEEUW_V"/>
    <s v="Dominique Hayen"/>
    <s v="Budingenweg 61 3440 Zoutleeuw"/>
    <s v="dominique_hayen@hotmail.com"/>
    <s v="011/784266"/>
    <m/>
    <m/>
    <s v="Rohnny Kellers"/>
    <s v="Solveld 2 3440 Zoutleeuw"/>
    <s v="rohnny.kellers@skynet.be"/>
    <s v="011/782993"/>
    <m/>
    <m/>
    <s v="Guido Herbots"/>
    <s v="Ossenwegstraat 88 3440 Zoutleeuw"/>
    <s v="guido.herbots@gmail.com"/>
    <s v="011/784140"/>
    <m/>
    <m/>
    <s v="Rik Beelen"/>
    <m/>
    <m/>
    <s v="Etienne Pulinx"/>
    <m/>
    <m/>
    <s v="https://vlaamseoverheid.sharepoint.com/sites/Abb-Erediensten/Lists/Lijst%20Eredienstbesturen/DispForm.aspx?ID="/>
    <n v="1941"/>
    <s v="Item"/>
    <s v="sites/Abb-Erediensten/Lists/Lijst Eredienstbesturen"/>
  </r>
  <r>
    <x v="1946"/>
    <s v="V"/>
    <s v="ZOUTLEEUW_RKT_St_Martinus_V"/>
    <n v="10"/>
    <x v="281"/>
    <x v="0"/>
    <s v="2017"/>
    <m/>
    <b v="0"/>
    <m/>
    <m/>
    <b v="1"/>
    <m/>
    <m/>
    <m/>
    <x v="1"/>
    <x v="3"/>
    <m/>
    <m/>
    <x v="171"/>
    <s v="Kerkstraat"/>
    <s v="30"/>
    <s v="3440"/>
    <s v="0211445746"/>
    <s v="Dormaal"/>
    <s v="CKB_ZOUTLEEUW_V"/>
    <s v="Lucien Boyen"/>
    <s v="Neerlandensestraat 10 3440 Zoutleeuw"/>
    <s v="boyen.luc@telenet.be"/>
    <s v="0474/204189"/>
    <s v="Grote helft"/>
    <d v="2014-04-01T00:00:00"/>
    <s v="Brigitte Luyten"/>
    <s v="Kerkstraat 28 3440 Zoutleeuw"/>
    <s v="brigitte.luyten@pxl.be"/>
    <s v="0496/798836"/>
    <s v="Grote helft"/>
    <d v="2016-09-16T00:00:00"/>
    <s v="Greta Reekmans"/>
    <s v="Neerlandensestraat 9 3440 Zoutleeuw"/>
    <s v="gretareekmans@hotmail.com"/>
    <s v="011/784167"/>
    <s v="Grote helft"/>
    <d v="2014-04-01T00:00:00"/>
    <s v="Christiane Jeurissen"/>
    <s v="Kleine helft"/>
    <d v="2017-04-02T00:00:00"/>
    <s v="Yvette Ramakers"/>
    <s v="Kleine helft"/>
    <d v="2017-04-02T00:00:00"/>
    <s v="https://vlaamseoverheid.sharepoint.com/sites/Abb-Erediensten/Lists/Lijst%20Eredienstbesturen/DispForm.aspx?ID="/>
    <n v="1940"/>
    <s v="Item"/>
    <s v="sites/Abb-Erediensten/Lists/Lijst Eredienstbesturen"/>
  </r>
  <r>
    <x v="1947"/>
    <s v="V"/>
    <s v="ZOUTLEEUW_RKT_St_Odulphus_V"/>
    <n v="10"/>
    <x v="281"/>
    <x v="3"/>
    <s v="2014"/>
    <s v="fusie parochies St_Laurentius en St_Odulphus met de te behouden parochie St_Leonardus (MB's 09/01/2015 en 23/11/2016)"/>
    <b v="0"/>
    <m/>
    <s v="&lt;selecteer hier via wie&gt;"/>
    <b v="0"/>
    <m/>
    <m/>
    <m/>
    <x v="1"/>
    <x v="3"/>
    <m/>
    <m/>
    <x v="59"/>
    <m/>
    <m/>
    <m/>
    <m/>
    <m/>
    <s v="CKB_ZOUTLEEUW_V"/>
    <m/>
    <m/>
    <m/>
    <m/>
    <m/>
    <m/>
    <m/>
    <m/>
    <m/>
    <m/>
    <m/>
    <m/>
    <m/>
    <m/>
    <m/>
    <m/>
    <m/>
    <m/>
    <m/>
    <m/>
    <m/>
    <m/>
    <m/>
    <m/>
    <s v="https://vlaamseoverheid.sharepoint.com/sites/Abb-Erediensten/Lists/Lijst%20Eredienstbesturen/DispForm.aspx?ID="/>
    <n v="2019"/>
    <s v="Item"/>
    <s v="sites/Abb-Erediensten/Lists/Lijst Eredienstbesturen"/>
  </r>
  <r>
    <x v="1948"/>
    <s v="W"/>
    <s v="ZUIENKERKE_RKT_OL_Vrouw_W"/>
    <n v="11"/>
    <x v="282"/>
    <x v="0"/>
    <s v="2017"/>
    <m/>
    <b v="1"/>
    <s v="Zuienkerke 88,89%, Brugge 11,11%"/>
    <m/>
    <b v="1"/>
    <s v="05-04-2017"/>
    <m/>
    <m/>
    <x v="4"/>
    <x v="3"/>
    <m/>
    <m/>
    <x v="306"/>
    <s v="Oude Molenweg"/>
    <s v="24"/>
    <s v="8377"/>
    <s v="0211160981"/>
    <s v="Meetkerke"/>
    <s v="CKB_ZUIENKERKE_W"/>
    <s v="Demaecker Fernand&lt;br&gt;"/>
    <s v="Dorpweg 37/101&lt;br&gt;8377 Meetkerke&lt;br&gt;"/>
    <s v="eveline@dmvh.be"/>
    <s v="tel 050/321737"/>
    <s v="Grote helft"/>
    <d v="2017-04-05T00:00:00"/>
    <s v="Schaepdryver Danny&lt;br&gt;"/>
    <s v="Sint-Andriesdreef 12, 8200 Brugge"/>
    <s v="ds@genacon.be&lt;br&gt;"/>
    <s v="Tel: 050/313533&lt;br&gt;GSM: 0475/430175&lt;br&gt;&lt;br&gt;"/>
    <s v="Grote helft"/>
    <d v="2017-04-05T00:00:00"/>
    <s v="Philippe De Merrisse"/>
    <s v="Oostendse Steenweg 20&lt;br&gt;8377  Zuienkerke&lt;br&gt;"/>
    <s v="philippe.demerrisse@telenet.be"/>
    <s v="0475/864748"/>
    <s v="Kleine helft"/>
    <d v="2017-04-05T00:00:00"/>
    <s v="Leopold Demaecker"/>
    <s v="Kleine helft"/>
    <d v="2017-04-05T00:00:00"/>
    <s v="Daniël Jonckheere"/>
    <s v="Grote helft"/>
    <d v="2017-04-05T00:00:00"/>
    <s v="https://vlaamseoverheid.sharepoint.com/sites/Abb-Erediensten/Lists/Lijst%20Eredienstbesturen/DispForm.aspx?ID="/>
    <n v="1604"/>
    <s v="Item"/>
    <s v="sites/Abb-Erediensten/Lists/Lijst Eredienstbesturen"/>
  </r>
  <r>
    <x v="1949"/>
    <s v="W"/>
    <s v="ZUIENKERKE_RKT_SS_Bavo_en_Machutus_W"/>
    <n v="11"/>
    <x v="282"/>
    <x v="0"/>
    <s v="2017"/>
    <m/>
    <b v="0"/>
    <m/>
    <m/>
    <b v="1"/>
    <s v="06-04-2017"/>
    <m/>
    <m/>
    <x v="4"/>
    <x v="3"/>
    <m/>
    <m/>
    <x v="1210"/>
    <s v="Oostendse Steenweg"/>
    <s v="92"/>
    <s v="8377"/>
    <s v="0211313609"/>
    <s v="Zuienkerke"/>
    <s v="CKB_ZUIENKERKE_W"/>
    <s v="D’Hoore Wilfried&lt;br&gt;"/>
    <s v="Oosternieuwweg Zuid 24&lt;br&gt;8377 Zuienkerke&lt;br&gt;"/>
    <s v="d'hoorewilfried@gmail.com"/>
    <s v="tel 050/312466"/>
    <s v="Grote helft"/>
    <d v="2017-04-06T00:00:00"/>
    <s v="Lootens Willy&lt;br&gt;"/>
    <s v="Oosternieuwweg Noord 21&lt;br&gt;8377 Zuienkerke&lt;br&gt;"/>
    <s v="lootenswilly@gmail.com"/>
    <s v="tel 050/411070"/>
    <s v="Kleine helft"/>
    <d v="2017-04-06T00:00:00"/>
    <s v="Beirens Michel&lt;br&gt;"/>
    <s v="Oostendse Steenweg 92&lt;br&gt;8377  Zuienkerke&lt;br&gt;"/>
    <s v="michel.beirens@telenet.be"/>
    <s v="tel 050/319739&lt;br&gt;gsm 0498/923099&lt;br&gt;"/>
    <s v="Kleine helft"/>
    <d v="2017-04-06T00:00:00"/>
    <s v="Paul Van Eecke"/>
    <s v="Grote helft"/>
    <d v="2017-04-06T00:00:00"/>
    <s v="Johan Dewulf"/>
    <s v="Grote helft"/>
    <d v="2017-04-06T00:00:00"/>
    <s v="https://vlaamseoverheid.sharepoint.com/sites/Abb-Erediensten/Lists/Lijst%20Eredienstbesturen/DispForm.aspx?ID="/>
    <n v="1605"/>
    <s v="Item"/>
    <s v="sites/Abb-Erediensten/Lists/Lijst Eredienstbesturen"/>
  </r>
  <r>
    <x v="1950"/>
    <s v="W"/>
    <s v="ZUIENKERKE_RKT_St_Bartholomeus_W"/>
    <n v="11"/>
    <x v="282"/>
    <x v="0"/>
    <s v="2017"/>
    <m/>
    <b v="0"/>
    <m/>
    <m/>
    <b v="1"/>
    <s v="18-04-2017"/>
    <m/>
    <m/>
    <x v="4"/>
    <x v="3"/>
    <m/>
    <m/>
    <x v="722"/>
    <s v="Hoeksam"/>
    <s v="15"/>
    <s v="8377"/>
    <s v="0211269463"/>
    <s v="Nieuwmunster"/>
    <s v="CKB_ZUIENKERKE_W"/>
    <s v="Laukens Geert&lt;br&gt;"/>
    <s v="Prins Leopoldstraat 11&lt;br&gt;8377 Nieuwmunster&lt;br&gt;"/>
    <s v="geertlaukens@telenet.be"/>
    <s v="tel 050/413048&lt;br&gt;gsm 0496/047224&lt;br&gt;"/>
    <s v="Grote helft"/>
    <d v="2017-04-18T00:00:00"/>
    <s v="Makelberge Mark&lt;br&gt;"/>
    <s v="Hoeksam 15&lt;br&gt;8377 Nieuwmunster&lt;br&gt;"/>
    <s v="mark.makelberge@telenet.be"/>
    <s v="tel 050/417225&lt;br&gt;gsm 0471/266926&lt;br&gt;"/>
    <s v="Grote helft"/>
    <d v="2017-04-18T00:00:00"/>
    <s v="Wieland Mireille&lt;br&gt;"/>
    <s v="Hoeksam 3&lt;br&gt;8377 Nieuwmunster&lt;br&gt;"/>
    <s v="mireille.wieland@telenet.be"/>
    <s v="tel 050/413998&lt;br&gt;0486/726845&lt;br&gt;"/>
    <s v="Kleine helft"/>
    <d v="2017-04-18T00:00:00"/>
    <s v="Jan Verhaeghe"/>
    <s v="Grote helft"/>
    <d v="2017-04-18T00:00:00"/>
    <s v="Christine Jonckheere"/>
    <s v="Kleine helft"/>
    <d v="2017-04-18T00:00:00"/>
    <s v="https://vlaamseoverheid.sharepoint.com/sites/Abb-Erediensten/Lists/Lijst%20Eredienstbesturen/DispForm.aspx?ID="/>
    <n v="1606"/>
    <s v="Item"/>
    <s v="sites/Abb-Erediensten/Lists/Lijst Eredienstbesturen"/>
  </r>
  <r>
    <x v="1951"/>
    <s v="W"/>
    <s v="ZUIENKERKE_RKT_St_Michiel_W"/>
    <n v="11"/>
    <x v="282"/>
    <x v="0"/>
    <s v="2017"/>
    <m/>
    <b v="0"/>
    <m/>
    <m/>
    <b v="1"/>
    <s v="05-04-2017"/>
    <m/>
    <m/>
    <x v="4"/>
    <x v="3"/>
    <m/>
    <m/>
    <x v="320"/>
    <s v="Nieuwe Steenweg"/>
    <s v="41"/>
    <s v="8377"/>
    <s v="0211348449"/>
    <s v="Zuienkerke"/>
    <s v="CKB_ZUIENKERKE_W"/>
    <s v="Van Kerrebrouck Herman&lt;br&gt;"/>
    <s v="Weimanstraat 36&lt;br&gt;8377 Zuienkerke&lt;br&gt;"/>
    <s v="herman.kerre@gmail.com"/>
    <s v="tel 050/695501&lt;br&gt;"/>
    <s v="Kleine helft"/>
    <d v="2017-04-05T00:00:00"/>
    <s v="Versyck Marc&lt;br&gt;"/>
    <s v="Schoeringstraat 4&lt;br&gt;8377 Zuienkerke&lt;br&gt;"/>
    <s v="versyck.marc@gmail.com"/>
    <s v="tel 050/415106&lt;br&gt;"/>
    <s v="Grote helft"/>
    <d v="2018-07-09T00:00:00"/>
    <s v="Demeyere Filip&lt;br&gt;"/>
    <s v="Brugse steenweg 39&lt;br&gt;8377 Zuienkerke&lt;br&gt;"/>
    <s v="demeyere_filip007@hotmail.com"/>
    <s v="tel 050/412676&lt;br&gt;"/>
    <s v="Grote helft"/>
    <d v="2017-04-05T00:00:00"/>
    <s v="Deschoolmeester Luc"/>
    <s v="Grote helft"/>
    <d v="2017-04-05T00:00:00"/>
    <s v="Van Vooren Michel"/>
    <s v="Kleine helft"/>
    <d v="2017-04-05T00:00:00"/>
    <s v="https://vlaamseoverheid.sharepoint.com/sites/Abb-Erediensten/Lists/Lijst%20Eredienstbesturen/DispForm.aspx?ID="/>
    <n v="1607"/>
    <s v="Item"/>
    <s v="sites/Abb-Erediensten/Lists/Lijst Eredienstbesturen"/>
  </r>
  <r>
    <x v="1952"/>
    <s v="O"/>
    <s v="ZULTE_RKT_St_Michiel_O"/>
    <n v="6"/>
    <x v="283"/>
    <x v="0"/>
    <s v="2017"/>
    <m/>
    <b v="0"/>
    <m/>
    <m/>
    <m/>
    <m/>
    <m/>
    <m/>
    <x v="0"/>
    <x v="3"/>
    <m/>
    <m/>
    <x v="218"/>
    <s v="Gildestraat"/>
    <s v="10"/>
    <s v="9870"/>
    <s v="0211157023"/>
    <s v="Machelen"/>
    <s v="CKB_ZULTE_O"/>
    <s v="Van den Abeele Martin"/>
    <s v="Veerstraat 12,  9870 Zulte"/>
    <s v="martin.vandenabeele@belgacom.net"/>
    <s v="09/3868048"/>
    <m/>
    <m/>
    <s v="Coudron Christa"/>
    <s v="Polderstraat 54,   9870 Zulte"/>
    <s v="christa.coudron@gmail.com"/>
    <s v="09/3801900"/>
    <m/>
    <m/>
    <s v="Kints Aanje"/>
    <s v="Polderstraat 51,  9870 Zulte"/>
    <s v="aanje.kints@skynet.be"/>
    <s v="09/3803075"/>
    <m/>
    <m/>
    <s v="Van der Looven Johan"/>
    <m/>
    <m/>
    <s v="Vroman Marc"/>
    <m/>
    <m/>
    <s v="https://vlaamseoverheid.sharepoint.com/sites/Abb-Erediensten/Lists/Lijst%20Eredienstbesturen/DispForm.aspx?ID="/>
    <n v="1098"/>
    <s v="Item"/>
    <s v="sites/Abb-Erediensten/Lists/Lijst Eredienstbesturen"/>
  </r>
  <r>
    <x v="1953"/>
    <s v="O"/>
    <s v="ZULTE_RKT_St_Petrus_O"/>
    <n v="6"/>
    <x v="283"/>
    <x v="0"/>
    <s v="2017"/>
    <m/>
    <b v="0"/>
    <m/>
    <m/>
    <b v="1"/>
    <m/>
    <m/>
    <m/>
    <x v="0"/>
    <x v="3"/>
    <m/>
    <m/>
    <x v="426"/>
    <s v="Kouterweg"/>
    <s v="11"/>
    <s v="9870"/>
    <s v="0211349538"/>
    <s v="Zulte"/>
    <s v="CKB_ZULTE_O"/>
    <s v="Snoeck Moniek"/>
    <s v="Beekstraat 10,  9870 Zulte"/>
    <s v="monieksnoeck@hotmail.com"/>
    <s v="09/3889228 - 0478/557795"/>
    <s v="Grote helft"/>
    <d v="2017-04-25T00:00:00"/>
    <s v="Reynaert Geert"/>
    <s v="Kouterweg 11,   9870 Zulte"/>
    <s v="geert.reynaert@belgacom.net"/>
    <s v="056/611101 - 0478/216553"/>
    <s v="Grote helft"/>
    <d v="2017-04-25T00:00:00"/>
    <s v="Van Oost Marcel"/>
    <s v="Paradijsstraat 12,  9870 Zulte"/>
    <s v="marcel.van.oost1@telenet.be"/>
    <s v="09/3889184 - 0470/367393"/>
    <s v="Kleine helft"/>
    <d v="2017-04-25T00:00:00"/>
    <s v="Vermeersch Jan"/>
    <s v="Kleine helft"/>
    <m/>
    <s v="T'Kindt Linda"/>
    <s v="Grote helft"/>
    <d v="2018-02-22T00:00:00"/>
    <s v="https://vlaamseoverheid.sharepoint.com/sites/Abb-Erediensten/Lists/Lijst%20Eredienstbesturen/DispForm.aspx?ID="/>
    <n v="1097"/>
    <s v="Item"/>
    <s v="sites/Abb-Erediensten/Lists/Lijst Eredienstbesturen"/>
  </r>
  <r>
    <x v="1954"/>
    <s v="O"/>
    <s v="ZULTE_RKT_St_Petrus_Olsene_O"/>
    <n v="6"/>
    <x v="283"/>
    <x v="0"/>
    <s v="2017"/>
    <m/>
    <b v="0"/>
    <m/>
    <m/>
    <b v="1"/>
    <m/>
    <m/>
    <m/>
    <x v="0"/>
    <x v="3"/>
    <m/>
    <m/>
    <x v="426"/>
    <s v="Postbus"/>
    <s v="33"/>
    <s v="9870"/>
    <s v="0211276886"/>
    <s v="Olsene"/>
    <s v="CKB_ZULTE_O"/>
    <s v="Dhuyvetter Albert "/>
    <s v="Machelenstraat 19,  9870 Zulte"/>
    <s v="albertdhuyvetter@hotmail.be"/>
    <s v="09/3889319"/>
    <s v="Kleine helft"/>
    <d v="2017-06-27T00:00:00"/>
    <s v="Sabbe Daniël  (tot 30-06-2019)"/>
    <s v="Groeneweg 28 ,  9870 Zulte"/>
    <s v="sabbe.daniel@skynet.be"/>
    <s v="09/3888828"/>
    <s v="Grote helft"/>
    <d v="2017-02-22T00:00:00"/>
    <s v="De Stoop Cecile   (tot 30-06-2019)"/>
    <s v="Grote Steenweg 99/01.01,  9870 Zulte"/>
    <s v="cecile.destoop@telenet.be"/>
    <s v="09/3889906"/>
    <s v="Grote helft"/>
    <d v="2017-02-22T00:00:00"/>
    <s v="Vermeulen Koen"/>
    <s v="Grote helft"/>
    <d v="2017-02-22T00:00:00"/>
    <s v="Wittouck Koen "/>
    <s v="Kleine helft"/>
    <d v="2017-10-20T00:00:00"/>
    <s v="https://vlaamseoverheid.sharepoint.com/sites/Abb-Erediensten/Lists/Lijst%20Eredienstbesturen/DispForm.aspx?ID="/>
    <n v="1099"/>
    <s v="Item"/>
    <s v="sites/Abb-Erediensten/Lists/Lijst Eredienstbesturen"/>
  </r>
  <r>
    <x v="1955"/>
    <s v="L"/>
    <s v="ZUTENDAAL_RKT_OLVrouw_Tenhemelopneming_L"/>
    <n v="10"/>
    <x v="284"/>
    <x v="0"/>
    <s v="2017"/>
    <m/>
    <b v="0"/>
    <m/>
    <m/>
    <b v="1"/>
    <m/>
    <m/>
    <m/>
    <x v="3"/>
    <x v="3"/>
    <m/>
    <m/>
    <x v="1211"/>
    <s v="Graafgracht"/>
    <s v="14"/>
    <s v="3690"/>
    <s v="0211349439"/>
    <s v="Zutendaal"/>
    <s v="CKB_ZUTENDAAL_L"/>
    <s v="Weytjens Jef"/>
    <s v="Graafgracht 14 3690 Zutendaal"/>
    <s v="jef.weytjens@skynet.be"/>
    <s v="089 61 15 49 / 0498 33 76 87"/>
    <s v="Grote helft"/>
    <d v="2017-04-24T00:00:00"/>
    <s v="Herben Josianne"/>
    <m/>
    <m/>
    <m/>
    <s v="Kleine helft"/>
    <d v="2018-01-18T00:00:00"/>
    <s v="Stulens Jos"/>
    <s v="Daalstraat 34 3690 Zutendaal"/>
    <s v="stulens.jos@skynet.be"/>
    <s v="089 61 11 67"/>
    <s v="Grote helft"/>
    <d v="2017-04-26T00:00:00"/>
    <s v="Martens Piet"/>
    <s v="Grote helft"/>
    <d v="2014-04-02T00:00:00"/>
    <s v="Monsieur Leon"/>
    <s v="Kleine helft"/>
    <d v="2017-04-22T00:00:00"/>
    <s v="https://vlaamseoverheid.sharepoint.com/sites/Abb-Erediensten/Lists/Lijst%20Eredienstbesturen/DispForm.aspx?ID="/>
    <n v="793"/>
    <s v="Item"/>
    <s v="sites/Abb-Erediensten/Lists/Lijst Eredienstbesturen"/>
  </r>
  <r>
    <x v="1956"/>
    <s v="L"/>
    <s v="ZUTENDAAL_RKT_St_Jozef_Wiemesmeer_L"/>
    <n v="10"/>
    <x v="284"/>
    <x v="0"/>
    <s v="2017"/>
    <m/>
    <b v="0"/>
    <m/>
    <m/>
    <b v="1"/>
    <m/>
    <m/>
    <m/>
    <x v="3"/>
    <x v="3"/>
    <m/>
    <m/>
    <x v="1212"/>
    <s v="Noordlaan"/>
    <s v="10"/>
    <s v="3590"/>
    <s v="0211348350"/>
    <s v="Zutendaal"/>
    <s v="CKB_ZUTENDAAL_L"/>
    <s v="Monsieur Leon"/>
    <s v="Noordlaan 10 3690 Zutendaal"/>
    <s v="monsieurleon@skynet.be"/>
    <s v="089 61 20 51 / 0478 21 81 98"/>
    <s v="Kleine helft"/>
    <d v="2018-04-05T00:00:00"/>
    <s v="Slegers Henriette"/>
    <s v="Noordlaan 10 3690 Zutendaal"/>
    <s v="monsieurleon@skynet.be"/>
    <s v="089 61 20 51 / 0478 21 81 98"/>
    <s v="Grote helft"/>
    <d v="2017-05-09T00:00:00"/>
    <s v="Aerden Albert"/>
    <s v="Looienveldstraat 14 3690 Zutendaal"/>
    <s v="albert.aerden@telenet.be"/>
    <s v="089 61 21 80 / 0494 14 11 58"/>
    <s v="Kleine helft"/>
    <d v="2017-05-09T00:00:00"/>
    <s v="Hermans Martin"/>
    <s v="Grote helft"/>
    <d v="2014-04-01T00:00:00"/>
    <s v="Gerits Romain"/>
    <s v="Grote helft"/>
    <d v="2014-04-01T00:00:00"/>
    <s v="https://vlaamseoverheid.sharepoint.com/sites/Abb-Erediensten/Lists/Lijst%20Eredienstbesturen/DispForm.aspx?ID="/>
    <n v="794"/>
    <s v="Item"/>
    <s v="sites/Abb-Erediensten/Lists/Lijst Eredienstbesturen"/>
  </r>
  <r>
    <x v="1957"/>
    <s v="O"/>
    <s v="ZWALM_RKT_Alle_HH_O"/>
    <n v="6"/>
    <x v="285"/>
    <x v="2"/>
    <s v="2017"/>
    <s v="Opheffing 11 parochies, allen samengevoegd bij de parochie Alle Heiligen Nederzwalm - MB 15 juli 2019"/>
    <b v="0"/>
    <m/>
    <m/>
    <m/>
    <m/>
    <m/>
    <m/>
    <x v="0"/>
    <x v="3"/>
    <m/>
    <m/>
    <x v="1213"/>
    <s v="Latemdreef"/>
    <s v="55"/>
    <s v="9630"/>
    <s v="0211266394"/>
    <s v="Nederzwalm-Hermelgem"/>
    <s v="CKB_ZWALM_O"/>
    <s v="Vandendriessche Johan"/>
    <s v="p/a Oscar Romerohuis - Latemdreef  55 9630 Zwalm (Sint-Maria-Latem)"/>
    <s v="johan.vandendriessche1@telenet.be"/>
    <m/>
    <s v="Grote helft"/>
    <m/>
    <s v="Dekeyser Luc"/>
    <s v="Schoolstraat 14,  9636 Zwalm"/>
    <s v="luc.de.keyser1@telenet.be"/>
    <s v="0474/199637"/>
    <s v="Grote helft"/>
    <m/>
    <s v="Van Vlaenderen Luc"/>
    <s v="Stationsstraat 52,  9636 Zwalm"/>
    <s v="luc.vanvlaenderen@telenet.be"/>
    <s v="055/499851 - 0495/207461"/>
    <s v="Kleine helft"/>
    <m/>
    <s v="Remue Dirk"/>
    <s v="Kleine helft"/>
    <m/>
    <s v="Dujardin Magda"/>
    <s v="Grote helft"/>
    <m/>
    <s v="https://vlaamseoverheid.sharepoint.com/sites/Abb-Erediensten/Lists/Lijst%20Eredienstbesturen/DispForm.aspx?ID="/>
    <n v="1162"/>
    <s v="Item"/>
    <s v="sites/Abb-Erediensten/Lists/Lijst Eredienstbesturen"/>
  </r>
  <r>
    <x v="1958"/>
    <s v="O"/>
    <s v="ZWALM_RKT_Kerkraad_St_Blasius_O"/>
    <n v="6"/>
    <x v="285"/>
    <x v="3"/>
    <s v="2017"/>
    <s v="Opheffing 11 parochies Zwalm, waaronder Sint-Blasius Sint-Blasius-Boekel, samengevoegd bij de parochie ALle Heiligen Nederzwalm - MB 15 juli 2019"/>
    <b v="0"/>
    <m/>
    <m/>
    <b v="0"/>
    <m/>
    <m/>
    <m/>
    <x v="0"/>
    <x v="3"/>
    <m/>
    <m/>
    <x v="1214"/>
    <s v="p/a Oscar Romerohuis Latemdreef"/>
    <s v="55"/>
    <s v="9630"/>
    <s v="0211389328"/>
    <s v="Zwalm"/>
    <s v="CKB_ZWALM_O"/>
    <s v="Pede André"/>
    <s v="Kouteren 68,  9630 Zwalm"/>
    <s v="mar.and@skynet.be"/>
    <s v="055/498871"/>
    <m/>
    <m/>
    <s v="Flamand Lea"/>
    <s v="Heuvelgem 9,  9630 Zwalm"/>
    <s v="leaflamand@gmail.com"/>
    <s v="055/499060"/>
    <m/>
    <m/>
    <s v="Devenyns Anne-Marie"/>
    <s v="Boekelbaan 18,  9630 Zwalm"/>
    <s v="anne-marie_devenyns@hotmail.com"/>
    <s v="055/499156"/>
    <m/>
    <m/>
    <s v="Lievyns Paul"/>
    <m/>
    <m/>
    <s v="Vanderbeken Filip"/>
    <m/>
    <m/>
    <s v="https://vlaamseoverheid.sharepoint.com/sites/Abb-Erediensten/Lists/Lijst%20Eredienstbesturen/DispForm.aspx?ID="/>
    <n v="1166"/>
    <s v="Item"/>
    <s v="sites/Abb-Erediensten/Lists/Lijst Eredienstbesturen"/>
  </r>
  <r>
    <x v="1959"/>
    <s v="O"/>
    <s v="ZWALM_RKT_OLVrouw_Bezoeking_O"/>
    <n v="6"/>
    <x v="285"/>
    <x v="3"/>
    <s v="2017"/>
    <s v="Opheffing 11 parochies Zwalm, waaronder OLVrouw Bezoeking Rozebeke, samengevoeging bij de parochie Alle Heiligen Nederzwalm - MB 15 juli 2019"/>
    <b v="0"/>
    <m/>
    <m/>
    <b v="0"/>
    <m/>
    <m/>
    <m/>
    <x v="0"/>
    <x v="3"/>
    <m/>
    <m/>
    <x v="1215"/>
    <s v="Latemdreef"/>
    <s v="55"/>
    <s v="9630"/>
    <s v="0211248578"/>
    <s v="Zwalm"/>
    <s v="CKB_ZWALM_O"/>
    <s v="Cadron Lucien"/>
    <s v="Sint-Annastraat 54,  9630 Zwalm"/>
    <m/>
    <s v="055/497545"/>
    <m/>
    <m/>
    <s v="Van Der Haeghen Frans"/>
    <s v="Boembeekstraat 37,  9630 Zwalm"/>
    <m/>
    <s v="09/3605779"/>
    <m/>
    <m/>
    <s v="Van De Maele Paul"/>
    <s v="Boembeekstraat 3,  9630 Zwalm"/>
    <s v="p.vdmaele@skynet.be"/>
    <s v="055/499858 - 0496/279963"/>
    <m/>
    <m/>
    <s v="De Swaef Frans"/>
    <m/>
    <m/>
    <s v="Meuleman Nelly"/>
    <m/>
    <m/>
    <s v="https://vlaamseoverheid.sharepoint.com/sites/Abb-Erediensten/Lists/Lijst%20Eredienstbesturen/DispForm.aspx?ID="/>
    <n v="1165"/>
    <s v="Item"/>
    <s v="sites/Abb-Erediensten/Lists/Lijst Eredienstbesturen"/>
  </r>
  <r>
    <x v="1960"/>
    <s v="O"/>
    <s v="ZWALM_RKT_OLVrouw_O"/>
    <n v="6"/>
    <x v="285"/>
    <x v="3"/>
    <s v="2017"/>
    <s v="Opheffing 11 parochies Zwalm, waaronder OLVrouw 7 Smarten, samengevoegd bij de parochie Alle Heiligen Nederzwalm - MB 15 juli 2019"/>
    <b v="0"/>
    <m/>
    <m/>
    <m/>
    <m/>
    <m/>
    <m/>
    <x v="0"/>
    <x v="3"/>
    <m/>
    <m/>
    <x v="5"/>
    <s v="Bergstraat"/>
    <s v="8"/>
    <s v="9630"/>
    <s v="0211399226"/>
    <s v="Sint-Maria-Latem"/>
    <s v="CKB_ZWALM_O"/>
    <s v="Baele Roger"/>
    <s v="Dries 46/1,  9630 Zwalm"/>
    <s v="rogerbaele1@gmail.com"/>
    <s v="0497/336903"/>
    <m/>
    <m/>
    <s v="Dekeyser Luc"/>
    <s v="Schoolstraat 14,  9636 Zwalm"/>
    <s v="luc.de.keyser1@telenet.be"/>
    <s v="0474/199637"/>
    <m/>
    <m/>
    <s v="De Buck Roland (overleden 18-01-2019)"/>
    <s v="Bergstraat 8,  9630 Zwalm"/>
    <m/>
    <s v="055/496050"/>
    <m/>
    <m/>
    <s v="Kints Rita"/>
    <m/>
    <m/>
    <s v="Wambacq Lilianne"/>
    <m/>
    <m/>
    <s v="https://vlaamseoverheid.sharepoint.com/sites/Abb-Erediensten/Lists/Lijst%20Eredienstbesturen/DispForm.aspx?ID="/>
    <n v="1168"/>
    <s v="Item"/>
    <s v="sites/Abb-Erediensten/Lists/Lijst Eredienstbesturen"/>
  </r>
  <r>
    <x v="1961"/>
    <s v="O"/>
    <s v="ZWALM_RKT_St_Amandus_O"/>
    <n v="6"/>
    <x v="285"/>
    <x v="3"/>
    <s v="2017"/>
    <s v="Opheffing 11 parochies Zwalm, waaronder Sint-Amandus Hundelgem, samengevoegd bij de parochie Alle Heiligen Nederzwalm - MB 15 juli 2019"/>
    <b v="0"/>
    <m/>
    <m/>
    <b v="1"/>
    <m/>
    <m/>
    <m/>
    <x v="0"/>
    <x v="3"/>
    <m/>
    <m/>
    <x v="327"/>
    <s v="Hoofd"/>
    <s v="14"/>
    <s v="9630"/>
    <s v="0211135148"/>
    <s v="Hundelgem"/>
    <s v="CKB_ZWALM_O"/>
    <s v="Thibo Yolande"/>
    <s v="Hoofd 14,  9630 Zwalm"/>
    <s v="deprijck.thibo@yahoo.com"/>
    <s v="055/492526 - 0494/617365"/>
    <s v="Kleine helft"/>
    <d v="2017-04-26T00:00:00"/>
    <s v="Lannau Christiane"/>
    <s v="Steenweg 88,  9630 Zwalm"/>
    <s v="christiane.lannau@telenet.be"/>
    <s v="055/498288 - 0476/883717"/>
    <s v="Grote helft"/>
    <d v="2017-04-26T00:00:00"/>
    <s v="Maheur Mariette"/>
    <s v="Zuidlaan 97/1, 9630 Zwalm"/>
    <s v="mariette.maheur@fulladsl.be"/>
    <s v="055/312843 - 0477/288689"/>
    <s v="Grote helft"/>
    <d v="2017-04-26T00:00:00"/>
    <s v="Ide Louis"/>
    <s v="Kleine helft"/>
    <d v="2017-04-26T00:00:00"/>
    <s v="Goossens André"/>
    <s v="Grote helft"/>
    <m/>
    <s v="https://vlaamseoverheid.sharepoint.com/sites/Abb-Erediensten/Lists/Lijst%20Eredienstbesturen/DispForm.aspx?ID="/>
    <n v="1159"/>
    <s v="Item"/>
    <s v="sites/Abb-Erediensten/Lists/Lijst Eredienstbesturen"/>
  </r>
  <r>
    <x v="1962"/>
    <s v="O"/>
    <s v="ZWALM_RKT_St_Andreas_O"/>
    <n v="6"/>
    <x v="285"/>
    <x v="3"/>
    <s v="2017"/>
    <s v="Opheffing 11 parochies Zwalm waaronder Sint-Andreas Beerlegem - samengevoegd bij de parochie Alle Heiligen Nederzwalm (MB 15/07/2019)"/>
    <b v="0"/>
    <m/>
    <m/>
    <m/>
    <m/>
    <m/>
    <m/>
    <x v="0"/>
    <x v="3"/>
    <m/>
    <m/>
    <x v="1207"/>
    <s v="Latemdreef"/>
    <s v="55"/>
    <s v="9630"/>
    <s v="0211232148"/>
    <s v="Beerlegem"/>
    <s v="CKB_ZWALM_O"/>
    <s v="Schepens Josef"/>
    <s v="Gaverstraat 24,  9630 Zwalm"/>
    <m/>
    <s v="055/499751 - 0497/124704"/>
    <m/>
    <m/>
    <s v="Niemegeers Marc"/>
    <s v="Beerlegemsebaan 64,  9630 Zwalm"/>
    <s v="marc.niemegeers@skynet.be"/>
    <s v="055/497293 - 0477/685067"/>
    <m/>
    <m/>
    <s v="Van de Velde Hilde"/>
    <s v="Hoeksken 7,  9630 Zwalm"/>
    <s v="hilde_van_de_velde@telenet.be"/>
    <s v="055/497857 - 0496/085095"/>
    <m/>
    <m/>
    <s v="De Bleye Paul"/>
    <m/>
    <m/>
    <s v="Remue Dirk"/>
    <m/>
    <m/>
    <s v="https://vlaamseoverheid.sharepoint.com/sites/Abb-Erediensten/Lists/Lijst%20Eredienstbesturen/DispForm.aspx?ID="/>
    <n v="1157"/>
    <s v="Item"/>
    <s v="sites/Abb-Erediensten/Lists/Lijst Eredienstbesturen"/>
  </r>
  <r>
    <x v="1963"/>
    <s v="O"/>
    <s v="ZWALM_RKT_St_Denijs_Roborst_O"/>
    <n v="6"/>
    <x v="285"/>
    <x v="3"/>
    <s v="2017"/>
    <s v="Opheffing 11 parochies Zwalm, waaronder Sint-Dionysius Roborst, samengevoegd bij de parochie Alle Heiligen Nederzwalm - MB 15/07/2019"/>
    <b v="0"/>
    <m/>
    <m/>
    <b v="0"/>
    <m/>
    <m/>
    <m/>
    <x v="0"/>
    <x v="3"/>
    <m/>
    <m/>
    <x v="491"/>
    <s v="p/a Oscar Romerohuis Latemdreef "/>
    <s v="55"/>
    <s v="9630"/>
    <s v="0211429950"/>
    <s v="Roborst"/>
    <s v="CKB_HOREBEKE_O"/>
    <s v="De Swaef Frans"/>
    <s v="Zuidlaan 175,  9630 Zwalm"/>
    <s v="frans.deswaef@telenet.be"/>
    <s v="055/610458 - 0474/594836"/>
    <m/>
    <m/>
    <s v="Meuleman Nelly"/>
    <s v="Machelgemstraat 66,  9630 Zwalm"/>
    <s v="nelly.meuleman@skynet.be"/>
    <s v="09/3604137 - 0474/842372"/>
    <m/>
    <m/>
    <s v="De Noyette Guy"/>
    <s v="Herpelstraat 5,  9630 Zwalm"/>
    <s v="guy.dn@skynet.be"/>
    <s v="055/497807 - 0494/816442"/>
    <m/>
    <m/>
    <s v="Carion Rita"/>
    <m/>
    <m/>
    <s v="Van De Maele Paul"/>
    <m/>
    <m/>
    <s v="https://vlaamseoverheid.sharepoint.com/sites/Abb-Erediensten/Lists/Lijst%20Eredienstbesturen/DispForm.aspx?ID="/>
    <n v="1164"/>
    <s v="Item"/>
    <s v="sites/Abb-Erediensten/Lists/Lijst Eredienstbesturen"/>
  </r>
  <r>
    <x v="1964"/>
    <s v="O"/>
    <s v="ZWALM_RKT_St_Denijs_SDBoekel_O"/>
    <n v="6"/>
    <x v="285"/>
    <x v="3"/>
    <s v="2017"/>
    <s v="Opheffing 11 parochies Zwalm, waaronder parochie Sint-Denijs Sint-Denijs-Boekel, samengevoegd bij de parochie Alle Heiligen Nederzwalm - MB 15 juli  2019"/>
    <b v="0"/>
    <m/>
    <m/>
    <b v="0"/>
    <m/>
    <m/>
    <m/>
    <x v="0"/>
    <x v="3"/>
    <m/>
    <m/>
    <x v="491"/>
    <s v="p/a Oscar Romerohuis Latemdreef"/>
    <s v="55"/>
    <s v="9630"/>
    <s v="0211289526"/>
    <s v="Sint-Denijs-Boekel"/>
    <s v="CKB_HOREBEKE_O"/>
    <s v="Mornie Albert"/>
    <s v="Heufkensstraat 141,  9630 Zwalm"/>
    <s v="albertenliliane.mornie@telenet.be"/>
    <s v="055/498596"/>
    <m/>
    <m/>
    <s v="Seynaeve Johan"/>
    <s v="Astridstraat 42,  9630 Zwalm"/>
    <s v="Johan.kristin@telenet.be"/>
    <s v="055/495188 - 0496/590287"/>
    <m/>
    <m/>
    <s v="De Geyter Steven"/>
    <s v="Dries 70,  9630 Zwalm"/>
    <s v="stevendegeyter@hotmail.com"/>
    <s v="055/499139 - 0478/220601"/>
    <m/>
    <m/>
    <s v="Verschraegen Matthijs"/>
    <m/>
    <m/>
    <s v="Vermessen Marleen"/>
    <m/>
    <m/>
    <s v="https://vlaamseoverheid.sharepoint.com/sites/Abb-Erediensten/Lists/Lijst%20Eredienstbesturen/DispForm.aspx?ID="/>
    <n v="1167"/>
    <s v="Item"/>
    <s v="sites/Abb-Erediensten/Lists/Lijst Eredienstbesturen"/>
  </r>
  <r>
    <x v="1965"/>
    <s v="O"/>
    <s v="ZWALM_RKT_St_Gangulfus_O"/>
    <n v="6"/>
    <x v="285"/>
    <x v="3"/>
    <s v="2017"/>
    <s v="Opheffing 11 parochies Zwalm, waaronder Sint-Gangulphus Paulatem, samengevoegd bij de parochie Alle Heiligen Nederzwalm - MB 15 juli 2019"/>
    <b v="0"/>
    <m/>
    <m/>
    <b v="1"/>
    <m/>
    <m/>
    <m/>
    <x v="0"/>
    <x v="3"/>
    <m/>
    <m/>
    <x v="945"/>
    <s v="Latemdreef"/>
    <s v="55"/>
    <s v="9630"/>
    <s v="0211408332"/>
    <s v="Paulatem"/>
    <s v="CKB_ZWALM_O"/>
    <s v="Glorieus René"/>
    <s v="Hembeke 3,  9630 Zwalm"/>
    <m/>
    <s v="055/499386"/>
    <s v="Kleine helft"/>
    <d v="2017-04-07T00:00:00"/>
    <s v="De Bleye Jonathan"/>
    <s v="Paulatemstraat 51,  9630 Zwalm"/>
    <s v="jonathan.de.bleye@telenet.be"/>
    <s v="0496/115069"/>
    <s v="Grote helft"/>
    <d v="2014-04-11T00:00:00"/>
    <s v="Vanryckeghem Luc"/>
    <s v="Paulatemstraat 53,  9630 Zwalm"/>
    <s v="luc_vanryckeghem@hotmail.com"/>
    <s v="055/497809 - 0478/958800"/>
    <s v="Kleine helft"/>
    <d v="2017-04-07T00:00:00"/>
    <s v="Schepens Eddy"/>
    <s v="Grote helft"/>
    <d v="2017-06-30T00:00:00"/>
    <s v="De Bleecker Johan"/>
    <s v="Grote helft"/>
    <d v="2014-04-11T00:00:00"/>
    <s v="https://vlaamseoverheid.sharepoint.com/sites/Abb-Erediensten/Lists/Lijst%20Eredienstbesturen/DispForm.aspx?ID="/>
    <n v="1163"/>
    <s v="Item"/>
    <s v="sites/Abb-Erediensten/Lists/Lijst Eredienstbesturen"/>
  </r>
  <r>
    <x v="1966"/>
    <s v="O"/>
    <s v="ZWALM_RKT_St_Martinus_O"/>
    <n v="6"/>
    <x v="285"/>
    <x v="3"/>
    <s v="2017"/>
    <s v="Opheffing 11 parochies Zwalm waaronder Sint-Martinus Meilegem, samengevoegd bij de parochie Alle Heiligen Nederzwalm - MB 15 juli 2019"/>
    <b v="0"/>
    <m/>
    <m/>
    <b v="0"/>
    <m/>
    <m/>
    <m/>
    <x v="0"/>
    <x v="3"/>
    <m/>
    <m/>
    <x v="12"/>
    <s v="Meilegemstraat"/>
    <s v="78"/>
    <s v="9630"/>
    <s v="0211300840"/>
    <s v="Meilegem"/>
    <s v="CKB_ZWALM_O"/>
    <s v="Vanquaille Lode"/>
    <s v="Meilegemstraat 78,  9630 Zwalm"/>
    <s v="lode.vanquaille@telenet.be"/>
    <s v="055/214575 -0476/480752"/>
    <m/>
    <m/>
    <s v="Bollaert Christiane"/>
    <s v="Steenstraat 3/002,  9630 Zwalm"/>
    <m/>
    <s v="055/214820 - 0473/734273"/>
    <m/>
    <m/>
    <s v="Haeck Rudy"/>
    <s v="Beekmeers 26,  9630 Zwalm"/>
    <m/>
    <s v="055/498986 - 0475/757317"/>
    <m/>
    <m/>
    <s v="Baert An"/>
    <m/>
    <m/>
    <s v="Remue Dirk "/>
    <s v="Kleine helft"/>
    <d v="2018-01-22T00:00:00"/>
    <s v="https://vlaamseoverheid.sharepoint.com/sites/Abb-Erediensten/Lists/Lijst%20Eredienstbesturen/DispForm.aspx?ID="/>
    <n v="1160"/>
    <s v="Item"/>
    <s v="sites/Abb-Erediensten/Lists/Lijst Eredienstbesturen"/>
  </r>
  <r>
    <x v="1967"/>
    <s v="O"/>
    <s v="ZWALM_RKT_St_Mattheus_O"/>
    <n v="6"/>
    <x v="285"/>
    <x v="3"/>
    <s v="2017"/>
    <s v="Opheffing 11 parochies Zwalm, waaronder Sint-Matteus Munkzwalm, samengevoegd bij parochie Alle Heiligen Nederzwalm - MB 15 juli 2019"/>
    <b v="0"/>
    <m/>
    <m/>
    <b v="1"/>
    <m/>
    <m/>
    <m/>
    <x v="0"/>
    <x v="3"/>
    <m/>
    <m/>
    <x v="504"/>
    <s v="Latemdreef"/>
    <s v="55"/>
    <s v="9630"/>
    <s v="0211262238"/>
    <s v="Munkzwalm"/>
    <s v="CKB_ZWALM_O"/>
    <s v="Remue Dirk"/>
    <s v="Paulatemstraat 66,  9630 Zwalm"/>
    <s v="dirk.remue@lvvlaanderen.be"/>
    <s v="0499/949787"/>
    <s v="Kleine helft"/>
    <d v="2017-11-30T00:00:00"/>
    <s v="Thibo Yolande"/>
    <s v="Hoofd 14,  9630 Zwalm"/>
    <s v="deprijck.thibo@yahoo.com"/>
    <s v="055/499526 - "/>
    <s v="Kleine helft"/>
    <m/>
    <s v="Leroy Sadi"/>
    <s v="Noordlaan 10,  9630 Zwalm"/>
    <s v="sadi.leroy@skynet.be"/>
    <s v="055/499104"/>
    <s v="Grote helft"/>
    <m/>
    <s v="Eeckhout Jean-Marie"/>
    <s v="Grote helft"/>
    <m/>
    <s v="Watté Paul"/>
    <s v="Grote helft"/>
    <m/>
    <s v="https://vlaamseoverheid.sharepoint.com/sites/Abb-Erediensten/Lists/Lijst%20Eredienstbesturen/DispForm.aspx?ID="/>
    <n v="1161"/>
    <s v="Item"/>
    <s v="sites/Abb-Erediensten/Lists/Lijst Eredienstbesturen"/>
  </r>
  <r>
    <x v="1968"/>
    <s v="O"/>
    <s v="ZWALM_RKT_St_Pietersbanden_O"/>
    <n v="6"/>
    <x v="285"/>
    <x v="3"/>
    <s v="2017"/>
    <s v="Opheffing 11 parochies Zwalm waaronder Sint-Pietersbanden Dikkele, samengevoegd met parochie Alle Heiligen Nederzwalm - MB 15 juli 2019"/>
    <b v="0"/>
    <m/>
    <m/>
    <m/>
    <m/>
    <m/>
    <m/>
    <x v="0"/>
    <x v="3"/>
    <m/>
    <m/>
    <x v="211"/>
    <s v="Brouwerijstraat"/>
    <s v="8"/>
    <s v="9630"/>
    <s v="0211173750"/>
    <s v="Dikkele"/>
    <s v="CKB_ZWALM_O"/>
    <s v="Van Herpe Raphaêl"/>
    <s v="Dikkelsebaan 18,  9630 Zwalm"/>
    <m/>
    <s v="055/499870"/>
    <m/>
    <m/>
    <s v="Van de Velde Hilde"/>
    <s v="Hoeksken 7,  9630 Zwalm"/>
    <s v="hilde_van_de_velde@telenet.be"/>
    <s v="055/497857 - 0496/085095"/>
    <m/>
    <m/>
    <s v="Van de Velde Eric"/>
    <s v="Brouwerijstraat 18,  9630 Zwalm"/>
    <s v="eric.remi.vandevelde@gmail.com"/>
    <s v="055/498490"/>
    <m/>
    <m/>
    <s v="Remue Joannes"/>
    <m/>
    <m/>
    <s v="Vermassen Charles"/>
    <m/>
    <m/>
    <s v="https://vlaamseoverheid.sharepoint.com/sites/Abb-Erediensten/Lists/Lijst%20Eredienstbesturen/DispForm.aspx?ID="/>
    <n v="1158"/>
    <s v="Item"/>
    <s v="sites/Abb-Erediensten/Lists/Lijst Eredienstbesturen"/>
  </r>
  <r>
    <x v="1969"/>
    <s v="W"/>
    <s v="ZWEVEGEM_RKT_OL_Vrouw_Hemelvaart_W"/>
    <n v="9"/>
    <x v="286"/>
    <x v="0"/>
    <s v="2017"/>
    <m/>
    <b v="0"/>
    <m/>
    <m/>
    <b v="1"/>
    <s v="04-05-2017"/>
    <m/>
    <m/>
    <x v="4"/>
    <x v="3"/>
    <m/>
    <m/>
    <x v="515"/>
    <s v="Kerkomtrek"/>
    <s v="3"/>
    <s v="8551"/>
    <s v="0211193546"/>
    <s v="Heestert"/>
    <s v="CKB_ZWEVEGEM_W"/>
    <s v="Deconinck Etienne&lt;br&gt;"/>
    <s v="Lentelaan 29&lt;br&gt;8551 Heestert&lt;br&gt;"/>
    <s v="e.deconinck@gmail.com"/>
    <s v="tel 056/644699&lt;br&gt;"/>
    <s v="Kleine helft"/>
    <d v="2017-05-04T00:00:00"/>
    <s v="Johan Coussement&lt;br&gt;"/>
    <s v="Pontstraat 66&lt;br&gt;8551 Heestert&lt;br&gt;"/>
    <s v="coussementjohan@hotmail.com"/>
    <s v="tel 056/644493&lt;br&gt;gsm 0472/951027&lt;br&gt;"/>
    <s v="Grote helft"/>
    <d v="2017-05-04T00:00:00"/>
    <s v="Hoedt Pascal&lt;br&gt;"/>
    <s v="Outrijvestraat 16&lt;br&gt;8551 Heestert&lt;br&gt;"/>
    <s v="pascal.hoedt@skynet.be&lt;br&gt;"/>
    <s v="tel 056/647720&lt;br&gt;gsm 0476/301636&lt;br&gt;&lt;br&gt;"/>
    <s v="Grote helft"/>
    <d v="2017-05-04T00:00:00"/>
    <s v="Erik Defoor"/>
    <s v="Grote helft"/>
    <d v="2014-04-01T00:00:00"/>
    <s v="Ronny Devos"/>
    <s v="Kleine helft"/>
    <d v="2017-05-04T00:00:00"/>
    <s v="https://vlaamseoverheid.sharepoint.com/sites/Abb-Erediensten/Lists/Lijst%20Eredienstbesturen/DispForm.aspx?ID="/>
    <n v="1608"/>
    <s v="Item"/>
    <s v="sites/Abb-Erediensten/Lists/Lijst Eredienstbesturen"/>
  </r>
  <r>
    <x v="1970"/>
    <s v="W"/>
    <s v="ZWEVEGEM_RKT_SS_Amandus_en_Anna_W"/>
    <n v="9"/>
    <x v="286"/>
    <x v="0"/>
    <s v="2017"/>
    <m/>
    <b v="0"/>
    <m/>
    <m/>
    <b v="1"/>
    <s v="26-04-2017"/>
    <m/>
    <m/>
    <x v="4"/>
    <x v="3"/>
    <m/>
    <m/>
    <x v="1216"/>
    <s v="Zwevegemstraat"/>
    <s v="3"/>
    <s v="8553"/>
    <s v="0211285497"/>
    <s v="Otegem"/>
    <s v="CKB_ZWEVEGEM_W"/>
    <s v="Dendoncker Stephaan&lt;br&gt;"/>
    <s v="Zwevegemstraat 11/002&lt;br&gt;8553 - Otegem&lt;br&gt;"/>
    <s v="stefaan@dendoncker.be"/>
    <s v="tel 056/779109&lt;br&gt;gsm 0496/180473&lt;br&gt;"/>
    <s v="Grote helft"/>
    <d v="2017-04-26T00:00:00"/>
    <s v="Waelkens Luc&lt;br&gt;"/>
    <s v="Surremontstraat 10&lt;br&gt;8553 - Otegem&lt;br&gt;"/>
    <s v="luc.waelkens@zwevegem.be&lt;br&gt;"/>
    <s v="tel 056/774533&lt;br&gt;gsm 0496/180469&lt;br&gt;&lt;br&gt;"/>
    <s v="Grote helft"/>
    <d v="2017-04-26T00:00:00"/>
    <s v="Matton Dominique&lt;br&gt;"/>
    <s v="Vichtestraat 5&lt;br&gt;8553 - Otegem&lt;br&gt;"/>
    <s v="matton.dominique@skynet.be"/>
    <s v="tel 056/777942&lt;br&gt;gsm 0477/652013&lt;br&gt;"/>
    <s v="Kleine helft"/>
    <d v="2017-04-26T00:00:00"/>
    <s v="Kristiaan Ysenbaert"/>
    <s v="Kleine helft"/>
    <d v="2017-04-26T00:00:00"/>
    <s v="Marnix Veys"/>
    <s v="Grote helft"/>
    <d v="2014-04-01T00:00:00"/>
    <s v="https://vlaamseoverheid.sharepoint.com/sites/Abb-Erediensten/Lists/Lijst%20Eredienstbesturen/DispForm.aspx?ID="/>
    <n v="1609"/>
    <s v="Item"/>
    <s v="sites/Abb-Erediensten/Lists/Lijst Eredienstbesturen"/>
  </r>
  <r>
    <x v="1971"/>
    <s v="W"/>
    <s v="ZWEVEGEM_RKT_SS_Dionysius_en_Genesius_W"/>
    <n v="9"/>
    <x v="286"/>
    <x v="0"/>
    <s v="2017"/>
    <m/>
    <b v="0"/>
    <m/>
    <m/>
    <b v="1"/>
    <s v="23-04-2017"/>
    <m/>
    <m/>
    <x v="4"/>
    <x v="3"/>
    <m/>
    <m/>
    <x v="1217"/>
    <s v="Kannootdries"/>
    <s v="37"/>
    <s v="8554"/>
    <s v="0211389427"/>
    <s v="Sint-Denijs"/>
    <s v="CKB_ZWEVEGEM_W"/>
    <s v="D'Haene Pascal&lt;br&gt;"/>
    <s v="Kooigemstraat 32&lt;br&gt;8554 Sint-Denijs&lt;br&gt;"/>
    <s v="pascal.dhaene@gmail.com"/>
    <s v="tel 056/455797&lt;br&gt;gsm 0475/534738&lt;br&gt;"/>
    <s v="Grote helft"/>
    <d v="2017-04-23T00:00:00"/>
    <s v="Deceukelier Karel&lt;br&gt;"/>
    <s v="Kannootdries 37&lt;br&gt;8554 Sint-Denijs&lt;br&gt;"/>
    <s v="karel.deceukelier@skynet.be"/>
    <s v="tel 056/457387&lt;br&gt;gsm 0475/693549&lt;br&gt;"/>
    <s v="Kleine helft"/>
    <d v="2017-04-23T00:00:00"/>
    <s v="Bayart Jean-Marie&lt;br&gt;"/>
    <s v="Brucqstraat 25&lt;br&gt;8554 Sint-Denijs&lt;br&gt;"/>
    <s v="j-marie.bayart@skynet.be"/>
    <s v="tel 056/455145&lt;br&gt;"/>
    <s v="Grote helft"/>
    <d v="2017-04-23T00:00:00"/>
    <s v="Olga Vanderschelden"/>
    <s v="Grote helft"/>
    <d v="2014-04-01T00:00:00"/>
    <s v="Marie-Louise van Houtte"/>
    <s v="Kleine helft"/>
    <d v="2017-04-23T00:00:00"/>
    <s v="https://vlaamseoverheid.sharepoint.com/sites/Abb-Erediensten/Lists/Lijst%20Eredienstbesturen/DispForm.aspx?ID="/>
    <n v="1610"/>
    <s v="Item"/>
    <s v="sites/Abb-Erediensten/Lists/Lijst Eredienstbesturen"/>
  </r>
  <r>
    <x v="1972"/>
    <s v="W"/>
    <s v="ZWEVEGEM_RKT_St_Amandus_W"/>
    <n v="9"/>
    <x v="286"/>
    <x v="0"/>
    <s v="2017"/>
    <m/>
    <b v="0"/>
    <m/>
    <m/>
    <b v="1"/>
    <s v="7/6/2017 (kleine helft) - Verkiezing voorzitter, secretaris, penningmeester ????"/>
    <m/>
    <m/>
    <x v="4"/>
    <x v="3"/>
    <m/>
    <m/>
    <x v="177"/>
    <s v="Theophiel Toyeplein"/>
    <s v="9"/>
    <s v="8550"/>
    <s v="0211348548"/>
    <s v="Zwevegem"/>
    <s v="CKB_ZWEVEGEM_W"/>
    <s v="Louis Delputte&lt;br&gt;"/>
    <s v="Avelgemstraat 112&lt;br&gt;8550 Zwevegem&lt;br&gt;"/>
    <s v="therese.loncke@telenet.be"/>
    <s v="Tel 056/756280&lt;br&gt;"/>
    <s v="Grote helft"/>
    <m/>
    <s v="Christine Schotte&lt;br&gt;"/>
    <s v="Kortrijkstraat 105&lt;br&gt;8550 Zwevegem&lt;br&gt;"/>
    <s v="coucke.schotte@skynet.be"/>
    <s v="Tel 056/758067&lt;br&gt;"/>
    <s v="Kleine helft"/>
    <d v="2017-06-07T00:00:00"/>
    <s v="Paul Decoene&lt;br&gt;"/>
    <m/>
    <m/>
    <m/>
    <s v="Grote helft"/>
    <m/>
    <s v="Antoon Crommelinck"/>
    <s v="Kleine helft"/>
    <d v="2017-06-07T00:00:00"/>
    <s v="Franciene Dewilde"/>
    <s v="Grote helft"/>
    <m/>
    <s v="https://vlaamseoverheid.sharepoint.com/sites/Abb-Erediensten/Lists/Lijst%20Eredienstbesturen/DispForm.aspx?ID="/>
    <n v="1611"/>
    <s v="Item"/>
    <s v="sites/Abb-Erediensten/Lists/Lijst Eredienstbesturen"/>
  </r>
  <r>
    <x v="1973"/>
    <s v="W"/>
    <s v="ZWEVEGEM_RKT_St_Eligius_W"/>
    <n v="9"/>
    <x v="286"/>
    <x v="0"/>
    <s v="2017"/>
    <m/>
    <b v="0"/>
    <m/>
    <m/>
    <b v="1"/>
    <s v="11-04-2017"/>
    <m/>
    <m/>
    <x v="4"/>
    <x v="3"/>
    <m/>
    <m/>
    <x v="638"/>
    <s v="Herembodegemstraat"/>
    <s v="87"/>
    <s v="8552"/>
    <s v="0211173552"/>
    <s v="Zwevegem"/>
    <s v="CKB_ZWEVEGEM_W"/>
    <s v="Van de Populiere Germain&lt;br&gt;"/>
    <s v="Broekenhoek 3&lt;br&gt;8552 Moen&lt;br&gt;"/>
    <s v="yves.vandepopuliere@telenet.be"/>
    <s v="tel 056/455194&lt;br&gt;"/>
    <s v="Grote helft"/>
    <d v="2017-04-11T00:00:00"/>
    <s v="Vandevoorde Diane&lt;br&gt;"/>
    <s v="Herembodegemstraat 87&lt;br&gt;8552 Moen&lt;br&gt;"/>
    <s v="diane.vandevoorde@telenet.be"/>
    <s v="tel 056/644911&lt;br&gt;gsm 0477/980256&lt;br&gt;"/>
    <s v="Grote helft"/>
    <d v="2017-04-11T00:00:00"/>
    <s v="Himpe Geert&lt;br&gt;"/>
    <s v="Oeverlaan 20&lt;br&gt;8552 Moen&lt;br&gt;"/>
    <s v="himpe.marysse@gmail.com"/>
    <s v="tel 056/646031&lt;br&gt;0474983563"/>
    <s v="Grote helft"/>
    <d v="2017-04-11T00:00:00"/>
    <s v="Freddy Deweer"/>
    <s v="Kleine helft"/>
    <d v="2017-04-11T00:00:00"/>
    <s v="Thierry Crepel"/>
    <s v="Kleine helft"/>
    <d v="2017-04-11T00:00:00"/>
    <s v="https://vlaamseoverheid.sharepoint.com/sites/Abb-Erediensten/Lists/Lijst%20Eredienstbesturen/DispForm.aspx?ID="/>
    <n v="1612"/>
    <s v="Item"/>
    <s v="sites/Abb-Erediensten/Lists/Lijst Eredienstbesturen"/>
  </r>
  <r>
    <x v="1974"/>
    <s v="W"/>
    <s v="ZWEVEGEM_RKT_St_Jozef_Werkman_W"/>
    <n v="9"/>
    <x v="286"/>
    <x v="0"/>
    <s v="2017"/>
    <m/>
    <b v="0"/>
    <m/>
    <m/>
    <b v="0"/>
    <m/>
    <m/>
    <m/>
    <x v="4"/>
    <x v="3"/>
    <m/>
    <m/>
    <x v="1096"/>
    <s v="Stedestraat"/>
    <s v="135"/>
    <s v="8550"/>
    <s v="0885542395"/>
    <s v="Zwevegem"/>
    <s v="CKB_ZWEVEGEM_W"/>
    <s v="Filip Vande Plassche"/>
    <s v="Stedestraat 135, 8550 Zwevegem"/>
    <s v="vandeplassche-suys@telenet.be"/>
    <s v=" 056/440735 &lt;br&gt;0476/386904"/>
    <m/>
    <m/>
    <s v="Muys Patrick&lt;br&gt;"/>
    <s v="Watermolenstraat 23&lt;br&gt;8550 Zwevegem&lt;br&gt;"/>
    <s v="pat-muys@skynet.be"/>
    <s v="tel 056/776874&lt;br&gt;0486665903"/>
    <m/>
    <m/>
    <s v="Kathy Pattijne"/>
    <s v="Diesveldstraat 6A, 8553 Zwevegem"/>
    <s v="kathypattijne@hotmail.com"/>
    <s v="056/774511 0474/656952"/>
    <m/>
    <m/>
    <s v="Rita Callewier"/>
    <m/>
    <m/>
    <s v="Marijke Vercruysse"/>
    <m/>
    <m/>
    <s v="https://vlaamseoverheid.sharepoint.com/sites/Abb-Erediensten/Lists/Lijst%20Eredienstbesturen/DispForm.aspx?ID="/>
    <n v="1613"/>
    <s v="Item"/>
    <s v="sites/Abb-Erediensten/Lists/Lijst Eredienstbesturen"/>
  </r>
  <r>
    <x v="1975"/>
    <s v="W"/>
    <s v="ZWEVEGEM_RKT_St_Maria_Bernarda_W"/>
    <n v="9"/>
    <x v="286"/>
    <x v="0"/>
    <s v="2017"/>
    <m/>
    <b v="0"/>
    <m/>
    <m/>
    <b v="1"/>
    <s v="05-04-2017"/>
    <m/>
    <m/>
    <x v="4"/>
    <x v="3"/>
    <m/>
    <m/>
    <x v="1218"/>
    <s v="Maria Bernardastraat"/>
    <s v="27"/>
    <s v="8550"/>
    <s v="0211348647"/>
    <s v="Zwevegem"/>
    <s v="CKB_ZWEVEGEM_W"/>
    <s v="Vancauwenberghe Jef&lt;br&gt;"/>
    <s v="Kwadestraat 28&lt;br&gt;8550 Heestert&lt;br&gt;"/>
    <s v="jef.vancauwenberghe@scarlet.be"/>
    <s v="tel 056/779484&lt;br&gt;gsm 0497/475973&lt;br&gt;"/>
    <s v="Grote helft"/>
    <d v="2017-04-05T00:00:00"/>
    <s v="Marc Vanherpe&lt;br&gt;"/>
    <s v="Keiberg 111&lt;br&gt;8551 Heestert&lt;br&gt;"/>
    <s v="huize.vanherpe@scarlet.be&lt;br&gt;"/>
    <s v="gsm 0487/492354&lt;br&gt;056/758221&lt;br&gt;&lt;br&gt;"/>
    <s v="Kleine helft"/>
    <d v="2017-04-05T00:00:00"/>
    <s v="Ranson Frank&lt;br&gt;"/>
    <s v="Den Helder 25&lt;br&gt;8552 Moen Zwevegem&lt;br&gt;"/>
    <s v="frank.ranson@telenet.be"/>
    <s v="056/759903&lt;br&gt;0475/299248&lt;br&gt;"/>
    <s v="Grote helft"/>
    <d v="2017-04-05T00:00:00"/>
    <s v="Geert Wyseur"/>
    <s v="Grote helft"/>
    <d v="2017-04-05T00:00:00"/>
    <s v="Stefaan Weedaege"/>
    <s v="Kleine helft"/>
    <d v="2017-04-05T00:00:00"/>
    <s v="https://vlaamseoverheid.sharepoint.com/sites/Abb-Erediensten/Lists/Lijst%20Eredienstbesturen/DispForm.aspx?ID="/>
    <n v="1614"/>
    <s v="Item"/>
    <s v="sites/Abb-Erediensten/Lists/Lijst Eredienstbesturen"/>
  </r>
  <r>
    <x v="1976"/>
    <s v="A"/>
    <s v="ZWIJNDRECHT_RKT_H_Kruis_A"/>
    <n v="12"/>
    <x v="287"/>
    <x v="0"/>
    <s v="2017"/>
    <m/>
    <b v="0"/>
    <m/>
    <m/>
    <b v="1"/>
    <m/>
    <m/>
    <m/>
    <x v="2"/>
    <x v="3"/>
    <m/>
    <m/>
    <x v="803"/>
    <s v="Statiestraat "/>
    <s v="28"/>
    <s v="2070"/>
    <m/>
    <s v="Zwijndrecht"/>
    <s v="CKB_ZWIJNDRECHT_A"/>
    <s v="Eduard Present"/>
    <s v="Neerbroek 43, 2070 Zwijndrecht"/>
    <s v="wardpresent@skynet.be"/>
    <s v="tel:03/2525092 en GSM:"/>
    <s v="Grote helft"/>
    <d v="2014-04-02T00:00:00"/>
    <s v="Guido Bottu"/>
    <s v="Adhemar Borinstraat 126, 2070  Zwijndrecht"/>
    <s v="guido.bottu@skynet.be"/>
    <s v="tel:03/2525126 en GSM:"/>
    <s v="Grote helft"/>
    <d v="2014-04-02T00:00:00"/>
    <s v="Ronald De Smedt"/>
    <s v="Molenbergstraat 30, 2070 Zwijndrecht"/>
    <s v="ronalddesmedt55@gmail.com"/>
    <s v="tel:03/2527202 en GSM:0473/226181"/>
    <s v="Kleine helft"/>
    <d v="2017-04-27T00:00:00"/>
    <s v="Prosper Smet"/>
    <s v="Grote helft"/>
    <d v="2014-04-02T00:00:00"/>
    <s v="Serafien Heyrman"/>
    <s v="Kleine helft"/>
    <d v="2017-04-27T00:00:00"/>
    <s v="https://vlaamseoverheid.sharepoint.com/sites/Abb-Erediensten/Lists/Lijst%20Eredienstbesturen/DispForm.aspx?ID="/>
    <n v="423"/>
    <s v="Item"/>
    <s v="sites/Abb-Erediensten/Lists/Lijst Eredienstbesturen"/>
  </r>
  <r>
    <x v="1977"/>
    <s v="A"/>
    <s v="ZWIJNDRECHT_RKT_St_Martinus_Burcht_A"/>
    <n v="12"/>
    <x v="287"/>
    <x v="0"/>
    <s v="2017"/>
    <m/>
    <b v="0"/>
    <m/>
    <m/>
    <b v="1"/>
    <m/>
    <m/>
    <m/>
    <x v="2"/>
    <x v="3"/>
    <m/>
    <m/>
    <x v="1219"/>
    <s v="Kaaiplein"/>
    <s v="29"/>
    <s v="2070"/>
    <m/>
    <s v="Zwijndrecht (Burcht)"/>
    <s v="CKB_ZWIJNDRECHT_A"/>
    <s v="Karel Colman"/>
    <s v="Kerkplein 25 0202, 2070  Zwijndrecht"/>
    <s v="kcburcht@gmail.com"/>
    <s v="tel:03/2524450 en GSM:0472/589903"/>
    <s v="Grote helft"/>
    <m/>
    <s v="Kris Heyrman"/>
    <s v="Reynerslaan 7, 2070  Zwijndrecht"/>
    <s v="heyrmankris@hotmail.com"/>
    <s v="tel:03/2841813 en GSM:0475/212947"/>
    <s v="Kleine helft"/>
    <d v="2017-04-19T00:00:00"/>
    <s v="Jeremi Van Gorp"/>
    <s v="Dorpstraat 130 A2, 2070  Zwijndrecht"/>
    <s v="jeremi.vangorp@gmail.com"/>
    <s v="tel: en GSM:0497/432928"/>
    <s v="Grote helft"/>
    <m/>
    <s v="Herman Vaessen"/>
    <s v="Kleine helft"/>
    <d v="2017-04-19T00:00:00"/>
    <s v="Bernard Vanassche"/>
    <s v="Grote helft"/>
    <m/>
    <s v="https://vlaamseoverheid.sharepoint.com/sites/Abb-Erediensten/Lists/Lijst%20Eredienstbesturen/DispForm.aspx?ID="/>
    <n v="424"/>
    <s v="Item"/>
    <s v="sites/Abb-Erediensten/Lists/Lijst Eredienstbesture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Draaitabel2" cacheId="2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4:A1926" firstHeaderRow="1" firstDataRow="1" firstDataCol="1" rowPageCount="2" colPageCount="1"/>
  <pivotFields count="54">
    <pivotField axis="axisRow" showAll="0">
      <items count="19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t="default"/>
      </items>
    </pivotField>
    <pivotField showAll="0"/>
    <pivotField showAll="0"/>
    <pivotField showAll="0"/>
    <pivotField axis="axisRow" showAll="0">
      <items count="2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t="default"/>
      </items>
    </pivotField>
    <pivotField axis="axisPage" multipleItemSelectionAllowed="1" showAll="0">
      <items count="11">
        <item h="1" x="1"/>
        <item h="1" x="6"/>
        <item h="1" x="8"/>
        <item h="1" x="4"/>
        <item h="1" x="3"/>
        <item x="0"/>
        <item x="9"/>
        <item x="2"/>
        <item x="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0"/>
        <item x="1"/>
        <item x="4"/>
        <item m="1" x="5"/>
        <item t="default"/>
      </items>
    </pivotField>
    <pivotField axis="axisPage" multipleItemSelectionAllowed="1" showAll="0">
      <items count="8">
        <item h="1" x="4"/>
        <item h="1" x="0"/>
        <item h="1" x="5"/>
        <item h="1" x="1"/>
        <item h="1" x="2"/>
        <item x="3"/>
        <item x="6"/>
        <item t="default"/>
      </items>
    </pivotField>
    <pivotField showAll="0"/>
    <pivotField showAll="0"/>
    <pivotField showAll="0">
      <items count="1221">
        <item x="936"/>
        <item x="786"/>
        <item x="48"/>
        <item x="49"/>
        <item x="678"/>
        <item x="708"/>
        <item x="464"/>
        <item x="1158"/>
        <item x="732"/>
        <item x="899"/>
        <item x="559"/>
        <item x="52"/>
        <item x="76"/>
        <item x="952"/>
        <item x="530"/>
        <item x="835"/>
        <item x="451"/>
        <item x="22"/>
        <item x="560"/>
        <item x="47"/>
        <item x="81"/>
        <item x="73"/>
        <item x="58"/>
        <item x="50"/>
        <item x="51"/>
        <item x="53"/>
        <item x="906"/>
        <item x="61"/>
        <item x="68"/>
        <item x="69"/>
        <item x="70"/>
        <item x="879"/>
        <item x="86"/>
        <item x="654"/>
        <item x="85"/>
        <item x="87"/>
        <item x="1049"/>
        <item x="88"/>
        <item x="89"/>
        <item x="90"/>
        <item x="93"/>
        <item x="284"/>
        <item x="94"/>
        <item x="95"/>
        <item x="995"/>
        <item x="918"/>
        <item x="804"/>
        <item x="98"/>
        <item x="408"/>
        <item x="99"/>
        <item x="280"/>
        <item x="1034"/>
        <item x="1030"/>
        <item x="367"/>
        <item x="100"/>
        <item x="598"/>
        <item x="696"/>
        <item x="1143"/>
        <item x="153"/>
        <item x="1140"/>
        <item x="880"/>
        <item x="691"/>
        <item x="1141"/>
        <item x="278"/>
        <item x="249"/>
        <item x="1042"/>
        <item x="279"/>
        <item x="91"/>
        <item x="427"/>
        <item x="92"/>
        <item x="803"/>
        <item x="917"/>
        <item x="96"/>
        <item x="97"/>
        <item x="32"/>
        <item x="207"/>
        <item x="950"/>
        <item x="881"/>
        <item x="246"/>
        <item x="599"/>
        <item x="250"/>
        <item x="884"/>
        <item x="699"/>
        <item x="1050"/>
        <item x="428"/>
        <item x="655"/>
        <item x="1168"/>
        <item x="1184"/>
        <item x="101"/>
        <item x="414"/>
        <item x="935"/>
        <item x="996"/>
        <item x="815"/>
        <item x="102"/>
        <item x="1087"/>
        <item x="1043"/>
        <item x="929"/>
        <item x="600"/>
        <item x="1142"/>
        <item x="104"/>
        <item x="620"/>
        <item x="907"/>
        <item x="281"/>
        <item x="719"/>
        <item x="805"/>
        <item x="160"/>
        <item x="1039"/>
        <item x="621"/>
        <item x="930"/>
        <item x="529"/>
        <item x="692"/>
        <item x="997"/>
        <item x="1189"/>
        <item x="1169"/>
        <item x="105"/>
        <item x="187"/>
        <item x="106"/>
        <item x="601"/>
        <item x="181"/>
        <item x="693"/>
        <item x="1181"/>
        <item x="1000"/>
        <item x="107"/>
        <item x="695"/>
        <item x="103"/>
        <item x="405"/>
        <item x="882"/>
        <item x="108"/>
        <item x="285"/>
        <item x="409"/>
        <item x="109"/>
        <item x="267"/>
        <item x="750"/>
        <item x="921"/>
        <item x="674"/>
        <item x="1001"/>
        <item x="602"/>
        <item x="110"/>
        <item x="1190"/>
        <item x="816"/>
        <item x="111"/>
        <item x="112"/>
        <item x="1170"/>
        <item x="113"/>
        <item x="282"/>
        <item x="951"/>
        <item x="114"/>
        <item x="415"/>
        <item x="1199"/>
        <item x="429"/>
        <item x="1051"/>
        <item x="115"/>
        <item x="244"/>
        <item x="609"/>
        <item x="116"/>
        <item x="885"/>
        <item x="919"/>
        <item x="117"/>
        <item x="118"/>
        <item x="909"/>
        <item x="119"/>
        <item x="1171"/>
        <item x="910"/>
        <item x="656"/>
        <item x="251"/>
        <item x="120"/>
        <item x="1040"/>
        <item x="657"/>
        <item x="1044"/>
        <item x="430"/>
        <item x="697"/>
        <item x="121"/>
        <item x="1200"/>
        <item x="431"/>
        <item x="122"/>
        <item x="406"/>
        <item x="123"/>
        <item x="124"/>
        <item x="989"/>
        <item x="432"/>
        <item x="751"/>
        <item x="125"/>
        <item x="1041"/>
        <item x="603"/>
        <item x="998"/>
        <item x="806"/>
        <item x="126"/>
        <item x="182"/>
        <item x="622"/>
        <item x="433"/>
        <item x="127"/>
        <item x="268"/>
        <item x="883"/>
        <item x="128"/>
        <item x="1002"/>
        <item x="817"/>
        <item x="604"/>
        <item x="605"/>
        <item x="416"/>
        <item x="658"/>
        <item x="269"/>
        <item x="129"/>
        <item x="610"/>
        <item x="659"/>
        <item x="130"/>
        <item x="807"/>
        <item x="131"/>
        <item x="245"/>
        <item x="132"/>
        <item x="1005"/>
        <item x="133"/>
        <item x="410"/>
        <item x="808"/>
        <item x="886"/>
        <item x="134"/>
        <item x="283"/>
        <item x="1187"/>
        <item x="135"/>
        <item x="434"/>
        <item x="698"/>
        <item x="136"/>
        <item x="990"/>
        <item x="1031"/>
        <item x="161"/>
        <item x="912"/>
        <item x="911"/>
        <item x="188"/>
        <item x="435"/>
        <item x="137"/>
        <item x="752"/>
        <item x="138"/>
        <item x="208"/>
        <item x="931"/>
        <item x="139"/>
        <item x="872"/>
        <item x="140"/>
        <item x="436"/>
        <item x="33"/>
        <item x="286"/>
        <item x="920"/>
        <item x="437"/>
        <item x="247"/>
        <item x="700"/>
        <item x="1032"/>
        <item x="407"/>
        <item x="1219"/>
        <item x="1201"/>
        <item x="248"/>
        <item x="873"/>
        <item x="675"/>
        <item x="720"/>
        <item x="287"/>
        <item x="141"/>
        <item x="1172"/>
        <item x="1003"/>
        <item x="676"/>
        <item x="368"/>
        <item x="753"/>
        <item x="611"/>
        <item x="913"/>
        <item x="1173"/>
        <item x="142"/>
        <item x="914"/>
        <item x="999"/>
        <item x="143"/>
        <item x="144"/>
        <item x="874"/>
        <item x="1035"/>
        <item x="1185"/>
        <item x="1045"/>
        <item x="209"/>
        <item x="1191"/>
        <item x="1188"/>
        <item x="417"/>
        <item x="613"/>
        <item x="189"/>
        <item x="178"/>
        <item x="991"/>
        <item x="721"/>
        <item x="145"/>
        <item x="146"/>
        <item x="210"/>
        <item x="179"/>
        <item x="606"/>
        <item x="623"/>
        <item x="1192"/>
        <item x="148"/>
        <item x="147"/>
        <item x="887"/>
        <item x="1004"/>
        <item x="149"/>
        <item x="418"/>
        <item x="150"/>
        <item x="612"/>
        <item x="151"/>
        <item x="152"/>
        <item x="915"/>
        <item x="183"/>
        <item x="288"/>
        <item x="1193"/>
        <item x="908"/>
        <item x="77"/>
        <item x="277"/>
        <item x="78"/>
        <item x="180"/>
        <item x="243"/>
        <item x="1139"/>
        <item x="876"/>
        <item x="877"/>
        <item x="1108"/>
        <item x="475"/>
        <item x="82"/>
        <item x="72"/>
        <item x="71"/>
        <item x="1130"/>
        <item x="586"/>
        <item x="79"/>
        <item x="1062"/>
        <item x="1162"/>
        <item x="1021"/>
        <item x="844"/>
        <item x="440"/>
        <item x="1017"/>
        <item x="938"/>
        <item x="80"/>
        <item x="664"/>
        <item x="222"/>
        <item x="473"/>
        <item x="788"/>
        <item x="608"/>
        <item x="1195"/>
        <item x="302"/>
        <item x="55"/>
        <item x="1102"/>
        <item x="252"/>
        <item x="24"/>
        <item x="194"/>
        <item x="1036"/>
        <item x="23"/>
        <item x="376"/>
        <item x="298"/>
        <item x="219"/>
        <item x="337"/>
        <item x="303"/>
        <item x="893"/>
        <item x="1103"/>
        <item x="453"/>
        <item x="764"/>
        <item x="184"/>
        <item x="338"/>
        <item x="714"/>
        <item x="154"/>
        <item x="330"/>
        <item x="1068"/>
        <item x="1167"/>
        <item x="304"/>
        <item x="1086"/>
        <item x="383"/>
        <item x="195"/>
        <item x="442"/>
        <item x="223"/>
        <item x="629"/>
        <item x="199"/>
        <item x="371"/>
        <item x="710"/>
        <item x="452"/>
        <item x="564"/>
        <item x="1109"/>
        <item x="569"/>
        <item x="505"/>
        <item x="781"/>
        <item x="827"/>
        <item x="472"/>
        <item x="787"/>
        <item x="448"/>
        <item x="735"/>
        <item x="1135"/>
        <item x="855"/>
        <item x="711"/>
        <item x="1018"/>
        <item x="939"/>
        <item x="224"/>
        <item x="1019"/>
        <item x="551"/>
        <item x="973"/>
        <item x="828"/>
        <item x="225"/>
        <item x="197"/>
        <item x="1104"/>
        <item x="736"/>
        <item x="200"/>
        <item x="1138"/>
        <item x="1027"/>
        <item x="627"/>
        <item x="561"/>
        <item x="940"/>
        <item x="1180"/>
        <item x="524"/>
        <item x="1148"/>
        <item x="221"/>
        <item x="1067"/>
        <item x="441"/>
        <item x="445"/>
        <item x="628"/>
        <item x="446"/>
        <item x="443"/>
        <item x="56"/>
        <item x="57"/>
        <item x="789"/>
        <item x="1161"/>
        <item x="937"/>
        <item x="1194"/>
        <item x="466"/>
        <item x="196"/>
        <item x="467"/>
        <item x="374"/>
        <item x="465"/>
        <item x="1055"/>
        <item x="0"/>
        <item x="661"/>
        <item x="444"/>
        <item x="471"/>
        <item x="709"/>
        <item x="1063"/>
        <item x="724"/>
        <item x="84"/>
        <item x="478"/>
        <item x="563"/>
        <item x="878"/>
        <item x="301"/>
        <item x="1213"/>
        <item x="419"/>
        <item x="548"/>
        <item x="4"/>
        <item x="479"/>
        <item x="15"/>
        <item x="173"/>
        <item x="1052"/>
        <item x="369"/>
        <item x="1056"/>
        <item x="447"/>
        <item x="480"/>
        <item x="1159"/>
        <item x="344"/>
        <item x="825"/>
        <item x="481"/>
        <item x="6"/>
        <item x="16"/>
        <item x="482"/>
        <item x="892"/>
        <item x="174"/>
        <item x="932"/>
        <item x="483"/>
        <item x="354"/>
        <item x="370"/>
        <item x="357"/>
        <item x="1023"/>
        <item x="549"/>
        <item x="897"/>
        <item x="358"/>
        <item x="953"/>
        <item x="420"/>
        <item x="359"/>
        <item x="484"/>
        <item x="5"/>
        <item x="1215"/>
        <item x="1206"/>
        <item x="1057"/>
        <item x="705"/>
        <item x="550"/>
        <item x="215"/>
        <item x="1058"/>
        <item x="345"/>
        <item x="1196"/>
        <item x="346"/>
        <item x="347"/>
        <item x="175"/>
        <item x="214"/>
        <item x="746"/>
        <item x="905"/>
        <item x="485"/>
        <item x="933"/>
        <item x="412"/>
        <item x="7"/>
        <item x="706"/>
        <item x="811"/>
        <item x="425"/>
        <item x="870"/>
        <item x="944"/>
        <item x="348"/>
        <item x="360"/>
        <item x="327"/>
        <item x="1207"/>
        <item x="355"/>
        <item x="625"/>
        <item x="486"/>
        <item x="8"/>
        <item x="274"/>
        <item x="487"/>
        <item x="421"/>
        <item x="349"/>
        <item x="411"/>
        <item x="488"/>
        <item x="898"/>
        <item x="843"/>
        <item x="489"/>
        <item x="422"/>
        <item x="490"/>
        <item x="17"/>
        <item x="826"/>
        <item x="491"/>
        <item x="747"/>
        <item x="361"/>
        <item x="350"/>
        <item x="492"/>
        <item x="1053"/>
        <item x="945"/>
        <item x="328"/>
        <item x="362"/>
        <item x="493"/>
        <item x="812"/>
        <item x="18"/>
        <item x="534"/>
        <item x="1024"/>
        <item x="954"/>
        <item x="494"/>
        <item x="216"/>
        <item x="351"/>
        <item x="809"/>
        <item x="9"/>
        <item x="707"/>
        <item x="813"/>
        <item x="1059"/>
        <item x="1060"/>
        <item x="774"/>
        <item x="423"/>
        <item x="10"/>
        <item x="1061"/>
        <item x="19"/>
        <item x="217"/>
        <item x="495"/>
        <item x="1197"/>
        <item x="363"/>
        <item x="496"/>
        <item x="748"/>
        <item x="11"/>
        <item x="810"/>
        <item x="12"/>
        <item x="504"/>
        <item x="626"/>
        <item x="814"/>
        <item x="20"/>
        <item x="218"/>
        <item x="497"/>
        <item x="329"/>
        <item x="341"/>
        <item x="1054"/>
        <item x="13"/>
        <item x="413"/>
        <item x="426"/>
        <item x="776"/>
        <item x="934"/>
        <item x="211"/>
        <item x="498"/>
        <item x="1186"/>
        <item x="352"/>
        <item x="1160"/>
        <item x="775"/>
        <item x="275"/>
        <item x="499"/>
        <item x="501"/>
        <item x="500"/>
        <item x="276"/>
        <item x="955"/>
        <item x="502"/>
        <item x="871"/>
        <item x="14"/>
        <item x="21"/>
        <item x="790"/>
        <item x="1214"/>
        <item x="1098"/>
        <item x="439"/>
        <item x="765"/>
        <item x="255"/>
        <item x="60"/>
        <item x="856"/>
        <item x="1100"/>
        <item x="645"/>
        <item x="454"/>
        <item x="607"/>
        <item x="1146"/>
        <item x="779"/>
        <item x="375"/>
        <item x="802"/>
        <item x="1"/>
        <item x="62"/>
        <item x="1137"/>
        <item x="539"/>
        <item x="1101"/>
        <item x="853"/>
        <item x="54"/>
        <item x="66"/>
        <item x="67"/>
        <item x="992"/>
        <item x="1174"/>
        <item x="868"/>
        <item x="63"/>
        <item x="64"/>
        <item x="65"/>
        <item x="662"/>
        <item x="925"/>
        <item x="762"/>
        <item x="306"/>
        <item x="364"/>
        <item x="770"/>
        <item x="305"/>
        <item x="900"/>
        <item x="1144"/>
        <item x="331"/>
        <item x="176"/>
        <item x="515"/>
        <item x="682"/>
        <item x="683"/>
        <item x="516"/>
        <item x="1064"/>
        <item x="771"/>
        <item x="1028"/>
        <item x="716"/>
        <item x="565"/>
        <item x="1069"/>
        <item x="587"/>
        <item x="566"/>
        <item x="845"/>
        <item x="956"/>
        <item x="1110"/>
        <item x="614"/>
        <item x="615"/>
        <item x="545"/>
        <item x="226"/>
        <item x="630"/>
        <item x="782"/>
        <item x="1202"/>
        <item x="307"/>
        <item x="1070"/>
        <item x="1092"/>
        <item x="966"/>
        <item x="616"/>
        <item x="37"/>
        <item x="201"/>
        <item x="308"/>
        <item x="546"/>
        <item x="783"/>
        <item x="1071"/>
        <item x="588"/>
        <item x="567"/>
        <item x="1072"/>
        <item x="1152"/>
        <item x="227"/>
        <item x="455"/>
        <item x="589"/>
        <item x="726"/>
        <item x="957"/>
        <item x="568"/>
        <item x="666"/>
        <item x="456"/>
        <item x="372"/>
        <item x="457"/>
        <item x="948"/>
        <item x="293"/>
        <item x="829"/>
        <item x="665"/>
        <item x="926"/>
        <item x="25"/>
        <item x="34"/>
        <item x="801"/>
        <item x="518"/>
        <item x="332"/>
        <item x="270"/>
        <item x="947"/>
        <item x="894"/>
        <item x="342"/>
        <item x="1046"/>
        <item x="1211"/>
        <item x="895"/>
        <item x="869"/>
        <item x="1026"/>
        <item x="1136"/>
        <item x="888"/>
        <item x="26"/>
        <item x="531"/>
        <item x="522"/>
        <item x="1149"/>
        <item x="819"/>
        <item x="792"/>
        <item x="438"/>
        <item x="253"/>
        <item x="555"/>
        <item x="712"/>
        <item x="793"/>
        <item x="637"/>
        <item x="292"/>
        <item x="733"/>
        <item x="382"/>
        <item x="2"/>
        <item x="391"/>
        <item x="74"/>
        <item x="875"/>
        <item x="390"/>
        <item x="993"/>
        <item x="994"/>
        <item x="75"/>
        <item x="299"/>
        <item x="734"/>
        <item x="749"/>
        <item x="449"/>
        <item x="198"/>
        <item x="763"/>
        <item x="902"/>
        <item x="450"/>
        <item x="680"/>
        <item x="562"/>
        <item x="300"/>
        <item x="1091"/>
        <item x="3"/>
        <item x="353"/>
        <item x="356"/>
        <item x="477"/>
        <item x="476"/>
        <item x="503"/>
        <item x="660"/>
        <item x="1022"/>
        <item x="679"/>
        <item x="785"/>
        <item x="552"/>
        <item x="1073"/>
        <item x="780"/>
        <item x="1198"/>
        <item x="1175"/>
        <item x="1176"/>
        <item x="890"/>
        <item x="527"/>
        <item x="1129"/>
        <item x="727"/>
        <item x="1165"/>
        <item x="1006"/>
        <item x="458"/>
        <item x="38"/>
        <item x="228"/>
        <item x="256"/>
        <item x="570"/>
        <item x="728"/>
        <item x="535"/>
        <item x="1074"/>
        <item x="846"/>
        <item x="590"/>
        <item x="667"/>
        <item x="830"/>
        <item x="1075"/>
        <item x="162"/>
        <item x="1093"/>
        <item x="857"/>
        <item x="974"/>
        <item x="831"/>
        <item x="239"/>
        <item x="982"/>
        <item x="784"/>
        <item x="202"/>
        <item x="646"/>
        <item x="571"/>
        <item x="229"/>
        <item x="572"/>
        <item x="29"/>
        <item x="28"/>
        <item x="975"/>
        <item x="1111"/>
        <item x="257"/>
        <item x="847"/>
        <item x="647"/>
        <item x="848"/>
        <item x="1105"/>
        <item x="1203"/>
        <item x="399"/>
        <item x="459"/>
        <item x="1076"/>
        <item x="1007"/>
        <item x="185"/>
        <item x="203"/>
        <item x="230"/>
        <item x="958"/>
        <item x="849"/>
        <item x="573"/>
        <item x="1112"/>
        <item x="1113"/>
        <item x="1114"/>
        <item x="896"/>
        <item x="959"/>
        <item x="1131"/>
        <item x="1153"/>
        <item x="631"/>
        <item x="1115"/>
        <item x="1008"/>
        <item x="1009"/>
        <item x="960"/>
        <item x="574"/>
        <item x="648"/>
        <item x="632"/>
        <item x="1077"/>
        <item x="624"/>
        <item x="922"/>
        <item x="460"/>
        <item x="1078"/>
        <item x="1010"/>
        <item x="832"/>
        <item x="258"/>
        <item x="649"/>
        <item x="575"/>
        <item x="204"/>
        <item x="617"/>
        <item x="839"/>
        <item x="633"/>
        <item x="858"/>
        <item x="39"/>
        <item x="506"/>
        <item x="1116"/>
        <item x="976"/>
        <item x="977"/>
        <item x="1204"/>
        <item x="833"/>
        <item x="961"/>
        <item x="576"/>
        <item x="259"/>
        <item x="461"/>
        <item x="754"/>
        <item x="577"/>
        <item x="850"/>
        <item x="967"/>
        <item x="462"/>
        <item x="1094"/>
        <item x="1212"/>
        <item x="859"/>
        <item x="962"/>
        <item x="650"/>
        <item x="205"/>
        <item x="1079"/>
        <item x="260"/>
        <item x="701"/>
        <item x="231"/>
        <item x="584"/>
        <item x="261"/>
        <item x="578"/>
        <item x="591"/>
        <item x="579"/>
        <item x="547"/>
        <item x="668"/>
        <item x="755"/>
        <item x="851"/>
        <item x="592"/>
        <item x="1154"/>
        <item x="756"/>
        <item x="536"/>
        <item x="240"/>
        <item x="923"/>
        <item x="1080"/>
        <item x="757"/>
        <item x="553"/>
        <item x="860"/>
        <item x="1117"/>
        <item x="852"/>
        <item x="702"/>
        <item x="1095"/>
        <item x="1118"/>
        <item x="1119"/>
        <item x="507"/>
        <item x="618"/>
        <item x="294"/>
        <item x="1120"/>
        <item x="400"/>
        <item x="463"/>
        <item x="1011"/>
        <item x="262"/>
        <item x="1081"/>
        <item x="593"/>
        <item x="1012"/>
        <item x="580"/>
        <item x="1082"/>
        <item x="703"/>
        <item x="232"/>
        <item x="963"/>
        <item x="594"/>
        <item x="508"/>
        <item x="1121"/>
        <item x="1155"/>
        <item x="581"/>
        <item x="595"/>
        <item x="1083"/>
        <item x="1122"/>
        <item x="233"/>
        <item x="1123"/>
        <item x="758"/>
        <item x="295"/>
        <item x="861"/>
        <item x="241"/>
        <item x="401"/>
        <item x="978"/>
        <item x="554"/>
        <item x="979"/>
        <item x="163"/>
        <item x="862"/>
        <item x="582"/>
        <item x="263"/>
        <item x="1124"/>
        <item x="537"/>
        <item x="264"/>
        <item x="834"/>
        <item x="402"/>
        <item x="924"/>
        <item x="509"/>
        <item x="510"/>
        <item x="403"/>
        <item x="864"/>
        <item x="1013"/>
        <item x="511"/>
        <item x="1125"/>
        <item x="863"/>
        <item x="759"/>
        <item x="234"/>
        <item x="1156"/>
        <item x="1157"/>
        <item x="1014"/>
        <item x="865"/>
        <item x="729"/>
        <item x="1084"/>
        <item x="265"/>
        <item x="322"/>
        <item x="296"/>
        <item x="206"/>
        <item x="538"/>
        <item x="730"/>
        <item x="1205"/>
        <item x="583"/>
        <item x="1085"/>
        <item x="731"/>
        <item x="235"/>
        <item x="596"/>
        <item x="634"/>
        <item x="866"/>
        <item x="236"/>
        <item x="840"/>
        <item x="1166"/>
        <item x="512"/>
        <item x="513"/>
        <item x="760"/>
        <item x="373"/>
        <item x="1126"/>
        <item x="1127"/>
        <item x="704"/>
        <item x="1128"/>
        <item x="651"/>
        <item x="597"/>
        <item x="1015"/>
        <item x="1016"/>
        <item x="164"/>
        <item x="297"/>
        <item x="514"/>
        <item x="968"/>
        <item x="585"/>
        <item x="969"/>
        <item x="669"/>
        <item x="841"/>
        <item x="970"/>
        <item x="761"/>
        <item x="237"/>
        <item x="971"/>
        <item x="635"/>
        <item x="266"/>
        <item x="980"/>
        <item x="904"/>
        <item x="867"/>
        <item x="636"/>
        <item x="842"/>
        <item x="242"/>
        <item x="769"/>
        <item x="1216"/>
        <item x="1163"/>
        <item x="365"/>
        <item x="238"/>
        <item x="1210"/>
        <item x="1217"/>
        <item x="1177"/>
        <item x="366"/>
        <item x="941"/>
        <item x="540"/>
        <item x="1089"/>
        <item x="1038"/>
        <item x="800"/>
        <item x="673"/>
        <item x="397"/>
        <item x="532"/>
        <item x="672"/>
        <item x="766"/>
        <item x="1150"/>
        <item x="525"/>
        <item x="392"/>
        <item x="519"/>
        <item x="271"/>
        <item x="165"/>
        <item x="27"/>
        <item x="794"/>
        <item x="254"/>
        <item x="1025"/>
        <item x="981"/>
        <item x="1047"/>
        <item x="212"/>
        <item x="166"/>
        <item x="838"/>
        <item x="889"/>
        <item x="652"/>
        <item x="520"/>
        <item x="1088"/>
        <item x="644"/>
        <item x="526"/>
        <item x="1208"/>
        <item x="1097"/>
        <item x="744"/>
        <item x="393"/>
        <item x="394"/>
        <item x="377"/>
        <item x="642"/>
        <item x="1037"/>
        <item x="820"/>
        <item x="795"/>
        <item x="167"/>
        <item x="1048"/>
        <item x="836"/>
        <item x="213"/>
        <item x="1106"/>
        <item x="395"/>
        <item x="168"/>
        <item x="643"/>
        <item x="796"/>
        <item x="220"/>
        <item x="169"/>
        <item x="797"/>
        <item x="190"/>
        <item x="378"/>
        <item x="541"/>
        <item x="170"/>
        <item x="35"/>
        <item x="798"/>
        <item x="964"/>
        <item x="949"/>
        <item x="379"/>
        <item x="837"/>
        <item x="799"/>
        <item x="777"/>
        <item x="191"/>
        <item x="193"/>
        <item x="1209"/>
        <item x="533"/>
        <item x="1065"/>
        <item x="171"/>
        <item x="725"/>
        <item x="1099"/>
        <item x="821"/>
        <item x="653"/>
        <item x="36"/>
        <item x="404"/>
        <item x="30"/>
        <item x="767"/>
        <item x="1107"/>
        <item x="745"/>
        <item x="424"/>
        <item x="619"/>
        <item x="31"/>
        <item x="1066"/>
        <item x="768"/>
        <item x="272"/>
        <item x="521"/>
        <item x="273"/>
        <item x="542"/>
        <item x="396"/>
        <item x="818"/>
        <item x="528"/>
        <item x="694"/>
        <item x="172"/>
        <item x="891"/>
        <item x="822"/>
        <item x="380"/>
        <item x="983"/>
        <item x="381"/>
        <item x="398"/>
        <item x="523"/>
        <item x="778"/>
        <item x="543"/>
        <item x="544"/>
        <item x="1183"/>
        <item x="677"/>
        <item x="177"/>
        <item x="1151"/>
        <item x="384"/>
        <item x="309"/>
        <item x="310"/>
        <item x="155"/>
        <item x="901"/>
        <item x="156"/>
        <item x="41"/>
        <item x="40"/>
        <item x="556"/>
        <item x="311"/>
        <item x="823"/>
        <item x="722"/>
        <item x="670"/>
        <item x="927"/>
        <item x="985"/>
        <item x="339"/>
        <item x="737"/>
        <item x="1029"/>
        <item x="681"/>
        <item x="340"/>
        <item x="343"/>
        <item x="517"/>
        <item x="333"/>
        <item x="312"/>
        <item x="965"/>
        <item x="638"/>
        <item x="738"/>
        <item x="739"/>
        <item x="740"/>
        <item x="942"/>
        <item x="928"/>
        <item x="715"/>
        <item x="984"/>
        <item x="313"/>
        <item x="741"/>
        <item x="723"/>
        <item x="1020"/>
        <item x="1178"/>
        <item x="689"/>
        <item x="717"/>
        <item x="314"/>
        <item x="334"/>
        <item x="385"/>
        <item x="987"/>
        <item x="386"/>
        <item x="157"/>
        <item x="42"/>
        <item x="986"/>
        <item x="684"/>
        <item x="946"/>
        <item x="557"/>
        <item x="316"/>
        <item x="1133"/>
        <item x="315"/>
        <item x="1132"/>
        <item x="289"/>
        <item x="1096"/>
        <item x="772"/>
        <item x="317"/>
        <item x="671"/>
        <item x="43"/>
        <item x="639"/>
        <item x="192"/>
        <item x="318"/>
        <item x="685"/>
        <item x="742"/>
        <item x="686"/>
        <item x="640"/>
        <item x="319"/>
        <item x="1164"/>
        <item x="1218"/>
        <item x="44"/>
        <item x="158"/>
        <item x="690"/>
        <item x="641"/>
        <item x="320"/>
        <item x="45"/>
        <item x="321"/>
        <item x="387"/>
        <item x="773"/>
        <item x="46"/>
        <item x="687"/>
        <item x="186"/>
        <item x="323"/>
        <item x="1134"/>
        <item x="335"/>
        <item x="943"/>
        <item x="824"/>
        <item x="290"/>
        <item x="336"/>
        <item x="743"/>
        <item x="558"/>
        <item x="159"/>
        <item x="916"/>
        <item x="291"/>
        <item x="1179"/>
        <item x="324"/>
        <item x="688"/>
        <item x="388"/>
        <item x="988"/>
        <item x="713"/>
        <item x="1145"/>
        <item x="325"/>
        <item x="389"/>
        <item x="903"/>
        <item x="326"/>
        <item x="718"/>
        <item x="972"/>
        <item x="1033"/>
        <item x="854"/>
        <item x="1090"/>
        <item x="468"/>
        <item x="469"/>
        <item x="83"/>
        <item x="791"/>
        <item x="474"/>
        <item x="1147"/>
        <item x="470"/>
        <item x="663"/>
        <item x="1182"/>
        <item x="5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showAll="0"/>
    <pivotField showAll="0"/>
  </pivotFields>
  <rowFields count="3">
    <field x="15"/>
    <field x="4"/>
    <field x="0"/>
  </rowFields>
  <rowItems count="1922">
    <i>
      <x/>
    </i>
    <i r="1">
      <x v="3"/>
    </i>
    <i r="2">
      <x v="39"/>
    </i>
    <i r="2">
      <x v="40"/>
    </i>
    <i r="1">
      <x v="7"/>
    </i>
    <i r="2">
      <x v="92"/>
    </i>
    <i r="2">
      <x v="93"/>
    </i>
    <i r="2">
      <x v="94"/>
    </i>
    <i r="2">
      <x v="95"/>
    </i>
    <i r="2">
      <x v="97"/>
    </i>
    <i r="2">
      <x v="98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1">
      <x v="10"/>
    </i>
    <i r="2">
      <x v="173"/>
    </i>
    <i r="2">
      <x v="174"/>
    </i>
    <i r="1">
      <x v="15"/>
    </i>
    <i r="2">
      <x v="195"/>
    </i>
    <i r="2">
      <x v="196"/>
    </i>
    <i r="1">
      <x v="16"/>
    </i>
    <i r="2">
      <x v="198"/>
    </i>
    <i r="2">
      <x v="199"/>
    </i>
    <i r="2">
      <x v="200"/>
    </i>
    <i r="2">
      <x v="201"/>
    </i>
    <i r="1">
      <x v="18"/>
    </i>
    <i r="2">
      <x v="207"/>
    </i>
    <i r="2">
      <x v="208"/>
    </i>
    <i r="2">
      <x v="209"/>
    </i>
    <i r="1">
      <x v="23"/>
    </i>
    <i r="2">
      <x v="236"/>
    </i>
    <i r="2">
      <x v="237"/>
    </i>
    <i r="2">
      <x v="238"/>
    </i>
    <i r="1">
      <x v="32"/>
    </i>
    <i r="2">
      <x v="287"/>
    </i>
    <i r="2">
      <x v="288"/>
    </i>
    <i r="1">
      <x v="33"/>
    </i>
    <i r="2">
      <x v="289"/>
    </i>
    <i r="2">
      <x v="290"/>
    </i>
    <i r="2">
      <x v="291"/>
    </i>
    <i r="1">
      <x v="34"/>
    </i>
    <i r="2">
      <x v="292"/>
    </i>
    <i r="2">
      <x v="293"/>
    </i>
    <i r="2">
      <x v="294"/>
    </i>
    <i r="1">
      <x v="37"/>
    </i>
    <i r="2">
      <x v="311"/>
    </i>
    <i r="1">
      <x v="38"/>
    </i>
    <i r="2">
      <x v="319"/>
    </i>
    <i r="2">
      <x v="320"/>
    </i>
    <i r="1">
      <x v="41"/>
    </i>
    <i r="2">
      <x v="337"/>
    </i>
    <i r="2">
      <x v="338"/>
    </i>
    <i r="2">
      <x v="339"/>
    </i>
    <i r="2">
      <x v="340"/>
    </i>
    <i r="2">
      <x v="341"/>
    </i>
    <i r="2">
      <x v="342"/>
    </i>
    <i r="1">
      <x v="42"/>
    </i>
    <i r="2">
      <x v="343"/>
    </i>
    <i r="2">
      <x v="344"/>
    </i>
    <i r="2">
      <x v="345"/>
    </i>
    <i r="2">
      <x v="346"/>
    </i>
    <i r="2">
      <x v="347"/>
    </i>
    <i r="1">
      <x v="54"/>
    </i>
    <i r="2">
      <x v="457"/>
    </i>
    <i r="2">
      <x v="458"/>
    </i>
    <i r="1">
      <x v="62"/>
    </i>
    <i r="2">
      <x v="509"/>
    </i>
    <i r="2">
      <x v="510"/>
    </i>
    <i r="2">
      <x v="511"/>
    </i>
    <i r="1">
      <x v="63"/>
    </i>
    <i r="2">
      <x v="512"/>
    </i>
    <i r="2">
      <x v="513"/>
    </i>
    <i r="2">
      <x v="514"/>
    </i>
    <i r="1">
      <x v="66"/>
    </i>
    <i r="2">
      <x v="526"/>
    </i>
    <i r="2">
      <x v="527"/>
    </i>
    <i r="2">
      <x v="528"/>
    </i>
    <i r="2">
      <x v="529"/>
    </i>
    <i r="2">
      <x v="530"/>
    </i>
    <i r="1">
      <x v="70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2">
      <x v="560"/>
    </i>
    <i r="1">
      <x v="80"/>
    </i>
    <i r="2">
      <x v="702"/>
    </i>
    <i r="2">
      <x v="703"/>
    </i>
    <i r="1">
      <x v="92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1">
      <x v="93"/>
    </i>
    <i r="2">
      <x v="799"/>
    </i>
    <i r="1">
      <x v="95"/>
    </i>
    <i r="2">
      <x v="806"/>
    </i>
    <i r="2">
      <x v="807"/>
    </i>
    <i r="2">
      <x v="808"/>
    </i>
    <i r="2">
      <x v="809"/>
    </i>
    <i r="2">
      <x v="810"/>
    </i>
    <i r="2">
      <x v="811"/>
    </i>
    <i r="1">
      <x v="96"/>
    </i>
    <i r="2">
      <x v="812"/>
    </i>
    <i r="1">
      <x v="99"/>
    </i>
    <i r="2">
      <x v="822"/>
    </i>
    <i r="2">
      <x v="823"/>
    </i>
    <i r="2">
      <x v="824"/>
    </i>
    <i r="2">
      <x v="825"/>
    </i>
    <i r="1">
      <x v="109"/>
    </i>
    <i r="2">
      <x v="874"/>
    </i>
    <i r="2">
      <x v="875"/>
    </i>
    <i r="2">
      <x v="876"/>
    </i>
    <i r="2">
      <x v="877"/>
    </i>
    <i r="2">
      <x v="878"/>
    </i>
    <i r="2">
      <x v="879"/>
    </i>
    <i r="1">
      <x v="113"/>
    </i>
    <i r="2">
      <x v="898"/>
    </i>
    <i r="2">
      <x v="899"/>
    </i>
    <i r="1">
      <x v="115"/>
    </i>
    <i r="2">
      <x v="905"/>
    </i>
    <i r="2">
      <x v="906"/>
    </i>
    <i r="2">
      <x v="907"/>
    </i>
    <i r="1">
      <x v="121"/>
    </i>
    <i r="2">
      <x v="941"/>
    </i>
    <i r="2">
      <x v="942"/>
    </i>
    <i r="2">
      <x v="943"/>
    </i>
    <i r="2">
      <x v="944"/>
    </i>
    <i r="2">
      <x v="945"/>
    </i>
    <i r="1">
      <x v="124"/>
    </i>
    <i r="2">
      <x v="954"/>
    </i>
    <i r="2">
      <x v="955"/>
    </i>
    <i r="2">
      <x v="956"/>
    </i>
    <i r="2">
      <x v="957"/>
    </i>
    <i r="2">
      <x v="958"/>
    </i>
    <i r="1">
      <x v="126"/>
    </i>
    <i r="2">
      <x v="961"/>
    </i>
    <i r="2">
      <x v="962"/>
    </i>
    <i r="2">
      <x v="963"/>
    </i>
    <i r="1">
      <x v="133"/>
    </i>
    <i r="2">
      <x v="992"/>
    </i>
    <i r="2">
      <x v="993"/>
    </i>
    <i r="2">
      <x v="994"/>
    </i>
    <i r="2">
      <x v="995"/>
    </i>
    <i r="1">
      <x v="143"/>
    </i>
    <i r="2">
      <x v="1058"/>
    </i>
    <i r="2">
      <x v="1060"/>
    </i>
    <i r="2">
      <x v="1061"/>
    </i>
    <i r="2">
      <x v="1062"/>
    </i>
    <i r="1">
      <x v="157"/>
    </i>
    <i r="2">
      <x v="1150"/>
    </i>
    <i r="2">
      <x v="1151"/>
    </i>
    <i r="2">
      <x v="1152"/>
    </i>
    <i r="2">
      <x v="1153"/>
    </i>
    <i r="2">
      <x v="1154"/>
    </i>
    <i r="2">
      <x v="1155"/>
    </i>
    <i r="2">
      <x v="1156"/>
    </i>
    <i r="1">
      <x v="160"/>
    </i>
    <i r="2">
      <x v="1167"/>
    </i>
    <i r="2">
      <x v="1168"/>
    </i>
    <i r="2">
      <x v="1169"/>
    </i>
    <i r="2">
      <x v="1170"/>
    </i>
    <i r="1">
      <x v="162"/>
    </i>
    <i r="2">
      <x v="1172"/>
    </i>
    <i r="1">
      <x v="176"/>
    </i>
    <i r="2">
      <x v="1264"/>
    </i>
    <i r="2">
      <x v="1265"/>
    </i>
    <i r="2">
      <x v="1266"/>
    </i>
    <i r="1">
      <x v="177"/>
    </i>
    <i r="2">
      <x v="1270"/>
    </i>
    <i r="2">
      <x v="1271"/>
    </i>
    <i r="2">
      <x v="1272"/>
    </i>
    <i r="2">
      <x v="1275"/>
    </i>
    <i r="2">
      <x v="1278"/>
    </i>
    <i r="2">
      <x v="1282"/>
    </i>
    <i r="2">
      <x v="1289"/>
    </i>
    <i r="1">
      <x v="178"/>
    </i>
    <i r="2">
      <x v="1290"/>
    </i>
    <i r="2">
      <x v="1291"/>
    </i>
    <i r="2">
      <x v="1292"/>
    </i>
    <i r="2">
      <x v="1293"/>
    </i>
    <i r="1">
      <x v="184"/>
    </i>
    <i r="2">
      <x v="1325"/>
    </i>
    <i r="1">
      <x v="189"/>
    </i>
    <i r="2">
      <x v="1346"/>
    </i>
    <i r="2">
      <x v="1347"/>
    </i>
    <i r="2">
      <x v="1350"/>
    </i>
    <i r="2">
      <x v="1351"/>
    </i>
    <i r="2">
      <x v="1352"/>
    </i>
    <i r="2">
      <x v="1353"/>
    </i>
    <i r="2">
      <x v="1354"/>
    </i>
    <i r="2">
      <x v="1355"/>
    </i>
    <i r="2">
      <x v="1356"/>
    </i>
    <i r="1">
      <x v="191"/>
    </i>
    <i r="2">
      <x v="1360"/>
    </i>
    <i r="2">
      <x v="1361"/>
    </i>
    <i r="2">
      <x v="1362"/>
    </i>
    <i r="2">
      <x v="1363"/>
    </i>
    <i r="2">
      <x v="1364"/>
    </i>
    <i r="1">
      <x v="193"/>
    </i>
    <i r="2">
      <x v="1368"/>
    </i>
    <i r="1">
      <x v="196"/>
    </i>
    <i r="2">
      <x v="1378"/>
    </i>
    <i r="2">
      <x v="1379"/>
    </i>
    <i r="2">
      <x v="1380"/>
    </i>
    <i r="2">
      <x v="1381"/>
    </i>
    <i r="2">
      <x v="1382"/>
    </i>
    <i r="1">
      <x v="198"/>
    </i>
    <i r="2">
      <x v="1397"/>
    </i>
    <i r="2">
      <x v="1398"/>
    </i>
    <i r="2">
      <x v="1399"/>
    </i>
    <i r="1">
      <x v="204"/>
    </i>
    <i r="2">
      <x v="1442"/>
    </i>
    <i r="2">
      <x v="1443"/>
    </i>
    <i r="2">
      <x v="1444"/>
    </i>
    <i r="1">
      <x v="214"/>
    </i>
    <i r="2">
      <x v="1513"/>
    </i>
    <i r="2">
      <x v="1514"/>
    </i>
    <i r="2">
      <x v="1515"/>
    </i>
    <i r="2">
      <x v="1516"/>
    </i>
    <i r="1">
      <x v="215"/>
    </i>
    <i r="2">
      <x v="1520"/>
    </i>
    <i r="2">
      <x v="1522"/>
    </i>
    <i r="1">
      <x v="216"/>
    </i>
    <i r="2">
      <x v="1524"/>
    </i>
    <i r="2">
      <x v="1525"/>
    </i>
    <i r="2">
      <x v="1526"/>
    </i>
    <i r="2">
      <x v="1527"/>
    </i>
    <i r="1">
      <x v="217"/>
    </i>
    <i r="2">
      <x v="1528"/>
    </i>
    <i r="2">
      <x v="1529"/>
    </i>
    <i r="2">
      <x v="1530"/>
    </i>
    <i r="2">
      <x v="1531"/>
    </i>
    <i r="2">
      <x v="1532"/>
    </i>
    <i r="2">
      <x v="1533"/>
    </i>
    <i r="1">
      <x v="218"/>
    </i>
    <i r="2">
      <x v="1534"/>
    </i>
    <i r="2">
      <x v="1535"/>
    </i>
    <i r="1">
      <x v="220"/>
    </i>
    <i r="2">
      <x v="1547"/>
    </i>
    <i r="2">
      <x v="1548"/>
    </i>
    <i r="1">
      <x v="226"/>
    </i>
    <i r="2">
      <x v="1581"/>
    </i>
    <i r="2">
      <x v="1582"/>
    </i>
    <i r="2">
      <x v="1583"/>
    </i>
    <i r="2">
      <x v="1584"/>
    </i>
    <i r="1">
      <x v="227"/>
    </i>
    <i r="2">
      <x v="1586"/>
    </i>
    <i r="2">
      <x v="1587"/>
    </i>
    <i r="1">
      <x v="229"/>
    </i>
    <i r="2">
      <x v="1596"/>
    </i>
    <i r="2">
      <x v="1597"/>
    </i>
    <i r="2">
      <x v="1598"/>
    </i>
    <i r="1">
      <x v="230"/>
    </i>
    <i r="2">
      <x v="1599"/>
    </i>
    <i r="2">
      <x v="1600"/>
    </i>
    <i r="2">
      <x v="1601"/>
    </i>
    <i r="2">
      <x v="1602"/>
    </i>
    <i r="2">
      <x v="1604"/>
    </i>
    <i r="1">
      <x v="231"/>
    </i>
    <i r="2">
      <x v="1612"/>
    </i>
    <i r="2">
      <x v="1613"/>
    </i>
    <i r="2">
      <x v="1615"/>
    </i>
    <i r="2">
      <x v="1616"/>
    </i>
    <i r="1">
      <x v="233"/>
    </i>
    <i r="2">
      <x v="1672"/>
    </i>
    <i r="2">
      <x v="1673"/>
    </i>
    <i r="1">
      <x v="246"/>
    </i>
    <i r="2">
      <x v="1772"/>
    </i>
    <i r="2">
      <x v="1773"/>
    </i>
    <i r="2">
      <x v="1774"/>
    </i>
    <i r="2">
      <x v="1775"/>
    </i>
    <i r="2">
      <x v="1776"/>
    </i>
    <i r="2">
      <x v="1778"/>
    </i>
    <i r="2">
      <x v="1780"/>
    </i>
    <i r="1">
      <x v="251"/>
    </i>
    <i r="2">
      <x v="1809"/>
    </i>
    <i r="1">
      <x v="252"/>
    </i>
    <i r="2">
      <x v="1810"/>
    </i>
    <i r="1">
      <x v="259"/>
    </i>
    <i r="2">
      <x v="1835"/>
    </i>
    <i r="2">
      <x v="1836"/>
    </i>
    <i r="2">
      <x v="1837"/>
    </i>
    <i r="2">
      <x v="1838"/>
    </i>
    <i r="2">
      <x v="1839"/>
    </i>
    <i r="2">
      <x v="1840"/>
    </i>
    <i r="2">
      <x v="1841"/>
    </i>
    <i r="1">
      <x v="265"/>
    </i>
    <i r="2">
      <x v="1866"/>
    </i>
    <i r="1">
      <x v="266"/>
    </i>
    <i r="2">
      <x v="1871"/>
    </i>
    <i r="1">
      <x v="268"/>
    </i>
    <i r="2">
      <x v="1877"/>
    </i>
    <i r="2">
      <x v="1878"/>
    </i>
    <i r="1">
      <x v="270"/>
    </i>
    <i r="2">
      <x v="1884"/>
    </i>
    <i r="2">
      <x v="1885"/>
    </i>
    <i r="2">
      <x v="1886"/>
    </i>
    <i r="1">
      <x v="271"/>
    </i>
    <i r="2">
      <x v="1887"/>
    </i>
    <i r="2">
      <x v="1888"/>
    </i>
    <i r="2">
      <x v="1889"/>
    </i>
    <i r="2">
      <x v="1890"/>
    </i>
    <i r="2">
      <x v="1891"/>
    </i>
    <i r="1">
      <x v="277"/>
    </i>
    <i r="2">
      <x v="1917"/>
    </i>
    <i r="2">
      <x v="1918"/>
    </i>
    <i r="2">
      <x v="1919"/>
    </i>
    <i r="1">
      <x v="287"/>
    </i>
    <i r="2">
      <x v="1976"/>
    </i>
    <i r="2">
      <x v="1977"/>
    </i>
    <i>
      <x v="1"/>
    </i>
    <i r="1">
      <x v="5"/>
    </i>
    <i r="2">
      <x v="44"/>
    </i>
    <i r="2">
      <x v="45"/>
    </i>
    <i r="2">
      <x v="46"/>
    </i>
    <i r="1">
      <x v="11"/>
    </i>
    <i r="2">
      <x v="175"/>
    </i>
    <i r="2">
      <x v="176"/>
    </i>
    <i r="2">
      <x v="177"/>
    </i>
    <i r="1">
      <x v="22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1">
      <x v="29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1">
      <x v="31"/>
    </i>
    <i r="2">
      <x v="282"/>
    </i>
    <i r="2">
      <x v="283"/>
    </i>
    <i r="2">
      <x v="284"/>
    </i>
    <i r="2">
      <x v="285"/>
    </i>
    <i r="1">
      <x v="36"/>
    </i>
    <i r="2">
      <x v="299"/>
    </i>
    <i r="2">
      <x v="300"/>
    </i>
    <i r="2">
      <x v="301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1">
      <x v="44"/>
    </i>
    <i r="2">
      <x v="351"/>
    </i>
    <i r="2">
      <x v="352"/>
    </i>
    <i r="2">
      <x v="353"/>
    </i>
    <i r="2">
      <x v="354"/>
    </i>
    <i r="2">
      <x v="355"/>
    </i>
    <i r="2">
      <x v="356"/>
    </i>
    <i r="1">
      <x v="56"/>
    </i>
    <i r="2">
      <x v="462"/>
    </i>
    <i r="2">
      <x v="463"/>
    </i>
    <i r="2">
      <x v="464"/>
    </i>
    <i r="1">
      <x v="60"/>
    </i>
    <i r="2">
      <x v="503"/>
    </i>
    <i r="2">
      <x v="504"/>
    </i>
    <i r="2">
      <x v="505"/>
    </i>
    <i r="2">
      <x v="506"/>
    </i>
    <i r="2">
      <x v="507"/>
    </i>
    <i r="1">
      <x v="72"/>
    </i>
    <i r="2">
      <x v="577"/>
    </i>
    <i r="2"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1">
      <x v="75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1">
      <x v="83"/>
    </i>
    <i r="2">
      <x v="715"/>
    </i>
    <i r="2">
      <x v="716"/>
    </i>
    <i r="2">
      <x v="717"/>
    </i>
    <i r="2">
      <x v="718"/>
    </i>
    <i r="1">
      <x v="85"/>
    </i>
    <i r="2">
      <x v="727"/>
    </i>
    <i r="2">
      <x v="728"/>
    </i>
    <i r="2">
      <x v="729"/>
    </i>
    <i r="1">
      <x v="87"/>
    </i>
    <i r="2">
      <x v="738"/>
    </i>
    <i r="2">
      <x v="739"/>
    </i>
    <i r="2">
      <x v="740"/>
    </i>
    <i r="2">
      <x v="741"/>
    </i>
    <i r="1">
      <x v="89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3"/>
    </i>
    <i r="2">
      <x v="765"/>
    </i>
    <i r="2">
      <x v="766"/>
    </i>
    <i r="2">
      <x v="767"/>
    </i>
    <i r="2">
      <x v="768"/>
    </i>
    <i r="2">
      <x v="769"/>
    </i>
    <i r="2">
      <x v="770"/>
    </i>
    <i r="2">
      <x v="771"/>
    </i>
    <i r="2">
      <x v="772"/>
    </i>
    <i r="2">
      <x v="773"/>
    </i>
    <i r="1">
      <x v="90"/>
    </i>
    <i r="2">
      <x v="774"/>
    </i>
    <i r="2">
      <x v="775"/>
    </i>
    <i r="1">
      <x v="91"/>
    </i>
    <i r="2">
      <x v="776"/>
    </i>
    <i r="2">
      <x v="777"/>
    </i>
    <i r="2">
      <x v="778"/>
    </i>
    <i r="2">
      <x v="779"/>
    </i>
    <i r="2"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1">
      <x v="97"/>
    </i>
    <i r="2">
      <x v="813"/>
    </i>
    <i r="2">
      <x v="814"/>
    </i>
    <i r="2">
      <x v="815"/>
    </i>
    <i r="2">
      <x v="816"/>
    </i>
    <i r="2">
      <x v="817"/>
    </i>
    <i r="1">
      <x v="100"/>
    </i>
    <i r="2">
      <x v="826"/>
    </i>
    <i r="1">
      <x v="102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1">
      <x v="106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1">
      <x v="111"/>
    </i>
    <i r="2">
      <x v="887"/>
    </i>
    <i r="2">
      <x v="888"/>
    </i>
    <i r="2">
      <x v="889"/>
    </i>
    <i r="2">
      <x v="890"/>
    </i>
    <i r="2">
      <x v="891"/>
    </i>
    <i r="2">
      <x v="892"/>
    </i>
    <i r="1">
      <x v="128"/>
    </i>
    <i r="2">
      <x v="965"/>
    </i>
    <i r="2">
      <x v="966"/>
    </i>
    <i r="2">
      <x v="967"/>
    </i>
    <i r="2">
      <x v="968"/>
    </i>
    <i r="2">
      <x v="969"/>
    </i>
    <i r="1">
      <x v="137"/>
    </i>
    <i r="2">
      <x v="1013"/>
    </i>
    <i r="2">
      <x v="1014"/>
    </i>
    <i r="2">
      <x v="1015"/>
    </i>
    <i r="2">
      <x v="1016"/>
    </i>
    <i r="2">
      <x v="1017"/>
    </i>
    <i r="2">
      <x v="1018"/>
    </i>
    <i r="1">
      <x v="145"/>
    </i>
    <i r="2">
      <x v="1066"/>
    </i>
    <i r="2">
      <x v="1067"/>
    </i>
    <i r="2">
      <x v="1068"/>
    </i>
    <i r="2">
      <x v="1069"/>
    </i>
    <i r="2">
      <x v="1070"/>
    </i>
    <i r="2">
      <x v="1071"/>
    </i>
    <i r="2">
      <x v="1072"/>
    </i>
    <i r="2">
      <x v="1073"/>
    </i>
    <i r="1">
      <x v="153"/>
    </i>
    <i r="2">
      <x v="1115"/>
    </i>
    <i r="2">
      <x v="1116"/>
    </i>
    <i r="2">
      <x v="1117"/>
    </i>
    <i r="2">
      <x v="1118"/>
    </i>
    <i r="1">
      <x v="167"/>
    </i>
    <i r="2">
      <x v="1200"/>
    </i>
    <i r="2">
      <x v="1201"/>
    </i>
    <i r="2">
      <x v="1202"/>
    </i>
    <i r="2">
      <x v="1203"/>
    </i>
    <i r="2">
      <x v="1204"/>
    </i>
    <i r="2">
      <x v="1205"/>
    </i>
    <i r="2">
      <x v="1206"/>
    </i>
    <i r="2">
      <x v="1207"/>
    </i>
    <i r="2">
      <x v="1208"/>
    </i>
    <i r="1">
      <x v="170"/>
    </i>
    <i r="2">
      <x v="1219"/>
    </i>
    <i r="2">
      <x v="1220"/>
    </i>
    <i r="2">
      <x v="1221"/>
    </i>
    <i r="2">
      <x v="1222"/>
    </i>
    <i r="2">
      <x v="1223"/>
    </i>
    <i r="1">
      <x v="172"/>
    </i>
    <i r="2">
      <x v="1231"/>
    </i>
    <i r="2">
      <x v="1232"/>
    </i>
    <i r="2">
      <x v="1233"/>
    </i>
    <i r="2">
      <x v="1234"/>
    </i>
    <i r="2">
      <x v="1235"/>
    </i>
    <i r="2">
      <x v="1236"/>
    </i>
    <i r="2">
      <x v="1237"/>
    </i>
    <i r="2">
      <x v="1238"/>
    </i>
    <i r="2">
      <x v="1239"/>
    </i>
    <i r="1">
      <x v="173"/>
    </i>
    <i r="2">
      <x v="1243"/>
    </i>
    <i r="2">
      <x v="1244"/>
    </i>
    <i r="2">
      <x v="1245"/>
    </i>
    <i r="2">
      <x v="1246"/>
    </i>
    <i r="2">
      <x v="1247"/>
    </i>
    <i r="2">
      <x v="1248"/>
    </i>
    <i r="2">
      <x v="1249"/>
    </i>
    <i r="2">
      <x v="1250"/>
    </i>
    <i r="2">
      <x v="1251"/>
    </i>
    <i r="2">
      <x v="1252"/>
    </i>
    <i r="2">
      <x v="1253"/>
    </i>
    <i r="2">
      <x v="1254"/>
    </i>
    <i r="1">
      <x v="194"/>
    </i>
    <i r="2">
      <x v="1372"/>
    </i>
    <i r="1">
      <x v="207"/>
    </i>
    <i r="2">
      <x v="1465"/>
    </i>
    <i r="2">
      <x v="1466"/>
    </i>
    <i r="2">
      <x v="1467"/>
    </i>
    <i r="2">
      <x v="1468"/>
    </i>
    <i r="2">
      <x v="1469"/>
    </i>
    <i r="2">
      <x v="1470"/>
    </i>
    <i r="2">
      <x v="1471"/>
    </i>
    <i r="2">
      <x v="1472"/>
    </i>
    <i r="1">
      <x v="209"/>
    </i>
    <i r="2">
      <x v="1479"/>
    </i>
    <i r="2">
      <x v="1480"/>
    </i>
    <i r="2">
      <x v="1481"/>
    </i>
    <i r="2">
      <x v="1482"/>
    </i>
    <i r="2">
      <x v="1483"/>
    </i>
    <i r="2">
      <x v="1484"/>
    </i>
    <i r="1">
      <x v="210"/>
    </i>
    <i r="2">
      <x v="1486"/>
    </i>
    <i r="2">
      <x v="1487"/>
    </i>
    <i r="2">
      <x v="1488"/>
    </i>
    <i r="2">
      <x v="1489"/>
    </i>
    <i r="2">
      <x v="1490"/>
    </i>
    <i r="2">
      <x v="1491"/>
    </i>
    <i r="2">
      <x v="1492"/>
    </i>
    <i r="2">
      <x v="1493"/>
    </i>
    <i r="2">
      <x v="1494"/>
    </i>
    <i r="1">
      <x v="219"/>
    </i>
    <i r="2">
      <x v="1536"/>
    </i>
    <i r="2">
      <x v="1537"/>
    </i>
    <i r="2">
      <x v="1538"/>
    </i>
    <i r="2">
      <x v="1539"/>
    </i>
    <i r="2">
      <x v="1540"/>
    </i>
    <i r="2">
      <x v="1541"/>
    </i>
    <i r="2">
      <x v="1542"/>
    </i>
    <i r="2">
      <x v="1543"/>
    </i>
    <i r="2">
      <x v="1544"/>
    </i>
    <i r="2">
      <x v="1545"/>
    </i>
    <i r="2">
      <x v="1546"/>
    </i>
    <i r="1">
      <x v="231"/>
    </i>
    <i r="2">
      <x v="1650"/>
    </i>
    <i r="2">
      <x v="1651"/>
    </i>
    <i r="2">
      <x v="1652"/>
    </i>
    <i r="2">
      <x v="1653"/>
    </i>
    <i r="2">
      <x v="1654"/>
    </i>
    <i r="2">
      <x v="1655"/>
    </i>
    <i r="2">
      <x v="1656"/>
    </i>
    <i r="2">
      <x v="1657"/>
    </i>
    <i r="2">
      <x v="1658"/>
    </i>
    <i r="2">
      <x v="1659"/>
    </i>
    <i r="2">
      <x v="1660"/>
    </i>
    <i r="2">
      <x v="1661"/>
    </i>
    <i r="2">
      <x v="1662"/>
    </i>
    <i r="2">
      <x v="1663"/>
    </i>
    <i r="2">
      <x v="1664"/>
    </i>
    <i r="2">
      <x v="1665"/>
    </i>
    <i r="2">
      <x v="1666"/>
    </i>
    <i r="2">
      <x v="1667"/>
    </i>
    <i r="2">
      <x v="1668"/>
    </i>
    <i r="2">
      <x v="1669"/>
    </i>
    <i r="1">
      <x v="240"/>
    </i>
    <i r="2">
      <x v="1703"/>
    </i>
    <i r="2">
      <x v="1704"/>
    </i>
    <i r="2">
      <x v="1705"/>
    </i>
    <i r="2">
      <x v="1706"/>
    </i>
    <i r="2">
      <x v="1707"/>
    </i>
    <i r="1">
      <x v="243"/>
    </i>
    <i r="2">
      <x v="1738"/>
    </i>
    <i r="2">
      <x v="1739"/>
    </i>
    <i r="2">
      <x v="1740"/>
    </i>
    <i r="2">
      <x v="1741"/>
    </i>
    <i r="2">
      <x v="1742"/>
    </i>
    <i r="2">
      <x v="1743"/>
    </i>
    <i r="2">
      <x v="1744"/>
    </i>
    <i r="2">
      <x v="1745"/>
    </i>
    <i r="2">
      <x v="1746"/>
    </i>
    <i r="2">
      <x v="1747"/>
    </i>
    <i r="2">
      <x v="1748"/>
    </i>
    <i r="2">
      <x v="1749"/>
    </i>
    <i r="2">
      <x v="1750"/>
    </i>
    <i r="2">
      <x v="1751"/>
    </i>
    <i r="2">
      <x v="1752"/>
    </i>
    <i r="2">
      <x v="1753"/>
    </i>
    <i r="2">
      <x v="1754"/>
    </i>
    <i r="2">
      <x v="1755"/>
    </i>
    <i r="2">
      <x v="1756"/>
    </i>
    <i r="2">
      <x v="1757"/>
    </i>
    <i r="2">
      <x v="1758"/>
    </i>
    <i r="2">
      <x v="1759"/>
    </i>
    <i r="1">
      <x v="250"/>
    </i>
    <i r="2">
      <x v="1803"/>
    </i>
    <i r="2">
      <x v="1804"/>
    </i>
    <i r="2">
      <x v="1805"/>
    </i>
    <i r="2">
      <x v="1806"/>
    </i>
    <i r="2">
      <x v="1807"/>
    </i>
    <i r="2">
      <x v="1808"/>
    </i>
    <i r="1">
      <x v="256"/>
    </i>
    <i r="2">
      <x v="1826"/>
    </i>
    <i r="2">
      <x v="1827"/>
    </i>
    <i r="2">
      <x v="1828"/>
    </i>
    <i r="1">
      <x v="278"/>
    </i>
    <i r="2">
      <x v="1920"/>
    </i>
    <i r="2">
      <x v="1921"/>
    </i>
    <i r="2">
      <x v="1922"/>
    </i>
    <i r="2">
      <x v="1923"/>
    </i>
    <i r="1">
      <x v="284"/>
    </i>
    <i r="2">
      <x v="1955"/>
    </i>
    <i r="2">
      <x v="1956"/>
    </i>
    <i>
      <x v="2"/>
    </i>
    <i r="1">
      <x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1">
      <x v="1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1">
      <x v="13"/>
    </i>
    <i r="2">
      <x v="186"/>
    </i>
    <i r="2">
      <x v="187"/>
    </i>
    <i r="2">
      <x v="188"/>
    </i>
    <i r="2">
      <x v="190"/>
    </i>
    <i r="1">
      <x v="24"/>
    </i>
    <i r="2">
      <x v="239"/>
    </i>
    <i r="2">
      <x v="240"/>
    </i>
    <i r="2">
      <x v="241"/>
    </i>
    <i r="1">
      <x v="27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1">
      <x v="40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1">
      <x v="46"/>
    </i>
    <i r="2">
      <x v="390"/>
    </i>
    <i r="2">
      <x v="391"/>
    </i>
    <i r="2">
      <x v="392"/>
    </i>
    <i r="1">
      <x v="48"/>
    </i>
    <i r="2">
      <x v="408"/>
    </i>
    <i r="2">
      <x v="409"/>
    </i>
    <i r="1">
      <x v="50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1">
      <x v="51"/>
    </i>
    <i r="2">
      <x v="432"/>
    </i>
    <i r="2">
      <x v="433"/>
    </i>
    <i r="2">
      <x v="434"/>
    </i>
    <i r="2">
      <x v="435"/>
    </i>
    <i r="2">
      <x v="437"/>
    </i>
    <i r="1">
      <x v="52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1">
      <x v="55"/>
    </i>
    <i r="2">
      <x v="459"/>
    </i>
    <i r="2">
      <x v="461"/>
    </i>
    <i r="1">
      <x v="64"/>
    </i>
    <i r="2">
      <x v="515"/>
    </i>
    <i r="2">
      <x v="516"/>
    </i>
    <i r="2">
      <x v="517"/>
    </i>
    <i r="1">
      <x v="65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1">
      <x v="67"/>
    </i>
    <i r="2">
      <x v="532"/>
    </i>
    <i r="2">
      <x v="533"/>
    </i>
    <i r="2">
      <x v="534"/>
    </i>
    <i r="2">
      <x v="536"/>
    </i>
    <i r="2">
      <x v="538"/>
    </i>
    <i r="2">
      <x v="540"/>
    </i>
    <i r="1">
      <x v="69"/>
    </i>
    <i r="2">
      <x v="544"/>
    </i>
    <i r="2">
      <x v="545"/>
    </i>
    <i r="2">
      <x v="546"/>
    </i>
    <i r="2">
      <x v="547"/>
    </i>
    <i r="2">
      <x v="548"/>
    </i>
    <i r="1">
      <x v="73"/>
    </i>
    <i r="2">
      <x v="604"/>
    </i>
    <i r="2">
      <x v="607"/>
    </i>
    <i r="2">
      <x v="608"/>
    </i>
    <i r="2">
      <x v="609"/>
    </i>
    <i r="2">
      <x v="610"/>
    </i>
    <i r="2">
      <x v="611"/>
    </i>
    <i r="2">
      <x v="613"/>
    </i>
    <i r="2">
      <x v="614"/>
    </i>
    <i r="2">
      <x v="616"/>
    </i>
    <i r="2">
      <x v="617"/>
    </i>
    <i r="2">
      <x v="618"/>
    </i>
    <i r="2">
      <x v="619"/>
    </i>
    <i r="2">
      <x v="620"/>
    </i>
    <i r="2">
      <x v="625"/>
    </i>
    <i r="2">
      <x v="626"/>
    </i>
    <i r="2">
      <x v="627"/>
    </i>
    <i r="2">
      <x v="628"/>
    </i>
    <i r="2">
      <x v="630"/>
    </i>
    <i r="2">
      <x v="631"/>
    </i>
    <i r="2">
      <x v="633"/>
    </i>
    <i r="2">
      <x v="634"/>
    </i>
    <i r="2">
      <x v="635"/>
    </i>
    <i r="2">
      <x v="636"/>
    </i>
    <i r="2">
      <x v="638"/>
    </i>
    <i r="2">
      <x v="639"/>
    </i>
    <i r="2">
      <x v="640"/>
    </i>
    <i r="2">
      <x v="642"/>
    </i>
    <i r="2">
      <x v="643"/>
    </i>
    <i r="2">
      <x v="644"/>
    </i>
    <i r="2">
      <x v="645"/>
    </i>
    <i r="2">
      <x v="646"/>
    </i>
    <i r="2">
      <x v="647"/>
    </i>
    <i r="2">
      <x v="648"/>
    </i>
    <i r="2">
      <x v="651"/>
    </i>
    <i r="1">
      <x v="74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r="2">
      <x v="668"/>
    </i>
    <i r="1">
      <x v="82"/>
    </i>
    <i r="2">
      <x v="711"/>
    </i>
    <i r="2">
      <x v="712"/>
    </i>
    <i r="2">
      <x v="713"/>
    </i>
    <i r="2">
      <x v="714"/>
    </i>
    <i r="1">
      <x v="86"/>
    </i>
    <i r="2">
      <x v="730"/>
    </i>
    <i r="2">
      <x v="731"/>
    </i>
    <i r="2">
      <x v="733"/>
    </i>
    <i r="2">
      <x v="734"/>
    </i>
    <i r="2">
      <x v="735"/>
    </i>
    <i r="2">
      <x v="736"/>
    </i>
    <i r="2">
      <x v="737"/>
    </i>
    <i r="1">
      <x v="101"/>
    </i>
    <i r="2">
      <x v="827"/>
    </i>
    <i r="2">
      <x v="828"/>
    </i>
    <i r="2">
      <x v="829"/>
    </i>
    <i r="2">
      <x v="830"/>
    </i>
    <i r="2">
      <x v="831"/>
    </i>
    <i r="2">
      <x v="832"/>
    </i>
    <i r="2">
      <x v="833"/>
    </i>
    <i r="2">
      <x v="834"/>
    </i>
    <i r="1">
      <x v="110"/>
    </i>
    <i r="2">
      <x v="881"/>
    </i>
    <i r="1">
      <x v="125"/>
    </i>
    <i r="2">
      <x v="959"/>
    </i>
    <i r="2">
      <x v="960"/>
    </i>
    <i r="1">
      <x v="129"/>
    </i>
    <i r="2">
      <x v="970"/>
    </i>
    <i r="2">
      <x v="971"/>
    </i>
    <i r="2">
      <x v="972"/>
    </i>
    <i r="2">
      <x v="973"/>
    </i>
    <i r="1">
      <x v="140"/>
    </i>
    <i r="2">
      <x v="1043"/>
    </i>
    <i r="2">
      <x v="1044"/>
    </i>
    <i r="2">
      <x v="1045"/>
    </i>
    <i r="1">
      <x v="141"/>
    </i>
    <i r="2">
      <x v="1046"/>
    </i>
    <i r="2">
      <x v="1047"/>
    </i>
    <i r="2">
      <x v="1048"/>
    </i>
    <i r="2">
      <x v="1049"/>
    </i>
    <i r="2">
      <x v="1050"/>
    </i>
    <i r="2">
      <x v="1051"/>
    </i>
    <i r="2">
      <x v="1052"/>
    </i>
    <i r="2">
      <x v="1053"/>
    </i>
    <i r="1">
      <x v="144"/>
    </i>
    <i r="2">
      <x v="1064"/>
    </i>
    <i r="2">
      <x v="1065"/>
    </i>
    <i r="1">
      <x v="148"/>
    </i>
    <i r="2">
      <x v="1095"/>
    </i>
    <i r="2">
      <x v="1096"/>
    </i>
    <i r="2">
      <x v="1097"/>
    </i>
    <i r="2">
      <x v="1098"/>
    </i>
    <i r="2">
      <x v="1099"/>
    </i>
    <i r="1">
      <x v="149"/>
    </i>
    <i r="2">
      <x v="1100"/>
    </i>
    <i r="2">
      <x v="1101"/>
    </i>
    <i r="2">
      <x v="1102"/>
    </i>
    <i r="2">
      <x v="1103"/>
    </i>
    <i r="2">
      <x v="1104"/>
    </i>
    <i r="1">
      <x v="158"/>
    </i>
    <i r="2">
      <x v="1157"/>
    </i>
    <i r="2">
      <x v="1158"/>
    </i>
    <i r="2">
      <x v="1159"/>
    </i>
    <i r="2">
      <x v="1160"/>
    </i>
    <i r="1">
      <x v="159"/>
    </i>
    <i r="2">
      <x v="1161"/>
    </i>
    <i r="2">
      <x v="1162"/>
    </i>
    <i r="2">
      <x v="1163"/>
    </i>
    <i r="2">
      <x v="1164"/>
    </i>
    <i r="2">
      <x v="1165"/>
    </i>
    <i r="2">
      <x v="1166"/>
    </i>
    <i r="1">
      <x v="165"/>
    </i>
    <i r="2">
      <x v="1184"/>
    </i>
    <i r="2">
      <x v="1185"/>
    </i>
    <i r="2">
      <x v="1186"/>
    </i>
    <i r="2">
      <x v="1187"/>
    </i>
    <i r="2">
      <x v="1188"/>
    </i>
    <i r="1">
      <x v="166"/>
    </i>
    <i r="2">
      <x v="1189"/>
    </i>
    <i r="2">
      <x v="1190"/>
    </i>
    <i r="2">
      <x v="1191"/>
    </i>
    <i r="2">
      <x v="1192"/>
    </i>
    <i r="2">
      <x v="1193"/>
    </i>
    <i r="2">
      <x v="1194"/>
    </i>
    <i r="2">
      <x v="1197"/>
    </i>
    <i r="2">
      <x v="1198"/>
    </i>
    <i r="1">
      <x v="171"/>
    </i>
    <i r="2">
      <x v="1224"/>
    </i>
    <i r="2">
      <x v="1225"/>
    </i>
    <i r="2">
      <x v="1226"/>
    </i>
    <i r="2">
      <x v="1228"/>
    </i>
    <i r="2">
      <x v="1229"/>
    </i>
    <i r="1">
      <x v="175"/>
    </i>
    <i r="2">
      <x v="1259"/>
    </i>
    <i r="2">
      <x v="1260"/>
    </i>
    <i r="2">
      <x v="1261"/>
    </i>
    <i r="2">
      <x v="1262"/>
    </i>
    <i r="2">
      <x v="1263"/>
    </i>
    <i r="1">
      <x v="180"/>
    </i>
    <i r="2">
      <x v="1303"/>
    </i>
    <i r="2">
      <x v="1304"/>
    </i>
    <i r="1">
      <x v="183"/>
    </i>
    <i r="2">
      <x v="1318"/>
    </i>
    <i r="2">
      <x v="1319"/>
    </i>
    <i r="2">
      <x v="1320"/>
    </i>
    <i r="2">
      <x v="1321"/>
    </i>
    <i r="2">
      <x v="1323"/>
    </i>
    <i r="2">
      <x v="1324"/>
    </i>
    <i r="1">
      <x v="188"/>
    </i>
    <i r="2">
      <x v="1342"/>
    </i>
    <i r="2">
      <x v="1344"/>
    </i>
    <i r="1">
      <x v="192"/>
    </i>
    <i r="2">
      <x v="1365"/>
    </i>
    <i r="2">
      <x v="1366"/>
    </i>
    <i r="2">
      <x v="1367"/>
    </i>
    <i r="1">
      <x v="197"/>
    </i>
    <i r="2">
      <x v="1383"/>
    </i>
    <i r="2">
      <x v="1384"/>
    </i>
    <i r="2">
      <x v="1385"/>
    </i>
    <i r="2">
      <x v="1386"/>
    </i>
    <i r="2">
      <x v="1387"/>
    </i>
    <i r="2">
      <x v="1388"/>
    </i>
    <i r="2">
      <x v="1389"/>
    </i>
    <i r="2">
      <x v="1390"/>
    </i>
    <i r="2">
      <x v="1391"/>
    </i>
    <i r="2">
      <x v="1392"/>
    </i>
    <i r="2">
      <x v="1393"/>
    </i>
    <i r="2">
      <x v="1394"/>
    </i>
    <i r="2">
      <x v="1395"/>
    </i>
    <i r="1">
      <x v="200"/>
    </i>
    <i r="2">
      <x v="1420"/>
    </i>
    <i r="2">
      <x v="1421"/>
    </i>
    <i r="2">
      <x v="1422"/>
    </i>
    <i r="2">
      <x v="1423"/>
    </i>
    <i r="2">
      <x v="1424"/>
    </i>
    <i r="2">
      <x v="1425"/>
    </i>
    <i r="1">
      <x v="205"/>
    </i>
    <i r="2">
      <x v="1446"/>
    </i>
    <i r="2">
      <x v="1447"/>
    </i>
    <i r="2">
      <x v="1448"/>
    </i>
    <i r="2">
      <x v="1449"/>
    </i>
    <i r="2">
      <x v="1450"/>
    </i>
    <i r="2">
      <x v="1452"/>
    </i>
    <i r="2">
      <x v="1453"/>
    </i>
    <i r="2">
      <x v="1454"/>
    </i>
    <i r="2">
      <x v="1455"/>
    </i>
    <i r="2">
      <x v="1456"/>
    </i>
    <i r="2">
      <x v="1457"/>
    </i>
    <i r="2">
      <x v="1458"/>
    </i>
    <i r="2">
      <x v="1459"/>
    </i>
    <i r="2">
      <x v="1460"/>
    </i>
    <i r="1">
      <x v="222"/>
    </i>
    <i r="2">
      <x v="1564"/>
    </i>
    <i r="2">
      <x v="1565"/>
    </i>
    <i r="2">
      <x v="1566"/>
    </i>
    <i r="2">
      <x v="1567"/>
    </i>
    <i r="2">
      <x v="1568"/>
    </i>
    <i r="1">
      <x v="231"/>
    </i>
    <i r="2">
      <x v="1608"/>
    </i>
    <i r="2">
      <x v="1609"/>
    </i>
    <i r="2">
      <x v="1611"/>
    </i>
    <i r="2">
      <x v="1617"/>
    </i>
    <i r="2">
      <x v="1618"/>
    </i>
    <i r="2">
      <x v="1619"/>
    </i>
    <i r="2">
      <x v="1620"/>
    </i>
    <i r="2">
      <x v="1621"/>
    </i>
    <i r="2">
      <x v="1622"/>
    </i>
    <i r="2">
      <x v="1623"/>
    </i>
    <i r="2">
      <x v="1624"/>
    </i>
    <i r="2">
      <x v="1625"/>
    </i>
    <i r="2">
      <x v="1626"/>
    </i>
    <i r="2">
      <x v="1627"/>
    </i>
    <i r="2">
      <x v="1628"/>
    </i>
    <i r="2">
      <x v="1631"/>
    </i>
    <i r="2">
      <x v="1632"/>
    </i>
    <i r="2">
      <x v="1633"/>
    </i>
    <i r="2">
      <x v="1634"/>
    </i>
    <i r="2">
      <x v="1635"/>
    </i>
    <i r="2">
      <x v="1636"/>
    </i>
    <i r="2">
      <x v="1637"/>
    </i>
    <i r="2">
      <x v="1638"/>
    </i>
    <i r="2">
      <x v="1639"/>
    </i>
    <i r="2">
      <x v="1640"/>
    </i>
    <i r="2">
      <x v="1641"/>
    </i>
    <i r="1">
      <x v="236"/>
    </i>
    <i r="2">
      <x v="1682"/>
    </i>
    <i r="2">
      <x v="1683"/>
    </i>
    <i r="2">
      <x v="1684"/>
    </i>
    <i r="2">
      <x v="1685"/>
    </i>
    <i r="1">
      <x v="237"/>
    </i>
    <i r="2">
      <x v="1686"/>
    </i>
    <i r="2">
      <x v="1687"/>
    </i>
    <i r="2">
      <x v="1688"/>
    </i>
    <i r="2">
      <x v="1689"/>
    </i>
    <i r="2">
      <x v="1690"/>
    </i>
    <i r="2">
      <x v="1691"/>
    </i>
    <i r="2">
      <x v="1692"/>
    </i>
    <i r="1">
      <x v="253"/>
    </i>
    <i r="2">
      <x v="1812"/>
    </i>
    <i r="2">
      <x v="1813"/>
    </i>
    <i r="2">
      <x v="1814"/>
    </i>
    <i r="1">
      <x v="254"/>
    </i>
    <i r="2">
      <x v="1816"/>
    </i>
    <i r="1">
      <x v="260"/>
    </i>
    <i r="2">
      <x v="1846"/>
    </i>
    <i r="2">
      <x v="1847"/>
    </i>
    <i r="2">
      <x v="1849"/>
    </i>
    <i r="1">
      <x v="263"/>
    </i>
    <i r="2">
      <x v="1860"/>
    </i>
    <i r="2">
      <x v="1861"/>
    </i>
    <i r="2">
      <x v="1862"/>
    </i>
    <i r="1">
      <x v="269"/>
    </i>
    <i r="2">
      <x v="1879"/>
    </i>
    <i r="2">
      <x v="1880"/>
    </i>
    <i r="2">
      <x v="1881"/>
    </i>
    <i r="2">
      <x v="1882"/>
    </i>
    <i r="2">
      <x v="1883"/>
    </i>
    <i r="1">
      <x v="274"/>
    </i>
    <i r="2">
      <x v="1904"/>
    </i>
    <i r="2">
      <x v="1905"/>
    </i>
    <i r="2">
      <x v="1906"/>
    </i>
    <i r="2">
      <x v="1907"/>
    </i>
    <i r="2">
      <x v="1908"/>
    </i>
    <i r="1">
      <x v="275"/>
    </i>
    <i r="2">
      <x v="1910"/>
    </i>
    <i r="1">
      <x v="280"/>
    </i>
    <i r="2">
      <x v="1930"/>
    </i>
    <i r="2">
      <x v="1931"/>
    </i>
    <i r="2">
      <x v="1932"/>
    </i>
    <i r="2">
      <x v="1933"/>
    </i>
    <i r="2">
      <x v="1934"/>
    </i>
    <i r="2">
      <x v="1935"/>
    </i>
    <i r="2">
      <x v="1936"/>
    </i>
    <i r="2">
      <x v="1937"/>
    </i>
    <i r="2">
      <x v="1938"/>
    </i>
    <i r="2">
      <x v="1939"/>
    </i>
    <i r="2">
      <x v="1940"/>
    </i>
    <i r="2">
      <x v="1941"/>
    </i>
    <i r="1">
      <x v="283"/>
    </i>
    <i r="2">
      <x v="1952"/>
    </i>
    <i r="2">
      <x v="1953"/>
    </i>
    <i r="2">
      <x v="1954"/>
    </i>
    <i r="1">
      <x v="285"/>
    </i>
    <i r="2">
      <x v="1957"/>
    </i>
    <i>
      <x v="3"/>
    </i>
    <i r="1">
      <x v="2"/>
    </i>
    <i r="2">
      <x v="31"/>
    </i>
    <i r="2">
      <x v="32"/>
    </i>
    <i r="2">
      <x v="35"/>
    </i>
    <i r="1">
      <x v="4"/>
    </i>
    <i r="2">
      <x v="41"/>
    </i>
    <i r="2">
      <x v="42"/>
    </i>
    <i r="2">
      <x v="43"/>
    </i>
    <i r="1">
      <x v="12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1">
      <x v="19"/>
    </i>
    <i r="2">
      <x v="210"/>
    </i>
    <i r="2">
      <x v="211"/>
    </i>
    <i r="2">
      <x v="212"/>
    </i>
    <i r="2">
      <x v="214"/>
    </i>
    <i r="1">
      <x v="20"/>
    </i>
    <i r="2">
      <x v="215"/>
    </i>
    <i r="1">
      <x v="21"/>
    </i>
    <i r="2">
      <x v="217"/>
    </i>
    <i r="1">
      <x v="25"/>
    </i>
    <i r="2">
      <x v="242"/>
    </i>
    <i r="2">
      <x v="243"/>
    </i>
    <i r="2">
      <x v="244"/>
    </i>
    <i r="1">
      <x v="26"/>
    </i>
    <i r="2">
      <x v="245"/>
    </i>
    <i r="2">
      <x v="246"/>
    </i>
    <i r="1">
      <x v="28"/>
    </i>
    <i r="2">
      <x v="258"/>
    </i>
    <i r="2">
      <x v="259"/>
    </i>
    <i r="2">
      <x v="260"/>
    </i>
    <i r="2">
      <x v="261"/>
    </i>
    <i r="1">
      <x v="35"/>
    </i>
    <i r="2">
      <x v="297"/>
    </i>
    <i r="1">
      <x v="39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1">
      <x v="57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1">
      <x v="59"/>
    </i>
    <i r="2">
      <x v="493"/>
    </i>
    <i r="2">
      <x v="494"/>
    </i>
    <i r="2"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1">
      <x v="61"/>
    </i>
    <i r="2">
      <x v="508"/>
    </i>
    <i r="1">
      <x v="68"/>
    </i>
    <i r="2">
      <x v="541"/>
    </i>
    <i r="2">
      <x v="542"/>
    </i>
    <i r="2">
      <x v="543"/>
    </i>
    <i r="1">
      <x v="71"/>
    </i>
    <i r="2">
      <x v="563"/>
    </i>
    <i r="1">
      <x v="77"/>
    </i>
    <i r="2">
      <x v="683"/>
    </i>
    <i r="2">
      <x v="684"/>
    </i>
    <i r="2">
      <x v="685"/>
    </i>
    <i r="2">
      <x v="686"/>
    </i>
    <i r="2">
      <x v="687"/>
    </i>
    <i r="2">
      <x v="688"/>
    </i>
    <i r="1">
      <x v="78"/>
    </i>
    <i r="2">
      <x v="689"/>
    </i>
    <i r="2">
      <x v="690"/>
    </i>
    <i r="2">
      <x v="691"/>
    </i>
    <i r="2">
      <x v="692"/>
    </i>
    <i r="2">
      <x v="693"/>
    </i>
    <i r="1">
      <x v="79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1">
      <x v="81"/>
    </i>
    <i r="2">
      <x v="705"/>
    </i>
    <i r="2">
      <x v="706"/>
    </i>
    <i r="2">
      <x v="707"/>
    </i>
    <i r="2">
      <x v="708"/>
    </i>
    <i r="2">
      <x v="709"/>
    </i>
    <i r="2">
      <x v="710"/>
    </i>
    <i r="1">
      <x v="84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1">
      <x v="94"/>
    </i>
    <i r="2">
      <x v="801"/>
    </i>
    <i r="2">
      <x v="802"/>
    </i>
    <i r="2">
      <x v="804"/>
    </i>
    <i r="1">
      <x v="98"/>
    </i>
    <i r="2">
      <x v="818"/>
    </i>
    <i r="2">
      <x v="819"/>
    </i>
    <i r="2">
      <x v="820"/>
    </i>
    <i r="2">
      <x v="821"/>
    </i>
    <i r="1">
      <x v="104"/>
    </i>
    <i r="2">
      <x v="854"/>
    </i>
    <i r="1">
      <x v="105"/>
    </i>
    <i r="2">
      <x v="857"/>
    </i>
    <i r="1">
      <x v="107"/>
    </i>
    <i r="2">
      <x v="865"/>
    </i>
    <i r="2">
      <x v="866"/>
    </i>
    <i r="2">
      <x v="867"/>
    </i>
    <i r="2">
      <x v="868"/>
    </i>
    <i r="2">
      <x v="869"/>
    </i>
    <i r="1">
      <x v="114"/>
    </i>
    <i r="2">
      <x v="900"/>
    </i>
    <i r="2">
      <x v="901"/>
    </i>
    <i r="2">
      <x v="902"/>
    </i>
    <i r="2">
      <x v="903"/>
    </i>
    <i r="2">
      <x v="904"/>
    </i>
    <i r="1">
      <x v="122"/>
    </i>
    <i r="2">
      <x v="946"/>
    </i>
    <i r="2">
      <x v="947"/>
    </i>
    <i r="2">
      <x v="948"/>
    </i>
    <i r="2">
      <x v="949"/>
    </i>
    <i r="2">
      <x v="950"/>
    </i>
    <i r="1">
      <x v="123"/>
    </i>
    <i r="2">
      <x v="951"/>
    </i>
    <i r="2">
      <x v="952"/>
    </i>
    <i r="2">
      <x v="953"/>
    </i>
    <i r="1">
      <x v="127"/>
    </i>
    <i r="2">
      <x v="964"/>
    </i>
    <i r="1">
      <x v="135"/>
    </i>
    <i r="2">
      <x v="1001"/>
    </i>
    <i r="1">
      <x v="136"/>
    </i>
    <i r="2">
      <x v="1008"/>
    </i>
    <i r="2">
      <x v="1009"/>
    </i>
    <i r="2">
      <x v="1010"/>
    </i>
    <i r="2">
      <x v="1011"/>
    </i>
    <i r="2">
      <x v="1012"/>
    </i>
    <i r="1">
      <x v="139"/>
    </i>
    <i r="2">
      <x v="1041"/>
    </i>
    <i r="2">
      <x v="1042"/>
    </i>
    <i r="1">
      <x v="146"/>
    </i>
    <i r="2">
      <x v="1079"/>
    </i>
    <i r="2">
      <x v="1081"/>
    </i>
    <i r="2">
      <x v="1086"/>
    </i>
    <i r="1">
      <x v="152"/>
    </i>
    <i r="2">
      <x v="1109"/>
    </i>
    <i r="2">
      <x v="1110"/>
    </i>
    <i r="2">
      <x v="1111"/>
    </i>
    <i r="2">
      <x v="1112"/>
    </i>
    <i r="1">
      <x v="154"/>
    </i>
    <i r="2">
      <x v="1126"/>
    </i>
    <i r="2">
      <x v="1127"/>
    </i>
    <i r="2">
      <x v="1128"/>
    </i>
    <i r="2">
      <x v="1129"/>
    </i>
    <i r="2">
      <x v="1130"/>
    </i>
    <i r="2">
      <x v="1131"/>
    </i>
    <i r="2">
      <x v="1132"/>
    </i>
    <i r="2">
      <x v="1133"/>
    </i>
    <i r="2">
      <x v="1134"/>
    </i>
    <i r="2">
      <x v="1135"/>
    </i>
    <i r="2">
      <x v="1136"/>
    </i>
    <i r="2">
      <x v="1137"/>
    </i>
    <i r="2">
      <x v="1138"/>
    </i>
    <i r="2">
      <x v="1139"/>
    </i>
    <i r="2">
      <x v="1140"/>
    </i>
    <i r="2">
      <x v="1141"/>
    </i>
    <i r="2">
      <x v="1142"/>
    </i>
    <i r="2">
      <x v="1143"/>
    </i>
    <i r="2">
      <x v="1144"/>
    </i>
    <i r="2">
      <x v="1145"/>
    </i>
    <i r="1">
      <x v="156"/>
    </i>
    <i r="2">
      <x v="1147"/>
    </i>
    <i r="2">
      <x v="1148"/>
    </i>
    <i r="1">
      <x v="161"/>
    </i>
    <i r="2">
      <x v="1171"/>
    </i>
    <i r="1">
      <x v="163"/>
    </i>
    <i r="2">
      <x v="1173"/>
    </i>
    <i r="2">
      <x v="1174"/>
    </i>
    <i r="2">
      <x v="1175"/>
    </i>
    <i r="2">
      <x v="1176"/>
    </i>
    <i r="2">
      <x v="1177"/>
    </i>
    <i r="2">
      <x v="1178"/>
    </i>
    <i r="2">
      <x v="1179"/>
    </i>
    <i r="1">
      <x v="168"/>
    </i>
    <i r="2">
      <x v="1210"/>
    </i>
    <i r="2">
      <x v="1211"/>
    </i>
    <i r="2">
      <x v="1212"/>
    </i>
    <i r="2">
      <x v="1213"/>
    </i>
    <i r="1">
      <x v="169"/>
    </i>
    <i r="2">
      <x v="1214"/>
    </i>
    <i r="2">
      <x v="1215"/>
    </i>
    <i r="2">
      <x v="1216"/>
    </i>
    <i r="2">
      <x v="1217"/>
    </i>
    <i r="2">
      <x v="1218"/>
    </i>
    <i r="1">
      <x v="174"/>
    </i>
    <i r="2">
      <x v="1256"/>
    </i>
    <i r="2">
      <x v="1257"/>
    </i>
    <i r="2">
      <x v="1258"/>
    </i>
    <i r="1">
      <x v="179"/>
    </i>
    <i r="2">
      <x v="1294"/>
    </i>
    <i r="2">
      <x v="1295"/>
    </i>
    <i r="2">
      <x v="1296"/>
    </i>
    <i r="2">
      <x v="1297"/>
    </i>
    <i r="2">
      <x v="1298"/>
    </i>
    <i r="2">
      <x v="1299"/>
    </i>
    <i r="2">
      <x v="1300"/>
    </i>
    <i r="2">
      <x v="1301"/>
    </i>
    <i r="1">
      <x v="182"/>
    </i>
    <i r="2">
      <x v="1313"/>
    </i>
    <i r="2">
      <x v="1314"/>
    </i>
    <i r="2">
      <x v="1316"/>
    </i>
    <i r="1">
      <x v="203"/>
    </i>
    <i r="2">
      <x v="1434"/>
    </i>
    <i r="2">
      <x v="1435"/>
    </i>
    <i r="2">
      <x v="1436"/>
    </i>
    <i r="2">
      <x v="1437"/>
    </i>
    <i r="1">
      <x v="204"/>
    </i>
    <i r="2">
      <x v="1438"/>
    </i>
    <i r="2">
      <x v="1439"/>
    </i>
    <i r="2">
      <x v="1440"/>
    </i>
    <i r="2">
      <x v="1441"/>
    </i>
    <i r="1">
      <x v="208"/>
    </i>
    <i r="2">
      <x v="1473"/>
    </i>
    <i r="2">
      <x v="1474"/>
    </i>
    <i r="2">
      <x v="1475"/>
    </i>
    <i r="2">
      <x v="1476"/>
    </i>
    <i r="2">
      <x v="1477"/>
    </i>
    <i r="2">
      <x v="1478"/>
    </i>
    <i r="1">
      <x v="211"/>
    </i>
    <i r="2">
      <x v="1495"/>
    </i>
    <i r="2">
      <x v="1496"/>
    </i>
    <i r="2">
      <x v="1497"/>
    </i>
    <i r="2">
      <x v="1498"/>
    </i>
    <i r="2">
      <x v="1499"/>
    </i>
    <i r="2">
      <x v="1500"/>
    </i>
    <i r="1">
      <x v="223"/>
    </i>
    <i r="2">
      <x v="1569"/>
    </i>
    <i r="2">
      <x v="1570"/>
    </i>
    <i r="2">
      <x v="1571"/>
    </i>
    <i r="2">
      <x v="1572"/>
    </i>
    <i r="2">
      <x v="1573"/>
    </i>
    <i r="1">
      <x v="224"/>
    </i>
    <i r="2">
      <x v="1574"/>
    </i>
    <i r="2">
      <x v="1575"/>
    </i>
    <i r="2">
      <x v="1576"/>
    </i>
    <i r="2">
      <x v="1577"/>
    </i>
    <i r="1">
      <x v="228"/>
    </i>
    <i r="2">
      <x v="1588"/>
    </i>
    <i r="2">
      <x v="1589"/>
    </i>
    <i r="2">
      <x v="1590"/>
    </i>
    <i r="2">
      <x v="1591"/>
    </i>
    <i r="2">
      <x v="1592"/>
    </i>
    <i r="2">
      <x v="1593"/>
    </i>
    <i r="2">
      <x v="1594"/>
    </i>
    <i r="2">
      <x v="1595"/>
    </i>
    <i r="1">
      <x v="231"/>
    </i>
    <i r="2">
      <x v="1605"/>
    </i>
    <i r="2">
      <x v="1606"/>
    </i>
    <i r="2">
      <x v="1607"/>
    </i>
    <i r="2">
      <x v="1643"/>
    </i>
    <i r="2">
      <x v="1644"/>
    </i>
    <i r="2">
      <x v="1645"/>
    </i>
    <i r="2">
      <x v="1646"/>
    </i>
    <i r="2">
      <x v="1647"/>
    </i>
    <i r="2">
      <x v="1648"/>
    </i>
    <i r="1">
      <x v="235"/>
    </i>
    <i r="2">
      <x v="1678"/>
    </i>
    <i r="2">
      <x v="1679"/>
    </i>
    <i r="2">
      <x v="1680"/>
    </i>
    <i r="2">
      <x v="1681"/>
    </i>
    <i r="1">
      <x v="238"/>
    </i>
    <i r="2">
      <x v="1693"/>
    </i>
    <i r="2">
      <x v="1694"/>
    </i>
    <i r="2">
      <x v="1695"/>
    </i>
    <i r="2">
      <x v="1696"/>
    </i>
    <i r="1">
      <x v="239"/>
    </i>
    <i r="2">
      <x v="1699"/>
    </i>
    <i r="2">
      <x v="1700"/>
    </i>
    <i r="2">
      <x v="1701"/>
    </i>
    <i r="2">
      <x v="1702"/>
    </i>
    <i r="1">
      <x v="241"/>
    </i>
    <i r="2">
      <x v="1716"/>
    </i>
    <i r="1">
      <x v="242"/>
    </i>
    <i r="2">
      <x v="1723"/>
    </i>
    <i r="2">
      <x v="1725"/>
    </i>
    <i r="2">
      <x v="1726"/>
    </i>
    <i r="2">
      <x v="1728"/>
    </i>
    <i r="2">
      <x v="1729"/>
    </i>
    <i r="2">
      <x v="1730"/>
    </i>
    <i r="2">
      <x v="1731"/>
    </i>
    <i r="2">
      <x v="1733"/>
    </i>
    <i r="2">
      <x v="1734"/>
    </i>
    <i r="2">
      <x v="1735"/>
    </i>
    <i r="2">
      <x v="1736"/>
    </i>
    <i r="1">
      <x v="245"/>
    </i>
    <i r="2">
      <x v="1765"/>
    </i>
    <i r="2">
      <x v="1766"/>
    </i>
    <i r="2">
      <x v="1767"/>
    </i>
    <i r="1">
      <x v="248"/>
    </i>
    <i r="2">
      <x v="1794"/>
    </i>
    <i r="2">
      <x v="1795"/>
    </i>
    <i r="2">
      <x v="1796"/>
    </i>
    <i r="2">
      <x v="1798"/>
    </i>
    <i r="2">
      <x v="1799"/>
    </i>
    <i r="1">
      <x v="257"/>
    </i>
    <i r="2">
      <x v="1830"/>
    </i>
    <i r="1">
      <x v="262"/>
    </i>
    <i r="2">
      <x v="1857"/>
    </i>
    <i r="2">
      <x v="1858"/>
    </i>
    <i r="2">
      <x v="1859"/>
    </i>
    <i r="1">
      <x v="272"/>
    </i>
    <i r="2">
      <x v="1893"/>
    </i>
    <i r="2">
      <x v="1894"/>
    </i>
    <i r="2">
      <x v="1895"/>
    </i>
    <i r="2">
      <x v="1896"/>
    </i>
    <i r="2">
      <x v="1897"/>
    </i>
    <i r="1">
      <x v="276"/>
    </i>
    <i r="2">
      <x v="1911"/>
    </i>
    <i r="2">
      <x v="1912"/>
    </i>
    <i r="2">
      <x v="1913"/>
    </i>
    <i r="2">
      <x v="1914"/>
    </i>
    <i r="2">
      <x v="1915"/>
    </i>
    <i r="2">
      <x v="1916"/>
    </i>
    <i r="1">
      <x v="281"/>
    </i>
    <i r="2">
      <x v="1942"/>
    </i>
    <i r="2">
      <x v="1943"/>
    </i>
    <i r="2">
      <x v="1945"/>
    </i>
    <i r="2">
      <x v="1946"/>
    </i>
    <i>
      <x v="4"/>
    </i>
    <i r="1">
      <x v="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1">
      <x v="8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1">
      <x v="9"/>
    </i>
    <i r="2">
      <x v="171"/>
    </i>
    <i r="2">
      <x v="172"/>
    </i>
    <i r="1">
      <x v="14"/>
    </i>
    <i r="2">
      <x v="191"/>
    </i>
    <i r="2">
      <x v="192"/>
    </i>
    <i r="2">
      <x v="193"/>
    </i>
    <i r="2">
      <x v="194"/>
    </i>
    <i r="1">
      <x v="17"/>
    </i>
    <i r="2">
      <x v="202"/>
    </i>
    <i r="2">
      <x v="203"/>
    </i>
    <i r="2">
      <x v="204"/>
    </i>
    <i r="2">
      <x v="205"/>
    </i>
    <i r="2">
      <x v="206"/>
    </i>
    <i r="1">
      <x v="30"/>
    </i>
    <i r="2">
      <x v="279"/>
    </i>
    <i r="2">
      <x v="280"/>
    </i>
    <i r="2">
      <x v="281"/>
    </i>
    <i r="1">
      <x v="43"/>
    </i>
    <i r="2">
      <x v="348"/>
    </i>
    <i r="2">
      <x v="349"/>
    </i>
    <i r="2">
      <x v="350"/>
    </i>
    <i r="1">
      <x v="45"/>
    </i>
    <i r="2">
      <x v="361"/>
    </i>
    <i r="2">
      <x v="362"/>
    </i>
    <i r="2">
      <x v="363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1">
      <x v="47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1">
      <x v="48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1">
      <x v="49"/>
    </i>
    <i r="2">
      <x v="411"/>
    </i>
    <i r="2">
      <x v="412"/>
    </i>
    <i r="1">
      <x v="53"/>
    </i>
    <i r="2">
      <x v="453"/>
    </i>
    <i r="2">
      <x v="454"/>
    </i>
    <i r="2">
      <x v="455"/>
    </i>
    <i r="2">
      <x v="456"/>
    </i>
    <i r="1">
      <x v="58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1">
      <x v="76"/>
    </i>
    <i r="2">
      <x v="679"/>
    </i>
    <i r="2">
      <x v="680"/>
    </i>
    <i r="2">
      <x v="681"/>
    </i>
    <i r="2">
      <x v="682"/>
    </i>
    <i r="1">
      <x v="88"/>
    </i>
    <i r="2">
      <x v="743"/>
    </i>
    <i r="2">
      <x v="744"/>
    </i>
    <i r="2">
      <x v="745"/>
    </i>
    <i r="2">
      <x v="746"/>
    </i>
    <i r="2">
      <x v="747"/>
    </i>
    <i r="2">
      <x v="748"/>
    </i>
    <i r="1">
      <x v="103"/>
    </i>
    <i r="2">
      <x v="845"/>
    </i>
    <i r="2">
      <x v="846"/>
    </i>
    <i r="2">
      <x v="847"/>
    </i>
    <i r="2">
      <x v="848"/>
    </i>
    <i r="2">
      <x v="849"/>
    </i>
    <i r="2">
      <x v="850"/>
    </i>
    <i r="2">
      <x v="851"/>
    </i>
    <i r="2">
      <x v="852"/>
    </i>
    <i r="1">
      <x v="108"/>
    </i>
    <i r="2">
      <x v="870"/>
    </i>
    <i r="2">
      <x v="871"/>
    </i>
    <i r="2">
      <x v="872"/>
    </i>
    <i r="2">
      <x v="873"/>
    </i>
    <i r="1">
      <x v="112"/>
    </i>
    <i r="2">
      <x v="893"/>
    </i>
    <i r="2">
      <x v="894"/>
    </i>
    <i r="2">
      <x v="895"/>
    </i>
    <i r="2">
      <x v="896"/>
    </i>
    <i r="2">
      <x v="897"/>
    </i>
    <i r="1">
      <x v="116"/>
    </i>
    <i r="2">
      <x v="908"/>
    </i>
    <i r="2">
      <x v="909"/>
    </i>
    <i r="2">
      <x v="910"/>
    </i>
    <i r="1">
      <x v="117"/>
    </i>
    <i r="2">
      <x v="914"/>
    </i>
    <i r="2"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1">
      <x v="118"/>
    </i>
    <i r="2">
      <x v="929"/>
    </i>
    <i r="1">
      <x v="119"/>
    </i>
    <i r="2">
      <x v="930"/>
    </i>
    <i r="2">
      <x v="931"/>
    </i>
    <i r="2">
      <x v="932"/>
    </i>
    <i r="2">
      <x v="933"/>
    </i>
    <i r="2">
      <x v="934"/>
    </i>
    <i r="1">
      <x v="120"/>
    </i>
    <i r="2">
      <x v="936"/>
    </i>
    <i r="2">
      <x v="937"/>
    </i>
    <i r="2">
      <x v="938"/>
    </i>
    <i r="2">
      <x v="939"/>
    </i>
    <i r="2">
      <x v="940"/>
    </i>
    <i r="1">
      <x v="130"/>
    </i>
    <i r="2">
      <x v="977"/>
    </i>
    <i r="2">
      <x v="978"/>
    </i>
    <i r="2">
      <x v="979"/>
    </i>
    <i r="2">
      <x v="980"/>
    </i>
    <i r="2">
      <x v="981"/>
    </i>
    <i r="2">
      <x v="982"/>
    </i>
    <i r="1">
      <x v="131"/>
    </i>
    <i r="2">
      <x v="983"/>
    </i>
    <i r="2">
      <x v="984"/>
    </i>
    <i r="2">
      <x v="985"/>
    </i>
    <i r="2">
      <x v="986"/>
    </i>
    <i r="1">
      <x v="132"/>
    </i>
    <i r="2">
      <x v="987"/>
    </i>
    <i r="2">
      <x v="988"/>
    </i>
    <i r="2">
      <x v="989"/>
    </i>
    <i r="2">
      <x v="990"/>
    </i>
    <i r="2">
      <x v="991"/>
    </i>
    <i r="1">
      <x v="134"/>
    </i>
    <i r="2">
      <x v="996"/>
    </i>
    <i r="2">
      <x v="997"/>
    </i>
    <i r="2">
      <x v="998"/>
    </i>
    <i r="2">
      <x v="999"/>
    </i>
    <i r="2">
      <x v="1000"/>
    </i>
    <i r="1">
      <x v="138"/>
    </i>
    <i r="2">
      <x v="1024"/>
    </i>
    <i r="2">
      <x v="1025"/>
    </i>
    <i r="2">
      <x v="1026"/>
    </i>
    <i r="2">
      <x v="1028"/>
    </i>
    <i r="2">
      <x v="1029"/>
    </i>
    <i r="2">
      <x v="1030"/>
    </i>
    <i r="2">
      <x v="1031"/>
    </i>
    <i r="2">
      <x v="1032"/>
    </i>
    <i r="2">
      <x v="1033"/>
    </i>
    <i r="2">
      <x v="1034"/>
    </i>
    <i r="2">
      <x v="1035"/>
    </i>
    <i r="2">
      <x v="1036"/>
    </i>
    <i r="2">
      <x v="1037"/>
    </i>
    <i r="2">
      <x v="1038"/>
    </i>
    <i r="2">
      <x v="1039"/>
    </i>
    <i r="2">
      <x v="1040"/>
    </i>
    <i r="1">
      <x v="142"/>
    </i>
    <i r="2">
      <x v="1055"/>
    </i>
    <i r="2">
      <x v="1056"/>
    </i>
    <i r="2">
      <x v="1057"/>
    </i>
    <i r="1">
      <x v="147"/>
    </i>
    <i r="2">
      <x v="1090"/>
    </i>
    <i r="2">
      <x v="1091"/>
    </i>
    <i r="2">
      <x v="1092"/>
    </i>
    <i r="2">
      <x v="1093"/>
    </i>
    <i r="2">
      <x v="1094"/>
    </i>
    <i r="1">
      <x v="150"/>
    </i>
    <i r="2">
      <x v="1105"/>
    </i>
    <i r="2">
      <x v="1106"/>
    </i>
    <i r="2">
      <x v="1107"/>
    </i>
    <i r="1">
      <x v="151"/>
    </i>
    <i r="2">
      <x v="1108"/>
    </i>
    <i r="1">
      <x v="155"/>
    </i>
    <i r="2">
      <x v="1146"/>
    </i>
    <i r="1">
      <x v="164"/>
    </i>
    <i r="2">
      <x v="1180"/>
    </i>
    <i r="2">
      <x v="1181"/>
    </i>
    <i r="2">
      <x v="1182"/>
    </i>
    <i r="2">
      <x v="1183"/>
    </i>
    <i r="1">
      <x v="181"/>
    </i>
    <i r="2">
      <x v="1306"/>
    </i>
    <i r="2">
      <x v="1308"/>
    </i>
    <i r="2">
      <x v="1309"/>
    </i>
    <i r="2">
      <x v="1310"/>
    </i>
    <i r="2">
      <x v="1311"/>
    </i>
    <i r="2">
      <x v="1312"/>
    </i>
    <i r="1">
      <x v="185"/>
    </i>
    <i r="2">
      <x v="1326"/>
    </i>
    <i r="1">
      <x v="186"/>
    </i>
    <i r="2">
      <x v="1328"/>
    </i>
    <i r="2">
      <x v="1329"/>
    </i>
    <i r="2">
      <x v="1330"/>
    </i>
    <i r="2">
      <x v="1331"/>
    </i>
    <i r="1">
      <x v="187"/>
    </i>
    <i r="2">
      <x v="1333"/>
    </i>
    <i r="2">
      <x v="1334"/>
    </i>
    <i r="2">
      <x v="1335"/>
    </i>
    <i r="2">
      <x v="1336"/>
    </i>
    <i r="2">
      <x v="1337"/>
    </i>
    <i r="2">
      <x v="1338"/>
    </i>
    <i r="2">
      <x v="1340"/>
    </i>
    <i r="2">
      <x v="1341"/>
    </i>
    <i r="1">
      <x v="190"/>
    </i>
    <i r="2">
      <x v="1357"/>
    </i>
    <i r="2">
      <x v="1358"/>
    </i>
    <i r="2">
      <x v="1359"/>
    </i>
    <i r="1">
      <x v="195"/>
    </i>
    <i r="2">
      <x v="1374"/>
    </i>
    <i r="2">
      <x v="1375"/>
    </i>
    <i r="2">
      <x v="1376"/>
    </i>
    <i r="2">
      <x v="1377"/>
    </i>
    <i r="1">
      <x v="199"/>
    </i>
    <i r="2">
      <x v="1407"/>
    </i>
    <i r="2">
      <x v="1408"/>
    </i>
    <i r="2">
      <x v="1409"/>
    </i>
    <i r="2">
      <x v="1411"/>
    </i>
    <i r="2">
      <x v="1412"/>
    </i>
    <i r="2">
      <x v="1413"/>
    </i>
    <i r="2">
      <x v="1414"/>
    </i>
    <i r="2">
      <x v="1416"/>
    </i>
    <i r="2">
      <x v="1417"/>
    </i>
    <i r="2">
      <x v="1418"/>
    </i>
    <i r="2">
      <x v="1419"/>
    </i>
    <i r="1">
      <x v="201"/>
    </i>
    <i r="2">
      <x v="1426"/>
    </i>
    <i r="2">
      <x v="1427"/>
    </i>
    <i r="2">
      <x v="1428"/>
    </i>
    <i r="2">
      <x v="1429"/>
    </i>
    <i r="2">
      <x v="1430"/>
    </i>
    <i r="2">
      <x v="1431"/>
    </i>
    <i r="1">
      <x v="202"/>
    </i>
    <i r="2">
      <x v="1432"/>
    </i>
    <i r="2">
      <x v="1433"/>
    </i>
    <i r="1">
      <x v="206"/>
    </i>
    <i r="2">
      <x v="1461"/>
    </i>
    <i r="2">
      <x v="1462"/>
    </i>
    <i r="2">
      <x v="1463"/>
    </i>
    <i r="2">
      <x v="1464"/>
    </i>
    <i r="1">
      <x v="212"/>
    </i>
    <i r="2">
      <x v="1501"/>
    </i>
    <i r="2">
      <x v="1502"/>
    </i>
    <i r="1">
      <x v="213"/>
    </i>
    <i r="2">
      <x v="1503"/>
    </i>
    <i r="2">
      <x v="1504"/>
    </i>
    <i r="2">
      <x v="1505"/>
    </i>
    <i r="2">
      <x v="1506"/>
    </i>
    <i r="2">
      <x v="1507"/>
    </i>
    <i r="2">
      <x v="1508"/>
    </i>
    <i r="2">
      <x v="1509"/>
    </i>
    <i r="2">
      <x v="1510"/>
    </i>
    <i r="2">
      <x v="1511"/>
    </i>
    <i r="2">
      <x v="1512"/>
    </i>
    <i r="1">
      <x v="221"/>
    </i>
    <i r="2">
      <x v="1551"/>
    </i>
    <i r="2">
      <x v="1552"/>
    </i>
    <i r="2">
      <x v="1553"/>
    </i>
    <i r="2">
      <x v="1554"/>
    </i>
    <i r="2">
      <x v="1555"/>
    </i>
    <i r="2">
      <x v="1558"/>
    </i>
    <i r="2">
      <x v="1560"/>
    </i>
    <i r="2">
      <x v="1561"/>
    </i>
    <i r="1">
      <x v="225"/>
    </i>
    <i r="2">
      <x v="1578"/>
    </i>
    <i r="2">
      <x v="1579"/>
    </i>
    <i r="2">
      <x v="1580"/>
    </i>
    <i r="1">
      <x v="232"/>
    </i>
    <i r="2">
      <x v="1670"/>
    </i>
    <i r="2">
      <x v="1671"/>
    </i>
    <i r="1">
      <x v="234"/>
    </i>
    <i r="2">
      <x v="1674"/>
    </i>
    <i r="2">
      <x v="1675"/>
    </i>
    <i r="2">
      <x v="1676"/>
    </i>
    <i r="2">
      <x v="1677"/>
    </i>
    <i r="1">
      <x v="241"/>
    </i>
    <i r="2">
      <x v="1708"/>
    </i>
    <i r="2">
      <x v="1709"/>
    </i>
    <i r="2">
      <x v="1710"/>
    </i>
    <i r="2">
      <x v="1711"/>
    </i>
    <i r="2">
      <x v="1712"/>
    </i>
    <i r="2">
      <x v="1713"/>
    </i>
    <i r="1">
      <x v="244"/>
    </i>
    <i r="2">
      <x v="1760"/>
    </i>
    <i r="2">
      <x v="1761"/>
    </i>
    <i r="2">
      <x v="1762"/>
    </i>
    <i r="2">
      <x v="1763"/>
    </i>
    <i r="2">
      <x v="1764"/>
    </i>
    <i r="1">
      <x v="247"/>
    </i>
    <i r="2">
      <x v="1781"/>
    </i>
    <i r="2">
      <x v="1782"/>
    </i>
    <i r="2">
      <x v="1783"/>
    </i>
    <i r="2">
      <x v="1784"/>
    </i>
    <i r="2">
      <x v="1785"/>
    </i>
    <i r="2">
      <x v="1786"/>
    </i>
    <i r="2">
      <x v="1787"/>
    </i>
    <i r="2">
      <x v="1788"/>
    </i>
    <i r="2">
      <x v="1789"/>
    </i>
    <i r="1">
      <x v="249"/>
    </i>
    <i r="2">
      <x v="1800"/>
    </i>
    <i r="2">
      <x v="1801"/>
    </i>
    <i r="2">
      <x v="1802"/>
    </i>
    <i r="1">
      <x v="255"/>
    </i>
    <i r="2">
      <x v="1819"/>
    </i>
    <i r="2">
      <x v="1820"/>
    </i>
    <i r="2">
      <x v="1821"/>
    </i>
    <i r="2">
      <x v="1822"/>
    </i>
    <i r="2">
      <x v="1823"/>
    </i>
    <i r="2">
      <x v="1824"/>
    </i>
    <i r="2">
      <x v="1825"/>
    </i>
    <i r="1">
      <x v="258"/>
    </i>
    <i r="2">
      <x v="1831"/>
    </i>
    <i r="2">
      <x v="1832"/>
    </i>
    <i r="2">
      <x v="1833"/>
    </i>
    <i r="2">
      <x v="1834"/>
    </i>
    <i r="1">
      <x v="261"/>
    </i>
    <i r="2">
      <x v="1852"/>
    </i>
    <i r="2">
      <x v="1853"/>
    </i>
    <i r="2">
      <x v="1854"/>
    </i>
    <i r="2">
      <x v="1855"/>
    </i>
    <i r="2">
      <x v="1856"/>
    </i>
    <i r="1">
      <x v="264"/>
    </i>
    <i r="2">
      <x v="1863"/>
    </i>
    <i r="2">
      <x v="1864"/>
    </i>
    <i r="2">
      <x v="1865"/>
    </i>
    <i r="1">
      <x v="267"/>
    </i>
    <i r="2">
      <x v="1872"/>
    </i>
    <i r="2">
      <x v="1873"/>
    </i>
    <i r="2">
      <x v="1874"/>
    </i>
    <i r="2">
      <x v="1875"/>
    </i>
    <i r="2">
      <x v="1876"/>
    </i>
    <i r="1">
      <x v="273"/>
    </i>
    <i r="2">
      <x v="1898"/>
    </i>
    <i r="2">
      <x v="1899"/>
    </i>
    <i r="2">
      <x v="1900"/>
    </i>
    <i r="2">
      <x v="1901"/>
    </i>
    <i r="2">
      <x v="1902"/>
    </i>
    <i r="1">
      <x v="279"/>
    </i>
    <i r="2">
      <x v="1924"/>
    </i>
    <i r="2">
      <x v="1925"/>
    </i>
    <i r="2">
      <x v="1926"/>
    </i>
    <i r="2">
      <x v="1927"/>
    </i>
    <i r="2">
      <x v="1928"/>
    </i>
    <i r="1">
      <x v="282"/>
    </i>
    <i r="2">
      <x v="1948"/>
    </i>
    <i r="2">
      <x v="1949"/>
    </i>
    <i r="2">
      <x v="1950"/>
    </i>
    <i r="2">
      <x v="1951"/>
    </i>
    <i r="1">
      <x v="286"/>
    </i>
    <i r="2">
      <x v="1969"/>
    </i>
    <i r="2">
      <x v="1970"/>
    </i>
    <i r="2">
      <x v="1971"/>
    </i>
    <i r="2">
      <x v="1972"/>
    </i>
    <i r="2">
      <x v="1973"/>
    </i>
    <i r="2">
      <x v="1974"/>
    </i>
    <i r="2">
      <x v="1975"/>
    </i>
    <i t="grand">
      <x/>
    </i>
  </rowItems>
  <colItems count="1">
    <i/>
  </colItems>
  <pageFields count="2">
    <pageField fld="5" hier="-1"/>
    <pageField fld="1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connectionId="1" xr16:uid="{00000000-0016-0000-0100-000000000000}" autoFormatId="16" applyNumberFormats="0" applyBorderFormats="0" applyFontFormats="0" applyPatternFormats="0" applyAlignmentFormats="0" applyWidthHeightFormats="0">
  <queryTableRefresh nextId="64">
    <queryTableFields count="54">
      <queryTableField id="1" name="Titel" tableColumnId="1"/>
      <queryTableField id="63" dataBound="0" tableColumnId="51"/>
      <queryTableField id="62" dataBound="0" tableColumnId="52"/>
      <queryTableField id="61" dataBound="0" tableColumnId="53"/>
      <queryTableField id="60" dataBound="0" tableColumnId="54"/>
      <queryTableField id="25" name="Status_EB" tableColumnId="2"/>
      <queryTableField id="27" name="Jaar" tableColumnId="3"/>
      <queryTableField id="26" name="Statusinfo" tableColumnId="4"/>
      <queryTableField id="35" name="Grensoverschrijdend" tableColumnId="5"/>
      <queryTableField id="24" name="Opmerkingen_EB" tableColumnId="6"/>
      <queryTableField id="32" name="Lokale Betrokkenheid via" tableColumnId="7"/>
      <queryTableField id="30" name="Verkiezingen17" tableColumnId="8"/>
      <queryTableField id="31" name="Verkiezingen17_Opmerkingen" tableColumnId="9"/>
      <queryTableField id="46" name="Verkiezingen2020" tableColumnId="10"/>
      <queryTableField id="47" name="Verkiezingen2020_Opmerkingen" tableColumnId="11"/>
      <queryTableField id="2" name="Provincie_EB" tableColumnId="12"/>
      <queryTableField id="3" name="Type_eredienst_EB" tableColumnId="13"/>
      <queryTableField id="34" name="Strekking" tableColumnId="14"/>
      <queryTableField id="23" name="Hoofdgemeente_EB1" tableColumnId="15"/>
      <queryTableField id="21" name="Naam_EB" tableColumnId="16"/>
      <queryTableField id="4" name="Straat_EB" tableColumnId="17"/>
      <queryTableField id="5" name="Huisnr_EB" tableColumnId="18"/>
      <queryTableField id="6" name="Postcode_EB" tableColumnId="19"/>
      <queryTableField id="8" name="KBO_EB" tableColumnId="20"/>
      <queryTableField id="7" name="Gemeente_EB" tableColumnId="21"/>
      <queryTableField id="29" name="Naam_CKB_EB1" tableColumnId="22"/>
      <queryTableField id="9" name="Naam_voorzitter_EB" tableColumnId="23"/>
      <queryTableField id="10" name="Adres_voorzitter_EB" tableColumnId="24"/>
      <queryTableField id="11" name="Mail_voorzitter_EB" tableColumnId="25"/>
      <queryTableField id="12" name="Tel_voorzitter_EB" tableColumnId="26"/>
      <queryTableField id="36" name="Grote helft/kleine helft voorzitter" tableColumnId="27"/>
      <queryTableField id="37" name="Datum verkiezing voorzitter" tableColumnId="28"/>
      <queryTableField id="13" name="Naam_penningmeester_EB" tableColumnId="29"/>
      <queryTableField id="22" name="Adres_penningmeester_EB" tableColumnId="30"/>
      <queryTableField id="14" name="Mail_penningmeester_EB" tableColumnId="31"/>
      <queryTableField id="15" name="Tel_penningmeester_EB" tableColumnId="32"/>
      <queryTableField id="38" name="Grote helft/kleine helft penningmeester" tableColumnId="33"/>
      <queryTableField id="39" name="Datum verkiezing penningmeester" tableColumnId="34"/>
      <queryTableField id="16" name="Naam_secretaris_EB" tableColumnId="35"/>
      <queryTableField id="17" name="Adres_secretaris_EB" tableColumnId="36"/>
      <queryTableField id="18" name="Mail_secretaris_EB" tableColumnId="37"/>
      <queryTableField id="19" name="Tel_secretaris_EB" tableColumnId="38"/>
      <queryTableField id="40" name="Grote helft/kleine helft secretaris" tableColumnId="39"/>
      <queryTableField id="41" name="Datum verkiezing secretaris" tableColumnId="40"/>
      <queryTableField id="20" name="Naam_Lid4" tableColumnId="41"/>
      <queryTableField id="42" name="Grote helft/kleine helft lid 4" tableColumnId="42"/>
      <queryTableField id="43" name="Datum verkiezing lid 4" tableColumnId="43"/>
      <queryTableField id="28" name="Naam_Lid5" tableColumnId="44"/>
      <queryTableField id="44" name="Grote helft/kleine helft lid 5" tableColumnId="45"/>
      <queryTableField id="45" name="Datum verkiezing lid 5" tableColumnId="46"/>
      <queryTableField id="33" name="Link nr record uit lijst" tableColumnId="47"/>
      <queryTableField id="48" name="Id" tableColumnId="48"/>
      <queryTableField id="50" name="Itemtype" tableColumnId="49"/>
      <queryTableField id="49" name="Pad" tableColumnId="5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_query" displayName="Tabel_query" ref="A1:BB1981" tableType="queryTable" totalsRowShown="0">
  <autoFilter ref="A1:BB1981" xr:uid="{00000000-0009-0000-0100-000001000000}"/>
  <tableColumns count="54">
    <tableColumn id="1" xr3:uid="{00000000-0010-0000-0000-000001000000}" uniqueName="Title" name="Titel" queryTableFieldId="1" dataDxfId="53"/>
    <tableColumn id="51" xr3:uid="{00000000-0010-0000-0000-000033000000}" uniqueName="51" name="Provinciecode" queryTableFieldId="63" dataDxfId="52">
      <calculatedColumnFormula>RIGHT(Tabel_query[[#This Row],[Titel]],1)</calculatedColumnFormula>
    </tableColumn>
    <tableColumn id="52" xr3:uid="{00000000-0010-0000-0000-000034000000}" uniqueName="52" name="Kolom2" queryTableFieldId="62" dataDxfId="51">
      <calculatedColumnFormula>RIGHT(Tabel_query[[#This Row],[Titel]],LEN(Tabel_query[[#This Row],[Titel]])-2)</calculatedColumnFormula>
    </tableColumn>
    <tableColumn id="53" xr3:uid="{00000000-0010-0000-0000-000035000000}" uniqueName="53" name="Kolom3" queryTableFieldId="61" dataDxfId="50">
      <calculatedColumnFormula>SEARCH("_",Tabel_query[[#This Row],[Kolom2]])</calculatedColumnFormula>
    </tableColumn>
    <tableColumn id="54" xr3:uid="{00000000-0010-0000-0000-000036000000}" uniqueName="54" name="Uniforme gemeentenaam" queryTableFieldId="60" dataDxfId="49">
      <calculatedColumnFormula>LEFT(Tabel_query[[#This Row],[Kolom2]],Tabel_query[[#This Row],[Kolom3]]-1)</calculatedColumnFormula>
    </tableColumn>
    <tableColumn id="2" xr3:uid="{00000000-0010-0000-0000-000002000000}" uniqueName="Status_EB" name="Status_EB" queryTableFieldId="25" dataDxfId="48"/>
    <tableColumn id="3" xr3:uid="{00000000-0010-0000-0000-000003000000}" uniqueName="Jaar" name="Jaar" queryTableFieldId="27" dataDxfId="47"/>
    <tableColumn id="4" xr3:uid="{00000000-0010-0000-0000-000004000000}" uniqueName="Statusinfo" name="Statusinfo" queryTableFieldId="26" dataDxfId="46"/>
    <tableColumn id="5" xr3:uid="{00000000-0010-0000-0000-000005000000}" uniqueName="Grensoverschrijdend" name="Grensoverschrijdend" queryTableFieldId="35" dataDxfId="45"/>
    <tableColumn id="6" xr3:uid="{00000000-0010-0000-0000-000006000000}" uniqueName="Opmerkingen_EB" name="Opmerkingen_EB" queryTableFieldId="24" dataDxfId="44"/>
    <tableColumn id="7" xr3:uid="{00000000-0010-0000-0000-000007000000}" uniqueName="Lokale_x005f_x0020_Betrokkenheid" name="Lokale Betrokkenheid via" queryTableFieldId="32" dataDxfId="43"/>
    <tableColumn id="8" xr3:uid="{00000000-0010-0000-0000-000008000000}" uniqueName="Verkiezingen18" name="Verkiezingen17" queryTableFieldId="30" dataDxfId="42"/>
    <tableColumn id="9" xr3:uid="{00000000-0010-0000-0000-000009000000}" uniqueName="Verkiezingen18_Opmerkingen" name="Verkiezingen17_Opmerkingen" queryTableFieldId="31" dataDxfId="41"/>
    <tableColumn id="10" xr3:uid="{00000000-0010-0000-0000-00000A000000}" uniqueName="Verkiezingen2020" name="Verkiezingen2020" queryTableFieldId="46" dataDxfId="40"/>
    <tableColumn id="11" xr3:uid="{00000000-0010-0000-0000-00000B000000}" uniqueName="Verkiezingen2020_Opmerkingen" name="Verkiezingen2020_Opmerkingen" queryTableFieldId="47" dataDxfId="39"/>
    <tableColumn id="12" xr3:uid="{00000000-0010-0000-0000-00000C000000}" uniqueName="Provincie_EB" name="Provincie_EB" queryTableFieldId="2" dataDxfId="38"/>
    <tableColumn id="13" xr3:uid="{00000000-0010-0000-0000-00000D000000}" uniqueName="Type_eredienst_EB" name="Type_eredienst_EB" queryTableFieldId="3" dataDxfId="37"/>
    <tableColumn id="14" xr3:uid="{00000000-0010-0000-0000-00000E000000}" uniqueName="Strekking" name="Strekking" queryTableFieldId="34" dataDxfId="36"/>
    <tableColumn id="15" xr3:uid="{00000000-0010-0000-0000-00000F000000}" uniqueName="Hoofdgemeente_EB1" name="Hoofdgemeente_EB1" queryTableFieldId="23" dataDxfId="35"/>
    <tableColumn id="16" xr3:uid="{00000000-0010-0000-0000-000010000000}" uniqueName="Naam_EB" name="Naam_EB" queryTableFieldId="21" dataDxfId="34"/>
    <tableColumn id="17" xr3:uid="{00000000-0010-0000-0000-000011000000}" uniqueName="Straat_EB" name="Straat_EB" queryTableFieldId="4" dataDxfId="33"/>
    <tableColumn id="18" xr3:uid="{00000000-0010-0000-0000-000012000000}" uniqueName="Huisnr_EB" name="Huisnr_EB" queryTableFieldId="5" dataDxfId="32"/>
    <tableColumn id="19" xr3:uid="{00000000-0010-0000-0000-000013000000}" uniqueName="Postcode_EB" name="Postcode_EB" queryTableFieldId="6" dataDxfId="31"/>
    <tableColumn id="20" xr3:uid="{00000000-0010-0000-0000-000014000000}" uniqueName="KBO_EB" name="KBO_EB" queryTableFieldId="8" dataDxfId="30"/>
    <tableColumn id="21" xr3:uid="{00000000-0010-0000-0000-000015000000}" uniqueName="Gemeente_EB" name="Gemeente_EB" queryTableFieldId="7" dataDxfId="29"/>
    <tableColumn id="22" xr3:uid="{00000000-0010-0000-0000-000016000000}" uniqueName="Naam_CKB_EB1" name="Naam_CKB_EB1" queryTableFieldId="29" dataDxfId="28"/>
    <tableColumn id="23" xr3:uid="{00000000-0010-0000-0000-000017000000}" uniqueName="Naam_voorzitter_EB" name="Naam_voorzitter_EB" queryTableFieldId="9" dataDxfId="27"/>
    <tableColumn id="24" xr3:uid="{00000000-0010-0000-0000-000018000000}" uniqueName="Adres_voorzitter_EB" name="Adres_voorzitter_EB" queryTableFieldId="10" dataDxfId="26"/>
    <tableColumn id="25" xr3:uid="{00000000-0010-0000-0000-000019000000}" uniqueName="Mail_voorzitter_EB" name="Mail_voorzitter_EB" queryTableFieldId="11" dataDxfId="25"/>
    <tableColumn id="26" xr3:uid="{00000000-0010-0000-0000-00001A000000}" uniqueName="Tel_voorzitter_EB" name="Tel_voorzitter_EB" queryTableFieldId="12" dataDxfId="24"/>
    <tableColumn id="27" xr3:uid="{00000000-0010-0000-0000-00001B000000}" uniqueName="Grote_x005f_x0020_helft_x005f_x002f_kleine_x" name="Grote helft/kleine helft voorzitter" queryTableFieldId="36" dataDxfId="23"/>
    <tableColumn id="28" xr3:uid="{00000000-0010-0000-0000-00001C000000}" uniqueName="Datum_x005f_x0020_verkiezing_x005f_x0020_voo" name="Datum verkiezing voorzitter" queryTableFieldId="37" dataDxfId="22"/>
    <tableColumn id="29" xr3:uid="{00000000-0010-0000-0000-00001D000000}" uniqueName="Naam_penningmeester_EB" name="Naam_penningmeester_EB" queryTableFieldId="13" dataDxfId="21"/>
    <tableColumn id="30" xr3:uid="{00000000-0010-0000-0000-00001E000000}" uniqueName="Adres_penningmeester_EB" name="Adres_penningmeester_EB" queryTableFieldId="22" dataDxfId="20"/>
    <tableColumn id="31" xr3:uid="{00000000-0010-0000-0000-00001F000000}" uniqueName="Mail_penningmeester_EB" name="Mail_penningmeester_EB" queryTableFieldId="14" dataDxfId="19"/>
    <tableColumn id="32" xr3:uid="{00000000-0010-0000-0000-000020000000}" uniqueName="Tel_penningmeester_EB" name="Tel_penningmeester_EB" queryTableFieldId="15" dataDxfId="18"/>
    <tableColumn id="33" xr3:uid="{00000000-0010-0000-0000-000021000000}" uniqueName="Grote_x005f_x0020_helft_x005f_x002f_kleine_x0" name="Grote helft/kleine helft penningmeester" queryTableFieldId="38" dataDxfId="17"/>
    <tableColumn id="34" xr3:uid="{00000000-0010-0000-0000-000022000000}" uniqueName="Datum_x005f_x0020_verkiezing_x005f_x0020_pen" name="Datum verkiezing penningmeester" queryTableFieldId="39" dataDxfId="16"/>
    <tableColumn id="35" xr3:uid="{00000000-0010-0000-0000-000023000000}" uniqueName="Naam_secretaris_EB" name="Naam_secretaris_EB" queryTableFieldId="16" dataDxfId="15"/>
    <tableColumn id="36" xr3:uid="{00000000-0010-0000-0000-000024000000}" uniqueName="Adres_secretaris_EB" name="Adres_secretaris_EB" queryTableFieldId="17" dataDxfId="14"/>
    <tableColumn id="37" xr3:uid="{00000000-0010-0000-0000-000025000000}" uniqueName="Mail_secretaris_EB" name="Mail_secretaris_EB" queryTableFieldId="18" dataDxfId="13"/>
    <tableColumn id="38" xr3:uid="{00000000-0010-0000-0000-000026000000}" uniqueName="Tel_secretaris_EB" name="Tel_secretaris_EB" queryTableFieldId="19" dataDxfId="12"/>
    <tableColumn id="39" xr3:uid="{00000000-0010-0000-0000-000027000000}" uniqueName="Grote_x005f_x0020_helft_x005f_x002f_kleine_x1" name="Grote helft/kleine helft secretaris" queryTableFieldId="40" dataDxfId="11"/>
    <tableColumn id="40" xr3:uid="{00000000-0010-0000-0000-000028000000}" uniqueName="Datum_x005f_x0020_verkiezing_x005f_x0020_sec" name="Datum verkiezing secretaris" queryTableFieldId="41" dataDxfId="10"/>
    <tableColumn id="41" xr3:uid="{00000000-0010-0000-0000-000029000000}" uniqueName="Naam_overige_twee_leden_EB" name="Naam_Lid4" queryTableFieldId="20" dataDxfId="9"/>
    <tableColumn id="42" xr3:uid="{00000000-0010-0000-0000-00002A000000}" uniqueName="Grote_x005f_x0020_helft_x005f_x002f_kleine_x2" name="Grote helft/kleine helft lid 4" queryTableFieldId="42" dataDxfId="8"/>
    <tableColumn id="43" xr3:uid="{00000000-0010-0000-0000-00002B000000}" uniqueName="Datum_x005f_x0020_verkiezing_x005f_x0020_lid" name="Datum verkiezing lid 4" queryTableFieldId="43" dataDxfId="7"/>
    <tableColumn id="44" xr3:uid="{00000000-0010-0000-0000-00002C000000}" uniqueName="Naam_Lid5" name="Naam_Lid5" queryTableFieldId="28" dataDxfId="6"/>
    <tableColumn id="45" xr3:uid="{00000000-0010-0000-0000-00002D000000}" uniqueName="Grote_x005f_x0020_helft_x005f_x002f_kleine_x3" name="Grote helft/kleine helft lid 5" queryTableFieldId="44" dataDxfId="5"/>
    <tableColumn id="46" xr3:uid="{00000000-0010-0000-0000-00002E000000}" uniqueName="Datum_x005f_x0020_verkiezing_x005f_x0020_lid0" name="Datum verkiezing lid 5" queryTableFieldId="45" dataDxfId="4"/>
    <tableColumn id="47" xr3:uid="{00000000-0010-0000-0000-00002F000000}" uniqueName="Link_x005f_x0020_nr_x005f_x0020_record_x0020" name="Link nr record uit lijst" queryTableFieldId="33" dataDxfId="3"/>
    <tableColumn id="48" xr3:uid="{00000000-0010-0000-0000-000030000000}" uniqueName="ID" name="Id" queryTableFieldId="48" dataDxfId="2"/>
    <tableColumn id="49" xr3:uid="{00000000-0010-0000-0000-000031000000}" uniqueName="FSObjType" name="Itemtype" queryTableFieldId="50" dataDxfId="1"/>
    <tableColumn id="50" xr3:uid="{00000000-0010-0000-0000-000032000000}" uniqueName="FileDirRef" name="Pad" queryTableFieldId="49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26"/>
  <sheetViews>
    <sheetView tabSelected="1" workbookViewId="0">
      <selection activeCell="D11" sqref="D11"/>
    </sheetView>
  </sheetViews>
  <sheetFormatPr defaultRowHeight="14.4" x14ac:dyDescent="0.3"/>
  <cols>
    <col min="1" max="1" width="87.44140625" bestFit="1" customWidth="1"/>
    <col min="2" max="2" width="19.109375" bestFit="1" customWidth="1"/>
  </cols>
  <sheetData>
    <row r="1" spans="1:2" x14ac:dyDescent="0.3">
      <c r="A1" s="6" t="s">
        <v>24</v>
      </c>
      <c r="B1" t="s">
        <v>33571</v>
      </c>
    </row>
    <row r="2" spans="1:2" x14ac:dyDescent="0.3">
      <c r="A2" s="6" t="s">
        <v>2</v>
      </c>
      <c r="B2" t="s">
        <v>33571</v>
      </c>
    </row>
    <row r="4" spans="1:2" x14ac:dyDescent="0.3">
      <c r="A4" s="6" t="s">
        <v>33279</v>
      </c>
    </row>
    <row r="5" spans="1:2" x14ac:dyDescent="0.3">
      <c r="A5" s="7" t="s">
        <v>775</v>
      </c>
    </row>
    <row r="6" spans="1:2" x14ac:dyDescent="0.3">
      <c r="A6" s="8" t="s">
        <v>33285</v>
      </c>
    </row>
    <row r="7" spans="1:2" x14ac:dyDescent="0.3">
      <c r="A7" s="9" t="s">
        <v>774</v>
      </c>
    </row>
    <row r="8" spans="1:2" x14ac:dyDescent="0.3">
      <c r="A8" s="9" t="s">
        <v>798</v>
      </c>
    </row>
    <row r="9" spans="1:2" x14ac:dyDescent="0.3">
      <c r="A9" s="8" t="s">
        <v>33286</v>
      </c>
    </row>
    <row r="10" spans="1:2" x14ac:dyDescent="0.3">
      <c r="A10" s="9" t="s">
        <v>1533</v>
      </c>
    </row>
    <row r="11" spans="1:2" x14ac:dyDescent="0.3">
      <c r="A11" s="9" t="s">
        <v>1552</v>
      </c>
    </row>
    <row r="12" spans="1:2" x14ac:dyDescent="0.3">
      <c r="A12" s="9" t="s">
        <v>1571</v>
      </c>
    </row>
    <row r="13" spans="1:2" x14ac:dyDescent="0.3">
      <c r="A13" s="9" t="s">
        <v>1590</v>
      </c>
    </row>
    <row r="14" spans="1:2" x14ac:dyDescent="0.3">
      <c r="A14" s="9" t="s">
        <v>1627</v>
      </c>
    </row>
    <row r="15" spans="1:2" x14ac:dyDescent="0.3">
      <c r="A15" s="9" t="s">
        <v>1643</v>
      </c>
    </row>
    <row r="16" spans="1:2" x14ac:dyDescent="0.3">
      <c r="A16" s="9" t="s">
        <v>1663</v>
      </c>
    </row>
    <row r="17" spans="1:1" x14ac:dyDescent="0.3">
      <c r="A17" s="9" t="s">
        <v>1683</v>
      </c>
    </row>
    <row r="18" spans="1:1" x14ac:dyDescent="0.3">
      <c r="A18" s="9" t="s">
        <v>1701</v>
      </c>
    </row>
    <row r="19" spans="1:1" x14ac:dyDescent="0.3">
      <c r="A19" s="9" t="s">
        <v>1718</v>
      </c>
    </row>
    <row r="20" spans="1:1" x14ac:dyDescent="0.3">
      <c r="A20" s="9" t="s">
        <v>1737</v>
      </c>
    </row>
    <row r="21" spans="1:1" x14ac:dyDescent="0.3">
      <c r="A21" s="9" t="s">
        <v>1753</v>
      </c>
    </row>
    <row r="22" spans="1:1" x14ac:dyDescent="0.3">
      <c r="A22" s="9" t="s">
        <v>1771</v>
      </c>
    </row>
    <row r="23" spans="1:1" x14ac:dyDescent="0.3">
      <c r="A23" s="9" t="s">
        <v>1787</v>
      </c>
    </row>
    <row r="24" spans="1:1" x14ac:dyDescent="0.3">
      <c r="A24" s="9" t="s">
        <v>1799</v>
      </c>
    </row>
    <row r="25" spans="1:1" x14ac:dyDescent="0.3">
      <c r="A25" s="9" t="s">
        <v>1818</v>
      </c>
    </row>
    <row r="26" spans="1:1" x14ac:dyDescent="0.3">
      <c r="A26" s="9" t="s">
        <v>1837</v>
      </c>
    </row>
    <row r="27" spans="1:1" x14ac:dyDescent="0.3">
      <c r="A27" s="9" t="s">
        <v>1852</v>
      </c>
    </row>
    <row r="28" spans="1:1" x14ac:dyDescent="0.3">
      <c r="A28" s="9" t="s">
        <v>1871</v>
      </c>
    </row>
    <row r="29" spans="1:1" x14ac:dyDescent="0.3">
      <c r="A29" s="9" t="s">
        <v>1891</v>
      </c>
    </row>
    <row r="30" spans="1:1" x14ac:dyDescent="0.3">
      <c r="A30" s="9" t="s">
        <v>1909</v>
      </c>
    </row>
    <row r="31" spans="1:1" x14ac:dyDescent="0.3">
      <c r="A31" s="9" t="s">
        <v>1917</v>
      </c>
    </row>
    <row r="32" spans="1:1" x14ac:dyDescent="0.3">
      <c r="A32" s="9" t="s">
        <v>1955</v>
      </c>
    </row>
    <row r="33" spans="1:1" x14ac:dyDescent="0.3">
      <c r="A33" s="9" t="s">
        <v>1972</v>
      </c>
    </row>
    <row r="34" spans="1:1" x14ac:dyDescent="0.3">
      <c r="A34" s="9" t="s">
        <v>1990</v>
      </c>
    </row>
    <row r="35" spans="1:1" x14ac:dyDescent="0.3">
      <c r="A35" s="9" t="s">
        <v>2005</v>
      </c>
    </row>
    <row r="36" spans="1:1" x14ac:dyDescent="0.3">
      <c r="A36" s="9" t="s">
        <v>2025</v>
      </c>
    </row>
    <row r="37" spans="1:1" x14ac:dyDescent="0.3">
      <c r="A37" s="9" t="s">
        <v>2037</v>
      </c>
    </row>
    <row r="38" spans="1:1" x14ac:dyDescent="0.3">
      <c r="A38" s="9" t="s">
        <v>2056</v>
      </c>
    </row>
    <row r="39" spans="1:1" x14ac:dyDescent="0.3">
      <c r="A39" s="9" t="s">
        <v>2074</v>
      </c>
    </row>
    <row r="40" spans="1:1" x14ac:dyDescent="0.3">
      <c r="A40" s="9" t="s">
        <v>2092</v>
      </c>
    </row>
    <row r="41" spans="1:1" x14ac:dyDescent="0.3">
      <c r="A41" s="9" t="s">
        <v>2129</v>
      </c>
    </row>
    <row r="42" spans="1:1" x14ac:dyDescent="0.3">
      <c r="A42" s="9" t="s">
        <v>2147</v>
      </c>
    </row>
    <row r="43" spans="1:1" x14ac:dyDescent="0.3">
      <c r="A43" s="9" t="s">
        <v>2165</v>
      </c>
    </row>
    <row r="44" spans="1:1" x14ac:dyDescent="0.3">
      <c r="A44" s="9" t="s">
        <v>2180</v>
      </c>
    </row>
    <row r="45" spans="1:1" x14ac:dyDescent="0.3">
      <c r="A45" s="9" t="s">
        <v>2194</v>
      </c>
    </row>
    <row r="46" spans="1:1" x14ac:dyDescent="0.3">
      <c r="A46" s="9" t="s">
        <v>2212</v>
      </c>
    </row>
    <row r="47" spans="1:1" x14ac:dyDescent="0.3">
      <c r="A47" s="9" t="s">
        <v>2231</v>
      </c>
    </row>
    <row r="48" spans="1:1" x14ac:dyDescent="0.3">
      <c r="A48" s="9" t="s">
        <v>2250</v>
      </c>
    </row>
    <row r="49" spans="1:1" x14ac:dyDescent="0.3">
      <c r="A49" s="9" t="s">
        <v>2270</v>
      </c>
    </row>
    <row r="50" spans="1:1" x14ac:dyDescent="0.3">
      <c r="A50" s="9" t="s">
        <v>2289</v>
      </c>
    </row>
    <row r="51" spans="1:1" x14ac:dyDescent="0.3">
      <c r="A51" s="9" t="s">
        <v>2306</v>
      </c>
    </row>
    <row r="52" spans="1:1" x14ac:dyDescent="0.3">
      <c r="A52" s="9" t="s">
        <v>2319</v>
      </c>
    </row>
    <row r="53" spans="1:1" x14ac:dyDescent="0.3">
      <c r="A53" s="9" t="s">
        <v>2352</v>
      </c>
    </row>
    <row r="54" spans="1:1" x14ac:dyDescent="0.3">
      <c r="A54" s="9" t="s">
        <v>2369</v>
      </c>
    </row>
    <row r="55" spans="1:1" x14ac:dyDescent="0.3">
      <c r="A55" s="9" t="s">
        <v>2386</v>
      </c>
    </row>
    <row r="56" spans="1:1" x14ac:dyDescent="0.3">
      <c r="A56" s="9" t="s">
        <v>2404</v>
      </c>
    </row>
    <row r="57" spans="1:1" x14ac:dyDescent="0.3">
      <c r="A57" s="9" t="s">
        <v>2423</v>
      </c>
    </row>
    <row r="58" spans="1:1" x14ac:dyDescent="0.3">
      <c r="A58" s="9" t="s">
        <v>2441</v>
      </c>
    </row>
    <row r="59" spans="1:1" x14ac:dyDescent="0.3">
      <c r="A59" s="9" t="s">
        <v>2459</v>
      </c>
    </row>
    <row r="60" spans="1:1" x14ac:dyDescent="0.3">
      <c r="A60" s="9" t="s">
        <v>2474</v>
      </c>
    </row>
    <row r="61" spans="1:1" x14ac:dyDescent="0.3">
      <c r="A61" s="9" t="s">
        <v>2492</v>
      </c>
    </row>
    <row r="62" spans="1:1" x14ac:dyDescent="0.3">
      <c r="A62" s="9" t="s">
        <v>2511</v>
      </c>
    </row>
    <row r="63" spans="1:1" x14ac:dyDescent="0.3">
      <c r="A63" s="9" t="s">
        <v>2529</v>
      </c>
    </row>
    <row r="64" spans="1:1" x14ac:dyDescent="0.3">
      <c r="A64" s="9" t="s">
        <v>2547</v>
      </c>
    </row>
    <row r="65" spans="1:1" x14ac:dyDescent="0.3">
      <c r="A65" s="9" t="s">
        <v>2555</v>
      </c>
    </row>
    <row r="66" spans="1:1" x14ac:dyDescent="0.3">
      <c r="A66" s="9" t="s">
        <v>2573</v>
      </c>
    </row>
    <row r="67" spans="1:1" x14ac:dyDescent="0.3">
      <c r="A67" s="9" t="s">
        <v>2591</v>
      </c>
    </row>
    <row r="68" spans="1:1" x14ac:dyDescent="0.3">
      <c r="A68" s="9" t="s">
        <v>2623</v>
      </c>
    </row>
    <row r="69" spans="1:1" x14ac:dyDescent="0.3">
      <c r="A69" s="9" t="s">
        <v>2641</v>
      </c>
    </row>
    <row r="70" spans="1:1" x14ac:dyDescent="0.3">
      <c r="A70" s="9" t="s">
        <v>2661</v>
      </c>
    </row>
    <row r="71" spans="1:1" x14ac:dyDescent="0.3">
      <c r="A71" s="9" t="s">
        <v>2680</v>
      </c>
    </row>
    <row r="72" spans="1:1" x14ac:dyDescent="0.3">
      <c r="A72" s="9" t="s">
        <v>2697</v>
      </c>
    </row>
    <row r="73" spans="1:1" x14ac:dyDescent="0.3">
      <c r="A73" s="9" t="s">
        <v>2713</v>
      </c>
    </row>
    <row r="74" spans="1:1" x14ac:dyDescent="0.3">
      <c r="A74" s="9" t="s">
        <v>2729</v>
      </c>
    </row>
    <row r="75" spans="1:1" x14ac:dyDescent="0.3">
      <c r="A75" s="8" t="s">
        <v>33287</v>
      </c>
    </row>
    <row r="76" spans="1:1" x14ac:dyDescent="0.3">
      <c r="A76" s="9" t="s">
        <v>2932</v>
      </c>
    </row>
    <row r="77" spans="1:1" x14ac:dyDescent="0.3">
      <c r="A77" s="9" t="s">
        <v>2953</v>
      </c>
    </row>
    <row r="78" spans="1:1" x14ac:dyDescent="0.3">
      <c r="A78" s="8" t="s">
        <v>33288</v>
      </c>
    </row>
    <row r="79" spans="1:1" x14ac:dyDescent="0.3">
      <c r="A79" s="9" t="s">
        <v>3335</v>
      </c>
    </row>
    <row r="80" spans="1:1" x14ac:dyDescent="0.3">
      <c r="A80" s="9" t="s">
        <v>3355</v>
      </c>
    </row>
    <row r="81" spans="1:1" x14ac:dyDescent="0.3">
      <c r="A81" s="8" t="s">
        <v>33289</v>
      </c>
    </row>
    <row r="82" spans="1:1" x14ac:dyDescent="0.3">
      <c r="A82" s="9" t="s">
        <v>3396</v>
      </c>
    </row>
    <row r="83" spans="1:1" x14ac:dyDescent="0.3">
      <c r="A83" s="9" t="s">
        <v>3415</v>
      </c>
    </row>
    <row r="84" spans="1:1" x14ac:dyDescent="0.3">
      <c r="A84" s="9" t="s">
        <v>3432</v>
      </c>
    </row>
    <row r="85" spans="1:1" x14ac:dyDescent="0.3">
      <c r="A85" s="9" t="s">
        <v>3451</v>
      </c>
    </row>
    <row r="86" spans="1:1" x14ac:dyDescent="0.3">
      <c r="A86" s="8" t="s">
        <v>33290</v>
      </c>
    </row>
    <row r="87" spans="1:1" x14ac:dyDescent="0.3">
      <c r="A87" s="9" t="s">
        <v>3567</v>
      </c>
    </row>
    <row r="88" spans="1:1" x14ac:dyDescent="0.3">
      <c r="A88" s="9" t="s">
        <v>3588</v>
      </c>
    </row>
    <row r="89" spans="1:1" x14ac:dyDescent="0.3">
      <c r="A89" s="9" t="s">
        <v>3603</v>
      </c>
    </row>
    <row r="90" spans="1:1" x14ac:dyDescent="0.3">
      <c r="A90" s="8" t="s">
        <v>33291</v>
      </c>
    </row>
    <row r="91" spans="1:1" x14ac:dyDescent="0.3">
      <c r="A91" s="9" t="s">
        <v>3985</v>
      </c>
    </row>
    <row r="92" spans="1:1" x14ac:dyDescent="0.3">
      <c r="A92" s="9" t="s">
        <v>4001</v>
      </c>
    </row>
    <row r="93" spans="1:1" x14ac:dyDescent="0.3">
      <c r="A93" s="9" t="s">
        <v>4018</v>
      </c>
    </row>
    <row r="94" spans="1:1" x14ac:dyDescent="0.3">
      <c r="A94" s="8" t="s">
        <v>33292</v>
      </c>
    </row>
    <row r="95" spans="1:1" x14ac:dyDescent="0.3">
      <c r="A95" s="9" t="s">
        <v>4875</v>
      </c>
    </row>
    <row r="96" spans="1:1" x14ac:dyDescent="0.3">
      <c r="A96" s="9" t="s">
        <v>4894</v>
      </c>
    </row>
    <row r="97" spans="1:1" x14ac:dyDescent="0.3">
      <c r="A97" s="8" t="s">
        <v>33293</v>
      </c>
    </row>
    <row r="98" spans="1:1" x14ac:dyDescent="0.3">
      <c r="A98" s="9" t="s">
        <v>4914</v>
      </c>
    </row>
    <row r="99" spans="1:1" x14ac:dyDescent="0.3">
      <c r="A99" s="9" t="s">
        <v>4934</v>
      </c>
    </row>
    <row r="100" spans="1:1" x14ac:dyDescent="0.3">
      <c r="A100" s="9" t="s">
        <v>4952</v>
      </c>
    </row>
    <row r="101" spans="1:1" x14ac:dyDescent="0.3">
      <c r="A101" s="8" t="s">
        <v>33294</v>
      </c>
    </row>
    <row r="102" spans="1:1" x14ac:dyDescent="0.3">
      <c r="A102" s="9" t="s">
        <v>4971</v>
      </c>
    </row>
    <row r="103" spans="1:1" x14ac:dyDescent="0.3">
      <c r="A103" s="9" t="s">
        <v>4992</v>
      </c>
    </row>
    <row r="104" spans="1:1" x14ac:dyDescent="0.3">
      <c r="A104" s="9" t="s">
        <v>5009</v>
      </c>
    </row>
    <row r="105" spans="1:1" x14ac:dyDescent="0.3">
      <c r="A105" s="8" t="s">
        <v>33295</v>
      </c>
    </row>
    <row r="106" spans="1:1" x14ac:dyDescent="0.3">
      <c r="A106" s="9" t="s">
        <v>5308</v>
      </c>
    </row>
    <row r="107" spans="1:1" x14ac:dyDescent="0.3">
      <c r="A107" s="8" t="s">
        <v>33296</v>
      </c>
    </row>
    <row r="108" spans="1:1" x14ac:dyDescent="0.3">
      <c r="A108" s="9" t="s">
        <v>5340</v>
      </c>
    </row>
    <row r="109" spans="1:1" x14ac:dyDescent="0.3">
      <c r="A109" s="9" t="s">
        <v>5360</v>
      </c>
    </row>
    <row r="110" spans="1:1" x14ac:dyDescent="0.3">
      <c r="A110" s="8" t="s">
        <v>33297</v>
      </c>
    </row>
    <row r="111" spans="1:1" x14ac:dyDescent="0.3">
      <c r="A111" s="9" t="s">
        <v>5666</v>
      </c>
    </row>
    <row r="112" spans="1:1" x14ac:dyDescent="0.3">
      <c r="A112" s="9" t="s">
        <v>5685</v>
      </c>
    </row>
    <row r="113" spans="1:1" x14ac:dyDescent="0.3">
      <c r="A113" s="9" t="s">
        <v>5702</v>
      </c>
    </row>
    <row r="114" spans="1:1" x14ac:dyDescent="0.3">
      <c r="A114" s="9" t="s">
        <v>5721</v>
      </c>
    </row>
    <row r="115" spans="1:1" x14ac:dyDescent="0.3">
      <c r="A115" s="9" t="s">
        <v>5736</v>
      </c>
    </row>
    <row r="116" spans="1:1" x14ac:dyDescent="0.3">
      <c r="A116" s="9" t="s">
        <v>5753</v>
      </c>
    </row>
    <row r="117" spans="1:1" x14ac:dyDescent="0.3">
      <c r="A117" s="8" t="s">
        <v>33298</v>
      </c>
    </row>
    <row r="118" spans="1:1" x14ac:dyDescent="0.3">
      <c r="A118" s="9" t="s">
        <v>5771</v>
      </c>
    </row>
    <row r="119" spans="1:1" x14ac:dyDescent="0.3">
      <c r="A119" s="9" t="s">
        <v>5793</v>
      </c>
    </row>
    <row r="120" spans="1:1" x14ac:dyDescent="0.3">
      <c r="A120" s="9" t="s">
        <v>5811</v>
      </c>
    </row>
    <row r="121" spans="1:1" x14ac:dyDescent="0.3">
      <c r="A121" s="9" t="s">
        <v>5829</v>
      </c>
    </row>
    <row r="122" spans="1:1" x14ac:dyDescent="0.3">
      <c r="A122" s="9" t="s">
        <v>5848</v>
      </c>
    </row>
    <row r="123" spans="1:1" x14ac:dyDescent="0.3">
      <c r="A123" s="8" t="s">
        <v>33299</v>
      </c>
    </row>
    <row r="124" spans="1:1" x14ac:dyDescent="0.3">
      <c r="A124" s="9" t="s">
        <v>7797</v>
      </c>
    </row>
    <row r="125" spans="1:1" x14ac:dyDescent="0.3">
      <c r="A125" s="9" t="s">
        <v>7816</v>
      </c>
    </row>
    <row r="126" spans="1:1" x14ac:dyDescent="0.3">
      <c r="A126" s="8" t="s">
        <v>33300</v>
      </c>
    </row>
    <row r="127" spans="1:1" x14ac:dyDescent="0.3">
      <c r="A127" s="9" t="s">
        <v>8695</v>
      </c>
    </row>
    <row r="128" spans="1:1" x14ac:dyDescent="0.3">
      <c r="A128" s="9" t="s">
        <v>8715</v>
      </c>
    </row>
    <row r="129" spans="1:1" x14ac:dyDescent="0.3">
      <c r="A129" s="9" t="s">
        <v>8735</v>
      </c>
    </row>
    <row r="130" spans="1:1" x14ac:dyDescent="0.3">
      <c r="A130" s="8" t="s">
        <v>33301</v>
      </c>
    </row>
    <row r="131" spans="1:1" x14ac:dyDescent="0.3">
      <c r="A131" s="9" t="s">
        <v>8752</v>
      </c>
    </row>
    <row r="132" spans="1:1" x14ac:dyDescent="0.3">
      <c r="A132" s="9" t="s">
        <v>8771</v>
      </c>
    </row>
    <row r="133" spans="1:1" x14ac:dyDescent="0.3">
      <c r="A133" s="9" t="s">
        <v>8788</v>
      </c>
    </row>
    <row r="134" spans="1:1" x14ac:dyDescent="0.3">
      <c r="A134" s="8" t="s">
        <v>33302</v>
      </c>
    </row>
    <row r="135" spans="1:1" x14ac:dyDescent="0.3">
      <c r="A135" s="9" t="s">
        <v>9014</v>
      </c>
    </row>
    <row r="136" spans="1:1" x14ac:dyDescent="0.3">
      <c r="A136" s="9" t="s">
        <v>9034</v>
      </c>
    </row>
    <row r="137" spans="1:1" x14ac:dyDescent="0.3">
      <c r="A137" s="9" t="s">
        <v>9051</v>
      </c>
    </row>
    <row r="138" spans="1:1" x14ac:dyDescent="0.3">
      <c r="A138" s="9" t="s">
        <v>9069</v>
      </c>
    </row>
    <row r="139" spans="1:1" x14ac:dyDescent="0.3">
      <c r="A139" s="9" t="s">
        <v>9089</v>
      </c>
    </row>
    <row r="140" spans="1:1" x14ac:dyDescent="0.3">
      <c r="A140" s="8" t="s">
        <v>33303</v>
      </c>
    </row>
    <row r="141" spans="1:1" x14ac:dyDescent="0.3">
      <c r="A141" s="9" t="s">
        <v>9415</v>
      </c>
    </row>
    <row r="142" spans="1:1" x14ac:dyDescent="0.3">
      <c r="A142" s="9" t="s">
        <v>9437</v>
      </c>
    </row>
    <row r="143" spans="1:1" x14ac:dyDescent="0.3">
      <c r="A143" s="9" t="s">
        <v>9454</v>
      </c>
    </row>
    <row r="144" spans="1:1" x14ac:dyDescent="0.3">
      <c r="A144" s="9" t="s">
        <v>9471</v>
      </c>
    </row>
    <row r="145" spans="1:1" x14ac:dyDescent="0.3">
      <c r="A145" s="9" t="s">
        <v>9489</v>
      </c>
    </row>
    <row r="146" spans="1:1" x14ac:dyDescent="0.3">
      <c r="A146" s="9" t="s">
        <v>9507</v>
      </c>
    </row>
    <row r="147" spans="1:1" x14ac:dyDescent="0.3">
      <c r="A147" s="9" t="s">
        <v>9525</v>
      </c>
    </row>
    <row r="148" spans="1:1" x14ac:dyDescent="0.3">
      <c r="A148" s="9" t="s">
        <v>9545</v>
      </c>
    </row>
    <row r="149" spans="1:1" x14ac:dyDescent="0.3">
      <c r="A149" s="9" t="s">
        <v>9563</v>
      </c>
    </row>
    <row r="150" spans="1:1" x14ac:dyDescent="0.3">
      <c r="A150" s="9" t="s">
        <v>9580</v>
      </c>
    </row>
    <row r="151" spans="1:1" x14ac:dyDescent="0.3">
      <c r="A151" s="9" t="s">
        <v>9598</v>
      </c>
    </row>
    <row r="152" spans="1:1" x14ac:dyDescent="0.3">
      <c r="A152" s="9" t="s">
        <v>9616</v>
      </c>
    </row>
    <row r="153" spans="1:1" x14ac:dyDescent="0.3">
      <c r="A153" s="8" t="s">
        <v>33304</v>
      </c>
    </row>
    <row r="154" spans="1:1" x14ac:dyDescent="0.3">
      <c r="A154" s="9" t="s">
        <v>11983</v>
      </c>
    </row>
    <row r="155" spans="1:1" x14ac:dyDescent="0.3">
      <c r="A155" s="9" t="s">
        <v>12003</v>
      </c>
    </row>
    <row r="156" spans="1:1" x14ac:dyDescent="0.3">
      <c r="A156" s="8" t="s">
        <v>33305</v>
      </c>
    </row>
    <row r="157" spans="1:1" x14ac:dyDescent="0.3">
      <c r="A157" s="9" t="s">
        <v>13473</v>
      </c>
    </row>
    <row r="158" spans="1:1" x14ac:dyDescent="0.3">
      <c r="A158" s="9" t="s">
        <v>13490</v>
      </c>
    </row>
    <row r="159" spans="1:1" x14ac:dyDescent="0.3">
      <c r="A159" s="9" t="s">
        <v>13510</v>
      </c>
    </row>
    <row r="160" spans="1:1" x14ac:dyDescent="0.3">
      <c r="A160" s="9" t="s">
        <v>13531</v>
      </c>
    </row>
    <row r="161" spans="1:1" x14ac:dyDescent="0.3">
      <c r="A161" s="9" t="s">
        <v>13547</v>
      </c>
    </row>
    <row r="162" spans="1:1" x14ac:dyDescent="0.3">
      <c r="A162" s="9" t="s">
        <v>13562</v>
      </c>
    </row>
    <row r="163" spans="1:1" x14ac:dyDescent="0.3">
      <c r="A163" s="9" t="s">
        <v>13580</v>
      </c>
    </row>
    <row r="164" spans="1:1" x14ac:dyDescent="0.3">
      <c r="A164" s="9" t="s">
        <v>13600</v>
      </c>
    </row>
    <row r="165" spans="1:1" x14ac:dyDescent="0.3">
      <c r="A165" s="9" t="s">
        <v>13618</v>
      </c>
    </row>
    <row r="166" spans="1:1" x14ac:dyDescent="0.3">
      <c r="A166" s="9" t="s">
        <v>13635</v>
      </c>
    </row>
    <row r="167" spans="1:1" x14ac:dyDescent="0.3">
      <c r="A167" s="9" t="s">
        <v>13651</v>
      </c>
    </row>
    <row r="168" spans="1:1" x14ac:dyDescent="0.3">
      <c r="A168" s="8" t="s">
        <v>33306</v>
      </c>
    </row>
    <row r="169" spans="1:1" x14ac:dyDescent="0.3">
      <c r="A169" s="9" t="s">
        <v>13668</v>
      </c>
    </row>
    <row r="170" spans="1:1" x14ac:dyDescent="0.3">
      <c r="A170" s="8" t="s">
        <v>33307</v>
      </c>
    </row>
    <row r="171" spans="1:1" x14ac:dyDescent="0.3">
      <c r="A171" s="9" t="s">
        <v>13784</v>
      </c>
    </row>
    <row r="172" spans="1:1" x14ac:dyDescent="0.3">
      <c r="A172" s="9" t="s">
        <v>13802</v>
      </c>
    </row>
    <row r="173" spans="1:1" x14ac:dyDescent="0.3">
      <c r="A173" s="9" t="s">
        <v>13819</v>
      </c>
    </row>
    <row r="174" spans="1:1" x14ac:dyDescent="0.3">
      <c r="A174" s="9" t="s">
        <v>13838</v>
      </c>
    </row>
    <row r="175" spans="1:1" x14ac:dyDescent="0.3">
      <c r="A175" s="9" t="s">
        <v>13856</v>
      </c>
    </row>
    <row r="176" spans="1:1" x14ac:dyDescent="0.3">
      <c r="A176" s="9" t="s">
        <v>13873</v>
      </c>
    </row>
    <row r="177" spans="1:1" x14ac:dyDescent="0.3">
      <c r="A177" s="8" t="s">
        <v>33308</v>
      </c>
    </row>
    <row r="178" spans="1:1" x14ac:dyDescent="0.3">
      <c r="A178" s="9" t="s">
        <v>13889</v>
      </c>
    </row>
    <row r="179" spans="1:1" x14ac:dyDescent="0.3">
      <c r="A179" s="8" t="s">
        <v>33309</v>
      </c>
    </row>
    <row r="180" spans="1:1" x14ac:dyDescent="0.3">
      <c r="A180" s="9" t="s">
        <v>14077</v>
      </c>
    </row>
    <row r="181" spans="1:1" x14ac:dyDescent="0.3">
      <c r="A181" s="9" t="s">
        <v>14095</v>
      </c>
    </row>
    <row r="182" spans="1:1" x14ac:dyDescent="0.3">
      <c r="A182" s="9" t="s">
        <v>14113</v>
      </c>
    </row>
    <row r="183" spans="1:1" x14ac:dyDescent="0.3">
      <c r="A183" s="9" t="s">
        <v>14131</v>
      </c>
    </row>
    <row r="184" spans="1:1" x14ac:dyDescent="0.3">
      <c r="A184" s="8" t="s">
        <v>33310</v>
      </c>
    </row>
    <row r="185" spans="1:1" x14ac:dyDescent="0.3">
      <c r="A185" s="9" t="s">
        <v>15012</v>
      </c>
    </row>
    <row r="186" spans="1:1" x14ac:dyDescent="0.3">
      <c r="A186" s="9" t="s">
        <v>15032</v>
      </c>
    </row>
    <row r="187" spans="1:1" x14ac:dyDescent="0.3">
      <c r="A187" s="9" t="s">
        <v>15050</v>
      </c>
    </row>
    <row r="188" spans="1:1" x14ac:dyDescent="0.3">
      <c r="A188" s="9" t="s">
        <v>15070</v>
      </c>
    </row>
    <row r="189" spans="1:1" x14ac:dyDescent="0.3">
      <c r="A189" s="9" t="s">
        <v>15090</v>
      </c>
    </row>
    <row r="190" spans="1:1" x14ac:dyDescent="0.3">
      <c r="A190" s="9" t="s">
        <v>15108</v>
      </c>
    </row>
    <row r="191" spans="1:1" x14ac:dyDescent="0.3">
      <c r="A191" s="8" t="s">
        <v>33311</v>
      </c>
    </row>
    <row r="192" spans="1:1" x14ac:dyDescent="0.3">
      <c r="A192" s="9" t="s">
        <v>15411</v>
      </c>
    </row>
    <row r="193" spans="1:1" x14ac:dyDescent="0.3">
      <c r="A193" s="9" t="s">
        <v>15432</v>
      </c>
    </row>
    <row r="194" spans="1:1" x14ac:dyDescent="0.3">
      <c r="A194" s="8" t="s">
        <v>33312</v>
      </c>
    </row>
    <row r="195" spans="1:1" x14ac:dyDescent="0.3">
      <c r="A195" s="9" t="s">
        <v>15539</v>
      </c>
    </row>
    <row r="196" spans="1:1" x14ac:dyDescent="0.3">
      <c r="A196" s="9" t="s">
        <v>15558</v>
      </c>
    </row>
    <row r="197" spans="1:1" x14ac:dyDescent="0.3">
      <c r="A197" s="9" t="s">
        <v>15578</v>
      </c>
    </row>
    <row r="198" spans="1:1" x14ac:dyDescent="0.3">
      <c r="A198" s="8" t="s">
        <v>33313</v>
      </c>
    </row>
    <row r="199" spans="1:1" x14ac:dyDescent="0.3">
      <c r="A199" s="9" t="s">
        <v>16169</v>
      </c>
    </row>
    <row r="200" spans="1:1" x14ac:dyDescent="0.3">
      <c r="A200" s="9" t="s">
        <v>16189</v>
      </c>
    </row>
    <row r="201" spans="1:1" x14ac:dyDescent="0.3">
      <c r="A201" s="9" t="s">
        <v>16206</v>
      </c>
    </row>
    <row r="202" spans="1:1" x14ac:dyDescent="0.3">
      <c r="A202" s="9" t="s">
        <v>16225</v>
      </c>
    </row>
    <row r="203" spans="1:1" x14ac:dyDescent="0.3">
      <c r="A203" s="9" t="s">
        <v>16246</v>
      </c>
    </row>
    <row r="204" spans="1:1" x14ac:dyDescent="0.3">
      <c r="A204" s="8" t="s">
        <v>33314</v>
      </c>
    </row>
    <row r="205" spans="1:1" x14ac:dyDescent="0.3">
      <c r="A205" s="9" t="s">
        <v>16409</v>
      </c>
    </row>
    <row r="206" spans="1:1" x14ac:dyDescent="0.3">
      <c r="A206" s="9" t="s">
        <v>16416</v>
      </c>
    </row>
    <row r="207" spans="1:1" x14ac:dyDescent="0.3">
      <c r="A207" s="9" t="s">
        <v>16433</v>
      </c>
    </row>
    <row r="208" spans="1:1" x14ac:dyDescent="0.3">
      <c r="A208" s="9" t="s">
        <v>16452</v>
      </c>
    </row>
    <row r="209" spans="1:1" x14ac:dyDescent="0.3">
      <c r="A209" s="9" t="s">
        <v>16468</v>
      </c>
    </row>
    <row r="210" spans="1:1" x14ac:dyDescent="0.3">
      <c r="A210" s="8" t="s">
        <v>33315</v>
      </c>
    </row>
    <row r="211" spans="1:1" x14ac:dyDescent="0.3">
      <c r="A211" s="9" t="s">
        <v>16528</v>
      </c>
    </row>
    <row r="212" spans="1:1" x14ac:dyDescent="0.3">
      <c r="A212" s="9" t="s">
        <v>16547</v>
      </c>
    </row>
    <row r="213" spans="1:1" x14ac:dyDescent="0.3">
      <c r="A213" s="9" t="s">
        <v>16564</v>
      </c>
    </row>
    <row r="214" spans="1:1" x14ac:dyDescent="0.3">
      <c r="A214" s="8" t="s">
        <v>33316</v>
      </c>
    </row>
    <row r="215" spans="1:1" x14ac:dyDescent="0.3">
      <c r="A215" s="9" t="s">
        <v>17083</v>
      </c>
    </row>
    <row r="216" spans="1:1" x14ac:dyDescent="0.3">
      <c r="A216" s="9" t="s">
        <v>17105</v>
      </c>
    </row>
    <row r="217" spans="1:1" x14ac:dyDescent="0.3">
      <c r="A217" s="9" t="s">
        <v>17122</v>
      </c>
    </row>
    <row r="218" spans="1:1" x14ac:dyDescent="0.3">
      <c r="A218" s="9" t="s">
        <v>17141</v>
      </c>
    </row>
    <row r="219" spans="1:1" x14ac:dyDescent="0.3">
      <c r="A219" s="8" t="s">
        <v>33317</v>
      </c>
    </row>
    <row r="220" spans="1:1" x14ac:dyDescent="0.3">
      <c r="A220" s="9" t="s">
        <v>18149</v>
      </c>
    </row>
    <row r="221" spans="1:1" x14ac:dyDescent="0.3">
      <c r="A221" s="9" t="s">
        <v>18172</v>
      </c>
    </row>
    <row r="222" spans="1:1" x14ac:dyDescent="0.3">
      <c r="A222" s="9" t="s">
        <v>18190</v>
      </c>
    </row>
    <row r="223" spans="1:1" x14ac:dyDescent="0.3">
      <c r="A223" s="9" t="s">
        <v>18209</v>
      </c>
    </row>
    <row r="224" spans="1:1" x14ac:dyDescent="0.3">
      <c r="A224" s="8" t="s">
        <v>33318</v>
      </c>
    </row>
    <row r="225" spans="1:1" x14ac:dyDescent="0.3">
      <c r="A225" s="9" t="s">
        <v>19667</v>
      </c>
    </row>
    <row r="226" spans="1:1" x14ac:dyDescent="0.3">
      <c r="A226" s="9" t="s">
        <v>19684</v>
      </c>
    </row>
    <row r="227" spans="1:1" x14ac:dyDescent="0.3">
      <c r="A227" s="9" t="s">
        <v>19701</v>
      </c>
    </row>
    <row r="228" spans="1:1" x14ac:dyDescent="0.3">
      <c r="A228" s="9" t="s">
        <v>19718</v>
      </c>
    </row>
    <row r="229" spans="1:1" x14ac:dyDescent="0.3">
      <c r="A229" s="9" t="s">
        <v>19736</v>
      </c>
    </row>
    <row r="230" spans="1:1" x14ac:dyDescent="0.3">
      <c r="A230" s="9" t="s">
        <v>19754</v>
      </c>
    </row>
    <row r="231" spans="1:1" x14ac:dyDescent="0.3">
      <c r="A231" s="9" t="s">
        <v>19772</v>
      </c>
    </row>
    <row r="232" spans="1:1" x14ac:dyDescent="0.3">
      <c r="A232" s="8" t="s">
        <v>33319</v>
      </c>
    </row>
    <row r="233" spans="1:1" x14ac:dyDescent="0.3">
      <c r="A233" s="9" t="s">
        <v>19991</v>
      </c>
    </row>
    <row r="234" spans="1:1" x14ac:dyDescent="0.3">
      <c r="A234" s="9" t="s">
        <v>20011</v>
      </c>
    </row>
    <row r="235" spans="1:1" x14ac:dyDescent="0.3">
      <c r="A235" s="9" t="s">
        <v>20026</v>
      </c>
    </row>
    <row r="236" spans="1:1" x14ac:dyDescent="0.3">
      <c r="A236" s="9" t="s">
        <v>20043</v>
      </c>
    </row>
    <row r="237" spans="1:1" x14ac:dyDescent="0.3">
      <c r="A237" s="8" t="s">
        <v>33320</v>
      </c>
    </row>
    <row r="238" spans="1:1" x14ac:dyDescent="0.3">
      <c r="A238" s="9" t="s">
        <v>20079</v>
      </c>
    </row>
    <row r="239" spans="1:1" x14ac:dyDescent="0.3">
      <c r="A239" s="8" t="s">
        <v>33321</v>
      </c>
    </row>
    <row r="240" spans="1:1" x14ac:dyDescent="0.3">
      <c r="A240" s="9" t="s">
        <v>21647</v>
      </c>
    </row>
    <row r="241" spans="1:1" x14ac:dyDescent="0.3">
      <c r="A241" s="9" t="s">
        <v>21668</v>
      </c>
    </row>
    <row r="242" spans="1:1" x14ac:dyDescent="0.3">
      <c r="A242" s="9" t="s">
        <v>21687</v>
      </c>
    </row>
    <row r="243" spans="1:1" x14ac:dyDescent="0.3">
      <c r="A243" s="8" t="s">
        <v>33322</v>
      </c>
    </row>
    <row r="244" spans="1:1" x14ac:dyDescent="0.3">
      <c r="A244" s="9" t="s">
        <v>21742</v>
      </c>
    </row>
    <row r="245" spans="1:1" x14ac:dyDescent="0.3">
      <c r="A245" s="9" t="s">
        <v>21760</v>
      </c>
    </row>
    <row r="246" spans="1:1" x14ac:dyDescent="0.3">
      <c r="A246" s="9" t="s">
        <v>21779</v>
      </c>
    </row>
    <row r="247" spans="1:1" x14ac:dyDescent="0.3">
      <c r="A247" s="9" t="s">
        <v>21801</v>
      </c>
    </row>
    <row r="248" spans="1:1" x14ac:dyDescent="0.3">
      <c r="A248" s="9" t="s">
        <v>21823</v>
      </c>
    </row>
    <row r="249" spans="1:1" x14ac:dyDescent="0.3">
      <c r="A249" s="9" t="s">
        <v>21846</v>
      </c>
    </row>
    <row r="250" spans="1:1" x14ac:dyDescent="0.3">
      <c r="A250" s="9" t="s">
        <v>21875</v>
      </c>
    </row>
    <row r="251" spans="1:1" x14ac:dyDescent="0.3">
      <c r="A251" s="8" t="s">
        <v>33323</v>
      </c>
    </row>
    <row r="252" spans="1:1" x14ac:dyDescent="0.3">
      <c r="A252" s="9" t="s">
        <v>21891</v>
      </c>
    </row>
    <row r="253" spans="1:1" x14ac:dyDescent="0.3">
      <c r="A253" s="9" t="s">
        <v>21911</v>
      </c>
    </row>
    <row r="254" spans="1:1" x14ac:dyDescent="0.3">
      <c r="A254" s="9" t="s">
        <v>21929</v>
      </c>
    </row>
    <row r="255" spans="1:1" x14ac:dyDescent="0.3">
      <c r="A255" s="9" t="s">
        <v>21946</v>
      </c>
    </row>
    <row r="256" spans="1:1" x14ac:dyDescent="0.3">
      <c r="A256" s="8" t="s">
        <v>33324</v>
      </c>
    </row>
    <row r="257" spans="1:1" x14ac:dyDescent="0.3">
      <c r="A257" s="9" t="s">
        <v>22458</v>
      </c>
    </row>
    <row r="258" spans="1:1" x14ac:dyDescent="0.3">
      <c r="A258" s="8" t="s">
        <v>33325</v>
      </c>
    </row>
    <row r="259" spans="1:1" x14ac:dyDescent="0.3">
      <c r="A259" s="9" t="s">
        <v>22823</v>
      </c>
    </row>
    <row r="260" spans="1:1" x14ac:dyDescent="0.3">
      <c r="A260" s="9" t="s">
        <v>22843</v>
      </c>
    </row>
    <row r="261" spans="1:1" x14ac:dyDescent="0.3">
      <c r="A261" s="9" t="s">
        <v>22864</v>
      </c>
    </row>
    <row r="262" spans="1:1" x14ac:dyDescent="0.3">
      <c r="A262" s="9" t="s">
        <v>22882</v>
      </c>
    </row>
    <row r="263" spans="1:1" x14ac:dyDescent="0.3">
      <c r="A263" s="9" t="s">
        <v>22900</v>
      </c>
    </row>
    <row r="264" spans="1:1" x14ac:dyDescent="0.3">
      <c r="A264" s="9" t="s">
        <v>22915</v>
      </c>
    </row>
    <row r="265" spans="1:1" x14ac:dyDescent="0.3">
      <c r="A265" s="9" t="s">
        <v>22934</v>
      </c>
    </row>
    <row r="266" spans="1:1" x14ac:dyDescent="0.3">
      <c r="A266" s="9" t="s">
        <v>22952</v>
      </c>
    </row>
    <row r="267" spans="1:1" x14ac:dyDescent="0.3">
      <c r="A267" s="9" t="s">
        <v>22970</v>
      </c>
    </row>
    <row r="268" spans="1:1" x14ac:dyDescent="0.3">
      <c r="A268" s="8" t="s">
        <v>33326</v>
      </c>
    </row>
    <row r="269" spans="1:1" x14ac:dyDescent="0.3">
      <c r="A269" s="9" t="s">
        <v>23044</v>
      </c>
    </row>
    <row r="270" spans="1:1" x14ac:dyDescent="0.3">
      <c r="A270" s="9" t="s">
        <v>23061</v>
      </c>
    </row>
    <row r="271" spans="1:1" x14ac:dyDescent="0.3">
      <c r="A271" s="9" t="s">
        <v>23078</v>
      </c>
    </row>
    <row r="272" spans="1:1" x14ac:dyDescent="0.3">
      <c r="A272" s="9" t="s">
        <v>23095</v>
      </c>
    </row>
    <row r="273" spans="1:1" x14ac:dyDescent="0.3">
      <c r="A273" s="9" t="s">
        <v>23114</v>
      </c>
    </row>
    <row r="274" spans="1:1" x14ac:dyDescent="0.3">
      <c r="A274" s="8" t="s">
        <v>33327</v>
      </c>
    </row>
    <row r="275" spans="1:1" x14ac:dyDescent="0.3">
      <c r="A275" s="9" t="s">
        <v>23175</v>
      </c>
    </row>
    <row r="276" spans="1:1" x14ac:dyDescent="0.3">
      <c r="A276" s="8" t="s">
        <v>33328</v>
      </c>
    </row>
    <row r="277" spans="1:1" x14ac:dyDescent="0.3">
      <c r="A277" s="9" t="s">
        <v>23327</v>
      </c>
    </row>
    <row r="278" spans="1:1" x14ac:dyDescent="0.3">
      <c r="A278" s="9" t="s">
        <v>23346</v>
      </c>
    </row>
    <row r="279" spans="1:1" x14ac:dyDescent="0.3">
      <c r="A279" s="9" t="s">
        <v>23365</v>
      </c>
    </row>
    <row r="280" spans="1:1" x14ac:dyDescent="0.3">
      <c r="A280" s="9" t="s">
        <v>23384</v>
      </c>
    </row>
    <row r="281" spans="1:1" x14ac:dyDescent="0.3">
      <c r="A281" s="9" t="s">
        <v>23402</v>
      </c>
    </row>
    <row r="282" spans="1:1" x14ac:dyDescent="0.3">
      <c r="A282" s="8" t="s">
        <v>33329</v>
      </c>
    </row>
    <row r="283" spans="1:1" x14ac:dyDescent="0.3">
      <c r="A283" s="9" t="s">
        <v>23661</v>
      </c>
    </row>
    <row r="284" spans="1:1" x14ac:dyDescent="0.3">
      <c r="A284" s="9" t="s">
        <v>23682</v>
      </c>
    </row>
    <row r="285" spans="1:1" x14ac:dyDescent="0.3">
      <c r="A285" s="9" t="s">
        <v>23700</v>
      </c>
    </row>
    <row r="286" spans="1:1" x14ac:dyDescent="0.3">
      <c r="A286" s="8" t="s">
        <v>33330</v>
      </c>
    </row>
    <row r="287" spans="1:1" x14ac:dyDescent="0.3">
      <c r="A287" s="9" t="s">
        <v>24422</v>
      </c>
    </row>
    <row r="288" spans="1:1" x14ac:dyDescent="0.3">
      <c r="A288" s="9" t="s">
        <v>24444</v>
      </c>
    </row>
    <row r="289" spans="1:1" x14ac:dyDescent="0.3">
      <c r="A289" s="9" t="s">
        <v>24462</v>
      </c>
    </row>
    <row r="290" spans="1:1" x14ac:dyDescent="0.3">
      <c r="A290" s="8" t="s">
        <v>33331</v>
      </c>
    </row>
    <row r="291" spans="1:1" x14ac:dyDescent="0.3">
      <c r="A291" s="9" t="s">
        <v>25654</v>
      </c>
    </row>
    <row r="292" spans="1:1" x14ac:dyDescent="0.3">
      <c r="A292" s="9" t="s">
        <v>25674</v>
      </c>
    </row>
    <row r="293" spans="1:1" x14ac:dyDescent="0.3">
      <c r="A293" s="9" t="s">
        <v>25693</v>
      </c>
    </row>
    <row r="294" spans="1:1" x14ac:dyDescent="0.3">
      <c r="A294" s="9" t="s">
        <v>25710</v>
      </c>
    </row>
    <row r="295" spans="1:1" x14ac:dyDescent="0.3">
      <c r="A295" s="8" t="s">
        <v>33332</v>
      </c>
    </row>
    <row r="296" spans="1:1" x14ac:dyDescent="0.3">
      <c r="A296" s="9" t="s">
        <v>25742</v>
      </c>
    </row>
    <row r="297" spans="1:1" x14ac:dyDescent="0.3">
      <c r="A297" s="9" t="s">
        <v>25762</v>
      </c>
    </row>
    <row r="298" spans="1:1" x14ac:dyDescent="0.3">
      <c r="A298" s="8" t="s">
        <v>33333</v>
      </c>
    </row>
    <row r="299" spans="1:1" x14ac:dyDescent="0.3">
      <c r="A299" s="9" t="s">
        <v>25782</v>
      </c>
    </row>
    <row r="300" spans="1:1" x14ac:dyDescent="0.3">
      <c r="A300" s="9" t="s">
        <v>25803</v>
      </c>
    </row>
    <row r="301" spans="1:1" x14ac:dyDescent="0.3">
      <c r="A301" s="9" t="s">
        <v>25818</v>
      </c>
    </row>
    <row r="302" spans="1:1" x14ac:dyDescent="0.3">
      <c r="A302" s="9" t="s">
        <v>25836</v>
      </c>
    </row>
    <row r="303" spans="1:1" x14ac:dyDescent="0.3">
      <c r="A303" s="8" t="s">
        <v>33334</v>
      </c>
    </row>
    <row r="304" spans="1:1" x14ac:dyDescent="0.3">
      <c r="A304" s="9" t="s">
        <v>25855</v>
      </c>
    </row>
    <row r="305" spans="1:1" x14ac:dyDescent="0.3">
      <c r="A305" s="9" t="s">
        <v>25877</v>
      </c>
    </row>
    <row r="306" spans="1:1" x14ac:dyDescent="0.3">
      <c r="A306" s="9" t="s">
        <v>25894</v>
      </c>
    </row>
    <row r="307" spans="1:1" x14ac:dyDescent="0.3">
      <c r="A307" s="9" t="s">
        <v>25911</v>
      </c>
    </row>
    <row r="308" spans="1:1" x14ac:dyDescent="0.3">
      <c r="A308" s="9" t="s">
        <v>25928</v>
      </c>
    </row>
    <row r="309" spans="1:1" x14ac:dyDescent="0.3">
      <c r="A309" s="9" t="s">
        <v>25946</v>
      </c>
    </row>
    <row r="310" spans="1:1" x14ac:dyDescent="0.3">
      <c r="A310" s="8" t="s">
        <v>33335</v>
      </c>
    </row>
    <row r="311" spans="1:1" x14ac:dyDescent="0.3">
      <c r="A311" s="9" t="s">
        <v>25965</v>
      </c>
    </row>
    <row r="312" spans="1:1" x14ac:dyDescent="0.3">
      <c r="A312" s="9" t="s">
        <v>25985</v>
      </c>
    </row>
    <row r="313" spans="1:1" x14ac:dyDescent="0.3">
      <c r="A313" s="8" t="s">
        <v>33336</v>
      </c>
    </row>
    <row r="314" spans="1:1" x14ac:dyDescent="0.3">
      <c r="A314" s="9" t="s">
        <v>26179</v>
      </c>
    </row>
    <row r="315" spans="1:1" x14ac:dyDescent="0.3">
      <c r="A315" s="9" t="s">
        <v>26199</v>
      </c>
    </row>
    <row r="316" spans="1:1" x14ac:dyDescent="0.3">
      <c r="A316" s="8" t="s">
        <v>33337</v>
      </c>
    </row>
    <row r="317" spans="1:1" x14ac:dyDescent="0.3">
      <c r="A317" s="9" t="s">
        <v>26719</v>
      </c>
    </row>
    <row r="318" spans="1:1" x14ac:dyDescent="0.3">
      <c r="A318" s="9" t="s">
        <v>26740</v>
      </c>
    </row>
    <row r="319" spans="1:1" x14ac:dyDescent="0.3">
      <c r="A319" s="9" t="s">
        <v>26757</v>
      </c>
    </row>
    <row r="320" spans="1:1" x14ac:dyDescent="0.3">
      <c r="A320" s="9" t="s">
        <v>26774</v>
      </c>
    </row>
    <row r="321" spans="1:1" x14ac:dyDescent="0.3">
      <c r="A321" s="8" t="s">
        <v>33338</v>
      </c>
    </row>
    <row r="322" spans="1:1" x14ac:dyDescent="0.3">
      <c r="A322" s="9" t="s">
        <v>26797</v>
      </c>
    </row>
    <row r="323" spans="1:1" x14ac:dyDescent="0.3">
      <c r="A323" s="9" t="s">
        <v>26816</v>
      </c>
    </row>
    <row r="324" spans="1:1" x14ac:dyDescent="0.3">
      <c r="A324" s="8" t="s">
        <v>33339</v>
      </c>
    </row>
    <row r="325" spans="1:1" x14ac:dyDescent="0.3">
      <c r="A325" s="9" t="s">
        <v>26980</v>
      </c>
    </row>
    <row r="326" spans="1:1" x14ac:dyDescent="0.3">
      <c r="A326" s="9" t="s">
        <v>27002</v>
      </c>
    </row>
    <row r="327" spans="1:1" x14ac:dyDescent="0.3">
      <c r="A327" s="9" t="s">
        <v>27018</v>
      </c>
    </row>
    <row r="328" spans="1:1" x14ac:dyDescent="0.3">
      <c r="A328" s="8" t="s">
        <v>33340</v>
      </c>
    </row>
    <row r="329" spans="1:1" x14ac:dyDescent="0.3">
      <c r="A329" s="9" t="s">
        <v>27035</v>
      </c>
    </row>
    <row r="330" spans="1:1" x14ac:dyDescent="0.3">
      <c r="A330" s="9" t="s">
        <v>27057</v>
      </c>
    </row>
    <row r="331" spans="1:1" x14ac:dyDescent="0.3">
      <c r="A331" s="9" t="s">
        <v>27074</v>
      </c>
    </row>
    <row r="332" spans="1:1" x14ac:dyDescent="0.3">
      <c r="A332" s="9" t="s">
        <v>27092</v>
      </c>
    </row>
    <row r="333" spans="1:1" x14ac:dyDescent="0.3">
      <c r="A333" s="9" t="s">
        <v>27112</v>
      </c>
    </row>
    <row r="334" spans="1:1" x14ac:dyDescent="0.3">
      <c r="A334" s="8" t="s">
        <v>33341</v>
      </c>
    </row>
    <row r="335" spans="1:1" x14ac:dyDescent="0.3">
      <c r="A335" s="9" t="s">
        <v>27260</v>
      </c>
    </row>
    <row r="336" spans="1:1" x14ac:dyDescent="0.3">
      <c r="A336" s="9" t="s">
        <v>27279</v>
      </c>
    </row>
    <row r="337" spans="1:1" x14ac:dyDescent="0.3">
      <c r="A337" s="9" t="s">
        <v>27299</v>
      </c>
    </row>
    <row r="338" spans="1:1" x14ac:dyDescent="0.3">
      <c r="A338" s="9" t="s">
        <v>27316</v>
      </c>
    </row>
    <row r="339" spans="1:1" x14ac:dyDescent="0.3">
      <c r="A339" s="8" t="s">
        <v>33342</v>
      </c>
    </row>
    <row r="340" spans="1:1" x14ac:dyDescent="0.3">
      <c r="A340" s="9" t="s">
        <v>28294</v>
      </c>
    </row>
    <row r="341" spans="1:1" x14ac:dyDescent="0.3">
      <c r="A341" s="9" t="s">
        <v>28314</v>
      </c>
    </row>
    <row r="342" spans="1:1" x14ac:dyDescent="0.3">
      <c r="A342" s="8" t="s">
        <v>33343</v>
      </c>
    </row>
    <row r="343" spans="1:1" x14ac:dyDescent="0.3">
      <c r="A343" s="9" t="s">
        <v>29932</v>
      </c>
    </row>
    <row r="344" spans="1:1" x14ac:dyDescent="0.3">
      <c r="A344" s="9" t="s">
        <v>29949</v>
      </c>
    </row>
    <row r="345" spans="1:1" x14ac:dyDescent="0.3">
      <c r="A345" s="9" t="s">
        <v>29968</v>
      </c>
    </row>
    <row r="346" spans="1:1" x14ac:dyDescent="0.3">
      <c r="A346" s="9" t="s">
        <v>29982</v>
      </c>
    </row>
    <row r="347" spans="1:1" x14ac:dyDescent="0.3">
      <c r="A347" s="9" t="s">
        <v>29988</v>
      </c>
    </row>
    <row r="348" spans="1:1" x14ac:dyDescent="0.3">
      <c r="A348" s="9" t="s">
        <v>30003</v>
      </c>
    </row>
    <row r="349" spans="1:1" x14ac:dyDescent="0.3">
      <c r="A349" s="9" t="s">
        <v>30021</v>
      </c>
    </row>
    <row r="350" spans="1:1" x14ac:dyDescent="0.3">
      <c r="A350" s="8" t="s">
        <v>33344</v>
      </c>
    </row>
    <row r="351" spans="1:1" x14ac:dyDescent="0.3">
      <c r="A351" s="9" t="s">
        <v>30483</v>
      </c>
    </row>
    <row r="352" spans="1:1" x14ac:dyDescent="0.3">
      <c r="A352" s="8" t="s">
        <v>33345</v>
      </c>
    </row>
    <row r="353" spans="1:1" x14ac:dyDescent="0.3">
      <c r="A353" s="9" t="s">
        <v>30502</v>
      </c>
    </row>
    <row r="354" spans="1:1" x14ac:dyDescent="0.3">
      <c r="A354" s="8" t="s">
        <v>33346</v>
      </c>
    </row>
    <row r="355" spans="1:1" x14ac:dyDescent="0.3">
      <c r="A355" s="9" t="s">
        <v>30921</v>
      </c>
    </row>
    <row r="356" spans="1:1" x14ac:dyDescent="0.3">
      <c r="A356" s="9" t="s">
        <v>30937</v>
      </c>
    </row>
    <row r="357" spans="1:1" x14ac:dyDescent="0.3">
      <c r="A357" s="9" t="s">
        <v>30955</v>
      </c>
    </row>
    <row r="358" spans="1:1" x14ac:dyDescent="0.3">
      <c r="A358" s="9" t="s">
        <v>30973</v>
      </c>
    </row>
    <row r="359" spans="1:1" x14ac:dyDescent="0.3">
      <c r="A359" s="9" t="s">
        <v>30990</v>
      </c>
    </row>
    <row r="360" spans="1:1" x14ac:dyDescent="0.3">
      <c r="A360" s="9" t="s">
        <v>31007</v>
      </c>
    </row>
    <row r="361" spans="1:1" x14ac:dyDescent="0.3">
      <c r="A361" s="9" t="s">
        <v>31024</v>
      </c>
    </row>
    <row r="362" spans="1:1" x14ac:dyDescent="0.3">
      <c r="A362" s="8" t="s">
        <v>33347</v>
      </c>
    </row>
    <row r="363" spans="1:1" x14ac:dyDescent="0.3">
      <c r="A363" s="9" t="s">
        <v>31437</v>
      </c>
    </row>
    <row r="364" spans="1:1" x14ac:dyDescent="0.3">
      <c r="A364" s="8" t="s">
        <v>33348</v>
      </c>
    </row>
    <row r="365" spans="1:1" x14ac:dyDescent="0.3">
      <c r="A365" s="9" t="s">
        <v>31464</v>
      </c>
    </row>
    <row r="366" spans="1:1" x14ac:dyDescent="0.3">
      <c r="A366" s="8" t="s">
        <v>33349</v>
      </c>
    </row>
    <row r="367" spans="1:1" x14ac:dyDescent="0.3">
      <c r="A367" s="9" t="s">
        <v>31565</v>
      </c>
    </row>
    <row r="368" spans="1:1" x14ac:dyDescent="0.3">
      <c r="A368" s="9" t="s">
        <v>31586</v>
      </c>
    </row>
    <row r="369" spans="1:1" x14ac:dyDescent="0.3">
      <c r="A369" s="8" t="s">
        <v>33350</v>
      </c>
    </row>
    <row r="370" spans="1:1" x14ac:dyDescent="0.3">
      <c r="A370" s="9" t="s">
        <v>31693</v>
      </c>
    </row>
    <row r="371" spans="1:1" x14ac:dyDescent="0.3">
      <c r="A371" s="9" t="s">
        <v>31713</v>
      </c>
    </row>
    <row r="372" spans="1:1" x14ac:dyDescent="0.3">
      <c r="A372" s="9" t="s">
        <v>31730</v>
      </c>
    </row>
    <row r="373" spans="1:1" x14ac:dyDescent="0.3">
      <c r="A373" s="8" t="s">
        <v>33351</v>
      </c>
    </row>
    <row r="374" spans="1:1" x14ac:dyDescent="0.3">
      <c r="A374" s="9" t="s">
        <v>31749</v>
      </c>
    </row>
    <row r="375" spans="1:1" x14ac:dyDescent="0.3">
      <c r="A375" s="9" t="s">
        <v>31769</v>
      </c>
    </row>
    <row r="376" spans="1:1" x14ac:dyDescent="0.3">
      <c r="A376" s="9" t="s">
        <v>31790</v>
      </c>
    </row>
    <row r="377" spans="1:1" x14ac:dyDescent="0.3">
      <c r="A377" s="9" t="s">
        <v>31808</v>
      </c>
    </row>
    <row r="378" spans="1:1" x14ac:dyDescent="0.3">
      <c r="A378" s="9" t="s">
        <v>31825</v>
      </c>
    </row>
    <row r="379" spans="1:1" x14ac:dyDescent="0.3">
      <c r="A379" s="8" t="s">
        <v>33352</v>
      </c>
    </row>
    <row r="380" spans="1:1" x14ac:dyDescent="0.3">
      <c r="A380" s="9" t="s">
        <v>32252</v>
      </c>
    </row>
    <row r="381" spans="1:1" x14ac:dyDescent="0.3">
      <c r="A381" s="9" t="s">
        <v>32272</v>
      </c>
    </row>
    <row r="382" spans="1:1" x14ac:dyDescent="0.3">
      <c r="A382" s="9" t="s">
        <v>32288</v>
      </c>
    </row>
    <row r="383" spans="1:1" x14ac:dyDescent="0.3">
      <c r="A383" s="8" t="s">
        <v>33353</v>
      </c>
    </row>
    <row r="384" spans="1:1" x14ac:dyDescent="0.3">
      <c r="A384" s="9" t="s">
        <v>33242</v>
      </c>
    </row>
    <row r="385" spans="1:1" x14ac:dyDescent="0.3">
      <c r="A385" s="9" t="s">
        <v>33261</v>
      </c>
    </row>
    <row r="386" spans="1:1" x14ac:dyDescent="0.3">
      <c r="A386" s="7" t="s">
        <v>874</v>
      </c>
    </row>
    <row r="387" spans="1:1" x14ac:dyDescent="0.3">
      <c r="A387" s="8" t="s">
        <v>33354</v>
      </c>
    </row>
    <row r="388" spans="1:1" x14ac:dyDescent="0.3">
      <c r="A388" s="9" t="s">
        <v>873</v>
      </c>
    </row>
    <row r="389" spans="1:1" x14ac:dyDescent="0.3">
      <c r="A389" s="9" t="s">
        <v>895</v>
      </c>
    </row>
    <row r="390" spans="1:1" x14ac:dyDescent="0.3">
      <c r="A390" s="9" t="s">
        <v>914</v>
      </c>
    </row>
    <row r="391" spans="1:1" x14ac:dyDescent="0.3">
      <c r="A391" s="8" t="s">
        <v>33355</v>
      </c>
    </row>
    <row r="392" spans="1:1" x14ac:dyDescent="0.3">
      <c r="A392" s="9" t="s">
        <v>2970</v>
      </c>
    </row>
    <row r="393" spans="1:1" x14ac:dyDescent="0.3">
      <c r="A393" s="9" t="s">
        <v>2991</v>
      </c>
    </row>
    <row r="394" spans="1:1" x14ac:dyDescent="0.3">
      <c r="A394" s="9" t="s">
        <v>3006</v>
      </c>
    </row>
    <row r="395" spans="1:1" x14ac:dyDescent="0.3">
      <c r="A395" s="8" t="s">
        <v>33356</v>
      </c>
    </row>
    <row r="396" spans="1:1" x14ac:dyDescent="0.3">
      <c r="A396" s="9" t="s">
        <v>3822</v>
      </c>
    </row>
    <row r="397" spans="1:1" x14ac:dyDescent="0.3">
      <c r="A397" s="9" t="s">
        <v>3843</v>
      </c>
    </row>
    <row r="398" spans="1:1" x14ac:dyDescent="0.3">
      <c r="A398" s="9" t="s">
        <v>3860</v>
      </c>
    </row>
    <row r="399" spans="1:1" x14ac:dyDescent="0.3">
      <c r="A399" s="9" t="s">
        <v>3878</v>
      </c>
    </row>
    <row r="400" spans="1:1" x14ac:dyDescent="0.3">
      <c r="A400" s="9" t="s">
        <v>3896</v>
      </c>
    </row>
    <row r="401" spans="1:1" x14ac:dyDescent="0.3">
      <c r="A401" s="9" t="s">
        <v>3914</v>
      </c>
    </row>
    <row r="402" spans="1:1" x14ac:dyDescent="0.3">
      <c r="A402" s="9" t="s">
        <v>3932</v>
      </c>
    </row>
    <row r="403" spans="1:1" x14ac:dyDescent="0.3">
      <c r="A403" s="9" t="s">
        <v>3950</v>
      </c>
    </row>
    <row r="404" spans="1:1" x14ac:dyDescent="0.3">
      <c r="A404" s="8" t="s">
        <v>33357</v>
      </c>
    </row>
    <row r="405" spans="1:1" x14ac:dyDescent="0.3">
      <c r="A405" s="9" t="s">
        <v>4487</v>
      </c>
    </row>
    <row r="406" spans="1:1" x14ac:dyDescent="0.3">
      <c r="A406" s="9" t="s">
        <v>4498</v>
      </c>
    </row>
    <row r="407" spans="1:1" x14ac:dyDescent="0.3">
      <c r="A407" s="9" t="s">
        <v>4515</v>
      </c>
    </row>
    <row r="408" spans="1:1" x14ac:dyDescent="0.3">
      <c r="A408" s="9" t="s">
        <v>4532</v>
      </c>
    </row>
    <row r="409" spans="1:1" x14ac:dyDescent="0.3">
      <c r="A409" s="9" t="s">
        <v>4547</v>
      </c>
    </row>
    <row r="410" spans="1:1" x14ac:dyDescent="0.3">
      <c r="A410" s="9" t="s">
        <v>4564</v>
      </c>
    </row>
    <row r="411" spans="1:1" x14ac:dyDescent="0.3">
      <c r="A411" s="9" t="s">
        <v>4581</v>
      </c>
    </row>
    <row r="412" spans="1:1" x14ac:dyDescent="0.3">
      <c r="A412" s="9" t="s">
        <v>4599</v>
      </c>
    </row>
    <row r="413" spans="1:1" x14ac:dyDescent="0.3">
      <c r="A413" s="9" t="s">
        <v>4616</v>
      </c>
    </row>
    <row r="414" spans="1:1" x14ac:dyDescent="0.3">
      <c r="A414" s="9" t="s">
        <v>4633</v>
      </c>
    </row>
    <row r="415" spans="1:1" x14ac:dyDescent="0.3">
      <c r="A415" s="9" t="s">
        <v>4652</v>
      </c>
    </row>
    <row r="416" spans="1:1" x14ac:dyDescent="0.3">
      <c r="A416" s="9" t="s">
        <v>4669</v>
      </c>
    </row>
    <row r="417" spans="1:1" x14ac:dyDescent="0.3">
      <c r="A417" s="9" t="s">
        <v>4686</v>
      </c>
    </row>
    <row r="418" spans="1:1" x14ac:dyDescent="0.3">
      <c r="A418" s="9" t="s">
        <v>4703</v>
      </c>
    </row>
    <row r="419" spans="1:1" x14ac:dyDescent="0.3">
      <c r="A419" s="9" t="s">
        <v>4720</v>
      </c>
    </row>
    <row r="420" spans="1:1" x14ac:dyDescent="0.3">
      <c r="A420" s="8" t="s">
        <v>33358</v>
      </c>
    </row>
    <row r="421" spans="1:1" x14ac:dyDescent="0.3">
      <c r="A421" s="9" t="s">
        <v>4789</v>
      </c>
    </row>
    <row r="422" spans="1:1" x14ac:dyDescent="0.3">
      <c r="A422" s="9" t="s">
        <v>4806</v>
      </c>
    </row>
    <row r="423" spans="1:1" x14ac:dyDescent="0.3">
      <c r="A423" s="9" t="s">
        <v>4822</v>
      </c>
    </row>
    <row r="424" spans="1:1" x14ac:dyDescent="0.3">
      <c r="A424" s="9" t="s">
        <v>4839</v>
      </c>
    </row>
    <row r="425" spans="1:1" x14ac:dyDescent="0.3">
      <c r="A425" s="8" t="s">
        <v>33359</v>
      </c>
    </row>
    <row r="426" spans="1:1" x14ac:dyDescent="0.3">
      <c r="A426" s="9" t="s">
        <v>5088</v>
      </c>
    </row>
    <row r="427" spans="1:1" x14ac:dyDescent="0.3">
      <c r="A427" s="9" t="s">
        <v>5110</v>
      </c>
    </row>
    <row r="428" spans="1:1" x14ac:dyDescent="0.3">
      <c r="A428" s="9" t="s">
        <v>5126</v>
      </c>
    </row>
    <row r="429" spans="1:1" x14ac:dyDescent="0.3">
      <c r="A429" s="9" t="s">
        <v>5156</v>
      </c>
    </row>
    <row r="430" spans="1:1" x14ac:dyDescent="0.3">
      <c r="A430" s="9" t="s">
        <v>5175</v>
      </c>
    </row>
    <row r="431" spans="1:1" x14ac:dyDescent="0.3">
      <c r="A431" s="9" t="s">
        <v>5194</v>
      </c>
    </row>
    <row r="432" spans="1:1" x14ac:dyDescent="0.3">
      <c r="A432" s="9" t="s">
        <v>5213</v>
      </c>
    </row>
    <row r="433" spans="1:1" x14ac:dyDescent="0.3">
      <c r="A433" s="9" t="s">
        <v>5233</v>
      </c>
    </row>
    <row r="434" spans="1:1" x14ac:dyDescent="0.3">
      <c r="A434" s="9" t="s">
        <v>5253</v>
      </c>
    </row>
    <row r="435" spans="1:1" x14ac:dyDescent="0.3">
      <c r="A435" s="9" t="s">
        <v>5272</v>
      </c>
    </row>
    <row r="436" spans="1:1" x14ac:dyDescent="0.3">
      <c r="A436" s="9" t="s">
        <v>5289</v>
      </c>
    </row>
    <row r="437" spans="1:1" x14ac:dyDescent="0.3">
      <c r="A437" s="8" t="s">
        <v>33360</v>
      </c>
    </row>
    <row r="438" spans="1:1" x14ac:dyDescent="0.3">
      <c r="A438" s="9" t="s">
        <v>5927</v>
      </c>
    </row>
    <row r="439" spans="1:1" x14ac:dyDescent="0.3">
      <c r="A439" s="9" t="s">
        <v>5948</v>
      </c>
    </row>
    <row r="440" spans="1:1" x14ac:dyDescent="0.3">
      <c r="A440" s="9" t="s">
        <v>5965</v>
      </c>
    </row>
    <row r="441" spans="1:1" x14ac:dyDescent="0.3">
      <c r="A441" s="9" t="s">
        <v>5985</v>
      </c>
    </row>
    <row r="442" spans="1:1" x14ac:dyDescent="0.3">
      <c r="A442" s="9" t="s">
        <v>6001</v>
      </c>
    </row>
    <row r="443" spans="1:1" x14ac:dyDescent="0.3">
      <c r="A443" s="9" t="s">
        <v>6020</v>
      </c>
    </row>
    <row r="444" spans="1:1" x14ac:dyDescent="0.3">
      <c r="A444" s="8" t="s">
        <v>33361</v>
      </c>
    </row>
    <row r="445" spans="1:1" x14ac:dyDescent="0.3">
      <c r="A445" s="9" t="s">
        <v>7885</v>
      </c>
    </row>
    <row r="446" spans="1:1" x14ac:dyDescent="0.3">
      <c r="A446" s="9" t="s">
        <v>7905</v>
      </c>
    </row>
    <row r="447" spans="1:1" x14ac:dyDescent="0.3">
      <c r="A447" s="9" t="s">
        <v>7923</v>
      </c>
    </row>
    <row r="448" spans="1:1" x14ac:dyDescent="0.3">
      <c r="A448" s="8" t="s">
        <v>33362</v>
      </c>
    </row>
    <row r="449" spans="1:1" x14ac:dyDescent="0.3">
      <c r="A449" s="9" t="s">
        <v>8590</v>
      </c>
    </row>
    <row r="450" spans="1:1" x14ac:dyDescent="0.3">
      <c r="A450" s="9" t="s">
        <v>8611</v>
      </c>
    </row>
    <row r="451" spans="1:1" x14ac:dyDescent="0.3">
      <c r="A451" s="9" t="s">
        <v>8627</v>
      </c>
    </row>
    <row r="452" spans="1:1" x14ac:dyDescent="0.3">
      <c r="A452" s="9" t="s">
        <v>8646</v>
      </c>
    </row>
    <row r="453" spans="1:1" x14ac:dyDescent="0.3">
      <c r="A453" s="9" t="s">
        <v>8659</v>
      </c>
    </row>
    <row r="454" spans="1:1" x14ac:dyDescent="0.3">
      <c r="A454" s="8" t="s">
        <v>33363</v>
      </c>
    </row>
    <row r="455" spans="1:1" x14ac:dyDescent="0.3">
      <c r="A455" s="9" t="s">
        <v>9896</v>
      </c>
    </row>
    <row r="456" spans="1:1" x14ac:dyDescent="0.3">
      <c r="A456" s="9" t="s">
        <v>9912</v>
      </c>
    </row>
    <row r="457" spans="1:1" x14ac:dyDescent="0.3">
      <c r="A457" s="9" t="s">
        <v>9930</v>
      </c>
    </row>
    <row r="458" spans="1:1" x14ac:dyDescent="0.3">
      <c r="A458" s="9" t="s">
        <v>9947</v>
      </c>
    </row>
    <row r="459" spans="1:1" x14ac:dyDescent="0.3">
      <c r="A459" s="9" t="s">
        <v>9966</v>
      </c>
    </row>
    <row r="460" spans="1:1" x14ac:dyDescent="0.3">
      <c r="A460" s="9" t="s">
        <v>9985</v>
      </c>
    </row>
    <row r="461" spans="1:1" x14ac:dyDescent="0.3">
      <c r="A461" s="9" t="s">
        <v>10004</v>
      </c>
    </row>
    <row r="462" spans="1:1" x14ac:dyDescent="0.3">
      <c r="A462" s="9" t="s">
        <v>10023</v>
      </c>
    </row>
    <row r="463" spans="1:1" x14ac:dyDescent="0.3">
      <c r="A463" s="9" t="s">
        <v>10041</v>
      </c>
    </row>
    <row r="464" spans="1:1" x14ac:dyDescent="0.3">
      <c r="A464" s="9" t="s">
        <v>10055</v>
      </c>
    </row>
    <row r="465" spans="1:1" x14ac:dyDescent="0.3">
      <c r="A465" s="9" t="s">
        <v>10073</v>
      </c>
    </row>
    <row r="466" spans="1:1" x14ac:dyDescent="0.3">
      <c r="A466" s="9" t="s">
        <v>10087</v>
      </c>
    </row>
    <row r="467" spans="1:1" x14ac:dyDescent="0.3">
      <c r="A467" s="9" t="s">
        <v>10105</v>
      </c>
    </row>
    <row r="468" spans="1:1" x14ac:dyDescent="0.3">
      <c r="A468" s="8" t="s">
        <v>33364</v>
      </c>
    </row>
    <row r="469" spans="1:1" x14ac:dyDescent="0.3">
      <c r="A469" s="9" t="s">
        <v>11422</v>
      </c>
    </row>
    <row r="470" spans="1:1" x14ac:dyDescent="0.3">
      <c r="A470" s="9" t="s">
        <v>11441</v>
      </c>
    </row>
    <row r="471" spans="1:1" x14ac:dyDescent="0.3">
      <c r="A471" s="9" t="s">
        <v>11459</v>
      </c>
    </row>
    <row r="472" spans="1:1" x14ac:dyDescent="0.3">
      <c r="A472" s="9" t="s">
        <v>11473</v>
      </c>
    </row>
    <row r="473" spans="1:1" x14ac:dyDescent="0.3">
      <c r="A473" s="9" t="s">
        <v>11490</v>
      </c>
    </row>
    <row r="474" spans="1:1" x14ac:dyDescent="0.3">
      <c r="A474" s="9" t="s">
        <v>11501</v>
      </c>
    </row>
    <row r="475" spans="1:1" x14ac:dyDescent="0.3">
      <c r="A475" s="9" t="s">
        <v>11520</v>
      </c>
    </row>
    <row r="476" spans="1:1" x14ac:dyDescent="0.3">
      <c r="A476" s="9" t="s">
        <v>11537</v>
      </c>
    </row>
    <row r="477" spans="1:1" x14ac:dyDescent="0.3">
      <c r="A477" s="9" t="s">
        <v>11555</v>
      </c>
    </row>
    <row r="478" spans="1:1" x14ac:dyDescent="0.3">
      <c r="A478" s="9" t="s">
        <v>11573</v>
      </c>
    </row>
    <row r="479" spans="1:1" x14ac:dyDescent="0.3">
      <c r="A479" s="8" t="s">
        <v>33365</v>
      </c>
    </row>
    <row r="480" spans="1:1" x14ac:dyDescent="0.3">
      <c r="A480" s="9" t="s">
        <v>12207</v>
      </c>
    </row>
    <row r="481" spans="1:1" x14ac:dyDescent="0.3">
      <c r="A481" s="9" t="s">
        <v>12225</v>
      </c>
    </row>
    <row r="482" spans="1:1" x14ac:dyDescent="0.3">
      <c r="A482" s="9" t="s">
        <v>12244</v>
      </c>
    </row>
    <row r="483" spans="1:1" x14ac:dyDescent="0.3">
      <c r="A483" s="9" t="s">
        <v>12261</v>
      </c>
    </row>
    <row r="484" spans="1:1" x14ac:dyDescent="0.3">
      <c r="A484" s="8" t="s">
        <v>33366</v>
      </c>
    </row>
    <row r="485" spans="1:1" x14ac:dyDescent="0.3">
      <c r="A485" s="9" t="s">
        <v>12415</v>
      </c>
    </row>
    <row r="486" spans="1:1" x14ac:dyDescent="0.3">
      <c r="A486" s="9" t="s">
        <v>12436</v>
      </c>
    </row>
    <row r="487" spans="1:1" x14ac:dyDescent="0.3">
      <c r="A487" s="9" t="s">
        <v>12454</v>
      </c>
    </row>
    <row r="488" spans="1:1" x14ac:dyDescent="0.3">
      <c r="A488" s="8" t="s">
        <v>33367</v>
      </c>
    </row>
    <row r="489" spans="1:1" x14ac:dyDescent="0.3">
      <c r="A489" s="9" t="s">
        <v>12599</v>
      </c>
    </row>
    <row r="490" spans="1:1" x14ac:dyDescent="0.3">
      <c r="A490" s="9" t="s">
        <v>12618</v>
      </c>
    </row>
    <row r="491" spans="1:1" x14ac:dyDescent="0.3">
      <c r="A491" s="9" t="s">
        <v>12637</v>
      </c>
    </row>
    <row r="492" spans="1:1" x14ac:dyDescent="0.3">
      <c r="A492" s="9" t="s">
        <v>12655</v>
      </c>
    </row>
    <row r="493" spans="1:1" x14ac:dyDescent="0.3">
      <c r="A493" s="8" t="s">
        <v>33368</v>
      </c>
    </row>
    <row r="494" spans="1:1" x14ac:dyDescent="0.3">
      <c r="A494" s="9" t="s">
        <v>12859</v>
      </c>
    </row>
    <row r="495" spans="1:1" x14ac:dyDescent="0.3">
      <c r="A495" s="9" t="s">
        <v>12874</v>
      </c>
    </row>
    <row r="496" spans="1:1" x14ac:dyDescent="0.3">
      <c r="A496" s="9" t="s">
        <v>12891</v>
      </c>
    </row>
    <row r="497" spans="1:1" x14ac:dyDescent="0.3">
      <c r="A497" s="9" t="s">
        <v>12909</v>
      </c>
    </row>
    <row r="498" spans="1:1" x14ac:dyDescent="0.3">
      <c r="A498" s="9" t="s">
        <v>12929</v>
      </c>
    </row>
    <row r="499" spans="1:1" x14ac:dyDescent="0.3">
      <c r="A499" s="9" t="s">
        <v>12948</v>
      </c>
    </row>
    <row r="500" spans="1:1" x14ac:dyDescent="0.3">
      <c r="A500" s="9" t="s">
        <v>12966</v>
      </c>
    </row>
    <row r="501" spans="1:1" x14ac:dyDescent="0.3">
      <c r="A501" s="9" t="s">
        <v>12986</v>
      </c>
    </row>
    <row r="502" spans="1:1" x14ac:dyDescent="0.3">
      <c r="A502" s="9" t="s">
        <v>13005</v>
      </c>
    </row>
    <row r="503" spans="1:1" x14ac:dyDescent="0.3">
      <c r="A503" s="9" t="s">
        <v>13038</v>
      </c>
    </row>
    <row r="504" spans="1:1" x14ac:dyDescent="0.3">
      <c r="A504" s="9" t="s">
        <v>13076</v>
      </c>
    </row>
    <row r="505" spans="1:1" x14ac:dyDescent="0.3">
      <c r="A505" s="9" t="s">
        <v>13093</v>
      </c>
    </row>
    <row r="506" spans="1:1" x14ac:dyDescent="0.3">
      <c r="A506" s="9" t="s">
        <v>13112</v>
      </c>
    </row>
    <row r="507" spans="1:1" x14ac:dyDescent="0.3">
      <c r="A507" s="9" t="s">
        <v>13130</v>
      </c>
    </row>
    <row r="508" spans="1:1" x14ac:dyDescent="0.3">
      <c r="A508" s="9" t="s">
        <v>13148</v>
      </c>
    </row>
    <row r="509" spans="1:1" x14ac:dyDescent="0.3">
      <c r="A509" s="9" t="s">
        <v>13158</v>
      </c>
    </row>
    <row r="510" spans="1:1" x14ac:dyDescent="0.3">
      <c r="A510" s="9" t="s">
        <v>13176</v>
      </c>
    </row>
    <row r="511" spans="1:1" x14ac:dyDescent="0.3">
      <c r="A511" s="9" t="s">
        <v>13196</v>
      </c>
    </row>
    <row r="512" spans="1:1" x14ac:dyDescent="0.3">
      <c r="A512" s="9" t="s">
        <v>13216</v>
      </c>
    </row>
    <row r="513" spans="1:1" x14ac:dyDescent="0.3">
      <c r="A513" s="8" t="s">
        <v>33369</v>
      </c>
    </row>
    <row r="514" spans="1:1" x14ac:dyDescent="0.3">
      <c r="A514" s="9" t="s">
        <v>13235</v>
      </c>
    </row>
    <row r="515" spans="1:1" x14ac:dyDescent="0.3">
      <c r="A515" s="9" t="s">
        <v>13255</v>
      </c>
    </row>
    <row r="516" spans="1:1" x14ac:dyDescent="0.3">
      <c r="A516" s="8" t="s">
        <v>33370</v>
      </c>
    </row>
    <row r="517" spans="1:1" x14ac:dyDescent="0.3">
      <c r="A517" s="9" t="s">
        <v>13269</v>
      </c>
    </row>
    <row r="518" spans="1:1" x14ac:dyDescent="0.3">
      <c r="A518" s="9" t="s">
        <v>13286</v>
      </c>
    </row>
    <row r="519" spans="1:1" x14ac:dyDescent="0.3">
      <c r="A519" s="9" t="s">
        <v>13302</v>
      </c>
    </row>
    <row r="520" spans="1:1" x14ac:dyDescent="0.3">
      <c r="A520" s="9" t="s">
        <v>13320</v>
      </c>
    </row>
    <row r="521" spans="1:1" x14ac:dyDescent="0.3">
      <c r="A521" s="9" t="s">
        <v>13338</v>
      </c>
    </row>
    <row r="522" spans="1:1" x14ac:dyDescent="0.3">
      <c r="A522" s="9" t="s">
        <v>13356</v>
      </c>
    </row>
    <row r="523" spans="1:1" x14ac:dyDescent="0.3">
      <c r="A523" s="9" t="s">
        <v>13374</v>
      </c>
    </row>
    <row r="524" spans="1:1" x14ac:dyDescent="0.3">
      <c r="A524" s="9" t="s">
        <v>13392</v>
      </c>
    </row>
    <row r="525" spans="1:1" x14ac:dyDescent="0.3">
      <c r="A525" s="9" t="s">
        <v>13411</v>
      </c>
    </row>
    <row r="526" spans="1:1" x14ac:dyDescent="0.3">
      <c r="A526" s="9" t="s">
        <v>13430</v>
      </c>
    </row>
    <row r="527" spans="1:1" x14ac:dyDescent="0.3">
      <c r="A527" s="9" t="s">
        <v>13445</v>
      </c>
    </row>
    <row r="528" spans="1:1" x14ac:dyDescent="0.3">
      <c r="A528" s="9" t="s">
        <v>13464</v>
      </c>
    </row>
    <row r="529" spans="1:1" x14ac:dyDescent="0.3">
      <c r="A529" s="8" t="s">
        <v>33371</v>
      </c>
    </row>
    <row r="530" spans="1:1" x14ac:dyDescent="0.3">
      <c r="A530" s="9" t="s">
        <v>13909</v>
      </c>
    </row>
    <row r="531" spans="1:1" x14ac:dyDescent="0.3">
      <c r="A531" s="9" t="s">
        <v>13930</v>
      </c>
    </row>
    <row r="532" spans="1:1" x14ac:dyDescent="0.3">
      <c r="A532" s="9" t="s">
        <v>13949</v>
      </c>
    </row>
    <row r="533" spans="1:1" x14ac:dyDescent="0.3">
      <c r="A533" s="9" t="s">
        <v>13967</v>
      </c>
    </row>
    <row r="534" spans="1:1" x14ac:dyDescent="0.3">
      <c r="A534" s="9" t="s">
        <v>13986</v>
      </c>
    </row>
    <row r="535" spans="1:1" x14ac:dyDescent="0.3">
      <c r="A535" s="8" t="s">
        <v>33372</v>
      </c>
    </row>
    <row r="536" spans="1:1" x14ac:dyDescent="0.3">
      <c r="A536" s="9" t="s">
        <v>14146</v>
      </c>
    </row>
    <row r="537" spans="1:1" x14ac:dyDescent="0.3">
      <c r="A537" s="8" t="s">
        <v>33373</v>
      </c>
    </row>
    <row r="538" spans="1:1" x14ac:dyDescent="0.3">
      <c r="A538" s="9" t="s">
        <v>14335</v>
      </c>
    </row>
    <row r="539" spans="1:1" x14ac:dyDescent="0.3">
      <c r="A539" s="9" t="s">
        <v>14354</v>
      </c>
    </row>
    <row r="540" spans="1:1" x14ac:dyDescent="0.3">
      <c r="A540" s="9" t="s">
        <v>14370</v>
      </c>
    </row>
    <row r="541" spans="1:1" x14ac:dyDescent="0.3">
      <c r="A541" s="9" t="s">
        <v>14388</v>
      </c>
    </row>
    <row r="542" spans="1:1" x14ac:dyDescent="0.3">
      <c r="A542" s="9" t="s">
        <v>14407</v>
      </c>
    </row>
    <row r="543" spans="1:1" x14ac:dyDescent="0.3">
      <c r="A543" s="9" t="s">
        <v>14425</v>
      </c>
    </row>
    <row r="544" spans="1:1" x14ac:dyDescent="0.3">
      <c r="A544" s="9" t="s">
        <v>14440</v>
      </c>
    </row>
    <row r="545" spans="1:1" x14ac:dyDescent="0.3">
      <c r="A545" s="9" t="s">
        <v>14458</v>
      </c>
    </row>
    <row r="546" spans="1:1" x14ac:dyDescent="0.3">
      <c r="A546" s="8" t="s">
        <v>33374</v>
      </c>
    </row>
    <row r="547" spans="1:1" x14ac:dyDescent="0.3">
      <c r="A547" s="9" t="s">
        <v>14718</v>
      </c>
    </row>
    <row r="548" spans="1:1" x14ac:dyDescent="0.3">
      <c r="A548" s="9" t="s">
        <v>14739</v>
      </c>
    </row>
    <row r="549" spans="1:1" x14ac:dyDescent="0.3">
      <c r="A549" s="9" t="s">
        <v>14757</v>
      </c>
    </row>
    <row r="550" spans="1:1" x14ac:dyDescent="0.3">
      <c r="A550" s="9" t="s">
        <v>14776</v>
      </c>
    </row>
    <row r="551" spans="1:1" x14ac:dyDescent="0.3">
      <c r="A551" s="9" t="s">
        <v>14795</v>
      </c>
    </row>
    <row r="552" spans="1:1" x14ac:dyDescent="0.3">
      <c r="A552" s="9" t="s">
        <v>14813</v>
      </c>
    </row>
    <row r="553" spans="1:1" x14ac:dyDescent="0.3">
      <c r="A553" s="9" t="s">
        <v>14831</v>
      </c>
    </row>
    <row r="554" spans="1:1" x14ac:dyDescent="0.3">
      <c r="A554" s="8" t="s">
        <v>33375</v>
      </c>
    </row>
    <row r="555" spans="1:1" x14ac:dyDescent="0.3">
      <c r="A555" s="9" t="s">
        <v>15227</v>
      </c>
    </row>
    <row r="556" spans="1:1" x14ac:dyDescent="0.3">
      <c r="A556" s="9" t="s">
        <v>15241</v>
      </c>
    </row>
    <row r="557" spans="1:1" x14ac:dyDescent="0.3">
      <c r="A557" s="9" t="s">
        <v>15257</v>
      </c>
    </row>
    <row r="558" spans="1:1" x14ac:dyDescent="0.3">
      <c r="A558" s="9" t="s">
        <v>15276</v>
      </c>
    </row>
    <row r="559" spans="1:1" x14ac:dyDescent="0.3">
      <c r="A559" s="9" t="s">
        <v>15294</v>
      </c>
    </row>
    <row r="560" spans="1:1" x14ac:dyDescent="0.3">
      <c r="A560" s="9" t="s">
        <v>15307</v>
      </c>
    </row>
    <row r="561" spans="1:1" x14ac:dyDescent="0.3">
      <c r="A561" s="8" t="s">
        <v>33376</v>
      </c>
    </row>
    <row r="562" spans="1:1" x14ac:dyDescent="0.3">
      <c r="A562" s="9" t="s">
        <v>16601</v>
      </c>
    </row>
    <row r="563" spans="1:1" x14ac:dyDescent="0.3">
      <c r="A563" s="9" t="s">
        <v>16619</v>
      </c>
    </row>
    <row r="564" spans="1:1" x14ac:dyDescent="0.3">
      <c r="A564" s="9" t="s">
        <v>16637</v>
      </c>
    </row>
    <row r="565" spans="1:1" x14ac:dyDescent="0.3">
      <c r="A565" s="9" t="s">
        <v>16655</v>
      </c>
    </row>
    <row r="566" spans="1:1" x14ac:dyDescent="0.3">
      <c r="A566" s="9" t="s">
        <v>16670</v>
      </c>
    </row>
    <row r="567" spans="1:1" x14ac:dyDescent="0.3">
      <c r="A567" s="8" t="s">
        <v>33377</v>
      </c>
    </row>
    <row r="568" spans="1:1" x14ac:dyDescent="0.3">
      <c r="A568" s="9" t="s">
        <v>17365</v>
      </c>
    </row>
    <row r="569" spans="1:1" x14ac:dyDescent="0.3">
      <c r="A569" s="9" t="s">
        <v>17385</v>
      </c>
    </row>
    <row r="570" spans="1:1" x14ac:dyDescent="0.3">
      <c r="A570" s="9" t="s">
        <v>17404</v>
      </c>
    </row>
    <row r="571" spans="1:1" x14ac:dyDescent="0.3">
      <c r="A571" s="9" t="s">
        <v>17422</v>
      </c>
    </row>
    <row r="572" spans="1:1" x14ac:dyDescent="0.3">
      <c r="A572" s="9" t="s">
        <v>17439</v>
      </c>
    </row>
    <row r="573" spans="1:1" x14ac:dyDescent="0.3">
      <c r="A573" s="9" t="s">
        <v>17456</v>
      </c>
    </row>
    <row r="574" spans="1:1" x14ac:dyDescent="0.3">
      <c r="A574" s="8" t="s">
        <v>33378</v>
      </c>
    </row>
    <row r="575" spans="1:1" x14ac:dyDescent="0.3">
      <c r="A575" s="9" t="s">
        <v>18266</v>
      </c>
    </row>
    <row r="576" spans="1:1" x14ac:dyDescent="0.3">
      <c r="A576" s="9" t="s">
        <v>18285</v>
      </c>
    </row>
    <row r="577" spans="1:1" x14ac:dyDescent="0.3">
      <c r="A577" s="9" t="s">
        <v>18302</v>
      </c>
    </row>
    <row r="578" spans="1:1" x14ac:dyDescent="0.3">
      <c r="A578" s="9" t="s">
        <v>18317</v>
      </c>
    </row>
    <row r="579" spans="1:1" x14ac:dyDescent="0.3">
      <c r="A579" s="9" t="s">
        <v>18335</v>
      </c>
    </row>
    <row r="580" spans="1:1" x14ac:dyDescent="0.3">
      <c r="A580" s="9" t="s">
        <v>18351</v>
      </c>
    </row>
    <row r="581" spans="1:1" x14ac:dyDescent="0.3">
      <c r="A581" s="9" t="s">
        <v>18370</v>
      </c>
    </row>
    <row r="582" spans="1:1" x14ac:dyDescent="0.3">
      <c r="A582" s="9" t="s">
        <v>18388</v>
      </c>
    </row>
    <row r="583" spans="1:1" x14ac:dyDescent="0.3">
      <c r="A583" s="8" t="s">
        <v>33379</v>
      </c>
    </row>
    <row r="584" spans="1:1" x14ac:dyDescent="0.3">
      <c r="A584" s="9" t="s">
        <v>19066</v>
      </c>
    </row>
    <row r="585" spans="1:1" x14ac:dyDescent="0.3">
      <c r="A585" s="9" t="s">
        <v>19082</v>
      </c>
    </row>
    <row r="586" spans="1:1" x14ac:dyDescent="0.3">
      <c r="A586" s="9" t="s">
        <v>19101</v>
      </c>
    </row>
    <row r="587" spans="1:1" x14ac:dyDescent="0.3">
      <c r="A587" s="9" t="s">
        <v>19119</v>
      </c>
    </row>
    <row r="588" spans="1:1" x14ac:dyDescent="0.3">
      <c r="A588" s="8" t="s">
        <v>33380</v>
      </c>
    </row>
    <row r="589" spans="1:1" x14ac:dyDescent="0.3">
      <c r="A589" s="9" t="s">
        <v>20581</v>
      </c>
    </row>
    <row r="590" spans="1:1" x14ac:dyDescent="0.3">
      <c r="A590" s="9" t="s">
        <v>20600</v>
      </c>
    </row>
    <row r="591" spans="1:1" x14ac:dyDescent="0.3">
      <c r="A591" s="9" t="s">
        <v>20618</v>
      </c>
    </row>
    <row r="592" spans="1:1" x14ac:dyDescent="0.3">
      <c r="A592" s="9" t="s">
        <v>20636</v>
      </c>
    </row>
    <row r="593" spans="1:1" x14ac:dyDescent="0.3">
      <c r="A593" s="9" t="s">
        <v>20652</v>
      </c>
    </row>
    <row r="594" spans="1:1" x14ac:dyDescent="0.3">
      <c r="A594" s="9" t="s">
        <v>20669</v>
      </c>
    </row>
    <row r="595" spans="1:1" x14ac:dyDescent="0.3">
      <c r="A595" s="9" t="s">
        <v>20687</v>
      </c>
    </row>
    <row r="596" spans="1:1" x14ac:dyDescent="0.3">
      <c r="A596" s="9" t="s">
        <v>20703</v>
      </c>
    </row>
    <row r="597" spans="1:1" x14ac:dyDescent="0.3">
      <c r="A597" s="9" t="s">
        <v>20721</v>
      </c>
    </row>
    <row r="598" spans="1:1" x14ac:dyDescent="0.3">
      <c r="A598" s="8" t="s">
        <v>33381</v>
      </c>
    </row>
    <row r="599" spans="1:1" x14ac:dyDescent="0.3">
      <c r="A599" s="9" t="s">
        <v>20897</v>
      </c>
    </row>
    <row r="600" spans="1:1" x14ac:dyDescent="0.3">
      <c r="A600" s="9" t="s">
        <v>20916</v>
      </c>
    </row>
    <row r="601" spans="1:1" x14ac:dyDescent="0.3">
      <c r="A601" s="9" t="s">
        <v>20933</v>
      </c>
    </row>
    <row r="602" spans="1:1" x14ac:dyDescent="0.3">
      <c r="A602" s="9" t="s">
        <v>20950</v>
      </c>
    </row>
    <row r="603" spans="1:1" x14ac:dyDescent="0.3">
      <c r="A603" s="9" t="s">
        <v>20970</v>
      </c>
    </row>
    <row r="604" spans="1:1" x14ac:dyDescent="0.3">
      <c r="A604" s="8" t="s">
        <v>33382</v>
      </c>
    </row>
    <row r="605" spans="1:1" x14ac:dyDescent="0.3">
      <c r="A605" s="9" t="s">
        <v>21103</v>
      </c>
    </row>
    <row r="606" spans="1:1" x14ac:dyDescent="0.3">
      <c r="A606" s="9" t="s">
        <v>21122</v>
      </c>
    </row>
    <row r="607" spans="1:1" x14ac:dyDescent="0.3">
      <c r="A607" s="9" t="s">
        <v>21141</v>
      </c>
    </row>
    <row r="608" spans="1:1" x14ac:dyDescent="0.3">
      <c r="A608" s="9" t="s">
        <v>21158</v>
      </c>
    </row>
    <row r="609" spans="1:1" x14ac:dyDescent="0.3">
      <c r="A609" s="9" t="s">
        <v>21176</v>
      </c>
    </row>
    <row r="610" spans="1:1" x14ac:dyDescent="0.3">
      <c r="A610" s="9" t="s">
        <v>21192</v>
      </c>
    </row>
    <row r="611" spans="1:1" x14ac:dyDescent="0.3">
      <c r="A611" s="9" t="s">
        <v>21210</v>
      </c>
    </row>
    <row r="612" spans="1:1" x14ac:dyDescent="0.3">
      <c r="A612" s="9" t="s">
        <v>21227</v>
      </c>
    </row>
    <row r="613" spans="1:1" x14ac:dyDescent="0.3">
      <c r="A613" s="9" t="s">
        <v>21243</v>
      </c>
    </row>
    <row r="614" spans="1:1" x14ac:dyDescent="0.3">
      <c r="A614" s="8" t="s">
        <v>33383</v>
      </c>
    </row>
    <row r="615" spans="1:1" x14ac:dyDescent="0.3">
      <c r="A615" s="9" t="s">
        <v>21291</v>
      </c>
    </row>
    <row r="616" spans="1:1" x14ac:dyDescent="0.3">
      <c r="A616" s="9" t="s">
        <v>21310</v>
      </c>
    </row>
    <row r="617" spans="1:1" x14ac:dyDescent="0.3">
      <c r="A617" s="9" t="s">
        <v>21326</v>
      </c>
    </row>
    <row r="618" spans="1:1" x14ac:dyDescent="0.3">
      <c r="A618" s="9" t="s">
        <v>21342</v>
      </c>
    </row>
    <row r="619" spans="1:1" x14ac:dyDescent="0.3">
      <c r="A619" s="9" t="s">
        <v>21360</v>
      </c>
    </row>
    <row r="620" spans="1:1" x14ac:dyDescent="0.3">
      <c r="A620" s="9" t="s">
        <v>21378</v>
      </c>
    </row>
    <row r="621" spans="1:1" x14ac:dyDescent="0.3">
      <c r="A621" s="9" t="s">
        <v>21397</v>
      </c>
    </row>
    <row r="622" spans="1:1" x14ac:dyDescent="0.3">
      <c r="A622" s="9" t="s">
        <v>21416</v>
      </c>
    </row>
    <row r="623" spans="1:1" x14ac:dyDescent="0.3">
      <c r="A623" s="9" t="s">
        <v>21434</v>
      </c>
    </row>
    <row r="624" spans="1:1" x14ac:dyDescent="0.3">
      <c r="A624" s="9" t="s">
        <v>21451</v>
      </c>
    </row>
    <row r="625" spans="1:1" x14ac:dyDescent="0.3">
      <c r="A625" s="9" t="s">
        <v>21463</v>
      </c>
    </row>
    <row r="626" spans="1:1" x14ac:dyDescent="0.3">
      <c r="A626" s="9" t="s">
        <v>21481</v>
      </c>
    </row>
    <row r="627" spans="1:1" x14ac:dyDescent="0.3">
      <c r="A627" s="8" t="s">
        <v>33384</v>
      </c>
    </row>
    <row r="628" spans="1:1" x14ac:dyDescent="0.3">
      <c r="A628" s="9" t="s">
        <v>23231</v>
      </c>
    </row>
    <row r="629" spans="1:1" x14ac:dyDescent="0.3">
      <c r="A629" s="8" t="s">
        <v>33385</v>
      </c>
    </row>
    <row r="630" spans="1:1" x14ac:dyDescent="0.3">
      <c r="A630" s="9" t="s">
        <v>24812</v>
      </c>
    </row>
    <row r="631" spans="1:1" x14ac:dyDescent="0.3">
      <c r="A631" s="9" t="s">
        <v>24833</v>
      </c>
    </row>
    <row r="632" spans="1:1" x14ac:dyDescent="0.3">
      <c r="A632" s="9" t="s">
        <v>24853</v>
      </c>
    </row>
    <row r="633" spans="1:1" x14ac:dyDescent="0.3">
      <c r="A633" s="9" t="s">
        <v>24872</v>
      </c>
    </row>
    <row r="634" spans="1:1" x14ac:dyDescent="0.3">
      <c r="A634" s="9" t="s">
        <v>24891</v>
      </c>
    </row>
    <row r="635" spans="1:1" x14ac:dyDescent="0.3">
      <c r="A635" s="9" t="s">
        <v>24907</v>
      </c>
    </row>
    <row r="636" spans="1:1" x14ac:dyDescent="0.3">
      <c r="A636" s="9" t="s">
        <v>24925</v>
      </c>
    </row>
    <row r="637" spans="1:1" x14ac:dyDescent="0.3">
      <c r="A637" s="9" t="s">
        <v>24943</v>
      </c>
    </row>
    <row r="638" spans="1:1" x14ac:dyDescent="0.3">
      <c r="A638" s="8" t="s">
        <v>33386</v>
      </c>
    </row>
    <row r="639" spans="1:1" x14ac:dyDescent="0.3">
      <c r="A639" s="9" t="s">
        <v>25072</v>
      </c>
    </row>
    <row r="640" spans="1:1" x14ac:dyDescent="0.3">
      <c r="A640" s="9" t="s">
        <v>25093</v>
      </c>
    </row>
    <row r="641" spans="1:1" x14ac:dyDescent="0.3">
      <c r="A641" s="9" t="s">
        <v>25111</v>
      </c>
    </row>
    <row r="642" spans="1:1" x14ac:dyDescent="0.3">
      <c r="A642" s="9" t="s">
        <v>25129</v>
      </c>
    </row>
    <row r="643" spans="1:1" x14ac:dyDescent="0.3">
      <c r="A643" s="9" t="s">
        <v>25146</v>
      </c>
    </row>
    <row r="644" spans="1:1" x14ac:dyDescent="0.3">
      <c r="A644" s="9" t="s">
        <v>25164</v>
      </c>
    </row>
    <row r="645" spans="1:1" x14ac:dyDescent="0.3">
      <c r="A645" s="8" t="s">
        <v>33387</v>
      </c>
    </row>
    <row r="646" spans="1:1" x14ac:dyDescent="0.3">
      <c r="A646" s="9" t="s">
        <v>25187</v>
      </c>
    </row>
    <row r="647" spans="1:1" x14ac:dyDescent="0.3">
      <c r="A647" s="9" t="s">
        <v>25207</v>
      </c>
    </row>
    <row r="648" spans="1:1" x14ac:dyDescent="0.3">
      <c r="A648" s="9" t="s">
        <v>25223</v>
      </c>
    </row>
    <row r="649" spans="1:1" x14ac:dyDescent="0.3">
      <c r="A649" s="9" t="s">
        <v>25240</v>
      </c>
    </row>
    <row r="650" spans="1:1" x14ac:dyDescent="0.3">
      <c r="A650" s="9" t="s">
        <v>25257</v>
      </c>
    </row>
    <row r="651" spans="1:1" x14ac:dyDescent="0.3">
      <c r="A651" s="9" t="s">
        <v>25273</v>
      </c>
    </row>
    <row r="652" spans="1:1" x14ac:dyDescent="0.3">
      <c r="A652" s="9" t="s">
        <v>25286</v>
      </c>
    </row>
    <row r="653" spans="1:1" x14ac:dyDescent="0.3">
      <c r="A653" s="9" t="s">
        <v>25302</v>
      </c>
    </row>
    <row r="654" spans="1:1" x14ac:dyDescent="0.3">
      <c r="A654" s="9" t="s">
        <v>25320</v>
      </c>
    </row>
    <row r="655" spans="1:1" x14ac:dyDescent="0.3">
      <c r="A655" s="8" t="s">
        <v>33388</v>
      </c>
    </row>
    <row r="656" spans="1:1" x14ac:dyDescent="0.3">
      <c r="A656" s="9" t="s">
        <v>26001</v>
      </c>
    </row>
    <row r="657" spans="1:1" x14ac:dyDescent="0.3">
      <c r="A657" s="9" t="s">
        <v>26019</v>
      </c>
    </row>
    <row r="658" spans="1:1" x14ac:dyDescent="0.3">
      <c r="A658" s="9" t="s">
        <v>26037</v>
      </c>
    </row>
    <row r="659" spans="1:1" x14ac:dyDescent="0.3">
      <c r="A659" s="9" t="s">
        <v>26055</v>
      </c>
    </row>
    <row r="660" spans="1:1" x14ac:dyDescent="0.3">
      <c r="A660" s="9" t="s">
        <v>26073</v>
      </c>
    </row>
    <row r="661" spans="1:1" x14ac:dyDescent="0.3">
      <c r="A661" s="9" t="s">
        <v>26086</v>
      </c>
    </row>
    <row r="662" spans="1:1" x14ac:dyDescent="0.3">
      <c r="A662" s="9" t="s">
        <v>26101</v>
      </c>
    </row>
    <row r="663" spans="1:1" x14ac:dyDescent="0.3">
      <c r="A663" s="9" t="s">
        <v>26111</v>
      </c>
    </row>
    <row r="664" spans="1:1" x14ac:dyDescent="0.3">
      <c r="A664" s="9" t="s">
        <v>26129</v>
      </c>
    </row>
    <row r="665" spans="1:1" x14ac:dyDescent="0.3">
      <c r="A665" s="9" t="s">
        <v>26145</v>
      </c>
    </row>
    <row r="666" spans="1:1" x14ac:dyDescent="0.3">
      <c r="A666" s="9" t="s">
        <v>26162</v>
      </c>
    </row>
    <row r="667" spans="1:1" x14ac:dyDescent="0.3">
      <c r="A667" s="8" t="s">
        <v>33341</v>
      </c>
    </row>
    <row r="668" spans="1:1" x14ac:dyDescent="0.3">
      <c r="A668" s="9" t="s">
        <v>27903</v>
      </c>
    </row>
    <row r="669" spans="1:1" x14ac:dyDescent="0.3">
      <c r="A669" s="9" t="s">
        <v>27919</v>
      </c>
    </row>
    <row r="670" spans="1:1" x14ac:dyDescent="0.3">
      <c r="A670" s="9" t="s">
        <v>27939</v>
      </c>
    </row>
    <row r="671" spans="1:1" x14ac:dyDescent="0.3">
      <c r="A671" s="9" t="s">
        <v>27957</v>
      </c>
    </row>
    <row r="672" spans="1:1" x14ac:dyDescent="0.3">
      <c r="A672" s="9" t="s">
        <v>27975</v>
      </c>
    </row>
    <row r="673" spans="1:1" x14ac:dyDescent="0.3">
      <c r="A673" s="9" t="s">
        <v>27995</v>
      </c>
    </row>
    <row r="674" spans="1:1" x14ac:dyDescent="0.3">
      <c r="A674" s="9" t="s">
        <v>28012</v>
      </c>
    </row>
    <row r="675" spans="1:1" x14ac:dyDescent="0.3">
      <c r="A675" s="9" t="s">
        <v>28030</v>
      </c>
    </row>
    <row r="676" spans="1:1" x14ac:dyDescent="0.3">
      <c r="A676" s="9" t="s">
        <v>28049</v>
      </c>
    </row>
    <row r="677" spans="1:1" x14ac:dyDescent="0.3">
      <c r="A677" s="9" t="s">
        <v>28067</v>
      </c>
    </row>
    <row r="678" spans="1:1" x14ac:dyDescent="0.3">
      <c r="A678" s="9" t="s">
        <v>28086</v>
      </c>
    </row>
    <row r="679" spans="1:1" x14ac:dyDescent="0.3">
      <c r="A679" s="9" t="s">
        <v>28104</v>
      </c>
    </row>
    <row r="680" spans="1:1" x14ac:dyDescent="0.3">
      <c r="A680" s="9" t="s">
        <v>28123</v>
      </c>
    </row>
    <row r="681" spans="1:1" x14ac:dyDescent="0.3">
      <c r="A681" s="9" t="s">
        <v>28141</v>
      </c>
    </row>
    <row r="682" spans="1:1" x14ac:dyDescent="0.3">
      <c r="A682" s="9" t="s">
        <v>28159</v>
      </c>
    </row>
    <row r="683" spans="1:1" x14ac:dyDescent="0.3">
      <c r="A683" s="9" t="s">
        <v>28176</v>
      </c>
    </row>
    <row r="684" spans="1:1" x14ac:dyDescent="0.3">
      <c r="A684" s="9" t="s">
        <v>28194</v>
      </c>
    </row>
    <row r="685" spans="1:1" x14ac:dyDescent="0.3">
      <c r="A685" s="9" t="s">
        <v>28210</v>
      </c>
    </row>
    <row r="686" spans="1:1" x14ac:dyDescent="0.3">
      <c r="A686" s="9" t="s">
        <v>28224</v>
      </c>
    </row>
    <row r="687" spans="1:1" x14ac:dyDescent="0.3">
      <c r="A687" s="9" t="s">
        <v>28241</v>
      </c>
    </row>
    <row r="688" spans="1:1" x14ac:dyDescent="0.3">
      <c r="A688" s="8" t="s">
        <v>33389</v>
      </c>
    </row>
    <row r="689" spans="1:1" x14ac:dyDescent="0.3">
      <c r="A689" s="9" t="s">
        <v>28849</v>
      </c>
    </row>
    <row r="690" spans="1:1" x14ac:dyDescent="0.3">
      <c r="A690" s="9" t="s">
        <v>28870</v>
      </c>
    </row>
    <row r="691" spans="1:1" x14ac:dyDescent="0.3">
      <c r="A691" s="9" t="s">
        <v>28888</v>
      </c>
    </row>
    <row r="692" spans="1:1" x14ac:dyDescent="0.3">
      <c r="A692" s="9" t="s">
        <v>28907</v>
      </c>
    </row>
    <row r="693" spans="1:1" x14ac:dyDescent="0.3">
      <c r="A693" s="9" t="s">
        <v>28925</v>
      </c>
    </row>
    <row r="694" spans="1:1" x14ac:dyDescent="0.3">
      <c r="A694" s="8" t="s">
        <v>33390</v>
      </c>
    </row>
    <row r="695" spans="1:1" x14ac:dyDescent="0.3">
      <c r="A695" s="9" t="s">
        <v>29370</v>
      </c>
    </row>
    <row r="696" spans="1:1" x14ac:dyDescent="0.3">
      <c r="A696" s="9" t="s">
        <v>29389</v>
      </c>
    </row>
    <row r="697" spans="1:1" x14ac:dyDescent="0.3">
      <c r="A697" s="9" t="s">
        <v>29406</v>
      </c>
    </row>
    <row r="698" spans="1:1" x14ac:dyDescent="0.3">
      <c r="A698" s="9" t="s">
        <v>29422</v>
      </c>
    </row>
    <row r="699" spans="1:1" x14ac:dyDescent="0.3">
      <c r="A699" s="9" t="s">
        <v>29436</v>
      </c>
    </row>
    <row r="700" spans="1:1" x14ac:dyDescent="0.3">
      <c r="A700" s="9" t="s">
        <v>29455</v>
      </c>
    </row>
    <row r="701" spans="1:1" x14ac:dyDescent="0.3">
      <c r="A701" s="9" t="s">
        <v>29469</v>
      </c>
    </row>
    <row r="702" spans="1:1" x14ac:dyDescent="0.3">
      <c r="A702" s="9" t="s">
        <v>29487</v>
      </c>
    </row>
    <row r="703" spans="1:1" x14ac:dyDescent="0.3">
      <c r="A703" s="9" t="s">
        <v>29504</v>
      </c>
    </row>
    <row r="704" spans="1:1" x14ac:dyDescent="0.3">
      <c r="A704" s="9" t="s">
        <v>29522</v>
      </c>
    </row>
    <row r="705" spans="1:1" x14ac:dyDescent="0.3">
      <c r="A705" s="9" t="s">
        <v>29540</v>
      </c>
    </row>
    <row r="706" spans="1:1" x14ac:dyDescent="0.3">
      <c r="A706" s="9" t="s">
        <v>29555</v>
      </c>
    </row>
    <row r="707" spans="1:1" x14ac:dyDescent="0.3">
      <c r="A707" s="9" t="s">
        <v>29574</v>
      </c>
    </row>
    <row r="708" spans="1:1" x14ac:dyDescent="0.3">
      <c r="A708" s="9" t="s">
        <v>29591</v>
      </c>
    </row>
    <row r="709" spans="1:1" x14ac:dyDescent="0.3">
      <c r="A709" s="9" t="s">
        <v>29610</v>
      </c>
    </row>
    <row r="710" spans="1:1" x14ac:dyDescent="0.3">
      <c r="A710" s="9" t="s">
        <v>29628</v>
      </c>
    </row>
    <row r="711" spans="1:1" x14ac:dyDescent="0.3">
      <c r="A711" s="9" t="s">
        <v>29646</v>
      </c>
    </row>
    <row r="712" spans="1:1" x14ac:dyDescent="0.3">
      <c r="A712" s="9" t="s">
        <v>29663</v>
      </c>
    </row>
    <row r="713" spans="1:1" x14ac:dyDescent="0.3">
      <c r="A713" s="9" t="s">
        <v>29682</v>
      </c>
    </row>
    <row r="714" spans="1:1" x14ac:dyDescent="0.3">
      <c r="A714" s="9" t="s">
        <v>29700</v>
      </c>
    </row>
    <row r="715" spans="1:1" x14ac:dyDescent="0.3">
      <c r="A715" s="9" t="s">
        <v>29717</v>
      </c>
    </row>
    <row r="716" spans="1:1" x14ac:dyDescent="0.3">
      <c r="A716" s="9" t="s">
        <v>29734</v>
      </c>
    </row>
    <row r="717" spans="1:1" x14ac:dyDescent="0.3">
      <c r="A717" s="8" t="s">
        <v>33391</v>
      </c>
    </row>
    <row r="718" spans="1:1" x14ac:dyDescent="0.3">
      <c r="A718" s="9" t="s">
        <v>30372</v>
      </c>
    </row>
    <row r="719" spans="1:1" x14ac:dyDescent="0.3">
      <c r="A719" s="9" t="s">
        <v>30393</v>
      </c>
    </row>
    <row r="720" spans="1:1" x14ac:dyDescent="0.3">
      <c r="A720" s="9" t="s">
        <v>30411</v>
      </c>
    </row>
    <row r="721" spans="1:1" x14ac:dyDescent="0.3">
      <c r="A721" s="9" t="s">
        <v>30431</v>
      </c>
    </row>
    <row r="722" spans="1:1" x14ac:dyDescent="0.3">
      <c r="A722" s="9" t="s">
        <v>30448</v>
      </c>
    </row>
    <row r="723" spans="1:1" x14ac:dyDescent="0.3">
      <c r="A723" s="9" t="s">
        <v>30467</v>
      </c>
    </row>
    <row r="724" spans="1:1" x14ac:dyDescent="0.3">
      <c r="A724" s="8" t="s">
        <v>33392</v>
      </c>
    </row>
    <row r="725" spans="1:1" x14ac:dyDescent="0.3">
      <c r="A725" s="9" t="s">
        <v>30761</v>
      </c>
    </row>
    <row r="726" spans="1:1" x14ac:dyDescent="0.3">
      <c r="A726" s="9" t="s">
        <v>30779</v>
      </c>
    </row>
    <row r="727" spans="1:1" x14ac:dyDescent="0.3">
      <c r="A727" s="9" t="s">
        <v>30798</v>
      </c>
    </row>
    <row r="728" spans="1:1" x14ac:dyDescent="0.3">
      <c r="A728" s="8" t="s">
        <v>33393</v>
      </c>
    </row>
    <row r="729" spans="1:1" x14ac:dyDescent="0.3">
      <c r="A729" s="9" t="s">
        <v>32306</v>
      </c>
    </row>
    <row r="730" spans="1:1" x14ac:dyDescent="0.3">
      <c r="A730" s="9" t="s">
        <v>32326</v>
      </c>
    </row>
    <row r="731" spans="1:1" x14ac:dyDescent="0.3">
      <c r="A731" s="9" t="s">
        <v>32345</v>
      </c>
    </row>
    <row r="732" spans="1:1" x14ac:dyDescent="0.3">
      <c r="A732" s="9" t="s">
        <v>32363</v>
      </c>
    </row>
    <row r="733" spans="1:1" x14ac:dyDescent="0.3">
      <c r="A733" s="8" t="s">
        <v>33394</v>
      </c>
    </row>
    <row r="734" spans="1:1" x14ac:dyDescent="0.3">
      <c r="A734" s="9" t="s">
        <v>32878</v>
      </c>
    </row>
    <row r="735" spans="1:1" x14ac:dyDescent="0.3">
      <c r="A735" s="9" t="s">
        <v>32896</v>
      </c>
    </row>
    <row r="736" spans="1:1" x14ac:dyDescent="0.3">
      <c r="A736" s="7" t="s">
        <v>51</v>
      </c>
    </row>
    <row r="737" spans="1:1" x14ac:dyDescent="0.3">
      <c r="A737" s="8" t="s">
        <v>33395</v>
      </c>
    </row>
    <row r="738" spans="1:1" x14ac:dyDescent="0.3">
      <c r="A738" s="9" t="s">
        <v>136</v>
      </c>
    </row>
    <row r="739" spans="1:1" x14ac:dyDescent="0.3">
      <c r="A739" s="9" t="s">
        <v>158</v>
      </c>
    </row>
    <row r="740" spans="1:1" x14ac:dyDescent="0.3">
      <c r="A740" s="9" t="s">
        <v>179</v>
      </c>
    </row>
    <row r="741" spans="1:1" x14ac:dyDescent="0.3">
      <c r="A741" s="9" t="s">
        <v>198</v>
      </c>
    </row>
    <row r="742" spans="1:1" x14ac:dyDescent="0.3">
      <c r="A742" s="9" t="s">
        <v>217</v>
      </c>
    </row>
    <row r="743" spans="1:1" x14ac:dyDescent="0.3">
      <c r="A743" s="9" t="s">
        <v>239</v>
      </c>
    </row>
    <row r="744" spans="1:1" x14ac:dyDescent="0.3">
      <c r="A744" s="9" t="s">
        <v>256</v>
      </c>
    </row>
    <row r="745" spans="1:1" x14ac:dyDescent="0.3">
      <c r="A745" s="9" t="s">
        <v>275</v>
      </c>
    </row>
    <row r="746" spans="1:1" x14ac:dyDescent="0.3">
      <c r="A746" s="9" t="s">
        <v>292</v>
      </c>
    </row>
    <row r="747" spans="1:1" x14ac:dyDescent="0.3">
      <c r="A747" s="9" t="s">
        <v>324</v>
      </c>
    </row>
    <row r="748" spans="1:1" x14ac:dyDescent="0.3">
      <c r="A748" s="9" t="s">
        <v>343</v>
      </c>
    </row>
    <row r="749" spans="1:1" x14ac:dyDescent="0.3">
      <c r="A749" s="9" t="s">
        <v>362</v>
      </c>
    </row>
    <row r="750" spans="1:1" x14ac:dyDescent="0.3">
      <c r="A750" s="9" t="s">
        <v>382</v>
      </c>
    </row>
    <row r="751" spans="1:1" x14ac:dyDescent="0.3">
      <c r="A751" s="9" t="s">
        <v>401</v>
      </c>
    </row>
    <row r="752" spans="1:1" x14ac:dyDescent="0.3">
      <c r="A752" s="9" t="s">
        <v>418</v>
      </c>
    </row>
    <row r="753" spans="1:1" x14ac:dyDescent="0.3">
      <c r="A753" s="9" t="s">
        <v>436</v>
      </c>
    </row>
    <row r="754" spans="1:1" x14ac:dyDescent="0.3">
      <c r="A754" s="8" t="s">
        <v>33396</v>
      </c>
    </row>
    <row r="755" spans="1:1" x14ac:dyDescent="0.3">
      <c r="A755" s="9" t="s">
        <v>454</v>
      </c>
    </row>
    <row r="756" spans="1:1" x14ac:dyDescent="0.3">
      <c r="A756" s="9" t="s">
        <v>476</v>
      </c>
    </row>
    <row r="757" spans="1:1" x14ac:dyDescent="0.3">
      <c r="A757" s="9" t="s">
        <v>496</v>
      </c>
    </row>
    <row r="758" spans="1:1" x14ac:dyDescent="0.3">
      <c r="A758" s="9" t="s">
        <v>509</v>
      </c>
    </row>
    <row r="759" spans="1:1" x14ac:dyDescent="0.3">
      <c r="A759" s="9" t="s">
        <v>522</v>
      </c>
    </row>
    <row r="760" spans="1:1" x14ac:dyDescent="0.3">
      <c r="A760" s="9" t="s">
        <v>541</v>
      </c>
    </row>
    <row r="761" spans="1:1" x14ac:dyDescent="0.3">
      <c r="A761" s="9" t="s">
        <v>557</v>
      </c>
    </row>
    <row r="762" spans="1:1" x14ac:dyDescent="0.3">
      <c r="A762" s="9" t="s">
        <v>579</v>
      </c>
    </row>
    <row r="763" spans="1:1" x14ac:dyDescent="0.3">
      <c r="A763" s="8" t="s">
        <v>33397</v>
      </c>
    </row>
    <row r="764" spans="1:1" x14ac:dyDescent="0.3">
      <c r="A764" s="9" t="s">
        <v>3174</v>
      </c>
    </row>
    <row r="765" spans="1:1" x14ac:dyDescent="0.3">
      <c r="A765" s="9" t="s">
        <v>3195</v>
      </c>
    </row>
    <row r="766" spans="1:1" x14ac:dyDescent="0.3">
      <c r="A766" s="9" t="s">
        <v>3214</v>
      </c>
    </row>
    <row r="767" spans="1:1" x14ac:dyDescent="0.3">
      <c r="A767" s="9" t="s">
        <v>3245</v>
      </c>
    </row>
    <row r="768" spans="1:1" x14ac:dyDescent="0.3">
      <c r="A768" s="8" t="s">
        <v>33398</v>
      </c>
    </row>
    <row r="769" spans="1:1" x14ac:dyDescent="0.3">
      <c r="A769" s="9" t="s">
        <v>4037</v>
      </c>
    </row>
    <row r="770" spans="1:1" x14ac:dyDescent="0.3">
      <c r="A770" s="9" t="s">
        <v>4057</v>
      </c>
    </row>
    <row r="771" spans="1:1" x14ac:dyDescent="0.3">
      <c r="A771" s="9" t="s">
        <v>4074</v>
      </c>
    </row>
    <row r="772" spans="1:1" x14ac:dyDescent="0.3">
      <c r="A772" s="8" t="s">
        <v>33399</v>
      </c>
    </row>
    <row r="773" spans="1:1" x14ac:dyDescent="0.3">
      <c r="A773" s="9" t="s">
        <v>4187</v>
      </c>
    </row>
    <row r="774" spans="1:1" x14ac:dyDescent="0.3">
      <c r="A774" s="9" t="s">
        <v>4207</v>
      </c>
    </row>
    <row r="775" spans="1:1" x14ac:dyDescent="0.3">
      <c r="A775" s="9" t="s">
        <v>4226</v>
      </c>
    </row>
    <row r="776" spans="1:1" x14ac:dyDescent="0.3">
      <c r="A776" s="9" t="s">
        <v>4244</v>
      </c>
    </row>
    <row r="777" spans="1:1" x14ac:dyDescent="0.3">
      <c r="A777" s="9" t="s">
        <v>4261</v>
      </c>
    </row>
    <row r="778" spans="1:1" x14ac:dyDescent="0.3">
      <c r="A778" s="9" t="s">
        <v>4279</v>
      </c>
    </row>
    <row r="779" spans="1:1" x14ac:dyDescent="0.3">
      <c r="A779" s="9" t="s">
        <v>4298</v>
      </c>
    </row>
    <row r="780" spans="1:1" x14ac:dyDescent="0.3">
      <c r="A780" s="9" t="s">
        <v>4317</v>
      </c>
    </row>
    <row r="781" spans="1:1" x14ac:dyDescent="0.3">
      <c r="A781" s="9" t="s">
        <v>4336</v>
      </c>
    </row>
    <row r="782" spans="1:1" x14ac:dyDescent="0.3">
      <c r="A782" s="9" t="s">
        <v>4355</v>
      </c>
    </row>
    <row r="783" spans="1:1" x14ac:dyDescent="0.3">
      <c r="A783" s="9" t="s">
        <v>4372</v>
      </c>
    </row>
    <row r="784" spans="1:1" x14ac:dyDescent="0.3">
      <c r="A784" s="8" t="s">
        <v>33400</v>
      </c>
    </row>
    <row r="785" spans="1:1" x14ac:dyDescent="0.3">
      <c r="A785" s="9" t="s">
        <v>5509</v>
      </c>
    </row>
    <row r="786" spans="1:1" x14ac:dyDescent="0.3">
      <c r="A786" s="9" t="s">
        <v>5529</v>
      </c>
    </row>
    <row r="787" spans="1:1" x14ac:dyDescent="0.3">
      <c r="A787" s="9" t="s">
        <v>5548</v>
      </c>
    </row>
    <row r="788" spans="1:1" x14ac:dyDescent="0.3">
      <c r="A788" s="9" t="s">
        <v>5562</v>
      </c>
    </row>
    <row r="789" spans="1:1" x14ac:dyDescent="0.3">
      <c r="A789" s="9" t="s">
        <v>5579</v>
      </c>
    </row>
    <row r="790" spans="1:1" x14ac:dyDescent="0.3">
      <c r="A790" s="9" t="s">
        <v>5596</v>
      </c>
    </row>
    <row r="791" spans="1:1" x14ac:dyDescent="0.3">
      <c r="A791" s="9" t="s">
        <v>5610</v>
      </c>
    </row>
    <row r="792" spans="1:1" x14ac:dyDescent="0.3">
      <c r="A792" s="9" t="s">
        <v>5628</v>
      </c>
    </row>
    <row r="793" spans="1:1" x14ac:dyDescent="0.3">
      <c r="A793" s="8" t="s">
        <v>33401</v>
      </c>
    </row>
    <row r="794" spans="1:1" x14ac:dyDescent="0.3">
      <c r="A794" s="9" t="s">
        <v>6601</v>
      </c>
    </row>
    <row r="795" spans="1:1" x14ac:dyDescent="0.3">
      <c r="A795" s="9" t="s">
        <v>6622</v>
      </c>
    </row>
    <row r="796" spans="1:1" x14ac:dyDescent="0.3">
      <c r="A796" s="9" t="s">
        <v>6640</v>
      </c>
    </row>
    <row r="797" spans="1:1" x14ac:dyDescent="0.3">
      <c r="A797" s="8" t="s">
        <v>33402</v>
      </c>
    </row>
    <row r="798" spans="1:1" x14ac:dyDescent="0.3">
      <c r="A798" s="9" t="s">
        <v>6920</v>
      </c>
    </row>
    <row r="799" spans="1:1" x14ac:dyDescent="0.3">
      <c r="A799" s="9" t="s">
        <v>6940</v>
      </c>
    </row>
    <row r="800" spans="1:1" x14ac:dyDescent="0.3">
      <c r="A800" s="8" t="s">
        <v>33403</v>
      </c>
    </row>
    <row r="801" spans="1:1" x14ac:dyDescent="0.3">
      <c r="A801" s="9" t="s">
        <v>7000</v>
      </c>
    </row>
    <row r="802" spans="1:1" x14ac:dyDescent="0.3">
      <c r="A802" s="9" t="s">
        <v>7022</v>
      </c>
    </row>
    <row r="803" spans="1:1" x14ac:dyDescent="0.3">
      <c r="A803" s="9" t="s">
        <v>7039</v>
      </c>
    </row>
    <row r="804" spans="1:1" x14ac:dyDescent="0.3">
      <c r="A804" s="9" t="s">
        <v>7060</v>
      </c>
    </row>
    <row r="805" spans="1:1" x14ac:dyDescent="0.3">
      <c r="A805" s="9" t="s">
        <v>7079</v>
      </c>
    </row>
    <row r="806" spans="1:1" x14ac:dyDescent="0.3">
      <c r="A806" s="9" t="s">
        <v>7098</v>
      </c>
    </row>
    <row r="807" spans="1:1" x14ac:dyDescent="0.3">
      <c r="A807" s="9" t="s">
        <v>7132</v>
      </c>
    </row>
    <row r="808" spans="1:1" x14ac:dyDescent="0.3">
      <c r="A808" s="9" t="s">
        <v>7151</v>
      </c>
    </row>
    <row r="809" spans="1:1" x14ac:dyDescent="0.3">
      <c r="A809" s="9" t="s">
        <v>7168</v>
      </c>
    </row>
    <row r="810" spans="1:1" x14ac:dyDescent="0.3">
      <c r="A810" s="9" t="s">
        <v>7186</v>
      </c>
    </row>
    <row r="811" spans="1:1" x14ac:dyDescent="0.3">
      <c r="A811" s="9" t="s">
        <v>7203</v>
      </c>
    </row>
    <row r="812" spans="1:1" x14ac:dyDescent="0.3">
      <c r="A812" s="9" t="s">
        <v>7223</v>
      </c>
    </row>
    <row r="813" spans="1:1" x14ac:dyDescent="0.3">
      <c r="A813" s="9" t="s">
        <v>7232</v>
      </c>
    </row>
    <row r="814" spans="1:1" x14ac:dyDescent="0.3">
      <c r="A814" s="9" t="s">
        <v>7249</v>
      </c>
    </row>
    <row r="815" spans="1:1" x14ac:dyDescent="0.3">
      <c r="A815" s="9" t="s">
        <v>7266</v>
      </c>
    </row>
    <row r="816" spans="1:1" x14ac:dyDescent="0.3">
      <c r="A816" s="9" t="s">
        <v>7285</v>
      </c>
    </row>
    <row r="817" spans="1:1" x14ac:dyDescent="0.3">
      <c r="A817" s="9" t="s">
        <v>7300</v>
      </c>
    </row>
    <row r="818" spans="1:1" x14ac:dyDescent="0.3">
      <c r="A818" s="9" t="s">
        <v>7318</v>
      </c>
    </row>
    <row r="819" spans="1:1" x14ac:dyDescent="0.3">
      <c r="A819" s="8" t="s">
        <v>33404</v>
      </c>
    </row>
    <row r="820" spans="1:1" x14ac:dyDescent="0.3">
      <c r="A820" s="9" t="s">
        <v>7356</v>
      </c>
    </row>
    <row r="821" spans="1:1" x14ac:dyDescent="0.3">
      <c r="A821" s="9" t="s">
        <v>7376</v>
      </c>
    </row>
    <row r="822" spans="1:1" x14ac:dyDescent="0.3">
      <c r="A822" s="9" t="s">
        <v>7393</v>
      </c>
    </row>
    <row r="823" spans="1:1" x14ac:dyDescent="0.3">
      <c r="A823" s="9" t="s">
        <v>7410</v>
      </c>
    </row>
    <row r="824" spans="1:1" x14ac:dyDescent="0.3">
      <c r="A824" s="9" t="s">
        <v>7438</v>
      </c>
    </row>
    <row r="825" spans="1:1" x14ac:dyDescent="0.3">
      <c r="A825" s="8" t="s">
        <v>33405</v>
      </c>
    </row>
    <row r="826" spans="1:1" x14ac:dyDescent="0.3">
      <c r="A826" s="9" t="s">
        <v>7477</v>
      </c>
    </row>
    <row r="827" spans="1:1" x14ac:dyDescent="0.3">
      <c r="A827" s="9" t="s">
        <v>7496</v>
      </c>
    </row>
    <row r="828" spans="1:1" x14ac:dyDescent="0.3">
      <c r="A828" s="9" t="s">
        <v>7514</v>
      </c>
    </row>
    <row r="829" spans="1:1" x14ac:dyDescent="0.3">
      <c r="A829" s="9" t="s">
        <v>7534</v>
      </c>
    </row>
    <row r="830" spans="1:1" x14ac:dyDescent="0.3">
      <c r="A830" s="9" t="s">
        <v>7553</v>
      </c>
    </row>
    <row r="831" spans="1:1" x14ac:dyDescent="0.3">
      <c r="A831" s="9" t="s">
        <v>7570</v>
      </c>
    </row>
    <row r="832" spans="1:1" x14ac:dyDescent="0.3">
      <c r="A832" s="9" t="s">
        <v>7588</v>
      </c>
    </row>
    <row r="833" spans="1:1" x14ac:dyDescent="0.3">
      <c r="A833" s="9" t="s">
        <v>7604</v>
      </c>
    </row>
    <row r="834" spans="1:1" x14ac:dyDescent="0.3">
      <c r="A834" s="9" t="s">
        <v>7622</v>
      </c>
    </row>
    <row r="835" spans="1:1" x14ac:dyDescent="0.3">
      <c r="A835" s="9" t="s">
        <v>7638</v>
      </c>
    </row>
    <row r="836" spans="1:1" x14ac:dyDescent="0.3">
      <c r="A836" s="9" t="s">
        <v>7656</v>
      </c>
    </row>
    <row r="837" spans="1:1" x14ac:dyDescent="0.3">
      <c r="A837" s="9" t="s">
        <v>7669</v>
      </c>
    </row>
    <row r="838" spans="1:1" x14ac:dyDescent="0.3">
      <c r="A838" s="9" t="s">
        <v>7685</v>
      </c>
    </row>
    <row r="839" spans="1:1" x14ac:dyDescent="0.3">
      <c r="A839" s="9" t="s">
        <v>7703</v>
      </c>
    </row>
    <row r="840" spans="1:1" x14ac:dyDescent="0.3">
      <c r="A840" s="8" t="s">
        <v>33406</v>
      </c>
    </row>
    <row r="841" spans="1:1" x14ac:dyDescent="0.3">
      <c r="A841" s="9" t="s">
        <v>7832</v>
      </c>
    </row>
    <row r="842" spans="1:1" x14ac:dyDescent="0.3">
      <c r="A842" s="9" t="s">
        <v>7871</v>
      </c>
    </row>
    <row r="843" spans="1:1" x14ac:dyDescent="0.3">
      <c r="A843" s="8" t="s">
        <v>33407</v>
      </c>
    </row>
    <row r="844" spans="1:1" x14ac:dyDescent="0.3">
      <c r="A844" s="9" t="s">
        <v>8807</v>
      </c>
    </row>
    <row r="845" spans="1:1" x14ac:dyDescent="0.3">
      <c r="A845" s="9" t="s">
        <v>8825</v>
      </c>
    </row>
    <row r="846" spans="1:1" x14ac:dyDescent="0.3">
      <c r="A846" s="9" t="s">
        <v>8844</v>
      </c>
    </row>
    <row r="847" spans="1:1" x14ac:dyDescent="0.3">
      <c r="A847" s="8" t="s">
        <v>33408</v>
      </c>
    </row>
    <row r="848" spans="1:1" x14ac:dyDescent="0.3">
      <c r="A848" s="9" t="s">
        <v>8862</v>
      </c>
    </row>
    <row r="849" spans="1:1" x14ac:dyDescent="0.3">
      <c r="A849" s="9" t="s">
        <v>8883</v>
      </c>
    </row>
    <row r="850" spans="1:1" x14ac:dyDescent="0.3">
      <c r="A850" s="9" t="s">
        <v>8902</v>
      </c>
    </row>
    <row r="851" spans="1:1" x14ac:dyDescent="0.3">
      <c r="A851" s="9" t="s">
        <v>8921</v>
      </c>
    </row>
    <row r="852" spans="1:1" x14ac:dyDescent="0.3">
      <c r="A852" s="9" t="s">
        <v>8940</v>
      </c>
    </row>
    <row r="853" spans="1:1" x14ac:dyDescent="0.3">
      <c r="A853" s="9" t="s">
        <v>8959</v>
      </c>
    </row>
    <row r="854" spans="1:1" x14ac:dyDescent="0.3">
      <c r="A854" s="9" t="s">
        <v>8977</v>
      </c>
    </row>
    <row r="855" spans="1:1" x14ac:dyDescent="0.3">
      <c r="A855" s="9" t="s">
        <v>8996</v>
      </c>
    </row>
    <row r="856" spans="1:1" x14ac:dyDescent="0.3">
      <c r="A856" s="8" t="s">
        <v>33409</v>
      </c>
    </row>
    <row r="857" spans="1:1" x14ac:dyDescent="0.3">
      <c r="A857" s="9" t="s">
        <v>9130</v>
      </c>
    </row>
    <row r="858" spans="1:1" x14ac:dyDescent="0.3">
      <c r="A858" s="9" t="s">
        <v>9147</v>
      </c>
    </row>
    <row r="859" spans="1:1" x14ac:dyDescent="0.3">
      <c r="A859" s="9" t="s">
        <v>9166</v>
      </c>
    </row>
    <row r="860" spans="1:1" x14ac:dyDescent="0.3">
      <c r="A860" s="9" t="s">
        <v>9202</v>
      </c>
    </row>
    <row r="861" spans="1:1" x14ac:dyDescent="0.3">
      <c r="A861" s="9" t="s">
        <v>9239</v>
      </c>
    </row>
    <row r="862" spans="1:1" x14ac:dyDescent="0.3">
      <c r="A862" s="9" t="s">
        <v>9259</v>
      </c>
    </row>
    <row r="863" spans="1:1" x14ac:dyDescent="0.3">
      <c r="A863" s="8" t="s">
        <v>33410</v>
      </c>
    </row>
    <row r="864" spans="1:1" x14ac:dyDescent="0.3">
      <c r="A864" s="9" t="s">
        <v>9327</v>
      </c>
    </row>
    <row r="865" spans="1:1" x14ac:dyDescent="0.3">
      <c r="A865" s="9" t="s">
        <v>9347</v>
      </c>
    </row>
    <row r="866" spans="1:1" x14ac:dyDescent="0.3">
      <c r="A866" s="9" t="s">
        <v>9362</v>
      </c>
    </row>
    <row r="867" spans="1:1" x14ac:dyDescent="0.3">
      <c r="A867" s="9" t="s">
        <v>9379</v>
      </c>
    </row>
    <row r="868" spans="1:1" x14ac:dyDescent="0.3">
      <c r="A868" s="9" t="s">
        <v>9398</v>
      </c>
    </row>
    <row r="869" spans="1:1" x14ac:dyDescent="0.3">
      <c r="A869" s="8" t="s">
        <v>33411</v>
      </c>
    </row>
    <row r="870" spans="1:1" x14ac:dyDescent="0.3">
      <c r="A870" s="9" t="s">
        <v>10309</v>
      </c>
    </row>
    <row r="871" spans="1:1" x14ac:dyDescent="0.3">
      <c r="A871" s="9" t="s">
        <v>10360</v>
      </c>
    </row>
    <row r="872" spans="1:1" x14ac:dyDescent="0.3">
      <c r="A872" s="9" t="s">
        <v>10381</v>
      </c>
    </row>
    <row r="873" spans="1:1" x14ac:dyDescent="0.3">
      <c r="A873" s="9" t="s">
        <v>10400</v>
      </c>
    </row>
    <row r="874" spans="1:1" x14ac:dyDescent="0.3">
      <c r="A874" s="9" t="s">
        <v>10414</v>
      </c>
    </row>
    <row r="875" spans="1:1" x14ac:dyDescent="0.3">
      <c r="A875" s="9" t="s">
        <v>10432</v>
      </c>
    </row>
    <row r="876" spans="1:1" x14ac:dyDescent="0.3">
      <c r="A876" s="9" t="s">
        <v>10468</v>
      </c>
    </row>
    <row r="877" spans="1:1" x14ac:dyDescent="0.3">
      <c r="A877" s="9" t="s">
        <v>10483</v>
      </c>
    </row>
    <row r="878" spans="1:1" x14ac:dyDescent="0.3">
      <c r="A878" s="9" t="s">
        <v>10522</v>
      </c>
    </row>
    <row r="879" spans="1:1" x14ac:dyDescent="0.3">
      <c r="A879" s="9" t="s">
        <v>10538</v>
      </c>
    </row>
    <row r="880" spans="1:1" x14ac:dyDescent="0.3">
      <c r="A880" s="9" t="s">
        <v>10554</v>
      </c>
    </row>
    <row r="881" spans="1:1" x14ac:dyDescent="0.3">
      <c r="A881" s="9" t="s">
        <v>10571</v>
      </c>
    </row>
    <row r="882" spans="1:1" x14ac:dyDescent="0.3">
      <c r="A882" s="9" t="s">
        <v>10589</v>
      </c>
    </row>
    <row r="883" spans="1:1" x14ac:dyDescent="0.3">
      <c r="A883" s="9" t="s">
        <v>10670</v>
      </c>
    </row>
    <row r="884" spans="1:1" x14ac:dyDescent="0.3">
      <c r="A884" s="9" t="s">
        <v>10675</v>
      </c>
    </row>
    <row r="885" spans="1:1" x14ac:dyDescent="0.3">
      <c r="A885" s="9" t="s">
        <v>10686</v>
      </c>
    </row>
    <row r="886" spans="1:1" x14ac:dyDescent="0.3">
      <c r="A886" s="9" t="s">
        <v>10704</v>
      </c>
    </row>
    <row r="887" spans="1:1" x14ac:dyDescent="0.3">
      <c r="A887" s="9" t="s">
        <v>10744</v>
      </c>
    </row>
    <row r="888" spans="1:1" x14ac:dyDescent="0.3">
      <c r="A888" s="9" t="s">
        <v>10764</v>
      </c>
    </row>
    <row r="889" spans="1:1" x14ac:dyDescent="0.3">
      <c r="A889" s="9" t="s">
        <v>10796</v>
      </c>
    </row>
    <row r="890" spans="1:1" x14ac:dyDescent="0.3">
      <c r="A890" s="9" t="s">
        <v>10815</v>
      </c>
    </row>
    <row r="891" spans="1:1" x14ac:dyDescent="0.3">
      <c r="A891" s="9" t="s">
        <v>10830</v>
      </c>
    </row>
    <row r="892" spans="1:1" x14ac:dyDescent="0.3">
      <c r="A892" s="9" t="s">
        <v>10848</v>
      </c>
    </row>
    <row r="893" spans="1:1" x14ac:dyDescent="0.3">
      <c r="A893" s="9" t="s">
        <v>10883</v>
      </c>
    </row>
    <row r="894" spans="1:1" x14ac:dyDescent="0.3">
      <c r="A894" s="9" t="s">
        <v>10899</v>
      </c>
    </row>
    <row r="895" spans="1:1" x14ac:dyDescent="0.3">
      <c r="A895" s="9" t="s">
        <v>10918</v>
      </c>
    </row>
    <row r="896" spans="1:1" x14ac:dyDescent="0.3">
      <c r="A896" s="9" t="s">
        <v>10950</v>
      </c>
    </row>
    <row r="897" spans="1:1" x14ac:dyDescent="0.3">
      <c r="A897" s="9" t="s">
        <v>10965</v>
      </c>
    </row>
    <row r="898" spans="1:1" x14ac:dyDescent="0.3">
      <c r="A898" s="9" t="s">
        <v>10984</v>
      </c>
    </row>
    <row r="899" spans="1:1" x14ac:dyDescent="0.3">
      <c r="A899" s="9" t="s">
        <v>10999</v>
      </c>
    </row>
    <row r="900" spans="1:1" x14ac:dyDescent="0.3">
      <c r="A900" s="9" t="s">
        <v>11015</v>
      </c>
    </row>
    <row r="901" spans="1:1" x14ac:dyDescent="0.3">
      <c r="A901" s="9" t="s">
        <v>11034</v>
      </c>
    </row>
    <row r="902" spans="1:1" x14ac:dyDescent="0.3">
      <c r="A902" s="9" t="s">
        <v>11050</v>
      </c>
    </row>
    <row r="903" spans="1:1" x14ac:dyDescent="0.3">
      <c r="A903" s="9" t="s">
        <v>11102</v>
      </c>
    </row>
    <row r="904" spans="1:1" x14ac:dyDescent="0.3">
      <c r="A904" s="8" t="s">
        <v>33412</v>
      </c>
    </row>
    <row r="905" spans="1:1" x14ac:dyDescent="0.3">
      <c r="A905" s="9" t="s">
        <v>11139</v>
      </c>
    </row>
    <row r="906" spans="1:1" x14ac:dyDescent="0.3">
      <c r="A906" s="9" t="s">
        <v>11158</v>
      </c>
    </row>
    <row r="907" spans="1:1" x14ac:dyDescent="0.3">
      <c r="A907" s="9" t="s">
        <v>11176</v>
      </c>
    </row>
    <row r="908" spans="1:1" x14ac:dyDescent="0.3">
      <c r="A908" s="9" t="s">
        <v>11195</v>
      </c>
    </row>
    <row r="909" spans="1:1" x14ac:dyDescent="0.3">
      <c r="A909" s="9" t="s">
        <v>11212</v>
      </c>
    </row>
    <row r="910" spans="1:1" x14ac:dyDescent="0.3">
      <c r="A910" s="9" t="s">
        <v>11231</v>
      </c>
    </row>
    <row r="911" spans="1:1" x14ac:dyDescent="0.3">
      <c r="A911" s="9" t="s">
        <v>11249</v>
      </c>
    </row>
    <row r="912" spans="1:1" x14ac:dyDescent="0.3">
      <c r="A912" s="9" t="s">
        <v>11267</v>
      </c>
    </row>
    <row r="913" spans="1:1" x14ac:dyDescent="0.3">
      <c r="A913" s="9" t="s">
        <v>11285</v>
      </c>
    </row>
    <row r="914" spans="1:1" x14ac:dyDescent="0.3">
      <c r="A914" s="9" t="s">
        <v>11301</v>
      </c>
    </row>
    <row r="915" spans="1:1" x14ac:dyDescent="0.3">
      <c r="A915" s="9" t="s">
        <v>11319</v>
      </c>
    </row>
    <row r="916" spans="1:1" x14ac:dyDescent="0.3">
      <c r="A916" s="9" t="s">
        <v>11333</v>
      </c>
    </row>
    <row r="917" spans="1:1" x14ac:dyDescent="0.3">
      <c r="A917" s="9" t="s">
        <v>11351</v>
      </c>
    </row>
    <row r="918" spans="1:1" x14ac:dyDescent="0.3">
      <c r="A918" s="9" t="s">
        <v>11368</v>
      </c>
    </row>
    <row r="919" spans="1:1" x14ac:dyDescent="0.3">
      <c r="A919" s="9" t="s">
        <v>11386</v>
      </c>
    </row>
    <row r="920" spans="1:1" x14ac:dyDescent="0.3">
      <c r="A920" s="9" t="s">
        <v>11404</v>
      </c>
    </row>
    <row r="921" spans="1:1" x14ac:dyDescent="0.3">
      <c r="A921" s="8" t="s">
        <v>33413</v>
      </c>
    </row>
    <row r="922" spans="1:1" x14ac:dyDescent="0.3">
      <c r="A922" s="9" t="s">
        <v>12137</v>
      </c>
    </row>
    <row r="923" spans="1:1" x14ac:dyDescent="0.3">
      <c r="A923" s="9" t="s">
        <v>12157</v>
      </c>
    </row>
    <row r="924" spans="1:1" x14ac:dyDescent="0.3">
      <c r="A924" s="9" t="s">
        <v>12176</v>
      </c>
    </row>
    <row r="925" spans="1:1" x14ac:dyDescent="0.3">
      <c r="A925" s="9" t="s">
        <v>12195</v>
      </c>
    </row>
    <row r="926" spans="1:1" x14ac:dyDescent="0.3">
      <c r="A926" s="8" t="s">
        <v>33414</v>
      </c>
    </row>
    <row r="927" spans="1:1" x14ac:dyDescent="0.3">
      <c r="A927" s="9" t="s">
        <v>12471</v>
      </c>
    </row>
    <row r="928" spans="1:1" x14ac:dyDescent="0.3">
      <c r="A928" s="9" t="s">
        <v>12492</v>
      </c>
    </row>
    <row r="929" spans="1:1" x14ac:dyDescent="0.3">
      <c r="A929" s="9" t="s">
        <v>12525</v>
      </c>
    </row>
    <row r="930" spans="1:1" x14ac:dyDescent="0.3">
      <c r="A930" s="9" t="s">
        <v>12541</v>
      </c>
    </row>
    <row r="931" spans="1:1" x14ac:dyDescent="0.3">
      <c r="A931" s="9" t="s">
        <v>12545</v>
      </c>
    </row>
    <row r="932" spans="1:1" x14ac:dyDescent="0.3">
      <c r="A932" s="9" t="s">
        <v>12564</v>
      </c>
    </row>
    <row r="933" spans="1:1" x14ac:dyDescent="0.3">
      <c r="A933" s="9" t="s">
        <v>12582</v>
      </c>
    </row>
    <row r="934" spans="1:1" x14ac:dyDescent="0.3">
      <c r="A934" s="8" t="s">
        <v>33415</v>
      </c>
    </row>
    <row r="935" spans="1:1" x14ac:dyDescent="0.3">
      <c r="A935" s="9" t="s">
        <v>14164</v>
      </c>
    </row>
    <row r="936" spans="1:1" x14ac:dyDescent="0.3">
      <c r="A936" s="9" t="s">
        <v>14183</v>
      </c>
    </row>
    <row r="937" spans="1:1" x14ac:dyDescent="0.3">
      <c r="A937" s="9" t="s">
        <v>14202</v>
      </c>
    </row>
    <row r="938" spans="1:1" x14ac:dyDescent="0.3">
      <c r="A938" s="9" t="s">
        <v>14217</v>
      </c>
    </row>
    <row r="939" spans="1:1" x14ac:dyDescent="0.3">
      <c r="A939" s="9" t="s">
        <v>14234</v>
      </c>
    </row>
    <row r="940" spans="1:1" x14ac:dyDescent="0.3">
      <c r="A940" s="9" t="s">
        <v>14251</v>
      </c>
    </row>
    <row r="941" spans="1:1" x14ac:dyDescent="0.3">
      <c r="A941" s="9" t="s">
        <v>14268</v>
      </c>
    </row>
    <row r="942" spans="1:1" x14ac:dyDescent="0.3">
      <c r="A942" s="9" t="s">
        <v>14285</v>
      </c>
    </row>
    <row r="943" spans="1:1" x14ac:dyDescent="0.3">
      <c r="A943" s="8" t="s">
        <v>33416</v>
      </c>
    </row>
    <row r="944" spans="1:1" x14ac:dyDescent="0.3">
      <c r="A944" s="9" t="s">
        <v>15141</v>
      </c>
    </row>
    <row r="945" spans="1:1" x14ac:dyDescent="0.3">
      <c r="A945" s="8" t="s">
        <v>33417</v>
      </c>
    </row>
    <row r="946" spans="1:1" x14ac:dyDescent="0.3">
      <c r="A946" s="9" t="s">
        <v>16488</v>
      </c>
    </row>
    <row r="947" spans="1:1" x14ac:dyDescent="0.3">
      <c r="A947" s="9" t="s">
        <v>16509</v>
      </c>
    </row>
    <row r="948" spans="1:1" x14ac:dyDescent="0.3">
      <c r="A948" s="8" t="s">
        <v>33418</v>
      </c>
    </row>
    <row r="949" spans="1:1" x14ac:dyDescent="0.3">
      <c r="A949" s="9" t="s">
        <v>16687</v>
      </c>
    </row>
    <row r="950" spans="1:1" x14ac:dyDescent="0.3">
      <c r="A950" s="9" t="s">
        <v>16707</v>
      </c>
    </row>
    <row r="951" spans="1:1" x14ac:dyDescent="0.3">
      <c r="A951" s="9" t="s">
        <v>16725</v>
      </c>
    </row>
    <row r="952" spans="1:1" x14ac:dyDescent="0.3">
      <c r="A952" s="9" t="s">
        <v>16744</v>
      </c>
    </row>
    <row r="953" spans="1:1" x14ac:dyDescent="0.3">
      <c r="A953" s="8" t="s">
        <v>33419</v>
      </c>
    </row>
    <row r="954" spans="1:1" x14ac:dyDescent="0.3">
      <c r="A954" s="9" t="s">
        <v>17874</v>
      </c>
    </row>
    <row r="955" spans="1:1" x14ac:dyDescent="0.3">
      <c r="A955" s="9" t="s">
        <v>17894</v>
      </c>
    </row>
    <row r="956" spans="1:1" x14ac:dyDescent="0.3">
      <c r="A956" s="9" t="s">
        <v>17912</v>
      </c>
    </row>
    <row r="957" spans="1:1" x14ac:dyDescent="0.3">
      <c r="A957" s="8" t="s">
        <v>33420</v>
      </c>
    </row>
    <row r="958" spans="1:1" x14ac:dyDescent="0.3">
      <c r="A958" s="9" t="s">
        <v>17930</v>
      </c>
    </row>
    <row r="959" spans="1:1" x14ac:dyDescent="0.3">
      <c r="A959" s="9" t="s">
        <v>17950</v>
      </c>
    </row>
    <row r="960" spans="1:1" x14ac:dyDescent="0.3">
      <c r="A960" s="9" t="s">
        <v>17970</v>
      </c>
    </row>
    <row r="961" spans="1:1" x14ac:dyDescent="0.3">
      <c r="A961" s="9" t="s">
        <v>17988</v>
      </c>
    </row>
    <row r="962" spans="1:1" x14ac:dyDescent="0.3">
      <c r="A962" s="9" t="s">
        <v>18005</v>
      </c>
    </row>
    <row r="963" spans="1:1" x14ac:dyDescent="0.3">
      <c r="A963" s="9" t="s">
        <v>18022</v>
      </c>
    </row>
    <row r="964" spans="1:1" x14ac:dyDescent="0.3">
      <c r="A964" s="9" t="s">
        <v>18040</v>
      </c>
    </row>
    <row r="965" spans="1:1" x14ac:dyDescent="0.3">
      <c r="A965" s="9" t="s">
        <v>18052</v>
      </c>
    </row>
    <row r="966" spans="1:1" x14ac:dyDescent="0.3">
      <c r="A966" s="8" t="s">
        <v>33421</v>
      </c>
    </row>
    <row r="967" spans="1:1" x14ac:dyDescent="0.3">
      <c r="A967" s="9" t="s">
        <v>18229</v>
      </c>
    </row>
    <row r="968" spans="1:1" x14ac:dyDescent="0.3">
      <c r="A968" s="9" t="s">
        <v>18249</v>
      </c>
    </row>
    <row r="969" spans="1:1" x14ac:dyDescent="0.3">
      <c r="A969" s="8" t="s">
        <v>33422</v>
      </c>
    </row>
    <row r="970" spans="1:1" x14ac:dyDescent="0.3">
      <c r="A970" s="9" t="s">
        <v>18734</v>
      </c>
    </row>
    <row r="971" spans="1:1" x14ac:dyDescent="0.3">
      <c r="A971" s="9" t="s">
        <v>18754</v>
      </c>
    </row>
    <row r="972" spans="1:1" x14ac:dyDescent="0.3">
      <c r="A972" s="9" t="s">
        <v>18770</v>
      </c>
    </row>
    <row r="973" spans="1:1" x14ac:dyDescent="0.3">
      <c r="A973" s="9" t="s">
        <v>18787</v>
      </c>
    </row>
    <row r="974" spans="1:1" x14ac:dyDescent="0.3">
      <c r="A974" s="9" t="s">
        <v>18805</v>
      </c>
    </row>
    <row r="975" spans="1:1" x14ac:dyDescent="0.3">
      <c r="A975" s="8" t="s">
        <v>33423</v>
      </c>
    </row>
    <row r="976" spans="1:1" x14ac:dyDescent="0.3">
      <c r="A976" s="9" t="s">
        <v>18822</v>
      </c>
    </row>
    <row r="977" spans="1:1" x14ac:dyDescent="0.3">
      <c r="A977" s="9" t="s">
        <v>18841</v>
      </c>
    </row>
    <row r="978" spans="1:1" x14ac:dyDescent="0.3">
      <c r="A978" s="9" t="s">
        <v>18859</v>
      </c>
    </row>
    <row r="979" spans="1:1" x14ac:dyDescent="0.3">
      <c r="A979" s="9" t="s">
        <v>18876</v>
      </c>
    </row>
    <row r="980" spans="1:1" x14ac:dyDescent="0.3">
      <c r="A980" s="9" t="s">
        <v>18887</v>
      </c>
    </row>
    <row r="981" spans="1:1" x14ac:dyDescent="0.3">
      <c r="A981" s="8" t="s">
        <v>33424</v>
      </c>
    </row>
    <row r="982" spans="1:1" x14ac:dyDescent="0.3">
      <c r="A982" s="9" t="s">
        <v>19788</v>
      </c>
    </row>
    <row r="983" spans="1:1" x14ac:dyDescent="0.3">
      <c r="A983" s="9" t="s">
        <v>19808</v>
      </c>
    </row>
    <row r="984" spans="1:1" x14ac:dyDescent="0.3">
      <c r="A984" s="9" t="s">
        <v>19827</v>
      </c>
    </row>
    <row r="985" spans="1:1" x14ac:dyDescent="0.3">
      <c r="A985" s="9" t="s">
        <v>19845</v>
      </c>
    </row>
    <row r="986" spans="1:1" x14ac:dyDescent="0.3">
      <c r="A986" s="8" t="s">
        <v>33425</v>
      </c>
    </row>
    <row r="987" spans="1:1" x14ac:dyDescent="0.3">
      <c r="A987" s="9" t="s">
        <v>19860</v>
      </c>
    </row>
    <row r="988" spans="1:1" x14ac:dyDescent="0.3">
      <c r="A988" s="9" t="s">
        <v>19880</v>
      </c>
    </row>
    <row r="989" spans="1:1" x14ac:dyDescent="0.3">
      <c r="A989" s="9" t="s">
        <v>19901</v>
      </c>
    </row>
    <row r="990" spans="1:1" x14ac:dyDescent="0.3">
      <c r="A990" s="9" t="s">
        <v>19922</v>
      </c>
    </row>
    <row r="991" spans="1:1" x14ac:dyDescent="0.3">
      <c r="A991" s="9" t="s">
        <v>19942</v>
      </c>
    </row>
    <row r="992" spans="1:1" x14ac:dyDescent="0.3">
      <c r="A992" s="9" t="s">
        <v>19975</v>
      </c>
    </row>
    <row r="993" spans="1:1" x14ac:dyDescent="0.3">
      <c r="A993" s="8" t="s">
        <v>33426</v>
      </c>
    </row>
    <row r="994" spans="1:1" x14ac:dyDescent="0.3">
      <c r="A994" s="9" t="s">
        <v>20300</v>
      </c>
    </row>
    <row r="995" spans="1:1" x14ac:dyDescent="0.3">
      <c r="A995" s="9" t="s">
        <v>20320</v>
      </c>
    </row>
    <row r="996" spans="1:1" x14ac:dyDescent="0.3">
      <c r="A996" s="9" t="s">
        <v>20333</v>
      </c>
    </row>
    <row r="997" spans="1:1" x14ac:dyDescent="0.3">
      <c r="A997" s="9" t="s">
        <v>20352</v>
      </c>
    </row>
    <row r="998" spans="1:1" x14ac:dyDescent="0.3">
      <c r="A998" s="9" t="s">
        <v>20371</v>
      </c>
    </row>
    <row r="999" spans="1:1" x14ac:dyDescent="0.3">
      <c r="A999" s="8" t="s">
        <v>33427</v>
      </c>
    </row>
    <row r="1000" spans="1:1" x14ac:dyDescent="0.3">
      <c r="A1000" s="9" t="s">
        <v>20386</v>
      </c>
    </row>
    <row r="1001" spans="1:1" x14ac:dyDescent="0.3">
      <c r="A1001" s="9" t="s">
        <v>20406</v>
      </c>
    </row>
    <row r="1002" spans="1:1" x14ac:dyDescent="0.3">
      <c r="A1002" s="9" t="s">
        <v>20424</v>
      </c>
    </row>
    <row r="1003" spans="1:1" x14ac:dyDescent="0.3">
      <c r="A1003" s="9" t="s">
        <v>20442</v>
      </c>
    </row>
    <row r="1004" spans="1:1" x14ac:dyDescent="0.3">
      <c r="A1004" s="9" t="s">
        <v>20460</v>
      </c>
    </row>
    <row r="1005" spans="1:1" x14ac:dyDescent="0.3">
      <c r="A1005" s="9" t="s">
        <v>20476</v>
      </c>
    </row>
    <row r="1006" spans="1:1" x14ac:dyDescent="0.3">
      <c r="A1006" s="9" t="s">
        <v>20528</v>
      </c>
    </row>
    <row r="1007" spans="1:1" x14ac:dyDescent="0.3">
      <c r="A1007" s="9" t="s">
        <v>20545</v>
      </c>
    </row>
    <row r="1008" spans="1:1" x14ac:dyDescent="0.3">
      <c r="A1008" s="8" t="s">
        <v>33428</v>
      </c>
    </row>
    <row r="1009" spans="1:1" x14ac:dyDescent="0.3">
      <c r="A1009" s="9" t="s">
        <v>20987</v>
      </c>
    </row>
    <row r="1010" spans="1:1" x14ac:dyDescent="0.3">
      <c r="A1010" s="9" t="s">
        <v>21008</v>
      </c>
    </row>
    <row r="1011" spans="1:1" x14ac:dyDescent="0.3">
      <c r="A1011" s="9" t="s">
        <v>21027</v>
      </c>
    </row>
    <row r="1012" spans="1:1" x14ac:dyDescent="0.3">
      <c r="A1012" s="9" t="s">
        <v>21063</v>
      </c>
    </row>
    <row r="1013" spans="1:1" x14ac:dyDescent="0.3">
      <c r="A1013" s="9" t="s">
        <v>21079</v>
      </c>
    </row>
    <row r="1014" spans="1:1" x14ac:dyDescent="0.3">
      <c r="A1014" s="8" t="s">
        <v>33429</v>
      </c>
    </row>
    <row r="1015" spans="1:1" x14ac:dyDescent="0.3">
      <c r="A1015" s="9" t="s">
        <v>21557</v>
      </c>
    </row>
    <row r="1016" spans="1:1" x14ac:dyDescent="0.3">
      <c r="A1016" s="9" t="s">
        <v>21577</v>
      </c>
    </row>
    <row r="1017" spans="1:1" x14ac:dyDescent="0.3">
      <c r="A1017" s="9" t="s">
        <v>21598</v>
      </c>
    </row>
    <row r="1018" spans="1:1" x14ac:dyDescent="0.3">
      <c r="A1018" s="9" t="s">
        <v>21615</v>
      </c>
    </row>
    <row r="1019" spans="1:1" x14ac:dyDescent="0.3">
      <c r="A1019" s="9" t="s">
        <v>21627</v>
      </c>
    </row>
    <row r="1020" spans="1:1" x14ac:dyDescent="0.3">
      <c r="A1020" s="8" t="s">
        <v>33430</v>
      </c>
    </row>
    <row r="1021" spans="1:1" x14ac:dyDescent="0.3">
      <c r="A1021" s="9" t="s">
        <v>22121</v>
      </c>
    </row>
    <row r="1022" spans="1:1" x14ac:dyDescent="0.3">
      <c r="A1022" s="9" t="s">
        <v>22139</v>
      </c>
    </row>
    <row r="1023" spans="1:1" x14ac:dyDescent="0.3">
      <c r="A1023" s="8" t="s">
        <v>33431</v>
      </c>
    </row>
    <row r="1024" spans="1:1" x14ac:dyDescent="0.3">
      <c r="A1024" s="9" t="s">
        <v>22349</v>
      </c>
    </row>
    <row r="1025" spans="1:1" x14ac:dyDescent="0.3">
      <c r="A1025" s="9" t="s">
        <v>22371</v>
      </c>
    </row>
    <row r="1026" spans="1:1" x14ac:dyDescent="0.3">
      <c r="A1026" s="9" t="s">
        <v>22389</v>
      </c>
    </row>
    <row r="1027" spans="1:1" x14ac:dyDescent="0.3">
      <c r="A1027" s="9" t="s">
        <v>22397</v>
      </c>
    </row>
    <row r="1028" spans="1:1" x14ac:dyDescent="0.3">
      <c r="A1028" s="9" t="s">
        <v>22423</v>
      </c>
    </row>
    <row r="1029" spans="1:1" x14ac:dyDescent="0.3">
      <c r="A1029" s="9" t="s">
        <v>22440</v>
      </c>
    </row>
    <row r="1030" spans="1:1" x14ac:dyDescent="0.3">
      <c r="A1030" s="8" t="s">
        <v>33432</v>
      </c>
    </row>
    <row r="1031" spans="1:1" x14ac:dyDescent="0.3">
      <c r="A1031" s="9" t="s">
        <v>22745</v>
      </c>
    </row>
    <row r="1032" spans="1:1" x14ac:dyDescent="0.3">
      <c r="A1032" s="9" t="s">
        <v>22784</v>
      </c>
    </row>
    <row r="1033" spans="1:1" x14ac:dyDescent="0.3">
      <c r="A1033" s="8" t="s">
        <v>33433</v>
      </c>
    </row>
    <row r="1034" spans="1:1" x14ac:dyDescent="0.3">
      <c r="A1034" s="9" t="s">
        <v>23131</v>
      </c>
    </row>
    <row r="1035" spans="1:1" x14ac:dyDescent="0.3">
      <c r="A1035" s="9" t="s">
        <v>23150</v>
      </c>
    </row>
    <row r="1036" spans="1:1" x14ac:dyDescent="0.3">
      <c r="A1036" s="9" t="s">
        <v>23168</v>
      </c>
    </row>
    <row r="1037" spans="1:1" x14ac:dyDescent="0.3">
      <c r="A1037" s="8" t="s">
        <v>33434</v>
      </c>
    </row>
    <row r="1038" spans="1:1" x14ac:dyDescent="0.3">
      <c r="A1038" s="9" t="s">
        <v>23411</v>
      </c>
    </row>
    <row r="1039" spans="1:1" x14ac:dyDescent="0.3">
      <c r="A1039" s="9" t="s">
        <v>23432</v>
      </c>
    </row>
    <row r="1040" spans="1:1" x14ac:dyDescent="0.3">
      <c r="A1040" s="9" t="s">
        <v>23450</v>
      </c>
    </row>
    <row r="1041" spans="1:1" x14ac:dyDescent="0.3">
      <c r="A1041" s="9" t="s">
        <v>23467</v>
      </c>
    </row>
    <row r="1042" spans="1:1" x14ac:dyDescent="0.3">
      <c r="A1042" s="9" t="s">
        <v>23487</v>
      </c>
    </row>
    <row r="1043" spans="1:1" x14ac:dyDescent="0.3">
      <c r="A1043" s="9" t="s">
        <v>23505</v>
      </c>
    </row>
    <row r="1044" spans="1:1" x14ac:dyDescent="0.3">
      <c r="A1044" s="9" t="s">
        <v>23522</v>
      </c>
    </row>
    <row r="1045" spans="1:1" x14ac:dyDescent="0.3">
      <c r="A1045" s="9" t="s">
        <v>23538</v>
      </c>
    </row>
    <row r="1046" spans="1:1" x14ac:dyDescent="0.3">
      <c r="A1046" s="9" t="s">
        <v>23556</v>
      </c>
    </row>
    <row r="1047" spans="1:1" x14ac:dyDescent="0.3">
      <c r="A1047" s="9" t="s">
        <v>23573</v>
      </c>
    </row>
    <row r="1048" spans="1:1" x14ac:dyDescent="0.3">
      <c r="A1048" s="9" t="s">
        <v>23592</v>
      </c>
    </row>
    <row r="1049" spans="1:1" x14ac:dyDescent="0.3">
      <c r="A1049" s="9" t="s">
        <v>23608</v>
      </c>
    </row>
    <row r="1050" spans="1:1" x14ac:dyDescent="0.3">
      <c r="A1050" s="9" t="s">
        <v>23627</v>
      </c>
    </row>
    <row r="1051" spans="1:1" x14ac:dyDescent="0.3">
      <c r="A1051" s="8" t="s">
        <v>33435</v>
      </c>
    </row>
    <row r="1052" spans="1:1" x14ac:dyDescent="0.3">
      <c r="A1052" s="9" t="s">
        <v>24034</v>
      </c>
    </row>
    <row r="1053" spans="1:1" x14ac:dyDescent="0.3">
      <c r="A1053" s="9" t="s">
        <v>24055</v>
      </c>
    </row>
    <row r="1054" spans="1:1" x14ac:dyDescent="0.3">
      <c r="A1054" s="9" t="s">
        <v>24068</v>
      </c>
    </row>
    <row r="1055" spans="1:1" x14ac:dyDescent="0.3">
      <c r="A1055" s="9" t="s">
        <v>24084</v>
      </c>
    </row>
    <row r="1056" spans="1:1" x14ac:dyDescent="0.3">
      <c r="A1056" s="9" t="s">
        <v>24102</v>
      </c>
    </row>
    <row r="1057" spans="1:1" x14ac:dyDescent="0.3">
      <c r="A1057" s="9" t="s">
        <v>24115</v>
      </c>
    </row>
    <row r="1058" spans="1:1" x14ac:dyDescent="0.3">
      <c r="A1058" s="8" t="s">
        <v>33436</v>
      </c>
    </row>
    <row r="1059" spans="1:1" x14ac:dyDescent="0.3">
      <c r="A1059" s="9" t="s">
        <v>24485</v>
      </c>
    </row>
    <row r="1060" spans="1:1" x14ac:dyDescent="0.3">
      <c r="A1060" s="9" t="s">
        <v>24504</v>
      </c>
    </row>
    <row r="1061" spans="1:1" x14ac:dyDescent="0.3">
      <c r="A1061" s="9" t="s">
        <v>24521</v>
      </c>
    </row>
    <row r="1062" spans="1:1" x14ac:dyDescent="0.3">
      <c r="A1062" s="9" t="s">
        <v>24538</v>
      </c>
    </row>
    <row r="1063" spans="1:1" x14ac:dyDescent="0.3">
      <c r="A1063" s="9" t="s">
        <v>24556</v>
      </c>
    </row>
    <row r="1064" spans="1:1" x14ac:dyDescent="0.3">
      <c r="A1064" s="9" t="s">
        <v>24590</v>
      </c>
    </row>
    <row r="1065" spans="1:1" x14ac:dyDescent="0.3">
      <c r="A1065" s="9" t="s">
        <v>24608</v>
      </c>
    </row>
    <row r="1066" spans="1:1" x14ac:dyDescent="0.3">
      <c r="A1066" s="9" t="s">
        <v>24624</v>
      </c>
    </row>
    <row r="1067" spans="1:1" x14ac:dyDescent="0.3">
      <c r="A1067" s="9" t="s">
        <v>24640</v>
      </c>
    </row>
    <row r="1068" spans="1:1" x14ac:dyDescent="0.3">
      <c r="A1068" s="9" t="s">
        <v>24659</v>
      </c>
    </row>
    <row r="1069" spans="1:1" x14ac:dyDescent="0.3">
      <c r="A1069" s="9" t="s">
        <v>24677</v>
      </c>
    </row>
    <row r="1070" spans="1:1" x14ac:dyDescent="0.3">
      <c r="A1070" s="9" t="s">
        <v>24693</v>
      </c>
    </row>
    <row r="1071" spans="1:1" x14ac:dyDescent="0.3">
      <c r="A1071" s="9" t="s">
        <v>24711</v>
      </c>
    </row>
    <row r="1072" spans="1:1" x14ac:dyDescent="0.3">
      <c r="A1072" s="9" t="s">
        <v>24730</v>
      </c>
    </row>
    <row r="1073" spans="1:1" x14ac:dyDescent="0.3">
      <c r="A1073" s="8" t="s">
        <v>33437</v>
      </c>
    </row>
    <row r="1074" spans="1:1" x14ac:dyDescent="0.3">
      <c r="A1074" s="9" t="s">
        <v>26414</v>
      </c>
    </row>
    <row r="1075" spans="1:1" x14ac:dyDescent="0.3">
      <c r="A1075" s="9" t="s">
        <v>26434</v>
      </c>
    </row>
    <row r="1076" spans="1:1" x14ac:dyDescent="0.3">
      <c r="A1076" s="9" t="s">
        <v>26452</v>
      </c>
    </row>
    <row r="1077" spans="1:1" x14ac:dyDescent="0.3">
      <c r="A1077" s="9" t="s">
        <v>26471</v>
      </c>
    </row>
    <row r="1078" spans="1:1" x14ac:dyDescent="0.3">
      <c r="A1078" s="9" t="s">
        <v>26488</v>
      </c>
    </row>
    <row r="1079" spans="1:1" x14ac:dyDescent="0.3">
      <c r="A1079" s="8" t="s">
        <v>33341</v>
      </c>
    </row>
    <row r="1080" spans="1:1" x14ac:dyDescent="0.3">
      <c r="A1080" s="9" t="s">
        <v>27185</v>
      </c>
    </row>
    <row r="1081" spans="1:1" x14ac:dyDescent="0.3">
      <c r="A1081" s="9" t="s">
        <v>27204</v>
      </c>
    </row>
    <row r="1082" spans="1:1" x14ac:dyDescent="0.3">
      <c r="A1082" s="9" t="s">
        <v>27241</v>
      </c>
    </row>
    <row r="1083" spans="1:1" x14ac:dyDescent="0.3">
      <c r="A1083" s="9" t="s">
        <v>27331</v>
      </c>
    </row>
    <row r="1084" spans="1:1" x14ac:dyDescent="0.3">
      <c r="A1084" s="9" t="s">
        <v>27350</v>
      </c>
    </row>
    <row r="1085" spans="1:1" x14ac:dyDescent="0.3">
      <c r="A1085" s="9" t="s">
        <v>27367</v>
      </c>
    </row>
    <row r="1086" spans="1:1" x14ac:dyDescent="0.3">
      <c r="A1086" s="9" t="s">
        <v>27385</v>
      </c>
    </row>
    <row r="1087" spans="1:1" x14ac:dyDescent="0.3">
      <c r="A1087" s="9" t="s">
        <v>27402</v>
      </c>
    </row>
    <row r="1088" spans="1:1" x14ac:dyDescent="0.3">
      <c r="A1088" s="9" t="s">
        <v>27420</v>
      </c>
    </row>
    <row r="1089" spans="1:1" x14ac:dyDescent="0.3">
      <c r="A1089" s="9" t="s">
        <v>27439</v>
      </c>
    </row>
    <row r="1090" spans="1:1" x14ac:dyDescent="0.3">
      <c r="A1090" s="9" t="s">
        <v>27460</v>
      </c>
    </row>
    <row r="1091" spans="1:1" x14ac:dyDescent="0.3">
      <c r="A1091" s="9" t="s">
        <v>27477</v>
      </c>
    </row>
    <row r="1092" spans="1:1" x14ac:dyDescent="0.3">
      <c r="A1092" s="9" t="s">
        <v>27496</v>
      </c>
    </row>
    <row r="1093" spans="1:1" x14ac:dyDescent="0.3">
      <c r="A1093" s="9" t="s">
        <v>27512</v>
      </c>
    </row>
    <row r="1094" spans="1:1" x14ac:dyDescent="0.3">
      <c r="A1094" s="9" t="s">
        <v>27531</v>
      </c>
    </row>
    <row r="1095" spans="1:1" x14ac:dyDescent="0.3">
      <c r="A1095" s="9" t="s">
        <v>27586</v>
      </c>
    </row>
    <row r="1096" spans="1:1" x14ac:dyDescent="0.3">
      <c r="A1096" s="9" t="s">
        <v>27604</v>
      </c>
    </row>
    <row r="1097" spans="1:1" x14ac:dyDescent="0.3">
      <c r="A1097" s="9" t="s">
        <v>27620</v>
      </c>
    </row>
    <row r="1098" spans="1:1" x14ac:dyDescent="0.3">
      <c r="A1098" s="9" t="s">
        <v>27636</v>
      </c>
    </row>
    <row r="1099" spans="1:1" x14ac:dyDescent="0.3">
      <c r="A1099" s="9" t="s">
        <v>27653</v>
      </c>
    </row>
    <row r="1100" spans="1:1" x14ac:dyDescent="0.3">
      <c r="A1100" s="9" t="s">
        <v>27674</v>
      </c>
    </row>
    <row r="1101" spans="1:1" x14ac:dyDescent="0.3">
      <c r="A1101" s="9" t="s">
        <v>27689</v>
      </c>
    </row>
    <row r="1102" spans="1:1" x14ac:dyDescent="0.3">
      <c r="A1102" s="9" t="s">
        <v>27706</v>
      </c>
    </row>
    <row r="1103" spans="1:1" x14ac:dyDescent="0.3">
      <c r="A1103" s="9" t="s">
        <v>27723</v>
      </c>
    </row>
    <row r="1104" spans="1:1" x14ac:dyDescent="0.3">
      <c r="A1104" s="9" t="s">
        <v>27740</v>
      </c>
    </row>
    <row r="1105" spans="1:1" x14ac:dyDescent="0.3">
      <c r="A1105" s="9" t="s">
        <v>27759</v>
      </c>
    </row>
    <row r="1106" spans="1:1" x14ac:dyDescent="0.3">
      <c r="A1106" s="8" t="s">
        <v>33438</v>
      </c>
    </row>
    <row r="1107" spans="1:1" x14ac:dyDescent="0.3">
      <c r="A1107" s="9" t="s">
        <v>28476</v>
      </c>
    </row>
    <row r="1108" spans="1:1" x14ac:dyDescent="0.3">
      <c r="A1108" s="9" t="s">
        <v>28497</v>
      </c>
    </row>
    <row r="1109" spans="1:1" x14ac:dyDescent="0.3">
      <c r="A1109" s="9" t="s">
        <v>28512</v>
      </c>
    </row>
    <row r="1110" spans="1:1" x14ac:dyDescent="0.3">
      <c r="A1110" s="9" t="s">
        <v>28529</v>
      </c>
    </row>
    <row r="1111" spans="1:1" x14ac:dyDescent="0.3">
      <c r="A1111" s="8" t="s">
        <v>33439</v>
      </c>
    </row>
    <row r="1112" spans="1:1" x14ac:dyDescent="0.3">
      <c r="A1112" s="9" t="s">
        <v>28545</v>
      </c>
    </row>
    <row r="1113" spans="1:1" x14ac:dyDescent="0.3">
      <c r="A1113" s="9" t="s">
        <v>28565</v>
      </c>
    </row>
    <row r="1114" spans="1:1" x14ac:dyDescent="0.3">
      <c r="A1114" s="9" t="s">
        <v>28581</v>
      </c>
    </row>
    <row r="1115" spans="1:1" x14ac:dyDescent="0.3">
      <c r="A1115" s="9" t="s">
        <v>28598</v>
      </c>
    </row>
    <row r="1116" spans="1:1" x14ac:dyDescent="0.3">
      <c r="A1116" s="9" t="s">
        <v>28616</v>
      </c>
    </row>
    <row r="1117" spans="1:1" x14ac:dyDescent="0.3">
      <c r="A1117" s="9" t="s">
        <v>28632</v>
      </c>
    </row>
    <row r="1118" spans="1:1" x14ac:dyDescent="0.3">
      <c r="A1118" s="9" t="s">
        <v>28649</v>
      </c>
    </row>
    <row r="1119" spans="1:1" x14ac:dyDescent="0.3">
      <c r="A1119" s="8" t="s">
        <v>33440</v>
      </c>
    </row>
    <row r="1120" spans="1:1" x14ac:dyDescent="0.3">
      <c r="A1120" s="9" t="s">
        <v>30528</v>
      </c>
    </row>
    <row r="1121" spans="1:1" x14ac:dyDescent="0.3">
      <c r="A1121" s="9" t="s">
        <v>30546</v>
      </c>
    </row>
    <row r="1122" spans="1:1" x14ac:dyDescent="0.3">
      <c r="A1122" s="9" t="s">
        <v>30564</v>
      </c>
    </row>
    <row r="1123" spans="1:1" x14ac:dyDescent="0.3">
      <c r="A1123" s="8" t="s">
        <v>33441</v>
      </c>
    </row>
    <row r="1124" spans="1:1" x14ac:dyDescent="0.3">
      <c r="A1124" s="9" t="s">
        <v>30599</v>
      </c>
    </row>
    <row r="1125" spans="1:1" x14ac:dyDescent="0.3">
      <c r="A1125" s="8" t="s">
        <v>33442</v>
      </c>
    </row>
    <row r="1126" spans="1:1" x14ac:dyDescent="0.3">
      <c r="A1126" s="9" t="s">
        <v>31097</v>
      </c>
    </row>
    <row r="1127" spans="1:1" x14ac:dyDescent="0.3">
      <c r="A1127" s="9" t="s">
        <v>31117</v>
      </c>
    </row>
    <row r="1128" spans="1:1" x14ac:dyDescent="0.3">
      <c r="A1128" s="9" t="s">
        <v>31146</v>
      </c>
    </row>
    <row r="1129" spans="1:1" x14ac:dyDescent="0.3">
      <c r="A1129" s="8" t="s">
        <v>33443</v>
      </c>
    </row>
    <row r="1130" spans="1:1" x14ac:dyDescent="0.3">
      <c r="A1130" s="9" t="s">
        <v>31337</v>
      </c>
    </row>
    <row r="1131" spans="1:1" x14ac:dyDescent="0.3">
      <c r="A1131" s="9" t="s">
        <v>31356</v>
      </c>
    </row>
    <row r="1132" spans="1:1" x14ac:dyDescent="0.3">
      <c r="A1132" s="9" t="s">
        <v>31374</v>
      </c>
    </row>
    <row r="1133" spans="1:1" x14ac:dyDescent="0.3">
      <c r="A1133" s="8" t="s">
        <v>33444</v>
      </c>
    </row>
    <row r="1134" spans="1:1" x14ac:dyDescent="0.3">
      <c r="A1134" s="9" t="s">
        <v>31601</v>
      </c>
    </row>
    <row r="1135" spans="1:1" x14ac:dyDescent="0.3">
      <c r="A1135" s="9" t="s">
        <v>31620</v>
      </c>
    </row>
    <row r="1136" spans="1:1" x14ac:dyDescent="0.3">
      <c r="A1136" s="9" t="s">
        <v>31639</v>
      </c>
    </row>
    <row r="1137" spans="1:1" x14ac:dyDescent="0.3">
      <c r="A1137" s="9" t="s">
        <v>31656</v>
      </c>
    </row>
    <row r="1138" spans="1:1" x14ac:dyDescent="0.3">
      <c r="A1138" s="9" t="s">
        <v>31674</v>
      </c>
    </row>
    <row r="1139" spans="1:1" x14ac:dyDescent="0.3">
      <c r="A1139" s="8" t="s">
        <v>33445</v>
      </c>
    </row>
    <row r="1140" spans="1:1" x14ac:dyDescent="0.3">
      <c r="A1140" s="9" t="s">
        <v>32031</v>
      </c>
    </row>
    <row r="1141" spans="1:1" x14ac:dyDescent="0.3">
      <c r="A1141" s="9" t="s">
        <v>32051</v>
      </c>
    </row>
    <row r="1142" spans="1:1" x14ac:dyDescent="0.3">
      <c r="A1142" s="9" t="s">
        <v>32068</v>
      </c>
    </row>
    <row r="1143" spans="1:1" x14ac:dyDescent="0.3">
      <c r="A1143" s="9" t="s">
        <v>32087</v>
      </c>
    </row>
    <row r="1144" spans="1:1" x14ac:dyDescent="0.3">
      <c r="A1144" s="9" t="s">
        <v>32103</v>
      </c>
    </row>
    <row r="1145" spans="1:1" x14ac:dyDescent="0.3">
      <c r="A1145" s="8" t="s">
        <v>33446</v>
      </c>
    </row>
    <row r="1146" spans="1:1" x14ac:dyDescent="0.3">
      <c r="A1146" s="9" t="s">
        <v>32141</v>
      </c>
    </row>
    <row r="1147" spans="1:1" x14ac:dyDescent="0.3">
      <c r="A1147" s="8" t="s">
        <v>33447</v>
      </c>
    </row>
    <row r="1148" spans="1:1" x14ac:dyDescent="0.3">
      <c r="A1148" s="9" t="s">
        <v>32474</v>
      </c>
    </row>
    <row r="1149" spans="1:1" x14ac:dyDescent="0.3">
      <c r="A1149" s="9" t="s">
        <v>32494</v>
      </c>
    </row>
    <row r="1150" spans="1:1" x14ac:dyDescent="0.3">
      <c r="A1150" s="9" t="s">
        <v>32508</v>
      </c>
    </row>
    <row r="1151" spans="1:1" x14ac:dyDescent="0.3">
      <c r="A1151" s="9" t="s">
        <v>32524</v>
      </c>
    </row>
    <row r="1152" spans="1:1" x14ac:dyDescent="0.3">
      <c r="A1152" s="9" t="s">
        <v>32543</v>
      </c>
    </row>
    <row r="1153" spans="1:1" x14ac:dyDescent="0.3">
      <c r="A1153" s="9" t="s">
        <v>32560</v>
      </c>
    </row>
    <row r="1154" spans="1:1" x14ac:dyDescent="0.3">
      <c r="A1154" s="9" t="s">
        <v>32576</v>
      </c>
    </row>
    <row r="1155" spans="1:1" x14ac:dyDescent="0.3">
      <c r="A1155" s="9" t="s">
        <v>32592</v>
      </c>
    </row>
    <row r="1156" spans="1:1" x14ac:dyDescent="0.3">
      <c r="A1156" s="9" t="s">
        <v>32608</v>
      </c>
    </row>
    <row r="1157" spans="1:1" x14ac:dyDescent="0.3">
      <c r="A1157" s="9" t="s">
        <v>32626</v>
      </c>
    </row>
    <row r="1158" spans="1:1" x14ac:dyDescent="0.3">
      <c r="A1158" s="9" t="s">
        <v>32644</v>
      </c>
    </row>
    <row r="1159" spans="1:1" x14ac:dyDescent="0.3">
      <c r="A1159" s="9" t="s">
        <v>32659</v>
      </c>
    </row>
    <row r="1160" spans="1:1" x14ac:dyDescent="0.3">
      <c r="A1160" s="8" t="s">
        <v>33448</v>
      </c>
    </row>
    <row r="1161" spans="1:1" x14ac:dyDescent="0.3">
      <c r="A1161" s="9" t="s">
        <v>32825</v>
      </c>
    </row>
    <row r="1162" spans="1:1" x14ac:dyDescent="0.3">
      <c r="A1162" s="9" t="s">
        <v>32843</v>
      </c>
    </row>
    <row r="1163" spans="1:1" x14ac:dyDescent="0.3">
      <c r="A1163" s="9" t="s">
        <v>32861</v>
      </c>
    </row>
    <row r="1164" spans="1:1" x14ac:dyDescent="0.3">
      <c r="A1164" s="8" t="s">
        <v>33449</v>
      </c>
    </row>
    <row r="1165" spans="1:1" x14ac:dyDescent="0.3">
      <c r="A1165" s="9" t="s">
        <v>32908</v>
      </c>
    </row>
    <row r="1166" spans="1:1" x14ac:dyDescent="0.3">
      <c r="A1166" s="7" t="s">
        <v>599</v>
      </c>
    </row>
    <row r="1167" spans="1:1" x14ac:dyDescent="0.3">
      <c r="A1167" s="8" t="s">
        <v>33450</v>
      </c>
    </row>
    <row r="1168" spans="1:1" x14ac:dyDescent="0.3">
      <c r="A1168" s="9" t="s">
        <v>638</v>
      </c>
    </row>
    <row r="1169" spans="1:1" x14ac:dyDescent="0.3">
      <c r="A1169" s="9" t="s">
        <v>661</v>
      </c>
    </row>
    <row r="1170" spans="1:1" x14ac:dyDescent="0.3">
      <c r="A1170" s="9" t="s">
        <v>712</v>
      </c>
    </row>
    <row r="1171" spans="1:1" x14ac:dyDescent="0.3">
      <c r="A1171" s="8" t="s">
        <v>33451</v>
      </c>
    </row>
    <row r="1172" spans="1:1" x14ac:dyDescent="0.3">
      <c r="A1172" s="9" t="s">
        <v>815</v>
      </c>
    </row>
    <row r="1173" spans="1:1" x14ac:dyDescent="0.3">
      <c r="A1173" s="9" t="s">
        <v>835</v>
      </c>
    </row>
    <row r="1174" spans="1:1" x14ac:dyDescent="0.3">
      <c r="A1174" s="9" t="s">
        <v>853</v>
      </c>
    </row>
    <row r="1175" spans="1:1" x14ac:dyDescent="0.3">
      <c r="A1175" s="8" t="s">
        <v>33452</v>
      </c>
    </row>
    <row r="1176" spans="1:1" x14ac:dyDescent="0.3">
      <c r="A1176" s="9" t="s">
        <v>3020</v>
      </c>
    </row>
    <row r="1177" spans="1:1" x14ac:dyDescent="0.3">
      <c r="A1177" s="9" t="s">
        <v>3042</v>
      </c>
    </row>
    <row r="1178" spans="1:1" x14ac:dyDescent="0.3">
      <c r="A1178" s="9" t="s">
        <v>3063</v>
      </c>
    </row>
    <row r="1179" spans="1:1" x14ac:dyDescent="0.3">
      <c r="A1179" s="9" t="s">
        <v>3081</v>
      </c>
    </row>
    <row r="1180" spans="1:1" x14ac:dyDescent="0.3">
      <c r="A1180" s="9" t="s">
        <v>3100</v>
      </c>
    </row>
    <row r="1181" spans="1:1" x14ac:dyDescent="0.3">
      <c r="A1181" s="9" t="s">
        <v>3119</v>
      </c>
    </row>
    <row r="1182" spans="1:1" x14ac:dyDescent="0.3">
      <c r="A1182" s="9" t="s">
        <v>3138</v>
      </c>
    </row>
    <row r="1183" spans="1:1" x14ac:dyDescent="0.3">
      <c r="A1183" s="9" t="s">
        <v>3156</v>
      </c>
    </row>
    <row r="1184" spans="1:1" x14ac:dyDescent="0.3">
      <c r="A1184" s="8" t="s">
        <v>33453</v>
      </c>
    </row>
    <row r="1185" spans="1:1" x14ac:dyDescent="0.3">
      <c r="A1185" s="9" t="s">
        <v>3621</v>
      </c>
    </row>
    <row r="1186" spans="1:1" x14ac:dyDescent="0.3">
      <c r="A1186" s="9" t="s">
        <v>3642</v>
      </c>
    </row>
    <row r="1187" spans="1:1" x14ac:dyDescent="0.3">
      <c r="A1187" s="9" t="s">
        <v>3661</v>
      </c>
    </row>
    <row r="1188" spans="1:1" x14ac:dyDescent="0.3">
      <c r="A1188" s="9" t="s">
        <v>3684</v>
      </c>
    </row>
    <row r="1189" spans="1:1" x14ac:dyDescent="0.3">
      <c r="A1189" s="8" t="s">
        <v>33454</v>
      </c>
    </row>
    <row r="1190" spans="1:1" x14ac:dyDescent="0.3">
      <c r="A1190" s="9" t="s">
        <v>3703</v>
      </c>
    </row>
    <row r="1191" spans="1:1" x14ac:dyDescent="0.3">
      <c r="A1191" s="8" t="s">
        <v>33455</v>
      </c>
    </row>
    <row r="1192" spans="1:1" x14ac:dyDescent="0.3">
      <c r="A1192" s="9" t="s">
        <v>3736</v>
      </c>
    </row>
    <row r="1193" spans="1:1" x14ac:dyDescent="0.3">
      <c r="A1193" s="8" t="s">
        <v>33456</v>
      </c>
    </row>
    <row r="1194" spans="1:1" x14ac:dyDescent="0.3">
      <c r="A1194" s="9" t="s">
        <v>4093</v>
      </c>
    </row>
    <row r="1195" spans="1:1" x14ac:dyDescent="0.3">
      <c r="A1195" s="9" t="s">
        <v>4114</v>
      </c>
    </row>
    <row r="1196" spans="1:1" x14ac:dyDescent="0.3">
      <c r="A1196" s="9" t="s">
        <v>4132</v>
      </c>
    </row>
    <row r="1197" spans="1:1" x14ac:dyDescent="0.3">
      <c r="A1197" s="8" t="s">
        <v>33457</v>
      </c>
    </row>
    <row r="1198" spans="1:1" x14ac:dyDescent="0.3">
      <c r="A1198" s="9" t="s">
        <v>4150</v>
      </c>
    </row>
    <row r="1199" spans="1:1" x14ac:dyDescent="0.3">
      <c r="A1199" s="9" t="s">
        <v>4172</v>
      </c>
    </row>
    <row r="1200" spans="1:1" x14ac:dyDescent="0.3">
      <c r="A1200" s="8" t="s">
        <v>33458</v>
      </c>
    </row>
    <row r="1201" spans="1:1" x14ac:dyDescent="0.3">
      <c r="A1201" s="9" t="s">
        <v>4388</v>
      </c>
    </row>
    <row r="1202" spans="1:1" x14ac:dyDescent="0.3">
      <c r="A1202" s="9" t="s">
        <v>4410</v>
      </c>
    </row>
    <row r="1203" spans="1:1" x14ac:dyDescent="0.3">
      <c r="A1203" s="9" t="s">
        <v>4428</v>
      </c>
    </row>
    <row r="1204" spans="1:1" x14ac:dyDescent="0.3">
      <c r="A1204" s="9" t="s">
        <v>4447</v>
      </c>
    </row>
    <row r="1205" spans="1:1" x14ac:dyDescent="0.3">
      <c r="A1205" s="8" t="s">
        <v>33459</v>
      </c>
    </row>
    <row r="1206" spans="1:1" x14ac:dyDescent="0.3">
      <c r="A1206" s="9" t="s">
        <v>5053</v>
      </c>
    </row>
    <row r="1207" spans="1:1" x14ac:dyDescent="0.3">
      <c r="A1207" s="8" t="s">
        <v>33460</v>
      </c>
    </row>
    <row r="1208" spans="1:1" x14ac:dyDescent="0.3">
      <c r="A1208" s="9" t="s">
        <v>5380</v>
      </c>
    </row>
    <row r="1209" spans="1:1" x14ac:dyDescent="0.3">
      <c r="A1209" s="9" t="s">
        <v>5402</v>
      </c>
    </row>
    <row r="1210" spans="1:1" x14ac:dyDescent="0.3">
      <c r="A1210" s="9" t="s">
        <v>5421</v>
      </c>
    </row>
    <row r="1211" spans="1:1" x14ac:dyDescent="0.3">
      <c r="A1211" s="9" t="s">
        <v>5439</v>
      </c>
    </row>
    <row r="1212" spans="1:1" x14ac:dyDescent="0.3">
      <c r="A1212" s="9" t="s">
        <v>5455</v>
      </c>
    </row>
    <row r="1213" spans="1:1" x14ac:dyDescent="0.3">
      <c r="A1213" s="9" t="s">
        <v>5472</v>
      </c>
    </row>
    <row r="1214" spans="1:1" x14ac:dyDescent="0.3">
      <c r="A1214" s="9" t="s">
        <v>5491</v>
      </c>
    </row>
    <row r="1215" spans="1:1" x14ac:dyDescent="0.3">
      <c r="A1215" s="8" t="s">
        <v>33461</v>
      </c>
    </row>
    <row r="1216" spans="1:1" x14ac:dyDescent="0.3">
      <c r="A1216" s="9" t="s">
        <v>7961</v>
      </c>
    </row>
    <row r="1217" spans="1:1" x14ac:dyDescent="0.3">
      <c r="A1217" s="9" t="s">
        <v>7980</v>
      </c>
    </row>
    <row r="1218" spans="1:1" x14ac:dyDescent="0.3">
      <c r="A1218" s="9" t="s">
        <v>8000</v>
      </c>
    </row>
    <row r="1219" spans="1:1" x14ac:dyDescent="0.3">
      <c r="A1219" s="9" t="s">
        <v>8017</v>
      </c>
    </row>
    <row r="1220" spans="1:1" x14ac:dyDescent="0.3">
      <c r="A1220" s="9" t="s">
        <v>8036</v>
      </c>
    </row>
    <row r="1221" spans="1:1" x14ac:dyDescent="0.3">
      <c r="A1221" s="9" t="s">
        <v>8052</v>
      </c>
    </row>
    <row r="1222" spans="1:1" x14ac:dyDescent="0.3">
      <c r="A1222" s="9" t="s">
        <v>8071</v>
      </c>
    </row>
    <row r="1223" spans="1:1" x14ac:dyDescent="0.3">
      <c r="A1223" s="9" t="s">
        <v>8092</v>
      </c>
    </row>
    <row r="1224" spans="1:1" x14ac:dyDescent="0.3">
      <c r="A1224" s="9" t="s">
        <v>8110</v>
      </c>
    </row>
    <row r="1225" spans="1:1" x14ac:dyDescent="0.3">
      <c r="A1225" s="8" t="s">
        <v>33462</v>
      </c>
    </row>
    <row r="1226" spans="1:1" x14ac:dyDescent="0.3">
      <c r="A1226" s="9" t="s">
        <v>8407</v>
      </c>
    </row>
    <row r="1227" spans="1:1" x14ac:dyDescent="0.3">
      <c r="A1227" s="9" t="s">
        <v>8423</v>
      </c>
    </row>
    <row r="1228" spans="1:1" x14ac:dyDescent="0.3">
      <c r="A1228" s="9" t="s">
        <v>8440</v>
      </c>
    </row>
    <row r="1229" spans="1:1" x14ac:dyDescent="0.3">
      <c r="A1229" s="9" t="s">
        <v>8458</v>
      </c>
    </row>
    <row r="1230" spans="1:1" x14ac:dyDescent="0.3">
      <c r="A1230" s="9" t="s">
        <v>8476</v>
      </c>
    </row>
    <row r="1231" spans="1:1" x14ac:dyDescent="0.3">
      <c r="A1231" s="9" t="s">
        <v>8496</v>
      </c>
    </row>
    <row r="1232" spans="1:1" x14ac:dyDescent="0.3">
      <c r="A1232" s="9" t="s">
        <v>8515</v>
      </c>
    </row>
    <row r="1233" spans="1:1" x14ac:dyDescent="0.3">
      <c r="A1233" s="9" t="s">
        <v>8533</v>
      </c>
    </row>
    <row r="1234" spans="1:1" x14ac:dyDescent="0.3">
      <c r="A1234" s="9" t="s">
        <v>8553</v>
      </c>
    </row>
    <row r="1235" spans="1:1" x14ac:dyDescent="0.3">
      <c r="A1235" s="9" t="s">
        <v>8571</v>
      </c>
    </row>
    <row r="1236" spans="1:1" x14ac:dyDescent="0.3">
      <c r="A1236" s="8" t="s">
        <v>33463</v>
      </c>
    </row>
    <row r="1237" spans="1:1" x14ac:dyDescent="0.3">
      <c r="A1237" s="9" t="s">
        <v>8676</v>
      </c>
    </row>
    <row r="1238" spans="1:1" x14ac:dyDescent="0.3">
      <c r="A1238" s="8" t="s">
        <v>33464</v>
      </c>
    </row>
    <row r="1239" spans="1:1" x14ac:dyDescent="0.3">
      <c r="A1239" s="9" t="s">
        <v>9279</v>
      </c>
    </row>
    <row r="1240" spans="1:1" x14ac:dyDescent="0.3">
      <c r="A1240" s="9" t="s">
        <v>9298</v>
      </c>
    </row>
    <row r="1241" spans="1:1" x14ac:dyDescent="0.3">
      <c r="A1241" s="9" t="s">
        <v>9317</v>
      </c>
    </row>
    <row r="1242" spans="1:1" x14ac:dyDescent="0.3">
      <c r="A1242" s="8" t="s">
        <v>33465</v>
      </c>
    </row>
    <row r="1243" spans="1:1" x14ac:dyDescent="0.3">
      <c r="A1243" s="9" t="s">
        <v>9676</v>
      </c>
    </row>
    <row r="1244" spans="1:1" x14ac:dyDescent="0.3">
      <c r="A1244" s="8" t="s">
        <v>33466</v>
      </c>
    </row>
    <row r="1245" spans="1:1" x14ac:dyDescent="0.3">
      <c r="A1245" s="9" t="s">
        <v>11660</v>
      </c>
    </row>
    <row r="1246" spans="1:1" x14ac:dyDescent="0.3">
      <c r="A1246" s="9" t="s">
        <v>11682</v>
      </c>
    </row>
    <row r="1247" spans="1:1" x14ac:dyDescent="0.3">
      <c r="A1247" s="9" t="s">
        <v>11700</v>
      </c>
    </row>
    <row r="1248" spans="1:1" x14ac:dyDescent="0.3">
      <c r="A1248" s="9" t="s">
        <v>11718</v>
      </c>
    </row>
    <row r="1249" spans="1:1" x14ac:dyDescent="0.3">
      <c r="A1249" s="9" t="s">
        <v>11737</v>
      </c>
    </row>
    <row r="1250" spans="1:1" x14ac:dyDescent="0.3">
      <c r="A1250" s="9" t="s">
        <v>11753</v>
      </c>
    </row>
    <row r="1251" spans="1:1" x14ac:dyDescent="0.3">
      <c r="A1251" s="8" t="s">
        <v>33467</v>
      </c>
    </row>
    <row r="1252" spans="1:1" x14ac:dyDescent="0.3">
      <c r="A1252" s="9" t="s">
        <v>11771</v>
      </c>
    </row>
    <row r="1253" spans="1:1" x14ac:dyDescent="0.3">
      <c r="A1253" s="9" t="s">
        <v>11790</v>
      </c>
    </row>
    <row r="1254" spans="1:1" x14ac:dyDescent="0.3">
      <c r="A1254" s="9" t="s">
        <v>11807</v>
      </c>
    </row>
    <row r="1255" spans="1:1" x14ac:dyDescent="0.3">
      <c r="A1255" s="9" t="s">
        <v>11818</v>
      </c>
    </row>
    <row r="1256" spans="1:1" x14ac:dyDescent="0.3">
      <c r="A1256" s="9" t="s">
        <v>11827</v>
      </c>
    </row>
    <row r="1257" spans="1:1" x14ac:dyDescent="0.3">
      <c r="A1257" s="8" t="s">
        <v>33468</v>
      </c>
    </row>
    <row r="1258" spans="1:1" x14ac:dyDescent="0.3">
      <c r="A1258" s="9" t="s">
        <v>11852</v>
      </c>
    </row>
    <row r="1259" spans="1:1" x14ac:dyDescent="0.3">
      <c r="A1259" s="9" t="s">
        <v>11873</v>
      </c>
    </row>
    <row r="1260" spans="1:1" x14ac:dyDescent="0.3">
      <c r="A1260" s="9" t="s">
        <v>11891</v>
      </c>
    </row>
    <row r="1261" spans="1:1" x14ac:dyDescent="0.3">
      <c r="A1261" s="9" t="s">
        <v>11910</v>
      </c>
    </row>
    <row r="1262" spans="1:1" x14ac:dyDescent="0.3">
      <c r="A1262" s="9" t="s">
        <v>11928</v>
      </c>
    </row>
    <row r="1263" spans="1:1" x14ac:dyDescent="0.3">
      <c r="A1263" s="9" t="s">
        <v>11947</v>
      </c>
    </row>
    <row r="1264" spans="1:1" x14ac:dyDescent="0.3">
      <c r="A1264" s="9" t="s">
        <v>11966</v>
      </c>
    </row>
    <row r="1265" spans="1:1" x14ac:dyDescent="0.3">
      <c r="A1265" s="8" t="s">
        <v>33469</v>
      </c>
    </row>
    <row r="1266" spans="1:1" x14ac:dyDescent="0.3">
      <c r="A1266" s="9" t="s">
        <v>12039</v>
      </c>
    </row>
    <row r="1267" spans="1:1" x14ac:dyDescent="0.3">
      <c r="A1267" s="9" t="s">
        <v>12055</v>
      </c>
    </row>
    <row r="1268" spans="1:1" x14ac:dyDescent="0.3">
      <c r="A1268" s="9" t="s">
        <v>12073</v>
      </c>
    </row>
    <row r="1269" spans="1:1" x14ac:dyDescent="0.3">
      <c r="A1269" s="9" t="s">
        <v>12090</v>
      </c>
    </row>
    <row r="1270" spans="1:1" x14ac:dyDescent="0.3">
      <c r="A1270" s="9" t="s">
        <v>12108</v>
      </c>
    </row>
    <row r="1271" spans="1:1" x14ac:dyDescent="0.3">
      <c r="A1271" s="9" t="s">
        <v>12120</v>
      </c>
    </row>
    <row r="1272" spans="1:1" x14ac:dyDescent="0.3">
      <c r="A1272" s="8" t="s">
        <v>33470</v>
      </c>
    </row>
    <row r="1273" spans="1:1" x14ac:dyDescent="0.3">
      <c r="A1273" s="9" t="s">
        <v>12286</v>
      </c>
    </row>
    <row r="1274" spans="1:1" x14ac:dyDescent="0.3">
      <c r="A1274" s="9" t="s">
        <v>12304</v>
      </c>
    </row>
    <row r="1275" spans="1:1" x14ac:dyDescent="0.3">
      <c r="A1275" s="9" t="s">
        <v>12323</v>
      </c>
    </row>
    <row r="1276" spans="1:1" x14ac:dyDescent="0.3">
      <c r="A1276" s="9" t="s">
        <v>12344</v>
      </c>
    </row>
    <row r="1277" spans="1:1" x14ac:dyDescent="0.3">
      <c r="A1277" s="9" t="s">
        <v>12361</v>
      </c>
    </row>
    <row r="1278" spans="1:1" x14ac:dyDescent="0.3">
      <c r="A1278" s="9" t="s">
        <v>12379</v>
      </c>
    </row>
    <row r="1279" spans="1:1" x14ac:dyDescent="0.3">
      <c r="A1279" s="9" t="s">
        <v>12398</v>
      </c>
    </row>
    <row r="1280" spans="1:1" x14ac:dyDescent="0.3">
      <c r="A1280" s="8" t="s">
        <v>33471</v>
      </c>
    </row>
    <row r="1281" spans="1:1" x14ac:dyDescent="0.3">
      <c r="A1281" s="9" t="s">
        <v>13709</v>
      </c>
    </row>
    <row r="1282" spans="1:1" x14ac:dyDescent="0.3">
      <c r="A1282" s="9" t="s">
        <v>13728</v>
      </c>
    </row>
    <row r="1283" spans="1:1" x14ac:dyDescent="0.3">
      <c r="A1283" s="9" t="s">
        <v>13764</v>
      </c>
    </row>
    <row r="1284" spans="1:1" x14ac:dyDescent="0.3">
      <c r="A1284" s="8" t="s">
        <v>33472</v>
      </c>
    </row>
    <row r="1285" spans="1:1" x14ac:dyDescent="0.3">
      <c r="A1285" s="9" t="s">
        <v>14003</v>
      </c>
    </row>
    <row r="1286" spans="1:1" x14ac:dyDescent="0.3">
      <c r="A1286" s="9" t="s">
        <v>14024</v>
      </c>
    </row>
    <row r="1287" spans="1:1" x14ac:dyDescent="0.3">
      <c r="A1287" s="9" t="s">
        <v>14041</v>
      </c>
    </row>
    <row r="1288" spans="1:1" x14ac:dyDescent="0.3">
      <c r="A1288" s="9" t="s">
        <v>14059</v>
      </c>
    </row>
    <row r="1289" spans="1:1" x14ac:dyDescent="0.3">
      <c r="A1289" s="8" t="s">
        <v>33473</v>
      </c>
    </row>
    <row r="1290" spans="1:1" x14ac:dyDescent="0.3">
      <c r="A1290" s="9" t="s">
        <v>14647</v>
      </c>
    </row>
    <row r="1291" spans="1:1" x14ac:dyDescent="0.3">
      <c r="A1291" s="8" t="s">
        <v>33474</v>
      </c>
    </row>
    <row r="1292" spans="1:1" x14ac:dyDescent="0.3">
      <c r="A1292" s="9" t="s">
        <v>14698</v>
      </c>
    </row>
    <row r="1293" spans="1:1" x14ac:dyDescent="0.3">
      <c r="A1293" s="8" t="s">
        <v>33475</v>
      </c>
    </row>
    <row r="1294" spans="1:1" x14ac:dyDescent="0.3">
      <c r="A1294" s="9" t="s">
        <v>14849</v>
      </c>
    </row>
    <row r="1295" spans="1:1" x14ac:dyDescent="0.3">
      <c r="A1295" s="9" t="s">
        <v>14870</v>
      </c>
    </row>
    <row r="1296" spans="1:1" x14ac:dyDescent="0.3">
      <c r="A1296" s="9" t="s">
        <v>14887</v>
      </c>
    </row>
    <row r="1297" spans="1:1" x14ac:dyDescent="0.3">
      <c r="A1297" s="9" t="s">
        <v>14906</v>
      </c>
    </row>
    <row r="1298" spans="1:1" x14ac:dyDescent="0.3">
      <c r="A1298" s="9" t="s">
        <v>14924</v>
      </c>
    </row>
    <row r="1299" spans="1:1" x14ac:dyDescent="0.3">
      <c r="A1299" s="8" t="s">
        <v>33476</v>
      </c>
    </row>
    <row r="1300" spans="1:1" x14ac:dyDescent="0.3">
      <c r="A1300" s="9" t="s">
        <v>15449</v>
      </c>
    </row>
    <row r="1301" spans="1:1" x14ac:dyDescent="0.3">
      <c r="A1301" s="9" t="s">
        <v>15468</v>
      </c>
    </row>
    <row r="1302" spans="1:1" x14ac:dyDescent="0.3">
      <c r="A1302" s="9" t="s">
        <v>15488</v>
      </c>
    </row>
    <row r="1303" spans="1:1" x14ac:dyDescent="0.3">
      <c r="A1303" s="9" t="s">
        <v>15505</v>
      </c>
    </row>
    <row r="1304" spans="1:1" x14ac:dyDescent="0.3">
      <c r="A1304" s="9" t="s">
        <v>15522</v>
      </c>
    </row>
    <row r="1305" spans="1:1" x14ac:dyDescent="0.3">
      <c r="A1305" s="8" t="s">
        <v>33477</v>
      </c>
    </row>
    <row r="1306" spans="1:1" x14ac:dyDescent="0.3">
      <c r="A1306" s="9" t="s">
        <v>16264</v>
      </c>
    </row>
    <row r="1307" spans="1:1" x14ac:dyDescent="0.3">
      <c r="A1307" s="9" t="s">
        <v>16284</v>
      </c>
    </row>
    <row r="1308" spans="1:1" x14ac:dyDescent="0.3">
      <c r="A1308" s="9" t="s">
        <v>16303</v>
      </c>
    </row>
    <row r="1309" spans="1:1" x14ac:dyDescent="0.3">
      <c r="A1309" s="9" t="s">
        <v>16319</v>
      </c>
    </row>
    <row r="1310" spans="1:1" x14ac:dyDescent="0.3">
      <c r="A1310" s="9" t="s">
        <v>16337</v>
      </c>
    </row>
    <row r="1311" spans="1:1" x14ac:dyDescent="0.3">
      <c r="A1311" s="8" t="s">
        <v>33478</v>
      </c>
    </row>
    <row r="1312" spans="1:1" x14ac:dyDescent="0.3">
      <c r="A1312" s="9" t="s">
        <v>16355</v>
      </c>
    </row>
    <row r="1313" spans="1:1" x14ac:dyDescent="0.3">
      <c r="A1313" s="9" t="s">
        <v>16373</v>
      </c>
    </row>
    <row r="1314" spans="1:1" x14ac:dyDescent="0.3">
      <c r="A1314" s="9" t="s">
        <v>16390</v>
      </c>
    </row>
    <row r="1315" spans="1:1" x14ac:dyDescent="0.3">
      <c r="A1315" s="8" t="s">
        <v>33479</v>
      </c>
    </row>
    <row r="1316" spans="1:1" x14ac:dyDescent="0.3">
      <c r="A1316" s="9" t="s">
        <v>16582</v>
      </c>
    </row>
    <row r="1317" spans="1:1" x14ac:dyDescent="0.3">
      <c r="A1317" s="8" t="s">
        <v>33480</v>
      </c>
    </row>
    <row r="1318" spans="1:1" x14ac:dyDescent="0.3">
      <c r="A1318" s="9" t="s">
        <v>17247</v>
      </c>
    </row>
    <row r="1319" spans="1:1" x14ac:dyDescent="0.3">
      <c r="A1319" s="8" t="s">
        <v>33481</v>
      </c>
    </row>
    <row r="1320" spans="1:1" x14ac:dyDescent="0.3">
      <c r="A1320" s="9" t="s">
        <v>17273</v>
      </c>
    </row>
    <row r="1321" spans="1:1" x14ac:dyDescent="0.3">
      <c r="A1321" s="9" t="s">
        <v>17293</v>
      </c>
    </row>
    <row r="1322" spans="1:1" x14ac:dyDescent="0.3">
      <c r="A1322" s="9" t="s">
        <v>17311</v>
      </c>
    </row>
    <row r="1323" spans="1:1" x14ac:dyDescent="0.3">
      <c r="A1323" s="9" t="s">
        <v>17330</v>
      </c>
    </row>
    <row r="1324" spans="1:1" x14ac:dyDescent="0.3">
      <c r="A1324" s="9" t="s">
        <v>17346</v>
      </c>
    </row>
    <row r="1325" spans="1:1" x14ac:dyDescent="0.3">
      <c r="A1325" s="8" t="s">
        <v>33482</v>
      </c>
    </row>
    <row r="1326" spans="1:1" x14ac:dyDescent="0.3">
      <c r="A1326" s="9" t="s">
        <v>17837</v>
      </c>
    </row>
    <row r="1327" spans="1:1" x14ac:dyDescent="0.3">
      <c r="A1327" s="9" t="s">
        <v>17857</v>
      </c>
    </row>
    <row r="1328" spans="1:1" x14ac:dyDescent="0.3">
      <c r="A1328" s="8" t="s">
        <v>33483</v>
      </c>
    </row>
    <row r="1329" spans="1:1" x14ac:dyDescent="0.3">
      <c r="A1329" s="9" t="s">
        <v>18472</v>
      </c>
    </row>
    <row r="1330" spans="1:1" x14ac:dyDescent="0.3">
      <c r="A1330" s="9" t="s">
        <v>18508</v>
      </c>
    </row>
    <row r="1331" spans="1:1" x14ac:dyDescent="0.3">
      <c r="A1331" s="9" t="s">
        <v>18574</v>
      </c>
    </row>
    <row r="1332" spans="1:1" x14ac:dyDescent="0.3">
      <c r="A1332" s="8" t="s">
        <v>33484</v>
      </c>
    </row>
    <row r="1333" spans="1:1" x14ac:dyDescent="0.3">
      <c r="A1333" s="9" t="s">
        <v>18981</v>
      </c>
    </row>
    <row r="1334" spans="1:1" x14ac:dyDescent="0.3">
      <c r="A1334" s="9" t="s">
        <v>19001</v>
      </c>
    </row>
    <row r="1335" spans="1:1" x14ac:dyDescent="0.3">
      <c r="A1335" s="9" t="s">
        <v>19020</v>
      </c>
    </row>
    <row r="1336" spans="1:1" x14ac:dyDescent="0.3">
      <c r="A1336" s="9" t="s">
        <v>19037</v>
      </c>
    </row>
    <row r="1337" spans="1:1" x14ac:dyDescent="0.3">
      <c r="A1337" s="8" t="s">
        <v>33485</v>
      </c>
    </row>
    <row r="1338" spans="1:1" x14ac:dyDescent="0.3">
      <c r="A1338" s="9" t="s">
        <v>19261</v>
      </c>
    </row>
    <row r="1339" spans="1:1" x14ac:dyDescent="0.3">
      <c r="A1339" s="9" t="s">
        <v>19280</v>
      </c>
    </row>
    <row r="1340" spans="1:1" x14ac:dyDescent="0.3">
      <c r="A1340" s="9" t="s">
        <v>19296</v>
      </c>
    </row>
    <row r="1341" spans="1:1" x14ac:dyDescent="0.3">
      <c r="A1341" s="9" t="s">
        <v>19313</v>
      </c>
    </row>
    <row r="1342" spans="1:1" x14ac:dyDescent="0.3">
      <c r="A1342" s="9" t="s">
        <v>19332</v>
      </c>
    </row>
    <row r="1343" spans="1:1" x14ac:dyDescent="0.3">
      <c r="A1343" s="9" t="s">
        <v>19350</v>
      </c>
    </row>
    <row r="1344" spans="1:1" x14ac:dyDescent="0.3">
      <c r="A1344" s="9" t="s">
        <v>19367</v>
      </c>
    </row>
    <row r="1345" spans="1:1" x14ac:dyDescent="0.3">
      <c r="A1345" s="9" t="s">
        <v>19385</v>
      </c>
    </row>
    <row r="1346" spans="1:1" x14ac:dyDescent="0.3">
      <c r="A1346" s="9" t="s">
        <v>19404</v>
      </c>
    </row>
    <row r="1347" spans="1:1" x14ac:dyDescent="0.3">
      <c r="A1347" s="9" t="s">
        <v>19421</v>
      </c>
    </row>
    <row r="1348" spans="1:1" x14ac:dyDescent="0.3">
      <c r="A1348" s="9" t="s">
        <v>19442</v>
      </c>
    </row>
    <row r="1349" spans="1:1" x14ac:dyDescent="0.3">
      <c r="A1349" s="9" t="s">
        <v>19460</v>
      </c>
    </row>
    <row r="1350" spans="1:1" x14ac:dyDescent="0.3">
      <c r="A1350" s="9" t="s">
        <v>19477</v>
      </c>
    </row>
    <row r="1351" spans="1:1" x14ac:dyDescent="0.3">
      <c r="A1351" s="9" t="s">
        <v>19496</v>
      </c>
    </row>
    <row r="1352" spans="1:1" x14ac:dyDescent="0.3">
      <c r="A1352" s="9" t="s">
        <v>19513</v>
      </c>
    </row>
    <row r="1353" spans="1:1" x14ac:dyDescent="0.3">
      <c r="A1353" s="9" t="s">
        <v>19531</v>
      </c>
    </row>
    <row r="1354" spans="1:1" x14ac:dyDescent="0.3">
      <c r="A1354" s="9" t="s">
        <v>19545</v>
      </c>
    </row>
    <row r="1355" spans="1:1" x14ac:dyDescent="0.3">
      <c r="A1355" s="9" t="s">
        <v>19562</v>
      </c>
    </row>
    <row r="1356" spans="1:1" x14ac:dyDescent="0.3">
      <c r="A1356" s="9" t="s">
        <v>19580</v>
      </c>
    </row>
    <row r="1357" spans="1:1" x14ac:dyDescent="0.3">
      <c r="A1357" s="9" t="s">
        <v>19596</v>
      </c>
    </row>
    <row r="1358" spans="1:1" x14ac:dyDescent="0.3">
      <c r="A1358" s="8" t="s">
        <v>33486</v>
      </c>
    </row>
    <row r="1359" spans="1:1" x14ac:dyDescent="0.3">
      <c r="A1359" s="9" t="s">
        <v>19630</v>
      </c>
    </row>
    <row r="1360" spans="1:1" x14ac:dyDescent="0.3">
      <c r="A1360" s="9" t="s">
        <v>19650</v>
      </c>
    </row>
    <row r="1361" spans="1:1" x14ac:dyDescent="0.3">
      <c r="A1361" s="8" t="s">
        <v>33487</v>
      </c>
    </row>
    <row r="1362" spans="1:1" x14ac:dyDescent="0.3">
      <c r="A1362" s="9" t="s">
        <v>20059</v>
      </c>
    </row>
    <row r="1363" spans="1:1" x14ac:dyDescent="0.3">
      <c r="A1363" s="8" t="s">
        <v>33488</v>
      </c>
    </row>
    <row r="1364" spans="1:1" x14ac:dyDescent="0.3">
      <c r="A1364" s="9" t="s">
        <v>20098</v>
      </c>
    </row>
    <row r="1365" spans="1:1" x14ac:dyDescent="0.3">
      <c r="A1365" s="9" t="s">
        <v>20119</v>
      </c>
    </row>
    <row r="1366" spans="1:1" x14ac:dyDescent="0.3">
      <c r="A1366" s="9" t="s">
        <v>20138</v>
      </c>
    </row>
    <row r="1367" spans="1:1" x14ac:dyDescent="0.3">
      <c r="A1367" s="9" t="s">
        <v>20155</v>
      </c>
    </row>
    <row r="1368" spans="1:1" x14ac:dyDescent="0.3">
      <c r="A1368" s="9" t="s">
        <v>20175</v>
      </c>
    </row>
    <row r="1369" spans="1:1" x14ac:dyDescent="0.3">
      <c r="A1369" s="9" t="s">
        <v>20193</v>
      </c>
    </row>
    <row r="1370" spans="1:1" x14ac:dyDescent="0.3">
      <c r="A1370" s="9" t="s">
        <v>20212</v>
      </c>
    </row>
    <row r="1371" spans="1:1" x14ac:dyDescent="0.3">
      <c r="A1371" s="8" t="s">
        <v>33489</v>
      </c>
    </row>
    <row r="1372" spans="1:1" x14ac:dyDescent="0.3">
      <c r="A1372" s="9" t="s">
        <v>20742</v>
      </c>
    </row>
    <row r="1373" spans="1:1" x14ac:dyDescent="0.3">
      <c r="A1373" s="9" t="s">
        <v>20761</v>
      </c>
    </row>
    <row r="1374" spans="1:1" x14ac:dyDescent="0.3">
      <c r="A1374" s="9" t="s">
        <v>20780</v>
      </c>
    </row>
    <row r="1375" spans="1:1" x14ac:dyDescent="0.3">
      <c r="A1375" s="9" t="s">
        <v>20795</v>
      </c>
    </row>
    <row r="1376" spans="1:1" x14ac:dyDescent="0.3">
      <c r="A1376" s="8" t="s">
        <v>33490</v>
      </c>
    </row>
    <row r="1377" spans="1:1" x14ac:dyDescent="0.3">
      <c r="A1377" s="9" t="s">
        <v>20812</v>
      </c>
    </row>
    <row r="1378" spans="1:1" x14ac:dyDescent="0.3">
      <c r="A1378" s="9" t="s">
        <v>20831</v>
      </c>
    </row>
    <row r="1379" spans="1:1" x14ac:dyDescent="0.3">
      <c r="A1379" s="9" t="s">
        <v>20847</v>
      </c>
    </row>
    <row r="1380" spans="1:1" x14ac:dyDescent="0.3">
      <c r="A1380" s="9" t="s">
        <v>20865</v>
      </c>
    </row>
    <row r="1381" spans="1:1" x14ac:dyDescent="0.3">
      <c r="A1381" s="9" t="s">
        <v>20880</v>
      </c>
    </row>
    <row r="1382" spans="1:1" x14ac:dyDescent="0.3">
      <c r="A1382" s="8" t="s">
        <v>33491</v>
      </c>
    </row>
    <row r="1383" spans="1:1" x14ac:dyDescent="0.3">
      <c r="A1383" s="9" t="s">
        <v>21504</v>
      </c>
    </row>
    <row r="1384" spans="1:1" x14ac:dyDescent="0.3">
      <c r="A1384" s="9" t="s">
        <v>21524</v>
      </c>
    </row>
    <row r="1385" spans="1:1" x14ac:dyDescent="0.3">
      <c r="A1385" s="9" t="s">
        <v>21540</v>
      </c>
    </row>
    <row r="1386" spans="1:1" x14ac:dyDescent="0.3">
      <c r="A1386" s="8" t="s">
        <v>33492</v>
      </c>
    </row>
    <row r="1387" spans="1:1" x14ac:dyDescent="0.3">
      <c r="A1387" s="9" t="s">
        <v>21963</v>
      </c>
    </row>
    <row r="1388" spans="1:1" x14ac:dyDescent="0.3">
      <c r="A1388" s="9" t="s">
        <v>21983</v>
      </c>
    </row>
    <row r="1389" spans="1:1" x14ac:dyDescent="0.3">
      <c r="A1389" s="9" t="s">
        <v>21999</v>
      </c>
    </row>
    <row r="1390" spans="1:1" x14ac:dyDescent="0.3">
      <c r="A1390" s="9" t="s">
        <v>22018</v>
      </c>
    </row>
    <row r="1391" spans="1:1" x14ac:dyDescent="0.3">
      <c r="A1391" s="9" t="s">
        <v>22037</v>
      </c>
    </row>
    <row r="1392" spans="1:1" x14ac:dyDescent="0.3">
      <c r="A1392" s="9" t="s">
        <v>22055</v>
      </c>
    </row>
    <row r="1393" spans="1:1" x14ac:dyDescent="0.3">
      <c r="A1393" s="9" t="s">
        <v>22072</v>
      </c>
    </row>
    <row r="1394" spans="1:1" x14ac:dyDescent="0.3">
      <c r="A1394" s="9" t="s">
        <v>22084</v>
      </c>
    </row>
    <row r="1395" spans="1:1" x14ac:dyDescent="0.3">
      <c r="A1395" s="8" t="s">
        <v>33493</v>
      </c>
    </row>
    <row r="1396" spans="1:1" x14ac:dyDescent="0.3">
      <c r="A1396" s="9" t="s">
        <v>22287</v>
      </c>
    </row>
    <row r="1397" spans="1:1" x14ac:dyDescent="0.3">
      <c r="A1397" s="9" t="s">
        <v>22307</v>
      </c>
    </row>
    <row r="1398" spans="1:1" x14ac:dyDescent="0.3">
      <c r="A1398" s="9" t="s">
        <v>22330</v>
      </c>
    </row>
    <row r="1399" spans="1:1" x14ac:dyDescent="0.3">
      <c r="A1399" s="8" t="s">
        <v>33494</v>
      </c>
    </row>
    <row r="1400" spans="1:1" x14ac:dyDescent="0.3">
      <c r="A1400" s="9" t="s">
        <v>24276</v>
      </c>
    </row>
    <row r="1401" spans="1:1" x14ac:dyDescent="0.3">
      <c r="A1401" s="9" t="s">
        <v>24293</v>
      </c>
    </row>
    <row r="1402" spans="1:1" x14ac:dyDescent="0.3">
      <c r="A1402" s="9" t="s">
        <v>24311</v>
      </c>
    </row>
    <row r="1403" spans="1:1" x14ac:dyDescent="0.3">
      <c r="A1403" s="9" t="s">
        <v>24328</v>
      </c>
    </row>
    <row r="1404" spans="1:1" x14ac:dyDescent="0.3">
      <c r="A1404" s="8" t="s">
        <v>33330</v>
      </c>
    </row>
    <row r="1405" spans="1:1" x14ac:dyDescent="0.3">
      <c r="A1405" s="9" t="s">
        <v>24345</v>
      </c>
    </row>
    <row r="1406" spans="1:1" x14ac:dyDescent="0.3">
      <c r="A1406" s="9" t="s">
        <v>24367</v>
      </c>
    </row>
    <row r="1407" spans="1:1" x14ac:dyDescent="0.3">
      <c r="A1407" s="9" t="s">
        <v>24385</v>
      </c>
    </row>
    <row r="1408" spans="1:1" x14ac:dyDescent="0.3">
      <c r="A1408" s="9" t="s">
        <v>24405</v>
      </c>
    </row>
    <row r="1409" spans="1:1" x14ac:dyDescent="0.3">
      <c r="A1409" s="8" t="s">
        <v>33495</v>
      </c>
    </row>
    <row r="1410" spans="1:1" x14ac:dyDescent="0.3">
      <c r="A1410" s="9" t="s">
        <v>24961</v>
      </c>
    </row>
    <row r="1411" spans="1:1" x14ac:dyDescent="0.3">
      <c r="A1411" s="9" t="s">
        <v>24981</v>
      </c>
    </row>
    <row r="1412" spans="1:1" x14ac:dyDescent="0.3">
      <c r="A1412" s="9" t="s">
        <v>24998</v>
      </c>
    </row>
    <row r="1413" spans="1:1" x14ac:dyDescent="0.3">
      <c r="A1413" s="9" t="s">
        <v>25017</v>
      </c>
    </row>
    <row r="1414" spans="1:1" x14ac:dyDescent="0.3">
      <c r="A1414" s="9" t="s">
        <v>25033</v>
      </c>
    </row>
    <row r="1415" spans="1:1" x14ac:dyDescent="0.3">
      <c r="A1415" s="9" t="s">
        <v>25051</v>
      </c>
    </row>
    <row r="1416" spans="1:1" x14ac:dyDescent="0.3">
      <c r="A1416" s="8" t="s">
        <v>33496</v>
      </c>
    </row>
    <row r="1417" spans="1:1" x14ac:dyDescent="0.3">
      <c r="A1417" s="9" t="s">
        <v>25337</v>
      </c>
    </row>
    <row r="1418" spans="1:1" x14ac:dyDescent="0.3">
      <c r="A1418" s="9" t="s">
        <v>25356</v>
      </c>
    </row>
    <row r="1419" spans="1:1" x14ac:dyDescent="0.3">
      <c r="A1419" s="9" t="s">
        <v>25371</v>
      </c>
    </row>
    <row r="1420" spans="1:1" x14ac:dyDescent="0.3">
      <c r="A1420" s="9" t="s">
        <v>25384</v>
      </c>
    </row>
    <row r="1421" spans="1:1" x14ac:dyDescent="0.3">
      <c r="A1421" s="9" t="s">
        <v>25403</v>
      </c>
    </row>
    <row r="1422" spans="1:1" x14ac:dyDescent="0.3">
      <c r="A1422" s="9" t="s">
        <v>25418</v>
      </c>
    </row>
    <row r="1423" spans="1:1" x14ac:dyDescent="0.3">
      <c r="A1423" s="8" t="s">
        <v>33497</v>
      </c>
    </row>
    <row r="1424" spans="1:1" x14ac:dyDescent="0.3">
      <c r="A1424" s="9" t="s">
        <v>26505</v>
      </c>
    </row>
    <row r="1425" spans="1:1" x14ac:dyDescent="0.3">
      <c r="A1425" s="9" t="s">
        <v>26526</v>
      </c>
    </row>
    <row r="1426" spans="1:1" x14ac:dyDescent="0.3">
      <c r="A1426" s="9" t="s">
        <v>26544</v>
      </c>
    </row>
    <row r="1427" spans="1:1" x14ac:dyDescent="0.3">
      <c r="A1427" s="9" t="s">
        <v>26564</v>
      </c>
    </row>
    <row r="1428" spans="1:1" x14ac:dyDescent="0.3">
      <c r="A1428" s="9" t="s">
        <v>26581</v>
      </c>
    </row>
    <row r="1429" spans="1:1" x14ac:dyDescent="0.3">
      <c r="A1429" s="8" t="s">
        <v>33498</v>
      </c>
    </row>
    <row r="1430" spans="1:1" x14ac:dyDescent="0.3">
      <c r="A1430" s="9" t="s">
        <v>26596</v>
      </c>
    </row>
    <row r="1431" spans="1:1" x14ac:dyDescent="0.3">
      <c r="A1431" s="9" t="s">
        <v>26613</v>
      </c>
    </row>
    <row r="1432" spans="1:1" x14ac:dyDescent="0.3">
      <c r="A1432" s="9" t="s">
        <v>26630</v>
      </c>
    </row>
    <row r="1433" spans="1:1" x14ac:dyDescent="0.3">
      <c r="A1433" s="9" t="s">
        <v>26649</v>
      </c>
    </row>
    <row r="1434" spans="1:1" x14ac:dyDescent="0.3">
      <c r="A1434" s="8" t="s">
        <v>33499</v>
      </c>
    </row>
    <row r="1435" spans="1:1" x14ac:dyDescent="0.3">
      <c r="A1435" s="9" t="s">
        <v>26834</v>
      </c>
    </row>
    <row r="1436" spans="1:1" x14ac:dyDescent="0.3">
      <c r="A1436" s="9" t="s">
        <v>26854</v>
      </c>
    </row>
    <row r="1437" spans="1:1" x14ac:dyDescent="0.3">
      <c r="A1437" s="9" t="s">
        <v>26872</v>
      </c>
    </row>
    <row r="1438" spans="1:1" x14ac:dyDescent="0.3">
      <c r="A1438" s="9" t="s">
        <v>26890</v>
      </c>
    </row>
    <row r="1439" spans="1:1" x14ac:dyDescent="0.3">
      <c r="A1439" s="9" t="s">
        <v>26908</v>
      </c>
    </row>
    <row r="1440" spans="1:1" x14ac:dyDescent="0.3">
      <c r="A1440" s="9" t="s">
        <v>26927</v>
      </c>
    </row>
    <row r="1441" spans="1:1" x14ac:dyDescent="0.3">
      <c r="A1441" s="9" t="s">
        <v>26945</v>
      </c>
    </row>
    <row r="1442" spans="1:1" x14ac:dyDescent="0.3">
      <c r="A1442" s="9" t="s">
        <v>26962</v>
      </c>
    </row>
    <row r="1443" spans="1:1" x14ac:dyDescent="0.3">
      <c r="A1443" s="8" t="s">
        <v>33341</v>
      </c>
    </row>
    <row r="1444" spans="1:1" x14ac:dyDescent="0.3">
      <c r="A1444" s="9" t="s">
        <v>27130</v>
      </c>
    </row>
    <row r="1445" spans="1:1" x14ac:dyDescent="0.3">
      <c r="A1445" s="9" t="s">
        <v>27151</v>
      </c>
    </row>
    <row r="1446" spans="1:1" x14ac:dyDescent="0.3">
      <c r="A1446" s="9" t="s">
        <v>27169</v>
      </c>
    </row>
    <row r="1447" spans="1:1" x14ac:dyDescent="0.3">
      <c r="A1447" s="9" t="s">
        <v>27781</v>
      </c>
    </row>
    <row r="1448" spans="1:1" x14ac:dyDescent="0.3">
      <c r="A1448" s="9" t="s">
        <v>27801</v>
      </c>
    </row>
    <row r="1449" spans="1:1" x14ac:dyDescent="0.3">
      <c r="A1449" s="9" t="s">
        <v>27819</v>
      </c>
    </row>
    <row r="1450" spans="1:1" x14ac:dyDescent="0.3">
      <c r="A1450" s="9" t="s">
        <v>27836</v>
      </c>
    </row>
    <row r="1451" spans="1:1" x14ac:dyDescent="0.3">
      <c r="A1451" s="9" t="s">
        <v>27854</v>
      </c>
    </row>
    <row r="1452" spans="1:1" x14ac:dyDescent="0.3">
      <c r="A1452" s="9" t="s">
        <v>27870</v>
      </c>
    </row>
    <row r="1453" spans="1:1" x14ac:dyDescent="0.3">
      <c r="A1453" s="8" t="s">
        <v>33500</v>
      </c>
    </row>
    <row r="1454" spans="1:1" x14ac:dyDescent="0.3">
      <c r="A1454" s="9" t="s">
        <v>28403</v>
      </c>
    </row>
    <row r="1455" spans="1:1" x14ac:dyDescent="0.3">
      <c r="A1455" s="9" t="s">
        <v>28422</v>
      </c>
    </row>
    <row r="1456" spans="1:1" x14ac:dyDescent="0.3">
      <c r="A1456" s="9" t="s">
        <v>28440</v>
      </c>
    </row>
    <row r="1457" spans="1:1" x14ac:dyDescent="0.3">
      <c r="A1457" s="9" t="s">
        <v>28459</v>
      </c>
    </row>
    <row r="1458" spans="1:1" x14ac:dyDescent="0.3">
      <c r="A1458" s="8" t="s">
        <v>33501</v>
      </c>
    </row>
    <row r="1459" spans="1:1" x14ac:dyDescent="0.3">
      <c r="A1459" s="9" t="s">
        <v>28666</v>
      </c>
    </row>
    <row r="1460" spans="1:1" x14ac:dyDescent="0.3">
      <c r="A1460" s="9" t="s">
        <v>28684</v>
      </c>
    </row>
    <row r="1461" spans="1:1" x14ac:dyDescent="0.3">
      <c r="A1461" s="9" t="s">
        <v>28700</v>
      </c>
    </row>
    <row r="1462" spans="1:1" x14ac:dyDescent="0.3">
      <c r="A1462" s="9" t="s">
        <v>28718</v>
      </c>
    </row>
    <row r="1463" spans="1:1" x14ac:dyDescent="0.3">
      <c r="A1463" s="8" t="s">
        <v>33502</v>
      </c>
    </row>
    <row r="1464" spans="1:1" x14ac:dyDescent="0.3">
      <c r="A1464" s="9" t="s">
        <v>28780</v>
      </c>
    </row>
    <row r="1465" spans="1:1" x14ac:dyDescent="0.3">
      <c r="A1465" s="9" t="s">
        <v>28799</v>
      </c>
    </row>
    <row r="1466" spans="1:1" x14ac:dyDescent="0.3">
      <c r="A1466" s="9" t="s">
        <v>28815</v>
      </c>
    </row>
    <row r="1467" spans="1:1" x14ac:dyDescent="0.3">
      <c r="A1467" s="9" t="s">
        <v>28832</v>
      </c>
    </row>
    <row r="1468" spans="1:1" x14ac:dyDescent="0.3">
      <c r="A1468" s="8" t="s">
        <v>33503</v>
      </c>
    </row>
    <row r="1469" spans="1:1" x14ac:dyDescent="0.3">
      <c r="A1469" s="9" t="s">
        <v>29082</v>
      </c>
    </row>
    <row r="1470" spans="1:1" x14ac:dyDescent="0.3">
      <c r="A1470" s="8" t="s">
        <v>33504</v>
      </c>
    </row>
    <row r="1471" spans="1:1" x14ac:dyDescent="0.3">
      <c r="A1471" s="9" t="s">
        <v>29172</v>
      </c>
    </row>
    <row r="1472" spans="1:1" x14ac:dyDescent="0.3">
      <c r="A1472" s="9" t="s">
        <v>29194</v>
      </c>
    </row>
    <row r="1473" spans="1:1" x14ac:dyDescent="0.3">
      <c r="A1473" s="9" t="s">
        <v>29214</v>
      </c>
    </row>
    <row r="1474" spans="1:1" x14ac:dyDescent="0.3">
      <c r="A1474" s="9" t="s">
        <v>29232</v>
      </c>
    </row>
    <row r="1475" spans="1:1" x14ac:dyDescent="0.3">
      <c r="A1475" s="9" t="s">
        <v>29252</v>
      </c>
    </row>
    <row r="1476" spans="1:1" x14ac:dyDescent="0.3">
      <c r="A1476" s="9" t="s">
        <v>29266</v>
      </c>
    </row>
    <row r="1477" spans="1:1" x14ac:dyDescent="0.3">
      <c r="A1477" s="9" t="s">
        <v>29284</v>
      </c>
    </row>
    <row r="1478" spans="1:1" x14ac:dyDescent="0.3">
      <c r="A1478" s="9" t="s">
        <v>29299</v>
      </c>
    </row>
    <row r="1479" spans="1:1" x14ac:dyDescent="0.3">
      <c r="A1479" s="9" t="s">
        <v>29314</v>
      </c>
    </row>
    <row r="1480" spans="1:1" x14ac:dyDescent="0.3">
      <c r="A1480" s="9" t="s">
        <v>29332</v>
      </c>
    </row>
    <row r="1481" spans="1:1" x14ac:dyDescent="0.3">
      <c r="A1481" s="9" t="s">
        <v>29349</v>
      </c>
    </row>
    <row r="1482" spans="1:1" x14ac:dyDescent="0.3">
      <c r="A1482" s="8" t="s">
        <v>33505</v>
      </c>
    </row>
    <row r="1483" spans="1:1" x14ac:dyDescent="0.3">
      <c r="A1483" s="9" t="s">
        <v>29844</v>
      </c>
    </row>
    <row r="1484" spans="1:1" x14ac:dyDescent="0.3">
      <c r="A1484" s="9" t="s">
        <v>29866</v>
      </c>
    </row>
    <row r="1485" spans="1:1" x14ac:dyDescent="0.3">
      <c r="A1485" s="9" t="s">
        <v>29881</v>
      </c>
    </row>
    <row r="1486" spans="1:1" x14ac:dyDescent="0.3">
      <c r="A1486" s="8" t="s">
        <v>33506</v>
      </c>
    </row>
    <row r="1487" spans="1:1" x14ac:dyDescent="0.3">
      <c r="A1487" s="9" t="s">
        <v>30228</v>
      </c>
    </row>
    <row r="1488" spans="1:1" x14ac:dyDescent="0.3">
      <c r="A1488" s="9" t="s">
        <v>30248</v>
      </c>
    </row>
    <row r="1489" spans="1:1" x14ac:dyDescent="0.3">
      <c r="A1489" s="9" t="s">
        <v>30267</v>
      </c>
    </row>
    <row r="1490" spans="1:1" x14ac:dyDescent="0.3">
      <c r="A1490" s="9" t="s">
        <v>30285</v>
      </c>
    </row>
    <row r="1491" spans="1:1" x14ac:dyDescent="0.3">
      <c r="A1491" s="9" t="s">
        <v>30302</v>
      </c>
    </row>
    <row r="1492" spans="1:1" x14ac:dyDescent="0.3">
      <c r="A1492" s="8" t="s">
        <v>33507</v>
      </c>
    </row>
    <row r="1493" spans="1:1" x14ac:dyDescent="0.3">
      <c r="A1493" s="9" t="s">
        <v>30835</v>
      </c>
    </row>
    <row r="1494" spans="1:1" x14ac:dyDescent="0.3">
      <c r="A1494" s="8" t="s">
        <v>33508</v>
      </c>
    </row>
    <row r="1495" spans="1:1" x14ac:dyDescent="0.3">
      <c r="A1495" s="9" t="s">
        <v>31286</v>
      </c>
    </row>
    <row r="1496" spans="1:1" x14ac:dyDescent="0.3">
      <c r="A1496" s="9" t="s">
        <v>31303</v>
      </c>
    </row>
    <row r="1497" spans="1:1" x14ac:dyDescent="0.3">
      <c r="A1497" s="9" t="s">
        <v>31320</v>
      </c>
    </row>
    <row r="1498" spans="1:1" x14ac:dyDescent="0.3">
      <c r="A1498" s="8" t="s">
        <v>33509</v>
      </c>
    </row>
    <row r="1499" spans="1:1" x14ac:dyDescent="0.3">
      <c r="A1499" s="9" t="s">
        <v>31846</v>
      </c>
    </row>
    <row r="1500" spans="1:1" x14ac:dyDescent="0.3">
      <c r="A1500" s="9" t="s">
        <v>31865</v>
      </c>
    </row>
    <row r="1501" spans="1:1" x14ac:dyDescent="0.3">
      <c r="A1501" s="9" t="s">
        <v>31884</v>
      </c>
    </row>
    <row r="1502" spans="1:1" x14ac:dyDescent="0.3">
      <c r="A1502" s="9" t="s">
        <v>31900</v>
      </c>
    </row>
    <row r="1503" spans="1:1" x14ac:dyDescent="0.3">
      <c r="A1503" s="9" t="s">
        <v>31919</v>
      </c>
    </row>
    <row r="1504" spans="1:1" x14ac:dyDescent="0.3">
      <c r="A1504" s="8" t="s">
        <v>33510</v>
      </c>
    </row>
    <row r="1505" spans="1:1" x14ac:dyDescent="0.3">
      <c r="A1505" s="9" t="s">
        <v>32152</v>
      </c>
    </row>
    <row r="1506" spans="1:1" x14ac:dyDescent="0.3">
      <c r="A1506" s="9" t="s">
        <v>32170</v>
      </c>
    </row>
    <row r="1507" spans="1:1" x14ac:dyDescent="0.3">
      <c r="A1507" s="9" t="s">
        <v>32187</v>
      </c>
    </row>
    <row r="1508" spans="1:1" x14ac:dyDescent="0.3">
      <c r="A1508" s="9" t="s">
        <v>32205</v>
      </c>
    </row>
    <row r="1509" spans="1:1" x14ac:dyDescent="0.3">
      <c r="A1509" s="9" t="s">
        <v>32222</v>
      </c>
    </row>
    <row r="1510" spans="1:1" x14ac:dyDescent="0.3">
      <c r="A1510" s="9" t="s">
        <v>32239</v>
      </c>
    </row>
    <row r="1511" spans="1:1" x14ac:dyDescent="0.3">
      <c r="A1511" s="8" t="s">
        <v>33511</v>
      </c>
    </row>
    <row r="1512" spans="1:1" x14ac:dyDescent="0.3">
      <c r="A1512" s="9" t="s">
        <v>32675</v>
      </c>
    </row>
    <row r="1513" spans="1:1" x14ac:dyDescent="0.3">
      <c r="A1513" s="9" t="s">
        <v>32695</v>
      </c>
    </row>
    <row r="1514" spans="1:1" x14ac:dyDescent="0.3">
      <c r="A1514" s="9" t="s">
        <v>32714</v>
      </c>
    </row>
    <row r="1515" spans="1:1" x14ac:dyDescent="0.3">
      <c r="A1515" s="9" t="s">
        <v>32732</v>
      </c>
    </row>
    <row r="1516" spans="1:1" x14ac:dyDescent="0.3">
      <c r="A1516" s="7" t="s">
        <v>928</v>
      </c>
    </row>
    <row r="1517" spans="1:1" x14ac:dyDescent="0.3">
      <c r="A1517" s="8" t="s">
        <v>33512</v>
      </c>
    </row>
    <row r="1518" spans="1:1" x14ac:dyDescent="0.3">
      <c r="A1518" s="9" t="s">
        <v>927</v>
      </c>
    </row>
    <row r="1519" spans="1:1" x14ac:dyDescent="0.3">
      <c r="A1519" s="9" t="s">
        <v>951</v>
      </c>
    </row>
    <row r="1520" spans="1:1" x14ac:dyDescent="0.3">
      <c r="A1520" s="9" t="s">
        <v>970</v>
      </c>
    </row>
    <row r="1521" spans="1:1" x14ac:dyDescent="0.3">
      <c r="A1521" s="9" t="s">
        <v>990</v>
      </c>
    </row>
    <row r="1522" spans="1:1" x14ac:dyDescent="0.3">
      <c r="A1522" s="9" t="s">
        <v>1010</v>
      </c>
    </row>
    <row r="1523" spans="1:1" x14ac:dyDescent="0.3">
      <c r="A1523" s="9" t="s">
        <v>1031</v>
      </c>
    </row>
    <row r="1524" spans="1:1" x14ac:dyDescent="0.3">
      <c r="A1524" s="9" t="s">
        <v>1051</v>
      </c>
    </row>
    <row r="1525" spans="1:1" x14ac:dyDescent="0.3">
      <c r="A1525" s="8" t="s">
        <v>33513</v>
      </c>
    </row>
    <row r="1526" spans="1:1" x14ac:dyDescent="0.3">
      <c r="A1526" s="9" t="s">
        <v>2748</v>
      </c>
    </row>
    <row r="1527" spans="1:1" x14ac:dyDescent="0.3">
      <c r="A1527" s="9" t="s">
        <v>2770</v>
      </c>
    </row>
    <row r="1528" spans="1:1" x14ac:dyDescent="0.3">
      <c r="A1528" s="9" t="s">
        <v>2790</v>
      </c>
    </row>
    <row r="1529" spans="1:1" x14ac:dyDescent="0.3">
      <c r="A1529" s="9" t="s">
        <v>2811</v>
      </c>
    </row>
    <row r="1530" spans="1:1" x14ac:dyDescent="0.3">
      <c r="A1530" s="9" t="s">
        <v>2829</v>
      </c>
    </row>
    <row r="1531" spans="1:1" x14ac:dyDescent="0.3">
      <c r="A1531" s="9" t="s">
        <v>2848</v>
      </c>
    </row>
    <row r="1532" spans="1:1" x14ac:dyDescent="0.3">
      <c r="A1532" s="9" t="s">
        <v>2867</v>
      </c>
    </row>
    <row r="1533" spans="1:1" x14ac:dyDescent="0.3">
      <c r="A1533" s="8" t="s">
        <v>33514</v>
      </c>
    </row>
    <row r="1534" spans="1:1" x14ac:dyDescent="0.3">
      <c r="A1534" s="9" t="s">
        <v>2889</v>
      </c>
    </row>
    <row r="1535" spans="1:1" x14ac:dyDescent="0.3">
      <c r="A1535" s="9" t="s">
        <v>2910</v>
      </c>
    </row>
    <row r="1536" spans="1:1" x14ac:dyDescent="0.3">
      <c r="A1536" s="8" t="s">
        <v>33515</v>
      </c>
    </row>
    <row r="1537" spans="1:1" x14ac:dyDescent="0.3">
      <c r="A1537" s="9" t="s">
        <v>3264</v>
      </c>
    </row>
    <row r="1538" spans="1:1" x14ac:dyDescent="0.3">
      <c r="A1538" s="9" t="s">
        <v>3285</v>
      </c>
    </row>
    <row r="1539" spans="1:1" x14ac:dyDescent="0.3">
      <c r="A1539" s="9" t="s">
        <v>3300</v>
      </c>
    </row>
    <row r="1540" spans="1:1" x14ac:dyDescent="0.3">
      <c r="A1540" s="9" t="s">
        <v>3317</v>
      </c>
    </row>
    <row r="1541" spans="1:1" x14ac:dyDescent="0.3">
      <c r="A1541" s="8" t="s">
        <v>33516</v>
      </c>
    </row>
    <row r="1542" spans="1:1" x14ac:dyDescent="0.3">
      <c r="A1542" s="9" t="s">
        <v>3470</v>
      </c>
    </row>
    <row r="1543" spans="1:1" x14ac:dyDescent="0.3">
      <c r="A1543" s="9" t="s">
        <v>3491</v>
      </c>
    </row>
    <row r="1544" spans="1:1" x14ac:dyDescent="0.3">
      <c r="A1544" s="9" t="s">
        <v>3508</v>
      </c>
    </row>
    <row r="1545" spans="1:1" x14ac:dyDescent="0.3">
      <c r="A1545" s="9" t="s">
        <v>3529</v>
      </c>
    </row>
    <row r="1546" spans="1:1" x14ac:dyDescent="0.3">
      <c r="A1546" s="9" t="s">
        <v>3548</v>
      </c>
    </row>
    <row r="1547" spans="1:1" x14ac:dyDescent="0.3">
      <c r="A1547" s="8" t="s">
        <v>33517</v>
      </c>
    </row>
    <row r="1548" spans="1:1" x14ac:dyDescent="0.3">
      <c r="A1548" s="9" t="s">
        <v>4738</v>
      </c>
    </row>
    <row r="1549" spans="1:1" x14ac:dyDescent="0.3">
      <c r="A1549" s="9" t="s">
        <v>4759</v>
      </c>
    </row>
    <row r="1550" spans="1:1" x14ac:dyDescent="0.3">
      <c r="A1550" s="9" t="s">
        <v>4775</v>
      </c>
    </row>
    <row r="1551" spans="1:1" x14ac:dyDescent="0.3">
      <c r="A1551" s="8" t="s">
        <v>33518</v>
      </c>
    </row>
    <row r="1552" spans="1:1" x14ac:dyDescent="0.3">
      <c r="A1552" s="9" t="s">
        <v>5866</v>
      </c>
    </row>
    <row r="1553" spans="1:1" x14ac:dyDescent="0.3">
      <c r="A1553" s="9" t="s">
        <v>5890</v>
      </c>
    </row>
    <row r="1554" spans="1:1" x14ac:dyDescent="0.3">
      <c r="A1554" s="9" t="s">
        <v>5909</v>
      </c>
    </row>
    <row r="1555" spans="1:1" x14ac:dyDescent="0.3">
      <c r="A1555" s="8" t="s">
        <v>33519</v>
      </c>
    </row>
    <row r="1556" spans="1:1" x14ac:dyDescent="0.3">
      <c r="A1556" s="9" t="s">
        <v>6108</v>
      </c>
    </row>
    <row r="1557" spans="1:1" x14ac:dyDescent="0.3">
      <c r="A1557" s="9" t="s">
        <v>6123</v>
      </c>
    </row>
    <row r="1558" spans="1:1" x14ac:dyDescent="0.3">
      <c r="A1558" s="9" t="s">
        <v>6143</v>
      </c>
    </row>
    <row r="1559" spans="1:1" x14ac:dyDescent="0.3">
      <c r="A1559" s="9" t="s">
        <v>6167</v>
      </c>
    </row>
    <row r="1560" spans="1:1" x14ac:dyDescent="0.3">
      <c r="A1560" s="9" t="s">
        <v>6188</v>
      </c>
    </row>
    <row r="1561" spans="1:1" x14ac:dyDescent="0.3">
      <c r="A1561" s="9" t="s">
        <v>6209</v>
      </c>
    </row>
    <row r="1562" spans="1:1" x14ac:dyDescent="0.3">
      <c r="A1562" s="9" t="s">
        <v>6228</v>
      </c>
    </row>
    <row r="1563" spans="1:1" x14ac:dyDescent="0.3">
      <c r="A1563" s="9" t="s">
        <v>6247</v>
      </c>
    </row>
    <row r="1564" spans="1:1" x14ac:dyDescent="0.3">
      <c r="A1564" s="9" t="s">
        <v>6264</v>
      </c>
    </row>
    <row r="1565" spans="1:1" x14ac:dyDescent="0.3">
      <c r="A1565" s="9" t="s">
        <v>6284</v>
      </c>
    </row>
    <row r="1566" spans="1:1" x14ac:dyDescent="0.3">
      <c r="A1566" s="9" t="s">
        <v>6301</v>
      </c>
    </row>
    <row r="1567" spans="1:1" x14ac:dyDescent="0.3">
      <c r="A1567" s="9" t="s">
        <v>6320</v>
      </c>
    </row>
    <row r="1568" spans="1:1" x14ac:dyDescent="0.3">
      <c r="A1568" s="9" t="s">
        <v>6339</v>
      </c>
    </row>
    <row r="1569" spans="1:1" x14ac:dyDescent="0.3">
      <c r="A1569" s="9" t="s">
        <v>6358</v>
      </c>
    </row>
    <row r="1570" spans="1:1" x14ac:dyDescent="0.3">
      <c r="A1570" s="9" t="s">
        <v>6377</v>
      </c>
    </row>
    <row r="1571" spans="1:1" x14ac:dyDescent="0.3">
      <c r="A1571" s="9" t="s">
        <v>6395</v>
      </c>
    </row>
    <row r="1572" spans="1:1" x14ac:dyDescent="0.3">
      <c r="A1572" s="9" t="s">
        <v>6404</v>
      </c>
    </row>
    <row r="1573" spans="1:1" x14ac:dyDescent="0.3">
      <c r="A1573" s="9" t="s">
        <v>6423</v>
      </c>
    </row>
    <row r="1574" spans="1:1" x14ac:dyDescent="0.3">
      <c r="A1574" s="9" t="s">
        <v>6434</v>
      </c>
    </row>
    <row r="1575" spans="1:1" x14ac:dyDescent="0.3">
      <c r="A1575" s="9" t="s">
        <v>6452</v>
      </c>
    </row>
    <row r="1576" spans="1:1" x14ac:dyDescent="0.3">
      <c r="A1576" s="9" t="s">
        <v>6469</v>
      </c>
    </row>
    <row r="1577" spans="1:1" x14ac:dyDescent="0.3">
      <c r="A1577" s="9" t="s">
        <v>6489</v>
      </c>
    </row>
    <row r="1578" spans="1:1" x14ac:dyDescent="0.3">
      <c r="A1578" s="9" t="s">
        <v>6509</v>
      </c>
    </row>
    <row r="1579" spans="1:1" x14ac:dyDescent="0.3">
      <c r="A1579" s="9" t="s">
        <v>6529</v>
      </c>
    </row>
    <row r="1580" spans="1:1" x14ac:dyDescent="0.3">
      <c r="A1580" s="9" t="s">
        <v>6547</v>
      </c>
    </row>
    <row r="1581" spans="1:1" x14ac:dyDescent="0.3">
      <c r="A1581" s="9" t="s">
        <v>6564</v>
      </c>
    </row>
    <row r="1582" spans="1:1" x14ac:dyDescent="0.3">
      <c r="A1582" s="9" t="s">
        <v>6582</v>
      </c>
    </row>
    <row r="1583" spans="1:1" x14ac:dyDescent="0.3">
      <c r="A1583" s="8" t="s">
        <v>33520</v>
      </c>
    </row>
    <row r="1584" spans="1:1" x14ac:dyDescent="0.3">
      <c r="A1584" s="9" t="s">
        <v>6657</v>
      </c>
    </row>
    <row r="1585" spans="1:1" x14ac:dyDescent="0.3">
      <c r="A1585" s="9" t="s">
        <v>6679</v>
      </c>
    </row>
    <row r="1586" spans="1:1" x14ac:dyDescent="0.3">
      <c r="A1586" s="9" t="s">
        <v>6698</v>
      </c>
    </row>
    <row r="1587" spans="1:1" x14ac:dyDescent="0.3">
      <c r="A1587" s="9" t="s">
        <v>6716</v>
      </c>
    </row>
    <row r="1588" spans="1:1" x14ac:dyDescent="0.3">
      <c r="A1588" s="9" t="s">
        <v>6735</v>
      </c>
    </row>
    <row r="1589" spans="1:1" x14ac:dyDescent="0.3">
      <c r="A1589" s="9" t="s">
        <v>6752</v>
      </c>
    </row>
    <row r="1590" spans="1:1" x14ac:dyDescent="0.3">
      <c r="A1590" s="9" t="s">
        <v>6770</v>
      </c>
    </row>
    <row r="1591" spans="1:1" x14ac:dyDescent="0.3">
      <c r="A1591" s="9" t="s">
        <v>6790</v>
      </c>
    </row>
    <row r="1592" spans="1:1" x14ac:dyDescent="0.3">
      <c r="A1592" s="8" t="s">
        <v>33402</v>
      </c>
    </row>
    <row r="1593" spans="1:1" x14ac:dyDescent="0.3">
      <c r="A1593" s="9" t="s">
        <v>6808</v>
      </c>
    </row>
    <row r="1594" spans="1:1" x14ac:dyDescent="0.3">
      <c r="A1594" s="9" t="s">
        <v>6828</v>
      </c>
    </row>
    <row r="1595" spans="1:1" x14ac:dyDescent="0.3">
      <c r="A1595" s="9" t="s">
        <v>6848</v>
      </c>
    </row>
    <row r="1596" spans="1:1" x14ac:dyDescent="0.3">
      <c r="A1596" s="9" t="s">
        <v>6868</v>
      </c>
    </row>
    <row r="1597" spans="1:1" x14ac:dyDescent="0.3">
      <c r="A1597" s="9" t="s">
        <v>6888</v>
      </c>
    </row>
    <row r="1598" spans="1:1" x14ac:dyDescent="0.3">
      <c r="A1598" s="9" t="s">
        <v>6908</v>
      </c>
    </row>
    <row r="1599" spans="1:1" x14ac:dyDescent="0.3">
      <c r="A1599" s="9" t="s">
        <v>6916</v>
      </c>
    </row>
    <row r="1600" spans="1:1" x14ac:dyDescent="0.3">
      <c r="A1600" s="8" t="s">
        <v>33521</v>
      </c>
    </row>
    <row r="1601" spans="1:1" x14ac:dyDescent="0.3">
      <c r="A1601" s="9" t="s">
        <v>6960</v>
      </c>
    </row>
    <row r="1602" spans="1:1" x14ac:dyDescent="0.3">
      <c r="A1602" s="9" t="s">
        <v>6981</v>
      </c>
    </row>
    <row r="1603" spans="1:1" x14ac:dyDescent="0.3">
      <c r="A1603" s="8" t="s">
        <v>33522</v>
      </c>
    </row>
    <row r="1604" spans="1:1" x14ac:dyDescent="0.3">
      <c r="A1604" s="9" t="s">
        <v>7721</v>
      </c>
    </row>
    <row r="1605" spans="1:1" x14ac:dyDescent="0.3">
      <c r="A1605" s="9" t="s">
        <v>7743</v>
      </c>
    </row>
    <row r="1606" spans="1:1" x14ac:dyDescent="0.3">
      <c r="A1606" s="9" t="s">
        <v>7760</v>
      </c>
    </row>
    <row r="1607" spans="1:1" x14ac:dyDescent="0.3">
      <c r="A1607" s="9" t="s">
        <v>7779</v>
      </c>
    </row>
    <row r="1608" spans="1:1" x14ac:dyDescent="0.3">
      <c r="A1608" s="8" t="s">
        <v>33523</v>
      </c>
    </row>
    <row r="1609" spans="1:1" x14ac:dyDescent="0.3">
      <c r="A1609" s="9" t="s">
        <v>8169</v>
      </c>
    </row>
    <row r="1610" spans="1:1" x14ac:dyDescent="0.3">
      <c r="A1610" s="9" t="s">
        <v>8189</v>
      </c>
    </row>
    <row r="1611" spans="1:1" x14ac:dyDescent="0.3">
      <c r="A1611" s="9" t="s">
        <v>8206</v>
      </c>
    </row>
    <row r="1612" spans="1:1" x14ac:dyDescent="0.3">
      <c r="A1612" s="9" t="s">
        <v>8221</v>
      </c>
    </row>
    <row r="1613" spans="1:1" x14ac:dyDescent="0.3">
      <c r="A1613" s="9" t="s">
        <v>8239</v>
      </c>
    </row>
    <row r="1614" spans="1:1" x14ac:dyDescent="0.3">
      <c r="A1614" s="9" t="s">
        <v>8257</v>
      </c>
    </row>
    <row r="1615" spans="1:1" x14ac:dyDescent="0.3">
      <c r="A1615" s="9" t="s">
        <v>8276</v>
      </c>
    </row>
    <row r="1616" spans="1:1" x14ac:dyDescent="0.3">
      <c r="A1616" s="9" t="s">
        <v>8291</v>
      </c>
    </row>
    <row r="1617" spans="1:1" x14ac:dyDescent="0.3">
      <c r="A1617" s="9" t="s">
        <v>8309</v>
      </c>
    </row>
    <row r="1618" spans="1:1" x14ac:dyDescent="0.3">
      <c r="A1618" s="9" t="s">
        <v>8327</v>
      </c>
    </row>
    <row r="1619" spans="1:1" x14ac:dyDescent="0.3">
      <c r="A1619" s="9" t="s">
        <v>8343</v>
      </c>
    </row>
    <row r="1620" spans="1:1" x14ac:dyDescent="0.3">
      <c r="A1620" s="9" t="s">
        <v>8361</v>
      </c>
    </row>
    <row r="1621" spans="1:1" x14ac:dyDescent="0.3">
      <c r="A1621" s="9" t="s">
        <v>8374</v>
      </c>
    </row>
    <row r="1622" spans="1:1" x14ac:dyDescent="0.3">
      <c r="A1622" s="8" t="s">
        <v>33524</v>
      </c>
    </row>
    <row r="1623" spans="1:1" x14ac:dyDescent="0.3">
      <c r="A1623" s="9" t="s">
        <v>11584</v>
      </c>
    </row>
    <row r="1624" spans="1:1" x14ac:dyDescent="0.3">
      <c r="A1624" s="9" t="s">
        <v>11606</v>
      </c>
    </row>
    <row r="1625" spans="1:1" x14ac:dyDescent="0.3">
      <c r="A1625" s="9" t="s">
        <v>11624</v>
      </c>
    </row>
    <row r="1626" spans="1:1" x14ac:dyDescent="0.3">
      <c r="A1626" s="9" t="s">
        <v>11642</v>
      </c>
    </row>
    <row r="1627" spans="1:1" x14ac:dyDescent="0.3">
      <c r="A1627" s="8" t="s">
        <v>33525</v>
      </c>
    </row>
    <row r="1628" spans="1:1" x14ac:dyDescent="0.3">
      <c r="A1628" s="9" t="s">
        <v>12682</v>
      </c>
    </row>
    <row r="1629" spans="1:1" x14ac:dyDescent="0.3">
      <c r="A1629" s="9" t="s">
        <v>12701</v>
      </c>
    </row>
    <row r="1630" spans="1:1" x14ac:dyDescent="0.3">
      <c r="A1630" s="9" t="s">
        <v>12720</v>
      </c>
    </row>
    <row r="1631" spans="1:1" x14ac:dyDescent="0.3">
      <c r="A1631" s="9" t="s">
        <v>12739</v>
      </c>
    </row>
    <row r="1632" spans="1:1" x14ac:dyDescent="0.3">
      <c r="A1632" s="9" t="s">
        <v>12757</v>
      </c>
    </row>
    <row r="1633" spans="1:1" x14ac:dyDescent="0.3">
      <c r="A1633" s="9" t="s">
        <v>12775</v>
      </c>
    </row>
    <row r="1634" spans="1:1" x14ac:dyDescent="0.3">
      <c r="A1634" s="8" t="s">
        <v>33526</v>
      </c>
    </row>
    <row r="1635" spans="1:1" x14ac:dyDescent="0.3">
      <c r="A1635" s="9" t="s">
        <v>14475</v>
      </c>
    </row>
    <row r="1636" spans="1:1" x14ac:dyDescent="0.3">
      <c r="A1636" s="9" t="s">
        <v>14494</v>
      </c>
    </row>
    <row r="1637" spans="1:1" x14ac:dyDescent="0.3">
      <c r="A1637" s="9" t="s">
        <v>14514</v>
      </c>
    </row>
    <row r="1638" spans="1:1" x14ac:dyDescent="0.3">
      <c r="A1638" s="9" t="s">
        <v>14531</v>
      </c>
    </row>
    <row r="1639" spans="1:1" x14ac:dyDescent="0.3">
      <c r="A1639" s="9" t="s">
        <v>14549</v>
      </c>
    </row>
    <row r="1640" spans="1:1" x14ac:dyDescent="0.3">
      <c r="A1640" s="9" t="s">
        <v>14569</v>
      </c>
    </row>
    <row r="1641" spans="1:1" x14ac:dyDescent="0.3">
      <c r="A1641" s="9" t="s">
        <v>14589</v>
      </c>
    </row>
    <row r="1642" spans="1:1" x14ac:dyDescent="0.3">
      <c r="A1642" s="9" t="s">
        <v>14609</v>
      </c>
    </row>
    <row r="1643" spans="1:1" x14ac:dyDescent="0.3">
      <c r="A1643" s="8" t="s">
        <v>33527</v>
      </c>
    </row>
    <row r="1644" spans="1:1" x14ac:dyDescent="0.3">
      <c r="A1644" s="9" t="s">
        <v>14941</v>
      </c>
    </row>
    <row r="1645" spans="1:1" x14ac:dyDescent="0.3">
      <c r="A1645" s="9" t="s">
        <v>14963</v>
      </c>
    </row>
    <row r="1646" spans="1:1" x14ac:dyDescent="0.3">
      <c r="A1646" s="9" t="s">
        <v>14978</v>
      </c>
    </row>
    <row r="1647" spans="1:1" x14ac:dyDescent="0.3">
      <c r="A1647" s="9" t="s">
        <v>14996</v>
      </c>
    </row>
    <row r="1648" spans="1:1" x14ac:dyDescent="0.3">
      <c r="A1648" s="8" t="s">
        <v>33528</v>
      </c>
    </row>
    <row r="1649" spans="1:1" x14ac:dyDescent="0.3">
      <c r="A1649" s="9" t="s">
        <v>15321</v>
      </c>
    </row>
    <row r="1650" spans="1:1" x14ac:dyDescent="0.3">
      <c r="A1650" s="9" t="s">
        <v>15342</v>
      </c>
    </row>
    <row r="1651" spans="1:1" x14ac:dyDescent="0.3">
      <c r="A1651" s="9" t="s">
        <v>15358</v>
      </c>
    </row>
    <row r="1652" spans="1:1" x14ac:dyDescent="0.3">
      <c r="A1652" s="9" t="s">
        <v>15375</v>
      </c>
    </row>
    <row r="1653" spans="1:1" x14ac:dyDescent="0.3">
      <c r="A1653" s="9" t="s">
        <v>15394</v>
      </c>
    </row>
    <row r="1654" spans="1:1" x14ac:dyDescent="0.3">
      <c r="A1654" s="8" t="s">
        <v>33529</v>
      </c>
    </row>
    <row r="1655" spans="1:1" x14ac:dyDescent="0.3">
      <c r="A1655" s="9" t="s">
        <v>15592</v>
      </c>
    </row>
    <row r="1656" spans="1:1" x14ac:dyDescent="0.3">
      <c r="A1656" s="9" t="s">
        <v>15613</v>
      </c>
    </row>
    <row r="1657" spans="1:1" x14ac:dyDescent="0.3">
      <c r="A1657" s="9" t="s">
        <v>15631</v>
      </c>
    </row>
    <row r="1658" spans="1:1" x14ac:dyDescent="0.3">
      <c r="A1658" s="8" t="s">
        <v>33530</v>
      </c>
    </row>
    <row r="1659" spans="1:1" x14ac:dyDescent="0.3">
      <c r="A1659" s="9" t="s">
        <v>15704</v>
      </c>
    </row>
    <row r="1660" spans="1:1" x14ac:dyDescent="0.3">
      <c r="A1660" s="9" t="s">
        <v>15726</v>
      </c>
    </row>
    <row r="1661" spans="1:1" x14ac:dyDescent="0.3">
      <c r="A1661" s="9" t="s">
        <v>15744</v>
      </c>
    </row>
    <row r="1662" spans="1:1" x14ac:dyDescent="0.3">
      <c r="A1662" s="9" t="s">
        <v>15763</v>
      </c>
    </row>
    <row r="1663" spans="1:1" x14ac:dyDescent="0.3">
      <c r="A1663" s="9" t="s">
        <v>15780</v>
      </c>
    </row>
    <row r="1664" spans="1:1" x14ac:dyDescent="0.3">
      <c r="A1664" s="9" t="s">
        <v>15798</v>
      </c>
    </row>
    <row r="1665" spans="1:1" x14ac:dyDescent="0.3">
      <c r="A1665" s="9" t="s">
        <v>15814</v>
      </c>
    </row>
    <row r="1666" spans="1:1" x14ac:dyDescent="0.3">
      <c r="A1666" s="9" t="s">
        <v>15832</v>
      </c>
    </row>
    <row r="1667" spans="1:1" x14ac:dyDescent="0.3">
      <c r="A1667" s="9" t="s">
        <v>15850</v>
      </c>
    </row>
    <row r="1668" spans="1:1" x14ac:dyDescent="0.3">
      <c r="A1668" s="9" t="s">
        <v>15868</v>
      </c>
    </row>
    <row r="1669" spans="1:1" x14ac:dyDescent="0.3">
      <c r="A1669" s="9" t="s">
        <v>15886</v>
      </c>
    </row>
    <row r="1670" spans="1:1" x14ac:dyDescent="0.3">
      <c r="A1670" s="9" t="s">
        <v>15904</v>
      </c>
    </row>
    <row r="1671" spans="1:1" x14ac:dyDescent="0.3">
      <c r="A1671" s="9" t="s">
        <v>15924</v>
      </c>
    </row>
    <row r="1672" spans="1:1" x14ac:dyDescent="0.3">
      <c r="A1672" s="9" t="s">
        <v>15942</v>
      </c>
    </row>
    <row r="1673" spans="1:1" x14ac:dyDescent="0.3">
      <c r="A1673" s="8" t="s">
        <v>33531</v>
      </c>
    </row>
    <row r="1674" spans="1:1" x14ac:dyDescent="0.3">
      <c r="A1674" s="9" t="s">
        <v>15963</v>
      </c>
    </row>
    <row r="1675" spans="1:1" x14ac:dyDescent="0.3">
      <c r="A1675" s="8" t="s">
        <v>33532</v>
      </c>
    </row>
    <row r="1676" spans="1:1" x14ac:dyDescent="0.3">
      <c r="A1676" s="9" t="s">
        <v>15983</v>
      </c>
    </row>
    <row r="1677" spans="1:1" x14ac:dyDescent="0.3">
      <c r="A1677" s="9" t="s">
        <v>16005</v>
      </c>
    </row>
    <row r="1678" spans="1:1" x14ac:dyDescent="0.3">
      <c r="A1678" s="9" t="s">
        <v>16023</v>
      </c>
    </row>
    <row r="1679" spans="1:1" x14ac:dyDescent="0.3">
      <c r="A1679" s="9" t="s">
        <v>16040</v>
      </c>
    </row>
    <row r="1680" spans="1:1" x14ac:dyDescent="0.3">
      <c r="A1680" s="9" t="s">
        <v>16059</v>
      </c>
    </row>
    <row r="1681" spans="1:1" x14ac:dyDescent="0.3">
      <c r="A1681" s="8" t="s">
        <v>33533</v>
      </c>
    </row>
    <row r="1682" spans="1:1" x14ac:dyDescent="0.3">
      <c r="A1682" s="9" t="s">
        <v>16079</v>
      </c>
    </row>
    <row r="1683" spans="1:1" x14ac:dyDescent="0.3">
      <c r="A1683" s="9" t="s">
        <v>16098</v>
      </c>
    </row>
    <row r="1684" spans="1:1" x14ac:dyDescent="0.3">
      <c r="A1684" s="9" t="s">
        <v>16116</v>
      </c>
    </row>
    <row r="1685" spans="1:1" x14ac:dyDescent="0.3">
      <c r="A1685" s="9" t="s">
        <v>16129</v>
      </c>
    </row>
    <row r="1686" spans="1:1" x14ac:dyDescent="0.3">
      <c r="A1686" s="9" t="s">
        <v>16150</v>
      </c>
    </row>
    <row r="1687" spans="1:1" x14ac:dyDescent="0.3">
      <c r="A1687" s="8" t="s">
        <v>33534</v>
      </c>
    </row>
    <row r="1688" spans="1:1" x14ac:dyDescent="0.3">
      <c r="A1688" s="9" t="s">
        <v>16806</v>
      </c>
    </row>
    <row r="1689" spans="1:1" x14ac:dyDescent="0.3">
      <c r="A1689" s="9" t="s">
        <v>16826</v>
      </c>
    </row>
    <row r="1690" spans="1:1" x14ac:dyDescent="0.3">
      <c r="A1690" s="9" t="s">
        <v>16844</v>
      </c>
    </row>
    <row r="1691" spans="1:1" x14ac:dyDescent="0.3">
      <c r="A1691" s="9" t="s">
        <v>16862</v>
      </c>
    </row>
    <row r="1692" spans="1:1" x14ac:dyDescent="0.3">
      <c r="A1692" s="9" t="s">
        <v>16879</v>
      </c>
    </row>
    <row r="1693" spans="1:1" x14ac:dyDescent="0.3">
      <c r="A1693" s="9" t="s">
        <v>16896</v>
      </c>
    </row>
    <row r="1694" spans="1:1" x14ac:dyDescent="0.3">
      <c r="A1694" s="8" t="s">
        <v>33535</v>
      </c>
    </row>
    <row r="1695" spans="1:1" x14ac:dyDescent="0.3">
      <c r="A1695" s="9" t="s">
        <v>16916</v>
      </c>
    </row>
    <row r="1696" spans="1:1" x14ac:dyDescent="0.3">
      <c r="A1696" s="9" t="s">
        <v>16938</v>
      </c>
    </row>
    <row r="1697" spans="1:1" x14ac:dyDescent="0.3">
      <c r="A1697" s="9" t="s">
        <v>16956</v>
      </c>
    </row>
    <row r="1698" spans="1:1" x14ac:dyDescent="0.3">
      <c r="A1698" s="9" t="s">
        <v>16975</v>
      </c>
    </row>
    <row r="1699" spans="1:1" x14ac:dyDescent="0.3">
      <c r="A1699" s="8" t="s">
        <v>33536</v>
      </c>
    </row>
    <row r="1700" spans="1:1" x14ac:dyDescent="0.3">
      <c r="A1700" s="9" t="s">
        <v>16991</v>
      </c>
    </row>
    <row r="1701" spans="1:1" x14ac:dyDescent="0.3">
      <c r="A1701" s="9" t="s">
        <v>17012</v>
      </c>
    </row>
    <row r="1702" spans="1:1" x14ac:dyDescent="0.3">
      <c r="A1702" s="9" t="s">
        <v>17031</v>
      </c>
    </row>
    <row r="1703" spans="1:1" x14ac:dyDescent="0.3">
      <c r="A1703" s="9" t="s">
        <v>17047</v>
      </c>
    </row>
    <row r="1704" spans="1:1" x14ac:dyDescent="0.3">
      <c r="A1704" s="9" t="s">
        <v>17064</v>
      </c>
    </row>
    <row r="1705" spans="1:1" x14ac:dyDescent="0.3">
      <c r="A1705" s="8" t="s">
        <v>33537</v>
      </c>
    </row>
    <row r="1706" spans="1:1" x14ac:dyDescent="0.3">
      <c r="A1706" s="9" t="s">
        <v>17159</v>
      </c>
    </row>
    <row r="1707" spans="1:1" x14ac:dyDescent="0.3">
      <c r="A1707" s="9" t="s">
        <v>17180</v>
      </c>
    </row>
    <row r="1708" spans="1:1" x14ac:dyDescent="0.3">
      <c r="A1708" s="9" t="s">
        <v>17198</v>
      </c>
    </row>
    <row r="1709" spans="1:1" x14ac:dyDescent="0.3">
      <c r="A1709" s="9" t="s">
        <v>17215</v>
      </c>
    </row>
    <row r="1710" spans="1:1" x14ac:dyDescent="0.3">
      <c r="A1710" s="9" t="s">
        <v>17231</v>
      </c>
    </row>
    <row r="1711" spans="1:1" x14ac:dyDescent="0.3">
      <c r="A1711" s="8" t="s">
        <v>33538</v>
      </c>
    </row>
    <row r="1712" spans="1:1" x14ac:dyDescent="0.3">
      <c r="A1712" s="9" t="s">
        <v>17534</v>
      </c>
    </row>
    <row r="1713" spans="1:1" x14ac:dyDescent="0.3">
      <c r="A1713" s="9" t="s">
        <v>17554</v>
      </c>
    </row>
    <row r="1714" spans="1:1" x14ac:dyDescent="0.3">
      <c r="A1714" s="9" t="s">
        <v>17573</v>
      </c>
    </row>
    <row r="1715" spans="1:1" x14ac:dyDescent="0.3">
      <c r="A1715" s="9" t="s">
        <v>17593</v>
      </c>
    </row>
    <row r="1716" spans="1:1" x14ac:dyDescent="0.3">
      <c r="A1716" s="9" t="s">
        <v>17614</v>
      </c>
    </row>
    <row r="1717" spans="1:1" x14ac:dyDescent="0.3">
      <c r="A1717" s="9" t="s">
        <v>17633</v>
      </c>
    </row>
    <row r="1718" spans="1:1" x14ac:dyDescent="0.3">
      <c r="A1718" s="9" t="s">
        <v>17654</v>
      </c>
    </row>
    <row r="1719" spans="1:1" x14ac:dyDescent="0.3">
      <c r="A1719" s="9" t="s">
        <v>17674</v>
      </c>
    </row>
    <row r="1720" spans="1:1" x14ac:dyDescent="0.3">
      <c r="A1720" s="9" t="s">
        <v>17694</v>
      </c>
    </row>
    <row r="1721" spans="1:1" x14ac:dyDescent="0.3">
      <c r="A1721" s="9" t="s">
        <v>17713</v>
      </c>
    </row>
    <row r="1722" spans="1:1" x14ac:dyDescent="0.3">
      <c r="A1722" s="9" t="s">
        <v>17732</v>
      </c>
    </row>
    <row r="1723" spans="1:1" x14ac:dyDescent="0.3">
      <c r="A1723" s="9" t="s">
        <v>17752</v>
      </c>
    </row>
    <row r="1724" spans="1:1" x14ac:dyDescent="0.3">
      <c r="A1724" s="9" t="s">
        <v>17772</v>
      </c>
    </row>
    <row r="1725" spans="1:1" x14ac:dyDescent="0.3">
      <c r="A1725" s="9" t="s">
        <v>17784</v>
      </c>
    </row>
    <row r="1726" spans="1:1" x14ac:dyDescent="0.3">
      <c r="A1726" s="9" t="s">
        <v>17802</v>
      </c>
    </row>
    <row r="1727" spans="1:1" x14ac:dyDescent="0.3">
      <c r="A1727" s="9" t="s">
        <v>17820</v>
      </c>
    </row>
    <row r="1728" spans="1:1" x14ac:dyDescent="0.3">
      <c r="A1728" s="8" t="s">
        <v>33539</v>
      </c>
    </row>
    <row r="1729" spans="1:1" x14ac:dyDescent="0.3">
      <c r="A1729" s="9" t="s">
        <v>18094</v>
      </c>
    </row>
    <row r="1730" spans="1:1" x14ac:dyDescent="0.3">
      <c r="A1730" s="9" t="s">
        <v>18115</v>
      </c>
    </row>
    <row r="1731" spans="1:1" x14ac:dyDescent="0.3">
      <c r="A1731" s="9" t="s">
        <v>18131</v>
      </c>
    </row>
    <row r="1732" spans="1:1" x14ac:dyDescent="0.3">
      <c r="A1732" s="8" t="s">
        <v>33540</v>
      </c>
    </row>
    <row r="1733" spans="1:1" x14ac:dyDescent="0.3">
      <c r="A1733" s="9" t="s">
        <v>18635</v>
      </c>
    </row>
    <row r="1734" spans="1:1" x14ac:dyDescent="0.3">
      <c r="A1734" s="9" t="s">
        <v>18659</v>
      </c>
    </row>
    <row r="1735" spans="1:1" x14ac:dyDescent="0.3">
      <c r="A1735" s="9" t="s">
        <v>18678</v>
      </c>
    </row>
    <row r="1736" spans="1:1" x14ac:dyDescent="0.3">
      <c r="A1736" s="9" t="s">
        <v>18697</v>
      </c>
    </row>
    <row r="1737" spans="1:1" x14ac:dyDescent="0.3">
      <c r="A1737" s="9" t="s">
        <v>18715</v>
      </c>
    </row>
    <row r="1738" spans="1:1" x14ac:dyDescent="0.3">
      <c r="A1738" s="8" t="s">
        <v>33541</v>
      </c>
    </row>
    <row r="1739" spans="1:1" x14ac:dyDescent="0.3">
      <c r="A1739" s="9" t="s">
        <v>18905</v>
      </c>
    </row>
    <row r="1740" spans="1:1" x14ac:dyDescent="0.3">
      <c r="A1740" s="9" t="s">
        <v>18927</v>
      </c>
    </row>
    <row r="1741" spans="1:1" x14ac:dyDescent="0.3">
      <c r="A1741" s="9" t="s">
        <v>18943</v>
      </c>
    </row>
    <row r="1742" spans="1:1" x14ac:dyDescent="0.3">
      <c r="A1742" s="8" t="s">
        <v>33542</v>
      </c>
    </row>
    <row r="1743" spans="1:1" x14ac:dyDescent="0.3">
      <c r="A1743" s="9" t="s">
        <v>18962</v>
      </c>
    </row>
    <row r="1744" spans="1:1" x14ac:dyDescent="0.3">
      <c r="A1744" s="8" t="s">
        <v>33543</v>
      </c>
    </row>
    <row r="1745" spans="1:1" x14ac:dyDescent="0.3">
      <c r="A1745" s="9" t="s">
        <v>19610</v>
      </c>
    </row>
    <row r="1746" spans="1:1" x14ac:dyDescent="0.3">
      <c r="A1746" s="8" t="s">
        <v>33544</v>
      </c>
    </row>
    <row r="1747" spans="1:1" x14ac:dyDescent="0.3">
      <c r="A1747" s="9" t="s">
        <v>20226</v>
      </c>
    </row>
    <row r="1748" spans="1:1" x14ac:dyDescent="0.3">
      <c r="A1748" s="9" t="s">
        <v>20247</v>
      </c>
    </row>
    <row r="1749" spans="1:1" x14ac:dyDescent="0.3">
      <c r="A1749" s="9" t="s">
        <v>20265</v>
      </c>
    </row>
    <row r="1750" spans="1:1" x14ac:dyDescent="0.3">
      <c r="A1750" s="9" t="s">
        <v>20282</v>
      </c>
    </row>
    <row r="1751" spans="1:1" x14ac:dyDescent="0.3">
      <c r="A1751" s="8" t="s">
        <v>33545</v>
      </c>
    </row>
    <row r="1752" spans="1:1" x14ac:dyDescent="0.3">
      <c r="A1752" s="9" t="s">
        <v>22177</v>
      </c>
    </row>
    <row r="1753" spans="1:1" x14ac:dyDescent="0.3">
      <c r="A1753" s="9" t="s">
        <v>22199</v>
      </c>
    </row>
    <row r="1754" spans="1:1" x14ac:dyDescent="0.3">
      <c r="A1754" s="9" t="s">
        <v>22217</v>
      </c>
    </row>
    <row r="1755" spans="1:1" x14ac:dyDescent="0.3">
      <c r="A1755" s="9" t="s">
        <v>22235</v>
      </c>
    </row>
    <row r="1756" spans="1:1" x14ac:dyDescent="0.3">
      <c r="A1756" s="9" t="s">
        <v>22252</v>
      </c>
    </row>
    <row r="1757" spans="1:1" x14ac:dyDescent="0.3">
      <c r="A1757" s="9" t="s">
        <v>22269</v>
      </c>
    </row>
    <row r="1758" spans="1:1" x14ac:dyDescent="0.3">
      <c r="A1758" s="8" t="s">
        <v>33546</v>
      </c>
    </row>
    <row r="1759" spans="1:1" x14ac:dyDescent="0.3">
      <c r="A1759" s="9" t="s">
        <v>22477</v>
      </c>
    </row>
    <row r="1760" spans="1:1" x14ac:dyDescent="0.3">
      <c r="A1760" s="8" t="s">
        <v>33547</v>
      </c>
    </row>
    <row r="1761" spans="1:1" x14ac:dyDescent="0.3">
      <c r="A1761" s="9" t="s">
        <v>22503</v>
      </c>
    </row>
    <row r="1762" spans="1:1" x14ac:dyDescent="0.3">
      <c r="A1762" s="9" t="s">
        <v>22523</v>
      </c>
    </row>
    <row r="1763" spans="1:1" x14ac:dyDescent="0.3">
      <c r="A1763" s="9" t="s">
        <v>22540</v>
      </c>
    </row>
    <row r="1764" spans="1:1" x14ac:dyDescent="0.3">
      <c r="A1764" s="9" t="s">
        <v>22553</v>
      </c>
    </row>
    <row r="1765" spans="1:1" x14ac:dyDescent="0.3">
      <c r="A1765" s="8" t="s">
        <v>33548</v>
      </c>
    </row>
    <row r="1766" spans="1:1" x14ac:dyDescent="0.3">
      <c r="A1766" s="9" t="s">
        <v>22592</v>
      </c>
    </row>
    <row r="1767" spans="1:1" x14ac:dyDescent="0.3">
      <c r="A1767" s="9" t="s">
        <v>22610</v>
      </c>
    </row>
    <row r="1768" spans="1:1" x14ac:dyDescent="0.3">
      <c r="A1768" s="9" t="s">
        <v>22628</v>
      </c>
    </row>
    <row r="1769" spans="1:1" x14ac:dyDescent="0.3">
      <c r="A1769" s="9" t="s">
        <v>22646</v>
      </c>
    </row>
    <row r="1770" spans="1:1" x14ac:dyDescent="0.3">
      <c r="A1770" s="9" t="s">
        <v>22664</v>
      </c>
    </row>
    <row r="1771" spans="1:1" x14ac:dyDescent="0.3">
      <c r="A1771" s="9" t="s">
        <v>22676</v>
      </c>
    </row>
    <row r="1772" spans="1:1" x14ac:dyDescent="0.3">
      <c r="A1772" s="9" t="s">
        <v>22712</v>
      </c>
    </row>
    <row r="1773" spans="1:1" x14ac:dyDescent="0.3">
      <c r="A1773" s="9" t="s">
        <v>22729</v>
      </c>
    </row>
    <row r="1774" spans="1:1" x14ac:dyDescent="0.3">
      <c r="A1774" s="8" t="s">
        <v>33549</v>
      </c>
    </row>
    <row r="1775" spans="1:1" x14ac:dyDescent="0.3">
      <c r="A1775" s="9" t="s">
        <v>22987</v>
      </c>
    </row>
    <row r="1776" spans="1:1" x14ac:dyDescent="0.3">
      <c r="A1776" s="9" t="s">
        <v>23008</v>
      </c>
    </row>
    <row r="1777" spans="1:1" x14ac:dyDescent="0.3">
      <c r="A1777" s="9" t="s">
        <v>23026</v>
      </c>
    </row>
    <row r="1778" spans="1:1" x14ac:dyDescent="0.3">
      <c r="A1778" s="8" t="s">
        <v>33550</v>
      </c>
    </row>
    <row r="1779" spans="1:1" x14ac:dyDescent="0.3">
      <c r="A1779" s="9" t="s">
        <v>23250</v>
      </c>
    </row>
    <row r="1780" spans="1:1" x14ac:dyDescent="0.3">
      <c r="A1780" s="9" t="s">
        <v>23271</v>
      </c>
    </row>
    <row r="1781" spans="1:1" x14ac:dyDescent="0.3">
      <c r="A1781" s="9" t="s">
        <v>23291</v>
      </c>
    </row>
    <row r="1782" spans="1:1" x14ac:dyDescent="0.3">
      <c r="A1782" s="9" t="s">
        <v>23310</v>
      </c>
    </row>
    <row r="1783" spans="1:1" x14ac:dyDescent="0.3">
      <c r="A1783" s="8" t="s">
        <v>23741</v>
      </c>
    </row>
    <row r="1784" spans="1:1" x14ac:dyDescent="0.3">
      <c r="A1784" s="9" t="s">
        <v>23834</v>
      </c>
    </row>
    <row r="1785" spans="1:1" x14ac:dyDescent="0.3">
      <c r="A1785" s="9" t="s">
        <v>23852</v>
      </c>
    </row>
    <row r="1786" spans="1:1" x14ac:dyDescent="0.3">
      <c r="A1786" s="9" t="s">
        <v>23869</v>
      </c>
    </row>
    <row r="1787" spans="1:1" x14ac:dyDescent="0.3">
      <c r="A1787" s="9" t="s">
        <v>23889</v>
      </c>
    </row>
    <row r="1788" spans="1:1" x14ac:dyDescent="0.3">
      <c r="A1788" s="9" t="s">
        <v>23908</v>
      </c>
    </row>
    <row r="1789" spans="1:1" x14ac:dyDescent="0.3">
      <c r="A1789" s="9" t="s">
        <v>23926</v>
      </c>
    </row>
    <row r="1790" spans="1:1" x14ac:dyDescent="0.3">
      <c r="A1790" s="9" t="s">
        <v>23944</v>
      </c>
    </row>
    <row r="1791" spans="1:1" x14ac:dyDescent="0.3">
      <c r="A1791" s="9" t="s">
        <v>23965</v>
      </c>
    </row>
    <row r="1792" spans="1:1" x14ac:dyDescent="0.3">
      <c r="A1792" s="9" t="s">
        <v>23981</v>
      </c>
    </row>
    <row r="1793" spans="1:1" x14ac:dyDescent="0.3">
      <c r="A1793" s="9" t="s">
        <v>23998</v>
      </c>
    </row>
    <row r="1794" spans="1:1" x14ac:dyDescent="0.3">
      <c r="A1794" s="9" t="s">
        <v>24015</v>
      </c>
    </row>
    <row r="1795" spans="1:1" x14ac:dyDescent="0.3">
      <c r="A1795" s="8" t="s">
        <v>33551</v>
      </c>
    </row>
    <row r="1796" spans="1:1" x14ac:dyDescent="0.3">
      <c r="A1796" s="9" t="s">
        <v>24133</v>
      </c>
    </row>
    <row r="1797" spans="1:1" x14ac:dyDescent="0.3">
      <c r="A1797" s="9" t="s">
        <v>24153</v>
      </c>
    </row>
    <row r="1798" spans="1:1" x14ac:dyDescent="0.3">
      <c r="A1798" s="9" t="s">
        <v>24171</v>
      </c>
    </row>
    <row r="1799" spans="1:1" x14ac:dyDescent="0.3">
      <c r="A1799" s="9" t="s">
        <v>24187</v>
      </c>
    </row>
    <row r="1800" spans="1:1" x14ac:dyDescent="0.3">
      <c r="A1800" s="9" t="s">
        <v>24206</v>
      </c>
    </row>
    <row r="1801" spans="1:1" x14ac:dyDescent="0.3">
      <c r="A1801" s="9" t="s">
        <v>24225</v>
      </c>
    </row>
    <row r="1802" spans="1:1" x14ac:dyDescent="0.3">
      <c r="A1802" s="8" t="s">
        <v>33552</v>
      </c>
    </row>
    <row r="1803" spans="1:1" x14ac:dyDescent="0.3">
      <c r="A1803" s="9" t="s">
        <v>24240</v>
      </c>
    </row>
    <row r="1804" spans="1:1" x14ac:dyDescent="0.3">
      <c r="A1804" s="9" t="s">
        <v>24259</v>
      </c>
    </row>
    <row r="1805" spans="1:1" x14ac:dyDescent="0.3">
      <c r="A1805" s="8" t="s">
        <v>33553</v>
      </c>
    </row>
    <row r="1806" spans="1:1" x14ac:dyDescent="0.3">
      <c r="A1806" s="9" t="s">
        <v>24744</v>
      </c>
    </row>
    <row r="1807" spans="1:1" x14ac:dyDescent="0.3">
      <c r="A1807" s="9" t="s">
        <v>24764</v>
      </c>
    </row>
    <row r="1808" spans="1:1" x14ac:dyDescent="0.3">
      <c r="A1808" s="9" t="s">
        <v>24781</v>
      </c>
    </row>
    <row r="1809" spans="1:1" x14ac:dyDescent="0.3">
      <c r="A1809" s="9" t="s">
        <v>24798</v>
      </c>
    </row>
    <row r="1810" spans="1:1" x14ac:dyDescent="0.3">
      <c r="A1810" s="8" t="s">
        <v>33554</v>
      </c>
    </row>
    <row r="1811" spans="1:1" x14ac:dyDescent="0.3">
      <c r="A1811" s="9" t="s">
        <v>25435</v>
      </c>
    </row>
    <row r="1812" spans="1:1" x14ac:dyDescent="0.3">
      <c r="A1812" s="9" t="s">
        <v>25455</v>
      </c>
    </row>
    <row r="1813" spans="1:1" x14ac:dyDescent="0.3">
      <c r="A1813" s="8" t="s">
        <v>33555</v>
      </c>
    </row>
    <row r="1814" spans="1:1" x14ac:dyDescent="0.3">
      <c r="A1814" s="9" t="s">
        <v>25471</v>
      </c>
    </row>
    <row r="1815" spans="1:1" x14ac:dyDescent="0.3">
      <c r="A1815" s="9" t="s">
        <v>25492</v>
      </c>
    </row>
    <row r="1816" spans="1:1" x14ac:dyDescent="0.3">
      <c r="A1816" s="9" t="s">
        <v>25510</v>
      </c>
    </row>
    <row r="1817" spans="1:1" x14ac:dyDescent="0.3">
      <c r="A1817" s="9" t="s">
        <v>25528</v>
      </c>
    </row>
    <row r="1818" spans="1:1" x14ac:dyDescent="0.3">
      <c r="A1818" s="9" t="s">
        <v>25547</v>
      </c>
    </row>
    <row r="1819" spans="1:1" x14ac:dyDescent="0.3">
      <c r="A1819" s="9" t="s">
        <v>25563</v>
      </c>
    </row>
    <row r="1820" spans="1:1" x14ac:dyDescent="0.3">
      <c r="A1820" s="9" t="s">
        <v>25581</v>
      </c>
    </row>
    <row r="1821" spans="1:1" x14ac:dyDescent="0.3">
      <c r="A1821" s="9" t="s">
        <v>25600</v>
      </c>
    </row>
    <row r="1822" spans="1:1" x14ac:dyDescent="0.3">
      <c r="A1822" s="9" t="s">
        <v>25615</v>
      </c>
    </row>
    <row r="1823" spans="1:1" x14ac:dyDescent="0.3">
      <c r="A1823" s="9" t="s">
        <v>25635</v>
      </c>
    </row>
    <row r="1824" spans="1:1" x14ac:dyDescent="0.3">
      <c r="A1824" s="8" t="s">
        <v>33556</v>
      </c>
    </row>
    <row r="1825" spans="1:1" x14ac:dyDescent="0.3">
      <c r="A1825" s="9" t="s">
        <v>26240</v>
      </c>
    </row>
    <row r="1826" spans="1:1" x14ac:dyDescent="0.3">
      <c r="A1826" s="9" t="s">
        <v>26259</v>
      </c>
    </row>
    <row r="1827" spans="1:1" x14ac:dyDescent="0.3">
      <c r="A1827" s="9" t="s">
        <v>26277</v>
      </c>
    </row>
    <row r="1828" spans="1:1" x14ac:dyDescent="0.3">
      <c r="A1828" s="9" t="s">
        <v>26295</v>
      </c>
    </row>
    <row r="1829" spans="1:1" x14ac:dyDescent="0.3">
      <c r="A1829" s="9" t="s">
        <v>26313</v>
      </c>
    </row>
    <row r="1830" spans="1:1" x14ac:dyDescent="0.3">
      <c r="A1830" s="9" t="s">
        <v>26335</v>
      </c>
    </row>
    <row r="1831" spans="1:1" x14ac:dyDescent="0.3">
      <c r="A1831" s="9" t="s">
        <v>26355</v>
      </c>
    </row>
    <row r="1832" spans="1:1" x14ac:dyDescent="0.3">
      <c r="A1832" s="9" t="s">
        <v>26375</v>
      </c>
    </row>
    <row r="1833" spans="1:1" x14ac:dyDescent="0.3">
      <c r="A1833" s="8" t="s">
        <v>33557</v>
      </c>
    </row>
    <row r="1834" spans="1:1" x14ac:dyDescent="0.3">
      <c r="A1834" s="9" t="s">
        <v>26664</v>
      </c>
    </row>
    <row r="1835" spans="1:1" x14ac:dyDescent="0.3">
      <c r="A1835" s="9" t="s">
        <v>26684</v>
      </c>
    </row>
    <row r="1836" spans="1:1" x14ac:dyDescent="0.3">
      <c r="A1836" s="9" t="s">
        <v>26702</v>
      </c>
    </row>
    <row r="1837" spans="1:1" x14ac:dyDescent="0.3">
      <c r="A1837" s="8" t="s">
        <v>33558</v>
      </c>
    </row>
    <row r="1838" spans="1:1" x14ac:dyDescent="0.3">
      <c r="A1838" s="9" t="s">
        <v>28254</v>
      </c>
    </row>
    <row r="1839" spans="1:1" x14ac:dyDescent="0.3">
      <c r="A1839" s="9" t="s">
        <v>28276</v>
      </c>
    </row>
    <row r="1840" spans="1:1" x14ac:dyDescent="0.3">
      <c r="A1840" s="8" t="s">
        <v>33559</v>
      </c>
    </row>
    <row r="1841" spans="1:1" x14ac:dyDescent="0.3">
      <c r="A1841" s="9" t="s">
        <v>28331</v>
      </c>
    </row>
    <row r="1842" spans="1:1" x14ac:dyDescent="0.3">
      <c r="A1842" s="9" t="s">
        <v>28350</v>
      </c>
    </row>
    <row r="1843" spans="1:1" x14ac:dyDescent="0.3">
      <c r="A1843" s="9" t="s">
        <v>28368</v>
      </c>
    </row>
    <row r="1844" spans="1:1" x14ac:dyDescent="0.3">
      <c r="A1844" s="9" t="s">
        <v>28387</v>
      </c>
    </row>
    <row r="1845" spans="1:1" x14ac:dyDescent="0.3">
      <c r="A1845" s="8" t="s">
        <v>33503</v>
      </c>
    </row>
    <row r="1846" spans="1:1" x14ac:dyDescent="0.3">
      <c r="A1846" s="9" t="s">
        <v>28942</v>
      </c>
    </row>
    <row r="1847" spans="1:1" x14ac:dyDescent="0.3">
      <c r="A1847" s="9" t="s">
        <v>28960</v>
      </c>
    </row>
    <row r="1848" spans="1:1" x14ac:dyDescent="0.3">
      <c r="A1848" s="9" t="s">
        <v>28977</v>
      </c>
    </row>
    <row r="1849" spans="1:1" x14ac:dyDescent="0.3">
      <c r="A1849" s="9" t="s">
        <v>28994</v>
      </c>
    </row>
    <row r="1850" spans="1:1" x14ac:dyDescent="0.3">
      <c r="A1850" s="9" t="s">
        <v>29013</v>
      </c>
    </row>
    <row r="1851" spans="1:1" x14ac:dyDescent="0.3">
      <c r="A1851" s="9" t="s">
        <v>29031</v>
      </c>
    </row>
    <row r="1852" spans="1:1" x14ac:dyDescent="0.3">
      <c r="A1852" s="8" t="s">
        <v>33560</v>
      </c>
    </row>
    <row r="1853" spans="1:1" x14ac:dyDescent="0.3">
      <c r="A1853" s="9" t="s">
        <v>29752</v>
      </c>
    </row>
    <row r="1854" spans="1:1" x14ac:dyDescent="0.3">
      <c r="A1854" s="9" t="s">
        <v>29773</v>
      </c>
    </row>
    <row r="1855" spans="1:1" x14ac:dyDescent="0.3">
      <c r="A1855" s="9" t="s">
        <v>29791</v>
      </c>
    </row>
    <row r="1856" spans="1:1" x14ac:dyDescent="0.3">
      <c r="A1856" s="9" t="s">
        <v>29810</v>
      </c>
    </row>
    <row r="1857" spans="1:1" x14ac:dyDescent="0.3">
      <c r="A1857" s="9" t="s">
        <v>29829</v>
      </c>
    </row>
    <row r="1858" spans="1:1" x14ac:dyDescent="0.3">
      <c r="A1858" s="8" t="s">
        <v>33561</v>
      </c>
    </row>
    <row r="1859" spans="1:1" x14ac:dyDescent="0.3">
      <c r="A1859" s="9" t="s">
        <v>30033</v>
      </c>
    </row>
    <row r="1860" spans="1:1" x14ac:dyDescent="0.3">
      <c r="A1860" s="9" t="s">
        <v>30054</v>
      </c>
    </row>
    <row r="1861" spans="1:1" x14ac:dyDescent="0.3">
      <c r="A1861" s="9" t="s">
        <v>30071</v>
      </c>
    </row>
    <row r="1862" spans="1:1" x14ac:dyDescent="0.3">
      <c r="A1862" s="9" t="s">
        <v>30084</v>
      </c>
    </row>
    <row r="1863" spans="1:1" x14ac:dyDescent="0.3">
      <c r="A1863" s="9" t="s">
        <v>30102</v>
      </c>
    </row>
    <row r="1864" spans="1:1" x14ac:dyDescent="0.3">
      <c r="A1864" s="9" t="s">
        <v>30119</v>
      </c>
    </row>
    <row r="1865" spans="1:1" x14ac:dyDescent="0.3">
      <c r="A1865" s="9" t="s">
        <v>30135</v>
      </c>
    </row>
    <row r="1866" spans="1:1" x14ac:dyDescent="0.3">
      <c r="A1866" s="9" t="s">
        <v>30151</v>
      </c>
    </row>
    <row r="1867" spans="1:1" x14ac:dyDescent="0.3">
      <c r="A1867" s="9" t="s">
        <v>30168</v>
      </c>
    </row>
    <row r="1868" spans="1:1" x14ac:dyDescent="0.3">
      <c r="A1868" s="8" t="s">
        <v>33562</v>
      </c>
    </row>
    <row r="1869" spans="1:1" x14ac:dyDescent="0.3">
      <c r="A1869" s="9" t="s">
        <v>30318</v>
      </c>
    </row>
    <row r="1870" spans="1:1" x14ac:dyDescent="0.3">
      <c r="A1870" s="9" t="s">
        <v>30336</v>
      </c>
    </row>
    <row r="1871" spans="1:1" x14ac:dyDescent="0.3">
      <c r="A1871" s="9" t="s">
        <v>30354</v>
      </c>
    </row>
    <row r="1872" spans="1:1" x14ac:dyDescent="0.3">
      <c r="A1872" s="8" t="s">
        <v>30646</v>
      </c>
    </row>
    <row r="1873" spans="1:1" x14ac:dyDescent="0.3">
      <c r="A1873" s="9" t="s">
        <v>30644</v>
      </c>
    </row>
    <row r="1874" spans="1:1" x14ac:dyDescent="0.3">
      <c r="A1874" s="9" t="s">
        <v>30659</v>
      </c>
    </row>
    <row r="1875" spans="1:1" x14ac:dyDescent="0.3">
      <c r="A1875" s="9" t="s">
        <v>30678</v>
      </c>
    </row>
    <row r="1876" spans="1:1" x14ac:dyDescent="0.3">
      <c r="A1876" s="9" t="s">
        <v>30697</v>
      </c>
    </row>
    <row r="1877" spans="1:1" x14ac:dyDescent="0.3">
      <c r="A1877" s="9" t="s">
        <v>30714</v>
      </c>
    </row>
    <row r="1878" spans="1:1" x14ac:dyDescent="0.3">
      <c r="A1878" s="9" t="s">
        <v>30726</v>
      </c>
    </row>
    <row r="1879" spans="1:1" x14ac:dyDescent="0.3">
      <c r="A1879" s="9" t="s">
        <v>30744</v>
      </c>
    </row>
    <row r="1880" spans="1:1" x14ac:dyDescent="0.3">
      <c r="A1880" s="8" t="s">
        <v>33563</v>
      </c>
    </row>
    <row r="1881" spans="1:1" x14ac:dyDescent="0.3">
      <c r="A1881" s="9" t="s">
        <v>30852</v>
      </c>
    </row>
    <row r="1882" spans="1:1" x14ac:dyDescent="0.3">
      <c r="A1882" s="9" t="s">
        <v>30871</v>
      </c>
    </row>
    <row r="1883" spans="1:1" x14ac:dyDescent="0.3">
      <c r="A1883" s="9" t="s">
        <v>30888</v>
      </c>
    </row>
    <row r="1884" spans="1:1" x14ac:dyDescent="0.3">
      <c r="A1884" s="9" t="s">
        <v>30904</v>
      </c>
    </row>
    <row r="1885" spans="1:1" x14ac:dyDescent="0.3">
      <c r="A1885" s="8" t="s">
        <v>33564</v>
      </c>
    </row>
    <row r="1886" spans="1:1" x14ac:dyDescent="0.3">
      <c r="A1886" s="9" t="s">
        <v>31196</v>
      </c>
    </row>
    <row r="1887" spans="1:1" x14ac:dyDescent="0.3">
      <c r="A1887" s="9" t="s">
        <v>31216</v>
      </c>
    </row>
    <row r="1888" spans="1:1" x14ac:dyDescent="0.3">
      <c r="A1888" s="9" t="s">
        <v>31235</v>
      </c>
    </row>
    <row r="1889" spans="1:1" x14ac:dyDescent="0.3">
      <c r="A1889" s="9" t="s">
        <v>31253</v>
      </c>
    </row>
    <row r="1890" spans="1:1" x14ac:dyDescent="0.3">
      <c r="A1890" s="9" t="s">
        <v>31268</v>
      </c>
    </row>
    <row r="1891" spans="1:1" x14ac:dyDescent="0.3">
      <c r="A1891" s="8" t="s">
        <v>33565</v>
      </c>
    </row>
    <row r="1892" spans="1:1" x14ac:dyDescent="0.3">
      <c r="A1892" s="9" t="s">
        <v>31392</v>
      </c>
    </row>
    <row r="1893" spans="1:1" x14ac:dyDescent="0.3">
      <c r="A1893" s="9" t="s">
        <v>31409</v>
      </c>
    </row>
    <row r="1894" spans="1:1" x14ac:dyDescent="0.3">
      <c r="A1894" s="9" t="s">
        <v>31424</v>
      </c>
    </row>
    <row r="1895" spans="1:1" x14ac:dyDescent="0.3">
      <c r="A1895" s="8" t="s">
        <v>33566</v>
      </c>
    </row>
    <row r="1896" spans="1:1" x14ac:dyDescent="0.3">
      <c r="A1896" s="9" t="s">
        <v>31484</v>
      </c>
    </row>
    <row r="1897" spans="1:1" x14ac:dyDescent="0.3">
      <c r="A1897" s="9" t="s">
        <v>31505</v>
      </c>
    </row>
    <row r="1898" spans="1:1" x14ac:dyDescent="0.3">
      <c r="A1898" s="9" t="s">
        <v>31521</v>
      </c>
    </row>
    <row r="1899" spans="1:1" x14ac:dyDescent="0.3">
      <c r="A1899" s="9" t="s">
        <v>31540</v>
      </c>
    </row>
    <row r="1900" spans="1:1" x14ac:dyDescent="0.3">
      <c r="A1900" s="9" t="s">
        <v>31557</v>
      </c>
    </row>
    <row r="1901" spans="1:1" x14ac:dyDescent="0.3">
      <c r="A1901" s="8" t="s">
        <v>33567</v>
      </c>
    </row>
    <row r="1902" spans="1:1" x14ac:dyDescent="0.3">
      <c r="A1902" s="9" t="s">
        <v>31938</v>
      </c>
    </row>
    <row r="1903" spans="1:1" x14ac:dyDescent="0.3">
      <c r="A1903" s="9" t="s">
        <v>31958</v>
      </c>
    </row>
    <row r="1904" spans="1:1" x14ac:dyDescent="0.3">
      <c r="A1904" s="9" t="s">
        <v>31978</v>
      </c>
    </row>
    <row r="1905" spans="1:1" x14ac:dyDescent="0.3">
      <c r="A1905" s="9" t="s">
        <v>31996</v>
      </c>
    </row>
    <row r="1906" spans="1:1" x14ac:dyDescent="0.3">
      <c r="A1906" s="9" t="s">
        <v>32010</v>
      </c>
    </row>
    <row r="1907" spans="1:1" x14ac:dyDescent="0.3">
      <c r="A1907" s="8" t="s">
        <v>33568</v>
      </c>
    </row>
    <row r="1908" spans="1:1" x14ac:dyDescent="0.3">
      <c r="A1908" s="9" t="s">
        <v>32380</v>
      </c>
    </row>
    <row r="1909" spans="1:1" x14ac:dyDescent="0.3">
      <c r="A1909" s="9" t="s">
        <v>32400</v>
      </c>
    </row>
    <row r="1910" spans="1:1" x14ac:dyDescent="0.3">
      <c r="A1910" s="9" t="s">
        <v>32418</v>
      </c>
    </row>
    <row r="1911" spans="1:1" x14ac:dyDescent="0.3">
      <c r="A1911" s="9" t="s">
        <v>32435</v>
      </c>
    </row>
    <row r="1912" spans="1:1" x14ac:dyDescent="0.3">
      <c r="A1912" s="9" t="s">
        <v>32454</v>
      </c>
    </row>
    <row r="1913" spans="1:1" x14ac:dyDescent="0.3">
      <c r="A1913" s="8" t="s">
        <v>33569</v>
      </c>
    </row>
    <row r="1914" spans="1:1" x14ac:dyDescent="0.3">
      <c r="A1914" s="9" t="s">
        <v>32750</v>
      </c>
    </row>
    <row r="1915" spans="1:1" x14ac:dyDescent="0.3">
      <c r="A1915" s="9" t="s">
        <v>32772</v>
      </c>
    </row>
    <row r="1916" spans="1:1" x14ac:dyDescent="0.3">
      <c r="A1916" s="9" t="s">
        <v>32791</v>
      </c>
    </row>
    <row r="1917" spans="1:1" x14ac:dyDescent="0.3">
      <c r="A1917" s="9" t="s">
        <v>32809</v>
      </c>
    </row>
    <row r="1918" spans="1:1" x14ac:dyDescent="0.3">
      <c r="A1918" s="8" t="s">
        <v>33570</v>
      </c>
    </row>
    <row r="1919" spans="1:1" x14ac:dyDescent="0.3">
      <c r="A1919" s="9" t="s">
        <v>33109</v>
      </c>
    </row>
    <row r="1920" spans="1:1" x14ac:dyDescent="0.3">
      <c r="A1920" s="9" t="s">
        <v>33129</v>
      </c>
    </row>
    <row r="1921" spans="1:1" x14ac:dyDescent="0.3">
      <c r="A1921" s="9" t="s">
        <v>33150</v>
      </c>
    </row>
    <row r="1922" spans="1:1" x14ac:dyDescent="0.3">
      <c r="A1922" s="9" t="s">
        <v>33171</v>
      </c>
    </row>
    <row r="1923" spans="1:1" x14ac:dyDescent="0.3">
      <c r="A1923" s="9" t="s">
        <v>33188</v>
      </c>
    </row>
    <row r="1924" spans="1:1" x14ac:dyDescent="0.3">
      <c r="A1924" s="9" t="s">
        <v>33207</v>
      </c>
    </row>
    <row r="1925" spans="1:1" x14ac:dyDescent="0.3">
      <c r="A1925" s="9" t="s">
        <v>33224</v>
      </c>
    </row>
    <row r="1926" spans="1:1" x14ac:dyDescent="0.3">
      <c r="A1926" s="7" t="s">
        <v>33280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981"/>
  <sheetViews>
    <sheetView workbookViewId="0">
      <selection activeCell="A17" sqref="A17"/>
    </sheetView>
  </sheetViews>
  <sheetFormatPr defaultRowHeight="14.4" x14ac:dyDescent="0.3"/>
  <cols>
    <col min="1" max="1" width="42.33203125" style="1" customWidth="1"/>
    <col min="3" max="3" width="47.5546875" customWidth="1"/>
    <col min="4" max="4" width="11.33203125" customWidth="1"/>
    <col min="5" max="5" width="15.109375" customWidth="1"/>
    <col min="6" max="6" width="46.109375" style="2" bestFit="1" customWidth="1"/>
    <col min="7" max="7" width="6.5546875" style="2" bestFit="1" customWidth="1"/>
    <col min="8" max="8" width="80.88671875" style="1" bestFit="1" customWidth="1"/>
    <col min="9" max="9" width="20.6640625" style="3" bestFit="1" customWidth="1"/>
    <col min="10" max="10" width="80.88671875" style="1" bestFit="1" customWidth="1"/>
    <col min="11" max="11" width="24.6640625" style="2" bestFit="1" customWidth="1"/>
    <col min="12" max="12" width="16.109375" style="3" bestFit="1" customWidth="1"/>
    <col min="13" max="13" width="80.88671875" style="1" bestFit="1" customWidth="1"/>
    <col min="14" max="14" width="18.109375" style="2" bestFit="1" customWidth="1"/>
    <col min="15" max="15" width="30.88671875" style="1" bestFit="1" customWidth="1"/>
    <col min="16" max="16" width="15.33203125" style="2" bestFit="1" customWidth="1"/>
    <col min="17" max="17" width="24.44140625" style="2" bestFit="1" customWidth="1"/>
    <col min="18" max="18" width="79.6640625" style="1" bestFit="1" customWidth="1"/>
    <col min="19" max="19" width="21.33203125" style="2" bestFit="1" customWidth="1"/>
    <col min="20" max="20" width="80.88671875" style="1" bestFit="1" customWidth="1"/>
    <col min="21" max="21" width="55" style="1" bestFit="1" customWidth="1"/>
    <col min="22" max="22" width="24.6640625" style="1" bestFit="1" customWidth="1"/>
    <col min="23" max="23" width="14.109375" style="1" bestFit="1" customWidth="1"/>
    <col min="24" max="24" width="12.5546875" style="1" bestFit="1" customWidth="1"/>
    <col min="25" max="25" width="35.6640625" style="1" bestFit="1" customWidth="1"/>
    <col min="26" max="26" width="36" style="2" bestFit="1" customWidth="1"/>
    <col min="27" max="27" width="63.33203125" style="1" bestFit="1" customWidth="1"/>
    <col min="28" max="28" width="60.33203125" style="1" bestFit="1" customWidth="1"/>
    <col min="29" max="29" width="44.6640625" style="1" bestFit="1" customWidth="1"/>
    <col min="30" max="30" width="56.33203125" style="1" bestFit="1" customWidth="1"/>
    <col min="31" max="31" width="31.44140625" style="2" bestFit="1" customWidth="1"/>
    <col min="32" max="32" width="26.6640625" style="4" bestFit="1" customWidth="1"/>
    <col min="33" max="33" width="75.6640625" style="1" bestFit="1" customWidth="1"/>
    <col min="34" max="34" width="53.88671875" style="1" bestFit="1" customWidth="1"/>
    <col min="35" max="35" width="55.44140625" style="1" bestFit="1" customWidth="1"/>
    <col min="36" max="36" width="52.6640625" style="1" bestFit="1" customWidth="1"/>
    <col min="37" max="37" width="37.33203125" style="2" bestFit="1" customWidth="1"/>
    <col min="38" max="38" width="32.44140625" style="4" bestFit="1" customWidth="1"/>
    <col min="39" max="39" width="79.6640625" style="1" bestFit="1" customWidth="1"/>
    <col min="40" max="40" width="52.6640625" style="1" bestFit="1" customWidth="1"/>
    <col min="41" max="41" width="62.109375" style="1" bestFit="1" customWidth="1"/>
    <col min="42" max="42" width="54.33203125" style="1" bestFit="1" customWidth="1"/>
    <col min="43" max="43" width="31.33203125" style="2" bestFit="1" customWidth="1"/>
    <col min="44" max="44" width="26.44140625" style="4" bestFit="1" customWidth="1"/>
    <col min="45" max="45" width="51.88671875" style="1" bestFit="1" customWidth="1"/>
    <col min="46" max="46" width="26.6640625" style="2" bestFit="1" customWidth="1"/>
    <col min="47" max="47" width="21.88671875" style="4" bestFit="1" customWidth="1"/>
    <col min="48" max="48" width="75.5546875" style="1" bestFit="1" customWidth="1"/>
    <col min="49" max="49" width="26.6640625" style="2" bestFit="1" customWidth="1"/>
    <col min="50" max="50" width="21.88671875" style="4" bestFit="1" customWidth="1"/>
    <col min="51" max="51" width="80.88671875" style="1" bestFit="1" customWidth="1"/>
    <col min="52" max="52" width="5" style="5" bestFit="1" customWidth="1"/>
    <col min="53" max="53" width="10.88671875" style="1" bestFit="1" customWidth="1"/>
    <col min="54" max="54" width="43.109375" style="1" bestFit="1" customWidth="1"/>
  </cols>
  <sheetData>
    <row r="1" spans="1:54" x14ac:dyDescent="0.3">
      <c r="A1" t="s">
        <v>0</v>
      </c>
      <c r="B1" t="s">
        <v>33284</v>
      </c>
      <c r="C1" t="s">
        <v>33281</v>
      </c>
      <c r="D1" t="s">
        <v>33282</v>
      </c>
      <c r="E1" t="s">
        <v>33283</v>
      </c>
      <c r="F1" t="s">
        <v>24</v>
      </c>
      <c r="G1" t="s">
        <v>26</v>
      </c>
      <c r="H1" t="s">
        <v>25</v>
      </c>
      <c r="I1" t="s">
        <v>34</v>
      </c>
      <c r="J1" t="s">
        <v>23</v>
      </c>
      <c r="K1" t="s">
        <v>31</v>
      </c>
      <c r="L1" t="s">
        <v>29</v>
      </c>
      <c r="M1" t="s">
        <v>30</v>
      </c>
      <c r="N1" t="s">
        <v>45</v>
      </c>
      <c r="O1" t="s">
        <v>46</v>
      </c>
      <c r="P1" t="s">
        <v>1</v>
      </c>
      <c r="Q1" t="s">
        <v>2</v>
      </c>
      <c r="R1" t="s">
        <v>33</v>
      </c>
      <c r="S1" t="s">
        <v>22</v>
      </c>
      <c r="T1" t="s">
        <v>20</v>
      </c>
      <c r="U1" t="s">
        <v>3</v>
      </c>
      <c r="V1" t="s">
        <v>4</v>
      </c>
      <c r="W1" t="s">
        <v>5</v>
      </c>
      <c r="X1" t="s">
        <v>7</v>
      </c>
      <c r="Y1" t="s">
        <v>6</v>
      </c>
      <c r="Z1" t="s">
        <v>28</v>
      </c>
      <c r="AA1" t="s">
        <v>8</v>
      </c>
      <c r="AB1" t="s">
        <v>9</v>
      </c>
      <c r="AC1" t="s">
        <v>10</v>
      </c>
      <c r="AD1" t="s">
        <v>11</v>
      </c>
      <c r="AE1" t="s">
        <v>35</v>
      </c>
      <c r="AF1" t="s">
        <v>36</v>
      </c>
      <c r="AG1" t="s">
        <v>12</v>
      </c>
      <c r="AH1" t="s">
        <v>21</v>
      </c>
      <c r="AI1" t="s">
        <v>13</v>
      </c>
      <c r="AJ1" t="s">
        <v>14</v>
      </c>
      <c r="AK1" t="s">
        <v>37</v>
      </c>
      <c r="AL1" t="s">
        <v>38</v>
      </c>
      <c r="AM1" t="s">
        <v>15</v>
      </c>
      <c r="AN1" t="s">
        <v>16</v>
      </c>
      <c r="AO1" t="s">
        <v>17</v>
      </c>
      <c r="AP1" t="s">
        <v>18</v>
      </c>
      <c r="AQ1" t="s">
        <v>39</v>
      </c>
      <c r="AR1" t="s">
        <v>40</v>
      </c>
      <c r="AS1" t="s">
        <v>19</v>
      </c>
      <c r="AT1" t="s">
        <v>41</v>
      </c>
      <c r="AU1" t="s">
        <v>42</v>
      </c>
      <c r="AV1" t="s">
        <v>27</v>
      </c>
      <c r="AW1" t="s">
        <v>43</v>
      </c>
      <c r="AX1" t="s">
        <v>44</v>
      </c>
      <c r="AY1" t="s">
        <v>32</v>
      </c>
      <c r="AZ1" t="s">
        <v>47</v>
      </c>
      <c r="BA1" t="s">
        <v>49</v>
      </c>
      <c r="BB1" t="s">
        <v>48</v>
      </c>
    </row>
    <row r="2" spans="1:54" x14ac:dyDescent="0.3">
      <c r="A2" s="1" t="s">
        <v>50</v>
      </c>
      <c r="B2" t="str">
        <f>RIGHT(Tabel_query[[#This Row],[Titel]],1)</f>
        <v>O</v>
      </c>
      <c r="C2" t="str">
        <f>RIGHT(Tabel_query[[#This Row],[Titel]],LEN(Tabel_query[[#This Row],[Titel]])-2)</f>
        <v>AALST_ISL_Islamitische_Gemeenschap_Kevser_moskee_O</v>
      </c>
      <c r="D2">
        <f>SEARCH("_",Tabel_query[[#This Row],[Kolom2]])</f>
        <v>6</v>
      </c>
      <c r="E2" t="str">
        <f>LEFT(Tabel_query[[#This Row],[Kolom2]],Tabel_query[[#This Row],[Kolom3]]-1)</f>
        <v>AALST</v>
      </c>
      <c r="F2" s="2" t="s">
        <v>70</v>
      </c>
      <c r="G2" s="2" t="s">
        <v>72</v>
      </c>
      <c r="H2" s="1" t="s">
        <v>71</v>
      </c>
      <c r="I2" s="3" t="b">
        <v>0</v>
      </c>
      <c r="J2" s="1" t="s">
        <v>69</v>
      </c>
      <c r="K2" s="2" t="s">
        <v>74</v>
      </c>
      <c r="L2" s="3" t="b">
        <v>0</v>
      </c>
      <c r="P2" s="2" t="s">
        <v>51</v>
      </c>
      <c r="Q2" s="2" t="s">
        <v>52</v>
      </c>
      <c r="R2" s="1" t="s">
        <v>76</v>
      </c>
      <c r="T2" s="1" t="s">
        <v>67</v>
      </c>
      <c r="U2" s="1" t="s">
        <v>53</v>
      </c>
      <c r="V2" s="1" t="s">
        <v>54</v>
      </c>
      <c r="W2" s="1" t="s">
        <v>55</v>
      </c>
      <c r="X2" s="1" t="s">
        <v>57</v>
      </c>
      <c r="Y2" s="1" t="s">
        <v>56</v>
      </c>
      <c r="AA2" s="1" t="s">
        <v>58</v>
      </c>
      <c r="AB2" s="1" t="s">
        <v>59</v>
      </c>
      <c r="AC2" s="1" t="s">
        <v>60</v>
      </c>
      <c r="AD2" s="1" t="s">
        <v>61</v>
      </c>
      <c r="AE2" s="2" t="s">
        <v>77</v>
      </c>
      <c r="AF2" s="4">
        <v>43618</v>
      </c>
      <c r="AG2" s="1" t="s">
        <v>62</v>
      </c>
      <c r="AH2" s="1" t="s">
        <v>68</v>
      </c>
      <c r="AI2" s="1" t="s">
        <v>60</v>
      </c>
      <c r="AJ2" s="1" t="s">
        <v>63</v>
      </c>
      <c r="AK2" s="2" t="s">
        <v>78</v>
      </c>
      <c r="AL2" s="4">
        <v>43618</v>
      </c>
      <c r="AM2" s="1" t="s">
        <v>64</v>
      </c>
      <c r="AN2" s="1" t="s">
        <v>65</v>
      </c>
      <c r="AO2" s="1" t="s">
        <v>60</v>
      </c>
      <c r="AQ2" s="2" t="s">
        <v>78</v>
      </c>
      <c r="AS2" s="1" t="s">
        <v>66</v>
      </c>
      <c r="AT2" s="2" t="s">
        <v>77</v>
      </c>
      <c r="AU2" s="4">
        <v>43618</v>
      </c>
      <c r="AV2" s="1" t="s">
        <v>73</v>
      </c>
      <c r="AW2" s="2" t="s">
        <v>78</v>
      </c>
      <c r="AY2" s="1" t="s">
        <v>75</v>
      </c>
      <c r="AZ2" s="5">
        <v>1231</v>
      </c>
      <c r="BA2" s="1" t="s">
        <v>80</v>
      </c>
      <c r="BB2" s="1" t="s">
        <v>79</v>
      </c>
    </row>
    <row r="3" spans="1:54" x14ac:dyDescent="0.3">
      <c r="A3" s="1" t="s">
        <v>81</v>
      </c>
      <c r="B3" t="str">
        <f>RIGHT(Tabel_query[[#This Row],[Titel]],1)</f>
        <v>O</v>
      </c>
      <c r="C3" t="str">
        <f>RIGHT(Tabel_query[[#This Row],[Titel]],LEN(Tabel_query[[#This Row],[Titel]])-2)</f>
        <v>AALST_ISL_moskee_Al_Moslimeen_O</v>
      </c>
      <c r="D3">
        <f>SEARCH("_",Tabel_query[[#This Row],[Kolom2]])</f>
        <v>6</v>
      </c>
      <c r="E3" t="str">
        <f>LEFT(Tabel_query[[#This Row],[Kolom2]],Tabel_query[[#This Row],[Kolom3]]-1)</f>
        <v>AALST</v>
      </c>
      <c r="F3" s="2" t="s">
        <v>86</v>
      </c>
      <c r="G3" s="2" t="s">
        <v>88</v>
      </c>
      <c r="H3" s="1" t="s">
        <v>87</v>
      </c>
      <c r="I3" s="3" t="b">
        <v>0</v>
      </c>
      <c r="J3" s="1" t="s">
        <v>85</v>
      </c>
      <c r="K3" s="2" t="s">
        <v>74</v>
      </c>
      <c r="L3" s="3" t="b">
        <v>0</v>
      </c>
      <c r="P3" s="2" t="s">
        <v>51</v>
      </c>
      <c r="Q3" s="2" t="s">
        <v>52</v>
      </c>
      <c r="R3" s="1" t="s">
        <v>89</v>
      </c>
      <c r="T3" s="1" t="s">
        <v>84</v>
      </c>
      <c r="U3" s="1" t="s">
        <v>82</v>
      </c>
      <c r="V3" s="1" t="s">
        <v>83</v>
      </c>
      <c r="W3" s="1" t="s">
        <v>55</v>
      </c>
      <c r="Y3" s="1" t="s">
        <v>56</v>
      </c>
      <c r="AY3" s="1" t="s">
        <v>75</v>
      </c>
      <c r="AZ3" s="5">
        <v>2075</v>
      </c>
      <c r="BA3" s="1" t="s">
        <v>80</v>
      </c>
      <c r="BB3" s="1" t="s">
        <v>79</v>
      </c>
    </row>
    <row r="4" spans="1:54" x14ac:dyDescent="0.3">
      <c r="A4" s="1" t="s">
        <v>90</v>
      </c>
      <c r="B4" t="str">
        <f>RIGHT(Tabel_query[[#This Row],[Titel]],1)</f>
        <v>O</v>
      </c>
      <c r="C4" t="str">
        <f>RIGHT(Tabel_query[[#This Row],[Titel]],LEN(Tabel_query[[#This Row],[Titel]])-2)</f>
        <v>AALST_ORT_Orthodoxe_HH Andreas_en_Materne_O</v>
      </c>
      <c r="D4">
        <f>SEARCH("_",Tabel_query[[#This Row],[Kolom2]])</f>
        <v>6</v>
      </c>
      <c r="E4" t="str">
        <f>LEFT(Tabel_query[[#This Row],[Kolom2]],Tabel_query[[#This Row],[Kolom3]]-1)</f>
        <v>AALST</v>
      </c>
      <c r="F4" s="2" t="s">
        <v>70</v>
      </c>
      <c r="G4" s="2" t="s">
        <v>72</v>
      </c>
      <c r="H4" s="1" t="s">
        <v>111</v>
      </c>
      <c r="I4" s="3" t="b">
        <v>0</v>
      </c>
      <c r="J4" s="1" t="s">
        <v>110</v>
      </c>
      <c r="K4" s="2" t="s">
        <v>74</v>
      </c>
      <c r="L4" s="3" t="b">
        <v>1</v>
      </c>
      <c r="P4" s="2" t="s">
        <v>51</v>
      </c>
      <c r="Q4" s="2" t="s">
        <v>91</v>
      </c>
      <c r="R4" s="1" t="s">
        <v>114</v>
      </c>
      <c r="T4" s="1" t="s">
        <v>108</v>
      </c>
      <c r="U4" s="1" t="s">
        <v>92</v>
      </c>
      <c r="V4" s="1" t="s">
        <v>93</v>
      </c>
      <c r="W4" s="1" t="s">
        <v>55</v>
      </c>
      <c r="X4" s="1" t="s">
        <v>95</v>
      </c>
      <c r="Y4" s="1" t="s">
        <v>94</v>
      </c>
      <c r="Z4" s="2" t="s">
        <v>113</v>
      </c>
      <c r="AA4" s="1" t="s">
        <v>96</v>
      </c>
      <c r="AB4" s="1" t="s">
        <v>97</v>
      </c>
      <c r="AC4" s="1" t="s">
        <v>98</v>
      </c>
      <c r="AD4" s="1" t="s">
        <v>99</v>
      </c>
      <c r="AE4" s="2" t="s">
        <v>78</v>
      </c>
      <c r="AF4" s="4">
        <v>43562</v>
      </c>
      <c r="AG4" s="1" t="s">
        <v>100</v>
      </c>
      <c r="AH4" s="1" t="s">
        <v>109</v>
      </c>
      <c r="AI4" s="1" t="s">
        <v>101</v>
      </c>
      <c r="AJ4" s="1" t="s">
        <v>102</v>
      </c>
      <c r="AK4" s="2" t="s">
        <v>78</v>
      </c>
      <c r="AL4" s="4">
        <v>43562</v>
      </c>
      <c r="AM4" s="1" t="s">
        <v>103</v>
      </c>
      <c r="AN4" s="1" t="s">
        <v>104</v>
      </c>
      <c r="AO4" s="1" t="s">
        <v>105</v>
      </c>
      <c r="AP4" s="1" t="s">
        <v>106</v>
      </c>
      <c r="AQ4" s="2" t="s">
        <v>77</v>
      </c>
      <c r="AR4" s="4">
        <v>43016</v>
      </c>
      <c r="AS4" s="1" t="s">
        <v>107</v>
      </c>
      <c r="AT4" s="2" t="s">
        <v>78</v>
      </c>
      <c r="AU4" s="4">
        <v>43562</v>
      </c>
      <c r="AV4" s="1" t="s">
        <v>112</v>
      </c>
      <c r="AW4" s="2" t="s">
        <v>77</v>
      </c>
      <c r="AX4" s="4">
        <v>42764</v>
      </c>
      <c r="AY4" s="1" t="s">
        <v>75</v>
      </c>
      <c r="AZ4" s="5">
        <v>1232</v>
      </c>
      <c r="BA4" s="1" t="s">
        <v>80</v>
      </c>
      <c r="BB4" s="1" t="s">
        <v>79</v>
      </c>
    </row>
    <row r="5" spans="1:54" x14ac:dyDescent="0.3">
      <c r="A5" s="1" t="s">
        <v>115</v>
      </c>
      <c r="B5" t="str">
        <f>RIGHT(Tabel_query[[#This Row],[Titel]],1)</f>
        <v>O</v>
      </c>
      <c r="C5" t="str">
        <f>RIGHT(Tabel_query[[#This Row],[Titel]],LEN(Tabel_query[[#This Row],[Titel]])-2)</f>
        <v>AALST_PRT_Protestantse_OpstandingsKerk_van_Aalst_O</v>
      </c>
      <c r="D5">
        <f>SEARCH("_",Tabel_query[[#This Row],[Kolom2]])</f>
        <v>6</v>
      </c>
      <c r="E5" t="str">
        <f>LEFT(Tabel_query[[#This Row],[Kolom2]],Tabel_query[[#This Row],[Kolom3]]-1)</f>
        <v>AALST</v>
      </c>
      <c r="F5" s="2" t="s">
        <v>70</v>
      </c>
      <c r="G5" s="2" t="s">
        <v>72</v>
      </c>
      <c r="H5" s="1" t="s">
        <v>132</v>
      </c>
      <c r="I5" s="3" t="b">
        <v>1</v>
      </c>
      <c r="J5" s="1" t="s">
        <v>131</v>
      </c>
      <c r="K5" s="2" t="s">
        <v>134</v>
      </c>
      <c r="L5" s="3" t="b">
        <v>0</v>
      </c>
      <c r="P5" s="2" t="s">
        <v>51</v>
      </c>
      <c r="Q5" s="2" t="s">
        <v>116</v>
      </c>
      <c r="R5" s="1" t="s">
        <v>135</v>
      </c>
      <c r="T5" s="1" t="s">
        <v>129</v>
      </c>
      <c r="U5" s="1" t="s">
        <v>117</v>
      </c>
      <c r="V5" s="1" t="s">
        <v>118</v>
      </c>
      <c r="W5" s="1" t="s">
        <v>55</v>
      </c>
      <c r="X5" s="1" t="s">
        <v>119</v>
      </c>
      <c r="Y5" s="1" t="s">
        <v>56</v>
      </c>
      <c r="Z5" s="2" t="s">
        <v>113</v>
      </c>
      <c r="AA5" s="1" t="s">
        <v>120</v>
      </c>
      <c r="AB5" s="1" t="s">
        <v>121</v>
      </c>
      <c r="AC5" s="1" t="s">
        <v>122</v>
      </c>
      <c r="AD5" s="1" t="s">
        <v>123</v>
      </c>
      <c r="AG5" s="1" t="s">
        <v>124</v>
      </c>
      <c r="AH5" s="1" t="s">
        <v>130</v>
      </c>
      <c r="AI5" s="1" t="s">
        <v>125</v>
      </c>
      <c r="AJ5" s="1" t="s">
        <v>126</v>
      </c>
      <c r="AM5" s="1" t="s">
        <v>127</v>
      </c>
      <c r="AS5" s="1" t="s">
        <v>128</v>
      </c>
      <c r="AV5" s="1" t="s">
        <v>133</v>
      </c>
      <c r="AY5" s="1" t="s">
        <v>75</v>
      </c>
      <c r="AZ5" s="5">
        <v>1220</v>
      </c>
      <c r="BA5" s="1" t="s">
        <v>80</v>
      </c>
      <c r="BB5" s="1" t="s">
        <v>79</v>
      </c>
    </row>
    <row r="6" spans="1:54" x14ac:dyDescent="0.3">
      <c r="A6" s="1" t="s">
        <v>136</v>
      </c>
      <c r="B6" t="str">
        <f>RIGHT(Tabel_query[[#This Row],[Titel]],1)</f>
        <v>O</v>
      </c>
      <c r="C6" t="str">
        <f>RIGHT(Tabel_query[[#This Row],[Titel]],LEN(Tabel_query[[#This Row],[Titel]])-2)</f>
        <v>AALST_RKT_H_Hart_O</v>
      </c>
      <c r="D6">
        <f>SEARCH("_",Tabel_query[[#This Row],[Kolom2]])</f>
        <v>6</v>
      </c>
      <c r="E6" t="str">
        <f>LEFT(Tabel_query[[#This Row],[Kolom2]],Tabel_query[[#This Row],[Kolom3]]-1)</f>
        <v>AALST</v>
      </c>
      <c r="F6" s="2" t="s">
        <v>70</v>
      </c>
      <c r="G6" s="2" t="s">
        <v>72</v>
      </c>
      <c r="I6" s="3" t="b">
        <v>0</v>
      </c>
      <c r="L6" s="3" t="b">
        <v>1</v>
      </c>
      <c r="P6" s="2" t="s">
        <v>51</v>
      </c>
      <c r="Q6" s="2" t="s">
        <v>137</v>
      </c>
      <c r="T6" s="1" t="s">
        <v>153</v>
      </c>
      <c r="U6" s="1" t="s">
        <v>138</v>
      </c>
      <c r="V6" s="1" t="s">
        <v>139</v>
      </c>
      <c r="W6" s="1" t="s">
        <v>55</v>
      </c>
      <c r="X6" s="1" t="s">
        <v>140</v>
      </c>
      <c r="Y6" s="1" t="s">
        <v>56</v>
      </c>
      <c r="Z6" s="2" t="s">
        <v>156</v>
      </c>
      <c r="AA6" s="1" t="s">
        <v>141</v>
      </c>
      <c r="AB6" s="1" t="s">
        <v>142</v>
      </c>
      <c r="AC6" s="1" t="s">
        <v>143</v>
      </c>
      <c r="AD6" s="1" t="s">
        <v>144</v>
      </c>
      <c r="AE6" s="2" t="s">
        <v>157</v>
      </c>
      <c r="AG6" s="1" t="s">
        <v>145</v>
      </c>
      <c r="AH6" s="1" t="s">
        <v>154</v>
      </c>
      <c r="AI6" s="1" t="s">
        <v>146</v>
      </c>
      <c r="AJ6" s="1" t="s">
        <v>147</v>
      </c>
      <c r="AK6" s="2" t="s">
        <v>78</v>
      </c>
      <c r="AM6" s="1" t="s">
        <v>148</v>
      </c>
      <c r="AN6" s="1" t="s">
        <v>149</v>
      </c>
      <c r="AO6" s="1" t="s">
        <v>150</v>
      </c>
      <c r="AP6" s="1" t="s">
        <v>151</v>
      </c>
      <c r="AS6" s="1" t="s">
        <v>152</v>
      </c>
      <c r="AV6" s="1" t="s">
        <v>155</v>
      </c>
      <c r="AY6" s="1" t="s">
        <v>75</v>
      </c>
      <c r="AZ6" s="5">
        <v>797</v>
      </c>
      <c r="BA6" s="1" t="s">
        <v>80</v>
      </c>
      <c r="BB6" s="1" t="s">
        <v>79</v>
      </c>
    </row>
    <row r="7" spans="1:54" x14ac:dyDescent="0.3">
      <c r="A7" s="1" t="s">
        <v>158</v>
      </c>
      <c r="B7" t="str">
        <f>RIGHT(Tabel_query[[#This Row],[Titel]],1)</f>
        <v>O</v>
      </c>
      <c r="C7" t="str">
        <f>RIGHT(Tabel_query[[#This Row],[Titel]],LEN(Tabel_query[[#This Row],[Titel]])-2)</f>
        <v>AALST_RKT_OLV_Erembodegem_O</v>
      </c>
      <c r="D7">
        <f>SEARCH("_",Tabel_query[[#This Row],[Kolom2]])</f>
        <v>6</v>
      </c>
      <c r="E7" t="str">
        <f>LEFT(Tabel_query[[#This Row],[Kolom2]],Tabel_query[[#This Row],[Kolom3]]-1)</f>
        <v>AALST</v>
      </c>
      <c r="F7" s="2" t="s">
        <v>70</v>
      </c>
      <c r="G7" s="2" t="s">
        <v>72</v>
      </c>
      <c r="I7" s="3" t="b">
        <v>0</v>
      </c>
      <c r="L7" s="3" t="b">
        <v>0</v>
      </c>
      <c r="P7" s="2" t="s">
        <v>51</v>
      </c>
      <c r="Q7" s="2" t="s">
        <v>137</v>
      </c>
      <c r="T7" s="1" t="s">
        <v>176</v>
      </c>
      <c r="U7" s="1" t="s">
        <v>159</v>
      </c>
      <c r="V7" s="1" t="s">
        <v>160</v>
      </c>
      <c r="W7" s="1" t="s">
        <v>161</v>
      </c>
      <c r="X7" s="1" t="s">
        <v>163</v>
      </c>
      <c r="Y7" s="1" t="s">
        <v>162</v>
      </c>
      <c r="Z7" s="2" t="s">
        <v>156</v>
      </c>
      <c r="AA7" s="1" t="s">
        <v>164</v>
      </c>
      <c r="AB7" s="1" t="s">
        <v>165</v>
      </c>
      <c r="AC7" s="1" t="s">
        <v>166</v>
      </c>
      <c r="AD7" s="1" t="s">
        <v>167</v>
      </c>
      <c r="AG7" s="1" t="s">
        <v>168</v>
      </c>
      <c r="AH7" s="1" t="s">
        <v>177</v>
      </c>
      <c r="AI7" s="1" t="s">
        <v>169</v>
      </c>
      <c r="AJ7" s="1" t="s">
        <v>170</v>
      </c>
      <c r="AM7" s="1" t="s">
        <v>171</v>
      </c>
      <c r="AN7" s="1" t="s">
        <v>172</v>
      </c>
      <c r="AO7" s="1" t="s">
        <v>173</v>
      </c>
      <c r="AP7" s="1" t="s">
        <v>174</v>
      </c>
      <c r="AS7" s="1" t="s">
        <v>175</v>
      </c>
      <c r="AV7" s="1" t="s">
        <v>178</v>
      </c>
      <c r="AY7" s="1" t="s">
        <v>75</v>
      </c>
      <c r="AZ7" s="5">
        <v>805</v>
      </c>
      <c r="BA7" s="1" t="s">
        <v>80</v>
      </c>
      <c r="BB7" s="1" t="s">
        <v>79</v>
      </c>
    </row>
    <row r="8" spans="1:54" x14ac:dyDescent="0.3">
      <c r="A8" s="1" t="s">
        <v>179</v>
      </c>
      <c r="B8" t="str">
        <f>RIGHT(Tabel_query[[#This Row],[Titel]],1)</f>
        <v>O</v>
      </c>
      <c r="C8" t="str">
        <f>RIGHT(Tabel_query[[#This Row],[Titel]],LEN(Tabel_query[[#This Row],[Titel]])-2)</f>
        <v>AALST_RKT_OLV_Hemelv_Herdersem_O</v>
      </c>
      <c r="D8">
        <f>SEARCH("_",Tabel_query[[#This Row],[Kolom2]])</f>
        <v>6</v>
      </c>
      <c r="E8" t="str">
        <f>LEFT(Tabel_query[[#This Row],[Kolom2]],Tabel_query[[#This Row],[Kolom3]]-1)</f>
        <v>AALST</v>
      </c>
      <c r="F8" s="2" t="s">
        <v>70</v>
      </c>
      <c r="G8" s="2" t="s">
        <v>72</v>
      </c>
      <c r="I8" s="3" t="b">
        <v>0</v>
      </c>
      <c r="L8" s="3" t="b">
        <v>0</v>
      </c>
      <c r="P8" s="2" t="s">
        <v>51</v>
      </c>
      <c r="Q8" s="2" t="s">
        <v>137</v>
      </c>
      <c r="T8" s="1" t="s">
        <v>195</v>
      </c>
      <c r="U8" s="1" t="s">
        <v>180</v>
      </c>
      <c r="V8" s="1" t="s">
        <v>181</v>
      </c>
      <c r="W8" s="1" t="s">
        <v>182</v>
      </c>
      <c r="X8" s="1" t="s">
        <v>184</v>
      </c>
      <c r="Y8" s="1" t="s">
        <v>183</v>
      </c>
      <c r="Z8" s="2" t="s">
        <v>156</v>
      </c>
      <c r="AA8" s="1" t="s">
        <v>185</v>
      </c>
      <c r="AB8" s="1" t="s">
        <v>186</v>
      </c>
      <c r="AG8" s="1" t="s">
        <v>187</v>
      </c>
      <c r="AH8" s="1" t="s">
        <v>196</v>
      </c>
      <c r="AI8" s="1" t="s">
        <v>188</v>
      </c>
      <c r="AJ8" s="1" t="s">
        <v>189</v>
      </c>
      <c r="AM8" s="1" t="s">
        <v>190</v>
      </c>
      <c r="AN8" s="1" t="s">
        <v>191</v>
      </c>
      <c r="AO8" s="1" t="s">
        <v>192</v>
      </c>
      <c r="AP8" s="1" t="s">
        <v>193</v>
      </c>
      <c r="AS8" s="1" t="s">
        <v>194</v>
      </c>
      <c r="AV8" s="1" t="s">
        <v>197</v>
      </c>
      <c r="AY8" s="1" t="s">
        <v>75</v>
      </c>
      <c r="AZ8" s="5">
        <v>807</v>
      </c>
      <c r="BA8" s="1" t="s">
        <v>80</v>
      </c>
      <c r="BB8" s="1" t="s">
        <v>79</v>
      </c>
    </row>
    <row r="9" spans="1:54" x14ac:dyDescent="0.3">
      <c r="A9" s="1" t="s">
        <v>198</v>
      </c>
      <c r="B9" t="str">
        <f>RIGHT(Tabel_query[[#This Row],[Titel]],1)</f>
        <v>O</v>
      </c>
      <c r="C9" t="str">
        <f>RIGHT(Tabel_query[[#This Row],[Titel]],LEN(Tabel_query[[#This Row],[Titel]])-2)</f>
        <v>AALST_RKT_OLV_Hemelv_Hofstade_O</v>
      </c>
      <c r="D9">
        <f>SEARCH("_",Tabel_query[[#This Row],[Kolom2]])</f>
        <v>6</v>
      </c>
      <c r="E9" t="str">
        <f>LEFT(Tabel_query[[#This Row],[Kolom2]],Tabel_query[[#This Row],[Kolom3]]-1)</f>
        <v>AALST</v>
      </c>
      <c r="F9" s="2" t="s">
        <v>70</v>
      </c>
      <c r="G9" s="2" t="s">
        <v>72</v>
      </c>
      <c r="I9" s="3" t="b">
        <v>0</v>
      </c>
      <c r="L9" s="3" t="b">
        <v>0</v>
      </c>
      <c r="P9" s="2" t="s">
        <v>51</v>
      </c>
      <c r="Q9" s="2" t="s">
        <v>137</v>
      </c>
      <c r="T9" s="1" t="s">
        <v>195</v>
      </c>
      <c r="U9" s="1" t="s">
        <v>199</v>
      </c>
      <c r="V9" s="1" t="s">
        <v>200</v>
      </c>
      <c r="W9" s="1" t="s">
        <v>201</v>
      </c>
      <c r="X9" s="1" t="s">
        <v>203</v>
      </c>
      <c r="Y9" s="1" t="s">
        <v>202</v>
      </c>
      <c r="Z9" s="2" t="s">
        <v>156</v>
      </c>
      <c r="AA9" s="1" t="s">
        <v>204</v>
      </c>
      <c r="AB9" s="1" t="s">
        <v>205</v>
      </c>
      <c r="AC9" s="1" t="s">
        <v>206</v>
      </c>
      <c r="AD9" s="1" t="s">
        <v>207</v>
      </c>
      <c r="AG9" s="1" t="s">
        <v>208</v>
      </c>
      <c r="AH9" s="1" t="s">
        <v>215</v>
      </c>
      <c r="AI9" s="1" t="s">
        <v>209</v>
      </c>
      <c r="AJ9" s="1" t="s">
        <v>189</v>
      </c>
      <c r="AM9" s="1" t="s">
        <v>210</v>
      </c>
      <c r="AN9" s="1" t="s">
        <v>211</v>
      </c>
      <c r="AO9" s="1" t="s">
        <v>212</v>
      </c>
      <c r="AP9" s="1" t="s">
        <v>213</v>
      </c>
      <c r="AS9" s="1" t="s">
        <v>214</v>
      </c>
      <c r="AV9" s="1" t="s">
        <v>216</v>
      </c>
      <c r="AY9" s="1" t="s">
        <v>75</v>
      </c>
      <c r="AZ9" s="5">
        <v>808</v>
      </c>
      <c r="BA9" s="1" t="s">
        <v>80</v>
      </c>
      <c r="BB9" s="1" t="s">
        <v>79</v>
      </c>
    </row>
    <row r="10" spans="1:54" x14ac:dyDescent="0.3">
      <c r="A10" s="1" t="s">
        <v>217</v>
      </c>
      <c r="B10" t="str">
        <f>RIGHT(Tabel_query[[#This Row],[Titel]],1)</f>
        <v>O</v>
      </c>
      <c r="C10" t="str">
        <f>RIGHT(Tabel_query[[#This Row],[Titel]],LEN(Tabel_query[[#This Row],[Titel]])-2)</f>
        <v>AALST_RKT_OLV_Nieuwerkerken_O</v>
      </c>
      <c r="D10">
        <f>SEARCH("_",Tabel_query[[#This Row],[Kolom2]])</f>
        <v>6</v>
      </c>
      <c r="E10" t="str">
        <f>LEFT(Tabel_query[[#This Row],[Kolom2]],Tabel_query[[#This Row],[Kolom3]]-1)</f>
        <v>AALST</v>
      </c>
      <c r="F10" s="2" t="s">
        <v>235</v>
      </c>
      <c r="G10" s="2" t="s">
        <v>72</v>
      </c>
      <c r="H10" s="1" t="s">
        <v>236</v>
      </c>
      <c r="I10" s="3" t="b">
        <v>0</v>
      </c>
      <c r="L10" s="3" t="b">
        <v>1</v>
      </c>
      <c r="M10" s="1" t="s">
        <v>238</v>
      </c>
      <c r="P10" s="2" t="s">
        <v>51</v>
      </c>
      <c r="Q10" s="2" t="s">
        <v>137</v>
      </c>
      <c r="T10" s="1" t="s">
        <v>176</v>
      </c>
      <c r="U10" s="1" t="s">
        <v>218</v>
      </c>
      <c r="V10" s="1" t="s">
        <v>219</v>
      </c>
      <c r="W10" s="1" t="s">
        <v>161</v>
      </c>
      <c r="X10" s="1" t="s">
        <v>221</v>
      </c>
      <c r="Y10" s="1" t="s">
        <v>220</v>
      </c>
      <c r="Z10" s="2" t="s">
        <v>156</v>
      </c>
      <c r="AA10" s="1" t="s">
        <v>222</v>
      </c>
      <c r="AB10" s="1" t="s">
        <v>223</v>
      </c>
      <c r="AC10" s="1" t="s">
        <v>224</v>
      </c>
      <c r="AD10" s="1" t="s">
        <v>225</v>
      </c>
      <c r="AE10" s="2" t="s">
        <v>77</v>
      </c>
      <c r="AF10" s="4">
        <v>43418</v>
      </c>
      <c r="AG10" s="1" t="s">
        <v>226</v>
      </c>
      <c r="AH10" s="1" t="s">
        <v>234</v>
      </c>
      <c r="AI10" s="1" t="s">
        <v>227</v>
      </c>
      <c r="AJ10" s="1" t="s">
        <v>228</v>
      </c>
      <c r="AK10" s="2" t="s">
        <v>78</v>
      </c>
      <c r="AL10" s="4">
        <v>43418</v>
      </c>
      <c r="AM10" s="1" t="s">
        <v>229</v>
      </c>
      <c r="AN10" s="1" t="s">
        <v>230</v>
      </c>
      <c r="AO10" s="1" t="s">
        <v>231</v>
      </c>
      <c r="AP10" s="1" t="s">
        <v>232</v>
      </c>
      <c r="AQ10" s="2" t="s">
        <v>78</v>
      </c>
      <c r="AR10" s="4">
        <v>43418</v>
      </c>
      <c r="AS10" s="1" t="s">
        <v>233</v>
      </c>
      <c r="AT10" s="2" t="s">
        <v>78</v>
      </c>
      <c r="AU10" s="4">
        <v>43418</v>
      </c>
      <c r="AV10" s="1" t="s">
        <v>237</v>
      </c>
      <c r="AW10" s="2" t="s">
        <v>77</v>
      </c>
      <c r="AX10" s="4">
        <v>43418</v>
      </c>
      <c r="AY10" s="1" t="s">
        <v>75</v>
      </c>
      <c r="AZ10" s="5">
        <v>811</v>
      </c>
      <c r="BA10" s="1" t="s">
        <v>80</v>
      </c>
      <c r="BB10" s="1" t="s">
        <v>79</v>
      </c>
    </row>
    <row r="11" spans="1:54" x14ac:dyDescent="0.3">
      <c r="A11" s="1" t="s">
        <v>239</v>
      </c>
      <c r="B11" t="str">
        <f>RIGHT(Tabel_query[[#This Row],[Titel]],1)</f>
        <v>O</v>
      </c>
      <c r="C11" t="str">
        <f>RIGHT(Tabel_query[[#This Row],[Titel]],LEN(Tabel_query[[#This Row],[Titel]])-2)</f>
        <v>AALST_RKT_OLV_O</v>
      </c>
      <c r="D11">
        <f>SEARCH("_",Tabel_query[[#This Row],[Kolom2]])</f>
        <v>6</v>
      </c>
      <c r="E11" t="str">
        <f>LEFT(Tabel_query[[#This Row],[Kolom2]],Tabel_query[[#This Row],[Kolom3]]-1)</f>
        <v>AALST</v>
      </c>
      <c r="F11" s="2" t="s">
        <v>70</v>
      </c>
      <c r="G11" s="2" t="s">
        <v>72</v>
      </c>
      <c r="I11" s="3" t="b">
        <v>0</v>
      </c>
      <c r="L11" s="3" t="b">
        <v>0</v>
      </c>
      <c r="P11" s="2" t="s">
        <v>51</v>
      </c>
      <c r="Q11" s="2" t="s">
        <v>137</v>
      </c>
      <c r="T11" s="1" t="s">
        <v>176</v>
      </c>
      <c r="U11" s="1" t="s">
        <v>240</v>
      </c>
      <c r="V11" s="1" t="s">
        <v>139</v>
      </c>
      <c r="W11" s="1" t="s">
        <v>55</v>
      </c>
      <c r="X11" s="1" t="s">
        <v>241</v>
      </c>
      <c r="Y11" s="1" t="s">
        <v>56</v>
      </c>
      <c r="Z11" s="2" t="s">
        <v>156</v>
      </c>
      <c r="AA11" s="1" t="s">
        <v>242</v>
      </c>
      <c r="AB11" s="1" t="s">
        <v>243</v>
      </c>
      <c r="AC11" s="1" t="s">
        <v>244</v>
      </c>
      <c r="AD11" s="1" t="s">
        <v>245</v>
      </c>
      <c r="AG11" s="1" t="s">
        <v>246</v>
      </c>
      <c r="AH11" s="1" t="s">
        <v>254</v>
      </c>
      <c r="AI11" s="1" t="s">
        <v>247</v>
      </c>
      <c r="AJ11" s="1" t="s">
        <v>248</v>
      </c>
      <c r="AM11" s="1" t="s">
        <v>249</v>
      </c>
      <c r="AN11" s="1" t="s">
        <v>250</v>
      </c>
      <c r="AO11" s="1" t="s">
        <v>251</v>
      </c>
      <c r="AP11" s="1" t="s">
        <v>252</v>
      </c>
      <c r="AS11" s="1" t="s">
        <v>253</v>
      </c>
      <c r="AV11" s="1" t="s">
        <v>255</v>
      </c>
      <c r="AY11" s="1" t="s">
        <v>75</v>
      </c>
      <c r="AZ11" s="5">
        <v>801</v>
      </c>
      <c r="BA11" s="1" t="s">
        <v>80</v>
      </c>
      <c r="BB11" s="1" t="s">
        <v>79</v>
      </c>
    </row>
    <row r="12" spans="1:54" x14ac:dyDescent="0.3">
      <c r="A12" s="1" t="s">
        <v>256</v>
      </c>
      <c r="B12" t="str">
        <f>RIGHT(Tabel_query[[#This Row],[Titel]],1)</f>
        <v>O</v>
      </c>
      <c r="C12" t="str">
        <f>RIGHT(Tabel_query[[#This Row],[Titel]],LEN(Tabel_query[[#This Row],[Titel]])-2)</f>
        <v>AALST_RKT_St_Anna_O</v>
      </c>
      <c r="D12">
        <f>SEARCH("_",Tabel_query[[#This Row],[Kolom2]])</f>
        <v>6</v>
      </c>
      <c r="E12" t="str">
        <f>LEFT(Tabel_query[[#This Row],[Kolom2]],Tabel_query[[#This Row],[Kolom3]]-1)</f>
        <v>AALST</v>
      </c>
      <c r="F12" s="2" t="s">
        <v>70</v>
      </c>
      <c r="G12" s="2" t="s">
        <v>72</v>
      </c>
      <c r="I12" s="3" t="b">
        <v>0</v>
      </c>
      <c r="P12" s="2" t="s">
        <v>51</v>
      </c>
      <c r="Q12" s="2" t="s">
        <v>137</v>
      </c>
      <c r="T12" s="1" t="s">
        <v>272</v>
      </c>
      <c r="U12" s="1" t="s">
        <v>257</v>
      </c>
      <c r="V12" s="1" t="s">
        <v>258</v>
      </c>
      <c r="W12" s="1" t="s">
        <v>55</v>
      </c>
      <c r="X12" s="1" t="s">
        <v>259</v>
      </c>
      <c r="Y12" s="1" t="s">
        <v>56</v>
      </c>
      <c r="Z12" s="2" t="s">
        <v>156</v>
      </c>
      <c r="AA12" s="1" t="s">
        <v>260</v>
      </c>
      <c r="AB12" s="1" t="s">
        <v>261</v>
      </c>
      <c r="AC12" s="1" t="s">
        <v>262</v>
      </c>
      <c r="AD12" s="1" t="s">
        <v>263</v>
      </c>
      <c r="AE12" s="2" t="s">
        <v>77</v>
      </c>
      <c r="AG12" s="1" t="s">
        <v>264</v>
      </c>
      <c r="AH12" s="1" t="s">
        <v>273</v>
      </c>
      <c r="AI12" s="1" t="s">
        <v>265</v>
      </c>
      <c r="AJ12" s="1" t="s">
        <v>266</v>
      </c>
      <c r="AK12" s="2" t="s">
        <v>77</v>
      </c>
      <c r="AM12" s="1" t="s">
        <v>267</v>
      </c>
      <c r="AN12" s="1" t="s">
        <v>268</v>
      </c>
      <c r="AO12" s="1" t="s">
        <v>269</v>
      </c>
      <c r="AP12" s="1" t="s">
        <v>270</v>
      </c>
      <c r="AQ12" s="2" t="s">
        <v>78</v>
      </c>
      <c r="AS12" s="1" t="s">
        <v>271</v>
      </c>
      <c r="AT12" s="2" t="s">
        <v>78</v>
      </c>
      <c r="AV12" s="1" t="s">
        <v>274</v>
      </c>
      <c r="AW12" s="2" t="s">
        <v>78</v>
      </c>
      <c r="AY12" s="1" t="s">
        <v>75</v>
      </c>
      <c r="AZ12" s="5">
        <v>795</v>
      </c>
      <c r="BA12" s="1" t="s">
        <v>80</v>
      </c>
      <c r="BB12" s="1" t="s">
        <v>79</v>
      </c>
    </row>
    <row r="13" spans="1:54" x14ac:dyDescent="0.3">
      <c r="A13" s="1" t="s">
        <v>275</v>
      </c>
      <c r="B13" t="str">
        <f>RIGHT(Tabel_query[[#This Row],[Titel]],1)</f>
        <v>O</v>
      </c>
      <c r="C13" t="str">
        <f>RIGHT(Tabel_query[[#This Row],[Titel]],LEN(Tabel_query[[#This Row],[Titel]])-2)</f>
        <v>AALST_RKT_St_Antonius_van_Padua_O</v>
      </c>
      <c r="D13">
        <f>SEARCH("_",Tabel_query[[#This Row],[Kolom2]])</f>
        <v>6</v>
      </c>
      <c r="E13" t="str">
        <f>LEFT(Tabel_query[[#This Row],[Kolom2]],Tabel_query[[#This Row],[Kolom3]]-1)</f>
        <v>AALST</v>
      </c>
      <c r="F13" s="2" t="s">
        <v>70</v>
      </c>
      <c r="G13" s="2" t="s">
        <v>72</v>
      </c>
      <c r="I13" s="3" t="b">
        <v>0</v>
      </c>
      <c r="L13" s="3" t="b">
        <v>0</v>
      </c>
      <c r="M13" s="1" t="s">
        <v>291</v>
      </c>
      <c r="P13" s="2" t="s">
        <v>51</v>
      </c>
      <c r="Q13" s="2" t="s">
        <v>137</v>
      </c>
      <c r="T13" s="1" t="s">
        <v>288</v>
      </c>
      <c r="U13" s="1" t="s">
        <v>276</v>
      </c>
      <c r="V13" s="1" t="s">
        <v>277</v>
      </c>
      <c r="W13" s="1" t="s">
        <v>55</v>
      </c>
      <c r="X13" s="1" t="s">
        <v>278</v>
      </c>
      <c r="Y13" s="1" t="s">
        <v>56</v>
      </c>
      <c r="Z13" s="2" t="s">
        <v>156</v>
      </c>
      <c r="AA13" s="1" t="s">
        <v>279</v>
      </c>
      <c r="AB13" s="1" t="s">
        <v>280</v>
      </c>
      <c r="AC13" s="1" t="s">
        <v>281</v>
      </c>
      <c r="AD13" s="1" t="s">
        <v>282</v>
      </c>
      <c r="AG13" s="1" t="s">
        <v>283</v>
      </c>
      <c r="AH13" s="1" t="s">
        <v>289</v>
      </c>
      <c r="AJ13" s="1" t="s">
        <v>284</v>
      </c>
      <c r="AM13" s="1" t="s">
        <v>285</v>
      </c>
      <c r="AN13" s="1" t="s">
        <v>286</v>
      </c>
      <c r="AR13" s="4">
        <v>43056</v>
      </c>
      <c r="AS13" s="1" t="s">
        <v>287</v>
      </c>
      <c r="AV13" s="1" t="s">
        <v>290</v>
      </c>
      <c r="AY13" s="1" t="s">
        <v>75</v>
      </c>
      <c r="AZ13" s="5">
        <v>796</v>
      </c>
      <c r="BA13" s="1" t="s">
        <v>80</v>
      </c>
      <c r="BB13" s="1" t="s">
        <v>79</v>
      </c>
    </row>
    <row r="14" spans="1:54" x14ac:dyDescent="0.3">
      <c r="A14" s="1" t="s">
        <v>292</v>
      </c>
      <c r="B14" t="str">
        <f>RIGHT(Tabel_query[[#This Row],[Titel]],1)</f>
        <v>O</v>
      </c>
      <c r="C14" t="str">
        <f>RIGHT(Tabel_query[[#This Row],[Titel]],LEN(Tabel_query[[#This Row],[Titel]])-2)</f>
        <v>AALST_RKT_St_Jan_Evangelist_O</v>
      </c>
      <c r="D14">
        <f>SEARCH("_",Tabel_query[[#This Row],[Kolom2]])</f>
        <v>6</v>
      </c>
      <c r="E14" t="str">
        <f>LEFT(Tabel_query[[#This Row],[Kolom2]],Tabel_query[[#This Row],[Kolom3]]-1)</f>
        <v>AALST</v>
      </c>
      <c r="F14" s="2" t="s">
        <v>70</v>
      </c>
      <c r="G14" s="2" t="s">
        <v>72</v>
      </c>
      <c r="I14" s="3" t="b">
        <v>0</v>
      </c>
      <c r="P14" s="2" t="s">
        <v>51</v>
      </c>
      <c r="Q14" s="2" t="s">
        <v>137</v>
      </c>
      <c r="T14" s="1" t="s">
        <v>306</v>
      </c>
      <c r="U14" s="1" t="s">
        <v>240</v>
      </c>
      <c r="V14" s="1" t="s">
        <v>139</v>
      </c>
      <c r="W14" s="1" t="s">
        <v>55</v>
      </c>
      <c r="X14" s="1" t="s">
        <v>293</v>
      </c>
      <c r="Y14" s="1" t="s">
        <v>56</v>
      </c>
      <c r="Z14" s="2" t="s">
        <v>156</v>
      </c>
      <c r="AA14" s="1" t="s">
        <v>294</v>
      </c>
      <c r="AB14" s="1" t="s">
        <v>295</v>
      </c>
      <c r="AC14" s="1" t="s">
        <v>296</v>
      </c>
      <c r="AD14" s="1" t="s">
        <v>297</v>
      </c>
      <c r="AG14" s="1" t="s">
        <v>298</v>
      </c>
      <c r="AH14" s="1" t="s">
        <v>307</v>
      </c>
      <c r="AI14" s="1" t="s">
        <v>299</v>
      </c>
      <c r="AJ14" s="1" t="s">
        <v>300</v>
      </c>
      <c r="AM14" s="1" t="s">
        <v>301</v>
      </c>
      <c r="AN14" s="1" t="s">
        <v>302</v>
      </c>
      <c r="AO14" s="1" t="s">
        <v>303</v>
      </c>
      <c r="AP14" s="1" t="s">
        <v>304</v>
      </c>
      <c r="AS14" s="1" t="s">
        <v>305</v>
      </c>
      <c r="AV14" s="1" t="s">
        <v>308</v>
      </c>
      <c r="AY14" s="1" t="s">
        <v>75</v>
      </c>
      <c r="AZ14" s="5">
        <v>798</v>
      </c>
      <c r="BA14" s="1" t="s">
        <v>80</v>
      </c>
      <c r="BB14" s="1" t="s">
        <v>79</v>
      </c>
    </row>
    <row r="15" spans="1:54" x14ac:dyDescent="0.3">
      <c r="A15" s="1" t="s">
        <v>309</v>
      </c>
      <c r="B15" t="str">
        <f>RIGHT(Tabel_query[[#This Row],[Titel]],1)</f>
        <v>O</v>
      </c>
      <c r="C15" t="str">
        <f>RIGHT(Tabel_query[[#This Row],[Titel]],LEN(Tabel_query[[#This Row],[Titel]])-2)</f>
        <v>AALST_RKT_St_Jozef_Erembodegem_O</v>
      </c>
      <c r="D15">
        <f>SEARCH("_",Tabel_query[[#This Row],[Kolom2]])</f>
        <v>6</v>
      </c>
      <c r="E15" t="str">
        <f>LEFT(Tabel_query[[#This Row],[Kolom2]],Tabel_query[[#This Row],[Kolom3]]-1)</f>
        <v>AALST</v>
      </c>
      <c r="F15" s="2" t="s">
        <v>322</v>
      </c>
      <c r="G15" s="2" t="s">
        <v>72</v>
      </c>
      <c r="H15" s="1" t="s">
        <v>323</v>
      </c>
      <c r="I15" s="3" t="b">
        <v>0</v>
      </c>
      <c r="L15" s="3" t="b">
        <v>0</v>
      </c>
      <c r="P15" s="2" t="s">
        <v>51</v>
      </c>
      <c r="Q15" s="2" t="s">
        <v>137</v>
      </c>
      <c r="T15" s="1" t="s">
        <v>321</v>
      </c>
      <c r="U15" s="1" t="s">
        <v>310</v>
      </c>
      <c r="V15" s="1" t="s">
        <v>311</v>
      </c>
      <c r="W15" s="1" t="s">
        <v>161</v>
      </c>
      <c r="X15" s="1" t="s">
        <v>312</v>
      </c>
      <c r="Y15" s="1" t="s">
        <v>162</v>
      </c>
      <c r="Z15" s="2" t="s">
        <v>156</v>
      </c>
      <c r="AA15" s="1" t="s">
        <v>313</v>
      </c>
      <c r="AB15" s="1" t="s">
        <v>314</v>
      </c>
      <c r="AC15" s="1" t="s">
        <v>315</v>
      </c>
      <c r="AD15" s="1" t="s">
        <v>316</v>
      </c>
      <c r="AG15" s="1" t="s">
        <v>222</v>
      </c>
      <c r="AH15" s="1" t="s">
        <v>223</v>
      </c>
      <c r="AI15" s="1" t="s">
        <v>224</v>
      </c>
      <c r="AJ15" s="1" t="s">
        <v>225</v>
      </c>
      <c r="AM15" s="1" t="s">
        <v>233</v>
      </c>
      <c r="AN15" s="1" t="s">
        <v>317</v>
      </c>
      <c r="AO15" s="1" t="s">
        <v>318</v>
      </c>
      <c r="AP15" s="1" t="s">
        <v>319</v>
      </c>
      <c r="AS15" s="1" t="s">
        <v>320</v>
      </c>
      <c r="AY15" s="1" t="s">
        <v>75</v>
      </c>
      <c r="AZ15" s="5">
        <v>804</v>
      </c>
      <c r="BA15" s="1" t="s">
        <v>80</v>
      </c>
      <c r="BB15" s="1" t="s">
        <v>79</v>
      </c>
    </row>
    <row r="16" spans="1:54" x14ac:dyDescent="0.3">
      <c r="A16" s="1" t="s">
        <v>324</v>
      </c>
      <c r="B16" t="str">
        <f>RIGHT(Tabel_query[[#This Row],[Titel]],1)</f>
        <v>O</v>
      </c>
      <c r="C16" t="str">
        <f>RIGHT(Tabel_query[[#This Row],[Titel]],LEN(Tabel_query[[#This Row],[Titel]])-2)</f>
        <v>AALST_RKT_St_Jozef_O</v>
      </c>
      <c r="D16">
        <f>SEARCH("_",Tabel_query[[#This Row],[Kolom2]])</f>
        <v>6</v>
      </c>
      <c r="E16" t="str">
        <f>LEFT(Tabel_query[[#This Row],[Kolom2]],Tabel_query[[#This Row],[Kolom3]]-1)</f>
        <v>AALST</v>
      </c>
      <c r="F16" s="2" t="s">
        <v>70</v>
      </c>
      <c r="G16" s="2" t="s">
        <v>72</v>
      </c>
      <c r="I16" s="3" t="b">
        <v>1</v>
      </c>
      <c r="J16" s="1" t="s">
        <v>341</v>
      </c>
      <c r="L16" s="3" t="b">
        <v>0</v>
      </c>
      <c r="P16" s="2" t="s">
        <v>51</v>
      </c>
      <c r="Q16" s="2" t="s">
        <v>137</v>
      </c>
      <c r="T16" s="1" t="s">
        <v>321</v>
      </c>
      <c r="U16" s="1" t="s">
        <v>325</v>
      </c>
      <c r="V16" s="1" t="s">
        <v>326</v>
      </c>
      <c r="W16" s="1" t="s">
        <v>55</v>
      </c>
      <c r="X16" s="1" t="s">
        <v>327</v>
      </c>
      <c r="Y16" s="1" t="s">
        <v>56</v>
      </c>
      <c r="Z16" s="2" t="s">
        <v>156</v>
      </c>
      <c r="AA16" s="1" t="s">
        <v>328</v>
      </c>
      <c r="AB16" s="1" t="s">
        <v>329</v>
      </c>
      <c r="AC16" s="1" t="s">
        <v>330</v>
      </c>
      <c r="AD16" s="1" t="s">
        <v>331</v>
      </c>
      <c r="AG16" s="1" t="s">
        <v>332</v>
      </c>
      <c r="AH16" s="1" t="s">
        <v>340</v>
      </c>
      <c r="AI16" s="1" t="s">
        <v>333</v>
      </c>
      <c r="AJ16" s="1" t="s">
        <v>334</v>
      </c>
      <c r="AM16" s="1" t="s">
        <v>335</v>
      </c>
      <c r="AN16" s="1" t="s">
        <v>336</v>
      </c>
      <c r="AO16" s="1" t="s">
        <v>337</v>
      </c>
      <c r="AP16" s="1" t="s">
        <v>338</v>
      </c>
      <c r="AS16" s="1" t="s">
        <v>339</v>
      </c>
      <c r="AV16" s="1" t="s">
        <v>342</v>
      </c>
      <c r="AY16" s="1" t="s">
        <v>75</v>
      </c>
      <c r="AZ16" s="5">
        <v>799</v>
      </c>
      <c r="BA16" s="1" t="s">
        <v>80</v>
      </c>
      <c r="BB16" s="1" t="s">
        <v>79</v>
      </c>
    </row>
    <row r="17" spans="1:54" x14ac:dyDescent="0.3">
      <c r="A17" s="1" t="s">
        <v>343</v>
      </c>
      <c r="B17" t="str">
        <f>RIGHT(Tabel_query[[#This Row],[Titel]],1)</f>
        <v>O</v>
      </c>
      <c r="C17" t="str">
        <f>RIGHT(Tabel_query[[#This Row],[Titel]],LEN(Tabel_query[[#This Row],[Titel]])-2)</f>
        <v>AALST_RKT_St_Margriet_O</v>
      </c>
      <c r="D17">
        <f>SEARCH("_",Tabel_query[[#This Row],[Kolom2]])</f>
        <v>6</v>
      </c>
      <c r="E17" t="str">
        <f>LEFT(Tabel_query[[#This Row],[Kolom2]],Tabel_query[[#This Row],[Kolom3]]-1)</f>
        <v>AALST</v>
      </c>
      <c r="F17" s="2" t="s">
        <v>70</v>
      </c>
      <c r="G17" s="2" t="s">
        <v>72</v>
      </c>
      <c r="I17" s="3" t="b">
        <v>0</v>
      </c>
      <c r="L17" s="3" t="b">
        <v>1</v>
      </c>
      <c r="P17" s="2" t="s">
        <v>51</v>
      </c>
      <c r="Q17" s="2" t="s">
        <v>137</v>
      </c>
      <c r="T17" s="1" t="s">
        <v>359</v>
      </c>
      <c r="U17" s="1" t="s">
        <v>344</v>
      </c>
      <c r="V17" s="1" t="s">
        <v>345</v>
      </c>
      <c r="W17" s="1" t="s">
        <v>182</v>
      </c>
      <c r="X17" s="1" t="s">
        <v>347</v>
      </c>
      <c r="Y17" s="1" t="s">
        <v>346</v>
      </c>
      <c r="Z17" s="2" t="s">
        <v>156</v>
      </c>
      <c r="AA17" s="1" t="s">
        <v>348</v>
      </c>
      <c r="AB17" s="1" t="s">
        <v>349</v>
      </c>
      <c r="AC17" s="1" t="s">
        <v>350</v>
      </c>
      <c r="AD17" s="1" t="s">
        <v>351</v>
      </c>
      <c r="AE17" s="2" t="s">
        <v>78</v>
      </c>
      <c r="AF17" s="4">
        <v>43354</v>
      </c>
      <c r="AG17" s="1" t="s">
        <v>352</v>
      </c>
      <c r="AH17" s="1" t="s">
        <v>360</v>
      </c>
      <c r="AI17" s="1" t="s">
        <v>353</v>
      </c>
      <c r="AJ17" s="1" t="s">
        <v>354</v>
      </c>
      <c r="AK17" s="2" t="s">
        <v>78</v>
      </c>
      <c r="AM17" s="1" t="s">
        <v>332</v>
      </c>
      <c r="AN17" s="1" t="s">
        <v>355</v>
      </c>
      <c r="AO17" s="1" t="s">
        <v>356</v>
      </c>
      <c r="AP17" s="1" t="s">
        <v>357</v>
      </c>
      <c r="AQ17" s="2" t="s">
        <v>77</v>
      </c>
      <c r="AS17" s="1" t="s">
        <v>358</v>
      </c>
      <c r="AT17" s="2" t="s">
        <v>78</v>
      </c>
      <c r="AV17" s="1" t="s">
        <v>361</v>
      </c>
      <c r="AW17" s="2" t="s">
        <v>77</v>
      </c>
      <c r="AX17" s="4">
        <v>43534</v>
      </c>
      <c r="AY17" s="1" t="s">
        <v>75</v>
      </c>
      <c r="AZ17" s="5">
        <v>803</v>
      </c>
      <c r="BA17" s="1" t="s">
        <v>80</v>
      </c>
      <c r="BB17" s="1" t="s">
        <v>79</v>
      </c>
    </row>
    <row r="18" spans="1:54" x14ac:dyDescent="0.3">
      <c r="A18" s="1" t="s">
        <v>362</v>
      </c>
      <c r="B18" t="str">
        <f>RIGHT(Tabel_query[[#This Row],[Titel]],1)</f>
        <v>O</v>
      </c>
      <c r="C18" t="str">
        <f>RIGHT(Tabel_query[[#This Row],[Titel]],LEN(Tabel_query[[#This Row],[Titel]])-2)</f>
        <v>AALST_RKT_St_Martinus_Gijzegem_O</v>
      </c>
      <c r="D18">
        <f>SEARCH("_",Tabel_query[[#This Row],[Kolom2]])</f>
        <v>6</v>
      </c>
      <c r="E18" t="str">
        <f>LEFT(Tabel_query[[#This Row],[Kolom2]],Tabel_query[[#This Row],[Kolom3]]-1)</f>
        <v>AALST</v>
      </c>
      <c r="F18" s="2" t="s">
        <v>70</v>
      </c>
      <c r="G18" s="2" t="s">
        <v>72</v>
      </c>
      <c r="I18" s="3" t="b">
        <v>0</v>
      </c>
      <c r="P18" s="2" t="s">
        <v>51</v>
      </c>
      <c r="Q18" s="2" t="s">
        <v>137</v>
      </c>
      <c r="T18" s="1" t="s">
        <v>379</v>
      </c>
      <c r="U18" s="1" t="s">
        <v>363</v>
      </c>
      <c r="V18" s="1" t="s">
        <v>364</v>
      </c>
      <c r="W18" s="1" t="s">
        <v>201</v>
      </c>
      <c r="X18" s="1" t="s">
        <v>366</v>
      </c>
      <c r="Y18" s="1" t="s">
        <v>365</v>
      </c>
      <c r="Z18" s="2" t="s">
        <v>156</v>
      </c>
      <c r="AA18" s="1" t="s">
        <v>367</v>
      </c>
      <c r="AB18" s="1" t="s">
        <v>368</v>
      </c>
      <c r="AC18" s="1" t="s">
        <v>369</v>
      </c>
      <c r="AD18" s="1" t="s">
        <v>370</v>
      </c>
      <c r="AG18" s="1" t="s">
        <v>371</v>
      </c>
      <c r="AH18" s="1" t="s">
        <v>380</v>
      </c>
      <c r="AI18" s="1" t="s">
        <v>372</v>
      </c>
      <c r="AJ18" s="1" t="s">
        <v>373</v>
      </c>
      <c r="AM18" s="1" t="s">
        <v>374</v>
      </c>
      <c r="AN18" s="1" t="s">
        <v>375</v>
      </c>
      <c r="AO18" s="1" t="s">
        <v>376</v>
      </c>
      <c r="AP18" s="1" t="s">
        <v>377</v>
      </c>
      <c r="AS18" s="1" t="s">
        <v>378</v>
      </c>
      <c r="AV18" s="1" t="s">
        <v>381</v>
      </c>
      <c r="AY18" s="1" t="s">
        <v>75</v>
      </c>
      <c r="AZ18" s="5">
        <v>806</v>
      </c>
      <c r="BA18" s="1" t="s">
        <v>80</v>
      </c>
      <c r="BB18" s="1" t="s">
        <v>79</v>
      </c>
    </row>
    <row r="19" spans="1:54" x14ac:dyDescent="0.3">
      <c r="A19" s="1" t="s">
        <v>382</v>
      </c>
      <c r="B19" t="str">
        <f>RIGHT(Tabel_query[[#This Row],[Titel]],1)</f>
        <v>O</v>
      </c>
      <c r="C19" t="str">
        <f>RIGHT(Tabel_query[[#This Row],[Titel]],LEN(Tabel_query[[#This Row],[Titel]])-2)</f>
        <v>AALST_RKT_St_Martinus_Moorsel_O</v>
      </c>
      <c r="D19">
        <f>SEARCH("_",Tabel_query[[#This Row],[Kolom2]])</f>
        <v>6</v>
      </c>
      <c r="E19" t="str">
        <f>LEFT(Tabel_query[[#This Row],[Kolom2]],Tabel_query[[#This Row],[Kolom3]]-1)</f>
        <v>AALST</v>
      </c>
      <c r="F19" s="2" t="s">
        <v>70</v>
      </c>
      <c r="G19" s="2" t="s">
        <v>72</v>
      </c>
      <c r="I19" s="3" t="b">
        <v>0</v>
      </c>
      <c r="L19" s="3" t="b">
        <v>0</v>
      </c>
      <c r="M19" s="1" t="s">
        <v>400</v>
      </c>
      <c r="P19" s="2" t="s">
        <v>51</v>
      </c>
      <c r="Q19" s="2" t="s">
        <v>137</v>
      </c>
      <c r="T19" s="1" t="s">
        <v>379</v>
      </c>
      <c r="U19" s="1" t="s">
        <v>383</v>
      </c>
      <c r="V19" s="1" t="s">
        <v>258</v>
      </c>
      <c r="W19" s="1" t="s">
        <v>182</v>
      </c>
      <c r="X19" s="1" t="s">
        <v>385</v>
      </c>
      <c r="Y19" s="1" t="s">
        <v>384</v>
      </c>
      <c r="Z19" s="2" t="s">
        <v>156</v>
      </c>
      <c r="AA19" s="1" t="s">
        <v>386</v>
      </c>
      <c r="AB19" s="1" t="s">
        <v>387</v>
      </c>
      <c r="AC19" s="1" t="s">
        <v>388</v>
      </c>
      <c r="AD19" s="1" t="s">
        <v>389</v>
      </c>
      <c r="AG19" s="1" t="s">
        <v>390</v>
      </c>
      <c r="AH19" s="1" t="s">
        <v>398</v>
      </c>
      <c r="AI19" s="1" t="s">
        <v>391</v>
      </c>
      <c r="AJ19" s="1" t="s">
        <v>392</v>
      </c>
      <c r="AM19" s="1" t="s">
        <v>393</v>
      </c>
      <c r="AN19" s="1" t="s">
        <v>394</v>
      </c>
      <c r="AO19" s="1" t="s">
        <v>395</v>
      </c>
      <c r="AP19" s="1" t="s">
        <v>396</v>
      </c>
      <c r="AS19" s="1" t="s">
        <v>397</v>
      </c>
      <c r="AV19" s="1" t="s">
        <v>399</v>
      </c>
      <c r="AW19" s="2" t="s">
        <v>77</v>
      </c>
      <c r="AX19" s="4">
        <v>43075</v>
      </c>
      <c r="AY19" s="1" t="s">
        <v>75</v>
      </c>
      <c r="AZ19" s="5">
        <v>810</v>
      </c>
      <c r="BA19" s="1" t="s">
        <v>80</v>
      </c>
      <c r="BB19" s="1" t="s">
        <v>79</v>
      </c>
    </row>
    <row r="20" spans="1:54" x14ac:dyDescent="0.3">
      <c r="A20" s="1" t="s">
        <v>401</v>
      </c>
      <c r="B20" t="str">
        <f>RIGHT(Tabel_query[[#This Row],[Titel]],1)</f>
        <v>O</v>
      </c>
      <c r="C20" t="str">
        <f>RIGHT(Tabel_query[[#This Row],[Titel]],LEN(Tabel_query[[#This Row],[Titel]])-2)</f>
        <v>AALST_RKT_St_Martinus_O</v>
      </c>
      <c r="D20">
        <f>SEARCH("_",Tabel_query[[#This Row],[Kolom2]])</f>
        <v>6</v>
      </c>
      <c r="E20" t="str">
        <f>LEFT(Tabel_query[[#This Row],[Kolom2]],Tabel_query[[#This Row],[Kolom3]]-1)</f>
        <v>AALST</v>
      </c>
      <c r="F20" s="2" t="s">
        <v>70</v>
      </c>
      <c r="G20" s="2" t="s">
        <v>72</v>
      </c>
      <c r="I20" s="3" t="b">
        <v>0</v>
      </c>
      <c r="P20" s="2" t="s">
        <v>51</v>
      </c>
      <c r="Q20" s="2" t="s">
        <v>137</v>
      </c>
      <c r="T20" s="1" t="s">
        <v>379</v>
      </c>
      <c r="U20" s="1" t="s">
        <v>402</v>
      </c>
      <c r="V20" s="1" t="s">
        <v>83</v>
      </c>
      <c r="W20" s="1" t="s">
        <v>55</v>
      </c>
      <c r="X20" s="1" t="s">
        <v>403</v>
      </c>
      <c r="Y20" s="1" t="s">
        <v>56</v>
      </c>
      <c r="Z20" s="2" t="s">
        <v>156</v>
      </c>
      <c r="AA20" s="1" t="s">
        <v>404</v>
      </c>
      <c r="AB20" s="1" t="s">
        <v>405</v>
      </c>
      <c r="AC20" s="1" t="s">
        <v>406</v>
      </c>
      <c r="AD20" s="1" t="s">
        <v>407</v>
      </c>
      <c r="AG20" s="1" t="s">
        <v>408</v>
      </c>
      <c r="AH20" s="1" t="s">
        <v>416</v>
      </c>
      <c r="AI20" s="1" t="s">
        <v>409</v>
      </c>
      <c r="AJ20" s="1" t="s">
        <v>410</v>
      </c>
      <c r="AM20" s="1" t="s">
        <v>411</v>
      </c>
      <c r="AN20" s="1" t="s">
        <v>412</v>
      </c>
      <c r="AO20" s="1" t="s">
        <v>413</v>
      </c>
      <c r="AP20" s="1" t="s">
        <v>414</v>
      </c>
      <c r="AS20" s="1" t="s">
        <v>415</v>
      </c>
      <c r="AV20" s="1" t="s">
        <v>417</v>
      </c>
      <c r="AY20" s="1" t="s">
        <v>75</v>
      </c>
      <c r="AZ20" s="5">
        <v>800</v>
      </c>
      <c r="BA20" s="1" t="s">
        <v>80</v>
      </c>
      <c r="BB20" s="1" t="s">
        <v>79</v>
      </c>
    </row>
    <row r="21" spans="1:54" x14ac:dyDescent="0.3">
      <c r="A21" s="1" t="s">
        <v>418</v>
      </c>
      <c r="B21" t="str">
        <f>RIGHT(Tabel_query[[#This Row],[Titel]],1)</f>
        <v>O</v>
      </c>
      <c r="C21" t="str">
        <f>RIGHT(Tabel_query[[#This Row],[Titel]],LEN(Tabel_query[[#This Row],[Titel]])-2)</f>
        <v>AALST_RKT_St_Paulus_O</v>
      </c>
      <c r="D21">
        <f>SEARCH("_",Tabel_query[[#This Row],[Kolom2]])</f>
        <v>6</v>
      </c>
      <c r="E21" t="str">
        <f>LEFT(Tabel_query[[#This Row],[Kolom2]],Tabel_query[[#This Row],[Kolom3]]-1)</f>
        <v>AALST</v>
      </c>
      <c r="F21" s="2" t="s">
        <v>70</v>
      </c>
      <c r="G21" s="2" t="s">
        <v>72</v>
      </c>
      <c r="I21" s="3" t="b">
        <v>0</v>
      </c>
      <c r="P21" s="2" t="s">
        <v>51</v>
      </c>
      <c r="Q21" s="2" t="s">
        <v>137</v>
      </c>
      <c r="T21" s="1" t="s">
        <v>433</v>
      </c>
      <c r="U21" s="1" t="s">
        <v>419</v>
      </c>
      <c r="V21" s="1" t="s">
        <v>420</v>
      </c>
      <c r="W21" s="1" t="s">
        <v>55</v>
      </c>
      <c r="X21" s="1" t="s">
        <v>421</v>
      </c>
      <c r="Y21" s="1" t="s">
        <v>56</v>
      </c>
      <c r="Z21" s="2" t="s">
        <v>156</v>
      </c>
      <c r="AA21" s="1" t="s">
        <v>422</v>
      </c>
      <c r="AB21" s="1" t="s">
        <v>423</v>
      </c>
      <c r="AC21" s="1" t="s">
        <v>424</v>
      </c>
      <c r="AD21" s="1" t="s">
        <v>425</v>
      </c>
      <c r="AG21" s="1" t="s">
        <v>426</v>
      </c>
      <c r="AH21" s="1" t="s">
        <v>434</v>
      </c>
      <c r="AI21" s="1" t="s">
        <v>427</v>
      </c>
      <c r="AJ21" s="1" t="s">
        <v>428</v>
      </c>
      <c r="AM21" s="1" t="s">
        <v>429</v>
      </c>
      <c r="AN21" s="1" t="s">
        <v>430</v>
      </c>
      <c r="AP21" s="1" t="s">
        <v>431</v>
      </c>
      <c r="AS21" s="1" t="s">
        <v>432</v>
      </c>
      <c r="AV21" s="1" t="s">
        <v>435</v>
      </c>
      <c r="AY21" s="1" t="s">
        <v>75</v>
      </c>
      <c r="AZ21" s="5">
        <v>802</v>
      </c>
      <c r="BA21" s="1" t="s">
        <v>80</v>
      </c>
      <c r="BB21" s="1" t="s">
        <v>79</v>
      </c>
    </row>
    <row r="22" spans="1:54" x14ac:dyDescent="0.3">
      <c r="A22" s="1" t="s">
        <v>436</v>
      </c>
      <c r="B22" t="str">
        <f>RIGHT(Tabel_query[[#This Row],[Titel]],1)</f>
        <v>O</v>
      </c>
      <c r="C22" t="str">
        <f>RIGHT(Tabel_query[[#This Row],[Titel]],LEN(Tabel_query[[#This Row],[Titel]])-2)</f>
        <v>AALST_RKT_St_Walburga_O</v>
      </c>
      <c r="D22">
        <f>SEARCH("_",Tabel_query[[#This Row],[Kolom2]])</f>
        <v>6</v>
      </c>
      <c r="E22" t="str">
        <f>LEFT(Tabel_query[[#This Row],[Kolom2]],Tabel_query[[#This Row],[Kolom3]]-1)</f>
        <v>AALST</v>
      </c>
      <c r="F22" s="2" t="s">
        <v>70</v>
      </c>
      <c r="G22" s="2" t="s">
        <v>72</v>
      </c>
      <c r="I22" s="3" t="b">
        <v>0</v>
      </c>
      <c r="P22" s="2" t="s">
        <v>51</v>
      </c>
      <c r="Q22" s="2" t="s">
        <v>137</v>
      </c>
      <c r="T22" s="1" t="s">
        <v>451</v>
      </c>
      <c r="U22" s="1" t="s">
        <v>437</v>
      </c>
      <c r="V22" s="1" t="s">
        <v>160</v>
      </c>
      <c r="W22" s="1" t="s">
        <v>182</v>
      </c>
      <c r="X22" s="1" t="s">
        <v>439</v>
      </c>
      <c r="Y22" s="1" t="s">
        <v>438</v>
      </c>
      <c r="Z22" s="2" t="s">
        <v>156</v>
      </c>
      <c r="AA22" s="1" t="s">
        <v>440</v>
      </c>
      <c r="AB22" s="1" t="s">
        <v>441</v>
      </c>
      <c r="AC22" s="1" t="s">
        <v>442</v>
      </c>
      <c r="AD22" s="1" t="s">
        <v>443</v>
      </c>
      <c r="AG22" s="1" t="s">
        <v>444</v>
      </c>
      <c r="AH22" s="1" t="s">
        <v>452</v>
      </c>
      <c r="AI22" s="1" t="s">
        <v>445</v>
      </c>
      <c r="AJ22" s="1" t="s">
        <v>414</v>
      </c>
      <c r="AM22" s="1" t="s">
        <v>446</v>
      </c>
      <c r="AN22" s="1" t="s">
        <v>447</v>
      </c>
      <c r="AO22" s="1" t="s">
        <v>448</v>
      </c>
      <c r="AP22" s="1" t="s">
        <v>449</v>
      </c>
      <c r="AS22" s="1" t="s">
        <v>450</v>
      </c>
      <c r="AV22" s="1" t="s">
        <v>453</v>
      </c>
      <c r="AY22" s="1" t="s">
        <v>75</v>
      </c>
      <c r="AZ22" s="5">
        <v>809</v>
      </c>
      <c r="BA22" s="1" t="s">
        <v>80</v>
      </c>
      <c r="BB22" s="1" t="s">
        <v>79</v>
      </c>
    </row>
    <row r="23" spans="1:54" x14ac:dyDescent="0.3">
      <c r="A23" s="1" t="s">
        <v>454</v>
      </c>
      <c r="B23" t="str">
        <f>RIGHT(Tabel_query[[#This Row],[Titel]],1)</f>
        <v>O</v>
      </c>
      <c r="C23" t="str">
        <f>RIGHT(Tabel_query[[#This Row],[Titel]],LEN(Tabel_query[[#This Row],[Titel]])-2)</f>
        <v>AALTER_RKT_H_Kruis_O</v>
      </c>
      <c r="D23">
        <f>SEARCH("_",Tabel_query[[#This Row],[Kolom2]])</f>
        <v>7</v>
      </c>
      <c r="E23" t="str">
        <f>LEFT(Tabel_query[[#This Row],[Kolom2]],Tabel_query[[#This Row],[Kolom3]]-1)</f>
        <v>AALTER</v>
      </c>
      <c r="F23" s="2" t="s">
        <v>70</v>
      </c>
      <c r="G23" s="2" t="s">
        <v>72</v>
      </c>
      <c r="I23" s="3" t="b">
        <v>0</v>
      </c>
      <c r="P23" s="2" t="s">
        <v>51</v>
      </c>
      <c r="Q23" s="2" t="s">
        <v>137</v>
      </c>
      <c r="T23" s="1" t="s">
        <v>472</v>
      </c>
      <c r="U23" s="1" t="s">
        <v>455</v>
      </c>
      <c r="V23" s="1" t="s">
        <v>456</v>
      </c>
      <c r="W23" s="1" t="s">
        <v>457</v>
      </c>
      <c r="X23" s="1" t="s">
        <v>459</v>
      </c>
      <c r="Y23" s="1" t="s">
        <v>458</v>
      </c>
      <c r="Z23" s="2" t="s">
        <v>475</v>
      </c>
      <c r="AA23" s="1" t="s">
        <v>460</v>
      </c>
      <c r="AB23" s="1" t="s">
        <v>461</v>
      </c>
      <c r="AC23" s="1" t="s">
        <v>462</v>
      </c>
      <c r="AD23" s="1" t="s">
        <v>463</v>
      </c>
      <c r="AG23" s="1" t="s">
        <v>464</v>
      </c>
      <c r="AH23" s="1" t="s">
        <v>473</v>
      </c>
      <c r="AI23" s="1" t="s">
        <v>465</v>
      </c>
      <c r="AJ23" s="1" t="s">
        <v>466</v>
      </c>
      <c r="AM23" s="1" t="s">
        <v>467</v>
      </c>
      <c r="AN23" s="1" t="s">
        <v>468</v>
      </c>
      <c r="AO23" s="1" t="s">
        <v>469</v>
      </c>
      <c r="AP23" s="1" t="s">
        <v>470</v>
      </c>
      <c r="AS23" s="1" t="s">
        <v>471</v>
      </c>
      <c r="AV23" s="1" t="s">
        <v>474</v>
      </c>
      <c r="AY23" s="1" t="s">
        <v>75</v>
      </c>
      <c r="AZ23" s="5">
        <v>970</v>
      </c>
      <c r="BA23" s="1" t="s">
        <v>80</v>
      </c>
      <c r="BB23" s="1" t="s">
        <v>79</v>
      </c>
    </row>
    <row r="24" spans="1:54" x14ac:dyDescent="0.3">
      <c r="A24" s="1" t="s">
        <v>476</v>
      </c>
      <c r="B24" t="str">
        <f>RIGHT(Tabel_query[[#This Row],[Titel]],1)</f>
        <v>O</v>
      </c>
      <c r="C24" t="str">
        <f>RIGHT(Tabel_query[[#This Row],[Titel]],LEN(Tabel_query[[#This Row],[Titel]])-2)</f>
        <v>AALTER_RKT_OLV_Hulp_der_Christenen_O</v>
      </c>
      <c r="D24">
        <f>SEARCH("_",Tabel_query[[#This Row],[Kolom2]])</f>
        <v>7</v>
      </c>
      <c r="E24" t="str">
        <f>LEFT(Tabel_query[[#This Row],[Kolom2]],Tabel_query[[#This Row],[Kolom3]]-1)</f>
        <v>AALTER</v>
      </c>
      <c r="F24" s="2" t="s">
        <v>70</v>
      </c>
      <c r="G24" s="2" t="s">
        <v>72</v>
      </c>
      <c r="I24" s="3" t="b">
        <v>0</v>
      </c>
      <c r="P24" s="2" t="s">
        <v>51</v>
      </c>
      <c r="Q24" s="2" t="s">
        <v>137</v>
      </c>
      <c r="T24" s="1" t="s">
        <v>493</v>
      </c>
      <c r="U24" s="1" t="s">
        <v>477</v>
      </c>
      <c r="V24" s="1" t="s">
        <v>478</v>
      </c>
      <c r="W24" s="1" t="s">
        <v>457</v>
      </c>
      <c r="X24" s="1" t="s">
        <v>480</v>
      </c>
      <c r="Y24" s="1" t="s">
        <v>479</v>
      </c>
      <c r="Z24" s="2" t="s">
        <v>475</v>
      </c>
      <c r="AA24" s="1" t="s">
        <v>481</v>
      </c>
      <c r="AB24" s="1" t="s">
        <v>482</v>
      </c>
      <c r="AC24" s="1" t="s">
        <v>483</v>
      </c>
      <c r="AD24" s="1" t="s">
        <v>484</v>
      </c>
      <c r="AG24" s="1" t="s">
        <v>485</v>
      </c>
      <c r="AH24" s="1" t="s">
        <v>494</v>
      </c>
      <c r="AI24" s="1" t="s">
        <v>486</v>
      </c>
      <c r="AJ24" s="1" t="s">
        <v>487</v>
      </c>
      <c r="AM24" s="1" t="s">
        <v>488</v>
      </c>
      <c r="AN24" s="1" t="s">
        <v>489</v>
      </c>
      <c r="AO24" s="1" t="s">
        <v>490</v>
      </c>
      <c r="AP24" s="1" t="s">
        <v>491</v>
      </c>
      <c r="AS24" s="1" t="s">
        <v>492</v>
      </c>
      <c r="AV24" s="1" t="s">
        <v>495</v>
      </c>
      <c r="AY24" s="1" t="s">
        <v>75</v>
      </c>
      <c r="AZ24" s="5">
        <v>968</v>
      </c>
      <c r="BA24" s="1" t="s">
        <v>80</v>
      </c>
      <c r="BB24" s="1" t="s">
        <v>79</v>
      </c>
    </row>
    <row r="25" spans="1:54" x14ac:dyDescent="0.3">
      <c r="A25" s="1" t="s">
        <v>496</v>
      </c>
      <c r="B25" t="str">
        <f>RIGHT(Tabel_query[[#This Row],[Titel]],1)</f>
        <v>O</v>
      </c>
      <c r="C25" t="str">
        <f>RIGHT(Tabel_query[[#This Row],[Titel]],LEN(Tabel_query[[#This Row],[Titel]])-2)</f>
        <v>AALTER_RKT_OLVrouw_O</v>
      </c>
      <c r="D25">
        <f>SEARCH("_",Tabel_query[[#This Row],[Kolom2]])</f>
        <v>7</v>
      </c>
      <c r="E25" t="str">
        <f>LEFT(Tabel_query[[#This Row],[Kolom2]],Tabel_query[[#This Row],[Kolom3]]-1)</f>
        <v>AALTER</v>
      </c>
      <c r="F25" s="2" t="s">
        <v>70</v>
      </c>
      <c r="G25" s="2" t="s">
        <v>72</v>
      </c>
      <c r="I25" s="3" t="b">
        <v>0</v>
      </c>
      <c r="P25" s="2" t="s">
        <v>51</v>
      </c>
      <c r="Q25" s="2" t="s">
        <v>137</v>
      </c>
      <c r="T25" s="1" t="s">
        <v>176</v>
      </c>
      <c r="U25" s="1" t="s">
        <v>497</v>
      </c>
      <c r="V25" s="1" t="s">
        <v>160</v>
      </c>
      <c r="W25" s="1" t="s">
        <v>498</v>
      </c>
      <c r="X25" s="1" t="s">
        <v>500</v>
      </c>
      <c r="Y25" s="1" t="s">
        <v>499</v>
      </c>
      <c r="Z25" s="2" t="s">
        <v>475</v>
      </c>
      <c r="AA25" s="1" t="s">
        <v>501</v>
      </c>
      <c r="AB25" s="1" t="s">
        <v>502</v>
      </c>
      <c r="AG25" s="1" t="s">
        <v>503</v>
      </c>
      <c r="AH25" s="1" t="s">
        <v>507</v>
      </c>
      <c r="AM25" s="1" t="s">
        <v>504</v>
      </c>
      <c r="AN25" s="1" t="s">
        <v>505</v>
      </c>
      <c r="AS25" s="1" t="s">
        <v>506</v>
      </c>
      <c r="AV25" s="1" t="s">
        <v>508</v>
      </c>
      <c r="AY25" s="1" t="s">
        <v>75</v>
      </c>
      <c r="AZ25" s="5">
        <v>969</v>
      </c>
      <c r="BA25" s="1" t="s">
        <v>80</v>
      </c>
      <c r="BB25" s="1" t="s">
        <v>79</v>
      </c>
    </row>
    <row r="26" spans="1:54" x14ac:dyDescent="0.3">
      <c r="A26" s="1" t="s">
        <v>509</v>
      </c>
      <c r="B26" t="str">
        <f>RIGHT(Tabel_query[[#This Row],[Titel]],1)</f>
        <v>O</v>
      </c>
      <c r="C26" t="str">
        <f>RIGHT(Tabel_query[[#This Row],[Titel]],LEN(Tabel_query[[#This Row],[Titel]])-2)</f>
        <v>AALTER_RKT_St_Cornelius_O</v>
      </c>
      <c r="D26">
        <f>SEARCH("_",Tabel_query[[#This Row],[Kolom2]])</f>
        <v>7</v>
      </c>
      <c r="E26" t="str">
        <f>LEFT(Tabel_query[[#This Row],[Kolom2]],Tabel_query[[#This Row],[Kolom3]]-1)</f>
        <v>AALTER</v>
      </c>
      <c r="F26" s="2" t="s">
        <v>70</v>
      </c>
      <c r="G26" s="2" t="s">
        <v>72</v>
      </c>
      <c r="I26" s="3" t="b">
        <v>0</v>
      </c>
      <c r="L26" s="3" t="b">
        <v>1</v>
      </c>
      <c r="P26" s="2" t="s">
        <v>51</v>
      </c>
      <c r="Q26" s="2" t="s">
        <v>137</v>
      </c>
      <c r="T26" s="1" t="s">
        <v>520</v>
      </c>
      <c r="U26" s="1" t="s">
        <v>510</v>
      </c>
      <c r="V26" s="1" t="s">
        <v>511</v>
      </c>
      <c r="W26" s="1" t="s">
        <v>457</v>
      </c>
      <c r="X26" s="1" t="s">
        <v>513</v>
      </c>
      <c r="Y26" s="1" t="s">
        <v>512</v>
      </c>
      <c r="Z26" s="2" t="s">
        <v>475</v>
      </c>
      <c r="AA26" s="1" t="s">
        <v>514</v>
      </c>
      <c r="AB26" s="1" t="s">
        <v>515</v>
      </c>
      <c r="AC26" s="1" t="s">
        <v>516</v>
      </c>
      <c r="AE26" s="2" t="s">
        <v>78</v>
      </c>
      <c r="AG26" s="1" t="s">
        <v>517</v>
      </c>
      <c r="AK26" s="2" t="s">
        <v>77</v>
      </c>
      <c r="AL26" s="4">
        <v>43285</v>
      </c>
      <c r="AM26" s="1" t="s">
        <v>518</v>
      </c>
      <c r="AQ26" s="2" t="s">
        <v>77</v>
      </c>
      <c r="AS26" s="1" t="s">
        <v>519</v>
      </c>
      <c r="AT26" s="2" t="s">
        <v>78</v>
      </c>
      <c r="AU26" s="4">
        <v>43330</v>
      </c>
      <c r="AV26" s="1" t="s">
        <v>521</v>
      </c>
      <c r="AW26" s="2" t="s">
        <v>78</v>
      </c>
      <c r="AY26" s="1" t="s">
        <v>75</v>
      </c>
      <c r="AZ26" s="5">
        <v>966</v>
      </c>
      <c r="BA26" s="1" t="s">
        <v>80</v>
      </c>
      <c r="BB26" s="1" t="s">
        <v>79</v>
      </c>
    </row>
    <row r="27" spans="1:54" x14ac:dyDescent="0.3">
      <c r="A27" s="1" t="s">
        <v>522</v>
      </c>
      <c r="B27" t="str">
        <f>RIGHT(Tabel_query[[#This Row],[Titel]],1)</f>
        <v>O</v>
      </c>
      <c r="C27" t="str">
        <f>RIGHT(Tabel_query[[#This Row],[Titel]],LEN(Tabel_query[[#This Row],[Titel]])-2)</f>
        <v>AALTER_RKT_St_Godelieve_O</v>
      </c>
      <c r="D27">
        <f>SEARCH("_",Tabel_query[[#This Row],[Kolom2]])</f>
        <v>7</v>
      </c>
      <c r="E27" t="str">
        <f>LEFT(Tabel_query[[#This Row],[Kolom2]],Tabel_query[[#This Row],[Kolom3]]-1)</f>
        <v>AALTER</v>
      </c>
      <c r="F27" s="2" t="s">
        <v>70</v>
      </c>
      <c r="G27" s="2" t="s">
        <v>72</v>
      </c>
      <c r="I27" s="3" t="b">
        <v>0</v>
      </c>
      <c r="P27" s="2" t="s">
        <v>51</v>
      </c>
      <c r="Q27" s="2" t="s">
        <v>137</v>
      </c>
      <c r="T27" s="1" t="s">
        <v>538</v>
      </c>
      <c r="U27" s="1" t="s">
        <v>523</v>
      </c>
      <c r="V27" s="1" t="s">
        <v>258</v>
      </c>
      <c r="W27" s="1" t="s">
        <v>457</v>
      </c>
      <c r="X27" s="1" t="s">
        <v>525</v>
      </c>
      <c r="Y27" s="1" t="s">
        <v>524</v>
      </c>
      <c r="Z27" s="2" t="s">
        <v>475</v>
      </c>
      <c r="AA27" s="1" t="s">
        <v>526</v>
      </c>
      <c r="AB27" s="1" t="s">
        <v>527</v>
      </c>
      <c r="AC27" s="1" t="s">
        <v>528</v>
      </c>
      <c r="AD27" s="1" t="s">
        <v>529</v>
      </c>
      <c r="AG27" s="1" t="s">
        <v>530</v>
      </c>
      <c r="AH27" s="1" t="s">
        <v>539</v>
      </c>
      <c r="AI27" s="1" t="s">
        <v>531</v>
      </c>
      <c r="AJ27" s="1" t="s">
        <v>532</v>
      </c>
      <c r="AM27" s="1" t="s">
        <v>533</v>
      </c>
      <c r="AN27" s="1" t="s">
        <v>534</v>
      </c>
      <c r="AO27" s="1" t="s">
        <v>535</v>
      </c>
      <c r="AP27" s="1" t="s">
        <v>536</v>
      </c>
      <c r="AS27" s="1" t="s">
        <v>537</v>
      </c>
      <c r="AV27" s="1" t="s">
        <v>540</v>
      </c>
      <c r="AY27" s="1" t="s">
        <v>75</v>
      </c>
      <c r="AZ27" s="5">
        <v>967</v>
      </c>
      <c r="BA27" s="1" t="s">
        <v>80</v>
      </c>
      <c r="BB27" s="1" t="s">
        <v>79</v>
      </c>
    </row>
    <row r="28" spans="1:54" x14ac:dyDescent="0.3">
      <c r="A28" s="1" t="s">
        <v>541</v>
      </c>
      <c r="B28" t="str">
        <f>RIGHT(Tabel_query[[#This Row],[Titel]],1)</f>
        <v>O</v>
      </c>
      <c r="C28" t="str">
        <f>RIGHT(Tabel_query[[#This Row],[Titel]],LEN(Tabel_query[[#This Row],[Titel]])-2)</f>
        <v>AALTER_RKT_St_Lambertus_O</v>
      </c>
      <c r="D28">
        <f>SEARCH("_",Tabel_query[[#This Row],[Kolom2]])</f>
        <v>7</v>
      </c>
      <c r="E28" t="str">
        <f>LEFT(Tabel_query[[#This Row],[Kolom2]],Tabel_query[[#This Row],[Kolom3]]-1)</f>
        <v>AALTER</v>
      </c>
      <c r="F28" s="2" t="s">
        <v>70</v>
      </c>
      <c r="G28" s="2" t="s">
        <v>72</v>
      </c>
      <c r="I28" s="3" t="b">
        <v>0</v>
      </c>
      <c r="L28" s="3" t="b">
        <v>1</v>
      </c>
      <c r="P28" s="2" t="s">
        <v>51</v>
      </c>
      <c r="Q28" s="2" t="s">
        <v>137</v>
      </c>
      <c r="T28" s="1" t="s">
        <v>554</v>
      </c>
      <c r="U28" s="1" t="s">
        <v>542</v>
      </c>
      <c r="V28" s="1" t="s">
        <v>543</v>
      </c>
      <c r="W28" s="1" t="s">
        <v>457</v>
      </c>
      <c r="X28" s="1" t="s">
        <v>545</v>
      </c>
      <c r="Y28" s="1" t="s">
        <v>544</v>
      </c>
      <c r="Z28" s="2" t="s">
        <v>475</v>
      </c>
      <c r="AA28" s="1" t="s">
        <v>546</v>
      </c>
      <c r="AB28" s="1" t="s">
        <v>547</v>
      </c>
      <c r="AC28" s="1" t="s">
        <v>548</v>
      </c>
      <c r="AD28" s="1" t="s">
        <v>549</v>
      </c>
      <c r="AE28" s="2" t="s">
        <v>78</v>
      </c>
      <c r="AG28" s="1" t="s">
        <v>464</v>
      </c>
      <c r="AH28" s="1" t="s">
        <v>555</v>
      </c>
      <c r="AI28" s="1" t="s">
        <v>465</v>
      </c>
      <c r="AJ28" s="1" t="s">
        <v>466</v>
      </c>
      <c r="AK28" s="2" t="s">
        <v>78</v>
      </c>
      <c r="AL28" s="4">
        <v>43511</v>
      </c>
      <c r="AM28" s="1" t="s">
        <v>550</v>
      </c>
      <c r="AN28" s="1" t="s">
        <v>551</v>
      </c>
      <c r="AP28" s="1" t="s">
        <v>552</v>
      </c>
      <c r="AQ28" s="2" t="s">
        <v>78</v>
      </c>
      <c r="AS28" s="1" t="s">
        <v>553</v>
      </c>
      <c r="AT28" s="2" t="s">
        <v>77</v>
      </c>
      <c r="AV28" s="1" t="s">
        <v>556</v>
      </c>
      <c r="AW28" s="2" t="s">
        <v>77</v>
      </c>
      <c r="AY28" s="1" t="s">
        <v>75</v>
      </c>
      <c r="AZ28" s="5">
        <v>971</v>
      </c>
      <c r="BA28" s="1" t="s">
        <v>80</v>
      </c>
      <c r="BB28" s="1" t="s">
        <v>79</v>
      </c>
    </row>
    <row r="29" spans="1:54" x14ac:dyDescent="0.3">
      <c r="A29" s="1" t="s">
        <v>557</v>
      </c>
      <c r="B29" t="str">
        <f>RIGHT(Tabel_query[[#This Row],[Titel]],1)</f>
        <v>O</v>
      </c>
      <c r="C29" t="str">
        <f>RIGHT(Tabel_query[[#This Row],[Titel]],LEN(Tabel_query[[#This Row],[Titel]])-2)</f>
        <v>AALTER_RKT_St_Medardus_O</v>
      </c>
      <c r="D29">
        <f>SEARCH("_",Tabel_query[[#This Row],[Kolom2]])</f>
        <v>7</v>
      </c>
      <c r="E29" t="str">
        <f>LEFT(Tabel_query[[#This Row],[Kolom2]],Tabel_query[[#This Row],[Kolom3]]-1)</f>
        <v>AALTER</v>
      </c>
      <c r="F29" s="2" t="s">
        <v>70</v>
      </c>
      <c r="G29" s="2" t="s">
        <v>72</v>
      </c>
      <c r="I29" s="3" t="b">
        <v>0</v>
      </c>
      <c r="P29" s="2" t="s">
        <v>51</v>
      </c>
      <c r="Q29" s="2" t="s">
        <v>137</v>
      </c>
      <c r="T29" s="1" t="s">
        <v>575</v>
      </c>
      <c r="U29" s="1" t="s">
        <v>558</v>
      </c>
      <c r="V29" s="1" t="s">
        <v>559</v>
      </c>
      <c r="W29" s="1" t="s">
        <v>560</v>
      </c>
      <c r="X29" s="1" t="s">
        <v>562</v>
      </c>
      <c r="Y29" s="1" t="s">
        <v>561</v>
      </c>
      <c r="Z29" s="2" t="s">
        <v>578</v>
      </c>
      <c r="AA29" s="1" t="s">
        <v>563</v>
      </c>
      <c r="AB29" s="1" t="s">
        <v>564</v>
      </c>
      <c r="AC29" s="1" t="s">
        <v>565</v>
      </c>
      <c r="AD29" s="1" t="s">
        <v>566</v>
      </c>
      <c r="AE29" s="2" t="s">
        <v>77</v>
      </c>
      <c r="AG29" s="1" t="s">
        <v>567</v>
      </c>
      <c r="AH29" s="1" t="s">
        <v>576</v>
      </c>
      <c r="AI29" s="1" t="s">
        <v>568</v>
      </c>
      <c r="AJ29" s="1" t="s">
        <v>569</v>
      </c>
      <c r="AK29" s="2" t="s">
        <v>78</v>
      </c>
      <c r="AM29" s="1" t="s">
        <v>570</v>
      </c>
      <c r="AN29" s="1" t="s">
        <v>571</v>
      </c>
      <c r="AO29" s="1" t="s">
        <v>572</v>
      </c>
      <c r="AP29" s="1" t="s">
        <v>573</v>
      </c>
      <c r="AQ29" s="2" t="s">
        <v>77</v>
      </c>
      <c r="AS29" s="1" t="s">
        <v>574</v>
      </c>
      <c r="AT29" s="2" t="s">
        <v>78</v>
      </c>
      <c r="AV29" s="1" t="s">
        <v>577</v>
      </c>
      <c r="AW29" s="2" t="s">
        <v>78</v>
      </c>
      <c r="AX29" s="4">
        <v>43490</v>
      </c>
      <c r="AY29" s="1" t="s">
        <v>75</v>
      </c>
      <c r="AZ29" s="5">
        <v>1053</v>
      </c>
      <c r="BA29" s="1" t="s">
        <v>80</v>
      </c>
      <c r="BB29" s="1" t="s">
        <v>79</v>
      </c>
    </row>
    <row r="30" spans="1:54" x14ac:dyDescent="0.3">
      <c r="A30" s="1" t="s">
        <v>579</v>
      </c>
      <c r="B30" t="str">
        <f>RIGHT(Tabel_query[[#This Row],[Titel]],1)</f>
        <v>O</v>
      </c>
      <c r="C30" t="str">
        <f>RIGHT(Tabel_query[[#This Row],[Titel]],LEN(Tabel_query[[#This Row],[Titel]])-2)</f>
        <v>AALTER_RKT_St_Willibrordus_O</v>
      </c>
      <c r="D30">
        <f>SEARCH("_",Tabel_query[[#This Row],[Kolom2]])</f>
        <v>7</v>
      </c>
      <c r="E30" t="str">
        <f>LEFT(Tabel_query[[#This Row],[Kolom2]],Tabel_query[[#This Row],[Kolom3]]-1)</f>
        <v>AALTER</v>
      </c>
      <c r="F30" s="2" t="s">
        <v>70</v>
      </c>
      <c r="G30" s="2" t="s">
        <v>72</v>
      </c>
      <c r="I30" s="3" t="b">
        <v>0</v>
      </c>
      <c r="P30" s="2" t="s">
        <v>51</v>
      </c>
      <c r="Q30" s="2" t="s">
        <v>137</v>
      </c>
      <c r="T30" s="1" t="s">
        <v>595</v>
      </c>
      <c r="U30" s="1" t="s">
        <v>580</v>
      </c>
      <c r="V30" s="1" t="s">
        <v>258</v>
      </c>
      <c r="W30" s="1" t="s">
        <v>560</v>
      </c>
      <c r="X30" s="1" t="s">
        <v>582</v>
      </c>
      <c r="Y30" s="1" t="s">
        <v>581</v>
      </c>
      <c r="Z30" s="2" t="s">
        <v>578</v>
      </c>
      <c r="AA30" s="1" t="s">
        <v>583</v>
      </c>
      <c r="AB30" s="1" t="s">
        <v>584</v>
      </c>
      <c r="AC30" s="1" t="s">
        <v>585</v>
      </c>
      <c r="AD30" s="1" t="s">
        <v>586</v>
      </c>
      <c r="AG30" s="1" t="s">
        <v>587</v>
      </c>
      <c r="AH30" s="1" t="s">
        <v>596</v>
      </c>
      <c r="AI30" s="1" t="s">
        <v>588</v>
      </c>
      <c r="AJ30" s="1" t="s">
        <v>589</v>
      </c>
      <c r="AM30" s="1" t="s">
        <v>590</v>
      </c>
      <c r="AN30" s="1" t="s">
        <v>591</v>
      </c>
      <c r="AO30" s="1" t="s">
        <v>592</v>
      </c>
      <c r="AP30" s="1" t="s">
        <v>593</v>
      </c>
      <c r="AS30" s="1" t="s">
        <v>594</v>
      </c>
      <c r="AV30" s="1" t="s">
        <v>597</v>
      </c>
      <c r="AY30" s="1" t="s">
        <v>75</v>
      </c>
      <c r="AZ30" s="5">
        <v>1052</v>
      </c>
      <c r="BA30" s="1" t="s">
        <v>80</v>
      </c>
      <c r="BB30" s="1" t="s">
        <v>79</v>
      </c>
    </row>
    <row r="31" spans="1:54" x14ac:dyDescent="0.3">
      <c r="A31" s="1" t="s">
        <v>598</v>
      </c>
      <c r="B31" t="str">
        <f>RIGHT(Tabel_query[[#This Row],[Titel]],1)</f>
        <v>V</v>
      </c>
      <c r="C31" t="str">
        <f>RIGHT(Tabel_query[[#This Row],[Titel]],LEN(Tabel_query[[#This Row],[Titel]])-2)</f>
        <v>AARSCHOT_RKT_Christus_Koning_V</v>
      </c>
      <c r="D31">
        <f>SEARCH("_",Tabel_query[[#This Row],[Kolom2]])</f>
        <v>9</v>
      </c>
      <c r="E31" t="str">
        <f>LEFT(Tabel_query[[#This Row],[Kolom2]],Tabel_query[[#This Row],[Kolom3]]-1)</f>
        <v>AARSCHOT</v>
      </c>
      <c r="F31" s="2" t="s">
        <v>322</v>
      </c>
      <c r="G31" s="2" t="s">
        <v>72</v>
      </c>
      <c r="H31" s="1" t="s">
        <v>617</v>
      </c>
      <c r="I31" s="3" t="b">
        <v>0</v>
      </c>
      <c r="L31" s="3" t="b">
        <v>1</v>
      </c>
      <c r="P31" s="2" t="s">
        <v>599</v>
      </c>
      <c r="Q31" s="2" t="s">
        <v>137</v>
      </c>
      <c r="T31" s="1" t="s">
        <v>615</v>
      </c>
      <c r="U31" s="1" t="s">
        <v>600</v>
      </c>
      <c r="V31" s="1" t="s">
        <v>160</v>
      </c>
      <c r="W31" s="1" t="s">
        <v>601</v>
      </c>
      <c r="X31" s="1" t="s">
        <v>603</v>
      </c>
      <c r="Y31" s="1" t="s">
        <v>602</v>
      </c>
      <c r="Z31" s="2" t="s">
        <v>619</v>
      </c>
      <c r="AA31" s="1" t="s">
        <v>604</v>
      </c>
      <c r="AB31" s="1" t="s">
        <v>605</v>
      </c>
      <c r="AC31" s="1" t="s">
        <v>606</v>
      </c>
      <c r="AD31" s="1" t="s">
        <v>607</v>
      </c>
      <c r="AE31" s="2" t="s">
        <v>78</v>
      </c>
      <c r="AF31" s="4">
        <v>41731</v>
      </c>
      <c r="AG31" s="1" t="s">
        <v>608</v>
      </c>
      <c r="AH31" s="1" t="s">
        <v>616</v>
      </c>
      <c r="AI31" s="1" t="s">
        <v>609</v>
      </c>
      <c r="AJ31" s="1" t="s">
        <v>610</v>
      </c>
      <c r="AK31" s="2" t="s">
        <v>78</v>
      </c>
      <c r="AL31" s="4">
        <v>41731</v>
      </c>
      <c r="AM31" s="1" t="s">
        <v>611</v>
      </c>
      <c r="AN31" s="1" t="s">
        <v>612</v>
      </c>
      <c r="AO31" s="1" t="s">
        <v>613</v>
      </c>
      <c r="AQ31" s="2" t="s">
        <v>77</v>
      </c>
      <c r="AR31" s="4">
        <v>42846</v>
      </c>
      <c r="AS31" s="1" t="s">
        <v>614</v>
      </c>
      <c r="AT31" s="2" t="s">
        <v>78</v>
      </c>
      <c r="AU31" s="4">
        <v>41731</v>
      </c>
      <c r="AV31" s="1" t="s">
        <v>618</v>
      </c>
      <c r="AW31" s="2" t="s">
        <v>77</v>
      </c>
      <c r="AX31" s="4">
        <v>42846</v>
      </c>
      <c r="AY31" s="1" t="s">
        <v>75</v>
      </c>
      <c r="AZ31" s="5">
        <v>1622</v>
      </c>
      <c r="BA31" s="1" t="s">
        <v>80</v>
      </c>
      <c r="BB31" s="1" t="s">
        <v>79</v>
      </c>
    </row>
    <row r="32" spans="1:54" x14ac:dyDescent="0.3">
      <c r="A32" s="1" t="s">
        <v>620</v>
      </c>
      <c r="B32" t="str">
        <f>RIGHT(Tabel_query[[#This Row],[Titel]],1)</f>
        <v>V</v>
      </c>
      <c r="C32" t="str">
        <f>RIGHT(Tabel_query[[#This Row],[Titel]],LEN(Tabel_query[[#This Row],[Titel]])-2)</f>
        <v>AARSCHOT_RKT_H_Hart_van_Jezus_V</v>
      </c>
      <c r="D32">
        <f>SEARCH("_",Tabel_query[[#This Row],[Kolom2]])</f>
        <v>9</v>
      </c>
      <c r="E32" t="str">
        <f>LEFT(Tabel_query[[#This Row],[Kolom2]],Tabel_query[[#This Row],[Kolom3]]-1)</f>
        <v>AARSCHOT</v>
      </c>
      <c r="F32" s="2" t="s">
        <v>322</v>
      </c>
      <c r="G32" s="2" t="s">
        <v>72</v>
      </c>
      <c r="H32" s="1" t="s">
        <v>617</v>
      </c>
      <c r="I32" s="3" t="b">
        <v>0</v>
      </c>
      <c r="L32" s="3" t="b">
        <v>1</v>
      </c>
      <c r="P32" s="2" t="s">
        <v>599</v>
      </c>
      <c r="Q32" s="2" t="s">
        <v>137</v>
      </c>
      <c r="T32" s="1" t="s">
        <v>635</v>
      </c>
      <c r="U32" s="1" t="s">
        <v>523</v>
      </c>
      <c r="V32" s="1" t="s">
        <v>621</v>
      </c>
      <c r="W32" s="1" t="s">
        <v>601</v>
      </c>
      <c r="X32" s="1" t="s">
        <v>622</v>
      </c>
      <c r="Y32" s="1" t="s">
        <v>602</v>
      </c>
      <c r="Z32" s="2" t="s">
        <v>619</v>
      </c>
      <c r="AA32" s="1" t="s">
        <v>623</v>
      </c>
      <c r="AB32" s="1" t="s">
        <v>624</v>
      </c>
      <c r="AC32" s="1" t="s">
        <v>625</v>
      </c>
      <c r="AD32" s="1" t="s">
        <v>626</v>
      </c>
      <c r="AE32" s="2" t="s">
        <v>78</v>
      </c>
      <c r="AF32" s="4">
        <v>41731</v>
      </c>
      <c r="AG32" s="1" t="s">
        <v>627</v>
      </c>
      <c r="AH32" s="1" t="s">
        <v>636</v>
      </c>
      <c r="AI32" s="1" t="s">
        <v>628</v>
      </c>
      <c r="AJ32" s="1" t="s">
        <v>629</v>
      </c>
      <c r="AK32" s="2" t="s">
        <v>78</v>
      </c>
      <c r="AL32" s="4">
        <v>41731</v>
      </c>
      <c r="AM32" s="1" t="s">
        <v>630</v>
      </c>
      <c r="AN32" s="1" t="s">
        <v>631</v>
      </c>
      <c r="AO32" s="1" t="s">
        <v>632</v>
      </c>
      <c r="AP32" s="1" t="s">
        <v>633</v>
      </c>
      <c r="AQ32" s="2" t="s">
        <v>77</v>
      </c>
      <c r="AR32" s="4">
        <v>42844</v>
      </c>
      <c r="AS32" s="1" t="s">
        <v>634</v>
      </c>
      <c r="AT32" s="2" t="s">
        <v>78</v>
      </c>
      <c r="AU32" s="4">
        <v>41731</v>
      </c>
      <c r="AV32" s="1" t="s">
        <v>637</v>
      </c>
      <c r="AW32" s="2" t="s">
        <v>77</v>
      </c>
      <c r="AX32" s="4">
        <v>42844</v>
      </c>
      <c r="AY32" s="1" t="s">
        <v>75</v>
      </c>
      <c r="AZ32" s="5">
        <v>1616</v>
      </c>
      <c r="BA32" s="1" t="s">
        <v>80</v>
      </c>
      <c r="BB32" s="1" t="s">
        <v>79</v>
      </c>
    </row>
    <row r="33" spans="1:54" x14ac:dyDescent="0.3">
      <c r="A33" s="1" t="s">
        <v>638</v>
      </c>
      <c r="B33" t="str">
        <f>RIGHT(Tabel_query[[#This Row],[Titel]],1)</f>
        <v>V</v>
      </c>
      <c r="C33" t="str">
        <f>RIGHT(Tabel_query[[#This Row],[Titel]],LEN(Tabel_query[[#This Row],[Titel]])-2)</f>
        <v>AARSCHOT_RKT_HH_Maria_Pieter_en_Antonius_V</v>
      </c>
      <c r="D33">
        <f>SEARCH("_",Tabel_query[[#This Row],[Kolom2]])</f>
        <v>9</v>
      </c>
      <c r="E33" t="str">
        <f>LEFT(Tabel_query[[#This Row],[Kolom2]],Tabel_query[[#This Row],[Kolom3]]-1)</f>
        <v>AARSCHOT</v>
      </c>
      <c r="F33" s="2" t="s">
        <v>70</v>
      </c>
      <c r="G33" s="2" t="s">
        <v>657</v>
      </c>
      <c r="I33" s="3" t="b">
        <v>0</v>
      </c>
      <c r="J33" s="1" t="s">
        <v>656</v>
      </c>
      <c r="K33" s="2" t="s">
        <v>660</v>
      </c>
      <c r="L33" s="3" t="b">
        <v>0</v>
      </c>
      <c r="M33" s="1" t="s">
        <v>659</v>
      </c>
      <c r="P33" s="2" t="s">
        <v>599</v>
      </c>
      <c r="Q33" s="2" t="s">
        <v>137</v>
      </c>
      <c r="T33" s="1" t="s">
        <v>654</v>
      </c>
      <c r="U33" s="1" t="s">
        <v>639</v>
      </c>
      <c r="V33" s="1" t="s">
        <v>326</v>
      </c>
      <c r="W33" s="1" t="s">
        <v>640</v>
      </c>
      <c r="X33" s="1" t="s">
        <v>641</v>
      </c>
      <c r="Y33" s="1" t="s">
        <v>602</v>
      </c>
      <c r="Z33" s="2" t="s">
        <v>619</v>
      </c>
      <c r="AA33" s="1" t="s">
        <v>642</v>
      </c>
      <c r="AB33" s="1" t="s">
        <v>643</v>
      </c>
      <c r="AC33" s="1" t="s">
        <v>644</v>
      </c>
      <c r="AD33" s="1" t="s">
        <v>645</v>
      </c>
      <c r="AE33" s="2" t="s">
        <v>78</v>
      </c>
      <c r="AF33" s="4">
        <v>43862</v>
      </c>
      <c r="AG33" s="1" t="s">
        <v>646</v>
      </c>
      <c r="AH33" s="1" t="s">
        <v>655</v>
      </c>
      <c r="AI33" s="1" t="s">
        <v>647</v>
      </c>
      <c r="AJ33" s="1" t="s">
        <v>648</v>
      </c>
      <c r="AK33" s="2" t="s">
        <v>78</v>
      </c>
      <c r="AL33" s="4">
        <v>43862</v>
      </c>
      <c r="AM33" s="1" t="s">
        <v>649</v>
      </c>
      <c r="AN33" s="1" t="s">
        <v>650</v>
      </c>
      <c r="AO33" s="1" t="s">
        <v>651</v>
      </c>
      <c r="AP33" s="1" t="s">
        <v>652</v>
      </c>
      <c r="AQ33" s="2" t="s">
        <v>78</v>
      </c>
      <c r="AR33" s="4">
        <v>43862</v>
      </c>
      <c r="AS33" s="1" t="s">
        <v>653</v>
      </c>
      <c r="AT33" s="2" t="s">
        <v>77</v>
      </c>
      <c r="AU33" s="4">
        <v>43862</v>
      </c>
      <c r="AV33" s="1" t="s">
        <v>658</v>
      </c>
      <c r="AW33" s="2" t="s">
        <v>77</v>
      </c>
      <c r="AX33" s="4">
        <v>43862</v>
      </c>
      <c r="AY33" s="1" t="s">
        <v>75</v>
      </c>
      <c r="AZ33" s="5">
        <v>2161</v>
      </c>
      <c r="BA33" s="1" t="s">
        <v>80</v>
      </c>
      <c r="BB33" s="1" t="s">
        <v>79</v>
      </c>
    </row>
    <row r="34" spans="1:54" x14ac:dyDescent="0.3">
      <c r="A34" s="1" t="s">
        <v>661</v>
      </c>
      <c r="B34" t="str">
        <f>RIGHT(Tabel_query[[#This Row],[Titel]],1)</f>
        <v>V</v>
      </c>
      <c r="C34" t="str">
        <f>RIGHT(Tabel_query[[#This Row],[Titel]],LEN(Tabel_query[[#This Row],[Titel]])-2)</f>
        <v>AARSCHOT_RKT_OLV_V</v>
      </c>
      <c r="D34">
        <f>SEARCH("_",Tabel_query[[#This Row],[Kolom2]])</f>
        <v>9</v>
      </c>
      <c r="E34" t="str">
        <f>LEFT(Tabel_query[[#This Row],[Kolom2]],Tabel_query[[#This Row],[Kolom3]]-1)</f>
        <v>AARSCHOT</v>
      </c>
      <c r="F34" s="2" t="s">
        <v>235</v>
      </c>
      <c r="G34" s="2" t="s">
        <v>72</v>
      </c>
      <c r="I34" s="3" t="b">
        <v>0</v>
      </c>
      <c r="J34" s="1" t="s">
        <v>617</v>
      </c>
      <c r="L34" s="3" t="b">
        <v>1</v>
      </c>
      <c r="M34" s="1" t="s">
        <v>678</v>
      </c>
      <c r="P34" s="2" t="s">
        <v>599</v>
      </c>
      <c r="Q34" s="2" t="s">
        <v>137</v>
      </c>
      <c r="T34" s="1" t="s">
        <v>675</v>
      </c>
      <c r="U34" s="1" t="s">
        <v>662</v>
      </c>
      <c r="V34" s="1" t="s">
        <v>219</v>
      </c>
      <c r="W34" s="1" t="s">
        <v>601</v>
      </c>
      <c r="X34" s="1" t="s">
        <v>663</v>
      </c>
      <c r="Y34" s="1" t="s">
        <v>602</v>
      </c>
      <c r="Z34" s="2" t="s">
        <v>619</v>
      </c>
      <c r="AA34" s="1" t="s">
        <v>664</v>
      </c>
      <c r="AB34" s="1" t="s">
        <v>665</v>
      </c>
      <c r="AC34" s="1" t="s">
        <v>666</v>
      </c>
      <c r="AD34" s="1" t="s">
        <v>667</v>
      </c>
      <c r="AE34" s="2" t="s">
        <v>78</v>
      </c>
      <c r="AF34" s="4">
        <v>43580</v>
      </c>
      <c r="AG34" s="1" t="s">
        <v>668</v>
      </c>
      <c r="AH34" s="1" t="s">
        <v>676</v>
      </c>
      <c r="AI34" s="1" t="s">
        <v>669</v>
      </c>
      <c r="AJ34" s="1" t="s">
        <v>670</v>
      </c>
      <c r="AK34" s="2" t="s">
        <v>77</v>
      </c>
      <c r="AL34" s="4">
        <v>43580</v>
      </c>
      <c r="AM34" s="1" t="s">
        <v>608</v>
      </c>
      <c r="AN34" s="1" t="s">
        <v>671</v>
      </c>
      <c r="AO34" s="1" t="s">
        <v>672</v>
      </c>
      <c r="AP34" s="1" t="s">
        <v>673</v>
      </c>
      <c r="AQ34" s="2" t="s">
        <v>78</v>
      </c>
      <c r="AR34" s="4">
        <v>43812</v>
      </c>
      <c r="AS34" s="1" t="s">
        <v>674</v>
      </c>
      <c r="AT34" s="2" t="s">
        <v>77</v>
      </c>
      <c r="AU34" s="4">
        <v>43580</v>
      </c>
      <c r="AV34" s="1" t="s">
        <v>677</v>
      </c>
      <c r="AW34" s="2" t="s">
        <v>78</v>
      </c>
      <c r="AX34" s="4">
        <v>43812</v>
      </c>
      <c r="AY34" s="1" t="s">
        <v>75</v>
      </c>
      <c r="AZ34" s="5">
        <v>1618</v>
      </c>
      <c r="BA34" s="1" t="s">
        <v>80</v>
      </c>
      <c r="BB34" s="1" t="s">
        <v>79</v>
      </c>
    </row>
    <row r="35" spans="1:54" x14ac:dyDescent="0.3">
      <c r="A35" s="1" t="s">
        <v>679</v>
      </c>
      <c r="B35" t="str">
        <f>RIGHT(Tabel_query[[#This Row],[Titel]],1)</f>
        <v>V</v>
      </c>
      <c r="C35" t="str">
        <f>RIGHT(Tabel_query[[#This Row],[Titel]],LEN(Tabel_query[[#This Row],[Titel]])-2)</f>
        <v>AARSCHOT_RKT_OLV_van_Fatima_V</v>
      </c>
      <c r="D35">
        <f>SEARCH("_",Tabel_query[[#This Row],[Kolom2]])</f>
        <v>9</v>
      </c>
      <c r="E35" t="str">
        <f>LEFT(Tabel_query[[#This Row],[Kolom2]],Tabel_query[[#This Row],[Kolom3]]-1)</f>
        <v>AARSCHOT</v>
      </c>
      <c r="F35" s="2" t="s">
        <v>322</v>
      </c>
      <c r="G35" s="2" t="s">
        <v>72</v>
      </c>
      <c r="I35" s="3" t="b">
        <v>0</v>
      </c>
      <c r="L35" s="3" t="b">
        <v>1</v>
      </c>
      <c r="P35" s="2" t="s">
        <v>599</v>
      </c>
      <c r="Q35" s="2" t="s">
        <v>137</v>
      </c>
      <c r="T35" s="1" t="s">
        <v>694</v>
      </c>
      <c r="U35" s="1" t="s">
        <v>680</v>
      </c>
      <c r="V35" s="1" t="s">
        <v>681</v>
      </c>
      <c r="W35" s="1" t="s">
        <v>640</v>
      </c>
      <c r="X35" s="1" t="s">
        <v>683</v>
      </c>
      <c r="Y35" s="1" t="s">
        <v>682</v>
      </c>
      <c r="Z35" s="2" t="s">
        <v>619</v>
      </c>
      <c r="AA35" s="1" t="s">
        <v>658</v>
      </c>
      <c r="AB35" s="1" t="s">
        <v>684</v>
      </c>
      <c r="AC35" s="1" t="s">
        <v>685</v>
      </c>
      <c r="AD35" s="1" t="s">
        <v>686</v>
      </c>
      <c r="AE35" s="2" t="s">
        <v>78</v>
      </c>
      <c r="AF35" s="4">
        <v>41738</v>
      </c>
      <c r="AG35" s="1" t="s">
        <v>653</v>
      </c>
      <c r="AH35" s="1" t="s">
        <v>695</v>
      </c>
      <c r="AI35" s="1" t="s">
        <v>687</v>
      </c>
      <c r="AJ35" s="1" t="s">
        <v>688</v>
      </c>
      <c r="AK35" s="2" t="s">
        <v>78</v>
      </c>
      <c r="AL35" s="4">
        <v>41738</v>
      </c>
      <c r="AM35" s="1" t="s">
        <v>689</v>
      </c>
      <c r="AN35" s="1" t="s">
        <v>690</v>
      </c>
      <c r="AO35" s="1" t="s">
        <v>691</v>
      </c>
      <c r="AP35" s="1" t="s">
        <v>692</v>
      </c>
      <c r="AQ35" s="2" t="s">
        <v>77</v>
      </c>
      <c r="AR35" s="4">
        <v>42851</v>
      </c>
      <c r="AS35" s="1" t="s">
        <v>693</v>
      </c>
      <c r="AT35" s="2" t="s">
        <v>78</v>
      </c>
      <c r="AU35" s="4">
        <v>41738</v>
      </c>
      <c r="AV35" s="1" t="s">
        <v>696</v>
      </c>
      <c r="AW35" s="2" t="s">
        <v>77</v>
      </c>
      <c r="AX35" s="4">
        <v>42851</v>
      </c>
      <c r="AY35" s="1" t="s">
        <v>75</v>
      </c>
      <c r="AZ35" s="5">
        <v>1620</v>
      </c>
      <c r="BA35" s="1" t="s">
        <v>80</v>
      </c>
      <c r="BB35" s="1" t="s">
        <v>79</v>
      </c>
    </row>
    <row r="36" spans="1:54" x14ac:dyDescent="0.3">
      <c r="A36" s="1" t="s">
        <v>697</v>
      </c>
      <c r="B36" t="str">
        <f>RIGHT(Tabel_query[[#This Row],[Titel]],1)</f>
        <v>V</v>
      </c>
      <c r="C36" t="str">
        <f>RIGHT(Tabel_query[[#This Row],[Titel]],LEN(Tabel_query[[#This Row],[Titel]])-2)</f>
        <v>AARSCHOT_RKT_St_Antonius_Abt_V</v>
      </c>
      <c r="D36">
        <f>SEARCH("_",Tabel_query[[#This Row],[Kolom2]])</f>
        <v>9</v>
      </c>
      <c r="E36" t="str">
        <f>LEFT(Tabel_query[[#This Row],[Kolom2]],Tabel_query[[#This Row],[Kolom3]]-1)</f>
        <v>AARSCHOT</v>
      </c>
      <c r="F36" s="2" t="s">
        <v>710</v>
      </c>
      <c r="G36" s="2" t="s">
        <v>72</v>
      </c>
      <c r="I36" s="3" t="b">
        <v>0</v>
      </c>
      <c r="L36" s="3" t="b">
        <v>1</v>
      </c>
      <c r="P36" s="2" t="s">
        <v>599</v>
      </c>
      <c r="Q36" s="2" t="s">
        <v>137</v>
      </c>
      <c r="T36" s="1" t="s">
        <v>708</v>
      </c>
      <c r="U36" s="1" t="s">
        <v>698</v>
      </c>
      <c r="V36" s="1" t="s">
        <v>326</v>
      </c>
      <c r="W36" s="1" t="s">
        <v>640</v>
      </c>
      <c r="X36" s="1" t="s">
        <v>699</v>
      </c>
      <c r="Y36" s="1" t="s">
        <v>602</v>
      </c>
      <c r="Z36" s="2" t="s">
        <v>619</v>
      </c>
      <c r="AA36" s="1" t="s">
        <v>700</v>
      </c>
      <c r="AB36" s="1" t="s">
        <v>701</v>
      </c>
      <c r="AD36" s="1" t="s">
        <v>702</v>
      </c>
      <c r="AE36" s="2" t="s">
        <v>78</v>
      </c>
      <c r="AF36" s="4">
        <v>41731</v>
      </c>
      <c r="AG36" s="1" t="s">
        <v>646</v>
      </c>
      <c r="AH36" s="1" t="s">
        <v>709</v>
      </c>
      <c r="AI36" s="1" t="s">
        <v>703</v>
      </c>
      <c r="AJ36" s="1" t="s">
        <v>648</v>
      </c>
      <c r="AK36" s="2" t="s">
        <v>78</v>
      </c>
      <c r="AL36" s="4">
        <v>41731</v>
      </c>
      <c r="AM36" s="1" t="s">
        <v>704</v>
      </c>
      <c r="AN36" s="1" t="s">
        <v>705</v>
      </c>
      <c r="AO36" s="1" t="s">
        <v>706</v>
      </c>
      <c r="AP36" s="1" t="s">
        <v>707</v>
      </c>
      <c r="AQ36" s="2" t="s">
        <v>78</v>
      </c>
      <c r="AR36" s="4">
        <v>41731</v>
      </c>
      <c r="AS36" s="1" t="s">
        <v>642</v>
      </c>
      <c r="AT36" s="2" t="s">
        <v>77</v>
      </c>
      <c r="AU36" s="4">
        <v>42858</v>
      </c>
      <c r="AV36" s="1" t="s">
        <v>711</v>
      </c>
      <c r="AW36" s="2" t="s">
        <v>78</v>
      </c>
      <c r="AX36" s="4">
        <v>41731</v>
      </c>
      <c r="AY36" s="1" t="s">
        <v>75</v>
      </c>
      <c r="AZ36" s="5">
        <v>1619</v>
      </c>
      <c r="BA36" s="1" t="s">
        <v>80</v>
      </c>
      <c r="BB36" s="1" t="s">
        <v>79</v>
      </c>
    </row>
    <row r="37" spans="1:54" x14ac:dyDescent="0.3">
      <c r="A37" s="1" t="s">
        <v>712</v>
      </c>
      <c r="B37" t="str">
        <f>RIGHT(Tabel_query[[#This Row],[Titel]],1)</f>
        <v>V</v>
      </c>
      <c r="C37" t="str">
        <f>RIGHT(Tabel_query[[#This Row],[Titel]],LEN(Tabel_query[[#This Row],[Titel]])-2)</f>
        <v>AARSCHOT_RKT_St_Cornelius_en_St_Niklaas_V</v>
      </c>
      <c r="D37">
        <f>SEARCH("_",Tabel_query[[#This Row],[Kolom2]])</f>
        <v>9</v>
      </c>
      <c r="E37" t="str">
        <f>LEFT(Tabel_query[[#This Row],[Kolom2]],Tabel_query[[#This Row],[Kolom3]]-1)</f>
        <v>AARSCHOT</v>
      </c>
      <c r="F37" s="2" t="s">
        <v>731</v>
      </c>
      <c r="G37" s="2" t="s">
        <v>733</v>
      </c>
      <c r="H37" s="1" t="s">
        <v>732</v>
      </c>
      <c r="I37" s="3" t="b">
        <v>0</v>
      </c>
      <c r="J37" s="1" t="s">
        <v>730</v>
      </c>
      <c r="K37" s="2" t="s">
        <v>660</v>
      </c>
      <c r="L37" s="3" t="b">
        <v>0</v>
      </c>
      <c r="P37" s="2" t="s">
        <v>599</v>
      </c>
      <c r="Q37" s="2" t="s">
        <v>137</v>
      </c>
      <c r="T37" s="1" t="s">
        <v>728</v>
      </c>
      <c r="U37" s="1" t="s">
        <v>713</v>
      </c>
      <c r="V37" s="1" t="s">
        <v>714</v>
      </c>
      <c r="W37" s="1" t="s">
        <v>715</v>
      </c>
      <c r="Y37" s="1" t="s">
        <v>602</v>
      </c>
      <c r="Z37" s="2" t="s">
        <v>619</v>
      </c>
      <c r="AA37" s="1" t="s">
        <v>716</v>
      </c>
      <c r="AB37" s="1" t="s">
        <v>717</v>
      </c>
      <c r="AC37" s="1" t="s">
        <v>718</v>
      </c>
      <c r="AD37" s="1" t="s">
        <v>719</v>
      </c>
      <c r="AE37" s="2" t="s">
        <v>77</v>
      </c>
      <c r="AF37" s="4">
        <v>43227</v>
      </c>
      <c r="AG37" s="1" t="s">
        <v>720</v>
      </c>
      <c r="AH37" s="1" t="s">
        <v>729</v>
      </c>
      <c r="AI37" s="1" t="s">
        <v>721</v>
      </c>
      <c r="AJ37" s="1" t="s">
        <v>722</v>
      </c>
      <c r="AK37" s="2" t="s">
        <v>78</v>
      </c>
      <c r="AL37" s="4">
        <v>43227</v>
      </c>
      <c r="AM37" s="1" t="s">
        <v>723</v>
      </c>
      <c r="AN37" s="1" t="s">
        <v>724</v>
      </c>
      <c r="AO37" s="1" t="s">
        <v>725</v>
      </c>
      <c r="AP37" s="1" t="s">
        <v>726</v>
      </c>
      <c r="AQ37" s="2" t="s">
        <v>78</v>
      </c>
      <c r="AR37" s="4">
        <v>43227</v>
      </c>
      <c r="AS37" s="1" t="s">
        <v>727</v>
      </c>
      <c r="AT37" s="2" t="s">
        <v>78</v>
      </c>
      <c r="AU37" s="4">
        <v>43227</v>
      </c>
      <c r="AV37" s="1" t="s">
        <v>734</v>
      </c>
      <c r="AW37" s="2" t="s">
        <v>77</v>
      </c>
      <c r="AX37" s="4">
        <v>43227</v>
      </c>
      <c r="AY37" s="1" t="s">
        <v>75</v>
      </c>
      <c r="AZ37" s="5">
        <v>2027</v>
      </c>
      <c r="BA37" s="1" t="s">
        <v>80</v>
      </c>
      <c r="BB37" s="1" t="s">
        <v>79</v>
      </c>
    </row>
    <row r="38" spans="1:54" x14ac:dyDescent="0.3">
      <c r="A38" s="1" t="s">
        <v>735</v>
      </c>
      <c r="B38" t="str">
        <f>RIGHT(Tabel_query[[#This Row],[Titel]],1)</f>
        <v>V</v>
      </c>
      <c r="C38" t="str">
        <f>RIGHT(Tabel_query[[#This Row],[Titel]],LEN(Tabel_query[[#This Row],[Titel]])-2)</f>
        <v>AARSCHOT_RKT_St_Cornelius_V</v>
      </c>
      <c r="D38">
        <f>SEARCH("_",Tabel_query[[#This Row],[Kolom2]])</f>
        <v>9</v>
      </c>
      <c r="E38" t="str">
        <f>LEFT(Tabel_query[[#This Row],[Kolom2]],Tabel_query[[#This Row],[Kolom3]]-1)</f>
        <v>AARSCHOT</v>
      </c>
      <c r="F38" s="2" t="s">
        <v>322</v>
      </c>
      <c r="G38" s="2" t="s">
        <v>72</v>
      </c>
      <c r="H38" s="1" t="s">
        <v>732</v>
      </c>
      <c r="I38" s="3" t="b">
        <v>0</v>
      </c>
      <c r="L38" s="3" t="b">
        <v>1</v>
      </c>
      <c r="P38" s="2" t="s">
        <v>599</v>
      </c>
      <c r="Q38" s="2" t="s">
        <v>137</v>
      </c>
      <c r="T38" s="1" t="s">
        <v>749</v>
      </c>
      <c r="U38" s="1" t="s">
        <v>736</v>
      </c>
      <c r="V38" s="1" t="s">
        <v>737</v>
      </c>
      <c r="W38" s="1" t="s">
        <v>601</v>
      </c>
      <c r="X38" s="1" t="s">
        <v>739</v>
      </c>
      <c r="Y38" s="1" t="s">
        <v>738</v>
      </c>
      <c r="Z38" s="2" t="s">
        <v>619</v>
      </c>
      <c r="AA38" s="1" t="s">
        <v>723</v>
      </c>
      <c r="AB38" s="1" t="s">
        <v>740</v>
      </c>
      <c r="AC38" s="1" t="s">
        <v>725</v>
      </c>
      <c r="AD38" s="1" t="s">
        <v>741</v>
      </c>
      <c r="AE38" s="2" t="s">
        <v>78</v>
      </c>
      <c r="AF38" s="4">
        <v>41747</v>
      </c>
      <c r="AG38" s="1" t="s">
        <v>742</v>
      </c>
      <c r="AH38" s="1" t="s">
        <v>750</v>
      </c>
      <c r="AI38" s="1" t="s">
        <v>743</v>
      </c>
      <c r="AJ38" s="1" t="s">
        <v>744</v>
      </c>
      <c r="AK38" s="2" t="s">
        <v>78</v>
      </c>
      <c r="AL38" s="4">
        <v>41747</v>
      </c>
      <c r="AM38" s="1" t="s">
        <v>734</v>
      </c>
      <c r="AN38" s="1" t="s">
        <v>745</v>
      </c>
      <c r="AO38" s="1" t="s">
        <v>746</v>
      </c>
      <c r="AP38" s="1" t="s">
        <v>747</v>
      </c>
      <c r="AQ38" s="2" t="s">
        <v>78</v>
      </c>
      <c r="AR38" s="4">
        <v>41747</v>
      </c>
      <c r="AS38" s="1" t="s">
        <v>748</v>
      </c>
      <c r="AT38" s="2" t="s">
        <v>77</v>
      </c>
      <c r="AU38" s="4">
        <v>42846</v>
      </c>
      <c r="AY38" s="1" t="s">
        <v>75</v>
      </c>
      <c r="AZ38" s="5">
        <v>1615</v>
      </c>
      <c r="BA38" s="1" t="s">
        <v>80</v>
      </c>
      <c r="BB38" s="1" t="s">
        <v>79</v>
      </c>
    </row>
    <row r="39" spans="1:54" x14ac:dyDescent="0.3">
      <c r="A39" s="1" t="s">
        <v>751</v>
      </c>
      <c r="B39" t="str">
        <f>RIGHT(Tabel_query[[#This Row],[Titel]],1)</f>
        <v>V</v>
      </c>
      <c r="C39" t="str">
        <f>RIGHT(Tabel_query[[#This Row],[Titel]],LEN(Tabel_query[[#This Row],[Titel]])-2)</f>
        <v>AARSCHOT_RKT_St_Nikolaas_V</v>
      </c>
      <c r="D39">
        <f>SEARCH("_",Tabel_query[[#This Row],[Kolom2]])</f>
        <v>9</v>
      </c>
      <c r="E39" t="str">
        <f>LEFT(Tabel_query[[#This Row],[Kolom2]],Tabel_query[[#This Row],[Kolom3]]-1)</f>
        <v>AARSCHOT</v>
      </c>
      <c r="F39" s="2" t="s">
        <v>710</v>
      </c>
      <c r="G39" s="2" t="s">
        <v>72</v>
      </c>
      <c r="H39" s="1" t="s">
        <v>762</v>
      </c>
      <c r="I39" s="3" t="b">
        <v>0</v>
      </c>
      <c r="L39" s="3" t="b">
        <v>1</v>
      </c>
      <c r="P39" s="2" t="s">
        <v>599</v>
      </c>
      <c r="Q39" s="2" t="s">
        <v>137</v>
      </c>
      <c r="T39" s="1" t="s">
        <v>760</v>
      </c>
      <c r="U39" s="1" t="s">
        <v>713</v>
      </c>
      <c r="V39" s="1" t="s">
        <v>714</v>
      </c>
      <c r="W39" s="1" t="s">
        <v>715</v>
      </c>
      <c r="X39" s="1" t="s">
        <v>753</v>
      </c>
      <c r="Y39" s="1" t="s">
        <v>752</v>
      </c>
      <c r="Z39" s="2" t="s">
        <v>619</v>
      </c>
      <c r="AA39" s="1" t="s">
        <v>716</v>
      </c>
      <c r="AB39" s="1" t="s">
        <v>754</v>
      </c>
      <c r="AC39" s="1" t="s">
        <v>718</v>
      </c>
      <c r="AD39" s="1" t="s">
        <v>755</v>
      </c>
      <c r="AE39" s="2" t="s">
        <v>78</v>
      </c>
      <c r="AF39" s="4">
        <v>41731</v>
      </c>
      <c r="AG39" s="1" t="s">
        <v>720</v>
      </c>
      <c r="AH39" s="1" t="s">
        <v>761</v>
      </c>
      <c r="AI39" s="1" t="s">
        <v>721</v>
      </c>
      <c r="AJ39" s="1" t="s">
        <v>722</v>
      </c>
      <c r="AK39" s="2" t="s">
        <v>77</v>
      </c>
      <c r="AL39" s="4">
        <v>42851</v>
      </c>
      <c r="AM39" s="1" t="s">
        <v>727</v>
      </c>
      <c r="AN39" s="1" t="s">
        <v>756</v>
      </c>
      <c r="AO39" s="1" t="s">
        <v>757</v>
      </c>
      <c r="AP39" s="1" t="s">
        <v>758</v>
      </c>
      <c r="AQ39" s="2" t="s">
        <v>78</v>
      </c>
      <c r="AR39" s="4">
        <v>41731</v>
      </c>
      <c r="AS39" s="1" t="s">
        <v>759</v>
      </c>
      <c r="AT39" s="2" t="s">
        <v>78</v>
      </c>
      <c r="AU39" s="4">
        <v>41731</v>
      </c>
      <c r="AV39" s="1" t="s">
        <v>763</v>
      </c>
      <c r="AW39" s="2" t="s">
        <v>77</v>
      </c>
      <c r="AX39" s="4">
        <v>42851</v>
      </c>
      <c r="AY39" s="1" t="s">
        <v>75</v>
      </c>
      <c r="AZ39" s="5">
        <v>1617</v>
      </c>
      <c r="BA39" s="1" t="s">
        <v>80</v>
      </c>
      <c r="BB39" s="1" t="s">
        <v>79</v>
      </c>
    </row>
    <row r="40" spans="1:54" x14ac:dyDescent="0.3">
      <c r="A40" s="1" t="s">
        <v>764</v>
      </c>
      <c r="B40" t="str">
        <f>RIGHT(Tabel_query[[#This Row],[Titel]],1)</f>
        <v>V</v>
      </c>
      <c r="C40" t="str">
        <f>RIGHT(Tabel_query[[#This Row],[Titel]],LEN(Tabel_query[[#This Row],[Titel]])-2)</f>
        <v>AARSCHOT_RKT_St_Pieter_V</v>
      </c>
      <c r="D40">
        <f>SEARCH("_",Tabel_query[[#This Row],[Kolom2]])</f>
        <v>9</v>
      </c>
      <c r="E40" t="str">
        <f>LEFT(Tabel_query[[#This Row],[Kolom2]],Tabel_query[[#This Row],[Kolom3]]-1)</f>
        <v>AARSCHOT</v>
      </c>
      <c r="F40" s="2" t="s">
        <v>322</v>
      </c>
      <c r="G40" s="2" t="s">
        <v>72</v>
      </c>
      <c r="I40" s="3" t="b">
        <v>0</v>
      </c>
      <c r="L40" s="3" t="b">
        <v>1</v>
      </c>
      <c r="P40" s="2" t="s">
        <v>599</v>
      </c>
      <c r="Q40" s="2" t="s">
        <v>137</v>
      </c>
      <c r="T40" s="1" t="s">
        <v>773</v>
      </c>
      <c r="U40" s="1" t="s">
        <v>600</v>
      </c>
      <c r="V40" s="1" t="s">
        <v>765</v>
      </c>
      <c r="W40" s="1" t="s">
        <v>640</v>
      </c>
      <c r="X40" s="1" t="s">
        <v>766</v>
      </c>
      <c r="Y40" s="1" t="s">
        <v>682</v>
      </c>
      <c r="Z40" s="2" t="s">
        <v>619</v>
      </c>
      <c r="AA40" s="1" t="s">
        <v>642</v>
      </c>
      <c r="AB40" s="1" t="s">
        <v>767</v>
      </c>
      <c r="AC40" s="1" t="s">
        <v>644</v>
      </c>
      <c r="AD40" s="1" t="s">
        <v>768</v>
      </c>
      <c r="AE40" s="2" t="s">
        <v>77</v>
      </c>
      <c r="AF40" s="4">
        <v>42830</v>
      </c>
      <c r="AG40" s="1" t="s">
        <v>646</v>
      </c>
      <c r="AH40" s="1" t="s">
        <v>709</v>
      </c>
      <c r="AI40" s="1" t="s">
        <v>703</v>
      </c>
      <c r="AJ40" s="1" t="s">
        <v>769</v>
      </c>
      <c r="AK40" s="2" t="s">
        <v>77</v>
      </c>
      <c r="AL40" s="4">
        <v>42830</v>
      </c>
      <c r="AM40" s="1" t="s">
        <v>649</v>
      </c>
      <c r="AN40" s="1" t="s">
        <v>770</v>
      </c>
      <c r="AO40" s="1" t="s">
        <v>651</v>
      </c>
      <c r="AP40" s="1" t="s">
        <v>771</v>
      </c>
      <c r="AQ40" s="2" t="s">
        <v>78</v>
      </c>
      <c r="AR40" s="4">
        <v>41731</v>
      </c>
      <c r="AS40" s="1" t="s">
        <v>772</v>
      </c>
      <c r="AT40" s="2" t="s">
        <v>78</v>
      </c>
      <c r="AU40" s="4">
        <v>41731</v>
      </c>
      <c r="AY40" s="1" t="s">
        <v>75</v>
      </c>
      <c r="AZ40" s="5">
        <v>1621</v>
      </c>
      <c r="BA40" s="1" t="s">
        <v>80</v>
      </c>
      <c r="BB40" s="1" t="s">
        <v>79</v>
      </c>
    </row>
    <row r="41" spans="1:54" x14ac:dyDescent="0.3">
      <c r="A41" s="1" t="s">
        <v>774</v>
      </c>
      <c r="B41" t="str">
        <f>RIGHT(Tabel_query[[#This Row],[Titel]],1)</f>
        <v>A</v>
      </c>
      <c r="C41" t="str">
        <f>RIGHT(Tabel_query[[#This Row],[Titel]],LEN(Tabel_query[[#This Row],[Titel]])-2)</f>
        <v>AARTSELAAR_RKT_Onbevlekt_Hart_van_Maria_A</v>
      </c>
      <c r="D41">
        <f>SEARCH("_",Tabel_query[[#This Row],[Kolom2]])</f>
        <v>11</v>
      </c>
      <c r="E41" t="str">
        <f>LEFT(Tabel_query[[#This Row],[Kolom2]],Tabel_query[[#This Row],[Kolom3]]-1)</f>
        <v>AARTSELAAR</v>
      </c>
      <c r="F41" s="2" t="s">
        <v>70</v>
      </c>
      <c r="G41" s="2" t="s">
        <v>72</v>
      </c>
      <c r="I41" s="3" t="b">
        <v>1</v>
      </c>
      <c r="J41" s="1" t="s">
        <v>795</v>
      </c>
      <c r="L41" s="3" t="b">
        <v>1</v>
      </c>
      <c r="P41" s="2" t="s">
        <v>775</v>
      </c>
      <c r="Q41" s="2" t="s">
        <v>137</v>
      </c>
      <c r="T41" s="1" t="s">
        <v>793</v>
      </c>
      <c r="U41" s="1" t="s">
        <v>776</v>
      </c>
      <c r="V41" s="1" t="s">
        <v>777</v>
      </c>
      <c r="W41" s="1" t="s">
        <v>778</v>
      </c>
      <c r="X41" s="1" t="s">
        <v>780</v>
      </c>
      <c r="Y41" s="1" t="s">
        <v>779</v>
      </c>
      <c r="Z41" s="2" t="s">
        <v>797</v>
      </c>
      <c r="AA41" s="1" t="s">
        <v>781</v>
      </c>
      <c r="AB41" s="1" t="s">
        <v>782</v>
      </c>
      <c r="AC41" s="1" t="s">
        <v>783</v>
      </c>
      <c r="AD41" s="1" t="s">
        <v>784</v>
      </c>
      <c r="AE41" s="2" t="s">
        <v>77</v>
      </c>
      <c r="AF41" s="4">
        <v>42844</v>
      </c>
      <c r="AG41" s="1" t="s">
        <v>785</v>
      </c>
      <c r="AH41" s="1" t="s">
        <v>794</v>
      </c>
      <c r="AI41" s="1" t="s">
        <v>786</v>
      </c>
      <c r="AJ41" s="1" t="s">
        <v>787</v>
      </c>
      <c r="AK41" s="2" t="s">
        <v>77</v>
      </c>
      <c r="AL41" s="4">
        <v>42845</v>
      </c>
      <c r="AM41" s="1" t="s">
        <v>788</v>
      </c>
      <c r="AN41" s="1" t="s">
        <v>789</v>
      </c>
      <c r="AO41" s="1" t="s">
        <v>790</v>
      </c>
      <c r="AP41" s="1" t="s">
        <v>791</v>
      </c>
      <c r="AQ41" s="2" t="s">
        <v>78</v>
      </c>
      <c r="AR41" s="4">
        <v>41757</v>
      </c>
      <c r="AS41" s="1" t="s">
        <v>792</v>
      </c>
      <c r="AT41" s="2" t="s">
        <v>78</v>
      </c>
      <c r="AU41" s="4">
        <v>41757</v>
      </c>
      <c r="AV41" s="1" t="s">
        <v>796</v>
      </c>
      <c r="AW41" s="2" t="s">
        <v>78</v>
      </c>
      <c r="AX41" s="4">
        <v>41757</v>
      </c>
      <c r="AY41" s="1" t="s">
        <v>75</v>
      </c>
      <c r="AZ41" s="5">
        <v>111</v>
      </c>
      <c r="BA41" s="1" t="s">
        <v>80</v>
      </c>
      <c r="BB41" s="1" t="s">
        <v>79</v>
      </c>
    </row>
    <row r="42" spans="1:54" x14ac:dyDescent="0.3">
      <c r="A42" s="1" t="s">
        <v>798</v>
      </c>
      <c r="B42" t="str">
        <f>RIGHT(Tabel_query[[#This Row],[Titel]],1)</f>
        <v>A</v>
      </c>
      <c r="C42" t="str">
        <f>RIGHT(Tabel_query[[#This Row],[Titel]],LEN(Tabel_query[[#This Row],[Titel]])-2)</f>
        <v>AARTSELAAR_RKT_St_Leonardus_A</v>
      </c>
      <c r="D42">
        <f>SEARCH("_",Tabel_query[[#This Row],[Kolom2]])</f>
        <v>11</v>
      </c>
      <c r="E42" t="str">
        <f>LEFT(Tabel_query[[#This Row],[Kolom2]],Tabel_query[[#This Row],[Kolom3]]-1)</f>
        <v>AARTSELAAR</v>
      </c>
      <c r="F42" s="2" t="s">
        <v>70</v>
      </c>
      <c r="G42" s="2" t="s">
        <v>72</v>
      </c>
      <c r="I42" s="3" t="b">
        <v>0</v>
      </c>
      <c r="L42" s="3" t="b">
        <v>1</v>
      </c>
      <c r="P42" s="2" t="s">
        <v>775</v>
      </c>
      <c r="Q42" s="2" t="s">
        <v>137</v>
      </c>
      <c r="T42" s="1" t="s">
        <v>812</v>
      </c>
      <c r="U42" s="1" t="s">
        <v>799</v>
      </c>
      <c r="V42" s="1" t="s">
        <v>54</v>
      </c>
      <c r="W42" s="1" t="s">
        <v>778</v>
      </c>
      <c r="X42" s="1" t="s">
        <v>800</v>
      </c>
      <c r="Y42" s="1" t="s">
        <v>779</v>
      </c>
      <c r="Z42" s="2" t="s">
        <v>797</v>
      </c>
      <c r="AA42" s="1" t="s">
        <v>801</v>
      </c>
      <c r="AB42" s="1" t="s">
        <v>802</v>
      </c>
      <c r="AD42" s="1" t="s">
        <v>803</v>
      </c>
      <c r="AE42" s="2" t="s">
        <v>78</v>
      </c>
      <c r="AG42" s="1" t="s">
        <v>804</v>
      </c>
      <c r="AH42" s="1" t="s">
        <v>813</v>
      </c>
      <c r="AI42" s="1" t="s">
        <v>805</v>
      </c>
      <c r="AJ42" s="1" t="s">
        <v>806</v>
      </c>
      <c r="AK42" s="2" t="s">
        <v>77</v>
      </c>
      <c r="AL42" s="4">
        <v>42850</v>
      </c>
      <c r="AM42" s="1" t="s">
        <v>807</v>
      </c>
      <c r="AN42" s="1" t="s">
        <v>808</v>
      </c>
      <c r="AO42" s="1" t="s">
        <v>809</v>
      </c>
      <c r="AP42" s="1" t="s">
        <v>810</v>
      </c>
      <c r="AQ42" s="2" t="s">
        <v>78</v>
      </c>
      <c r="AS42" s="1" t="s">
        <v>811</v>
      </c>
      <c r="AT42" s="2" t="s">
        <v>78</v>
      </c>
      <c r="AV42" s="1" t="s">
        <v>814</v>
      </c>
      <c r="AW42" s="2" t="s">
        <v>77</v>
      </c>
      <c r="AX42" s="4">
        <v>42850</v>
      </c>
      <c r="AY42" s="1" t="s">
        <v>75</v>
      </c>
      <c r="AZ42" s="5">
        <v>112</v>
      </c>
      <c r="BA42" s="1" t="s">
        <v>80</v>
      </c>
      <c r="BB42" s="1" t="s">
        <v>79</v>
      </c>
    </row>
    <row r="43" spans="1:54" x14ac:dyDescent="0.3">
      <c r="A43" s="1" t="s">
        <v>815</v>
      </c>
      <c r="B43" t="str">
        <f>RIGHT(Tabel_query[[#This Row],[Titel]],1)</f>
        <v>V</v>
      </c>
      <c r="C43" t="str">
        <f>RIGHT(Tabel_query[[#This Row],[Titel]],LEN(Tabel_query[[#This Row],[Titel]])-2)</f>
        <v>AFFLIGEM_RKT_OLV_Bezoeking_V</v>
      </c>
      <c r="D43">
        <f>SEARCH("_",Tabel_query[[#This Row],[Kolom2]])</f>
        <v>9</v>
      </c>
      <c r="E43" t="str">
        <f>LEFT(Tabel_query[[#This Row],[Kolom2]],Tabel_query[[#This Row],[Kolom3]]-1)</f>
        <v>AFFLIGEM</v>
      </c>
      <c r="F43" s="2" t="s">
        <v>70</v>
      </c>
      <c r="G43" s="2" t="s">
        <v>72</v>
      </c>
      <c r="I43" s="3" t="b">
        <v>0</v>
      </c>
      <c r="L43" s="3" t="b">
        <v>0</v>
      </c>
      <c r="M43" s="1" t="s">
        <v>834</v>
      </c>
      <c r="P43" s="2" t="s">
        <v>599</v>
      </c>
      <c r="Q43" s="2" t="s">
        <v>137</v>
      </c>
      <c r="T43" s="1" t="s">
        <v>831</v>
      </c>
      <c r="U43" s="1" t="s">
        <v>816</v>
      </c>
      <c r="V43" s="1" t="s">
        <v>817</v>
      </c>
      <c r="W43" s="1" t="s">
        <v>818</v>
      </c>
      <c r="X43" s="1" t="s">
        <v>820</v>
      </c>
      <c r="Y43" s="1" t="s">
        <v>819</v>
      </c>
      <c r="Z43" s="2" t="s">
        <v>833</v>
      </c>
      <c r="AA43" s="1" t="s">
        <v>821</v>
      </c>
      <c r="AB43" s="1" t="s">
        <v>822</v>
      </c>
      <c r="AC43" s="1" t="s">
        <v>823</v>
      </c>
      <c r="AG43" s="1" t="s">
        <v>824</v>
      </c>
      <c r="AH43" s="1" t="s">
        <v>832</v>
      </c>
      <c r="AI43" s="1" t="s">
        <v>825</v>
      </c>
      <c r="AJ43" s="1" t="s">
        <v>826</v>
      </c>
      <c r="AM43" s="1" t="s">
        <v>827</v>
      </c>
      <c r="AN43" s="1" t="s">
        <v>828</v>
      </c>
      <c r="AO43" s="1" t="s">
        <v>829</v>
      </c>
      <c r="AP43" s="1" t="s">
        <v>830</v>
      </c>
      <c r="AY43" s="1" t="s">
        <v>75</v>
      </c>
      <c r="AZ43" s="5">
        <v>1625</v>
      </c>
      <c r="BA43" s="1" t="s">
        <v>80</v>
      </c>
      <c r="BB43" s="1" t="s">
        <v>79</v>
      </c>
    </row>
    <row r="44" spans="1:54" x14ac:dyDescent="0.3">
      <c r="A44" s="1" t="s">
        <v>835</v>
      </c>
      <c r="B44" t="str">
        <f>RIGHT(Tabel_query[[#This Row],[Titel]],1)</f>
        <v>V</v>
      </c>
      <c r="C44" t="str">
        <f>RIGHT(Tabel_query[[#This Row],[Titel]],LEN(Tabel_query[[#This Row],[Titel]])-2)</f>
        <v>AFFLIGEM_RKT_St_Jan_Evangelist_V</v>
      </c>
      <c r="D44">
        <f>SEARCH("_",Tabel_query[[#This Row],[Kolom2]])</f>
        <v>9</v>
      </c>
      <c r="E44" t="str">
        <f>LEFT(Tabel_query[[#This Row],[Kolom2]],Tabel_query[[#This Row],[Kolom3]]-1)</f>
        <v>AFFLIGEM</v>
      </c>
      <c r="F44" s="2" t="s">
        <v>70</v>
      </c>
      <c r="G44" s="2" t="s">
        <v>72</v>
      </c>
      <c r="I44" s="3" t="b">
        <v>0</v>
      </c>
      <c r="L44" s="3" t="b">
        <v>1</v>
      </c>
      <c r="P44" s="2" t="s">
        <v>599</v>
      </c>
      <c r="Q44" s="2" t="s">
        <v>137</v>
      </c>
      <c r="T44" s="1" t="s">
        <v>851</v>
      </c>
      <c r="U44" s="1" t="s">
        <v>836</v>
      </c>
      <c r="V44" s="1" t="s">
        <v>83</v>
      </c>
      <c r="W44" s="1" t="s">
        <v>818</v>
      </c>
      <c r="X44" s="1" t="s">
        <v>838</v>
      </c>
      <c r="Y44" s="1" t="s">
        <v>837</v>
      </c>
      <c r="Z44" s="2" t="s">
        <v>833</v>
      </c>
      <c r="AA44" s="1" t="s">
        <v>839</v>
      </c>
      <c r="AB44" s="1" t="s">
        <v>840</v>
      </c>
      <c r="AC44" s="1" t="s">
        <v>841</v>
      </c>
      <c r="AD44" s="1" t="s">
        <v>842</v>
      </c>
      <c r="AE44" s="2" t="s">
        <v>78</v>
      </c>
      <c r="AF44" s="4">
        <v>41759</v>
      </c>
      <c r="AG44" s="1" t="s">
        <v>843</v>
      </c>
      <c r="AH44" s="1" t="s">
        <v>852</v>
      </c>
      <c r="AI44" s="1" t="s">
        <v>844</v>
      </c>
      <c r="AJ44" s="1" t="s">
        <v>845</v>
      </c>
      <c r="AK44" s="2" t="s">
        <v>77</v>
      </c>
      <c r="AL44" s="4">
        <v>42871</v>
      </c>
      <c r="AM44" s="1" t="s">
        <v>846</v>
      </c>
      <c r="AN44" s="1" t="s">
        <v>847</v>
      </c>
      <c r="AO44" s="1" t="s">
        <v>848</v>
      </c>
      <c r="AP44" s="1" t="s">
        <v>849</v>
      </c>
      <c r="AQ44" s="2" t="s">
        <v>77</v>
      </c>
      <c r="AR44" s="4">
        <v>42871</v>
      </c>
      <c r="AS44" s="1" t="s">
        <v>850</v>
      </c>
      <c r="AT44" s="2" t="s">
        <v>78</v>
      </c>
      <c r="AU44" s="4">
        <v>41759</v>
      </c>
      <c r="AW44" s="2" t="s">
        <v>157</v>
      </c>
      <c r="AY44" s="1" t="s">
        <v>75</v>
      </c>
      <c r="AZ44" s="5">
        <v>1623</v>
      </c>
      <c r="BA44" s="1" t="s">
        <v>80</v>
      </c>
      <c r="BB44" s="1" t="s">
        <v>79</v>
      </c>
    </row>
    <row r="45" spans="1:54" x14ac:dyDescent="0.3">
      <c r="A45" s="1" t="s">
        <v>853</v>
      </c>
      <c r="B45" t="str">
        <f>RIGHT(Tabel_query[[#This Row],[Titel]],1)</f>
        <v>V</v>
      </c>
      <c r="C45" t="str">
        <f>RIGHT(Tabel_query[[#This Row],[Titel]],LEN(Tabel_query[[#This Row],[Titel]])-2)</f>
        <v>AFFLIGEM_RKT_St_Michiel_V</v>
      </c>
      <c r="D45">
        <f>SEARCH("_",Tabel_query[[#This Row],[Kolom2]])</f>
        <v>9</v>
      </c>
      <c r="E45" t="str">
        <f>LEFT(Tabel_query[[#This Row],[Kolom2]],Tabel_query[[#This Row],[Kolom3]]-1)</f>
        <v>AFFLIGEM</v>
      </c>
      <c r="F45" s="2" t="s">
        <v>70</v>
      </c>
      <c r="G45" s="2" t="s">
        <v>72</v>
      </c>
      <c r="I45" s="3" t="b">
        <v>0</v>
      </c>
      <c r="L45" s="3" t="b">
        <v>1</v>
      </c>
      <c r="P45" s="2" t="s">
        <v>599</v>
      </c>
      <c r="Q45" s="2" t="s">
        <v>137</v>
      </c>
      <c r="T45" s="1" t="s">
        <v>870</v>
      </c>
      <c r="U45" s="1" t="s">
        <v>854</v>
      </c>
      <c r="V45" s="1" t="s">
        <v>855</v>
      </c>
      <c r="W45" s="1" t="s">
        <v>818</v>
      </c>
      <c r="X45" s="1" t="s">
        <v>857</v>
      </c>
      <c r="Y45" s="1" t="s">
        <v>856</v>
      </c>
      <c r="Z45" s="2" t="s">
        <v>833</v>
      </c>
      <c r="AA45" s="1" t="s">
        <v>858</v>
      </c>
      <c r="AB45" s="1" t="s">
        <v>859</v>
      </c>
      <c r="AC45" s="1" t="s">
        <v>860</v>
      </c>
      <c r="AD45" s="1" t="s">
        <v>861</v>
      </c>
      <c r="AE45" s="2" t="s">
        <v>78</v>
      </c>
      <c r="AF45" s="4">
        <v>41751</v>
      </c>
      <c r="AG45" s="1" t="s">
        <v>862</v>
      </c>
      <c r="AH45" s="1" t="s">
        <v>871</v>
      </c>
      <c r="AI45" s="1" t="s">
        <v>863</v>
      </c>
      <c r="AJ45" s="1" t="s">
        <v>864</v>
      </c>
      <c r="AK45" s="2" t="s">
        <v>78</v>
      </c>
      <c r="AL45" s="4">
        <v>41751</v>
      </c>
      <c r="AM45" s="1" t="s">
        <v>865</v>
      </c>
      <c r="AN45" s="1" t="s">
        <v>866</v>
      </c>
      <c r="AO45" s="1" t="s">
        <v>867</v>
      </c>
      <c r="AP45" s="1" t="s">
        <v>868</v>
      </c>
      <c r="AQ45" s="2" t="s">
        <v>77</v>
      </c>
      <c r="AR45" s="4">
        <v>42831</v>
      </c>
      <c r="AS45" s="1" t="s">
        <v>869</v>
      </c>
      <c r="AT45" s="2" t="s">
        <v>77</v>
      </c>
      <c r="AU45" s="4">
        <v>42831</v>
      </c>
      <c r="AV45" s="1" t="s">
        <v>872</v>
      </c>
      <c r="AW45" s="2" t="s">
        <v>78</v>
      </c>
      <c r="AX45" s="4">
        <v>41731</v>
      </c>
      <c r="AY45" s="1" t="s">
        <v>75</v>
      </c>
      <c r="AZ45" s="5">
        <v>1624</v>
      </c>
      <c r="BA45" s="1" t="s">
        <v>80</v>
      </c>
      <c r="BB45" s="1" t="s">
        <v>79</v>
      </c>
    </row>
    <row r="46" spans="1:54" x14ac:dyDescent="0.3">
      <c r="A46" s="1" t="s">
        <v>873</v>
      </c>
      <c r="B46" t="str">
        <f>RIGHT(Tabel_query[[#This Row],[Titel]],1)</f>
        <v>L</v>
      </c>
      <c r="C46" t="str">
        <f>RIGHT(Tabel_query[[#This Row],[Titel]],LEN(Tabel_query[[#This Row],[Titel]])-2)</f>
        <v>ALKEN_RKT_OLV_onbevl_ontv_Terkoest_L</v>
      </c>
      <c r="D46">
        <f>SEARCH("_",Tabel_query[[#This Row],[Kolom2]])</f>
        <v>6</v>
      </c>
      <c r="E46" t="str">
        <f>LEFT(Tabel_query[[#This Row],[Kolom2]],Tabel_query[[#This Row],[Kolom3]]-1)</f>
        <v>ALKEN</v>
      </c>
      <c r="F46" s="2" t="s">
        <v>70</v>
      </c>
      <c r="G46" s="2" t="s">
        <v>72</v>
      </c>
      <c r="I46" s="3" t="b">
        <v>0</v>
      </c>
      <c r="L46" s="3" t="b">
        <v>0</v>
      </c>
      <c r="P46" s="2" t="s">
        <v>874</v>
      </c>
      <c r="Q46" s="2" t="s">
        <v>137</v>
      </c>
      <c r="T46" s="1" t="s">
        <v>891</v>
      </c>
      <c r="U46" s="1" t="s">
        <v>875</v>
      </c>
      <c r="V46" s="1" t="s">
        <v>876</v>
      </c>
      <c r="W46" s="1" t="s">
        <v>877</v>
      </c>
      <c r="X46" s="1" t="s">
        <v>879</v>
      </c>
      <c r="Y46" s="1" t="s">
        <v>878</v>
      </c>
      <c r="Z46" s="2" t="s">
        <v>894</v>
      </c>
      <c r="AA46" s="1" t="s">
        <v>880</v>
      </c>
      <c r="AB46" s="1" t="s">
        <v>881</v>
      </c>
      <c r="AC46" s="1" t="s">
        <v>882</v>
      </c>
      <c r="AD46" s="1" t="s">
        <v>883</v>
      </c>
      <c r="AE46" s="2" t="s">
        <v>78</v>
      </c>
      <c r="AF46" s="4">
        <v>42859</v>
      </c>
      <c r="AG46" s="1" t="s">
        <v>884</v>
      </c>
      <c r="AH46" s="1" t="s">
        <v>892</v>
      </c>
      <c r="AI46" s="1" t="s">
        <v>882</v>
      </c>
      <c r="AJ46" s="1" t="s">
        <v>885</v>
      </c>
      <c r="AK46" s="2" t="s">
        <v>77</v>
      </c>
      <c r="AL46" s="4">
        <v>42859</v>
      </c>
      <c r="AM46" s="1" t="s">
        <v>886</v>
      </c>
      <c r="AN46" s="1" t="s">
        <v>887</v>
      </c>
      <c r="AO46" s="1" t="s">
        <v>888</v>
      </c>
      <c r="AP46" s="1" t="s">
        <v>889</v>
      </c>
      <c r="AQ46" s="2" t="s">
        <v>78</v>
      </c>
      <c r="AR46" s="4">
        <v>42859</v>
      </c>
      <c r="AS46" s="1" t="s">
        <v>890</v>
      </c>
      <c r="AT46" s="2" t="s">
        <v>78</v>
      </c>
      <c r="AU46" s="4">
        <v>41736</v>
      </c>
      <c r="AV46" s="1" t="s">
        <v>893</v>
      </c>
      <c r="AW46" s="2" t="s">
        <v>77</v>
      </c>
      <c r="AX46" s="4">
        <v>42859</v>
      </c>
      <c r="AY46" s="1" t="s">
        <v>75</v>
      </c>
      <c r="AZ46" s="5">
        <v>425</v>
      </c>
      <c r="BA46" s="1" t="s">
        <v>80</v>
      </c>
      <c r="BB46" s="1" t="s">
        <v>79</v>
      </c>
    </row>
    <row r="47" spans="1:54" x14ac:dyDescent="0.3">
      <c r="A47" s="1" t="s">
        <v>895</v>
      </c>
      <c r="B47" t="str">
        <f>RIGHT(Tabel_query[[#This Row],[Titel]],1)</f>
        <v>L</v>
      </c>
      <c r="C47" t="str">
        <f>RIGHT(Tabel_query[[#This Row],[Titel]],LEN(Tabel_query[[#This Row],[Titel]])-2)</f>
        <v>ALKEN_RKT_St_Aldegondis_L</v>
      </c>
      <c r="D47">
        <f>SEARCH("_",Tabel_query[[#This Row],[Kolom2]])</f>
        <v>6</v>
      </c>
      <c r="E47" t="str">
        <f>LEFT(Tabel_query[[#This Row],[Kolom2]],Tabel_query[[#This Row],[Kolom3]]-1)</f>
        <v>ALKEN</v>
      </c>
      <c r="F47" s="2" t="s">
        <v>70</v>
      </c>
      <c r="G47" s="2" t="s">
        <v>72</v>
      </c>
      <c r="I47" s="3" t="b">
        <v>0</v>
      </c>
      <c r="L47" s="3" t="b">
        <v>1</v>
      </c>
      <c r="P47" s="2" t="s">
        <v>874</v>
      </c>
      <c r="Q47" s="2" t="s">
        <v>137</v>
      </c>
      <c r="T47" s="1" t="s">
        <v>911</v>
      </c>
      <c r="U47" s="1" t="s">
        <v>896</v>
      </c>
      <c r="V47" s="1" t="s">
        <v>897</v>
      </c>
      <c r="W47" s="1" t="s">
        <v>877</v>
      </c>
      <c r="X47" s="1" t="s">
        <v>898</v>
      </c>
      <c r="Y47" s="1" t="s">
        <v>878</v>
      </c>
      <c r="Z47" s="2" t="s">
        <v>894</v>
      </c>
      <c r="AA47" s="1" t="s">
        <v>899</v>
      </c>
      <c r="AB47" s="1" t="s">
        <v>900</v>
      </c>
      <c r="AC47" s="1" t="s">
        <v>901</v>
      </c>
      <c r="AD47" s="1" t="s">
        <v>902</v>
      </c>
      <c r="AE47" s="2" t="s">
        <v>78</v>
      </c>
      <c r="AF47" s="4">
        <v>42815</v>
      </c>
      <c r="AG47" s="1" t="s">
        <v>903</v>
      </c>
      <c r="AH47" s="1" t="s">
        <v>912</v>
      </c>
      <c r="AI47" s="1" t="s">
        <v>904</v>
      </c>
      <c r="AJ47" s="1" t="s">
        <v>905</v>
      </c>
      <c r="AK47" s="2" t="s">
        <v>78</v>
      </c>
      <c r="AL47" s="4">
        <v>42815</v>
      </c>
      <c r="AM47" s="1" t="s">
        <v>906</v>
      </c>
      <c r="AN47" s="1" t="s">
        <v>907</v>
      </c>
      <c r="AO47" s="1" t="s">
        <v>908</v>
      </c>
      <c r="AP47" s="1" t="s">
        <v>909</v>
      </c>
      <c r="AQ47" s="2" t="s">
        <v>78</v>
      </c>
      <c r="AR47" s="4">
        <v>41828</v>
      </c>
      <c r="AS47" s="1" t="s">
        <v>910</v>
      </c>
      <c r="AT47" s="2" t="s">
        <v>77</v>
      </c>
      <c r="AV47" s="1" t="s">
        <v>913</v>
      </c>
      <c r="AW47" s="2" t="s">
        <v>77</v>
      </c>
      <c r="AY47" s="1" t="s">
        <v>75</v>
      </c>
      <c r="AZ47" s="5">
        <v>426</v>
      </c>
      <c r="BA47" s="1" t="s">
        <v>80</v>
      </c>
      <c r="BB47" s="1" t="s">
        <v>79</v>
      </c>
    </row>
    <row r="48" spans="1:54" x14ac:dyDescent="0.3">
      <c r="A48" s="1" t="s">
        <v>914</v>
      </c>
      <c r="B48" t="str">
        <f>RIGHT(Tabel_query[[#This Row],[Titel]],1)</f>
        <v>L</v>
      </c>
      <c r="C48" t="str">
        <f>RIGHT(Tabel_query[[#This Row],[Titel]],LEN(Tabel_query[[#This Row],[Titel]])-2)</f>
        <v>ALKEN_RKT_St_Joris_Hemelveld_L</v>
      </c>
      <c r="D48">
        <f>SEARCH("_",Tabel_query[[#This Row],[Kolom2]])</f>
        <v>6</v>
      </c>
      <c r="E48" t="str">
        <f>LEFT(Tabel_query[[#This Row],[Kolom2]],Tabel_query[[#This Row],[Kolom3]]-1)</f>
        <v>ALKEN</v>
      </c>
      <c r="F48" s="2" t="s">
        <v>70</v>
      </c>
      <c r="G48" s="2" t="s">
        <v>72</v>
      </c>
      <c r="I48" s="3" t="b">
        <v>0</v>
      </c>
      <c r="L48" s="3" t="b">
        <v>1</v>
      </c>
      <c r="P48" s="2" t="s">
        <v>874</v>
      </c>
      <c r="Q48" s="2" t="s">
        <v>137</v>
      </c>
      <c r="T48" s="1" t="s">
        <v>925</v>
      </c>
      <c r="U48" s="1" t="s">
        <v>199</v>
      </c>
      <c r="V48" s="1" t="s">
        <v>897</v>
      </c>
      <c r="W48" s="1" t="s">
        <v>877</v>
      </c>
      <c r="X48" s="1" t="s">
        <v>915</v>
      </c>
      <c r="Y48" s="1" t="s">
        <v>878</v>
      </c>
      <c r="Z48" s="2" t="s">
        <v>894</v>
      </c>
      <c r="AA48" s="1" t="s">
        <v>916</v>
      </c>
      <c r="AB48" s="1" t="s">
        <v>917</v>
      </c>
      <c r="AC48" s="1" t="s">
        <v>918</v>
      </c>
      <c r="AD48" s="1" t="s">
        <v>919</v>
      </c>
      <c r="AE48" s="2" t="s">
        <v>78</v>
      </c>
      <c r="AF48" s="4">
        <v>42851</v>
      </c>
      <c r="AG48" s="1" t="s">
        <v>903</v>
      </c>
      <c r="AH48" s="1" t="s">
        <v>912</v>
      </c>
      <c r="AI48" s="1" t="s">
        <v>904</v>
      </c>
      <c r="AJ48" s="1" t="s">
        <v>905</v>
      </c>
      <c r="AK48" s="2" t="s">
        <v>78</v>
      </c>
      <c r="AL48" s="4">
        <v>42851</v>
      </c>
      <c r="AM48" s="1" t="s">
        <v>920</v>
      </c>
      <c r="AN48" s="1" t="s">
        <v>921</v>
      </c>
      <c r="AO48" s="1" t="s">
        <v>922</v>
      </c>
      <c r="AP48" s="1" t="s">
        <v>923</v>
      </c>
      <c r="AQ48" s="2" t="s">
        <v>77</v>
      </c>
      <c r="AR48" s="4">
        <v>42851</v>
      </c>
      <c r="AS48" s="1" t="s">
        <v>924</v>
      </c>
      <c r="AT48" s="2" t="s">
        <v>77</v>
      </c>
      <c r="AU48" s="4">
        <v>42851</v>
      </c>
      <c r="AV48" s="1" t="s">
        <v>926</v>
      </c>
      <c r="AW48" s="2" t="s">
        <v>78</v>
      </c>
      <c r="AX48" s="4">
        <v>41828</v>
      </c>
      <c r="AY48" s="1" t="s">
        <v>75</v>
      </c>
      <c r="AZ48" s="5">
        <v>427</v>
      </c>
      <c r="BA48" s="1" t="s">
        <v>80</v>
      </c>
      <c r="BB48" s="1" t="s">
        <v>79</v>
      </c>
    </row>
    <row r="49" spans="1:54" x14ac:dyDescent="0.3">
      <c r="A49" s="1" t="s">
        <v>927</v>
      </c>
      <c r="B49" t="str">
        <f>RIGHT(Tabel_query[[#This Row],[Titel]],1)</f>
        <v>W</v>
      </c>
      <c r="C49" t="str">
        <f>RIGHT(Tabel_query[[#This Row],[Titel]],LEN(Tabel_query[[#This Row],[Titel]])-2)</f>
        <v>ALVERINGEM_RKT_St_Audomarus_Beveren_a_d_ijzer_W</v>
      </c>
      <c r="D49">
        <f>SEARCH("_",Tabel_query[[#This Row],[Kolom2]])</f>
        <v>11</v>
      </c>
      <c r="E49" t="str">
        <f>LEFT(Tabel_query[[#This Row],[Kolom2]],Tabel_query[[#This Row],[Kolom3]]-1)</f>
        <v>ALVERINGEM</v>
      </c>
      <c r="F49" s="2" t="s">
        <v>70</v>
      </c>
      <c r="G49" s="2" t="s">
        <v>72</v>
      </c>
      <c r="I49" s="3" t="b">
        <v>0</v>
      </c>
      <c r="L49" s="3" t="b">
        <v>1</v>
      </c>
      <c r="M49" s="1" t="s">
        <v>950</v>
      </c>
      <c r="P49" s="2" t="s">
        <v>928</v>
      </c>
      <c r="Q49" s="2" t="s">
        <v>137</v>
      </c>
      <c r="T49" s="1" t="s">
        <v>946</v>
      </c>
      <c r="U49" s="1" t="s">
        <v>929</v>
      </c>
      <c r="V49" s="1" t="s">
        <v>930</v>
      </c>
      <c r="W49" s="1" t="s">
        <v>931</v>
      </c>
      <c r="X49" s="1" t="s">
        <v>933</v>
      </c>
      <c r="Y49" s="1" t="s">
        <v>932</v>
      </c>
      <c r="Z49" s="2" t="s">
        <v>949</v>
      </c>
      <c r="AA49" s="1" t="s">
        <v>934</v>
      </c>
      <c r="AB49" s="1" t="s">
        <v>935</v>
      </c>
      <c r="AC49" s="1" t="s">
        <v>936</v>
      </c>
      <c r="AD49" s="1" t="s">
        <v>937</v>
      </c>
      <c r="AE49" s="2" t="s">
        <v>77</v>
      </c>
      <c r="AF49" s="4">
        <v>42828</v>
      </c>
      <c r="AG49" s="1" t="s">
        <v>938</v>
      </c>
      <c r="AH49" s="1" t="s">
        <v>947</v>
      </c>
      <c r="AI49" s="1" t="s">
        <v>939</v>
      </c>
      <c r="AJ49" s="1" t="s">
        <v>940</v>
      </c>
      <c r="AK49" s="2" t="s">
        <v>78</v>
      </c>
      <c r="AL49" s="4">
        <v>43558</v>
      </c>
      <c r="AM49" s="1" t="s">
        <v>941</v>
      </c>
      <c r="AN49" s="1" t="s">
        <v>942</v>
      </c>
      <c r="AO49" s="1" t="s">
        <v>943</v>
      </c>
      <c r="AP49" s="1" t="s">
        <v>944</v>
      </c>
      <c r="AQ49" s="2" t="s">
        <v>78</v>
      </c>
      <c r="AR49" s="4">
        <v>42828</v>
      </c>
      <c r="AS49" s="1" t="s">
        <v>945</v>
      </c>
      <c r="AT49" s="2" t="s">
        <v>77</v>
      </c>
      <c r="AU49" s="4">
        <v>42828</v>
      </c>
      <c r="AV49" s="1" t="s">
        <v>948</v>
      </c>
      <c r="AW49" s="2" t="s">
        <v>78</v>
      </c>
      <c r="AX49" s="4">
        <v>42828</v>
      </c>
      <c r="AY49" s="1" t="s">
        <v>75</v>
      </c>
      <c r="AZ49" s="5">
        <v>1239</v>
      </c>
      <c r="BA49" s="1" t="s">
        <v>80</v>
      </c>
      <c r="BB49" s="1" t="s">
        <v>79</v>
      </c>
    </row>
    <row r="50" spans="1:54" x14ac:dyDescent="0.3">
      <c r="A50" s="1" t="s">
        <v>951</v>
      </c>
      <c r="B50" t="str">
        <f>RIGHT(Tabel_query[[#This Row],[Titel]],1)</f>
        <v>W</v>
      </c>
      <c r="C50" t="str">
        <f>RIGHT(Tabel_query[[#This Row],[Titel]],LEN(Tabel_query[[#This Row],[Titel]])-2)</f>
        <v>ALVERINGEM_RKT_St_Audomarus_W</v>
      </c>
      <c r="D50">
        <f>SEARCH("_",Tabel_query[[#This Row],[Kolom2]])</f>
        <v>11</v>
      </c>
      <c r="E50" t="str">
        <f>LEFT(Tabel_query[[#This Row],[Kolom2]],Tabel_query[[#This Row],[Kolom3]]-1)</f>
        <v>ALVERINGEM</v>
      </c>
      <c r="F50" s="2" t="s">
        <v>70</v>
      </c>
      <c r="G50" s="2" t="s">
        <v>72</v>
      </c>
      <c r="I50" s="3" t="b">
        <v>0</v>
      </c>
      <c r="L50" s="3" t="b">
        <v>1</v>
      </c>
      <c r="M50" s="1" t="s">
        <v>969</v>
      </c>
      <c r="P50" s="2" t="s">
        <v>928</v>
      </c>
      <c r="Q50" s="2" t="s">
        <v>137</v>
      </c>
      <c r="T50" s="1" t="s">
        <v>966</v>
      </c>
      <c r="U50" s="1" t="s">
        <v>698</v>
      </c>
      <c r="V50" s="1" t="s">
        <v>364</v>
      </c>
      <c r="W50" s="1" t="s">
        <v>952</v>
      </c>
      <c r="X50" s="1" t="s">
        <v>953</v>
      </c>
      <c r="Y50" s="1" t="s">
        <v>932</v>
      </c>
      <c r="Z50" s="2" t="s">
        <v>949</v>
      </c>
      <c r="AA50" s="1" t="s">
        <v>954</v>
      </c>
      <c r="AB50" s="1" t="s">
        <v>955</v>
      </c>
      <c r="AC50" s="1" t="s">
        <v>956</v>
      </c>
      <c r="AD50" s="1" t="s">
        <v>957</v>
      </c>
      <c r="AE50" s="2" t="s">
        <v>77</v>
      </c>
      <c r="AF50" s="4">
        <v>42830</v>
      </c>
      <c r="AG50" s="1" t="s">
        <v>958</v>
      </c>
      <c r="AH50" s="1" t="s">
        <v>967</v>
      </c>
      <c r="AI50" s="1" t="s">
        <v>959</v>
      </c>
      <c r="AJ50" s="1" t="s">
        <v>960</v>
      </c>
      <c r="AK50" s="2" t="s">
        <v>77</v>
      </c>
      <c r="AL50" s="4">
        <v>42830</v>
      </c>
      <c r="AM50" s="1" t="s">
        <v>961</v>
      </c>
      <c r="AN50" s="1" t="s">
        <v>962</v>
      </c>
      <c r="AO50" s="1" t="s">
        <v>963</v>
      </c>
      <c r="AP50" s="1" t="s">
        <v>964</v>
      </c>
      <c r="AQ50" s="2" t="s">
        <v>78</v>
      </c>
      <c r="AR50" s="4">
        <v>42830</v>
      </c>
      <c r="AS50" s="1" t="s">
        <v>965</v>
      </c>
      <c r="AT50" s="2" t="s">
        <v>78</v>
      </c>
      <c r="AU50" s="4">
        <v>41730</v>
      </c>
      <c r="AV50" s="1" t="s">
        <v>968</v>
      </c>
      <c r="AW50" s="2" t="s">
        <v>78</v>
      </c>
      <c r="AX50" s="4">
        <v>41730</v>
      </c>
      <c r="AY50" s="1" t="s">
        <v>75</v>
      </c>
      <c r="AZ50" s="5">
        <v>1238</v>
      </c>
      <c r="BA50" s="1" t="s">
        <v>80</v>
      </c>
      <c r="BB50" s="1" t="s">
        <v>79</v>
      </c>
    </row>
    <row r="51" spans="1:54" x14ac:dyDescent="0.3">
      <c r="A51" s="1" t="s">
        <v>970</v>
      </c>
      <c r="B51" t="str">
        <f>RIGHT(Tabel_query[[#This Row],[Titel]],1)</f>
        <v>W</v>
      </c>
      <c r="C51" t="str">
        <f>RIGHT(Tabel_query[[#This Row],[Titel]],LEN(Tabel_query[[#This Row],[Titel]])-2)</f>
        <v>ALVERINGEM_RKT_St_Jan_Onthoofding_W</v>
      </c>
      <c r="D51">
        <f>SEARCH("_",Tabel_query[[#This Row],[Kolom2]])</f>
        <v>11</v>
      </c>
      <c r="E51" t="str">
        <f>LEFT(Tabel_query[[#This Row],[Kolom2]],Tabel_query[[#This Row],[Kolom3]]-1)</f>
        <v>ALVERINGEM</v>
      </c>
      <c r="F51" s="2" t="s">
        <v>70</v>
      </c>
      <c r="G51" s="2" t="s">
        <v>72</v>
      </c>
      <c r="I51" s="3" t="b">
        <v>0</v>
      </c>
      <c r="L51" s="3" t="b">
        <v>1</v>
      </c>
      <c r="M51" s="1" t="s">
        <v>989</v>
      </c>
      <c r="P51" s="2" t="s">
        <v>928</v>
      </c>
      <c r="Q51" s="2" t="s">
        <v>137</v>
      </c>
      <c r="T51" s="1" t="s">
        <v>986</v>
      </c>
      <c r="U51" s="1" t="s">
        <v>971</v>
      </c>
      <c r="V51" s="1" t="s">
        <v>258</v>
      </c>
      <c r="W51" s="1" t="s">
        <v>931</v>
      </c>
      <c r="X51" s="1" t="s">
        <v>973</v>
      </c>
      <c r="Y51" s="1" t="s">
        <v>972</v>
      </c>
      <c r="Z51" s="2" t="s">
        <v>949</v>
      </c>
      <c r="AA51" s="1" t="s">
        <v>974</v>
      </c>
      <c r="AB51" s="1" t="s">
        <v>975</v>
      </c>
      <c r="AC51" s="1" t="s">
        <v>976</v>
      </c>
      <c r="AD51" s="1" t="s">
        <v>977</v>
      </c>
      <c r="AE51" s="2" t="s">
        <v>78</v>
      </c>
      <c r="AF51" s="4">
        <v>42842</v>
      </c>
      <c r="AG51" s="1" t="s">
        <v>978</v>
      </c>
      <c r="AH51" s="1" t="s">
        <v>987</v>
      </c>
      <c r="AI51" s="1" t="s">
        <v>979</v>
      </c>
      <c r="AJ51" s="1" t="s">
        <v>980</v>
      </c>
      <c r="AK51" s="2" t="s">
        <v>78</v>
      </c>
      <c r="AL51" s="4">
        <v>42842</v>
      </c>
      <c r="AM51" s="1" t="s">
        <v>981</v>
      </c>
      <c r="AN51" s="1" t="s">
        <v>982</v>
      </c>
      <c r="AO51" s="1" t="s">
        <v>983</v>
      </c>
      <c r="AP51" s="1" t="s">
        <v>984</v>
      </c>
      <c r="AQ51" s="2" t="s">
        <v>78</v>
      </c>
      <c r="AR51" s="4">
        <v>42842</v>
      </c>
      <c r="AS51" s="1" t="s">
        <v>985</v>
      </c>
      <c r="AT51" s="2" t="s">
        <v>77</v>
      </c>
      <c r="AU51" s="4">
        <v>42842</v>
      </c>
      <c r="AV51" s="1" t="s">
        <v>988</v>
      </c>
      <c r="AW51" s="2" t="s">
        <v>77</v>
      </c>
      <c r="AX51" s="4">
        <v>42842</v>
      </c>
      <c r="AY51" s="1" t="s">
        <v>75</v>
      </c>
      <c r="AZ51" s="5">
        <v>1240</v>
      </c>
      <c r="BA51" s="1" t="s">
        <v>80</v>
      </c>
      <c r="BB51" s="1" t="s">
        <v>79</v>
      </c>
    </row>
    <row r="52" spans="1:54" x14ac:dyDescent="0.3">
      <c r="A52" s="1" t="s">
        <v>990</v>
      </c>
      <c r="B52" t="str">
        <f>RIGHT(Tabel_query[[#This Row],[Titel]],1)</f>
        <v>W</v>
      </c>
      <c r="C52" t="str">
        <f>RIGHT(Tabel_query[[#This Row],[Titel]],LEN(Tabel_query[[#This Row],[Titel]])-2)</f>
        <v>ALVERINGEM_RKT_St_Lambertus_W</v>
      </c>
      <c r="D52">
        <f>SEARCH("_",Tabel_query[[#This Row],[Kolom2]])</f>
        <v>11</v>
      </c>
      <c r="E52" t="str">
        <f>LEFT(Tabel_query[[#This Row],[Kolom2]],Tabel_query[[#This Row],[Kolom3]]-1)</f>
        <v>ALVERINGEM</v>
      </c>
      <c r="F52" s="2" t="s">
        <v>70</v>
      </c>
      <c r="G52" s="2" t="s">
        <v>72</v>
      </c>
      <c r="I52" s="3" t="b">
        <v>0</v>
      </c>
      <c r="L52" s="3" t="b">
        <v>1</v>
      </c>
      <c r="M52" s="1" t="s">
        <v>1009</v>
      </c>
      <c r="P52" s="2" t="s">
        <v>928</v>
      </c>
      <c r="Q52" s="2" t="s">
        <v>137</v>
      </c>
      <c r="T52" s="1" t="s">
        <v>1006</v>
      </c>
      <c r="U52" s="1" t="s">
        <v>991</v>
      </c>
      <c r="V52" s="1" t="s">
        <v>992</v>
      </c>
      <c r="W52" s="1" t="s">
        <v>952</v>
      </c>
      <c r="X52" s="1" t="s">
        <v>993</v>
      </c>
      <c r="Y52" s="1" t="s">
        <v>932</v>
      </c>
      <c r="Z52" s="2" t="s">
        <v>949</v>
      </c>
      <c r="AA52" s="1" t="s">
        <v>994</v>
      </c>
      <c r="AB52" s="1" t="s">
        <v>995</v>
      </c>
      <c r="AC52" s="1" t="s">
        <v>996</v>
      </c>
      <c r="AD52" s="1" t="s">
        <v>997</v>
      </c>
      <c r="AE52" s="2" t="s">
        <v>78</v>
      </c>
      <c r="AF52" s="4">
        <v>42850</v>
      </c>
      <c r="AG52" s="1" t="s">
        <v>998</v>
      </c>
      <c r="AH52" s="1" t="s">
        <v>1007</v>
      </c>
      <c r="AI52" s="1" t="s">
        <v>999</v>
      </c>
      <c r="AJ52" s="1" t="s">
        <v>1000</v>
      </c>
      <c r="AK52" s="2" t="s">
        <v>78</v>
      </c>
      <c r="AL52" s="4">
        <v>42850</v>
      </c>
      <c r="AM52" s="1" t="s">
        <v>1001</v>
      </c>
      <c r="AN52" s="1" t="s">
        <v>1002</v>
      </c>
      <c r="AO52" s="1" t="s">
        <v>1003</v>
      </c>
      <c r="AP52" s="1" t="s">
        <v>1004</v>
      </c>
      <c r="AQ52" s="2" t="s">
        <v>78</v>
      </c>
      <c r="AR52" s="4">
        <v>42850</v>
      </c>
      <c r="AS52" s="1" t="s">
        <v>1005</v>
      </c>
      <c r="AT52" s="2" t="s">
        <v>77</v>
      </c>
      <c r="AU52" s="4">
        <v>42850</v>
      </c>
      <c r="AV52" s="1" t="s">
        <v>1008</v>
      </c>
      <c r="AW52" s="2" t="s">
        <v>77</v>
      </c>
      <c r="AX52" s="4">
        <v>42850</v>
      </c>
      <c r="AY52" s="1" t="s">
        <v>75</v>
      </c>
      <c r="AZ52" s="5">
        <v>1241</v>
      </c>
      <c r="BA52" s="1" t="s">
        <v>80</v>
      </c>
      <c r="BB52" s="1" t="s">
        <v>79</v>
      </c>
    </row>
    <row r="53" spans="1:54" x14ac:dyDescent="0.3">
      <c r="A53" s="1" t="s">
        <v>1010</v>
      </c>
      <c r="B53" t="str">
        <f>RIGHT(Tabel_query[[#This Row],[Titel]],1)</f>
        <v>W</v>
      </c>
      <c r="C53" t="str">
        <f>RIGHT(Tabel_query[[#This Row],[Titel]],LEN(Tabel_query[[#This Row],[Titel]])-2)</f>
        <v>ALVERINGEM_RKT_St_Martinus_W</v>
      </c>
      <c r="D53">
        <f>SEARCH("_",Tabel_query[[#This Row],[Kolom2]])</f>
        <v>11</v>
      </c>
      <c r="E53" t="str">
        <f>LEFT(Tabel_query[[#This Row],[Kolom2]],Tabel_query[[#This Row],[Kolom3]]-1)</f>
        <v>ALVERINGEM</v>
      </c>
      <c r="F53" s="2" t="s">
        <v>70</v>
      </c>
      <c r="G53" s="2" t="s">
        <v>72</v>
      </c>
      <c r="I53" s="3" t="b">
        <v>0</v>
      </c>
      <c r="L53" s="3" t="b">
        <v>1</v>
      </c>
      <c r="M53" s="1" t="s">
        <v>1030</v>
      </c>
      <c r="P53" s="2" t="s">
        <v>928</v>
      </c>
      <c r="Q53" s="2" t="s">
        <v>137</v>
      </c>
      <c r="T53" s="1" t="s">
        <v>1027</v>
      </c>
      <c r="U53" s="1" t="s">
        <v>1011</v>
      </c>
      <c r="V53" s="1" t="s">
        <v>1012</v>
      </c>
      <c r="W53" s="1" t="s">
        <v>931</v>
      </c>
      <c r="X53" s="1" t="s">
        <v>1014</v>
      </c>
      <c r="Y53" s="1" t="s">
        <v>1013</v>
      </c>
      <c r="Z53" s="2" t="s">
        <v>949</v>
      </c>
      <c r="AA53" s="1" t="s">
        <v>1015</v>
      </c>
      <c r="AB53" s="1" t="s">
        <v>1016</v>
      </c>
      <c r="AC53" s="1" t="s">
        <v>1017</v>
      </c>
      <c r="AD53" s="1" t="s">
        <v>1018</v>
      </c>
      <c r="AE53" s="2" t="s">
        <v>78</v>
      </c>
      <c r="AF53" s="4">
        <v>42829</v>
      </c>
      <c r="AG53" s="1" t="s">
        <v>1019</v>
      </c>
      <c r="AH53" s="1" t="s">
        <v>1028</v>
      </c>
      <c r="AI53" s="1" t="s">
        <v>1020</v>
      </c>
      <c r="AJ53" s="1" t="s">
        <v>1021</v>
      </c>
      <c r="AK53" s="2" t="s">
        <v>77</v>
      </c>
      <c r="AL53" s="4">
        <v>42829</v>
      </c>
      <c r="AM53" s="1" t="s">
        <v>1022</v>
      </c>
      <c r="AN53" s="1" t="s">
        <v>1023</v>
      </c>
      <c r="AO53" s="1" t="s">
        <v>1024</v>
      </c>
      <c r="AP53" s="1" t="s">
        <v>1025</v>
      </c>
      <c r="AQ53" s="2" t="s">
        <v>78</v>
      </c>
      <c r="AR53" s="4">
        <v>42829</v>
      </c>
      <c r="AS53" s="1" t="s">
        <v>1026</v>
      </c>
      <c r="AT53" s="2" t="s">
        <v>78</v>
      </c>
      <c r="AV53" s="1" t="s">
        <v>1029</v>
      </c>
      <c r="AW53" s="2" t="s">
        <v>77</v>
      </c>
      <c r="AX53" s="4">
        <v>42829</v>
      </c>
      <c r="AY53" s="1" t="s">
        <v>75</v>
      </c>
      <c r="AZ53" s="5">
        <v>1242</v>
      </c>
      <c r="BA53" s="1" t="s">
        <v>80</v>
      </c>
      <c r="BB53" s="1" t="s">
        <v>79</v>
      </c>
    </row>
    <row r="54" spans="1:54" x14ac:dyDescent="0.3">
      <c r="A54" s="1" t="s">
        <v>1031</v>
      </c>
      <c r="B54" t="str">
        <f>RIGHT(Tabel_query[[#This Row],[Titel]],1)</f>
        <v>W</v>
      </c>
      <c r="C54" t="str">
        <f>RIGHT(Tabel_query[[#This Row],[Titel]],LEN(Tabel_query[[#This Row],[Titel]])-2)</f>
        <v>ALVERINGEM_RKT_St_Mildreda_W</v>
      </c>
      <c r="D54">
        <f>SEARCH("_",Tabel_query[[#This Row],[Kolom2]])</f>
        <v>11</v>
      </c>
      <c r="E54" t="str">
        <f>LEFT(Tabel_query[[#This Row],[Kolom2]],Tabel_query[[#This Row],[Kolom3]]-1)</f>
        <v>ALVERINGEM</v>
      </c>
      <c r="F54" s="2" t="s">
        <v>70</v>
      </c>
      <c r="G54" s="2" t="s">
        <v>72</v>
      </c>
      <c r="I54" s="3" t="b">
        <v>0</v>
      </c>
      <c r="L54" s="3" t="b">
        <v>1</v>
      </c>
      <c r="M54" s="1" t="s">
        <v>1050</v>
      </c>
      <c r="P54" s="2" t="s">
        <v>928</v>
      </c>
      <c r="Q54" s="2" t="s">
        <v>137</v>
      </c>
      <c r="T54" s="1" t="s">
        <v>1047</v>
      </c>
      <c r="U54" s="1" t="s">
        <v>1032</v>
      </c>
      <c r="V54" s="1" t="s">
        <v>1033</v>
      </c>
      <c r="W54" s="1" t="s">
        <v>931</v>
      </c>
      <c r="X54" s="1" t="s">
        <v>1034</v>
      </c>
      <c r="Y54" s="1" t="s">
        <v>1013</v>
      </c>
      <c r="Z54" s="2" t="s">
        <v>949</v>
      </c>
      <c r="AA54" s="1" t="s">
        <v>1035</v>
      </c>
      <c r="AB54" s="1" t="s">
        <v>1036</v>
      </c>
      <c r="AC54" s="1" t="s">
        <v>1037</v>
      </c>
      <c r="AD54" s="1" t="s">
        <v>1038</v>
      </c>
      <c r="AE54" s="2" t="s">
        <v>78</v>
      </c>
      <c r="AF54" s="4">
        <v>42831</v>
      </c>
      <c r="AG54" s="1" t="s">
        <v>1039</v>
      </c>
      <c r="AH54" s="1" t="s">
        <v>1048</v>
      </c>
      <c r="AI54" s="1" t="s">
        <v>1040</v>
      </c>
      <c r="AJ54" s="1" t="s">
        <v>1041</v>
      </c>
      <c r="AK54" s="2" t="s">
        <v>78</v>
      </c>
      <c r="AL54" s="4">
        <v>42831</v>
      </c>
      <c r="AM54" s="1" t="s">
        <v>1042</v>
      </c>
      <c r="AN54" s="1" t="s">
        <v>1043</v>
      </c>
      <c r="AO54" s="1" t="s">
        <v>1044</v>
      </c>
      <c r="AP54" s="1" t="s">
        <v>1045</v>
      </c>
      <c r="AQ54" s="2" t="s">
        <v>77</v>
      </c>
      <c r="AR54" s="4">
        <v>42831</v>
      </c>
      <c r="AS54" s="1" t="s">
        <v>1046</v>
      </c>
      <c r="AT54" s="2" t="s">
        <v>78</v>
      </c>
      <c r="AV54" s="1" t="s">
        <v>1049</v>
      </c>
      <c r="AW54" s="2" t="s">
        <v>77</v>
      </c>
      <c r="AX54" s="4">
        <v>42831</v>
      </c>
      <c r="AY54" s="1" t="s">
        <v>75</v>
      </c>
      <c r="AZ54" s="5">
        <v>1243</v>
      </c>
      <c r="BA54" s="1" t="s">
        <v>80</v>
      </c>
      <c r="BB54" s="1" t="s">
        <v>79</v>
      </c>
    </row>
    <row r="55" spans="1:54" x14ac:dyDescent="0.3">
      <c r="A55" s="1" t="s">
        <v>1051</v>
      </c>
      <c r="B55" t="str">
        <f>RIGHT(Tabel_query[[#This Row],[Titel]],1)</f>
        <v>W</v>
      </c>
      <c r="C55" t="str">
        <f>RIGHT(Tabel_query[[#This Row],[Titel]],LEN(Tabel_query[[#This Row],[Titel]])-2)</f>
        <v>ALVERINGEM_RKT_St_Petrus_W</v>
      </c>
      <c r="D55">
        <f>SEARCH("_",Tabel_query[[#This Row],[Kolom2]])</f>
        <v>11</v>
      </c>
      <c r="E55" t="str">
        <f>LEFT(Tabel_query[[#This Row],[Kolom2]],Tabel_query[[#This Row],[Kolom3]]-1)</f>
        <v>ALVERINGEM</v>
      </c>
      <c r="F55" s="2" t="s">
        <v>70</v>
      </c>
      <c r="G55" s="2" t="s">
        <v>72</v>
      </c>
      <c r="I55" s="3" t="b">
        <v>0</v>
      </c>
      <c r="L55" s="3" t="b">
        <v>1</v>
      </c>
      <c r="M55" s="1" t="s">
        <v>1030</v>
      </c>
      <c r="P55" s="2" t="s">
        <v>928</v>
      </c>
      <c r="Q55" s="2" t="s">
        <v>137</v>
      </c>
      <c r="T55" s="1" t="s">
        <v>1066</v>
      </c>
      <c r="U55" s="1" t="s">
        <v>1052</v>
      </c>
      <c r="V55" s="1" t="s">
        <v>1053</v>
      </c>
      <c r="W55" s="1" t="s">
        <v>931</v>
      </c>
      <c r="X55" s="1" t="s">
        <v>1054</v>
      </c>
      <c r="Y55" s="1" t="s">
        <v>932</v>
      </c>
      <c r="Z55" s="2" t="s">
        <v>949</v>
      </c>
      <c r="AA55" s="1" t="s">
        <v>1055</v>
      </c>
      <c r="AB55" s="1" t="s">
        <v>1056</v>
      </c>
      <c r="AC55" s="1" t="s">
        <v>1057</v>
      </c>
      <c r="AD55" s="1" t="s">
        <v>1058</v>
      </c>
      <c r="AG55" s="1" t="s">
        <v>1059</v>
      </c>
      <c r="AH55" s="1" t="s">
        <v>1067</v>
      </c>
      <c r="AI55" s="1" t="s">
        <v>1060</v>
      </c>
      <c r="AJ55" s="1" t="s">
        <v>1061</v>
      </c>
      <c r="AM55" s="1" t="s">
        <v>1062</v>
      </c>
      <c r="AN55" s="1" t="s">
        <v>1056</v>
      </c>
      <c r="AO55" s="1" t="s">
        <v>1063</v>
      </c>
      <c r="AP55" s="1" t="s">
        <v>1064</v>
      </c>
      <c r="AS55" s="1" t="s">
        <v>1065</v>
      </c>
      <c r="AV55" s="1" t="s">
        <v>1068</v>
      </c>
      <c r="AY55" s="1" t="s">
        <v>75</v>
      </c>
      <c r="AZ55" s="5">
        <v>1244</v>
      </c>
      <c r="BA55" s="1" t="s">
        <v>80</v>
      </c>
      <c r="BB55" s="1" t="s">
        <v>79</v>
      </c>
    </row>
    <row r="56" spans="1:54" x14ac:dyDescent="0.3">
      <c r="A56" s="1" t="s">
        <v>1069</v>
      </c>
      <c r="B56" t="str">
        <f>RIGHT(Tabel_query[[#This Row],[Titel]],1)</f>
        <v>A</v>
      </c>
      <c r="C56" t="str">
        <f>RIGHT(Tabel_query[[#This Row],[Titel]],LEN(Tabel_query[[#This Row],[Titel]])-2)</f>
        <v>ANTWERPEN_ANG_De_anglicaanse_Kerk_St_Boniface_A</v>
      </c>
      <c r="D56">
        <f>SEARCH("_",Tabel_query[[#This Row],[Kolom2]])</f>
        <v>10</v>
      </c>
      <c r="E56" t="str">
        <f>LEFT(Tabel_query[[#This Row],[Kolom2]],Tabel_query[[#This Row],[Kolom3]]-1)</f>
        <v>ANTWERPEN</v>
      </c>
      <c r="F56" s="2" t="s">
        <v>70</v>
      </c>
      <c r="G56" s="2" t="s">
        <v>72</v>
      </c>
      <c r="H56" s="1" t="s">
        <v>1089</v>
      </c>
      <c r="I56" s="3" t="b">
        <v>1</v>
      </c>
      <c r="J56" s="1" t="s">
        <v>1088</v>
      </c>
      <c r="K56" s="2" t="s">
        <v>134</v>
      </c>
      <c r="L56" s="3" t="b">
        <v>1</v>
      </c>
      <c r="P56" s="2" t="s">
        <v>775</v>
      </c>
      <c r="Q56" s="2" t="s">
        <v>1070</v>
      </c>
      <c r="T56" s="1" t="s">
        <v>1086</v>
      </c>
      <c r="U56" s="1" t="s">
        <v>1071</v>
      </c>
      <c r="V56" s="1" t="s">
        <v>1072</v>
      </c>
      <c r="W56" s="1" t="s">
        <v>733</v>
      </c>
      <c r="X56" s="1" t="s">
        <v>1073</v>
      </c>
      <c r="Y56" s="1" t="s">
        <v>775</v>
      </c>
      <c r="Z56" s="2" t="s">
        <v>113</v>
      </c>
      <c r="AA56" s="1" t="s">
        <v>1074</v>
      </c>
      <c r="AB56" s="1" t="s">
        <v>1075</v>
      </c>
      <c r="AC56" s="1" t="s">
        <v>1076</v>
      </c>
      <c r="AD56" s="1" t="s">
        <v>1077</v>
      </c>
      <c r="AE56" s="2" t="s">
        <v>78</v>
      </c>
      <c r="AG56" s="1" t="s">
        <v>1078</v>
      </c>
      <c r="AH56" s="1" t="s">
        <v>1087</v>
      </c>
      <c r="AI56" s="1" t="s">
        <v>1079</v>
      </c>
      <c r="AJ56" s="1" t="s">
        <v>1080</v>
      </c>
      <c r="AK56" s="2" t="s">
        <v>77</v>
      </c>
      <c r="AL56" s="4">
        <v>42829</v>
      </c>
      <c r="AM56" s="1" t="s">
        <v>1081</v>
      </c>
      <c r="AN56" s="1" t="s">
        <v>1082</v>
      </c>
      <c r="AO56" s="1" t="s">
        <v>1083</v>
      </c>
      <c r="AP56" s="1" t="s">
        <v>1084</v>
      </c>
      <c r="AQ56" s="2" t="s">
        <v>77</v>
      </c>
      <c r="AR56" s="4">
        <v>42829</v>
      </c>
      <c r="AS56" s="1" t="s">
        <v>1085</v>
      </c>
      <c r="AT56" s="2" t="s">
        <v>78</v>
      </c>
      <c r="AY56" s="1" t="s">
        <v>75</v>
      </c>
      <c r="AZ56" s="5">
        <v>83</v>
      </c>
      <c r="BA56" s="1" t="s">
        <v>80</v>
      </c>
      <c r="BB56" s="1" t="s">
        <v>79</v>
      </c>
    </row>
    <row r="57" spans="1:54" x14ac:dyDescent="0.3">
      <c r="A57" s="1" t="s">
        <v>1090</v>
      </c>
      <c r="B57" t="str">
        <f>RIGHT(Tabel_query[[#This Row],[Titel]],1)</f>
        <v>A</v>
      </c>
      <c r="C57" t="str">
        <f>RIGHT(Tabel_query[[#This Row],[Titel]],LEN(Tabel_query[[#This Row],[Titel]])-2)</f>
        <v>ANTWERPEN_ISL_Al_Umma_A</v>
      </c>
      <c r="D57">
        <f>SEARCH("_",Tabel_query[[#This Row],[Kolom2]])</f>
        <v>10</v>
      </c>
      <c r="E57" t="str">
        <f>LEFT(Tabel_query[[#This Row],[Kolom2]],Tabel_query[[#This Row],[Kolom3]]-1)</f>
        <v>ANTWERPEN</v>
      </c>
      <c r="F57" s="2" t="s">
        <v>86</v>
      </c>
      <c r="G57" s="2" t="s">
        <v>88</v>
      </c>
      <c r="H57" s="1" t="s">
        <v>87</v>
      </c>
      <c r="I57" s="3" t="b">
        <v>0</v>
      </c>
      <c r="J57" s="1" t="s">
        <v>1094</v>
      </c>
      <c r="K57" s="2" t="s">
        <v>74</v>
      </c>
      <c r="L57" s="3" t="b">
        <v>0</v>
      </c>
      <c r="P57" s="2" t="s">
        <v>775</v>
      </c>
      <c r="Q57" s="2" t="s">
        <v>52</v>
      </c>
      <c r="R57" s="1" t="s">
        <v>89</v>
      </c>
      <c r="T57" s="1" t="s">
        <v>1093</v>
      </c>
      <c r="U57" s="1" t="s">
        <v>1091</v>
      </c>
      <c r="V57" s="1" t="s">
        <v>160</v>
      </c>
      <c r="W57" s="1" t="s">
        <v>1092</v>
      </c>
      <c r="Y57" s="1" t="s">
        <v>775</v>
      </c>
      <c r="AY57" s="1" t="s">
        <v>75</v>
      </c>
      <c r="AZ57" s="5">
        <v>2045</v>
      </c>
      <c r="BA57" s="1" t="s">
        <v>80</v>
      </c>
      <c r="BB57" s="1" t="s">
        <v>79</v>
      </c>
    </row>
    <row r="58" spans="1:54" x14ac:dyDescent="0.3">
      <c r="A58" s="1" t="s">
        <v>1095</v>
      </c>
      <c r="B58" t="str">
        <f>RIGHT(Tabel_query[[#This Row],[Titel]],1)</f>
        <v>A</v>
      </c>
      <c r="C58" t="str">
        <f>RIGHT(Tabel_query[[#This Row],[Titel]],LEN(Tabel_query[[#This Row],[Titel]])-2)</f>
        <v>ANTWERPEN_ISL_Al-Ridaa_A</v>
      </c>
      <c r="D58">
        <f>SEARCH("_",Tabel_query[[#This Row],[Kolom2]])</f>
        <v>10</v>
      </c>
      <c r="E58" t="str">
        <f>LEFT(Tabel_query[[#This Row],[Kolom2]],Tabel_query[[#This Row],[Kolom3]]-1)</f>
        <v>ANTWERPEN</v>
      </c>
      <c r="F58" s="2" t="s">
        <v>86</v>
      </c>
      <c r="G58" s="2" t="s">
        <v>88</v>
      </c>
      <c r="H58" s="1" t="s">
        <v>87</v>
      </c>
      <c r="I58" s="3" t="b">
        <v>0</v>
      </c>
      <c r="J58" s="1" t="s">
        <v>1101</v>
      </c>
      <c r="K58" s="2" t="s">
        <v>74</v>
      </c>
      <c r="L58" s="3" t="b">
        <v>0</v>
      </c>
      <c r="P58" s="2" t="s">
        <v>775</v>
      </c>
      <c r="Q58" s="2" t="s">
        <v>52</v>
      </c>
      <c r="R58" s="1" t="s">
        <v>89</v>
      </c>
      <c r="T58" s="1" t="s">
        <v>1100</v>
      </c>
      <c r="U58" s="1" t="s">
        <v>1096</v>
      </c>
      <c r="V58" s="1" t="s">
        <v>1097</v>
      </c>
      <c r="W58" s="1" t="s">
        <v>1098</v>
      </c>
      <c r="Y58" s="1" t="s">
        <v>1099</v>
      </c>
      <c r="AY58" s="1" t="s">
        <v>75</v>
      </c>
      <c r="AZ58" s="5">
        <v>2046</v>
      </c>
      <c r="BA58" s="1" t="s">
        <v>80</v>
      </c>
      <c r="BB58" s="1" t="s">
        <v>79</v>
      </c>
    </row>
    <row r="59" spans="1:54" x14ac:dyDescent="0.3">
      <c r="A59" s="1" t="s">
        <v>1102</v>
      </c>
      <c r="B59" t="str">
        <f>RIGHT(Tabel_query[[#This Row],[Titel]],1)</f>
        <v>A</v>
      </c>
      <c r="C59" t="str">
        <f>RIGHT(Tabel_query[[#This Row],[Titel]],LEN(Tabel_query[[#This Row],[Titel]])-2)</f>
        <v>ANTWERPEN_ISL_Antwerpen_Islamic_Association_(moskee_Noor_ul_Haram)_A</v>
      </c>
      <c r="D59">
        <f>SEARCH("_",Tabel_query[[#This Row],[Kolom2]])</f>
        <v>10</v>
      </c>
      <c r="E59" t="str">
        <f>LEFT(Tabel_query[[#This Row],[Kolom2]],Tabel_query[[#This Row],[Kolom3]]-1)</f>
        <v>ANTWERPEN</v>
      </c>
      <c r="F59" s="2" t="s">
        <v>70</v>
      </c>
      <c r="G59" s="2" t="s">
        <v>72</v>
      </c>
      <c r="H59" s="1" t="s">
        <v>1122</v>
      </c>
      <c r="I59" s="3" t="b">
        <v>0</v>
      </c>
      <c r="J59" s="1" t="s">
        <v>1121</v>
      </c>
      <c r="K59" s="2" t="s">
        <v>74</v>
      </c>
      <c r="L59" s="3" t="b">
        <v>1</v>
      </c>
      <c r="M59" s="1" t="s">
        <v>1124</v>
      </c>
      <c r="P59" s="2" t="s">
        <v>775</v>
      </c>
      <c r="Q59" s="2" t="s">
        <v>52</v>
      </c>
      <c r="R59" s="1" t="s">
        <v>1125</v>
      </c>
      <c r="T59" s="1" t="s">
        <v>1119</v>
      </c>
      <c r="U59" s="1" t="s">
        <v>1103</v>
      </c>
      <c r="V59" s="1" t="s">
        <v>1104</v>
      </c>
      <c r="W59" s="1" t="s">
        <v>1105</v>
      </c>
      <c r="X59" s="1" t="s">
        <v>1106</v>
      </c>
      <c r="Y59" s="1" t="s">
        <v>775</v>
      </c>
      <c r="AA59" s="1" t="s">
        <v>1107</v>
      </c>
      <c r="AB59" s="1" t="s">
        <v>1108</v>
      </c>
      <c r="AC59" s="1" t="s">
        <v>1109</v>
      </c>
      <c r="AD59" s="1" t="s">
        <v>1110</v>
      </c>
      <c r="AE59" s="2" t="s">
        <v>77</v>
      </c>
      <c r="AG59" s="1" t="s">
        <v>1111</v>
      </c>
      <c r="AH59" s="1" t="s">
        <v>1120</v>
      </c>
      <c r="AI59" s="1" t="s">
        <v>1112</v>
      </c>
      <c r="AJ59" s="1" t="s">
        <v>1113</v>
      </c>
      <c r="AK59" s="2" t="s">
        <v>78</v>
      </c>
      <c r="AL59" s="4">
        <v>43030</v>
      </c>
      <c r="AM59" s="1" t="s">
        <v>1114</v>
      </c>
      <c r="AN59" s="1" t="s">
        <v>1115</v>
      </c>
      <c r="AO59" s="1" t="s">
        <v>1116</v>
      </c>
      <c r="AP59" s="1" t="s">
        <v>1117</v>
      </c>
      <c r="AQ59" s="2" t="s">
        <v>78</v>
      </c>
      <c r="AR59" s="4">
        <v>43030</v>
      </c>
      <c r="AS59" s="1" t="s">
        <v>1118</v>
      </c>
      <c r="AT59" s="2" t="s">
        <v>77</v>
      </c>
      <c r="AV59" s="1" t="s">
        <v>1123</v>
      </c>
      <c r="AW59" s="2" t="s">
        <v>78</v>
      </c>
      <c r="AX59" s="4">
        <v>43030</v>
      </c>
      <c r="AY59" s="1" t="s">
        <v>75</v>
      </c>
      <c r="AZ59" s="5">
        <v>84</v>
      </c>
      <c r="BA59" s="1" t="s">
        <v>80</v>
      </c>
      <c r="BB59" s="1" t="s">
        <v>79</v>
      </c>
    </row>
    <row r="60" spans="1:54" x14ac:dyDescent="0.3">
      <c r="A60" s="1" t="s">
        <v>1126</v>
      </c>
      <c r="B60" t="str">
        <f>RIGHT(Tabel_query[[#This Row],[Titel]],1)</f>
        <v>A</v>
      </c>
      <c r="C60" t="str">
        <f>RIGHT(Tabel_query[[#This Row],[Titel]],LEN(Tabel_query[[#This Row],[Titel]])-2)</f>
        <v>ANTWERPEN_ISL_Attaqwa_A</v>
      </c>
      <c r="D60">
        <f>SEARCH("_",Tabel_query[[#This Row],[Kolom2]])</f>
        <v>10</v>
      </c>
      <c r="E60" t="str">
        <f>LEFT(Tabel_query[[#This Row],[Kolom2]],Tabel_query[[#This Row],[Kolom3]]-1)</f>
        <v>ANTWERPEN</v>
      </c>
      <c r="F60" s="2" t="s">
        <v>70</v>
      </c>
      <c r="G60" s="2" t="s">
        <v>72</v>
      </c>
      <c r="H60" s="1" t="s">
        <v>1144</v>
      </c>
      <c r="I60" s="3" t="b">
        <v>0</v>
      </c>
      <c r="J60" s="1" t="s">
        <v>1121</v>
      </c>
      <c r="K60" s="2" t="s">
        <v>74</v>
      </c>
      <c r="L60" s="3" t="b">
        <v>1</v>
      </c>
      <c r="M60" s="1" t="s">
        <v>1146</v>
      </c>
      <c r="P60" s="2" t="s">
        <v>775</v>
      </c>
      <c r="Q60" s="2" t="s">
        <v>52</v>
      </c>
      <c r="R60" s="1" t="s">
        <v>89</v>
      </c>
      <c r="T60" s="1" t="s">
        <v>1142</v>
      </c>
      <c r="U60" s="1" t="s">
        <v>1127</v>
      </c>
      <c r="V60" s="1" t="s">
        <v>1128</v>
      </c>
      <c r="W60" s="1" t="s">
        <v>1098</v>
      </c>
      <c r="X60" s="1" t="s">
        <v>1130</v>
      </c>
      <c r="Y60" s="1" t="s">
        <v>1129</v>
      </c>
      <c r="AA60" s="1" t="s">
        <v>1131</v>
      </c>
      <c r="AB60" s="1" t="s">
        <v>1132</v>
      </c>
      <c r="AC60" s="1" t="s">
        <v>1133</v>
      </c>
      <c r="AD60" s="1" t="s">
        <v>1134</v>
      </c>
      <c r="AE60" s="2" t="s">
        <v>78</v>
      </c>
      <c r="AF60" s="4">
        <v>43280</v>
      </c>
      <c r="AG60" s="1" t="s">
        <v>1135</v>
      </c>
      <c r="AH60" s="1" t="s">
        <v>1143</v>
      </c>
      <c r="AI60" s="1" t="s">
        <v>1136</v>
      </c>
      <c r="AJ60" s="1" t="s">
        <v>1137</v>
      </c>
      <c r="AK60" s="2" t="s">
        <v>78</v>
      </c>
      <c r="AL60" s="4">
        <v>43280</v>
      </c>
      <c r="AM60" s="1" t="s">
        <v>1138</v>
      </c>
      <c r="AO60" s="1" t="s">
        <v>1139</v>
      </c>
      <c r="AP60" s="1" t="s">
        <v>1140</v>
      </c>
      <c r="AQ60" s="2" t="s">
        <v>78</v>
      </c>
      <c r="AR60" s="4">
        <v>43280</v>
      </c>
      <c r="AS60" s="1" t="s">
        <v>1141</v>
      </c>
      <c r="AT60" s="2" t="s">
        <v>77</v>
      </c>
      <c r="AV60" s="1" t="s">
        <v>1145</v>
      </c>
      <c r="AW60" s="2" t="s">
        <v>77</v>
      </c>
      <c r="AY60" s="1" t="s">
        <v>75</v>
      </c>
      <c r="AZ60" s="5">
        <v>86</v>
      </c>
      <c r="BA60" s="1" t="s">
        <v>80</v>
      </c>
      <c r="BB60" s="1" t="s">
        <v>79</v>
      </c>
    </row>
    <row r="61" spans="1:54" x14ac:dyDescent="0.3">
      <c r="A61" s="1" t="s">
        <v>1147</v>
      </c>
      <c r="B61" t="str">
        <f>RIGHT(Tabel_query[[#This Row],[Titel]],1)</f>
        <v>e</v>
      </c>
      <c r="C61" t="str">
        <f>RIGHT(Tabel_query[[#This Row],[Titel]],LEN(Tabel_query[[#This Row],[Titel]])-2)</f>
        <v>ANTWERPEN_ISL_Berchem_Selimiye_moskee</v>
      </c>
      <c r="D61">
        <f>SEARCH("_",Tabel_query[[#This Row],[Kolom2]])</f>
        <v>10</v>
      </c>
      <c r="E61" t="str">
        <f>LEFT(Tabel_query[[#This Row],[Kolom2]],Tabel_query[[#This Row],[Kolom3]]-1)</f>
        <v>ANTWERPEN</v>
      </c>
      <c r="F61" s="2" t="s">
        <v>86</v>
      </c>
      <c r="G61" s="2" t="s">
        <v>88</v>
      </c>
      <c r="H61" s="1" t="s">
        <v>87</v>
      </c>
      <c r="I61" s="3" t="b">
        <v>0</v>
      </c>
      <c r="J61" s="1" t="s">
        <v>1153</v>
      </c>
      <c r="K61" s="2" t="s">
        <v>74</v>
      </c>
      <c r="L61" s="3" t="b">
        <v>0</v>
      </c>
      <c r="P61" s="2" t="s">
        <v>775</v>
      </c>
      <c r="Q61" s="2" t="s">
        <v>52</v>
      </c>
      <c r="R61" s="1" t="s">
        <v>1154</v>
      </c>
      <c r="T61" s="1" t="s">
        <v>1152</v>
      </c>
      <c r="U61" s="1" t="s">
        <v>1148</v>
      </c>
      <c r="V61" s="1" t="s">
        <v>1149</v>
      </c>
      <c r="W61" s="1" t="s">
        <v>1150</v>
      </c>
      <c r="Y61" s="1" t="s">
        <v>1151</v>
      </c>
      <c r="AY61" s="1" t="s">
        <v>75</v>
      </c>
      <c r="AZ61" s="5">
        <v>2049</v>
      </c>
      <c r="BA61" s="1" t="s">
        <v>80</v>
      </c>
      <c r="BB61" s="1" t="s">
        <v>79</v>
      </c>
    </row>
    <row r="62" spans="1:54" x14ac:dyDescent="0.3">
      <c r="A62" s="1" t="s">
        <v>1155</v>
      </c>
      <c r="B62" t="str">
        <f>RIGHT(Tabel_query[[#This Row],[Titel]],1)</f>
        <v>A</v>
      </c>
      <c r="C62" t="str">
        <f>RIGHT(Tabel_query[[#This Row],[Titel]],LEN(Tabel_query[[#This Row],[Titel]])-2)</f>
        <v>ANTWERPEN_ISL_De_Koepel_A</v>
      </c>
      <c r="D62">
        <f>SEARCH("_",Tabel_query[[#This Row],[Kolom2]])</f>
        <v>10</v>
      </c>
      <c r="E62" t="str">
        <f>LEFT(Tabel_query[[#This Row],[Kolom2]],Tabel_query[[#This Row],[Kolom3]]-1)</f>
        <v>ANTWERPEN</v>
      </c>
      <c r="F62" s="2" t="s">
        <v>70</v>
      </c>
      <c r="G62" s="2" t="s">
        <v>72</v>
      </c>
      <c r="H62" s="1" t="s">
        <v>1144</v>
      </c>
      <c r="I62" s="3" t="b">
        <v>0</v>
      </c>
      <c r="J62" s="1" t="s">
        <v>1162</v>
      </c>
      <c r="K62" s="2" t="s">
        <v>74</v>
      </c>
      <c r="L62" s="3" t="b">
        <v>0</v>
      </c>
      <c r="P62" s="2" t="s">
        <v>775</v>
      </c>
      <c r="Q62" s="2" t="s">
        <v>52</v>
      </c>
      <c r="R62" s="1" t="s">
        <v>1163</v>
      </c>
      <c r="T62" s="1" t="s">
        <v>1161</v>
      </c>
      <c r="U62" s="1" t="s">
        <v>1156</v>
      </c>
      <c r="V62" s="1" t="s">
        <v>737</v>
      </c>
      <c r="W62" s="1" t="s">
        <v>1157</v>
      </c>
      <c r="X62" s="1" t="s">
        <v>1159</v>
      </c>
      <c r="Y62" s="1" t="s">
        <v>1158</v>
      </c>
      <c r="AB62" s="1" t="s">
        <v>1160</v>
      </c>
      <c r="AD62" s="1" t="s">
        <v>1077</v>
      </c>
      <c r="AH62" s="1" t="s">
        <v>1160</v>
      </c>
      <c r="AJ62" s="1" t="s">
        <v>1077</v>
      </c>
      <c r="AN62" s="1" t="s">
        <v>1160</v>
      </c>
      <c r="AP62" s="1" t="s">
        <v>1077</v>
      </c>
      <c r="AY62" s="1" t="s">
        <v>75</v>
      </c>
      <c r="AZ62" s="5">
        <v>87</v>
      </c>
      <c r="BA62" s="1" t="s">
        <v>80</v>
      </c>
      <c r="BB62" s="1" t="s">
        <v>79</v>
      </c>
    </row>
    <row r="63" spans="1:54" x14ac:dyDescent="0.3">
      <c r="A63" s="1" t="s">
        <v>1164</v>
      </c>
      <c r="B63" t="str">
        <f>RIGHT(Tabel_query[[#This Row],[Titel]],1)</f>
        <v>A</v>
      </c>
      <c r="C63" t="str">
        <f>RIGHT(Tabel_query[[#This Row],[Titel]],LEN(Tabel_query[[#This Row],[Titel]])-2)</f>
        <v>ANTWERPEN_ISL_El_Mohsinien_A</v>
      </c>
      <c r="D63">
        <f>SEARCH("_",Tabel_query[[#This Row],[Kolom2]])</f>
        <v>10</v>
      </c>
      <c r="E63" t="str">
        <f>LEFT(Tabel_query[[#This Row],[Kolom2]],Tabel_query[[#This Row],[Kolom3]]-1)</f>
        <v>ANTWERPEN</v>
      </c>
      <c r="F63" s="2" t="s">
        <v>86</v>
      </c>
      <c r="H63" s="1" t="s">
        <v>87</v>
      </c>
      <c r="I63" s="3" t="b">
        <v>0</v>
      </c>
      <c r="J63" s="1" t="s">
        <v>1168</v>
      </c>
      <c r="K63" s="2" t="s">
        <v>74</v>
      </c>
      <c r="L63" s="3" t="b">
        <v>0</v>
      </c>
      <c r="P63" s="2" t="s">
        <v>775</v>
      </c>
      <c r="Q63" s="2" t="s">
        <v>52</v>
      </c>
      <c r="R63" s="1" t="s">
        <v>89</v>
      </c>
      <c r="T63" s="1" t="s">
        <v>1167</v>
      </c>
      <c r="U63" s="1" t="s">
        <v>1165</v>
      </c>
      <c r="V63" s="1" t="s">
        <v>1166</v>
      </c>
      <c r="W63" s="1" t="s">
        <v>1150</v>
      </c>
      <c r="Y63" s="1" t="s">
        <v>1151</v>
      </c>
      <c r="AY63" s="1" t="s">
        <v>75</v>
      </c>
      <c r="AZ63" s="5">
        <v>2043</v>
      </c>
      <c r="BA63" s="1" t="s">
        <v>80</v>
      </c>
      <c r="BB63" s="1" t="s">
        <v>79</v>
      </c>
    </row>
    <row r="64" spans="1:54" x14ac:dyDescent="0.3">
      <c r="A64" s="1" t="s">
        <v>1169</v>
      </c>
      <c r="B64" t="str">
        <f>RIGHT(Tabel_query[[#This Row],[Titel]],1)</f>
        <v>A</v>
      </c>
      <c r="C64" t="str">
        <f>RIGHT(Tabel_query[[#This Row],[Titel]],LEN(Tabel_query[[#This Row],[Titel]])-2)</f>
        <v>ANTWERPEN_ISL_Gazi_Husrev_beg_A</v>
      </c>
      <c r="D64">
        <f>SEARCH("_",Tabel_query[[#This Row],[Kolom2]])</f>
        <v>10</v>
      </c>
      <c r="E64" t="str">
        <f>LEFT(Tabel_query[[#This Row],[Kolom2]],Tabel_query[[#This Row],[Kolom3]]-1)</f>
        <v>ANTWERPEN</v>
      </c>
      <c r="F64" s="2" t="s">
        <v>86</v>
      </c>
      <c r="G64" s="2" t="s">
        <v>88</v>
      </c>
      <c r="H64" s="1" t="s">
        <v>87</v>
      </c>
      <c r="I64" s="3" t="b">
        <v>0</v>
      </c>
      <c r="J64" s="1" t="s">
        <v>1173</v>
      </c>
      <c r="K64" s="2" t="s">
        <v>74</v>
      </c>
      <c r="L64" s="3" t="b">
        <v>0</v>
      </c>
      <c r="P64" s="2" t="s">
        <v>775</v>
      </c>
      <c r="Q64" s="2" t="s">
        <v>52</v>
      </c>
      <c r="R64" s="1" t="s">
        <v>1174</v>
      </c>
      <c r="T64" s="1" t="s">
        <v>1172</v>
      </c>
      <c r="U64" s="1" t="s">
        <v>1170</v>
      </c>
      <c r="V64" s="1" t="s">
        <v>1171</v>
      </c>
      <c r="W64" s="1" t="s">
        <v>1098</v>
      </c>
      <c r="Y64" s="1" t="s">
        <v>1129</v>
      </c>
      <c r="AY64" s="1" t="s">
        <v>75</v>
      </c>
      <c r="AZ64" s="5">
        <v>2056</v>
      </c>
      <c r="BA64" s="1" t="s">
        <v>80</v>
      </c>
      <c r="BB64" s="1" t="s">
        <v>79</v>
      </c>
    </row>
    <row r="65" spans="1:54" x14ac:dyDescent="0.3">
      <c r="A65" s="1" t="s">
        <v>1175</v>
      </c>
      <c r="B65" t="str">
        <f>RIGHT(Tabel_query[[#This Row],[Titel]],1)</f>
        <v>A</v>
      </c>
      <c r="C65" t="str">
        <f>RIGHT(Tabel_query[[#This Row],[Titel]],LEN(Tabel_query[[#This Row],[Titel]])-2)</f>
        <v>ANTWERPEN_ISL_Imami_Buhari Moskee_ A</v>
      </c>
      <c r="D65">
        <f>SEARCH("_",Tabel_query[[#This Row],[Kolom2]])</f>
        <v>10</v>
      </c>
      <c r="E65" t="str">
        <f>LEFT(Tabel_query[[#This Row],[Kolom2]],Tabel_query[[#This Row],[Kolom3]]-1)</f>
        <v>ANTWERPEN</v>
      </c>
      <c r="F65" s="2" t="s">
        <v>1179</v>
      </c>
      <c r="H65" s="1" t="s">
        <v>87</v>
      </c>
      <c r="I65" s="3" t="b">
        <v>0</v>
      </c>
      <c r="K65" s="2" t="s">
        <v>74</v>
      </c>
      <c r="L65" s="3" t="b">
        <v>0</v>
      </c>
      <c r="P65" s="2" t="s">
        <v>775</v>
      </c>
      <c r="Q65" s="2" t="s">
        <v>52</v>
      </c>
      <c r="R65" s="1" t="s">
        <v>1154</v>
      </c>
      <c r="T65" s="1" t="s">
        <v>1178</v>
      </c>
      <c r="U65" s="1" t="s">
        <v>1176</v>
      </c>
      <c r="V65" s="1" t="s">
        <v>1177</v>
      </c>
      <c r="W65" s="1" t="s">
        <v>1105</v>
      </c>
      <c r="Y65" s="1" t="s">
        <v>775</v>
      </c>
      <c r="AY65" s="1" t="s">
        <v>75</v>
      </c>
      <c r="AZ65" s="5">
        <v>2088</v>
      </c>
      <c r="BA65" s="1" t="s">
        <v>80</v>
      </c>
      <c r="BB65" s="1" t="s">
        <v>79</v>
      </c>
    </row>
    <row r="66" spans="1:54" x14ac:dyDescent="0.3">
      <c r="A66" s="1" t="s">
        <v>1180</v>
      </c>
      <c r="B66" t="str">
        <f>RIGHT(Tabel_query[[#This Row],[Titel]],1)</f>
        <v>A</v>
      </c>
      <c r="C66" t="str">
        <f>RIGHT(Tabel_query[[#This Row],[Titel]],LEN(Tabel_query[[#This Row],[Titel]])-2)</f>
        <v>ANTWERPEN_ISL_Inaba_A</v>
      </c>
      <c r="D66">
        <f>SEARCH("_",Tabel_query[[#This Row],[Kolom2]])</f>
        <v>10</v>
      </c>
      <c r="E66" t="str">
        <f>LEFT(Tabel_query[[#This Row],[Kolom2]],Tabel_query[[#This Row],[Kolom3]]-1)</f>
        <v>ANTWERPEN</v>
      </c>
      <c r="F66" s="2" t="s">
        <v>86</v>
      </c>
      <c r="G66" s="2" t="s">
        <v>88</v>
      </c>
      <c r="H66" s="1" t="s">
        <v>87</v>
      </c>
      <c r="I66" s="3" t="b">
        <v>0</v>
      </c>
      <c r="J66" s="1" t="s">
        <v>1101</v>
      </c>
      <c r="K66" s="2" t="s">
        <v>74</v>
      </c>
      <c r="L66" s="3" t="b">
        <v>0</v>
      </c>
      <c r="P66" s="2" t="s">
        <v>775</v>
      </c>
      <c r="Q66" s="2" t="s">
        <v>52</v>
      </c>
      <c r="R66" s="1" t="s">
        <v>89</v>
      </c>
      <c r="T66" s="1" t="s">
        <v>1183</v>
      </c>
      <c r="U66" s="1" t="s">
        <v>1181</v>
      </c>
      <c r="V66" s="1" t="s">
        <v>1182</v>
      </c>
      <c r="W66" s="1" t="s">
        <v>1098</v>
      </c>
      <c r="Y66" s="1" t="s">
        <v>1129</v>
      </c>
      <c r="AY66" s="1" t="s">
        <v>75</v>
      </c>
      <c r="AZ66" s="5">
        <v>2057</v>
      </c>
      <c r="BA66" s="1" t="s">
        <v>80</v>
      </c>
      <c r="BB66" s="1" t="s">
        <v>79</v>
      </c>
    </row>
    <row r="67" spans="1:54" x14ac:dyDescent="0.3">
      <c r="A67" s="1" t="s">
        <v>1184</v>
      </c>
      <c r="B67" t="str">
        <f>RIGHT(Tabel_query[[#This Row],[Titel]],1)</f>
        <v>A</v>
      </c>
      <c r="C67" t="str">
        <f>RIGHT(Tabel_query[[#This Row],[Titel]],LEN(Tabel_query[[#This Row],[Titel]])-2)</f>
        <v>ANTWERPEN_ISL_Innerlijke_Vrede_Huzur_A</v>
      </c>
      <c r="D67">
        <f>SEARCH("_",Tabel_query[[#This Row],[Kolom2]])</f>
        <v>10</v>
      </c>
      <c r="E67" t="str">
        <f>LEFT(Tabel_query[[#This Row],[Kolom2]],Tabel_query[[#This Row],[Kolom3]]-1)</f>
        <v>ANTWERPEN</v>
      </c>
      <c r="F67" s="2" t="s">
        <v>70</v>
      </c>
      <c r="G67" s="2" t="s">
        <v>72</v>
      </c>
      <c r="H67" s="1" t="s">
        <v>71</v>
      </c>
      <c r="I67" s="3" t="b">
        <v>0</v>
      </c>
      <c r="J67" s="1" t="s">
        <v>1121</v>
      </c>
      <c r="K67" s="2" t="s">
        <v>74</v>
      </c>
      <c r="L67" s="3" t="b">
        <v>0</v>
      </c>
      <c r="M67" s="1" t="s">
        <v>1203</v>
      </c>
      <c r="P67" s="2" t="s">
        <v>775</v>
      </c>
      <c r="Q67" s="2" t="s">
        <v>52</v>
      </c>
      <c r="R67" s="1" t="s">
        <v>1204</v>
      </c>
      <c r="T67" s="1" t="s">
        <v>1200</v>
      </c>
      <c r="U67" s="1" t="s">
        <v>1185</v>
      </c>
      <c r="V67" s="1" t="s">
        <v>1186</v>
      </c>
      <c r="W67" s="1" t="s">
        <v>733</v>
      </c>
      <c r="X67" s="1" t="s">
        <v>1187</v>
      </c>
      <c r="Y67" s="1" t="s">
        <v>775</v>
      </c>
      <c r="AA67" s="1" t="s">
        <v>1188</v>
      </c>
      <c r="AB67" s="1" t="s">
        <v>1189</v>
      </c>
      <c r="AC67" s="1" t="s">
        <v>1190</v>
      </c>
      <c r="AD67" s="1" t="s">
        <v>1191</v>
      </c>
      <c r="AE67" s="2" t="s">
        <v>77</v>
      </c>
      <c r="AF67" s="4">
        <v>43581</v>
      </c>
      <c r="AG67" s="1" t="s">
        <v>1192</v>
      </c>
      <c r="AH67" s="1" t="s">
        <v>1201</v>
      </c>
      <c r="AI67" s="1" t="s">
        <v>1193</v>
      </c>
      <c r="AJ67" s="1" t="s">
        <v>1194</v>
      </c>
      <c r="AK67" s="2" t="s">
        <v>78</v>
      </c>
      <c r="AM67" s="1" t="s">
        <v>1195</v>
      </c>
      <c r="AN67" s="1" t="s">
        <v>1196</v>
      </c>
      <c r="AO67" s="1" t="s">
        <v>1197</v>
      </c>
      <c r="AP67" s="1" t="s">
        <v>1198</v>
      </c>
      <c r="AQ67" s="2" t="s">
        <v>78</v>
      </c>
      <c r="AS67" s="1" t="s">
        <v>1199</v>
      </c>
      <c r="AT67" s="2" t="s">
        <v>78</v>
      </c>
      <c r="AV67" s="1" t="s">
        <v>1202</v>
      </c>
      <c r="AW67" s="2" t="s">
        <v>77</v>
      </c>
      <c r="AX67" s="4">
        <v>43581</v>
      </c>
      <c r="AY67" s="1" t="s">
        <v>75</v>
      </c>
      <c r="AZ67" s="5">
        <v>88</v>
      </c>
      <c r="BA67" s="1" t="s">
        <v>80</v>
      </c>
      <c r="BB67" s="1" t="s">
        <v>79</v>
      </c>
    </row>
    <row r="68" spans="1:54" x14ac:dyDescent="0.3">
      <c r="A68" s="1" t="s">
        <v>1205</v>
      </c>
      <c r="B68" t="str">
        <f>RIGHT(Tabel_query[[#This Row],[Titel]],1)</f>
        <v>A</v>
      </c>
      <c r="C68" t="str">
        <f>RIGHT(Tabel_query[[#This Row],[Titel]],LEN(Tabel_query[[#This Row],[Titel]])-2)</f>
        <v>ANTWERPEN_ISL_Kebdana_A</v>
      </c>
      <c r="D68">
        <f>SEARCH("_",Tabel_query[[#This Row],[Kolom2]])</f>
        <v>10</v>
      </c>
      <c r="E68" t="str">
        <f>LEFT(Tabel_query[[#This Row],[Kolom2]],Tabel_query[[#This Row],[Kolom3]]-1)</f>
        <v>ANTWERPEN</v>
      </c>
      <c r="F68" s="2" t="s">
        <v>86</v>
      </c>
      <c r="G68" s="2" t="s">
        <v>88</v>
      </c>
      <c r="H68" s="1" t="s">
        <v>87</v>
      </c>
      <c r="I68" s="3" t="b">
        <v>0</v>
      </c>
      <c r="J68" s="1" t="s">
        <v>1209</v>
      </c>
      <c r="K68" s="2" t="s">
        <v>74</v>
      </c>
      <c r="L68" s="3" t="b">
        <v>0</v>
      </c>
      <c r="P68" s="2" t="s">
        <v>775</v>
      </c>
      <c r="Q68" s="2" t="s">
        <v>52</v>
      </c>
      <c r="R68" s="1" t="s">
        <v>89</v>
      </c>
      <c r="U68" s="1" t="s">
        <v>1206</v>
      </c>
      <c r="V68" s="1" t="s">
        <v>1186</v>
      </c>
      <c r="W68" s="1" t="s">
        <v>1157</v>
      </c>
      <c r="X68" s="1" t="s">
        <v>1208</v>
      </c>
      <c r="Y68" s="1" t="s">
        <v>1207</v>
      </c>
      <c r="AY68" s="1" t="s">
        <v>75</v>
      </c>
      <c r="AZ68" s="5">
        <v>2058</v>
      </c>
      <c r="BA68" s="1" t="s">
        <v>80</v>
      </c>
      <c r="BB68" s="1" t="s">
        <v>79</v>
      </c>
    </row>
    <row r="69" spans="1:54" x14ac:dyDescent="0.3">
      <c r="A69" s="1" t="s">
        <v>1210</v>
      </c>
      <c r="B69" t="str">
        <f>RIGHT(Tabel_query[[#This Row],[Titel]],1)</f>
        <v>A</v>
      </c>
      <c r="C69" t="str">
        <f>RIGHT(Tabel_query[[#This Row],[Titel]],LEN(Tabel_query[[#This Row],[Titel]])-2)</f>
        <v>ANTWERPEN_ISL_Kuba_moskee_A</v>
      </c>
      <c r="D69">
        <f>SEARCH("_",Tabel_query[[#This Row],[Kolom2]])</f>
        <v>10</v>
      </c>
      <c r="E69" t="str">
        <f>LEFT(Tabel_query[[#This Row],[Kolom2]],Tabel_query[[#This Row],[Kolom3]]-1)</f>
        <v>ANTWERPEN</v>
      </c>
      <c r="F69" s="2" t="s">
        <v>86</v>
      </c>
      <c r="G69" s="2" t="s">
        <v>88</v>
      </c>
      <c r="H69" s="1" t="s">
        <v>87</v>
      </c>
      <c r="I69" s="3" t="b">
        <v>0</v>
      </c>
      <c r="J69" s="1" t="s">
        <v>1153</v>
      </c>
      <c r="K69" s="2" t="s">
        <v>74</v>
      </c>
      <c r="L69" s="3" t="b">
        <v>0</v>
      </c>
      <c r="P69" s="2" t="s">
        <v>775</v>
      </c>
      <c r="Q69" s="2" t="s">
        <v>52</v>
      </c>
      <c r="R69" s="1" t="s">
        <v>1204</v>
      </c>
      <c r="T69" s="1" t="s">
        <v>1211</v>
      </c>
      <c r="U69" s="1" t="s">
        <v>1148</v>
      </c>
      <c r="V69" s="1" t="s">
        <v>777</v>
      </c>
      <c r="W69" s="1" t="s">
        <v>1150</v>
      </c>
      <c r="Y69" s="1" t="s">
        <v>1151</v>
      </c>
      <c r="AY69" s="1" t="s">
        <v>75</v>
      </c>
      <c r="AZ69" s="5">
        <v>2059</v>
      </c>
      <c r="BA69" s="1" t="s">
        <v>80</v>
      </c>
      <c r="BB69" s="1" t="s">
        <v>79</v>
      </c>
    </row>
    <row r="70" spans="1:54" x14ac:dyDescent="0.3">
      <c r="A70" s="1" t="s">
        <v>1212</v>
      </c>
      <c r="B70" t="str">
        <f>RIGHT(Tabel_query[[#This Row],[Titel]],1)</f>
        <v>A</v>
      </c>
      <c r="C70" t="str">
        <f>RIGHT(Tabel_query[[#This Row],[Titel]],LEN(Tabel_query[[#This Row],[Titel]])-2)</f>
        <v>ANTWERPEN_ISL_Mehmet_Akif_A</v>
      </c>
      <c r="D70">
        <f>SEARCH("_",Tabel_query[[#This Row],[Kolom2]])</f>
        <v>10</v>
      </c>
      <c r="E70" t="str">
        <f>LEFT(Tabel_query[[#This Row],[Kolom2]],Tabel_query[[#This Row],[Kolom3]]-1)</f>
        <v>ANTWERPEN</v>
      </c>
      <c r="F70" s="2" t="s">
        <v>70</v>
      </c>
      <c r="G70" s="2" t="s">
        <v>72</v>
      </c>
      <c r="H70" s="1" t="s">
        <v>1122</v>
      </c>
      <c r="I70" s="3" t="b">
        <v>0</v>
      </c>
      <c r="J70" s="1" t="s">
        <v>1121</v>
      </c>
      <c r="K70" s="2" t="s">
        <v>74</v>
      </c>
      <c r="L70" s="3" t="b">
        <v>0</v>
      </c>
      <c r="P70" s="2" t="s">
        <v>775</v>
      </c>
      <c r="Q70" s="2" t="s">
        <v>52</v>
      </c>
      <c r="R70" s="1" t="s">
        <v>1154</v>
      </c>
      <c r="T70" s="1" t="s">
        <v>1225</v>
      </c>
      <c r="U70" s="1" t="s">
        <v>1213</v>
      </c>
      <c r="V70" s="1" t="s">
        <v>1214</v>
      </c>
      <c r="W70" s="1" t="s">
        <v>733</v>
      </c>
      <c r="X70" s="1" t="s">
        <v>1215</v>
      </c>
      <c r="Y70" s="1" t="s">
        <v>775</v>
      </c>
      <c r="AA70" s="1" t="s">
        <v>1216</v>
      </c>
      <c r="AB70" s="1" t="s">
        <v>1217</v>
      </c>
      <c r="AC70" s="1" t="s">
        <v>1218</v>
      </c>
      <c r="AD70" s="1" t="s">
        <v>1219</v>
      </c>
      <c r="AG70" s="1" t="s">
        <v>1220</v>
      </c>
      <c r="AH70" s="1" t="s">
        <v>1226</v>
      </c>
      <c r="AJ70" s="1" t="s">
        <v>1077</v>
      </c>
      <c r="AM70" s="1" t="s">
        <v>1221</v>
      </c>
      <c r="AN70" s="1" t="s">
        <v>1222</v>
      </c>
      <c r="AP70" s="1" t="s">
        <v>1223</v>
      </c>
      <c r="AS70" s="1" t="s">
        <v>1224</v>
      </c>
      <c r="AV70" s="1" t="s">
        <v>1227</v>
      </c>
      <c r="AY70" s="1" t="s">
        <v>75</v>
      </c>
      <c r="AZ70" s="5">
        <v>85</v>
      </c>
      <c r="BA70" s="1" t="s">
        <v>80</v>
      </c>
      <c r="BB70" s="1" t="s">
        <v>79</v>
      </c>
    </row>
    <row r="71" spans="1:54" x14ac:dyDescent="0.3">
      <c r="A71" s="1" t="s">
        <v>1228</v>
      </c>
      <c r="B71" t="str">
        <f>RIGHT(Tabel_query[[#This Row],[Titel]],1)</f>
        <v>A</v>
      </c>
      <c r="C71" t="str">
        <f>RIGHT(Tabel_query[[#This Row],[Titel]],LEN(Tabel_query[[#This Row],[Titel]])-2)</f>
        <v>ANTWERPEN_ISL_moskee_Al_Muwahideen_A</v>
      </c>
      <c r="D71">
        <f>SEARCH("_",Tabel_query[[#This Row],[Kolom2]])</f>
        <v>10</v>
      </c>
      <c r="E71" t="str">
        <f>LEFT(Tabel_query[[#This Row],[Kolom2]],Tabel_query[[#This Row],[Kolom3]]-1)</f>
        <v>ANTWERPEN</v>
      </c>
      <c r="F71" s="2" t="s">
        <v>86</v>
      </c>
      <c r="G71" s="2" t="s">
        <v>88</v>
      </c>
      <c r="H71" s="1" t="s">
        <v>87</v>
      </c>
      <c r="I71" s="3" t="b">
        <v>0</v>
      </c>
      <c r="J71" s="1" t="s">
        <v>1209</v>
      </c>
      <c r="K71" s="2" t="s">
        <v>74</v>
      </c>
      <c r="L71" s="3" t="b">
        <v>0</v>
      </c>
      <c r="P71" s="2" t="s">
        <v>775</v>
      </c>
      <c r="Q71" s="2" t="s">
        <v>52</v>
      </c>
      <c r="R71" s="1" t="s">
        <v>1231</v>
      </c>
      <c r="T71" s="1" t="s">
        <v>1230</v>
      </c>
      <c r="U71" s="1" t="s">
        <v>1229</v>
      </c>
      <c r="V71" s="1" t="s">
        <v>1072</v>
      </c>
      <c r="W71" s="1" t="s">
        <v>1105</v>
      </c>
      <c r="Y71" s="1" t="s">
        <v>775</v>
      </c>
      <c r="AY71" s="1" t="s">
        <v>75</v>
      </c>
      <c r="AZ71" s="5">
        <v>2060</v>
      </c>
      <c r="BA71" s="1" t="s">
        <v>80</v>
      </c>
      <c r="BB71" s="1" t="s">
        <v>79</v>
      </c>
    </row>
    <row r="72" spans="1:54" x14ac:dyDescent="0.3">
      <c r="A72" s="1" t="s">
        <v>1232</v>
      </c>
      <c r="B72" t="str">
        <f>RIGHT(Tabel_query[[#This Row],[Titel]],1)</f>
        <v>A</v>
      </c>
      <c r="C72" t="str">
        <f>RIGHT(Tabel_query[[#This Row],[Titel]],LEN(Tabel_query[[#This Row],[Titel]])-2)</f>
        <v>ANTWERPEN_ISL_Moskee_Attahwid_A</v>
      </c>
      <c r="D72">
        <f>SEARCH("_",Tabel_query[[#This Row],[Kolom2]])</f>
        <v>10</v>
      </c>
      <c r="E72" t="str">
        <f>LEFT(Tabel_query[[#This Row],[Kolom2]],Tabel_query[[#This Row],[Kolom3]]-1)</f>
        <v>ANTWERPEN</v>
      </c>
      <c r="F72" s="2" t="s">
        <v>86</v>
      </c>
      <c r="G72" s="2" t="s">
        <v>88</v>
      </c>
      <c r="H72" s="1" t="s">
        <v>87</v>
      </c>
      <c r="I72" s="3" t="b">
        <v>0</v>
      </c>
      <c r="J72" s="1" t="s">
        <v>1236</v>
      </c>
      <c r="K72" s="2" t="s">
        <v>74</v>
      </c>
      <c r="L72" s="3" t="b">
        <v>0</v>
      </c>
      <c r="P72" s="2" t="s">
        <v>775</v>
      </c>
      <c r="Q72" s="2" t="s">
        <v>52</v>
      </c>
      <c r="R72" s="1" t="s">
        <v>89</v>
      </c>
      <c r="T72" s="1" t="s">
        <v>1235</v>
      </c>
      <c r="U72" s="1" t="s">
        <v>1233</v>
      </c>
      <c r="V72" s="1" t="s">
        <v>83</v>
      </c>
      <c r="W72" s="1" t="s">
        <v>1234</v>
      </c>
      <c r="Y72" s="1" t="s">
        <v>775</v>
      </c>
      <c r="AY72" s="1" t="s">
        <v>75</v>
      </c>
      <c r="AZ72" s="5">
        <v>2048</v>
      </c>
      <c r="BA72" s="1" t="s">
        <v>80</v>
      </c>
      <c r="BB72" s="1" t="s">
        <v>79</v>
      </c>
    </row>
    <row r="73" spans="1:54" x14ac:dyDescent="0.3">
      <c r="A73" s="1" t="s">
        <v>1237</v>
      </c>
      <c r="B73" t="str">
        <f>RIGHT(Tabel_query[[#This Row],[Titel]],1)</f>
        <v>A</v>
      </c>
      <c r="C73" t="str">
        <f>RIGHT(Tabel_query[[#This Row],[Titel]],LEN(Tabel_query[[#This Row],[Titel]])-2)</f>
        <v>ANTWERPEN_ISL_Moskee_El_Mouslimin_A</v>
      </c>
      <c r="D73">
        <f>SEARCH("_",Tabel_query[[#This Row],[Kolom2]])</f>
        <v>10</v>
      </c>
      <c r="E73" t="str">
        <f>LEFT(Tabel_query[[#This Row],[Kolom2]],Tabel_query[[#This Row],[Kolom3]]-1)</f>
        <v>ANTWERPEN</v>
      </c>
      <c r="F73" s="2" t="s">
        <v>86</v>
      </c>
      <c r="G73" s="2" t="s">
        <v>88</v>
      </c>
      <c r="H73" s="1" t="s">
        <v>87</v>
      </c>
      <c r="I73" s="3" t="b">
        <v>0</v>
      </c>
      <c r="J73" s="1" t="s">
        <v>1209</v>
      </c>
      <c r="K73" s="2" t="s">
        <v>74</v>
      </c>
      <c r="L73" s="3" t="b">
        <v>0</v>
      </c>
      <c r="P73" s="2" t="s">
        <v>775</v>
      </c>
      <c r="Q73" s="2" t="s">
        <v>52</v>
      </c>
      <c r="R73" s="1" t="s">
        <v>89</v>
      </c>
      <c r="T73" s="1" t="s">
        <v>1239</v>
      </c>
      <c r="U73" s="1" t="s">
        <v>1238</v>
      </c>
      <c r="V73" s="1" t="s">
        <v>1128</v>
      </c>
      <c r="W73" s="1" t="s">
        <v>1105</v>
      </c>
      <c r="Y73" s="1" t="s">
        <v>775</v>
      </c>
      <c r="AY73" s="1" t="s">
        <v>75</v>
      </c>
      <c r="AZ73" s="5">
        <v>2050</v>
      </c>
      <c r="BA73" s="1" t="s">
        <v>80</v>
      </c>
      <c r="BB73" s="1" t="s">
        <v>79</v>
      </c>
    </row>
    <row r="74" spans="1:54" x14ac:dyDescent="0.3">
      <c r="A74" s="1" t="s">
        <v>1240</v>
      </c>
      <c r="B74" t="str">
        <f>RIGHT(Tabel_query[[#This Row],[Titel]],1)</f>
        <v>A</v>
      </c>
      <c r="C74" t="str">
        <f>RIGHT(Tabel_query[[#This Row],[Titel]],LEN(Tabel_query[[#This Row],[Titel]])-2)</f>
        <v>ANTWERPEN_ISL_Moskee_El_Nour_A</v>
      </c>
      <c r="D74">
        <f>SEARCH("_",Tabel_query[[#This Row],[Kolom2]])</f>
        <v>10</v>
      </c>
      <c r="E74" t="str">
        <f>LEFT(Tabel_query[[#This Row],[Kolom2]],Tabel_query[[#This Row],[Kolom3]]-1)</f>
        <v>ANTWERPEN</v>
      </c>
      <c r="F74" s="2" t="s">
        <v>86</v>
      </c>
      <c r="G74" s="2" t="s">
        <v>88</v>
      </c>
      <c r="H74" s="1" t="s">
        <v>87</v>
      </c>
      <c r="I74" s="3" t="b">
        <v>0</v>
      </c>
      <c r="J74" s="1" t="s">
        <v>1243</v>
      </c>
      <c r="K74" s="2" t="s">
        <v>74</v>
      </c>
      <c r="L74" s="3" t="b">
        <v>0</v>
      </c>
      <c r="P74" s="2" t="s">
        <v>775</v>
      </c>
      <c r="Q74" s="2" t="s">
        <v>52</v>
      </c>
      <c r="R74" s="1" t="s">
        <v>89</v>
      </c>
      <c r="T74" s="1" t="s">
        <v>1242</v>
      </c>
      <c r="U74" s="1" t="s">
        <v>1241</v>
      </c>
      <c r="V74" s="1" t="s">
        <v>543</v>
      </c>
      <c r="W74" s="1" t="s">
        <v>733</v>
      </c>
      <c r="Y74" s="1" t="s">
        <v>775</v>
      </c>
      <c r="AY74" s="1" t="s">
        <v>75</v>
      </c>
      <c r="AZ74" s="5">
        <v>2051</v>
      </c>
      <c r="BA74" s="1" t="s">
        <v>80</v>
      </c>
      <c r="BB74" s="1" t="s">
        <v>79</v>
      </c>
    </row>
    <row r="75" spans="1:54" x14ac:dyDescent="0.3">
      <c r="A75" s="1" t="s">
        <v>1244</v>
      </c>
      <c r="B75" t="str">
        <f>RIGHT(Tabel_query[[#This Row],[Titel]],1)</f>
        <v>A</v>
      </c>
      <c r="C75" t="str">
        <f>RIGHT(Tabel_query[[#This Row],[Titel]],LEN(Tabel_query[[#This Row],[Titel]])-2)</f>
        <v>ANTWERPEN_ISL_Moskee_Ennassr_A</v>
      </c>
      <c r="D75">
        <f>SEARCH("_",Tabel_query[[#This Row],[Kolom2]])</f>
        <v>10</v>
      </c>
      <c r="E75" t="str">
        <f>LEFT(Tabel_query[[#This Row],[Kolom2]],Tabel_query[[#This Row],[Kolom3]]-1)</f>
        <v>ANTWERPEN</v>
      </c>
      <c r="F75" s="2" t="s">
        <v>86</v>
      </c>
      <c r="G75" s="2" t="s">
        <v>88</v>
      </c>
      <c r="H75" s="1" t="s">
        <v>87</v>
      </c>
      <c r="I75" s="3" t="b">
        <v>0</v>
      </c>
      <c r="J75" s="1" t="s">
        <v>1236</v>
      </c>
      <c r="K75" s="2" t="s">
        <v>74</v>
      </c>
      <c r="L75" s="3" t="b">
        <v>0</v>
      </c>
      <c r="P75" s="2" t="s">
        <v>775</v>
      </c>
      <c r="Q75" s="2" t="s">
        <v>52</v>
      </c>
      <c r="R75" s="1" t="s">
        <v>89</v>
      </c>
      <c r="T75" s="1" t="s">
        <v>1247</v>
      </c>
      <c r="U75" s="1" t="s">
        <v>1245</v>
      </c>
      <c r="V75" s="1" t="s">
        <v>1246</v>
      </c>
      <c r="W75" s="1" t="s">
        <v>1157</v>
      </c>
      <c r="Y75" s="1" t="s">
        <v>1207</v>
      </c>
      <c r="AY75" s="1" t="s">
        <v>75</v>
      </c>
      <c r="AZ75" s="5">
        <v>2053</v>
      </c>
      <c r="BA75" s="1" t="s">
        <v>80</v>
      </c>
      <c r="BB75" s="1" t="s">
        <v>79</v>
      </c>
    </row>
    <row r="76" spans="1:54" x14ac:dyDescent="0.3">
      <c r="A76" s="1" t="s">
        <v>1248</v>
      </c>
      <c r="B76" t="str">
        <f>RIGHT(Tabel_query[[#This Row],[Titel]],1)</f>
        <v>A</v>
      </c>
      <c r="C76" t="str">
        <f>RIGHT(Tabel_query[[#This Row],[Titel]],LEN(Tabel_query[[#This Row],[Titel]])-2)</f>
        <v>ANTWERPEN_ISL_Moskee_Essalam_Merksem_A</v>
      </c>
      <c r="D76">
        <f>SEARCH("_",Tabel_query[[#This Row],[Kolom2]])</f>
        <v>10</v>
      </c>
      <c r="E76" t="str">
        <f>LEFT(Tabel_query[[#This Row],[Kolom2]],Tabel_query[[#This Row],[Kolom3]]-1)</f>
        <v>ANTWERPEN</v>
      </c>
      <c r="F76" s="2" t="s">
        <v>86</v>
      </c>
      <c r="G76" s="2" t="s">
        <v>88</v>
      </c>
      <c r="H76" s="1" t="s">
        <v>87</v>
      </c>
      <c r="I76" s="3" t="b">
        <v>0</v>
      </c>
      <c r="J76" s="1" t="s">
        <v>1254</v>
      </c>
      <c r="K76" s="2" t="s">
        <v>74</v>
      </c>
      <c r="L76" s="3" t="b">
        <v>0</v>
      </c>
      <c r="P76" s="2" t="s">
        <v>775</v>
      </c>
      <c r="Q76" s="2" t="s">
        <v>52</v>
      </c>
      <c r="R76" s="1" t="s">
        <v>89</v>
      </c>
      <c r="T76" s="1" t="s">
        <v>1253</v>
      </c>
      <c r="U76" s="1" t="s">
        <v>1249</v>
      </c>
      <c r="V76" s="1" t="s">
        <v>1250</v>
      </c>
      <c r="W76" s="1" t="s">
        <v>1251</v>
      </c>
      <c r="Y76" s="1" t="s">
        <v>1252</v>
      </c>
      <c r="AY76" s="1" t="s">
        <v>75</v>
      </c>
      <c r="AZ76" s="5">
        <v>2054</v>
      </c>
      <c r="BA76" s="1" t="s">
        <v>80</v>
      </c>
      <c r="BB76" s="1" t="s">
        <v>79</v>
      </c>
    </row>
    <row r="77" spans="1:54" x14ac:dyDescent="0.3">
      <c r="A77" s="1" t="s">
        <v>1255</v>
      </c>
      <c r="B77" t="str">
        <f>RIGHT(Tabel_query[[#This Row],[Titel]],1)</f>
        <v>A</v>
      </c>
      <c r="C77" t="str">
        <f>RIGHT(Tabel_query[[#This Row],[Titel]],LEN(Tabel_query[[#This Row],[Titel]])-2)</f>
        <v>ANTWERPEN_ISR_Machsike_Hadas_A</v>
      </c>
      <c r="D77">
        <f>SEARCH("_",Tabel_query[[#This Row],[Kolom2]])</f>
        <v>10</v>
      </c>
      <c r="E77" t="str">
        <f>LEFT(Tabel_query[[#This Row],[Kolom2]],Tabel_query[[#This Row],[Kolom3]]-1)</f>
        <v>ANTWERPEN</v>
      </c>
      <c r="F77" s="2" t="s">
        <v>70</v>
      </c>
      <c r="G77" s="2" t="s">
        <v>72</v>
      </c>
      <c r="H77" s="1" t="s">
        <v>1268</v>
      </c>
      <c r="I77" s="3" t="b">
        <v>0</v>
      </c>
      <c r="J77" s="1" t="s">
        <v>1267</v>
      </c>
      <c r="K77" s="2" t="s">
        <v>134</v>
      </c>
      <c r="L77" s="3" t="b">
        <v>0</v>
      </c>
      <c r="P77" s="2" t="s">
        <v>775</v>
      </c>
      <c r="Q77" s="2" t="s">
        <v>1256</v>
      </c>
      <c r="T77" s="1" t="s">
        <v>1265</v>
      </c>
      <c r="U77" s="1" t="s">
        <v>1257</v>
      </c>
      <c r="V77" s="1" t="s">
        <v>1258</v>
      </c>
      <c r="W77" s="1" t="s">
        <v>1259</v>
      </c>
      <c r="X77" s="1" t="s">
        <v>1260</v>
      </c>
      <c r="Y77" s="1" t="s">
        <v>775</v>
      </c>
      <c r="Z77" s="2" t="s">
        <v>113</v>
      </c>
      <c r="AA77" s="1" t="s">
        <v>1261</v>
      </c>
      <c r="AB77" s="1" t="s">
        <v>1262</v>
      </c>
      <c r="AD77" s="1" t="s">
        <v>1077</v>
      </c>
      <c r="AG77" s="1" t="s">
        <v>1263</v>
      </c>
      <c r="AH77" s="1" t="s">
        <v>1266</v>
      </c>
      <c r="AI77" s="1" t="s">
        <v>1264</v>
      </c>
      <c r="AJ77" s="1" t="s">
        <v>1077</v>
      </c>
      <c r="AM77" s="1" t="s">
        <v>1264</v>
      </c>
      <c r="AN77" s="1" t="s">
        <v>1160</v>
      </c>
      <c r="AP77" s="1" t="s">
        <v>1077</v>
      </c>
      <c r="AY77" s="1" t="s">
        <v>75</v>
      </c>
      <c r="AZ77" s="5">
        <v>90</v>
      </c>
      <c r="BA77" s="1" t="s">
        <v>80</v>
      </c>
      <c r="BB77" s="1" t="s">
        <v>79</v>
      </c>
    </row>
    <row r="78" spans="1:54" x14ac:dyDescent="0.3">
      <c r="A78" s="1" t="s">
        <v>1269</v>
      </c>
      <c r="B78" t="str">
        <f>RIGHT(Tabel_query[[#This Row],[Titel]],1)</f>
        <v>A</v>
      </c>
      <c r="C78" t="str">
        <f>RIGHT(Tabel_query[[#This Row],[Titel]],LEN(Tabel_query[[#This Row],[Titel]])-2)</f>
        <v>ANTWERPEN_ISR_Mojsdis_Chaside_Belze_A</v>
      </c>
      <c r="D78">
        <f>SEARCH("_",Tabel_query[[#This Row],[Kolom2]])</f>
        <v>10</v>
      </c>
      <c r="E78" t="str">
        <f>LEFT(Tabel_query[[#This Row],[Kolom2]],Tabel_query[[#This Row],[Kolom3]]-1)</f>
        <v>ANTWERPEN</v>
      </c>
      <c r="F78" s="2" t="s">
        <v>1179</v>
      </c>
      <c r="G78" s="2" t="s">
        <v>657</v>
      </c>
      <c r="H78" s="1" t="s">
        <v>1273</v>
      </c>
      <c r="I78" s="3" t="b">
        <v>0</v>
      </c>
      <c r="J78" s="1" t="s">
        <v>1272</v>
      </c>
      <c r="K78" s="2" t="s">
        <v>1274</v>
      </c>
      <c r="L78" s="3" t="b">
        <v>0</v>
      </c>
      <c r="P78" s="2" t="s">
        <v>775</v>
      </c>
      <c r="Q78" s="2" t="s">
        <v>1256</v>
      </c>
      <c r="U78" s="1" t="s">
        <v>1270</v>
      </c>
      <c r="V78" s="1" t="s">
        <v>1271</v>
      </c>
      <c r="W78" s="1" t="s">
        <v>1259</v>
      </c>
      <c r="Y78" s="1" t="s">
        <v>775</v>
      </c>
      <c r="AY78" s="1" t="s">
        <v>75</v>
      </c>
      <c r="AZ78" s="5">
        <v>2111</v>
      </c>
      <c r="BA78" s="1" t="s">
        <v>80</v>
      </c>
      <c r="BB78" s="1" t="s">
        <v>79</v>
      </c>
    </row>
    <row r="79" spans="1:54" x14ac:dyDescent="0.3">
      <c r="A79" s="1" t="s">
        <v>1275</v>
      </c>
      <c r="B79" t="str">
        <f>RIGHT(Tabel_query[[#This Row],[Titel]],1)</f>
        <v>A</v>
      </c>
      <c r="C79" t="str">
        <f>RIGHT(Tabel_query[[#This Row],[Titel]],LEN(Tabel_query[[#This Row],[Titel]])-2)</f>
        <v>ANTWERPEN_ISR_Shomre_Hadas_A</v>
      </c>
      <c r="D79">
        <f>SEARCH("_",Tabel_query[[#This Row],[Kolom2]])</f>
        <v>10</v>
      </c>
      <c r="E79" t="str">
        <f>LEFT(Tabel_query[[#This Row],[Kolom2]],Tabel_query[[#This Row],[Kolom3]]-1)</f>
        <v>ANTWERPEN</v>
      </c>
      <c r="F79" s="2" t="s">
        <v>70</v>
      </c>
      <c r="G79" s="2" t="s">
        <v>72</v>
      </c>
      <c r="H79" s="1" t="s">
        <v>1286</v>
      </c>
      <c r="I79" s="3" t="b">
        <v>0</v>
      </c>
      <c r="J79" s="1" t="s">
        <v>1285</v>
      </c>
      <c r="K79" s="2" t="s">
        <v>134</v>
      </c>
      <c r="L79" s="3" t="b">
        <v>0</v>
      </c>
      <c r="P79" s="2" t="s">
        <v>775</v>
      </c>
      <c r="Q79" s="2" t="s">
        <v>1256</v>
      </c>
      <c r="T79" s="1" t="s">
        <v>1283</v>
      </c>
      <c r="U79" s="1" t="s">
        <v>1276</v>
      </c>
      <c r="V79" s="1" t="s">
        <v>1128</v>
      </c>
      <c r="W79" s="1" t="s">
        <v>733</v>
      </c>
      <c r="Y79" s="1" t="s">
        <v>775</v>
      </c>
      <c r="Z79" s="2" t="s">
        <v>113</v>
      </c>
      <c r="AA79" s="1" t="s">
        <v>1277</v>
      </c>
      <c r="AB79" s="1" t="s">
        <v>1278</v>
      </c>
      <c r="AC79" s="1" t="s">
        <v>1279</v>
      </c>
      <c r="AD79" s="1" t="s">
        <v>1077</v>
      </c>
      <c r="AG79" s="1" t="s">
        <v>1280</v>
      </c>
      <c r="AH79" s="1" t="s">
        <v>1284</v>
      </c>
      <c r="AI79" s="1" t="s">
        <v>1281</v>
      </c>
      <c r="AJ79" s="1" t="s">
        <v>1282</v>
      </c>
      <c r="AN79" s="1" t="s">
        <v>1160</v>
      </c>
      <c r="AP79" s="1" t="s">
        <v>1077</v>
      </c>
      <c r="AY79" s="1" t="s">
        <v>75</v>
      </c>
      <c r="AZ79" s="5">
        <v>91</v>
      </c>
      <c r="BA79" s="1" t="s">
        <v>80</v>
      </c>
      <c r="BB79" s="1" t="s">
        <v>79</v>
      </c>
    </row>
    <row r="80" spans="1:54" x14ac:dyDescent="0.3">
      <c r="A80" s="1" t="s">
        <v>1287</v>
      </c>
      <c r="B80" t="str">
        <f>RIGHT(Tabel_query[[#This Row],[Titel]],1)</f>
        <v>A</v>
      </c>
      <c r="C80" t="str">
        <f>RIGHT(Tabel_query[[#This Row],[Titel]],LEN(Tabel_query[[#This Row],[Titel]])-2)</f>
        <v>ANTWERPEN_ISR_v_de_Portug_Ritus_Beth_Moshe_A</v>
      </c>
      <c r="D80">
        <f>SEARCH("_",Tabel_query[[#This Row],[Kolom2]])</f>
        <v>10</v>
      </c>
      <c r="E80" t="str">
        <f>LEFT(Tabel_query[[#This Row],[Kolom2]],Tabel_query[[#This Row],[Kolom3]]-1)</f>
        <v>ANTWERPEN</v>
      </c>
      <c r="F80" s="2" t="s">
        <v>70</v>
      </c>
      <c r="G80" s="2" t="s">
        <v>72</v>
      </c>
      <c r="H80" s="1" t="s">
        <v>1297</v>
      </c>
      <c r="I80" s="3" t="b">
        <v>0</v>
      </c>
      <c r="J80" s="1" t="s">
        <v>1285</v>
      </c>
      <c r="K80" s="2" t="s">
        <v>134</v>
      </c>
      <c r="L80" s="3" t="b">
        <v>1</v>
      </c>
      <c r="P80" s="2" t="s">
        <v>775</v>
      </c>
      <c r="Q80" s="2" t="s">
        <v>1256</v>
      </c>
      <c r="T80" s="1" t="s">
        <v>1295</v>
      </c>
      <c r="U80" s="1" t="s">
        <v>1288</v>
      </c>
      <c r="W80" s="1" t="s">
        <v>733</v>
      </c>
      <c r="X80" s="1" t="s">
        <v>1289</v>
      </c>
      <c r="Y80" s="1" t="s">
        <v>775</v>
      </c>
      <c r="Z80" s="2" t="s">
        <v>113</v>
      </c>
      <c r="AA80" s="1" t="s">
        <v>1290</v>
      </c>
      <c r="AD80" s="1" t="s">
        <v>1077</v>
      </c>
      <c r="AE80" s="2" t="s">
        <v>77</v>
      </c>
      <c r="AF80" s="4">
        <v>42870</v>
      </c>
      <c r="AG80" s="1" t="s">
        <v>1291</v>
      </c>
      <c r="AH80" s="1" t="s">
        <v>1296</v>
      </c>
      <c r="AI80" s="1" t="s">
        <v>1292</v>
      </c>
      <c r="AJ80" s="1" t="s">
        <v>1077</v>
      </c>
      <c r="AK80" s="2" t="s">
        <v>77</v>
      </c>
      <c r="AL80" s="4">
        <v>42870</v>
      </c>
      <c r="AM80" s="1" t="s">
        <v>1293</v>
      </c>
      <c r="AN80" s="1" t="s">
        <v>1160</v>
      </c>
      <c r="AO80" s="1" t="s">
        <v>1279</v>
      </c>
      <c r="AP80" s="1" t="s">
        <v>1077</v>
      </c>
      <c r="AQ80" s="2" t="s">
        <v>157</v>
      </c>
      <c r="AR80" s="4">
        <v>42870</v>
      </c>
      <c r="AS80" s="1" t="s">
        <v>1294</v>
      </c>
      <c r="AT80" s="2" t="s">
        <v>78</v>
      </c>
      <c r="AV80" s="1" t="s">
        <v>1298</v>
      </c>
      <c r="AW80" s="2" t="s">
        <v>78</v>
      </c>
      <c r="AY80" s="1" t="s">
        <v>75</v>
      </c>
      <c r="AZ80" s="5">
        <v>92</v>
      </c>
      <c r="BA80" s="1" t="s">
        <v>80</v>
      </c>
      <c r="BB80" s="1" t="s">
        <v>79</v>
      </c>
    </row>
    <row r="81" spans="1:54" x14ac:dyDescent="0.3">
      <c r="A81" s="1" t="s">
        <v>1299</v>
      </c>
      <c r="B81" t="str">
        <f>RIGHT(Tabel_query[[#This Row],[Titel]],1)</f>
        <v>A</v>
      </c>
      <c r="C81" t="str">
        <f>RIGHT(Tabel_query[[#This Row],[Titel]],LEN(Tabel_query[[#This Row],[Titel]])-2)</f>
        <v>ANTWERPEN_ORT_Christus_Geboorte_A</v>
      </c>
      <c r="D81">
        <f>SEARCH("_",Tabel_query[[#This Row],[Kolom2]])</f>
        <v>10</v>
      </c>
      <c r="E81" t="str">
        <f>LEFT(Tabel_query[[#This Row],[Kolom2]],Tabel_query[[#This Row],[Kolom3]]-1)</f>
        <v>ANTWERPEN</v>
      </c>
      <c r="F81" s="2" t="s">
        <v>70</v>
      </c>
      <c r="G81" s="2" t="s">
        <v>72</v>
      </c>
      <c r="H81" s="1" t="s">
        <v>1312</v>
      </c>
      <c r="I81" s="3" t="b">
        <v>0</v>
      </c>
      <c r="J81" s="1" t="s">
        <v>1311</v>
      </c>
      <c r="K81" s="2" t="s">
        <v>134</v>
      </c>
      <c r="L81" s="3" t="b">
        <v>0</v>
      </c>
      <c r="P81" s="2" t="s">
        <v>775</v>
      </c>
      <c r="Q81" s="2" t="s">
        <v>91</v>
      </c>
      <c r="R81" s="1" t="s">
        <v>1313</v>
      </c>
      <c r="T81" s="1" t="s">
        <v>1309</v>
      </c>
      <c r="U81" s="1" t="s">
        <v>1300</v>
      </c>
      <c r="V81" s="1" t="s">
        <v>258</v>
      </c>
      <c r="W81" s="1" t="s">
        <v>733</v>
      </c>
      <c r="Y81" s="1" t="s">
        <v>775</v>
      </c>
      <c r="Z81" s="2" t="s">
        <v>113</v>
      </c>
      <c r="AA81" s="1" t="s">
        <v>1301</v>
      </c>
      <c r="AB81" s="1" t="s">
        <v>1302</v>
      </c>
      <c r="AC81" s="1" t="s">
        <v>1303</v>
      </c>
      <c r="AD81" s="1" t="s">
        <v>1077</v>
      </c>
      <c r="AG81" s="1" t="s">
        <v>1304</v>
      </c>
      <c r="AH81" s="1" t="s">
        <v>1310</v>
      </c>
      <c r="AI81" s="1" t="s">
        <v>1305</v>
      </c>
      <c r="AJ81" s="1" t="s">
        <v>1077</v>
      </c>
      <c r="AM81" s="1" t="s">
        <v>1306</v>
      </c>
      <c r="AN81" s="1" t="s">
        <v>1307</v>
      </c>
      <c r="AO81" s="1" t="s">
        <v>1308</v>
      </c>
      <c r="AP81" s="1" t="s">
        <v>1077</v>
      </c>
      <c r="AY81" s="1" t="s">
        <v>75</v>
      </c>
      <c r="AZ81" s="5">
        <v>94</v>
      </c>
      <c r="BA81" s="1" t="s">
        <v>80</v>
      </c>
      <c r="BB81" s="1" t="s">
        <v>79</v>
      </c>
    </row>
    <row r="82" spans="1:54" x14ac:dyDescent="0.3">
      <c r="A82" s="1" t="s">
        <v>1314</v>
      </c>
      <c r="B82" t="str">
        <f>RIGHT(Tabel_query[[#This Row],[Titel]],1)</f>
        <v>A</v>
      </c>
      <c r="C82" t="str">
        <f>RIGHT(Tabel_query[[#This Row],[Titel]],LEN(Tabel_query[[#This Row],[Titel]])-2)</f>
        <v>ANTWERPEN_ORT_de_Geboorte_Moeder_Gods_A</v>
      </c>
      <c r="D82">
        <f>SEARCH("_",Tabel_query[[#This Row],[Kolom2]])</f>
        <v>10</v>
      </c>
      <c r="E82" t="str">
        <f>LEFT(Tabel_query[[#This Row],[Kolom2]],Tabel_query[[#This Row],[Kolom3]]-1)</f>
        <v>ANTWERPEN</v>
      </c>
      <c r="F82" s="2" t="s">
        <v>70</v>
      </c>
      <c r="G82" s="2" t="s">
        <v>72</v>
      </c>
      <c r="H82" s="1" t="s">
        <v>1335</v>
      </c>
      <c r="I82" s="3" t="b">
        <v>0</v>
      </c>
      <c r="J82" s="1" t="s">
        <v>1334</v>
      </c>
      <c r="K82" s="2" t="s">
        <v>134</v>
      </c>
      <c r="L82" s="3" t="b">
        <v>1</v>
      </c>
      <c r="M82" s="1" t="s">
        <v>1337</v>
      </c>
      <c r="P82" s="2" t="s">
        <v>775</v>
      </c>
      <c r="Q82" s="2" t="s">
        <v>91</v>
      </c>
      <c r="R82" s="1" t="s">
        <v>114</v>
      </c>
      <c r="T82" s="1" t="s">
        <v>1332</v>
      </c>
      <c r="U82" s="1" t="s">
        <v>1315</v>
      </c>
      <c r="V82" s="1" t="s">
        <v>1316</v>
      </c>
      <c r="W82" s="1" t="s">
        <v>1317</v>
      </c>
      <c r="X82" s="1" t="s">
        <v>1319</v>
      </c>
      <c r="Y82" s="1" t="s">
        <v>1318</v>
      </c>
      <c r="Z82" s="2" t="s">
        <v>113</v>
      </c>
      <c r="AA82" s="1" t="s">
        <v>1320</v>
      </c>
      <c r="AB82" s="1" t="s">
        <v>1321</v>
      </c>
      <c r="AC82" s="1" t="s">
        <v>1322</v>
      </c>
      <c r="AD82" s="1" t="s">
        <v>1323</v>
      </c>
      <c r="AG82" s="1" t="s">
        <v>1324</v>
      </c>
      <c r="AH82" s="1" t="s">
        <v>1333</v>
      </c>
      <c r="AI82" s="1" t="s">
        <v>1325</v>
      </c>
      <c r="AJ82" s="1" t="s">
        <v>1326</v>
      </c>
      <c r="AM82" s="1" t="s">
        <v>1327</v>
      </c>
      <c r="AN82" s="1" t="s">
        <v>1328</v>
      </c>
      <c r="AO82" s="1" t="s">
        <v>1329</v>
      </c>
      <c r="AP82" s="1" t="s">
        <v>1330</v>
      </c>
      <c r="AS82" s="1" t="s">
        <v>1331</v>
      </c>
      <c r="AV82" s="1" t="s">
        <v>1336</v>
      </c>
      <c r="AY82" s="1" t="s">
        <v>75</v>
      </c>
      <c r="AZ82" s="5">
        <v>95</v>
      </c>
      <c r="BA82" s="1" t="s">
        <v>80</v>
      </c>
      <c r="BB82" s="1" t="s">
        <v>79</v>
      </c>
    </row>
    <row r="83" spans="1:54" x14ac:dyDescent="0.3">
      <c r="A83" s="1" t="s">
        <v>1338</v>
      </c>
      <c r="B83" t="str">
        <f>RIGHT(Tabel_query[[#This Row],[Titel]],1)</f>
        <v>A</v>
      </c>
      <c r="C83" t="str">
        <f>RIGHT(Tabel_query[[#This Row],[Titel]],LEN(Tabel_query[[#This Row],[Titel]])-2)</f>
        <v>ANTWERPEN_ORT_De_Grieks_Orth_v_Maria_Boodsch_A</v>
      </c>
      <c r="D83">
        <f>SEARCH("_",Tabel_query[[#This Row],[Kolom2]])</f>
        <v>10</v>
      </c>
      <c r="E83" t="str">
        <f>LEFT(Tabel_query[[#This Row],[Kolom2]],Tabel_query[[#This Row],[Kolom3]]-1)</f>
        <v>ANTWERPEN</v>
      </c>
      <c r="F83" s="2" t="s">
        <v>70</v>
      </c>
      <c r="G83" s="2" t="s">
        <v>72</v>
      </c>
      <c r="H83" s="1" t="s">
        <v>1353</v>
      </c>
      <c r="I83" s="3" t="b">
        <v>0</v>
      </c>
      <c r="J83" s="1" t="s">
        <v>1334</v>
      </c>
      <c r="K83" s="2" t="s">
        <v>134</v>
      </c>
      <c r="L83" s="3" t="b">
        <v>1</v>
      </c>
      <c r="P83" s="2" t="s">
        <v>775</v>
      </c>
      <c r="Q83" s="2" t="s">
        <v>91</v>
      </c>
      <c r="R83" s="1" t="s">
        <v>1355</v>
      </c>
      <c r="T83" s="1" t="s">
        <v>1351</v>
      </c>
      <c r="U83" s="1" t="s">
        <v>1339</v>
      </c>
      <c r="V83" s="1" t="s">
        <v>737</v>
      </c>
      <c r="W83" s="1" t="s">
        <v>1259</v>
      </c>
      <c r="X83" s="1" t="s">
        <v>1340</v>
      </c>
      <c r="Y83" s="1" t="s">
        <v>775</v>
      </c>
      <c r="Z83" s="2" t="s">
        <v>113</v>
      </c>
      <c r="AA83" s="1" t="s">
        <v>1341</v>
      </c>
      <c r="AB83" s="1" t="s">
        <v>1342</v>
      </c>
      <c r="AC83" s="1" t="s">
        <v>1343</v>
      </c>
      <c r="AD83" s="1" t="s">
        <v>1077</v>
      </c>
      <c r="AE83" s="2" t="s">
        <v>78</v>
      </c>
      <c r="AG83" s="1" t="s">
        <v>1344</v>
      </c>
      <c r="AH83" s="1" t="s">
        <v>1352</v>
      </c>
      <c r="AI83" s="1" t="s">
        <v>1345</v>
      </c>
      <c r="AJ83" s="1" t="s">
        <v>1346</v>
      </c>
      <c r="AK83" s="2" t="s">
        <v>77</v>
      </c>
      <c r="AL83" s="4">
        <v>42849</v>
      </c>
      <c r="AM83" s="1" t="s">
        <v>1347</v>
      </c>
      <c r="AN83" s="1" t="s">
        <v>1348</v>
      </c>
      <c r="AO83" s="1" t="s">
        <v>1349</v>
      </c>
      <c r="AP83" s="1" t="s">
        <v>1077</v>
      </c>
      <c r="AQ83" s="2" t="s">
        <v>78</v>
      </c>
      <c r="AS83" s="1" t="s">
        <v>1350</v>
      </c>
      <c r="AT83" s="2" t="s">
        <v>78</v>
      </c>
      <c r="AV83" s="1" t="s">
        <v>1354</v>
      </c>
      <c r="AW83" s="2" t="s">
        <v>77</v>
      </c>
      <c r="AX83" s="4">
        <v>42849</v>
      </c>
      <c r="AY83" s="1" t="s">
        <v>75</v>
      </c>
      <c r="AZ83" s="5">
        <v>93</v>
      </c>
      <c r="BA83" s="1" t="s">
        <v>80</v>
      </c>
      <c r="BB83" s="1" t="s">
        <v>79</v>
      </c>
    </row>
    <row r="84" spans="1:54" x14ac:dyDescent="0.3">
      <c r="A84" s="1" t="s">
        <v>1356</v>
      </c>
      <c r="B84" t="str">
        <f>RIGHT(Tabel_query[[#This Row],[Titel]],1)</f>
        <v>A</v>
      </c>
      <c r="C84" t="str">
        <f>RIGHT(Tabel_query[[#This Row],[Titel]],LEN(Tabel_query[[#This Row],[Titel]])-2)</f>
        <v>ANTWERPEN_ORT_H_Nino_Borgerhout_A</v>
      </c>
      <c r="D84">
        <f>SEARCH("_",Tabel_query[[#This Row],[Kolom2]])</f>
        <v>10</v>
      </c>
      <c r="E84" t="str">
        <f>LEFT(Tabel_query[[#This Row],[Kolom2]],Tabel_query[[#This Row],[Kolom3]]-1)</f>
        <v>ANTWERPEN</v>
      </c>
      <c r="F84" s="2" t="s">
        <v>86</v>
      </c>
      <c r="G84" s="2" t="s">
        <v>657</v>
      </c>
      <c r="H84" s="1" t="s">
        <v>1361</v>
      </c>
      <c r="I84" s="3" t="b">
        <v>0</v>
      </c>
      <c r="J84" s="1" t="s">
        <v>1360</v>
      </c>
      <c r="K84" s="2" t="s">
        <v>74</v>
      </c>
      <c r="L84" s="3" t="b">
        <v>0</v>
      </c>
      <c r="P84" s="2" t="s">
        <v>775</v>
      </c>
      <c r="Q84" s="2" t="s">
        <v>91</v>
      </c>
      <c r="R84" s="1" t="s">
        <v>1362</v>
      </c>
      <c r="T84" s="1" t="s">
        <v>1359</v>
      </c>
      <c r="U84" s="1" t="s">
        <v>1357</v>
      </c>
      <c r="V84" s="1" t="s">
        <v>1358</v>
      </c>
      <c r="W84" s="1" t="s">
        <v>1157</v>
      </c>
      <c r="Y84" s="1" t="s">
        <v>775</v>
      </c>
      <c r="AY84" s="1" t="s">
        <v>75</v>
      </c>
      <c r="AZ84" s="5">
        <v>2160</v>
      </c>
      <c r="BA84" s="1" t="s">
        <v>80</v>
      </c>
      <c r="BB84" s="1" t="s">
        <v>79</v>
      </c>
    </row>
    <row r="85" spans="1:54" x14ac:dyDescent="0.3">
      <c r="A85" s="1" t="s">
        <v>1363</v>
      </c>
      <c r="B85" t="str">
        <f>RIGHT(Tabel_query[[#This Row],[Titel]],1)</f>
        <v>A</v>
      </c>
      <c r="C85" t="str">
        <f>RIGHT(Tabel_query[[#This Row],[Titel]],LEN(Tabel_query[[#This Row],[Titel]])-2)</f>
        <v>ANTWERPEN_ORT_Heilige_Joris_te_Hoboken_A</v>
      </c>
      <c r="D85">
        <f>SEARCH("_",Tabel_query[[#This Row],[Kolom2]])</f>
        <v>10</v>
      </c>
      <c r="E85" t="str">
        <f>LEFT(Tabel_query[[#This Row],[Kolom2]],Tabel_query[[#This Row],[Kolom3]]-1)</f>
        <v>ANTWERPEN</v>
      </c>
      <c r="F85" s="2" t="s">
        <v>86</v>
      </c>
      <c r="G85" s="2" t="s">
        <v>733</v>
      </c>
      <c r="H85" s="1" t="s">
        <v>1361</v>
      </c>
      <c r="I85" s="3" t="b">
        <v>0</v>
      </c>
      <c r="J85" s="1" t="s">
        <v>1369</v>
      </c>
      <c r="K85" s="2" t="s">
        <v>74</v>
      </c>
      <c r="L85" s="3" t="b">
        <v>0</v>
      </c>
      <c r="P85" s="2" t="s">
        <v>775</v>
      </c>
      <c r="Q85" s="2" t="s">
        <v>91</v>
      </c>
      <c r="R85" s="1" t="s">
        <v>1370</v>
      </c>
      <c r="T85" s="1" t="s">
        <v>1368</v>
      </c>
      <c r="U85" s="1" t="s">
        <v>1364</v>
      </c>
      <c r="V85" s="1" t="s">
        <v>1365</v>
      </c>
      <c r="W85" s="1" t="s">
        <v>1366</v>
      </c>
      <c r="Y85" s="1" t="s">
        <v>1367</v>
      </c>
      <c r="AY85" s="1" t="s">
        <v>75</v>
      </c>
      <c r="AZ85" s="5">
        <v>2106</v>
      </c>
      <c r="BA85" s="1" t="s">
        <v>80</v>
      </c>
      <c r="BB85" s="1" t="s">
        <v>79</v>
      </c>
    </row>
    <row r="86" spans="1:54" x14ac:dyDescent="0.3">
      <c r="A86" s="1" t="s">
        <v>1371</v>
      </c>
      <c r="B86" t="str">
        <f>RIGHT(Tabel_query[[#This Row],[Titel]],1)</f>
        <v>A</v>
      </c>
      <c r="C86" t="str">
        <f>RIGHT(Tabel_query[[#This Row],[Titel]],LEN(Tabel_query[[#This Row],[Titel]])-2)</f>
        <v>ANTWERPEN_PRT_Christ_Gereformeerde_Kerk_A</v>
      </c>
      <c r="D86">
        <f>SEARCH("_",Tabel_query[[#This Row],[Kolom2]])</f>
        <v>10</v>
      </c>
      <c r="E86" t="str">
        <f>LEFT(Tabel_query[[#This Row],[Kolom2]],Tabel_query[[#This Row],[Kolom3]]-1)</f>
        <v>ANTWERPEN</v>
      </c>
      <c r="F86" s="2" t="s">
        <v>70</v>
      </c>
      <c r="G86" s="2" t="s">
        <v>1386</v>
      </c>
      <c r="H86" s="1" t="s">
        <v>1385</v>
      </c>
      <c r="I86" s="3" t="b">
        <v>0</v>
      </c>
      <c r="J86" s="1" t="s">
        <v>1121</v>
      </c>
      <c r="K86" s="2" t="s">
        <v>1274</v>
      </c>
      <c r="L86" s="3" t="b">
        <v>1</v>
      </c>
      <c r="P86" s="2" t="s">
        <v>775</v>
      </c>
      <c r="Q86" s="2" t="s">
        <v>116</v>
      </c>
      <c r="R86" s="1" t="s">
        <v>1388</v>
      </c>
      <c r="T86" s="1" t="s">
        <v>1383</v>
      </c>
      <c r="U86" s="1" t="s">
        <v>1181</v>
      </c>
      <c r="V86" s="1" t="s">
        <v>1372</v>
      </c>
      <c r="W86" s="1" t="s">
        <v>1098</v>
      </c>
      <c r="X86" s="1" t="s">
        <v>1373</v>
      </c>
      <c r="Y86" s="1" t="s">
        <v>1099</v>
      </c>
      <c r="Z86" s="2" t="s">
        <v>113</v>
      </c>
      <c r="AA86" s="1" t="s">
        <v>1374</v>
      </c>
      <c r="AB86" s="1" t="s">
        <v>1375</v>
      </c>
      <c r="AC86" s="1" t="s">
        <v>1376</v>
      </c>
      <c r="AD86" s="1" t="s">
        <v>1077</v>
      </c>
      <c r="AE86" s="2" t="s">
        <v>77</v>
      </c>
      <c r="AG86" s="1" t="s">
        <v>1377</v>
      </c>
      <c r="AH86" s="1" t="s">
        <v>1384</v>
      </c>
      <c r="AI86" s="1" t="s">
        <v>1378</v>
      </c>
      <c r="AJ86" s="1" t="s">
        <v>1077</v>
      </c>
      <c r="AK86" s="2" t="s">
        <v>77</v>
      </c>
      <c r="AM86" s="1" t="s">
        <v>1379</v>
      </c>
      <c r="AN86" s="1" t="s">
        <v>1380</v>
      </c>
      <c r="AO86" s="1" t="s">
        <v>1381</v>
      </c>
      <c r="AP86" s="1" t="s">
        <v>1077</v>
      </c>
      <c r="AQ86" s="2" t="s">
        <v>77</v>
      </c>
      <c r="AS86" s="1" t="s">
        <v>1382</v>
      </c>
      <c r="AT86" s="2" t="s">
        <v>77</v>
      </c>
      <c r="AV86" s="1" t="s">
        <v>1387</v>
      </c>
      <c r="AW86" s="2" t="s">
        <v>77</v>
      </c>
      <c r="AY86" s="1" t="s">
        <v>75</v>
      </c>
      <c r="AZ86" s="5">
        <v>104</v>
      </c>
      <c r="BA86" s="1" t="s">
        <v>80</v>
      </c>
      <c r="BB86" s="1" t="s">
        <v>79</v>
      </c>
    </row>
    <row r="87" spans="1:54" x14ac:dyDescent="0.3">
      <c r="A87" s="1" t="s">
        <v>1389</v>
      </c>
      <c r="B87" t="str">
        <f>RIGHT(Tabel_query[[#This Row],[Titel]],1)</f>
        <v>A</v>
      </c>
      <c r="C87" t="str">
        <f>RIGHT(Tabel_query[[#This Row],[Titel]],LEN(Tabel_query[[#This Row],[Titel]])-2)</f>
        <v>ANTWERPEN_PRT_de_Brabantse_Olijfberg_Noord_A</v>
      </c>
      <c r="D87">
        <f>SEARCH("_",Tabel_query[[#This Row],[Kolom2]])</f>
        <v>10</v>
      </c>
      <c r="E87" t="str">
        <f>LEFT(Tabel_query[[#This Row],[Kolom2]],Tabel_query[[#This Row],[Kolom3]]-1)</f>
        <v>ANTWERPEN</v>
      </c>
      <c r="F87" s="2" t="s">
        <v>70</v>
      </c>
      <c r="G87" s="2" t="s">
        <v>72</v>
      </c>
      <c r="H87" s="1" t="s">
        <v>1407</v>
      </c>
      <c r="I87" s="3" t="b">
        <v>0</v>
      </c>
      <c r="J87" s="1" t="s">
        <v>1406</v>
      </c>
      <c r="K87" s="2" t="s">
        <v>134</v>
      </c>
      <c r="L87" s="3" t="b">
        <v>1</v>
      </c>
      <c r="P87" s="2" t="s">
        <v>775</v>
      </c>
      <c r="Q87" s="2" t="s">
        <v>116</v>
      </c>
      <c r="R87" s="1" t="s">
        <v>135</v>
      </c>
      <c r="T87" s="1" t="s">
        <v>1404</v>
      </c>
      <c r="U87" s="1" t="s">
        <v>1390</v>
      </c>
      <c r="V87" s="1" t="s">
        <v>83</v>
      </c>
      <c r="W87" s="1" t="s">
        <v>1259</v>
      </c>
      <c r="X87" s="1" t="s">
        <v>1391</v>
      </c>
      <c r="Y87" s="1" t="s">
        <v>775</v>
      </c>
      <c r="Z87" s="2" t="s">
        <v>113</v>
      </c>
      <c r="AA87" s="1" t="s">
        <v>1392</v>
      </c>
      <c r="AB87" s="1" t="s">
        <v>1393</v>
      </c>
      <c r="AC87" s="1" t="s">
        <v>1394</v>
      </c>
      <c r="AD87" s="1" t="s">
        <v>1395</v>
      </c>
      <c r="AE87" s="2" t="s">
        <v>78</v>
      </c>
      <c r="AF87" s="4">
        <v>41757</v>
      </c>
      <c r="AG87" s="1" t="s">
        <v>1396</v>
      </c>
      <c r="AH87" s="1" t="s">
        <v>1405</v>
      </c>
      <c r="AI87" s="1" t="s">
        <v>1397</v>
      </c>
      <c r="AJ87" s="1" t="s">
        <v>1398</v>
      </c>
      <c r="AK87" s="2" t="s">
        <v>157</v>
      </c>
      <c r="AM87" s="1" t="s">
        <v>1399</v>
      </c>
      <c r="AN87" s="1" t="s">
        <v>1400</v>
      </c>
      <c r="AO87" s="1" t="s">
        <v>1401</v>
      </c>
      <c r="AP87" s="1" t="s">
        <v>1402</v>
      </c>
      <c r="AQ87" s="2" t="s">
        <v>78</v>
      </c>
      <c r="AR87" s="4">
        <v>41757</v>
      </c>
      <c r="AS87" s="1" t="s">
        <v>1403</v>
      </c>
      <c r="AT87" s="2" t="s">
        <v>78</v>
      </c>
      <c r="AU87" s="4">
        <v>41757</v>
      </c>
      <c r="AV87" s="1" t="s">
        <v>1408</v>
      </c>
      <c r="AW87" s="2" t="s">
        <v>77</v>
      </c>
      <c r="AX87" s="4">
        <v>42862</v>
      </c>
      <c r="AY87" s="1" t="s">
        <v>75</v>
      </c>
      <c r="AZ87" s="5">
        <v>103</v>
      </c>
      <c r="BA87" s="1" t="s">
        <v>80</v>
      </c>
      <c r="BB87" s="1" t="s">
        <v>79</v>
      </c>
    </row>
    <row r="88" spans="1:54" x14ac:dyDescent="0.3">
      <c r="A88" s="1" t="s">
        <v>1409</v>
      </c>
      <c r="B88" t="str">
        <f>RIGHT(Tabel_query[[#This Row],[Titel]],1)</f>
        <v>A</v>
      </c>
      <c r="C88" t="str">
        <f>RIGHT(Tabel_query[[#This Row],[Titel]],LEN(Tabel_query[[#This Row],[Titel]])-2)</f>
        <v>ANTWERPEN_PRT_De_Wijngaard_Zuid_A</v>
      </c>
      <c r="D88">
        <f>SEARCH("_",Tabel_query[[#This Row],[Kolom2]])</f>
        <v>10</v>
      </c>
      <c r="E88" t="str">
        <f>LEFT(Tabel_query[[#This Row],[Kolom2]],Tabel_query[[#This Row],[Kolom3]]-1)</f>
        <v>ANTWERPEN</v>
      </c>
      <c r="F88" s="2" t="s">
        <v>70</v>
      </c>
      <c r="G88" s="2" t="s">
        <v>72</v>
      </c>
      <c r="H88" s="1" t="s">
        <v>1428</v>
      </c>
      <c r="I88" s="3" t="b">
        <v>1</v>
      </c>
      <c r="J88" s="1" t="s">
        <v>1427</v>
      </c>
      <c r="K88" s="2" t="s">
        <v>134</v>
      </c>
      <c r="L88" s="3" t="b">
        <v>1</v>
      </c>
      <c r="P88" s="2" t="s">
        <v>775</v>
      </c>
      <c r="Q88" s="2" t="s">
        <v>116</v>
      </c>
      <c r="R88" s="1" t="s">
        <v>135</v>
      </c>
      <c r="T88" s="1" t="s">
        <v>1425</v>
      </c>
      <c r="U88" s="1" t="s">
        <v>1410</v>
      </c>
      <c r="V88" s="1" t="s">
        <v>1411</v>
      </c>
      <c r="W88" s="1" t="s">
        <v>733</v>
      </c>
      <c r="X88" s="1" t="s">
        <v>1412</v>
      </c>
      <c r="Y88" s="1" t="s">
        <v>775</v>
      </c>
      <c r="Z88" s="2" t="s">
        <v>113</v>
      </c>
      <c r="AA88" s="1" t="s">
        <v>1413</v>
      </c>
      <c r="AB88" s="1" t="s">
        <v>1414</v>
      </c>
      <c r="AC88" s="1" t="s">
        <v>1415</v>
      </c>
      <c r="AD88" s="1" t="s">
        <v>1416</v>
      </c>
      <c r="AE88" s="2" t="s">
        <v>77</v>
      </c>
      <c r="AF88" s="4">
        <v>42865</v>
      </c>
      <c r="AG88" s="1" t="s">
        <v>1417</v>
      </c>
      <c r="AH88" s="1" t="s">
        <v>1426</v>
      </c>
      <c r="AI88" s="1" t="s">
        <v>1418</v>
      </c>
      <c r="AJ88" s="1" t="s">
        <v>1419</v>
      </c>
      <c r="AK88" s="2" t="s">
        <v>77</v>
      </c>
      <c r="AL88" s="4">
        <v>42865</v>
      </c>
      <c r="AM88" s="1" t="s">
        <v>1420</v>
      </c>
      <c r="AN88" s="1" t="s">
        <v>1421</v>
      </c>
      <c r="AO88" s="1" t="s">
        <v>1422</v>
      </c>
      <c r="AP88" s="1" t="s">
        <v>1423</v>
      </c>
      <c r="AQ88" s="2" t="s">
        <v>78</v>
      </c>
      <c r="AS88" s="1" t="s">
        <v>1424</v>
      </c>
      <c r="AT88" s="2" t="s">
        <v>78</v>
      </c>
      <c r="AV88" s="1" t="s">
        <v>1429</v>
      </c>
      <c r="AW88" s="2" t="s">
        <v>78</v>
      </c>
      <c r="AY88" s="1" t="s">
        <v>75</v>
      </c>
      <c r="AZ88" s="5">
        <v>96</v>
      </c>
      <c r="BA88" s="1" t="s">
        <v>80</v>
      </c>
      <c r="BB88" s="1" t="s">
        <v>79</v>
      </c>
    </row>
    <row r="89" spans="1:54" x14ac:dyDescent="0.3">
      <c r="A89" s="1" t="s">
        <v>1430</v>
      </c>
      <c r="B89" t="str">
        <f>RIGHT(Tabel_query[[#This Row],[Titel]],1)</f>
        <v>A</v>
      </c>
      <c r="C89" t="str">
        <f>RIGHT(Tabel_query[[#This Row],[Titel]],LEN(Tabel_query[[#This Row],[Titel]])-2)</f>
        <v>ANTWERPEN_PRT_Deutschsprachige Evangelische Gemeinde Provinz Antwerpen_A</v>
      </c>
      <c r="D89">
        <f>SEARCH("_",Tabel_query[[#This Row],[Kolom2]])</f>
        <v>10</v>
      </c>
      <c r="E89" t="str">
        <f>LEFT(Tabel_query[[#This Row],[Kolom2]],Tabel_query[[#This Row],[Kolom3]]-1)</f>
        <v>ANTWERPEN</v>
      </c>
      <c r="F89" s="2" t="s">
        <v>70</v>
      </c>
      <c r="G89" s="2" t="s">
        <v>72</v>
      </c>
      <c r="H89" s="1" t="s">
        <v>1122</v>
      </c>
      <c r="I89" s="3" t="b">
        <v>1</v>
      </c>
      <c r="J89" s="1" t="s">
        <v>1449</v>
      </c>
      <c r="K89" s="2" t="s">
        <v>1274</v>
      </c>
      <c r="L89" s="3" t="b">
        <v>1</v>
      </c>
      <c r="M89" s="1" t="s">
        <v>1451</v>
      </c>
      <c r="P89" s="2" t="s">
        <v>775</v>
      </c>
      <c r="Q89" s="2" t="s">
        <v>116</v>
      </c>
      <c r="R89" s="1" t="s">
        <v>1452</v>
      </c>
      <c r="T89" s="1" t="s">
        <v>1447</v>
      </c>
      <c r="U89" s="1" t="s">
        <v>1431</v>
      </c>
      <c r="V89" s="1" t="s">
        <v>1432</v>
      </c>
      <c r="W89" s="1" t="s">
        <v>1433</v>
      </c>
      <c r="X89" s="1" t="s">
        <v>1434</v>
      </c>
      <c r="Y89" s="1" t="s">
        <v>775</v>
      </c>
      <c r="Z89" s="2" t="s">
        <v>113</v>
      </c>
      <c r="AA89" s="1" t="s">
        <v>1435</v>
      </c>
      <c r="AB89" s="1" t="s">
        <v>1436</v>
      </c>
      <c r="AC89" s="1" t="s">
        <v>1437</v>
      </c>
      <c r="AD89" s="1" t="s">
        <v>1438</v>
      </c>
      <c r="AE89" s="2" t="s">
        <v>77</v>
      </c>
      <c r="AF89" s="4">
        <v>43177</v>
      </c>
      <c r="AG89" s="1" t="s">
        <v>1439</v>
      </c>
      <c r="AH89" s="1" t="s">
        <v>1448</v>
      </c>
      <c r="AI89" s="1" t="s">
        <v>1440</v>
      </c>
      <c r="AJ89" s="1" t="s">
        <v>1441</v>
      </c>
      <c r="AK89" s="2" t="s">
        <v>77</v>
      </c>
      <c r="AL89" s="4">
        <v>43545</v>
      </c>
      <c r="AM89" s="1" t="s">
        <v>1442</v>
      </c>
      <c r="AN89" s="1" t="s">
        <v>1443</v>
      </c>
      <c r="AO89" s="1" t="s">
        <v>1444</v>
      </c>
      <c r="AP89" s="1" t="s">
        <v>1445</v>
      </c>
      <c r="AQ89" s="2" t="s">
        <v>78</v>
      </c>
      <c r="AR89" s="4">
        <v>43177</v>
      </c>
      <c r="AS89" s="1" t="s">
        <v>1446</v>
      </c>
      <c r="AT89" s="2" t="s">
        <v>78</v>
      </c>
      <c r="AU89" s="4">
        <v>43177</v>
      </c>
      <c r="AV89" s="1" t="s">
        <v>1450</v>
      </c>
      <c r="AW89" s="2" t="s">
        <v>77</v>
      </c>
      <c r="AY89" s="1" t="s">
        <v>75</v>
      </c>
      <c r="AZ89" s="5">
        <v>99</v>
      </c>
      <c r="BA89" s="1" t="s">
        <v>80</v>
      </c>
      <c r="BB89" s="1" t="s">
        <v>79</v>
      </c>
    </row>
    <row r="90" spans="1:54" x14ac:dyDescent="0.3">
      <c r="A90" s="1" t="s">
        <v>1453</v>
      </c>
      <c r="B90" t="str">
        <f>RIGHT(Tabel_query[[#This Row],[Titel]],1)</f>
        <v>A</v>
      </c>
      <c r="C90" t="str">
        <f>RIGHT(Tabel_query[[#This Row],[Titel]],LEN(Tabel_query[[#This Row],[Titel]])-2)</f>
        <v>ANTWERPEN_PRT_Evang_Christengem_Berchem_A</v>
      </c>
      <c r="D90">
        <f>SEARCH("_",Tabel_query[[#This Row],[Kolom2]])</f>
        <v>10</v>
      </c>
      <c r="E90" t="str">
        <f>LEFT(Tabel_query[[#This Row],[Kolom2]],Tabel_query[[#This Row],[Kolom3]]-1)</f>
        <v>ANTWERPEN</v>
      </c>
      <c r="F90" s="2" t="s">
        <v>70</v>
      </c>
      <c r="G90" s="2" t="s">
        <v>72</v>
      </c>
      <c r="H90" s="1" t="s">
        <v>1122</v>
      </c>
      <c r="I90" s="3" t="b">
        <v>0</v>
      </c>
      <c r="J90" s="1" t="s">
        <v>1121</v>
      </c>
      <c r="K90" s="2" t="s">
        <v>1274</v>
      </c>
      <c r="L90" s="3" t="b">
        <v>1</v>
      </c>
      <c r="P90" s="2" t="s">
        <v>775</v>
      </c>
      <c r="Q90" s="2" t="s">
        <v>116</v>
      </c>
      <c r="R90" s="1" t="s">
        <v>1472</v>
      </c>
      <c r="T90" s="1" t="s">
        <v>1469</v>
      </c>
      <c r="U90" s="1" t="s">
        <v>1454</v>
      </c>
      <c r="V90" s="1" t="s">
        <v>1455</v>
      </c>
      <c r="W90" s="1" t="s">
        <v>1150</v>
      </c>
      <c r="X90" s="1" t="s">
        <v>1456</v>
      </c>
      <c r="Y90" s="1" t="s">
        <v>1151</v>
      </c>
      <c r="Z90" s="2" t="s">
        <v>113</v>
      </c>
      <c r="AA90" s="1" t="s">
        <v>1457</v>
      </c>
      <c r="AB90" s="1" t="s">
        <v>1458</v>
      </c>
      <c r="AC90" s="1" t="s">
        <v>1459</v>
      </c>
      <c r="AD90" s="1" t="s">
        <v>1460</v>
      </c>
      <c r="AE90" s="2" t="s">
        <v>77</v>
      </c>
      <c r="AG90" s="1" t="s">
        <v>1461</v>
      </c>
      <c r="AH90" s="1" t="s">
        <v>1470</v>
      </c>
      <c r="AI90" s="1" t="s">
        <v>1462</v>
      </c>
      <c r="AJ90" s="1" t="s">
        <v>1463</v>
      </c>
      <c r="AK90" s="2" t="s">
        <v>77</v>
      </c>
      <c r="AM90" s="1" t="s">
        <v>1464</v>
      </c>
      <c r="AN90" s="1" t="s">
        <v>1465</v>
      </c>
      <c r="AO90" s="1" t="s">
        <v>1466</v>
      </c>
      <c r="AP90" s="1" t="s">
        <v>1467</v>
      </c>
      <c r="AQ90" s="2" t="s">
        <v>77</v>
      </c>
      <c r="AS90" s="1" t="s">
        <v>1468</v>
      </c>
      <c r="AT90" s="2" t="s">
        <v>77</v>
      </c>
      <c r="AV90" s="1" t="s">
        <v>1471</v>
      </c>
      <c r="AW90" s="2" t="s">
        <v>77</v>
      </c>
      <c r="AY90" s="1" t="s">
        <v>75</v>
      </c>
      <c r="AZ90" s="5">
        <v>100</v>
      </c>
      <c r="BA90" s="1" t="s">
        <v>80</v>
      </c>
      <c r="BB90" s="1" t="s">
        <v>79</v>
      </c>
    </row>
    <row r="91" spans="1:54" x14ac:dyDescent="0.3">
      <c r="A91" s="1" t="s">
        <v>1473</v>
      </c>
      <c r="B91" t="str">
        <f>RIGHT(Tabel_query[[#This Row],[Titel]],1)</f>
        <v>A</v>
      </c>
      <c r="C91" t="str">
        <f>RIGHT(Tabel_query[[#This Row],[Titel]],LEN(Tabel_query[[#This Row],[Titel]])-2)</f>
        <v>ANTWERPEN_PRT_Evang_Luth_Kerk_Augsburgse_Geloofsbelijdenis_A</v>
      </c>
      <c r="D91">
        <f>SEARCH("_",Tabel_query[[#This Row],[Kolom2]])</f>
        <v>10</v>
      </c>
      <c r="E91" t="str">
        <f>LEFT(Tabel_query[[#This Row],[Kolom2]],Tabel_query[[#This Row],[Kolom3]]-1)</f>
        <v>ANTWERPEN</v>
      </c>
      <c r="F91" s="2" t="s">
        <v>70</v>
      </c>
      <c r="G91" s="2" t="s">
        <v>72</v>
      </c>
      <c r="H91" s="1" t="s">
        <v>1491</v>
      </c>
      <c r="I91" s="3" t="b">
        <v>0</v>
      </c>
      <c r="J91" s="1" t="s">
        <v>1121</v>
      </c>
      <c r="K91" s="2" t="s">
        <v>134</v>
      </c>
      <c r="L91" s="3" t="b">
        <v>1</v>
      </c>
      <c r="P91" s="2" t="s">
        <v>775</v>
      </c>
      <c r="Q91" s="2" t="s">
        <v>116</v>
      </c>
      <c r="R91" s="1" t="s">
        <v>135</v>
      </c>
      <c r="T91" s="1" t="s">
        <v>1489</v>
      </c>
      <c r="U91" s="1" t="s">
        <v>1474</v>
      </c>
      <c r="V91" s="1" t="s">
        <v>1475</v>
      </c>
      <c r="W91" s="1" t="s">
        <v>1259</v>
      </c>
      <c r="X91" s="1" t="s">
        <v>1476</v>
      </c>
      <c r="Y91" s="1" t="s">
        <v>775</v>
      </c>
      <c r="Z91" s="2" t="s">
        <v>113</v>
      </c>
      <c r="AA91" s="1" t="s">
        <v>1477</v>
      </c>
      <c r="AB91" s="1" t="s">
        <v>1478</v>
      </c>
      <c r="AC91" s="1" t="s">
        <v>1479</v>
      </c>
      <c r="AD91" s="1" t="s">
        <v>1480</v>
      </c>
      <c r="AE91" s="2" t="s">
        <v>78</v>
      </c>
      <c r="AG91" s="1" t="s">
        <v>1481</v>
      </c>
      <c r="AH91" s="1" t="s">
        <v>1490</v>
      </c>
      <c r="AI91" s="1" t="s">
        <v>1482</v>
      </c>
      <c r="AJ91" s="1" t="s">
        <v>1483</v>
      </c>
      <c r="AK91" s="2" t="s">
        <v>78</v>
      </c>
      <c r="AM91" s="1" t="s">
        <v>1484</v>
      </c>
      <c r="AN91" s="1" t="s">
        <v>1485</v>
      </c>
      <c r="AO91" s="1" t="s">
        <v>1486</v>
      </c>
      <c r="AP91" s="1" t="s">
        <v>1487</v>
      </c>
      <c r="AQ91" s="2" t="s">
        <v>77</v>
      </c>
      <c r="AR91" s="4">
        <v>42876</v>
      </c>
      <c r="AS91" s="1" t="s">
        <v>1488</v>
      </c>
      <c r="AT91" s="2" t="s">
        <v>77</v>
      </c>
      <c r="AU91" s="4">
        <v>42876</v>
      </c>
      <c r="AV91" s="1" t="s">
        <v>1492</v>
      </c>
      <c r="AW91" s="2" t="s">
        <v>78</v>
      </c>
      <c r="AY91" s="1" t="s">
        <v>75</v>
      </c>
      <c r="AZ91" s="5">
        <v>98</v>
      </c>
      <c r="BA91" s="1" t="s">
        <v>80</v>
      </c>
      <c r="BB91" s="1" t="s">
        <v>79</v>
      </c>
    </row>
    <row r="92" spans="1:54" x14ac:dyDescent="0.3">
      <c r="A92" s="1" t="s">
        <v>1493</v>
      </c>
      <c r="B92" t="str">
        <f>RIGHT(Tabel_query[[#This Row],[Titel]],1)</f>
        <v>A</v>
      </c>
      <c r="C92" t="str">
        <f>RIGHT(Tabel_query[[#This Row],[Titel]],LEN(Tabel_query[[#This Row],[Titel]])-2)</f>
        <v>ANTWERPEN_PRT_Philadelphia_Hoboken_A</v>
      </c>
      <c r="D92">
        <f>SEARCH("_",Tabel_query[[#This Row],[Kolom2]])</f>
        <v>10</v>
      </c>
      <c r="E92" t="str">
        <f>LEFT(Tabel_query[[#This Row],[Kolom2]],Tabel_query[[#This Row],[Kolom3]]-1)</f>
        <v>ANTWERPEN</v>
      </c>
      <c r="F92" s="2" t="s">
        <v>70</v>
      </c>
      <c r="G92" s="2" t="s">
        <v>72</v>
      </c>
      <c r="H92" s="1" t="s">
        <v>1122</v>
      </c>
      <c r="I92" s="3" t="b">
        <v>0</v>
      </c>
      <c r="J92" s="1" t="s">
        <v>1121</v>
      </c>
      <c r="K92" s="2" t="s">
        <v>1274</v>
      </c>
      <c r="L92" s="3" t="b">
        <v>1</v>
      </c>
      <c r="P92" s="2" t="s">
        <v>775</v>
      </c>
      <c r="Q92" s="2" t="s">
        <v>116</v>
      </c>
      <c r="R92" s="1" t="s">
        <v>1512</v>
      </c>
      <c r="T92" s="1" t="s">
        <v>1509</v>
      </c>
      <c r="U92" s="1" t="s">
        <v>1494</v>
      </c>
      <c r="V92" s="1" t="s">
        <v>1495</v>
      </c>
      <c r="W92" s="1" t="s">
        <v>1366</v>
      </c>
      <c r="X92" s="1" t="s">
        <v>1496</v>
      </c>
      <c r="Y92" s="1" t="s">
        <v>1367</v>
      </c>
      <c r="Z92" s="2" t="s">
        <v>113</v>
      </c>
      <c r="AA92" s="1" t="s">
        <v>1497</v>
      </c>
      <c r="AB92" s="1" t="s">
        <v>1498</v>
      </c>
      <c r="AC92" s="1" t="s">
        <v>1499</v>
      </c>
      <c r="AD92" s="1" t="s">
        <v>1500</v>
      </c>
      <c r="AG92" s="1" t="s">
        <v>1501</v>
      </c>
      <c r="AH92" s="1" t="s">
        <v>1510</v>
      </c>
      <c r="AI92" s="1" t="s">
        <v>1502</v>
      </c>
      <c r="AJ92" s="1" t="s">
        <v>1503</v>
      </c>
      <c r="AM92" s="1" t="s">
        <v>1504</v>
      </c>
      <c r="AN92" s="1" t="s">
        <v>1505</v>
      </c>
      <c r="AO92" s="1" t="s">
        <v>1506</v>
      </c>
      <c r="AP92" s="1" t="s">
        <v>1507</v>
      </c>
      <c r="AS92" s="1" t="s">
        <v>1508</v>
      </c>
      <c r="AV92" s="1" t="s">
        <v>1511</v>
      </c>
      <c r="AY92" s="1" t="s">
        <v>75</v>
      </c>
      <c r="AZ92" s="5">
        <v>101</v>
      </c>
      <c r="BA92" s="1" t="s">
        <v>80</v>
      </c>
      <c r="BB92" s="1" t="s">
        <v>79</v>
      </c>
    </row>
    <row r="93" spans="1:54" x14ac:dyDescent="0.3">
      <c r="A93" s="1" t="s">
        <v>1513</v>
      </c>
      <c r="B93" t="str">
        <f>RIGHT(Tabel_query[[#This Row],[Titel]],1)</f>
        <v>A</v>
      </c>
      <c r="C93" t="str">
        <f>RIGHT(Tabel_query[[#This Row],[Titel]],LEN(Tabel_query[[#This Row],[Titel]])-2)</f>
        <v>ANTWERPEN_PRT_Verenigde_Protest_kerk_Antw_Oost_A</v>
      </c>
      <c r="D93">
        <f>SEARCH("_",Tabel_query[[#This Row],[Kolom2]])</f>
        <v>10</v>
      </c>
      <c r="E93" t="str">
        <f>LEFT(Tabel_query[[#This Row],[Kolom2]],Tabel_query[[#This Row],[Kolom3]]-1)</f>
        <v>ANTWERPEN</v>
      </c>
      <c r="F93" s="2" t="s">
        <v>70</v>
      </c>
      <c r="G93" s="2" t="s">
        <v>72</v>
      </c>
      <c r="H93" s="1" t="s">
        <v>1531</v>
      </c>
      <c r="I93" s="3" t="b">
        <v>0</v>
      </c>
      <c r="J93" s="1" t="s">
        <v>1530</v>
      </c>
      <c r="K93" s="2" t="s">
        <v>134</v>
      </c>
      <c r="L93" s="3" t="b">
        <v>1</v>
      </c>
      <c r="P93" s="2" t="s">
        <v>775</v>
      </c>
      <c r="Q93" s="2" t="s">
        <v>116</v>
      </c>
      <c r="R93" s="1" t="s">
        <v>135</v>
      </c>
      <c r="T93" s="1" t="s">
        <v>1528</v>
      </c>
      <c r="U93" s="1" t="s">
        <v>1514</v>
      </c>
      <c r="V93" s="1" t="s">
        <v>1053</v>
      </c>
      <c r="W93" s="1" t="s">
        <v>733</v>
      </c>
      <c r="X93" s="1" t="s">
        <v>1515</v>
      </c>
      <c r="Y93" s="1" t="s">
        <v>775</v>
      </c>
      <c r="Z93" s="2" t="s">
        <v>113</v>
      </c>
      <c r="AA93" s="1" t="s">
        <v>1516</v>
      </c>
      <c r="AB93" s="1" t="s">
        <v>1517</v>
      </c>
      <c r="AC93" s="1" t="s">
        <v>1518</v>
      </c>
      <c r="AD93" s="1" t="s">
        <v>1519</v>
      </c>
      <c r="AE93" s="2" t="s">
        <v>78</v>
      </c>
      <c r="AF93" s="4">
        <v>41752</v>
      </c>
      <c r="AG93" s="1" t="s">
        <v>1520</v>
      </c>
      <c r="AH93" s="1" t="s">
        <v>1529</v>
      </c>
      <c r="AI93" s="1" t="s">
        <v>1521</v>
      </c>
      <c r="AJ93" s="1" t="s">
        <v>1522</v>
      </c>
      <c r="AK93" s="2" t="s">
        <v>78</v>
      </c>
      <c r="AL93" s="4">
        <v>42848</v>
      </c>
      <c r="AM93" s="1" t="s">
        <v>1523</v>
      </c>
      <c r="AN93" s="1" t="s">
        <v>1524</v>
      </c>
      <c r="AO93" s="1" t="s">
        <v>1525</v>
      </c>
      <c r="AP93" s="1" t="s">
        <v>1526</v>
      </c>
      <c r="AQ93" s="2" t="s">
        <v>77</v>
      </c>
      <c r="AR93" s="4">
        <v>43174</v>
      </c>
      <c r="AS93" s="1" t="s">
        <v>1527</v>
      </c>
      <c r="AT93" s="2" t="s">
        <v>157</v>
      </c>
      <c r="AV93" s="1" t="s">
        <v>1532</v>
      </c>
      <c r="AW93" s="2" t="s">
        <v>77</v>
      </c>
      <c r="AX93" s="4">
        <v>43236</v>
      </c>
      <c r="AY93" s="1" t="s">
        <v>75</v>
      </c>
      <c r="AZ93" s="5">
        <v>97</v>
      </c>
      <c r="BA93" s="1" t="s">
        <v>80</v>
      </c>
      <c r="BB93" s="1" t="s">
        <v>79</v>
      </c>
    </row>
    <row r="94" spans="1:54" x14ac:dyDescent="0.3">
      <c r="A94" s="1" t="s">
        <v>1533</v>
      </c>
      <c r="B94" t="str">
        <f>RIGHT(Tabel_query[[#This Row],[Titel]],1)</f>
        <v>A</v>
      </c>
      <c r="C94" t="str">
        <f>RIGHT(Tabel_query[[#This Row],[Titel]],LEN(Tabel_query[[#This Row],[Titel]])-2)</f>
        <v>ANTWERPEN_RKK_Kathedrale_kerkfabriek_OLV_A</v>
      </c>
      <c r="D94">
        <f>SEARCH("_",Tabel_query[[#This Row],[Kolom2]])</f>
        <v>10</v>
      </c>
      <c r="E94" t="str">
        <f>LEFT(Tabel_query[[#This Row],[Kolom2]],Tabel_query[[#This Row],[Kolom3]]-1)</f>
        <v>ANTWERPEN</v>
      </c>
      <c r="F94" s="2" t="s">
        <v>70</v>
      </c>
      <c r="G94" s="2" t="s">
        <v>72</v>
      </c>
      <c r="I94" s="3" t="b">
        <v>0</v>
      </c>
      <c r="L94" s="3" t="b">
        <v>1</v>
      </c>
      <c r="P94" s="2" t="s">
        <v>775</v>
      </c>
      <c r="Q94" s="2" t="s">
        <v>1534</v>
      </c>
      <c r="T94" s="1" t="s">
        <v>1549</v>
      </c>
      <c r="U94" s="1" t="s">
        <v>1535</v>
      </c>
      <c r="V94" s="1" t="s">
        <v>930</v>
      </c>
      <c r="W94" s="1" t="s">
        <v>1259</v>
      </c>
      <c r="X94" s="1" t="s">
        <v>1536</v>
      </c>
      <c r="Y94" s="1" t="s">
        <v>775</v>
      </c>
      <c r="AA94" s="1" t="s">
        <v>1537</v>
      </c>
      <c r="AB94" s="1" t="s">
        <v>1538</v>
      </c>
      <c r="AC94" s="1" t="s">
        <v>1539</v>
      </c>
      <c r="AD94" s="1" t="s">
        <v>1540</v>
      </c>
      <c r="AG94" s="1" t="s">
        <v>1541</v>
      </c>
      <c r="AH94" s="1" t="s">
        <v>1550</v>
      </c>
      <c r="AI94" s="1" t="s">
        <v>1542</v>
      </c>
      <c r="AJ94" s="1" t="s">
        <v>1543</v>
      </c>
      <c r="AM94" s="1" t="s">
        <v>1544</v>
      </c>
      <c r="AN94" s="1" t="s">
        <v>1545</v>
      </c>
      <c r="AO94" s="1" t="s">
        <v>1546</v>
      </c>
      <c r="AP94" s="1" t="s">
        <v>1547</v>
      </c>
      <c r="AS94" s="1" t="s">
        <v>1548</v>
      </c>
      <c r="AV94" s="1" t="s">
        <v>1551</v>
      </c>
      <c r="AY94" s="1" t="s">
        <v>75</v>
      </c>
      <c r="AZ94" s="5">
        <v>1973</v>
      </c>
      <c r="BA94" s="1" t="s">
        <v>80</v>
      </c>
      <c r="BB94" s="1" t="s">
        <v>79</v>
      </c>
    </row>
    <row r="95" spans="1:54" x14ac:dyDescent="0.3">
      <c r="A95" s="1" t="s">
        <v>1552</v>
      </c>
      <c r="B95" t="str">
        <f>RIGHT(Tabel_query[[#This Row],[Titel]],1)</f>
        <v>A</v>
      </c>
      <c r="C95" t="str">
        <f>RIGHT(Tabel_query[[#This Row],[Titel]],LEN(Tabel_query[[#This Row],[Titel]])-2)</f>
        <v>ANTWERPEN_RKT_Blijde_Boodschap_Deurne_A</v>
      </c>
      <c r="D95">
        <f>SEARCH("_",Tabel_query[[#This Row],[Kolom2]])</f>
        <v>10</v>
      </c>
      <c r="E95" t="str">
        <f>LEFT(Tabel_query[[#This Row],[Kolom2]],Tabel_query[[#This Row],[Kolom3]]-1)</f>
        <v>ANTWERPEN</v>
      </c>
      <c r="F95" s="2" t="s">
        <v>70</v>
      </c>
      <c r="G95" s="2" t="s">
        <v>72</v>
      </c>
      <c r="I95" s="3" t="b">
        <v>0</v>
      </c>
      <c r="L95" s="3" t="b">
        <v>1</v>
      </c>
      <c r="P95" s="2" t="s">
        <v>775</v>
      </c>
      <c r="Q95" s="2" t="s">
        <v>137</v>
      </c>
      <c r="T95" s="1" t="s">
        <v>1567</v>
      </c>
      <c r="U95" s="1" t="s">
        <v>1553</v>
      </c>
      <c r="V95" s="1" t="s">
        <v>258</v>
      </c>
      <c r="W95" s="1" t="s">
        <v>1098</v>
      </c>
      <c r="X95" s="1" t="s">
        <v>1554</v>
      </c>
      <c r="Y95" s="1" t="s">
        <v>1129</v>
      </c>
      <c r="Z95" s="2" t="s">
        <v>1570</v>
      </c>
      <c r="AA95" s="1" t="s">
        <v>1555</v>
      </c>
      <c r="AB95" s="1" t="s">
        <v>1556</v>
      </c>
      <c r="AC95" s="1" t="s">
        <v>1557</v>
      </c>
      <c r="AD95" s="1" t="s">
        <v>1558</v>
      </c>
      <c r="AE95" s="2" t="s">
        <v>78</v>
      </c>
      <c r="AF95" s="4">
        <v>41747</v>
      </c>
      <c r="AG95" s="1" t="s">
        <v>1559</v>
      </c>
      <c r="AH95" s="1" t="s">
        <v>1568</v>
      </c>
      <c r="AI95" s="1" t="s">
        <v>1560</v>
      </c>
      <c r="AJ95" s="1" t="s">
        <v>1561</v>
      </c>
      <c r="AK95" s="2" t="s">
        <v>77</v>
      </c>
      <c r="AL95" s="4">
        <v>42845</v>
      </c>
      <c r="AM95" s="1" t="s">
        <v>1562</v>
      </c>
      <c r="AN95" s="1" t="s">
        <v>1563</v>
      </c>
      <c r="AO95" s="1" t="s">
        <v>1564</v>
      </c>
      <c r="AP95" s="1" t="s">
        <v>1565</v>
      </c>
      <c r="AQ95" s="2" t="s">
        <v>77</v>
      </c>
      <c r="AR95" s="4">
        <v>42845</v>
      </c>
      <c r="AS95" s="1" t="s">
        <v>1566</v>
      </c>
      <c r="AT95" s="2" t="s">
        <v>78</v>
      </c>
      <c r="AU95" s="4">
        <v>41747</v>
      </c>
      <c r="AV95" s="1" t="s">
        <v>1569</v>
      </c>
      <c r="AW95" s="2" t="s">
        <v>78</v>
      </c>
      <c r="AX95" s="4">
        <v>41747</v>
      </c>
      <c r="AY95" s="1" t="s">
        <v>75</v>
      </c>
      <c r="AZ95" s="5">
        <v>152</v>
      </c>
      <c r="BA95" s="1" t="s">
        <v>80</v>
      </c>
      <c r="BB95" s="1" t="s">
        <v>79</v>
      </c>
    </row>
    <row r="96" spans="1:54" x14ac:dyDescent="0.3">
      <c r="A96" s="1" t="s">
        <v>1571</v>
      </c>
      <c r="B96" t="str">
        <f>RIGHT(Tabel_query[[#This Row],[Titel]],1)</f>
        <v>A</v>
      </c>
      <c r="C96" t="str">
        <f>RIGHT(Tabel_query[[#This Row],[Titel]],LEN(Tabel_query[[#This Row],[Titel]])-2)</f>
        <v>ANTWERPEN_RKT_Christus_Koning_A</v>
      </c>
      <c r="D96">
        <f>SEARCH("_",Tabel_query[[#This Row],[Kolom2]])</f>
        <v>10</v>
      </c>
      <c r="E96" t="str">
        <f>LEFT(Tabel_query[[#This Row],[Kolom2]],Tabel_query[[#This Row],[Kolom3]]-1)</f>
        <v>ANTWERPEN</v>
      </c>
      <c r="F96" s="2" t="s">
        <v>70</v>
      </c>
      <c r="G96" s="2" t="s">
        <v>72</v>
      </c>
      <c r="I96" s="3" t="b">
        <v>0</v>
      </c>
      <c r="L96" s="3" t="b">
        <v>1</v>
      </c>
      <c r="P96" s="2" t="s">
        <v>775</v>
      </c>
      <c r="Q96" s="2" t="s">
        <v>137</v>
      </c>
      <c r="T96" s="1" t="s">
        <v>1586</v>
      </c>
      <c r="U96" s="1" t="s">
        <v>1572</v>
      </c>
      <c r="V96" s="1" t="s">
        <v>258</v>
      </c>
      <c r="W96" s="1" t="s">
        <v>1433</v>
      </c>
      <c r="X96" s="1" t="s">
        <v>1573</v>
      </c>
      <c r="Y96" s="1" t="s">
        <v>775</v>
      </c>
      <c r="Z96" s="2" t="s">
        <v>1589</v>
      </c>
      <c r="AA96" s="1" t="s">
        <v>1574</v>
      </c>
      <c r="AB96" s="1" t="s">
        <v>1575</v>
      </c>
      <c r="AC96" s="1" t="s">
        <v>1576</v>
      </c>
      <c r="AD96" s="1" t="s">
        <v>1577</v>
      </c>
      <c r="AE96" s="2" t="s">
        <v>78</v>
      </c>
      <c r="AG96" s="1" t="s">
        <v>1578</v>
      </c>
      <c r="AH96" s="1" t="s">
        <v>1587</v>
      </c>
      <c r="AI96" s="1" t="s">
        <v>1579</v>
      </c>
      <c r="AJ96" s="1" t="s">
        <v>1580</v>
      </c>
      <c r="AK96" s="2" t="s">
        <v>77</v>
      </c>
      <c r="AM96" s="1" t="s">
        <v>1581</v>
      </c>
      <c r="AN96" s="1" t="s">
        <v>1582</v>
      </c>
      <c r="AO96" s="1" t="s">
        <v>1583</v>
      </c>
      <c r="AP96" s="1" t="s">
        <v>1584</v>
      </c>
      <c r="AQ96" s="2" t="s">
        <v>78</v>
      </c>
      <c r="AS96" s="1" t="s">
        <v>1585</v>
      </c>
      <c r="AT96" s="2" t="s">
        <v>77</v>
      </c>
      <c r="AV96" s="1" t="s">
        <v>1588</v>
      </c>
      <c r="AW96" s="2" t="s">
        <v>78</v>
      </c>
      <c r="AY96" s="1" t="s">
        <v>75</v>
      </c>
      <c r="AZ96" s="5">
        <v>113</v>
      </c>
      <c r="BA96" s="1" t="s">
        <v>80</v>
      </c>
      <c r="BB96" s="1" t="s">
        <v>79</v>
      </c>
    </row>
    <row r="97" spans="1:54" x14ac:dyDescent="0.3">
      <c r="A97" s="1" t="s">
        <v>1590</v>
      </c>
      <c r="B97" t="str">
        <f>RIGHT(Tabel_query[[#This Row],[Titel]],1)</f>
        <v>A</v>
      </c>
      <c r="C97" t="str">
        <f>RIGHT(Tabel_query[[#This Row],[Titel]],LEN(Tabel_query[[#This Row],[Titel]])-2)</f>
        <v>ANTWERPEN_RKT_Emmanuelparochie_A</v>
      </c>
      <c r="D97">
        <f>SEARCH("_",Tabel_query[[#This Row],[Kolom2]])</f>
        <v>10</v>
      </c>
      <c r="E97" t="str">
        <f>LEFT(Tabel_query[[#This Row],[Kolom2]],Tabel_query[[#This Row],[Kolom3]]-1)</f>
        <v>ANTWERPEN</v>
      </c>
      <c r="F97" s="2" t="s">
        <v>731</v>
      </c>
      <c r="G97" s="2" t="s">
        <v>1609</v>
      </c>
      <c r="I97" s="3" t="b">
        <v>1</v>
      </c>
      <c r="J97" s="1" t="s">
        <v>1608</v>
      </c>
      <c r="L97" s="3" t="b">
        <v>1</v>
      </c>
      <c r="P97" s="2" t="s">
        <v>775</v>
      </c>
      <c r="Q97" s="2" t="s">
        <v>137</v>
      </c>
      <c r="T97" s="1" t="s">
        <v>1606</v>
      </c>
      <c r="U97" s="1" t="s">
        <v>1591</v>
      </c>
      <c r="V97" s="1" t="s">
        <v>1592</v>
      </c>
      <c r="W97" s="1" t="s">
        <v>1098</v>
      </c>
      <c r="X97" s="1" t="s">
        <v>1593</v>
      </c>
      <c r="Y97" s="1" t="s">
        <v>1099</v>
      </c>
      <c r="Z97" s="2" t="s">
        <v>1570</v>
      </c>
      <c r="AA97" s="1" t="s">
        <v>1594</v>
      </c>
      <c r="AB97" s="1" t="s">
        <v>1595</v>
      </c>
      <c r="AC97" s="1" t="s">
        <v>1596</v>
      </c>
      <c r="AD97" s="1" t="s">
        <v>1597</v>
      </c>
      <c r="AG97" s="1" t="s">
        <v>1598</v>
      </c>
      <c r="AH97" s="1" t="s">
        <v>1607</v>
      </c>
      <c r="AI97" s="1" t="s">
        <v>1599</v>
      </c>
      <c r="AJ97" s="1" t="s">
        <v>1600</v>
      </c>
      <c r="AM97" s="1" t="s">
        <v>1601</v>
      </c>
      <c r="AN97" s="1" t="s">
        <v>1602</v>
      </c>
      <c r="AO97" s="1" t="s">
        <v>1603</v>
      </c>
      <c r="AP97" s="1" t="s">
        <v>1604</v>
      </c>
      <c r="AS97" s="1" t="s">
        <v>1605</v>
      </c>
      <c r="AV97" s="1" t="s">
        <v>1610</v>
      </c>
      <c r="AY97" s="1" t="s">
        <v>75</v>
      </c>
      <c r="AZ97" s="5">
        <v>161</v>
      </c>
      <c r="BA97" s="1" t="s">
        <v>80</v>
      </c>
      <c r="BB97" s="1" t="s">
        <v>79</v>
      </c>
    </row>
    <row r="98" spans="1:54" x14ac:dyDescent="0.3">
      <c r="A98" s="1" t="s">
        <v>1611</v>
      </c>
      <c r="B98" t="str">
        <f>RIGHT(Tabel_query[[#This Row],[Titel]],1)</f>
        <v>A</v>
      </c>
      <c r="C98" t="str">
        <f>RIGHT(Tabel_query[[#This Row],[Titel]],LEN(Tabel_query[[#This Row],[Titel]])-2)</f>
        <v>ANTWERPEN_RKT_H_Bernadette_Deurne_A</v>
      </c>
      <c r="D98">
        <f>SEARCH("_",Tabel_query[[#This Row],[Kolom2]])</f>
        <v>10</v>
      </c>
      <c r="E98" t="str">
        <f>LEFT(Tabel_query[[#This Row],[Kolom2]],Tabel_query[[#This Row],[Kolom3]]-1)</f>
        <v>ANTWERPEN</v>
      </c>
      <c r="F98" s="2" t="s">
        <v>710</v>
      </c>
      <c r="G98" s="2" t="s">
        <v>1609</v>
      </c>
      <c r="H98" s="1" t="s">
        <v>1626</v>
      </c>
      <c r="I98" s="3" t="b">
        <v>0</v>
      </c>
      <c r="J98" s="1" t="s">
        <v>1625</v>
      </c>
      <c r="K98" s="2" t="s">
        <v>660</v>
      </c>
      <c r="L98" s="3" t="b">
        <v>0</v>
      </c>
      <c r="P98" s="2" t="s">
        <v>775</v>
      </c>
      <c r="Q98" s="2" t="s">
        <v>137</v>
      </c>
      <c r="T98" s="1" t="s">
        <v>1623</v>
      </c>
      <c r="U98" s="1" t="s">
        <v>1612</v>
      </c>
      <c r="V98" s="1" t="s">
        <v>777</v>
      </c>
      <c r="W98" s="1" t="s">
        <v>1098</v>
      </c>
      <c r="X98" s="1" t="s">
        <v>1613</v>
      </c>
      <c r="Y98" s="1" t="s">
        <v>1129</v>
      </c>
      <c r="Z98" s="2" t="s">
        <v>1570</v>
      </c>
      <c r="AA98" s="1" t="s">
        <v>1614</v>
      </c>
      <c r="AB98" s="1" t="s">
        <v>1615</v>
      </c>
      <c r="AD98" s="1" t="s">
        <v>1616</v>
      </c>
      <c r="AG98" s="1" t="s">
        <v>1617</v>
      </c>
      <c r="AH98" s="1" t="s">
        <v>1624</v>
      </c>
      <c r="AI98" s="1" t="s">
        <v>1618</v>
      </c>
      <c r="AJ98" s="1" t="s">
        <v>1619</v>
      </c>
      <c r="AM98" s="1" t="s">
        <v>1620</v>
      </c>
      <c r="AN98" s="1" t="s">
        <v>1621</v>
      </c>
      <c r="AP98" s="1" t="s">
        <v>1622</v>
      </c>
      <c r="AY98" s="1" t="s">
        <v>75</v>
      </c>
      <c r="AZ98" s="5">
        <v>2103</v>
      </c>
      <c r="BA98" s="1" t="s">
        <v>80</v>
      </c>
      <c r="BB98" s="1" t="s">
        <v>79</v>
      </c>
    </row>
    <row r="99" spans="1:54" x14ac:dyDescent="0.3">
      <c r="A99" s="1" t="s">
        <v>1627</v>
      </c>
      <c r="B99" t="str">
        <f>RIGHT(Tabel_query[[#This Row],[Titel]],1)</f>
        <v>A</v>
      </c>
      <c r="C99" t="str">
        <f>RIGHT(Tabel_query[[#This Row],[Titel]],LEN(Tabel_query[[#This Row],[Titel]])-2)</f>
        <v>ANTWERPEN_RKT_H_Drievuldigheid_Berchem_A</v>
      </c>
      <c r="D99">
        <f>SEARCH("_",Tabel_query[[#This Row],[Kolom2]])</f>
        <v>10</v>
      </c>
      <c r="E99" t="str">
        <f>LEFT(Tabel_query[[#This Row],[Kolom2]],Tabel_query[[#This Row],[Kolom3]]-1)</f>
        <v>ANTWERPEN</v>
      </c>
      <c r="F99" s="2" t="s">
        <v>70</v>
      </c>
      <c r="G99" s="2" t="s">
        <v>72</v>
      </c>
      <c r="I99" s="3" t="b">
        <v>0</v>
      </c>
      <c r="L99" s="3" t="b">
        <v>1</v>
      </c>
      <c r="P99" s="2" t="s">
        <v>775</v>
      </c>
      <c r="Q99" s="2" t="s">
        <v>137</v>
      </c>
      <c r="T99" s="1" t="s">
        <v>1640</v>
      </c>
      <c r="U99" s="1" t="s">
        <v>1628</v>
      </c>
      <c r="V99" s="1" t="s">
        <v>1629</v>
      </c>
      <c r="W99" s="1" t="s">
        <v>1150</v>
      </c>
      <c r="X99" s="1" t="s">
        <v>1630</v>
      </c>
      <c r="Y99" s="1" t="s">
        <v>1151</v>
      </c>
      <c r="Z99" s="2" t="s">
        <v>1642</v>
      </c>
      <c r="AA99" s="1" t="s">
        <v>1631</v>
      </c>
      <c r="AB99" s="1" t="s">
        <v>1632</v>
      </c>
      <c r="AC99" s="1" t="s">
        <v>1633</v>
      </c>
      <c r="AD99" s="1" t="s">
        <v>1634</v>
      </c>
      <c r="AG99" s="1" t="s">
        <v>1635</v>
      </c>
      <c r="AM99" s="1" t="s">
        <v>1636</v>
      </c>
      <c r="AN99" s="1" t="s">
        <v>1637</v>
      </c>
      <c r="AP99" s="1" t="s">
        <v>1638</v>
      </c>
      <c r="AS99" s="1" t="s">
        <v>1639</v>
      </c>
      <c r="AV99" s="1" t="s">
        <v>1641</v>
      </c>
      <c r="AY99" s="1" t="s">
        <v>75</v>
      </c>
      <c r="AZ99" s="5">
        <v>138</v>
      </c>
      <c r="BA99" s="1" t="s">
        <v>80</v>
      </c>
      <c r="BB99" s="1" t="s">
        <v>79</v>
      </c>
    </row>
    <row r="100" spans="1:54" x14ac:dyDescent="0.3">
      <c r="A100" s="1" t="s">
        <v>1643</v>
      </c>
      <c r="B100" t="str">
        <f>RIGHT(Tabel_query[[#This Row],[Titel]],1)</f>
        <v>A</v>
      </c>
      <c r="C100" t="str">
        <f>RIGHT(Tabel_query[[#This Row],[Titel]],LEN(Tabel_query[[#This Row],[Titel]])-2)</f>
        <v>ANTWERPEN_RKT_H_Familie_en_St_Corneel_Borgerh_A</v>
      </c>
      <c r="D100">
        <f>SEARCH("_",Tabel_query[[#This Row],[Kolom2]])</f>
        <v>10</v>
      </c>
      <c r="E100" t="str">
        <f>LEFT(Tabel_query[[#This Row],[Kolom2]],Tabel_query[[#This Row],[Kolom3]]-1)</f>
        <v>ANTWERPEN</v>
      </c>
      <c r="F100" s="2" t="s">
        <v>70</v>
      </c>
      <c r="G100" s="2" t="s">
        <v>72</v>
      </c>
      <c r="I100" s="3" t="b">
        <v>0</v>
      </c>
      <c r="L100" s="3" t="b">
        <v>1</v>
      </c>
      <c r="P100" s="2" t="s">
        <v>775</v>
      </c>
      <c r="Q100" s="2" t="s">
        <v>137</v>
      </c>
      <c r="T100" s="1" t="s">
        <v>1657</v>
      </c>
      <c r="U100" s="1" t="s">
        <v>1644</v>
      </c>
      <c r="V100" s="1" t="s">
        <v>160</v>
      </c>
      <c r="W100" s="1" t="s">
        <v>1157</v>
      </c>
      <c r="X100" s="1" t="s">
        <v>1645</v>
      </c>
      <c r="Y100" s="1" t="s">
        <v>1207</v>
      </c>
      <c r="Z100" s="2" t="s">
        <v>1660</v>
      </c>
      <c r="AA100" s="1" t="s">
        <v>1646</v>
      </c>
      <c r="AB100" s="1" t="s">
        <v>1647</v>
      </c>
      <c r="AC100" s="1" t="s">
        <v>1648</v>
      </c>
      <c r="AD100" s="1" t="s">
        <v>1649</v>
      </c>
      <c r="AE100" s="2" t="s">
        <v>78</v>
      </c>
      <c r="AG100" s="1" t="s">
        <v>1650</v>
      </c>
      <c r="AH100" s="1" t="s">
        <v>1658</v>
      </c>
      <c r="AJ100" s="1" t="s">
        <v>1651</v>
      </c>
      <c r="AK100" s="2" t="s">
        <v>78</v>
      </c>
      <c r="AM100" s="1" t="s">
        <v>1652</v>
      </c>
      <c r="AN100" s="1" t="s">
        <v>1653</v>
      </c>
      <c r="AO100" s="1" t="s">
        <v>1654</v>
      </c>
      <c r="AP100" s="1" t="s">
        <v>1655</v>
      </c>
      <c r="AQ100" s="2" t="s">
        <v>77</v>
      </c>
      <c r="AR100" s="4">
        <v>42857</v>
      </c>
      <c r="AS100" s="1" t="s">
        <v>1656</v>
      </c>
      <c r="AT100" s="2" t="s">
        <v>78</v>
      </c>
      <c r="AV100" s="1" t="s">
        <v>1659</v>
      </c>
      <c r="AW100" s="2" t="s">
        <v>77</v>
      </c>
      <c r="AX100" s="4">
        <v>42857</v>
      </c>
      <c r="AY100" s="1" t="s">
        <v>75</v>
      </c>
      <c r="AZ100" s="5">
        <v>146</v>
      </c>
      <c r="BA100" s="1" t="s">
        <v>80</v>
      </c>
      <c r="BB100" s="1" t="s">
        <v>79</v>
      </c>
    </row>
    <row r="101" spans="1:54" x14ac:dyDescent="0.3">
      <c r="A101" s="1" t="s">
        <v>1661</v>
      </c>
      <c r="B101" t="str">
        <f>RIGHT(Tabel_query[[#This Row],[Titel]],1)</f>
        <v>A</v>
      </c>
      <c r="C101" t="str">
        <f>RIGHT(Tabel_query[[#This Row],[Titel]],LEN(Tabel_query[[#This Row],[Titel]])-2)</f>
        <v>ANTWERPEN_RKT_H_Hart_A</v>
      </c>
      <c r="D101">
        <f>SEARCH("_",Tabel_query[[#This Row],[Kolom2]])</f>
        <v>10</v>
      </c>
      <c r="E101" t="str">
        <f>LEFT(Tabel_query[[#This Row],[Kolom2]],Tabel_query[[#This Row],[Kolom3]]-1)</f>
        <v>ANTWERPEN</v>
      </c>
      <c r="F101" s="2" t="s">
        <v>710</v>
      </c>
      <c r="G101" s="2" t="s">
        <v>1609</v>
      </c>
      <c r="H101" s="1" t="s">
        <v>1662</v>
      </c>
      <c r="I101" s="3" t="b">
        <v>0</v>
      </c>
      <c r="K101" s="2" t="s">
        <v>660</v>
      </c>
      <c r="L101" s="3" t="b">
        <v>0</v>
      </c>
      <c r="P101" s="2" t="s">
        <v>775</v>
      </c>
      <c r="Q101" s="2" t="s">
        <v>137</v>
      </c>
      <c r="AY101" s="1" t="s">
        <v>75</v>
      </c>
      <c r="AZ101" s="5">
        <v>2128</v>
      </c>
      <c r="BA101" s="1" t="s">
        <v>80</v>
      </c>
      <c r="BB101" s="1" t="s">
        <v>79</v>
      </c>
    </row>
    <row r="102" spans="1:54" x14ac:dyDescent="0.3">
      <c r="A102" s="1" t="s">
        <v>1663</v>
      </c>
      <c r="B102" t="str">
        <f>RIGHT(Tabel_query[[#This Row],[Titel]],1)</f>
        <v>A</v>
      </c>
      <c r="C102" t="str">
        <f>RIGHT(Tabel_query[[#This Row],[Titel]],LEN(Tabel_query[[#This Row],[Titel]])-2)</f>
        <v>ANTWERPEN_RKT_H_Hart_Hoboken_A</v>
      </c>
      <c r="D102">
        <f>SEARCH("_",Tabel_query[[#This Row],[Kolom2]])</f>
        <v>10</v>
      </c>
      <c r="E102" t="str">
        <f>LEFT(Tabel_query[[#This Row],[Kolom2]],Tabel_query[[#This Row],[Kolom3]]-1)</f>
        <v>ANTWERPEN</v>
      </c>
      <c r="F102" s="2" t="s">
        <v>70</v>
      </c>
      <c r="G102" s="2" t="s">
        <v>72</v>
      </c>
      <c r="I102" s="3" t="b">
        <v>0</v>
      </c>
      <c r="L102" s="3" t="b">
        <v>1</v>
      </c>
      <c r="P102" s="2" t="s">
        <v>775</v>
      </c>
      <c r="Q102" s="2" t="s">
        <v>137</v>
      </c>
      <c r="T102" s="1" t="s">
        <v>1679</v>
      </c>
      <c r="U102" s="1" t="s">
        <v>1664</v>
      </c>
      <c r="V102" s="1" t="s">
        <v>1665</v>
      </c>
      <c r="W102" s="1" t="s">
        <v>1366</v>
      </c>
      <c r="X102" s="1" t="s">
        <v>1666</v>
      </c>
      <c r="Y102" s="1" t="s">
        <v>1367</v>
      </c>
      <c r="Z102" s="2" t="s">
        <v>1682</v>
      </c>
      <c r="AA102" s="1" t="s">
        <v>1667</v>
      </c>
      <c r="AB102" s="1" t="s">
        <v>1668</v>
      </c>
      <c r="AC102" s="1" t="s">
        <v>1669</v>
      </c>
      <c r="AD102" s="1" t="s">
        <v>1670</v>
      </c>
      <c r="AE102" s="2" t="s">
        <v>78</v>
      </c>
      <c r="AG102" s="1" t="s">
        <v>1671</v>
      </c>
      <c r="AH102" s="1" t="s">
        <v>1680</v>
      </c>
      <c r="AI102" s="1" t="s">
        <v>1672</v>
      </c>
      <c r="AJ102" s="1" t="s">
        <v>1673</v>
      </c>
      <c r="AK102" s="2" t="s">
        <v>77</v>
      </c>
      <c r="AL102" s="4">
        <v>42855</v>
      </c>
      <c r="AM102" s="1" t="s">
        <v>1674</v>
      </c>
      <c r="AN102" s="1" t="s">
        <v>1675</v>
      </c>
      <c r="AO102" s="1" t="s">
        <v>1676</v>
      </c>
      <c r="AP102" s="1" t="s">
        <v>1677</v>
      </c>
      <c r="AQ102" s="2" t="s">
        <v>78</v>
      </c>
      <c r="AS102" s="1" t="s">
        <v>1678</v>
      </c>
      <c r="AT102" s="2" t="s">
        <v>78</v>
      </c>
      <c r="AV102" s="1" t="s">
        <v>1681</v>
      </c>
      <c r="AW102" s="2" t="s">
        <v>77</v>
      </c>
      <c r="AX102" s="4">
        <v>42855</v>
      </c>
      <c r="AY102" s="1" t="s">
        <v>75</v>
      </c>
      <c r="AZ102" s="5">
        <v>167</v>
      </c>
      <c r="BA102" s="1" t="s">
        <v>80</v>
      </c>
      <c r="BB102" s="1" t="s">
        <v>79</v>
      </c>
    </row>
    <row r="103" spans="1:54" x14ac:dyDescent="0.3">
      <c r="A103" s="1" t="s">
        <v>1683</v>
      </c>
      <c r="B103" t="str">
        <f>RIGHT(Tabel_query[[#This Row],[Titel]],1)</f>
        <v>A</v>
      </c>
      <c r="C103" t="str">
        <f>RIGHT(Tabel_query[[#This Row],[Titel]],LEN(Tabel_query[[#This Row],[Titel]])-2)</f>
        <v>ANTWERPEN_RKT_H_Hart_van_Jezus_A</v>
      </c>
      <c r="D103">
        <f>SEARCH("_",Tabel_query[[#This Row],[Kolom2]])</f>
        <v>10</v>
      </c>
      <c r="E103" t="str">
        <f>LEFT(Tabel_query[[#This Row],[Kolom2]],Tabel_query[[#This Row],[Kolom3]]-1)</f>
        <v>ANTWERPEN</v>
      </c>
      <c r="F103" s="2" t="s">
        <v>70</v>
      </c>
      <c r="G103" s="2" t="s">
        <v>72</v>
      </c>
      <c r="I103" s="3" t="b">
        <v>0</v>
      </c>
      <c r="P103" s="2" t="s">
        <v>775</v>
      </c>
      <c r="Q103" s="2" t="s">
        <v>137</v>
      </c>
      <c r="T103" s="1" t="s">
        <v>1698</v>
      </c>
      <c r="U103" s="1" t="s">
        <v>1684</v>
      </c>
      <c r="V103" s="1" t="s">
        <v>1685</v>
      </c>
      <c r="W103" s="1" t="s">
        <v>1105</v>
      </c>
      <c r="X103" s="1" t="s">
        <v>1686</v>
      </c>
      <c r="Y103" s="1" t="s">
        <v>775</v>
      </c>
      <c r="Z103" s="2" t="s">
        <v>1700</v>
      </c>
      <c r="AA103" s="1" t="s">
        <v>1687</v>
      </c>
      <c r="AB103" s="1" t="s">
        <v>1688</v>
      </c>
      <c r="AC103" s="1" t="s">
        <v>1689</v>
      </c>
      <c r="AD103" s="1" t="s">
        <v>1690</v>
      </c>
      <c r="AG103" s="1" t="s">
        <v>1691</v>
      </c>
      <c r="AH103" s="1" t="s">
        <v>1699</v>
      </c>
      <c r="AI103" s="1" t="s">
        <v>1692</v>
      </c>
      <c r="AJ103" s="1" t="s">
        <v>1693</v>
      </c>
      <c r="AM103" s="1" t="s">
        <v>1694</v>
      </c>
      <c r="AN103" s="1" t="s">
        <v>1695</v>
      </c>
      <c r="AO103" s="1" t="s">
        <v>1696</v>
      </c>
      <c r="AP103" s="1" t="s">
        <v>1697</v>
      </c>
      <c r="AY103" s="1" t="s">
        <v>75</v>
      </c>
      <c r="AZ103" s="5">
        <v>115</v>
      </c>
      <c r="BA103" s="1" t="s">
        <v>80</v>
      </c>
      <c r="BB103" s="1" t="s">
        <v>79</v>
      </c>
    </row>
    <row r="104" spans="1:54" x14ac:dyDescent="0.3">
      <c r="A104" s="1" t="s">
        <v>1701</v>
      </c>
      <c r="B104" t="str">
        <f>RIGHT(Tabel_query[[#This Row],[Titel]],1)</f>
        <v>A</v>
      </c>
      <c r="C104" t="str">
        <f>RIGHT(Tabel_query[[#This Row],[Titel]],LEN(Tabel_query[[#This Row],[Titel]])-2)</f>
        <v>ANTWERPEN_RKT_H_Lodewijk_v_Montfort_Deurne_A</v>
      </c>
      <c r="D104">
        <f>SEARCH("_",Tabel_query[[#This Row],[Kolom2]])</f>
        <v>10</v>
      </c>
      <c r="E104" t="str">
        <f>LEFT(Tabel_query[[#This Row],[Kolom2]],Tabel_query[[#This Row],[Kolom3]]-1)</f>
        <v>ANTWERPEN</v>
      </c>
      <c r="F104" s="2" t="s">
        <v>70</v>
      </c>
      <c r="G104" s="2" t="s">
        <v>72</v>
      </c>
      <c r="I104" s="3" t="b">
        <v>0</v>
      </c>
      <c r="L104" s="3" t="b">
        <v>1</v>
      </c>
      <c r="P104" s="2" t="s">
        <v>775</v>
      </c>
      <c r="Q104" s="2" t="s">
        <v>137</v>
      </c>
      <c r="T104" s="1" t="s">
        <v>1715</v>
      </c>
      <c r="U104" s="1" t="s">
        <v>1702</v>
      </c>
      <c r="V104" s="1" t="s">
        <v>1703</v>
      </c>
      <c r="W104" s="1" t="s">
        <v>1098</v>
      </c>
      <c r="X104" s="1" t="s">
        <v>1704</v>
      </c>
      <c r="Y104" s="1" t="s">
        <v>1129</v>
      </c>
      <c r="Z104" s="2" t="s">
        <v>1570</v>
      </c>
      <c r="AA104" s="1" t="s">
        <v>1705</v>
      </c>
      <c r="AB104" s="1" t="s">
        <v>1706</v>
      </c>
      <c r="AC104" s="1" t="s">
        <v>1707</v>
      </c>
      <c r="AD104" s="1" t="s">
        <v>1708</v>
      </c>
      <c r="AE104" s="2" t="s">
        <v>78</v>
      </c>
      <c r="AF104" s="4">
        <v>41731</v>
      </c>
      <c r="AG104" s="1" t="s">
        <v>1709</v>
      </c>
      <c r="AH104" s="1" t="s">
        <v>1716</v>
      </c>
      <c r="AI104" s="1" t="s">
        <v>1710</v>
      </c>
      <c r="AK104" s="2" t="s">
        <v>78</v>
      </c>
      <c r="AL104" s="4">
        <v>41731</v>
      </c>
      <c r="AM104" s="1" t="s">
        <v>1711</v>
      </c>
      <c r="AN104" s="1" t="s">
        <v>1712</v>
      </c>
      <c r="AO104" s="1" t="s">
        <v>1713</v>
      </c>
      <c r="AP104" s="1" t="s">
        <v>1077</v>
      </c>
      <c r="AQ104" s="2" t="s">
        <v>77</v>
      </c>
      <c r="AR104" s="4">
        <v>42844</v>
      </c>
      <c r="AS104" s="1" t="s">
        <v>1714</v>
      </c>
      <c r="AT104" s="2" t="s">
        <v>77</v>
      </c>
      <c r="AU104" s="4">
        <v>42844</v>
      </c>
      <c r="AV104" s="1" t="s">
        <v>1717</v>
      </c>
      <c r="AY104" s="1" t="s">
        <v>75</v>
      </c>
      <c r="AZ104" s="5">
        <v>153</v>
      </c>
      <c r="BA104" s="1" t="s">
        <v>80</v>
      </c>
      <c r="BB104" s="1" t="s">
        <v>79</v>
      </c>
    </row>
    <row r="105" spans="1:54" x14ac:dyDescent="0.3">
      <c r="A105" s="1" t="s">
        <v>1718</v>
      </c>
      <c r="B105" t="str">
        <f>RIGHT(Tabel_query[[#This Row],[Titel]],1)</f>
        <v>A</v>
      </c>
      <c r="C105" t="str">
        <f>RIGHT(Tabel_query[[#This Row],[Titel]],LEN(Tabel_query[[#This Row],[Titel]])-2)</f>
        <v>ANTWERPEN_RKT_H_Pius_X_Deurne_A</v>
      </c>
      <c r="D105">
        <f>SEARCH("_",Tabel_query[[#This Row],[Kolom2]])</f>
        <v>10</v>
      </c>
      <c r="E105" t="str">
        <f>LEFT(Tabel_query[[#This Row],[Kolom2]],Tabel_query[[#This Row],[Kolom3]]-1)</f>
        <v>ANTWERPEN</v>
      </c>
      <c r="F105" s="2" t="s">
        <v>70</v>
      </c>
      <c r="G105" s="2" t="s">
        <v>72</v>
      </c>
      <c r="I105" s="3" t="b">
        <v>0</v>
      </c>
      <c r="L105" s="3" t="b">
        <v>1</v>
      </c>
      <c r="P105" s="2" t="s">
        <v>775</v>
      </c>
      <c r="Q105" s="2" t="s">
        <v>137</v>
      </c>
      <c r="T105" s="1" t="s">
        <v>1734</v>
      </c>
      <c r="U105" s="1" t="s">
        <v>1719</v>
      </c>
      <c r="V105" s="1" t="s">
        <v>1720</v>
      </c>
      <c r="W105" s="1" t="s">
        <v>1098</v>
      </c>
      <c r="X105" s="1" t="s">
        <v>1721</v>
      </c>
      <c r="Y105" s="1" t="s">
        <v>1129</v>
      </c>
      <c r="Z105" s="2" t="s">
        <v>1570</v>
      </c>
      <c r="AA105" s="1" t="s">
        <v>1722</v>
      </c>
      <c r="AB105" s="1" t="s">
        <v>1723</v>
      </c>
      <c r="AC105" s="1" t="s">
        <v>1724</v>
      </c>
      <c r="AD105" s="1" t="s">
        <v>1725</v>
      </c>
      <c r="AE105" s="2" t="s">
        <v>77</v>
      </c>
      <c r="AF105" s="4">
        <v>42830</v>
      </c>
      <c r="AG105" s="1" t="s">
        <v>1726</v>
      </c>
      <c r="AH105" s="1" t="s">
        <v>1735</v>
      </c>
      <c r="AI105" s="1" t="s">
        <v>1727</v>
      </c>
      <c r="AJ105" s="1" t="s">
        <v>1728</v>
      </c>
      <c r="AK105" s="2" t="s">
        <v>77</v>
      </c>
      <c r="AL105" s="4">
        <v>42830</v>
      </c>
      <c r="AM105" s="1" t="s">
        <v>1729</v>
      </c>
      <c r="AN105" s="1" t="s">
        <v>1730</v>
      </c>
      <c r="AO105" s="1" t="s">
        <v>1731</v>
      </c>
      <c r="AP105" s="1" t="s">
        <v>1732</v>
      </c>
      <c r="AQ105" s="2" t="s">
        <v>78</v>
      </c>
      <c r="AR105" s="4">
        <v>41738</v>
      </c>
      <c r="AS105" s="1" t="s">
        <v>1733</v>
      </c>
      <c r="AT105" s="2" t="s">
        <v>78</v>
      </c>
      <c r="AU105" s="4">
        <v>41738</v>
      </c>
      <c r="AV105" s="1" t="s">
        <v>1736</v>
      </c>
      <c r="AW105" s="2" t="s">
        <v>78</v>
      </c>
      <c r="AX105" s="4">
        <v>41738</v>
      </c>
      <c r="AY105" s="1" t="s">
        <v>75</v>
      </c>
      <c r="AZ105" s="5">
        <v>154</v>
      </c>
      <c r="BA105" s="1" t="s">
        <v>80</v>
      </c>
      <c r="BB105" s="1" t="s">
        <v>79</v>
      </c>
    </row>
    <row r="106" spans="1:54" x14ac:dyDescent="0.3">
      <c r="A106" s="1" t="s">
        <v>1737</v>
      </c>
      <c r="B106" t="str">
        <f>RIGHT(Tabel_query[[#This Row],[Titel]],1)</f>
        <v>A</v>
      </c>
      <c r="C106" t="str">
        <f>RIGHT(Tabel_query[[#This Row],[Titel]],LEN(Tabel_query[[#This Row],[Titel]])-2)</f>
        <v>ANTWERPEN_RKT_H_Pius_X_Wilrijk_A</v>
      </c>
      <c r="D106">
        <f>SEARCH("_",Tabel_query[[#This Row],[Kolom2]])</f>
        <v>10</v>
      </c>
      <c r="E106" t="str">
        <f>LEFT(Tabel_query[[#This Row],[Kolom2]],Tabel_query[[#This Row],[Kolom3]]-1)</f>
        <v>ANTWERPEN</v>
      </c>
      <c r="F106" s="2" t="s">
        <v>70</v>
      </c>
      <c r="G106" s="2" t="s">
        <v>72</v>
      </c>
      <c r="I106" s="3" t="b">
        <v>0</v>
      </c>
      <c r="P106" s="2" t="s">
        <v>775</v>
      </c>
      <c r="Q106" s="2" t="s">
        <v>137</v>
      </c>
      <c r="T106" s="1" t="s">
        <v>1750</v>
      </c>
      <c r="U106" s="1" t="s">
        <v>1738</v>
      </c>
      <c r="V106" s="1" t="s">
        <v>855</v>
      </c>
      <c r="W106" s="1" t="s">
        <v>1317</v>
      </c>
      <c r="X106" s="1" t="s">
        <v>1740</v>
      </c>
      <c r="Y106" s="1" t="s">
        <v>1739</v>
      </c>
      <c r="Z106" s="2" t="s">
        <v>1752</v>
      </c>
      <c r="AA106" s="1" t="s">
        <v>1741</v>
      </c>
      <c r="AB106" s="1" t="s">
        <v>1742</v>
      </c>
      <c r="AC106" s="1" t="s">
        <v>1743</v>
      </c>
      <c r="AD106" s="1" t="s">
        <v>1744</v>
      </c>
      <c r="AG106" s="1" t="s">
        <v>1745</v>
      </c>
      <c r="AH106" s="1" t="s">
        <v>1751</v>
      </c>
      <c r="AI106" s="1" t="s">
        <v>1746</v>
      </c>
      <c r="AJ106" s="1" t="s">
        <v>1747</v>
      </c>
      <c r="AM106" s="1" t="s">
        <v>1748</v>
      </c>
      <c r="AN106" s="1" t="s">
        <v>1749</v>
      </c>
      <c r="AP106" s="1" t="s">
        <v>1077</v>
      </c>
      <c r="AY106" s="1" t="s">
        <v>75</v>
      </c>
      <c r="AZ106" s="5">
        <v>175</v>
      </c>
      <c r="BA106" s="1" t="s">
        <v>80</v>
      </c>
      <c r="BB106" s="1" t="s">
        <v>79</v>
      </c>
    </row>
    <row r="107" spans="1:54" x14ac:dyDescent="0.3">
      <c r="A107" s="1" t="s">
        <v>1753</v>
      </c>
      <c r="B107" t="str">
        <f>RIGHT(Tabel_query[[#This Row],[Titel]],1)</f>
        <v>A</v>
      </c>
      <c r="C107" t="str">
        <f>RIGHT(Tabel_query[[#This Row],[Titel]],LEN(Tabel_query[[#This Row],[Titel]])-2)</f>
        <v>ANTWERPEN_RKT_H_Sacrament_Berchem_A</v>
      </c>
      <c r="D107">
        <f>SEARCH("_",Tabel_query[[#This Row],[Kolom2]])</f>
        <v>10</v>
      </c>
      <c r="E107" t="str">
        <f>LEFT(Tabel_query[[#This Row],[Kolom2]],Tabel_query[[#This Row],[Kolom3]]-1)</f>
        <v>ANTWERPEN</v>
      </c>
      <c r="F107" s="2" t="s">
        <v>70</v>
      </c>
      <c r="G107" s="2" t="s">
        <v>72</v>
      </c>
      <c r="I107" s="3" t="b">
        <v>0</v>
      </c>
      <c r="L107" s="3" t="b">
        <v>1</v>
      </c>
      <c r="P107" s="2" t="s">
        <v>775</v>
      </c>
      <c r="Q107" s="2" t="s">
        <v>137</v>
      </c>
      <c r="T107" s="1" t="s">
        <v>1768</v>
      </c>
      <c r="U107" s="1" t="s">
        <v>1754</v>
      </c>
      <c r="V107" s="1" t="s">
        <v>1755</v>
      </c>
      <c r="W107" s="1" t="s">
        <v>1150</v>
      </c>
      <c r="X107" s="1" t="s">
        <v>1756</v>
      </c>
      <c r="Y107" s="1" t="s">
        <v>1151</v>
      </c>
      <c r="Z107" s="2" t="s">
        <v>1642</v>
      </c>
      <c r="AA107" s="1" t="s">
        <v>1757</v>
      </c>
      <c r="AB107" s="1" t="s">
        <v>1758</v>
      </c>
      <c r="AC107" s="1" t="s">
        <v>1759</v>
      </c>
      <c r="AD107" s="1" t="s">
        <v>1717</v>
      </c>
      <c r="AE107" s="2" t="s">
        <v>78</v>
      </c>
      <c r="AF107" s="4">
        <v>42115</v>
      </c>
      <c r="AG107" s="1" t="s">
        <v>1760</v>
      </c>
      <c r="AH107" s="1" t="s">
        <v>1769</v>
      </c>
      <c r="AI107" s="1" t="s">
        <v>1761</v>
      </c>
      <c r="AJ107" s="1" t="s">
        <v>1762</v>
      </c>
      <c r="AK107" s="2" t="s">
        <v>78</v>
      </c>
      <c r="AL107" s="4">
        <v>41751</v>
      </c>
      <c r="AM107" s="1" t="s">
        <v>1763</v>
      </c>
      <c r="AN107" s="1" t="s">
        <v>1764</v>
      </c>
      <c r="AO107" s="1" t="s">
        <v>1765</v>
      </c>
      <c r="AP107" s="1" t="s">
        <v>1766</v>
      </c>
      <c r="AQ107" s="2" t="s">
        <v>78</v>
      </c>
      <c r="AR107" s="4">
        <v>41751</v>
      </c>
      <c r="AS107" s="1" t="s">
        <v>1767</v>
      </c>
      <c r="AT107" s="2" t="s">
        <v>157</v>
      </c>
      <c r="AV107" s="1" t="s">
        <v>1770</v>
      </c>
      <c r="AW107" s="2" t="s">
        <v>157</v>
      </c>
      <c r="AY107" s="1" t="s">
        <v>75</v>
      </c>
      <c r="AZ107" s="5">
        <v>140</v>
      </c>
      <c r="BA107" s="1" t="s">
        <v>80</v>
      </c>
      <c r="BB107" s="1" t="s">
        <v>79</v>
      </c>
    </row>
    <row r="108" spans="1:54" x14ac:dyDescent="0.3">
      <c r="A108" s="1" t="s">
        <v>1771</v>
      </c>
      <c r="B108" t="str">
        <f>RIGHT(Tabel_query[[#This Row],[Titel]],1)</f>
        <v>A</v>
      </c>
      <c r="C108" t="str">
        <f>RIGHT(Tabel_query[[#This Row],[Titel]],LEN(Tabel_query[[#This Row],[Titel]])-2)</f>
        <v>ANTWERPEN_RKT_H_Sacrament_Merksem_A</v>
      </c>
      <c r="D108">
        <f>SEARCH("_",Tabel_query[[#This Row],[Kolom2]])</f>
        <v>10</v>
      </c>
      <c r="E108" t="str">
        <f>LEFT(Tabel_query[[#This Row],[Kolom2]],Tabel_query[[#This Row],[Kolom3]]-1)</f>
        <v>ANTWERPEN</v>
      </c>
      <c r="F108" s="2" t="s">
        <v>70</v>
      </c>
      <c r="G108" s="2" t="s">
        <v>72</v>
      </c>
      <c r="I108" s="3" t="b">
        <v>0</v>
      </c>
      <c r="L108" s="3" t="b">
        <v>1</v>
      </c>
      <c r="P108" s="2" t="s">
        <v>775</v>
      </c>
      <c r="Q108" s="2" t="s">
        <v>137</v>
      </c>
      <c r="T108" s="1" t="s">
        <v>1783</v>
      </c>
      <c r="U108" s="1" t="s">
        <v>1772</v>
      </c>
      <c r="V108" s="1" t="s">
        <v>681</v>
      </c>
      <c r="W108" s="1" t="s">
        <v>1251</v>
      </c>
      <c r="X108" s="1" t="s">
        <v>1773</v>
      </c>
      <c r="Y108" s="1" t="s">
        <v>1252</v>
      </c>
      <c r="Z108" s="2" t="s">
        <v>1786</v>
      </c>
      <c r="AA108" s="1" t="s">
        <v>1774</v>
      </c>
      <c r="AB108" s="1" t="s">
        <v>1775</v>
      </c>
      <c r="AC108" s="1" t="s">
        <v>1776</v>
      </c>
      <c r="AD108" s="1" t="s">
        <v>1777</v>
      </c>
      <c r="AE108" s="2" t="s">
        <v>77</v>
      </c>
      <c r="AF108" s="4">
        <v>42850</v>
      </c>
      <c r="AG108" s="1" t="s">
        <v>1778</v>
      </c>
      <c r="AH108" s="1" t="s">
        <v>1784</v>
      </c>
      <c r="AI108" s="1" t="s">
        <v>1779</v>
      </c>
      <c r="AJ108" s="1" t="s">
        <v>1780</v>
      </c>
      <c r="AK108" s="2" t="s">
        <v>78</v>
      </c>
      <c r="AL108" s="4">
        <v>41757</v>
      </c>
      <c r="AM108" s="1" t="s">
        <v>1781</v>
      </c>
      <c r="AQ108" s="2" t="s">
        <v>157</v>
      </c>
      <c r="AS108" s="1" t="s">
        <v>1782</v>
      </c>
      <c r="AT108" s="2" t="s">
        <v>77</v>
      </c>
      <c r="AU108" s="4">
        <v>42850</v>
      </c>
      <c r="AV108" s="1" t="s">
        <v>1785</v>
      </c>
      <c r="AW108" s="2" t="s">
        <v>78</v>
      </c>
      <c r="AX108" s="4">
        <v>41757</v>
      </c>
      <c r="AY108" s="1" t="s">
        <v>75</v>
      </c>
      <c r="AZ108" s="5">
        <v>170</v>
      </c>
      <c r="BA108" s="1" t="s">
        <v>80</v>
      </c>
      <c r="BB108" s="1" t="s">
        <v>79</v>
      </c>
    </row>
    <row r="109" spans="1:54" x14ac:dyDescent="0.3">
      <c r="A109" s="1" t="s">
        <v>1787</v>
      </c>
      <c r="B109" t="str">
        <f>RIGHT(Tabel_query[[#This Row],[Titel]],1)</f>
        <v>A</v>
      </c>
      <c r="C109" t="str">
        <f>RIGHT(Tabel_query[[#This Row],[Titel]],LEN(Tabel_query[[#This Row],[Titel]])-2)</f>
        <v>ANTWERPEN_RKT_He_Familie_Deurne_A</v>
      </c>
      <c r="D109">
        <f>SEARCH("_",Tabel_query[[#This Row],[Kolom2]])</f>
        <v>10</v>
      </c>
      <c r="E109" t="str">
        <f>LEFT(Tabel_query[[#This Row],[Kolom2]],Tabel_query[[#This Row],[Kolom3]]-1)</f>
        <v>ANTWERPEN</v>
      </c>
      <c r="F109" s="2" t="s">
        <v>70</v>
      </c>
      <c r="G109" s="2" t="s">
        <v>72</v>
      </c>
      <c r="I109" s="3" t="b">
        <v>0</v>
      </c>
      <c r="L109" s="3" t="b">
        <v>1</v>
      </c>
      <c r="P109" s="2" t="s">
        <v>775</v>
      </c>
      <c r="Q109" s="2" t="s">
        <v>137</v>
      </c>
      <c r="T109" s="1" t="s">
        <v>1796</v>
      </c>
      <c r="U109" s="1" t="s">
        <v>1553</v>
      </c>
      <c r="V109" s="1" t="s">
        <v>258</v>
      </c>
      <c r="W109" s="1" t="s">
        <v>1098</v>
      </c>
      <c r="X109" s="1" t="s">
        <v>1788</v>
      </c>
      <c r="Y109" s="1" t="s">
        <v>1129</v>
      </c>
      <c r="Z109" s="2" t="s">
        <v>1570</v>
      </c>
      <c r="AA109" s="1" t="s">
        <v>1555</v>
      </c>
      <c r="AB109" s="1" t="s">
        <v>1556</v>
      </c>
      <c r="AC109" s="1" t="s">
        <v>1557</v>
      </c>
      <c r="AD109" s="1" t="s">
        <v>1789</v>
      </c>
      <c r="AE109" s="2" t="s">
        <v>78</v>
      </c>
      <c r="AG109" s="1" t="s">
        <v>1790</v>
      </c>
      <c r="AH109" s="1" t="s">
        <v>1797</v>
      </c>
      <c r="AI109" s="1" t="s">
        <v>1791</v>
      </c>
      <c r="AJ109" s="1" t="s">
        <v>1792</v>
      </c>
      <c r="AK109" s="2" t="s">
        <v>77</v>
      </c>
      <c r="AL109" s="4">
        <v>42845</v>
      </c>
      <c r="AM109" s="1" t="s">
        <v>1566</v>
      </c>
      <c r="AN109" s="1" t="s">
        <v>1793</v>
      </c>
      <c r="AO109" s="1" t="s">
        <v>1794</v>
      </c>
      <c r="AP109" s="1" t="s">
        <v>1795</v>
      </c>
      <c r="AQ109" s="2" t="s">
        <v>77</v>
      </c>
      <c r="AR109" s="4">
        <v>42845</v>
      </c>
      <c r="AS109" s="1" t="s">
        <v>1569</v>
      </c>
      <c r="AT109" s="2" t="s">
        <v>78</v>
      </c>
      <c r="AV109" s="1" t="s">
        <v>1798</v>
      </c>
      <c r="AW109" s="2" t="s">
        <v>78</v>
      </c>
      <c r="AY109" s="1" t="s">
        <v>75</v>
      </c>
      <c r="AZ109" s="5">
        <v>155</v>
      </c>
      <c r="BA109" s="1" t="s">
        <v>80</v>
      </c>
      <c r="BB109" s="1" t="s">
        <v>79</v>
      </c>
    </row>
    <row r="110" spans="1:54" x14ac:dyDescent="0.3">
      <c r="A110" s="1" t="s">
        <v>1799</v>
      </c>
      <c r="B110" t="str">
        <f>RIGHT(Tabel_query[[#This Row],[Titel]],1)</f>
        <v>A</v>
      </c>
      <c r="C110" t="str">
        <f>RIGHT(Tabel_query[[#This Row],[Titel]],LEN(Tabel_query[[#This Row],[Titel]])-2)</f>
        <v>ANTWERPEN_RKT_He_Familie_Hoboken_A</v>
      </c>
      <c r="D110">
        <f>SEARCH("_",Tabel_query[[#This Row],[Kolom2]])</f>
        <v>10</v>
      </c>
      <c r="E110" t="str">
        <f>LEFT(Tabel_query[[#This Row],[Kolom2]],Tabel_query[[#This Row],[Kolom3]]-1)</f>
        <v>ANTWERPEN</v>
      </c>
      <c r="F110" s="2" t="s">
        <v>70</v>
      </c>
      <c r="G110" s="2" t="s">
        <v>72</v>
      </c>
      <c r="I110" s="3" t="b">
        <v>0</v>
      </c>
      <c r="L110" s="3" t="b">
        <v>1</v>
      </c>
      <c r="P110" s="2" t="s">
        <v>775</v>
      </c>
      <c r="Q110" s="2" t="s">
        <v>137</v>
      </c>
      <c r="T110" s="1" t="s">
        <v>1815</v>
      </c>
      <c r="U110" s="1" t="s">
        <v>1800</v>
      </c>
      <c r="V110" s="1" t="s">
        <v>1801</v>
      </c>
      <c r="W110" s="1" t="s">
        <v>1366</v>
      </c>
      <c r="X110" s="1" t="s">
        <v>1802</v>
      </c>
      <c r="Y110" s="1" t="s">
        <v>1367</v>
      </c>
      <c r="Z110" s="2" t="s">
        <v>1682</v>
      </c>
      <c r="AA110" s="1" t="s">
        <v>1803</v>
      </c>
      <c r="AB110" s="1" t="s">
        <v>1804</v>
      </c>
      <c r="AC110" s="1" t="s">
        <v>1805</v>
      </c>
      <c r="AD110" s="1" t="s">
        <v>1806</v>
      </c>
      <c r="AE110" s="2" t="s">
        <v>78</v>
      </c>
      <c r="AG110" s="1" t="s">
        <v>1807</v>
      </c>
      <c r="AH110" s="1" t="s">
        <v>1816</v>
      </c>
      <c r="AI110" s="1" t="s">
        <v>1808</v>
      </c>
      <c r="AJ110" s="1" t="s">
        <v>1809</v>
      </c>
      <c r="AK110" s="2" t="s">
        <v>78</v>
      </c>
      <c r="AM110" s="1" t="s">
        <v>1810</v>
      </c>
      <c r="AN110" s="1" t="s">
        <v>1811</v>
      </c>
      <c r="AO110" s="1" t="s">
        <v>1812</v>
      </c>
      <c r="AP110" s="1" t="s">
        <v>1813</v>
      </c>
      <c r="AQ110" s="2" t="s">
        <v>78</v>
      </c>
      <c r="AS110" s="1" t="s">
        <v>1814</v>
      </c>
      <c r="AT110" s="2" t="s">
        <v>77</v>
      </c>
      <c r="AU110" s="4">
        <v>43171</v>
      </c>
      <c r="AV110" s="1" t="s">
        <v>1817</v>
      </c>
      <c r="AW110" s="2" t="s">
        <v>77</v>
      </c>
      <c r="AX110" s="4">
        <v>43171</v>
      </c>
      <c r="AY110" s="1" t="s">
        <v>75</v>
      </c>
      <c r="AZ110" s="5">
        <v>166</v>
      </c>
      <c r="BA110" s="1" t="s">
        <v>80</v>
      </c>
      <c r="BB110" s="1" t="s">
        <v>79</v>
      </c>
    </row>
    <row r="111" spans="1:54" x14ac:dyDescent="0.3">
      <c r="A111" s="1" t="s">
        <v>1818</v>
      </c>
      <c r="B111" t="str">
        <f>RIGHT(Tabel_query[[#This Row],[Titel]],1)</f>
        <v>A</v>
      </c>
      <c r="C111" t="str">
        <f>RIGHT(Tabel_query[[#This Row],[Titel]],LEN(Tabel_query[[#This Row],[Titel]])-2)</f>
        <v>ANTWERPEN_RKT_He_Geest_A</v>
      </c>
      <c r="D111">
        <f>SEARCH("_",Tabel_query[[#This Row],[Kolom2]])</f>
        <v>10</v>
      </c>
      <c r="E111" t="str">
        <f>LEFT(Tabel_query[[#This Row],[Kolom2]],Tabel_query[[#This Row],[Kolom3]]-1)</f>
        <v>ANTWERPEN</v>
      </c>
      <c r="F111" s="2" t="s">
        <v>70</v>
      </c>
      <c r="G111" s="2" t="s">
        <v>72</v>
      </c>
      <c r="I111" s="3" t="b">
        <v>0</v>
      </c>
      <c r="L111" s="3" t="b">
        <v>1</v>
      </c>
      <c r="P111" s="2" t="s">
        <v>775</v>
      </c>
      <c r="Q111" s="2" t="s">
        <v>137</v>
      </c>
      <c r="T111" s="1" t="s">
        <v>1834</v>
      </c>
      <c r="U111" s="1" t="s">
        <v>1819</v>
      </c>
      <c r="V111" s="1" t="s">
        <v>1820</v>
      </c>
      <c r="W111" s="1" t="s">
        <v>733</v>
      </c>
      <c r="X111" s="1" t="s">
        <v>1821</v>
      </c>
      <c r="Y111" s="1" t="s">
        <v>775</v>
      </c>
      <c r="Z111" s="2" t="s">
        <v>1589</v>
      </c>
      <c r="AA111" s="1" t="s">
        <v>1822</v>
      </c>
      <c r="AB111" s="1" t="s">
        <v>1823</v>
      </c>
      <c r="AC111" s="1" t="s">
        <v>1824</v>
      </c>
      <c r="AD111" s="1" t="s">
        <v>1825</v>
      </c>
      <c r="AE111" s="2" t="s">
        <v>78</v>
      </c>
      <c r="AG111" s="1" t="s">
        <v>1826</v>
      </c>
      <c r="AH111" s="1" t="s">
        <v>1835</v>
      </c>
      <c r="AI111" s="1" t="s">
        <v>1827</v>
      </c>
      <c r="AJ111" s="1" t="s">
        <v>1828</v>
      </c>
      <c r="AK111" s="2" t="s">
        <v>77</v>
      </c>
      <c r="AM111" s="1" t="s">
        <v>1829</v>
      </c>
      <c r="AN111" s="1" t="s">
        <v>1830</v>
      </c>
      <c r="AO111" s="1" t="s">
        <v>1831</v>
      </c>
      <c r="AP111" s="1" t="s">
        <v>1832</v>
      </c>
      <c r="AQ111" s="2" t="s">
        <v>78</v>
      </c>
      <c r="AS111" s="1" t="s">
        <v>1833</v>
      </c>
      <c r="AT111" s="2" t="s">
        <v>77</v>
      </c>
      <c r="AV111" s="1" t="s">
        <v>1836</v>
      </c>
      <c r="AW111" s="2" t="s">
        <v>78</v>
      </c>
      <c r="AY111" s="1" t="s">
        <v>75</v>
      </c>
      <c r="AZ111" s="5">
        <v>114</v>
      </c>
      <c r="BA111" s="1" t="s">
        <v>80</v>
      </c>
      <c r="BB111" s="1" t="s">
        <v>79</v>
      </c>
    </row>
    <row r="112" spans="1:54" x14ac:dyDescent="0.3">
      <c r="A112" s="1" t="s">
        <v>1837</v>
      </c>
      <c r="B112" t="str">
        <f>RIGHT(Tabel_query[[#This Row],[Titel]],1)</f>
        <v>A</v>
      </c>
      <c r="C112" t="str">
        <f>RIGHT(Tabel_query[[#This Row],[Titel]],LEN(Tabel_query[[#This Row],[Titel]])-2)</f>
        <v>ANTWERPEN_RKT_OLV_Boodschap_Luchtbal_A</v>
      </c>
      <c r="D112">
        <f>SEARCH("_",Tabel_query[[#This Row],[Kolom2]])</f>
        <v>10</v>
      </c>
      <c r="E112" t="str">
        <f>LEFT(Tabel_query[[#This Row],[Kolom2]],Tabel_query[[#This Row],[Kolom3]]-1)</f>
        <v>ANTWERPEN</v>
      </c>
      <c r="F112" s="2" t="s">
        <v>70</v>
      </c>
      <c r="G112" s="2" t="s">
        <v>72</v>
      </c>
      <c r="I112" s="3" t="b">
        <v>0</v>
      </c>
      <c r="P112" s="2" t="s">
        <v>775</v>
      </c>
      <c r="Q112" s="2" t="s">
        <v>137</v>
      </c>
      <c r="T112" s="1" t="s">
        <v>1850</v>
      </c>
      <c r="U112" s="1" t="s">
        <v>1838</v>
      </c>
      <c r="V112" s="1" t="s">
        <v>1839</v>
      </c>
      <c r="W112" s="1" t="s">
        <v>1234</v>
      </c>
      <c r="X112" s="1" t="s">
        <v>1840</v>
      </c>
      <c r="Y112" s="1" t="s">
        <v>775</v>
      </c>
      <c r="Z112" s="2" t="s">
        <v>1700</v>
      </c>
      <c r="AA112" s="1" t="s">
        <v>1841</v>
      </c>
      <c r="AB112" s="1" t="s">
        <v>1842</v>
      </c>
      <c r="AD112" s="1" t="s">
        <v>1843</v>
      </c>
      <c r="AG112" s="1" t="s">
        <v>1844</v>
      </c>
      <c r="AH112" s="1" t="s">
        <v>1851</v>
      </c>
      <c r="AI112" s="1" t="s">
        <v>1845</v>
      </c>
      <c r="AJ112" s="1" t="s">
        <v>1846</v>
      </c>
      <c r="AM112" s="1" t="s">
        <v>1847</v>
      </c>
      <c r="AN112" s="1" t="s">
        <v>1848</v>
      </c>
      <c r="AO112" s="1" t="s">
        <v>1849</v>
      </c>
      <c r="AP112" s="1" t="s">
        <v>1077</v>
      </c>
      <c r="AY112" s="1" t="s">
        <v>75</v>
      </c>
      <c r="AZ112" s="5">
        <v>116</v>
      </c>
      <c r="BA112" s="1" t="s">
        <v>80</v>
      </c>
      <c r="BB112" s="1" t="s">
        <v>79</v>
      </c>
    </row>
    <row r="113" spans="1:54" x14ac:dyDescent="0.3">
      <c r="A113" s="1" t="s">
        <v>1852</v>
      </c>
      <c r="B113" t="str">
        <f>RIGHT(Tabel_query[[#This Row],[Titel]],1)</f>
        <v>A</v>
      </c>
      <c r="C113" t="str">
        <f>RIGHT(Tabel_query[[#This Row],[Titel]],LEN(Tabel_query[[#This Row],[Titel]])-2)</f>
        <v>ANTWERPEN_RKT_OLV_Geboorte_Hoboken_A</v>
      </c>
      <c r="D113">
        <f>SEARCH("_",Tabel_query[[#This Row],[Kolom2]])</f>
        <v>10</v>
      </c>
      <c r="E113" t="str">
        <f>LEFT(Tabel_query[[#This Row],[Kolom2]],Tabel_query[[#This Row],[Kolom3]]-1)</f>
        <v>ANTWERPEN</v>
      </c>
      <c r="F113" s="2" t="s">
        <v>70</v>
      </c>
      <c r="G113" s="2" t="s">
        <v>72</v>
      </c>
      <c r="I113" s="3" t="b">
        <v>0</v>
      </c>
      <c r="L113" s="3" t="b">
        <v>1</v>
      </c>
      <c r="P113" s="2" t="s">
        <v>775</v>
      </c>
      <c r="Q113" s="2" t="s">
        <v>137</v>
      </c>
      <c r="T113" s="1" t="s">
        <v>1868</v>
      </c>
      <c r="U113" s="1" t="s">
        <v>1853</v>
      </c>
      <c r="V113" s="1" t="s">
        <v>1854</v>
      </c>
      <c r="W113" s="1" t="s">
        <v>1366</v>
      </c>
      <c r="X113" s="1" t="s">
        <v>1855</v>
      </c>
      <c r="Y113" s="1" t="s">
        <v>1367</v>
      </c>
      <c r="Z113" s="2" t="s">
        <v>1682</v>
      </c>
      <c r="AA113" s="1" t="s">
        <v>1856</v>
      </c>
      <c r="AB113" s="1" t="s">
        <v>1857</v>
      </c>
      <c r="AC113" s="1" t="s">
        <v>1858</v>
      </c>
      <c r="AD113" s="1" t="s">
        <v>1859</v>
      </c>
      <c r="AE113" s="2" t="s">
        <v>77</v>
      </c>
      <c r="AF113" s="4">
        <v>42852</v>
      </c>
      <c r="AG113" s="1" t="s">
        <v>1860</v>
      </c>
      <c r="AH113" s="1" t="s">
        <v>1869</v>
      </c>
      <c r="AI113" s="1" t="s">
        <v>1861</v>
      </c>
      <c r="AJ113" s="1" t="s">
        <v>1862</v>
      </c>
      <c r="AK113" s="2" t="s">
        <v>78</v>
      </c>
      <c r="AM113" s="1" t="s">
        <v>1863</v>
      </c>
      <c r="AN113" s="1" t="s">
        <v>1864</v>
      </c>
      <c r="AO113" s="1" t="s">
        <v>1865</v>
      </c>
      <c r="AP113" s="1" t="s">
        <v>1866</v>
      </c>
      <c r="AQ113" s="2" t="s">
        <v>77</v>
      </c>
      <c r="AR113" s="4">
        <v>42852</v>
      </c>
      <c r="AS113" s="1" t="s">
        <v>1867</v>
      </c>
      <c r="AT113" s="2" t="s">
        <v>78</v>
      </c>
      <c r="AV113" s="1" t="s">
        <v>1870</v>
      </c>
      <c r="AW113" s="2" t="s">
        <v>78</v>
      </c>
      <c r="AY113" s="1" t="s">
        <v>75</v>
      </c>
      <c r="AZ113" s="5">
        <v>168</v>
      </c>
      <c r="BA113" s="1" t="s">
        <v>80</v>
      </c>
      <c r="BB113" s="1" t="s">
        <v>79</v>
      </c>
    </row>
    <row r="114" spans="1:54" x14ac:dyDescent="0.3">
      <c r="A114" s="1" t="s">
        <v>1871</v>
      </c>
      <c r="B114" t="str">
        <f>RIGHT(Tabel_query[[#This Row],[Titel]],1)</f>
        <v>A</v>
      </c>
      <c r="C114" t="str">
        <f>RIGHT(Tabel_query[[#This Row],[Titel]],LEN(Tabel_query[[#This Row],[Titel]])-2)</f>
        <v>ANTWERPEN_RKT_OLV_gedurige_Bijst_St_Mariab_Ekrn_A</v>
      </c>
      <c r="D114">
        <f>SEARCH("_",Tabel_query[[#This Row],[Kolom2]])</f>
        <v>10</v>
      </c>
      <c r="E114" t="str">
        <f>LEFT(Tabel_query[[#This Row],[Kolom2]],Tabel_query[[#This Row],[Kolom3]]-1)</f>
        <v>ANTWERPEN</v>
      </c>
      <c r="F114" s="2" t="s">
        <v>70</v>
      </c>
      <c r="G114" s="2" t="s">
        <v>72</v>
      </c>
      <c r="I114" s="3" t="b">
        <v>1</v>
      </c>
      <c r="J114" s="1" t="s">
        <v>1888</v>
      </c>
      <c r="L114" s="3" t="b">
        <v>1</v>
      </c>
      <c r="P114" s="2" t="s">
        <v>775</v>
      </c>
      <c r="Q114" s="2" t="s">
        <v>137</v>
      </c>
      <c r="T114" s="1" t="s">
        <v>1886</v>
      </c>
      <c r="U114" s="1" t="s">
        <v>1872</v>
      </c>
      <c r="V114" s="1" t="s">
        <v>1053</v>
      </c>
      <c r="W114" s="1" t="s">
        <v>1873</v>
      </c>
      <c r="X114" s="1" t="s">
        <v>1875</v>
      </c>
      <c r="Y114" s="1" t="s">
        <v>1874</v>
      </c>
      <c r="Z114" s="2" t="s">
        <v>1890</v>
      </c>
      <c r="AA114" s="1" t="s">
        <v>1876</v>
      </c>
      <c r="AB114" s="1" t="s">
        <v>1877</v>
      </c>
      <c r="AC114" s="1" t="s">
        <v>1878</v>
      </c>
      <c r="AD114" s="1" t="s">
        <v>1879</v>
      </c>
      <c r="AG114" s="1" t="s">
        <v>1880</v>
      </c>
      <c r="AH114" s="1" t="s">
        <v>1887</v>
      </c>
      <c r="AI114" s="1" t="s">
        <v>1881</v>
      </c>
      <c r="AJ114" s="1" t="s">
        <v>1882</v>
      </c>
      <c r="AM114" s="1" t="s">
        <v>1883</v>
      </c>
      <c r="AN114" s="1" t="s">
        <v>1884</v>
      </c>
      <c r="AP114" s="1" t="s">
        <v>1077</v>
      </c>
      <c r="AS114" s="1" t="s">
        <v>1885</v>
      </c>
      <c r="AV114" s="1" t="s">
        <v>1889</v>
      </c>
      <c r="AY114" s="1" t="s">
        <v>75</v>
      </c>
      <c r="AZ114" s="5">
        <v>162</v>
      </c>
      <c r="BA114" s="1" t="s">
        <v>80</v>
      </c>
      <c r="BB114" s="1" t="s">
        <v>79</v>
      </c>
    </row>
    <row r="115" spans="1:54" x14ac:dyDescent="0.3">
      <c r="A115" s="1" t="s">
        <v>1891</v>
      </c>
      <c r="B115" t="str">
        <f>RIGHT(Tabel_query[[#This Row],[Titel]],1)</f>
        <v>A</v>
      </c>
      <c r="C115" t="str">
        <f>RIGHT(Tabel_query[[#This Row],[Titel]],LEN(Tabel_query[[#This Row],[Titel]])-2)</f>
        <v>ANTWERPEN_RKT_OLV_Middelares_St_Lodew_Berchem_A</v>
      </c>
      <c r="D115">
        <f>SEARCH("_",Tabel_query[[#This Row],[Kolom2]])</f>
        <v>10</v>
      </c>
      <c r="E115" t="str">
        <f>LEFT(Tabel_query[[#This Row],[Kolom2]],Tabel_query[[#This Row],[Kolom3]]-1)</f>
        <v>ANTWERPEN</v>
      </c>
      <c r="F115" s="2" t="s">
        <v>70</v>
      </c>
      <c r="G115" s="2" t="s">
        <v>72</v>
      </c>
      <c r="I115" s="3" t="b">
        <v>0</v>
      </c>
      <c r="L115" s="3" t="b">
        <v>1</v>
      </c>
      <c r="P115" s="2" t="s">
        <v>775</v>
      </c>
      <c r="Q115" s="2" t="s">
        <v>137</v>
      </c>
      <c r="T115" s="1" t="s">
        <v>1906</v>
      </c>
      <c r="U115" s="1" t="s">
        <v>1892</v>
      </c>
      <c r="V115" s="1" t="s">
        <v>855</v>
      </c>
      <c r="W115" s="1" t="s">
        <v>1150</v>
      </c>
      <c r="X115" s="1" t="s">
        <v>1893</v>
      </c>
      <c r="Y115" s="1" t="s">
        <v>1151</v>
      </c>
      <c r="Z115" s="2" t="s">
        <v>1642</v>
      </c>
      <c r="AA115" s="1" t="s">
        <v>1894</v>
      </c>
      <c r="AB115" s="1" t="s">
        <v>1895</v>
      </c>
      <c r="AC115" s="1" t="s">
        <v>1896</v>
      </c>
      <c r="AD115" s="1" t="s">
        <v>1897</v>
      </c>
      <c r="AE115" s="2" t="s">
        <v>78</v>
      </c>
      <c r="AG115" s="1" t="s">
        <v>1898</v>
      </c>
      <c r="AH115" s="1" t="s">
        <v>1907</v>
      </c>
      <c r="AI115" s="1" t="s">
        <v>1899</v>
      </c>
      <c r="AJ115" s="1" t="s">
        <v>1900</v>
      </c>
      <c r="AK115" s="2" t="s">
        <v>77</v>
      </c>
      <c r="AL115" s="4">
        <v>42849</v>
      </c>
      <c r="AM115" s="1" t="s">
        <v>1901</v>
      </c>
      <c r="AN115" s="1" t="s">
        <v>1902</v>
      </c>
      <c r="AO115" s="1" t="s">
        <v>1903</v>
      </c>
      <c r="AP115" s="1" t="s">
        <v>1904</v>
      </c>
      <c r="AQ115" s="2" t="s">
        <v>77</v>
      </c>
      <c r="AR115" s="4">
        <v>42849</v>
      </c>
      <c r="AS115" s="1" t="s">
        <v>1905</v>
      </c>
      <c r="AT115" s="2" t="s">
        <v>78</v>
      </c>
      <c r="AU115" s="4">
        <v>43710</v>
      </c>
      <c r="AV115" s="1" t="s">
        <v>1908</v>
      </c>
      <c r="AW115" s="2" t="s">
        <v>78</v>
      </c>
      <c r="AX115" s="4">
        <v>43710</v>
      </c>
      <c r="AY115" s="1" t="s">
        <v>75</v>
      </c>
      <c r="AZ115" s="5">
        <v>141</v>
      </c>
      <c r="BA115" s="1" t="s">
        <v>80</v>
      </c>
      <c r="BB115" s="1" t="s">
        <v>79</v>
      </c>
    </row>
    <row r="116" spans="1:54" x14ac:dyDescent="0.3">
      <c r="A116" s="1" t="s">
        <v>1909</v>
      </c>
      <c r="B116" t="str">
        <f>RIGHT(Tabel_query[[#This Row],[Titel]],1)</f>
        <v>A</v>
      </c>
      <c r="C116" t="str">
        <f>RIGHT(Tabel_query[[#This Row],[Titel]],LEN(Tabel_query[[#This Row],[Titel]])-2)</f>
        <v>ANTWERPEN_RKT_OLV_ter_Sneeuw_Borgerhout_A</v>
      </c>
      <c r="D116">
        <f>SEARCH("_",Tabel_query[[#This Row],[Kolom2]])</f>
        <v>10</v>
      </c>
      <c r="E116" t="str">
        <f>LEFT(Tabel_query[[#This Row],[Kolom2]],Tabel_query[[#This Row],[Kolom3]]-1)</f>
        <v>ANTWERPEN</v>
      </c>
      <c r="F116" s="2" t="s">
        <v>1916</v>
      </c>
      <c r="G116" s="2" t="s">
        <v>72</v>
      </c>
      <c r="I116" s="3" t="b">
        <v>0</v>
      </c>
      <c r="L116" s="3" t="b">
        <v>1</v>
      </c>
      <c r="P116" s="2" t="s">
        <v>775</v>
      </c>
      <c r="Q116" s="2" t="s">
        <v>137</v>
      </c>
      <c r="T116" s="1" t="s">
        <v>1914</v>
      </c>
      <c r="U116" s="1" t="s">
        <v>1357</v>
      </c>
      <c r="V116" s="1" t="s">
        <v>1358</v>
      </c>
      <c r="W116" s="1" t="s">
        <v>1157</v>
      </c>
      <c r="X116" s="1" t="s">
        <v>1910</v>
      </c>
      <c r="Y116" s="1" t="s">
        <v>1207</v>
      </c>
      <c r="Z116" s="2" t="s">
        <v>1660</v>
      </c>
      <c r="AA116" s="1" t="s">
        <v>1646</v>
      </c>
      <c r="AB116" s="1" t="s">
        <v>1647</v>
      </c>
      <c r="AC116" s="1" t="s">
        <v>1648</v>
      </c>
      <c r="AD116" s="1" t="s">
        <v>1649</v>
      </c>
      <c r="AE116" s="2" t="s">
        <v>78</v>
      </c>
      <c r="AG116" s="1" t="s">
        <v>1656</v>
      </c>
      <c r="AH116" s="1" t="s">
        <v>1915</v>
      </c>
      <c r="AI116" s="1" t="s">
        <v>1911</v>
      </c>
      <c r="AJ116" s="1" t="s">
        <v>1912</v>
      </c>
      <c r="AK116" s="2" t="s">
        <v>78</v>
      </c>
      <c r="AM116" s="1" t="s">
        <v>1652</v>
      </c>
      <c r="AN116" s="1" t="s">
        <v>1913</v>
      </c>
      <c r="AO116" s="1" t="s">
        <v>1654</v>
      </c>
      <c r="AP116" s="1" t="s">
        <v>1655</v>
      </c>
      <c r="AQ116" s="2" t="s">
        <v>77</v>
      </c>
      <c r="AR116" s="4">
        <v>42857</v>
      </c>
      <c r="AS116" s="1" t="s">
        <v>1650</v>
      </c>
      <c r="AT116" s="2" t="s">
        <v>78</v>
      </c>
      <c r="AV116" s="1" t="s">
        <v>1659</v>
      </c>
      <c r="AW116" s="2" t="s">
        <v>77</v>
      </c>
      <c r="AX116" s="4">
        <v>42857</v>
      </c>
      <c r="AY116" s="1" t="s">
        <v>75</v>
      </c>
      <c r="AZ116" s="5">
        <v>147</v>
      </c>
      <c r="BA116" s="1" t="s">
        <v>80</v>
      </c>
      <c r="BB116" s="1" t="s">
        <v>79</v>
      </c>
    </row>
    <row r="117" spans="1:54" x14ac:dyDescent="0.3">
      <c r="A117" s="1" t="s">
        <v>1917</v>
      </c>
      <c r="B117" t="str">
        <f>RIGHT(Tabel_query[[#This Row],[Titel]],1)</f>
        <v>A</v>
      </c>
      <c r="C117" t="str">
        <f>RIGHT(Tabel_query[[#This Row],[Titel]],LEN(Tabel_query[[#This Row],[Titel]])-2)</f>
        <v>ANTWERPEN_RKT_OLV_v_Altijddurende_Bijst_Deurne_A</v>
      </c>
      <c r="D117">
        <f>SEARCH("_",Tabel_query[[#This Row],[Kolom2]])</f>
        <v>10</v>
      </c>
      <c r="E117" t="str">
        <f>LEFT(Tabel_query[[#This Row],[Kolom2]],Tabel_query[[#This Row],[Kolom3]]-1)</f>
        <v>ANTWERPEN</v>
      </c>
      <c r="F117" s="2" t="s">
        <v>70</v>
      </c>
      <c r="G117" s="2" t="s">
        <v>72</v>
      </c>
      <c r="I117" s="3" t="b">
        <v>0</v>
      </c>
      <c r="L117" s="3" t="b">
        <v>1</v>
      </c>
      <c r="P117" s="2" t="s">
        <v>775</v>
      </c>
      <c r="Q117" s="2" t="s">
        <v>137</v>
      </c>
      <c r="T117" s="1" t="s">
        <v>1933</v>
      </c>
      <c r="U117" s="1" t="s">
        <v>1918</v>
      </c>
      <c r="V117" s="1" t="s">
        <v>1919</v>
      </c>
      <c r="W117" s="1" t="s">
        <v>1098</v>
      </c>
      <c r="X117" s="1" t="s">
        <v>1920</v>
      </c>
      <c r="Y117" s="1" t="s">
        <v>1129</v>
      </c>
      <c r="Z117" s="2" t="s">
        <v>1570</v>
      </c>
      <c r="AA117" s="1" t="s">
        <v>1921</v>
      </c>
      <c r="AB117" s="1" t="s">
        <v>1922</v>
      </c>
      <c r="AC117" s="1" t="s">
        <v>1923</v>
      </c>
      <c r="AD117" s="1" t="s">
        <v>1924</v>
      </c>
      <c r="AE117" s="2" t="s">
        <v>78</v>
      </c>
      <c r="AG117" s="1" t="s">
        <v>1925</v>
      </c>
      <c r="AH117" s="1" t="s">
        <v>1934</v>
      </c>
      <c r="AI117" s="1" t="s">
        <v>1926</v>
      </c>
      <c r="AJ117" s="1" t="s">
        <v>1927</v>
      </c>
      <c r="AK117" s="2" t="s">
        <v>78</v>
      </c>
      <c r="AM117" s="1" t="s">
        <v>1928</v>
      </c>
      <c r="AN117" s="1" t="s">
        <v>1929</v>
      </c>
      <c r="AO117" s="1" t="s">
        <v>1930</v>
      </c>
      <c r="AP117" s="1" t="s">
        <v>1931</v>
      </c>
      <c r="AQ117" s="2" t="s">
        <v>77</v>
      </c>
      <c r="AR117" s="4">
        <v>42829</v>
      </c>
      <c r="AS117" s="1" t="s">
        <v>1932</v>
      </c>
      <c r="AT117" s="2" t="s">
        <v>77</v>
      </c>
      <c r="AU117" s="4">
        <v>42829</v>
      </c>
      <c r="AV117" s="1" t="s">
        <v>1935</v>
      </c>
      <c r="AW117" s="2" t="s">
        <v>78</v>
      </c>
      <c r="AY117" s="1" t="s">
        <v>75</v>
      </c>
      <c r="AZ117" s="5">
        <v>156</v>
      </c>
      <c r="BA117" s="1" t="s">
        <v>80</v>
      </c>
      <c r="BB117" s="1" t="s">
        <v>79</v>
      </c>
    </row>
    <row r="118" spans="1:54" x14ac:dyDescent="0.3">
      <c r="A118" s="1" t="s">
        <v>1936</v>
      </c>
      <c r="B118" t="str">
        <f>RIGHT(Tabel_query[[#This Row],[Titel]],1)</f>
        <v>A</v>
      </c>
      <c r="C118" t="str">
        <f>RIGHT(Tabel_query[[#This Row],[Titel]],LEN(Tabel_query[[#This Row],[Titel]])-2)</f>
        <v>ANTWERPEN_RKT_OLV_v_de_He_Rozenkrans_Wilrijk_A</v>
      </c>
      <c r="D118">
        <f>SEARCH("_",Tabel_query[[#This Row],[Kolom2]])</f>
        <v>10</v>
      </c>
      <c r="E118" t="str">
        <f>LEFT(Tabel_query[[#This Row],[Kolom2]],Tabel_query[[#This Row],[Kolom3]]-1)</f>
        <v>ANTWERPEN</v>
      </c>
      <c r="F118" s="2" t="s">
        <v>322</v>
      </c>
      <c r="G118" s="2" t="s">
        <v>72</v>
      </c>
      <c r="H118" s="1" t="s">
        <v>1953</v>
      </c>
      <c r="I118" s="3" t="b">
        <v>0</v>
      </c>
      <c r="L118" s="3" t="b">
        <v>1</v>
      </c>
      <c r="P118" s="2" t="s">
        <v>775</v>
      </c>
      <c r="Q118" s="2" t="s">
        <v>137</v>
      </c>
      <c r="T118" s="1" t="s">
        <v>1951</v>
      </c>
      <c r="U118" s="1" t="s">
        <v>1315</v>
      </c>
      <c r="V118" s="1" t="s">
        <v>1937</v>
      </c>
      <c r="W118" s="1" t="s">
        <v>1317</v>
      </c>
      <c r="X118" s="1" t="s">
        <v>1938</v>
      </c>
      <c r="Y118" s="1" t="s">
        <v>1739</v>
      </c>
      <c r="Z118" s="2" t="s">
        <v>1752</v>
      </c>
      <c r="AA118" s="1" t="s">
        <v>1939</v>
      </c>
      <c r="AB118" s="1" t="s">
        <v>1940</v>
      </c>
      <c r="AC118" s="1" t="s">
        <v>1941</v>
      </c>
      <c r="AD118" s="1" t="s">
        <v>1942</v>
      </c>
      <c r="AE118" s="2" t="s">
        <v>78</v>
      </c>
      <c r="AG118" s="1" t="s">
        <v>1943</v>
      </c>
      <c r="AH118" s="1" t="s">
        <v>1952</v>
      </c>
      <c r="AI118" s="1" t="s">
        <v>1944</v>
      </c>
      <c r="AJ118" s="1" t="s">
        <v>1945</v>
      </c>
      <c r="AK118" s="2" t="s">
        <v>78</v>
      </c>
      <c r="AM118" s="1" t="s">
        <v>1946</v>
      </c>
      <c r="AN118" s="1" t="s">
        <v>1947</v>
      </c>
      <c r="AO118" s="1" t="s">
        <v>1948</v>
      </c>
      <c r="AP118" s="1" t="s">
        <v>1949</v>
      </c>
      <c r="AQ118" s="2" t="s">
        <v>78</v>
      </c>
      <c r="AS118" s="1" t="s">
        <v>1950</v>
      </c>
      <c r="AT118" s="2" t="s">
        <v>77</v>
      </c>
      <c r="AU118" s="4">
        <v>42866</v>
      </c>
      <c r="AV118" s="1" t="s">
        <v>1954</v>
      </c>
      <c r="AW118" s="2" t="s">
        <v>77</v>
      </c>
      <c r="AX118" s="4">
        <v>42866</v>
      </c>
      <c r="AY118" s="1" t="s">
        <v>75</v>
      </c>
      <c r="AZ118" s="5">
        <v>176</v>
      </c>
      <c r="BA118" s="1" t="s">
        <v>80</v>
      </c>
      <c r="BB118" s="1" t="s">
        <v>79</v>
      </c>
    </row>
    <row r="119" spans="1:54" x14ac:dyDescent="0.3">
      <c r="A119" s="1" t="s">
        <v>1955</v>
      </c>
      <c r="B119" t="str">
        <f>RIGHT(Tabel_query[[#This Row],[Titel]],1)</f>
        <v>A</v>
      </c>
      <c r="C119" t="str">
        <f>RIGHT(Tabel_query[[#This Row],[Titel]],LEN(Tabel_query[[#This Row],[Titel]])-2)</f>
        <v>ANTWERPEN_RKT_OLV_v_het_H_Hart_Borgerhout_A</v>
      </c>
      <c r="D119">
        <f>SEARCH("_",Tabel_query[[#This Row],[Kolom2]])</f>
        <v>10</v>
      </c>
      <c r="E119" t="str">
        <f>LEFT(Tabel_query[[#This Row],[Kolom2]],Tabel_query[[#This Row],[Kolom3]]-1)</f>
        <v>ANTWERPEN</v>
      </c>
      <c r="F119" s="2" t="s">
        <v>70</v>
      </c>
      <c r="G119" s="2" t="s">
        <v>72</v>
      </c>
      <c r="I119" s="3" t="b">
        <v>0</v>
      </c>
      <c r="L119" s="3" t="b">
        <v>1</v>
      </c>
      <c r="P119" s="2" t="s">
        <v>775</v>
      </c>
      <c r="Q119" s="2" t="s">
        <v>137</v>
      </c>
      <c r="T119" s="1" t="s">
        <v>1969</v>
      </c>
      <c r="U119" s="1" t="s">
        <v>1956</v>
      </c>
      <c r="V119" s="1" t="s">
        <v>737</v>
      </c>
      <c r="W119" s="1" t="s">
        <v>1157</v>
      </c>
      <c r="X119" s="1" t="s">
        <v>1957</v>
      </c>
      <c r="Y119" s="1" t="s">
        <v>1207</v>
      </c>
      <c r="Z119" s="2" t="s">
        <v>1660</v>
      </c>
      <c r="AA119" s="1" t="s">
        <v>1958</v>
      </c>
      <c r="AB119" s="1" t="s">
        <v>1959</v>
      </c>
      <c r="AC119" s="1" t="s">
        <v>1849</v>
      </c>
      <c r="AD119" s="1" t="s">
        <v>1960</v>
      </c>
      <c r="AE119" s="2" t="s">
        <v>78</v>
      </c>
      <c r="AF119" s="4">
        <v>41742</v>
      </c>
      <c r="AG119" s="1" t="s">
        <v>1961</v>
      </c>
      <c r="AH119" s="1" t="s">
        <v>1970</v>
      </c>
      <c r="AI119" s="1" t="s">
        <v>1962</v>
      </c>
      <c r="AJ119" s="1" t="s">
        <v>1963</v>
      </c>
      <c r="AK119" s="2" t="s">
        <v>78</v>
      </c>
      <c r="AL119" s="4">
        <v>41742</v>
      </c>
      <c r="AM119" s="1" t="s">
        <v>1964</v>
      </c>
      <c r="AN119" s="1" t="s">
        <v>1965</v>
      </c>
      <c r="AO119" s="1" t="s">
        <v>1966</v>
      </c>
      <c r="AP119" s="1" t="s">
        <v>1967</v>
      </c>
      <c r="AQ119" s="2" t="s">
        <v>77</v>
      </c>
      <c r="AR119" s="4">
        <v>42851</v>
      </c>
      <c r="AS119" s="1" t="s">
        <v>1968</v>
      </c>
      <c r="AT119" s="2" t="s">
        <v>77</v>
      </c>
      <c r="AU119" s="4">
        <v>42851</v>
      </c>
      <c r="AV119" s="1" t="s">
        <v>1971</v>
      </c>
      <c r="AW119" s="2" t="s">
        <v>78</v>
      </c>
      <c r="AX119" s="4">
        <v>42443</v>
      </c>
      <c r="AY119" s="1" t="s">
        <v>75</v>
      </c>
      <c r="AZ119" s="5">
        <v>148</v>
      </c>
      <c r="BA119" s="1" t="s">
        <v>80</v>
      </c>
      <c r="BB119" s="1" t="s">
        <v>79</v>
      </c>
    </row>
    <row r="120" spans="1:54" x14ac:dyDescent="0.3">
      <c r="A120" s="1" t="s">
        <v>1972</v>
      </c>
      <c r="B120" t="str">
        <f>RIGHT(Tabel_query[[#This Row],[Titel]],1)</f>
        <v>A</v>
      </c>
      <c r="C120" t="str">
        <f>RIGHT(Tabel_query[[#This Row],[Titel]],LEN(Tabel_query[[#This Row],[Titel]])-2)</f>
        <v>ANTWERPEN_RKT_OLV_van_Smarten_Merksem_A</v>
      </c>
      <c r="D120">
        <f>SEARCH("_",Tabel_query[[#This Row],[Kolom2]])</f>
        <v>10</v>
      </c>
      <c r="E120" t="str">
        <f>LEFT(Tabel_query[[#This Row],[Kolom2]],Tabel_query[[#This Row],[Kolom3]]-1)</f>
        <v>ANTWERPEN</v>
      </c>
      <c r="F120" s="2" t="s">
        <v>70</v>
      </c>
      <c r="G120" s="2" t="s">
        <v>72</v>
      </c>
      <c r="I120" s="3" t="b">
        <v>0</v>
      </c>
      <c r="L120" s="3" t="b">
        <v>1</v>
      </c>
      <c r="P120" s="2" t="s">
        <v>775</v>
      </c>
      <c r="Q120" s="2" t="s">
        <v>137</v>
      </c>
      <c r="T120" s="1" t="s">
        <v>1987</v>
      </c>
      <c r="U120" s="1" t="s">
        <v>1973</v>
      </c>
      <c r="V120" s="1" t="s">
        <v>1033</v>
      </c>
      <c r="W120" s="1" t="s">
        <v>1251</v>
      </c>
      <c r="X120" s="1" t="s">
        <v>1974</v>
      </c>
      <c r="Y120" s="1" t="s">
        <v>1252</v>
      </c>
      <c r="Z120" s="2" t="s">
        <v>1786</v>
      </c>
      <c r="AA120" s="1" t="s">
        <v>1975</v>
      </c>
      <c r="AB120" s="1" t="s">
        <v>1976</v>
      </c>
      <c r="AC120" s="1" t="s">
        <v>1977</v>
      </c>
      <c r="AD120" s="1" t="s">
        <v>1978</v>
      </c>
      <c r="AE120" s="2" t="s">
        <v>77</v>
      </c>
      <c r="AF120" s="4">
        <v>42815</v>
      </c>
      <c r="AG120" s="1" t="s">
        <v>1979</v>
      </c>
      <c r="AH120" s="1" t="s">
        <v>1988</v>
      </c>
      <c r="AI120" s="1" t="s">
        <v>1980</v>
      </c>
      <c r="AJ120" s="1" t="s">
        <v>1981</v>
      </c>
      <c r="AK120" s="2" t="s">
        <v>157</v>
      </c>
      <c r="AM120" s="1" t="s">
        <v>1982</v>
      </c>
      <c r="AN120" s="1" t="s">
        <v>1983</v>
      </c>
      <c r="AO120" s="1" t="s">
        <v>1984</v>
      </c>
      <c r="AP120" s="1" t="s">
        <v>1985</v>
      </c>
      <c r="AQ120" s="2" t="s">
        <v>78</v>
      </c>
      <c r="AR120" s="4">
        <v>41754</v>
      </c>
      <c r="AS120" s="1" t="s">
        <v>1986</v>
      </c>
      <c r="AT120" s="2" t="s">
        <v>78</v>
      </c>
      <c r="AU120" s="4">
        <v>41754</v>
      </c>
      <c r="AV120" s="1" t="s">
        <v>1989</v>
      </c>
      <c r="AW120" s="2" t="s">
        <v>77</v>
      </c>
      <c r="AX120" s="4">
        <v>42815</v>
      </c>
      <c r="AY120" s="1" t="s">
        <v>75</v>
      </c>
      <c r="AZ120" s="5">
        <v>171</v>
      </c>
      <c r="BA120" s="1" t="s">
        <v>80</v>
      </c>
      <c r="BB120" s="1" t="s">
        <v>79</v>
      </c>
    </row>
    <row r="121" spans="1:54" x14ac:dyDescent="0.3">
      <c r="A121" s="1" t="s">
        <v>1990</v>
      </c>
      <c r="B121" t="str">
        <f>RIGHT(Tabel_query[[#This Row],[Titel]],1)</f>
        <v>A</v>
      </c>
      <c r="C121" t="str">
        <f>RIGHT(Tabel_query[[#This Row],[Titel]],LEN(Tabel_query[[#This Row],[Titel]])-2)</f>
        <v>ANTWERPEN_RKT_St_Amandus_A</v>
      </c>
      <c r="D121">
        <f>SEARCH("_",Tabel_query[[#This Row],[Kolom2]])</f>
        <v>10</v>
      </c>
      <c r="E121" t="str">
        <f>LEFT(Tabel_query[[#This Row],[Kolom2]],Tabel_query[[#This Row],[Kolom3]]-1)</f>
        <v>ANTWERPEN</v>
      </c>
      <c r="F121" s="2" t="s">
        <v>70</v>
      </c>
      <c r="G121" s="2" t="s">
        <v>72</v>
      </c>
      <c r="I121" s="3" t="b">
        <v>0</v>
      </c>
      <c r="L121" s="3" t="b">
        <v>1</v>
      </c>
      <c r="P121" s="2" t="s">
        <v>775</v>
      </c>
      <c r="Q121" s="2" t="s">
        <v>137</v>
      </c>
      <c r="T121" s="1" t="s">
        <v>2002</v>
      </c>
      <c r="U121" s="1" t="s">
        <v>1991</v>
      </c>
      <c r="V121" s="1" t="s">
        <v>258</v>
      </c>
      <c r="W121" s="1" t="s">
        <v>1105</v>
      </c>
      <c r="X121" s="1" t="s">
        <v>1992</v>
      </c>
      <c r="Y121" s="1" t="s">
        <v>775</v>
      </c>
      <c r="Z121" s="2" t="s">
        <v>1700</v>
      </c>
      <c r="AA121" s="1" t="s">
        <v>1993</v>
      </c>
      <c r="AB121" s="1" t="s">
        <v>1994</v>
      </c>
      <c r="AC121" s="1" t="s">
        <v>1995</v>
      </c>
      <c r="AD121" s="1" t="s">
        <v>1996</v>
      </c>
      <c r="AE121" s="2" t="s">
        <v>78</v>
      </c>
      <c r="AG121" s="1" t="s">
        <v>1997</v>
      </c>
      <c r="AH121" s="1" t="s">
        <v>2003</v>
      </c>
      <c r="AI121" s="1" t="s">
        <v>1998</v>
      </c>
      <c r="AJ121" s="1" t="s">
        <v>1999</v>
      </c>
      <c r="AK121" s="2" t="s">
        <v>78</v>
      </c>
      <c r="AM121" s="1" t="s">
        <v>2000</v>
      </c>
      <c r="AN121" s="1" t="s">
        <v>1717</v>
      </c>
      <c r="AO121" s="1" t="s">
        <v>1717</v>
      </c>
      <c r="AP121" s="1" t="s">
        <v>1717</v>
      </c>
      <c r="AQ121" s="2" t="s">
        <v>78</v>
      </c>
      <c r="AS121" s="1" t="s">
        <v>2001</v>
      </c>
      <c r="AT121" s="2" t="s">
        <v>77</v>
      </c>
      <c r="AV121" s="1" t="s">
        <v>2004</v>
      </c>
      <c r="AW121" s="2" t="s">
        <v>77</v>
      </c>
      <c r="AY121" s="1" t="s">
        <v>75</v>
      </c>
      <c r="AZ121" s="5">
        <v>117</v>
      </c>
      <c r="BA121" s="1" t="s">
        <v>80</v>
      </c>
      <c r="BB121" s="1" t="s">
        <v>79</v>
      </c>
    </row>
    <row r="122" spans="1:54" x14ac:dyDescent="0.3">
      <c r="A122" s="1" t="s">
        <v>2005</v>
      </c>
      <c r="B122" t="str">
        <f>RIGHT(Tabel_query[[#This Row],[Titel]],1)</f>
        <v>A</v>
      </c>
      <c r="C122" t="str">
        <f>RIGHT(Tabel_query[[#This Row],[Titel]],LEN(Tabel_query[[#This Row],[Titel]])-2)</f>
        <v>ANTWERPEN_RKT_St_Andries_A</v>
      </c>
      <c r="D122">
        <f>SEARCH("_",Tabel_query[[#This Row],[Kolom2]])</f>
        <v>10</v>
      </c>
      <c r="E122" t="str">
        <f>LEFT(Tabel_query[[#This Row],[Kolom2]],Tabel_query[[#This Row],[Kolom3]]-1)</f>
        <v>ANTWERPEN</v>
      </c>
      <c r="F122" s="2" t="s">
        <v>70</v>
      </c>
      <c r="G122" s="2" t="s">
        <v>72</v>
      </c>
      <c r="I122" s="3" t="b">
        <v>0</v>
      </c>
      <c r="L122" s="3" t="b">
        <v>1</v>
      </c>
      <c r="P122" s="2" t="s">
        <v>775</v>
      </c>
      <c r="Q122" s="2" t="s">
        <v>137</v>
      </c>
      <c r="T122" s="1" t="s">
        <v>2021</v>
      </c>
      <c r="U122" s="1" t="s">
        <v>2006</v>
      </c>
      <c r="V122" s="1" t="s">
        <v>2007</v>
      </c>
      <c r="W122" s="1" t="s">
        <v>1259</v>
      </c>
      <c r="X122" s="1" t="s">
        <v>2008</v>
      </c>
      <c r="Y122" s="1" t="s">
        <v>775</v>
      </c>
      <c r="Z122" s="2" t="s">
        <v>2024</v>
      </c>
      <c r="AA122" s="1" t="s">
        <v>2009</v>
      </c>
      <c r="AB122" s="1" t="s">
        <v>2010</v>
      </c>
      <c r="AC122" s="1" t="s">
        <v>2011</v>
      </c>
      <c r="AD122" s="1" t="s">
        <v>2012</v>
      </c>
      <c r="AE122" s="2" t="s">
        <v>78</v>
      </c>
      <c r="AG122" s="1" t="s">
        <v>2013</v>
      </c>
      <c r="AH122" s="1" t="s">
        <v>2022</v>
      </c>
      <c r="AI122" s="1" t="s">
        <v>2014</v>
      </c>
      <c r="AJ122" s="1" t="s">
        <v>2015</v>
      </c>
      <c r="AK122" s="2" t="s">
        <v>78</v>
      </c>
      <c r="AM122" s="1" t="s">
        <v>2016</v>
      </c>
      <c r="AN122" s="1" t="s">
        <v>2017</v>
      </c>
      <c r="AO122" s="1" t="s">
        <v>2018</v>
      </c>
      <c r="AP122" s="1" t="s">
        <v>2019</v>
      </c>
      <c r="AQ122" s="2" t="s">
        <v>77</v>
      </c>
      <c r="AS122" s="1" t="s">
        <v>2020</v>
      </c>
      <c r="AT122" s="2" t="s">
        <v>78</v>
      </c>
      <c r="AV122" s="1" t="s">
        <v>2023</v>
      </c>
      <c r="AW122" s="2" t="s">
        <v>77</v>
      </c>
      <c r="AY122" s="1" t="s">
        <v>75</v>
      </c>
      <c r="AZ122" s="5">
        <v>118</v>
      </c>
      <c r="BA122" s="1" t="s">
        <v>80</v>
      </c>
      <c r="BB122" s="1" t="s">
        <v>79</v>
      </c>
    </row>
    <row r="123" spans="1:54" x14ac:dyDescent="0.3">
      <c r="A123" s="1" t="s">
        <v>2025</v>
      </c>
      <c r="B123" t="str">
        <f>RIGHT(Tabel_query[[#This Row],[Titel]],1)</f>
        <v>A</v>
      </c>
      <c r="C123" t="str">
        <f>RIGHT(Tabel_query[[#This Row],[Titel]],LEN(Tabel_query[[#This Row],[Titel]])-2)</f>
        <v>ANTWERPEN_RKT_St_Anna_Borgerhout_A</v>
      </c>
      <c r="D123">
        <f>SEARCH("_",Tabel_query[[#This Row],[Kolom2]])</f>
        <v>10</v>
      </c>
      <c r="E123" t="str">
        <f>LEFT(Tabel_query[[#This Row],[Kolom2]],Tabel_query[[#This Row],[Kolom3]]-1)</f>
        <v>ANTWERPEN</v>
      </c>
      <c r="F123" s="2" t="s">
        <v>70</v>
      </c>
      <c r="G123" s="2" t="s">
        <v>72</v>
      </c>
      <c r="I123" s="3" t="b">
        <v>0</v>
      </c>
      <c r="P123" s="2" t="s">
        <v>775</v>
      </c>
      <c r="Q123" s="2" t="s">
        <v>137</v>
      </c>
      <c r="T123" s="1" t="s">
        <v>2035</v>
      </c>
      <c r="U123" s="1" t="s">
        <v>2026</v>
      </c>
      <c r="V123" s="1" t="s">
        <v>817</v>
      </c>
      <c r="W123" s="1" t="s">
        <v>1157</v>
      </c>
      <c r="X123" s="1" t="s">
        <v>2027</v>
      </c>
      <c r="Y123" s="1" t="s">
        <v>1207</v>
      </c>
      <c r="Z123" s="2" t="s">
        <v>1660</v>
      </c>
      <c r="AA123" s="1" t="s">
        <v>2028</v>
      </c>
      <c r="AB123" s="1" t="s">
        <v>2029</v>
      </c>
      <c r="AC123" s="1" t="s">
        <v>2030</v>
      </c>
      <c r="AD123" s="1" t="s">
        <v>2031</v>
      </c>
      <c r="AG123" s="1" t="s">
        <v>2032</v>
      </c>
      <c r="AH123" s="1" t="s">
        <v>2036</v>
      </c>
      <c r="AI123" s="1" t="s">
        <v>2033</v>
      </c>
      <c r="AJ123" s="1" t="s">
        <v>2034</v>
      </c>
      <c r="AN123" s="1" t="s">
        <v>1160</v>
      </c>
      <c r="AP123" s="1" t="s">
        <v>1077</v>
      </c>
      <c r="AY123" s="1" t="s">
        <v>75</v>
      </c>
      <c r="AZ123" s="5">
        <v>149</v>
      </c>
      <c r="BA123" s="1" t="s">
        <v>80</v>
      </c>
      <c r="BB123" s="1" t="s">
        <v>79</v>
      </c>
    </row>
    <row r="124" spans="1:54" x14ac:dyDescent="0.3">
      <c r="A124" s="1" t="s">
        <v>2037</v>
      </c>
      <c r="B124" t="str">
        <f>RIGHT(Tabel_query[[#This Row],[Titel]],1)</f>
        <v>A</v>
      </c>
      <c r="C124" t="str">
        <f>RIGHT(Tabel_query[[#This Row],[Titel]],LEN(Tabel_query[[#This Row],[Titel]])-2)</f>
        <v>ANTWERPEN_RKT_St_Anna_ten_3en_Linkeroever_A</v>
      </c>
      <c r="D124">
        <f>SEARCH("_",Tabel_query[[#This Row],[Kolom2]])</f>
        <v>10</v>
      </c>
      <c r="E124" t="str">
        <f>LEFT(Tabel_query[[#This Row],[Kolom2]],Tabel_query[[#This Row],[Kolom3]]-1)</f>
        <v>ANTWERPEN</v>
      </c>
      <c r="F124" s="2" t="s">
        <v>70</v>
      </c>
      <c r="G124" s="2" t="s">
        <v>72</v>
      </c>
      <c r="I124" s="3" t="b">
        <v>0</v>
      </c>
      <c r="L124" s="3" t="b">
        <v>1</v>
      </c>
      <c r="P124" s="2" t="s">
        <v>775</v>
      </c>
      <c r="Q124" s="2" t="s">
        <v>137</v>
      </c>
      <c r="T124" s="1" t="s">
        <v>2053</v>
      </c>
      <c r="U124" s="1" t="s">
        <v>2038</v>
      </c>
      <c r="V124" s="1" t="s">
        <v>2039</v>
      </c>
      <c r="W124" s="1" t="s">
        <v>1092</v>
      </c>
      <c r="X124" s="1" t="s">
        <v>2040</v>
      </c>
      <c r="Y124" s="1" t="s">
        <v>775</v>
      </c>
      <c r="Z124" s="2" t="s">
        <v>2024</v>
      </c>
      <c r="AA124" s="1" t="s">
        <v>2041</v>
      </c>
      <c r="AB124" s="1" t="s">
        <v>2042</v>
      </c>
      <c r="AC124" s="1" t="s">
        <v>2043</v>
      </c>
      <c r="AD124" s="1" t="s">
        <v>2044</v>
      </c>
      <c r="AE124" s="2" t="s">
        <v>78</v>
      </c>
      <c r="AG124" s="1" t="s">
        <v>2045</v>
      </c>
      <c r="AH124" s="1" t="s">
        <v>2054</v>
      </c>
      <c r="AI124" s="1" t="s">
        <v>2046</v>
      </c>
      <c r="AJ124" s="1" t="s">
        <v>2047</v>
      </c>
      <c r="AK124" s="2" t="s">
        <v>77</v>
      </c>
      <c r="AM124" s="1" t="s">
        <v>2048</v>
      </c>
      <c r="AN124" s="1" t="s">
        <v>2049</v>
      </c>
      <c r="AO124" s="1" t="s">
        <v>2050</v>
      </c>
      <c r="AP124" s="1" t="s">
        <v>2051</v>
      </c>
      <c r="AQ124" s="2" t="s">
        <v>78</v>
      </c>
      <c r="AS124" s="1" t="s">
        <v>2052</v>
      </c>
      <c r="AT124" s="2" t="s">
        <v>78</v>
      </c>
      <c r="AV124" s="1" t="s">
        <v>2055</v>
      </c>
      <c r="AW124" s="2" t="s">
        <v>77</v>
      </c>
      <c r="AY124" s="1" t="s">
        <v>75</v>
      </c>
      <c r="AZ124" s="5">
        <v>119</v>
      </c>
      <c r="BA124" s="1" t="s">
        <v>80</v>
      </c>
      <c r="BB124" s="1" t="s">
        <v>79</v>
      </c>
    </row>
    <row r="125" spans="1:54" x14ac:dyDescent="0.3">
      <c r="A125" s="1" t="s">
        <v>2056</v>
      </c>
      <c r="B125" t="str">
        <f>RIGHT(Tabel_query[[#This Row],[Titel]],1)</f>
        <v>A</v>
      </c>
      <c r="C125" t="str">
        <f>RIGHT(Tabel_query[[#This Row],[Titel]],LEN(Tabel_query[[#This Row],[Titel]])-2)</f>
        <v>ANTWERPEN_RKT_St_Antonius_van_Padua_A</v>
      </c>
      <c r="D125">
        <f>SEARCH("_",Tabel_query[[#This Row],[Kolom2]])</f>
        <v>10</v>
      </c>
      <c r="E125" t="str">
        <f>LEFT(Tabel_query[[#This Row],[Kolom2]],Tabel_query[[#This Row],[Kolom3]]-1)</f>
        <v>ANTWERPEN</v>
      </c>
      <c r="F125" s="2" t="s">
        <v>70</v>
      </c>
      <c r="G125" s="2" t="s">
        <v>72</v>
      </c>
      <c r="I125" s="3" t="b">
        <v>0</v>
      </c>
      <c r="P125" s="2" t="s">
        <v>775</v>
      </c>
      <c r="Q125" s="2" t="s">
        <v>137</v>
      </c>
      <c r="T125" s="1" t="s">
        <v>2071</v>
      </c>
      <c r="U125" s="1" t="s">
        <v>2057</v>
      </c>
      <c r="V125" s="1" t="s">
        <v>456</v>
      </c>
      <c r="W125" s="1" t="s">
        <v>1259</v>
      </c>
      <c r="X125" s="1" t="s">
        <v>2058</v>
      </c>
      <c r="Y125" s="1" t="s">
        <v>775</v>
      </c>
      <c r="Z125" s="2" t="s">
        <v>1700</v>
      </c>
      <c r="AA125" s="1" t="s">
        <v>2059</v>
      </c>
      <c r="AB125" s="1" t="s">
        <v>2060</v>
      </c>
      <c r="AC125" s="1" t="s">
        <v>2061</v>
      </c>
      <c r="AD125" s="1" t="s">
        <v>2062</v>
      </c>
      <c r="AE125" s="2" t="s">
        <v>77</v>
      </c>
      <c r="AG125" s="1" t="s">
        <v>2063</v>
      </c>
      <c r="AH125" s="1" t="s">
        <v>2072</v>
      </c>
      <c r="AI125" s="1" t="s">
        <v>2064</v>
      </c>
      <c r="AJ125" s="1" t="s">
        <v>2065</v>
      </c>
      <c r="AK125" s="2" t="s">
        <v>78</v>
      </c>
      <c r="AM125" s="1" t="s">
        <v>2066</v>
      </c>
      <c r="AN125" s="1" t="s">
        <v>2067</v>
      </c>
      <c r="AO125" s="1" t="s">
        <v>2068</v>
      </c>
      <c r="AP125" s="1" t="s">
        <v>2069</v>
      </c>
      <c r="AQ125" s="2" t="s">
        <v>78</v>
      </c>
      <c r="AS125" s="1" t="s">
        <v>2070</v>
      </c>
      <c r="AT125" s="2" t="s">
        <v>78</v>
      </c>
      <c r="AV125" s="1" t="s">
        <v>2073</v>
      </c>
      <c r="AW125" s="2" t="s">
        <v>77</v>
      </c>
      <c r="AY125" s="1" t="s">
        <v>75</v>
      </c>
      <c r="AZ125" s="5">
        <v>120</v>
      </c>
      <c r="BA125" s="1" t="s">
        <v>80</v>
      </c>
      <c r="BB125" s="1" t="s">
        <v>79</v>
      </c>
    </row>
    <row r="126" spans="1:54" x14ac:dyDescent="0.3">
      <c r="A126" s="1" t="s">
        <v>2074</v>
      </c>
      <c r="B126" t="str">
        <f>RIGHT(Tabel_query[[#This Row],[Titel]],1)</f>
        <v>A</v>
      </c>
      <c r="C126" t="str">
        <f>RIGHT(Tabel_query[[#This Row],[Titel]],LEN(Tabel_query[[#This Row],[Titel]])-2)</f>
        <v>ANTWERPEN_RKT_St_Bartholomeus_Merksem_A</v>
      </c>
      <c r="D126">
        <f>SEARCH("_",Tabel_query[[#This Row],[Kolom2]])</f>
        <v>10</v>
      </c>
      <c r="E126" t="str">
        <f>LEFT(Tabel_query[[#This Row],[Kolom2]],Tabel_query[[#This Row],[Kolom3]]-1)</f>
        <v>ANTWERPEN</v>
      </c>
      <c r="F126" s="2" t="s">
        <v>70</v>
      </c>
      <c r="G126" s="2" t="s">
        <v>72</v>
      </c>
      <c r="I126" s="3" t="b">
        <v>0</v>
      </c>
      <c r="L126" s="3" t="b">
        <v>1</v>
      </c>
      <c r="P126" s="2" t="s">
        <v>775</v>
      </c>
      <c r="Q126" s="2" t="s">
        <v>137</v>
      </c>
      <c r="T126" s="1" t="s">
        <v>2089</v>
      </c>
      <c r="U126" s="1" t="s">
        <v>2075</v>
      </c>
      <c r="V126" s="1" t="s">
        <v>1801</v>
      </c>
      <c r="W126" s="1" t="s">
        <v>1251</v>
      </c>
      <c r="X126" s="1" t="s">
        <v>2076</v>
      </c>
      <c r="Y126" s="1" t="s">
        <v>1252</v>
      </c>
      <c r="Z126" s="2" t="s">
        <v>1786</v>
      </c>
      <c r="AA126" s="1" t="s">
        <v>2077</v>
      </c>
      <c r="AB126" s="1" t="s">
        <v>2078</v>
      </c>
      <c r="AC126" s="1" t="s">
        <v>2079</v>
      </c>
      <c r="AD126" s="1" t="s">
        <v>2080</v>
      </c>
      <c r="AE126" s="2" t="s">
        <v>78</v>
      </c>
      <c r="AG126" s="1" t="s">
        <v>2081</v>
      </c>
      <c r="AH126" s="1" t="s">
        <v>2090</v>
      </c>
      <c r="AI126" s="1" t="s">
        <v>2082</v>
      </c>
      <c r="AJ126" s="1" t="s">
        <v>2083</v>
      </c>
      <c r="AK126" s="2" t="s">
        <v>77</v>
      </c>
      <c r="AL126" s="4">
        <v>42852</v>
      </c>
      <c r="AM126" s="1" t="s">
        <v>2084</v>
      </c>
      <c r="AN126" s="1" t="s">
        <v>2085</v>
      </c>
      <c r="AO126" s="1" t="s">
        <v>2086</v>
      </c>
      <c r="AP126" s="1" t="s">
        <v>2087</v>
      </c>
      <c r="AQ126" s="2" t="s">
        <v>78</v>
      </c>
      <c r="AS126" s="1" t="s">
        <v>2088</v>
      </c>
      <c r="AT126" s="2" t="s">
        <v>77</v>
      </c>
      <c r="AU126" s="4">
        <v>42852</v>
      </c>
      <c r="AV126" s="1" t="s">
        <v>2091</v>
      </c>
      <c r="AW126" s="2" t="s">
        <v>78</v>
      </c>
      <c r="AY126" s="1" t="s">
        <v>75</v>
      </c>
      <c r="AZ126" s="5">
        <v>172</v>
      </c>
      <c r="BA126" s="1" t="s">
        <v>80</v>
      </c>
      <c r="BB126" s="1" t="s">
        <v>79</v>
      </c>
    </row>
    <row r="127" spans="1:54" x14ac:dyDescent="0.3">
      <c r="A127" s="1" t="s">
        <v>2092</v>
      </c>
      <c r="B127" t="str">
        <f>RIGHT(Tabel_query[[#This Row],[Titel]],1)</f>
        <v>A</v>
      </c>
      <c r="C127" t="str">
        <f>RIGHT(Tabel_query[[#This Row],[Titel]],LEN(Tabel_query[[#This Row],[Titel]])-2)</f>
        <v>ANTWERPEN_RKT_St_Bavo_Wilrijk_A</v>
      </c>
      <c r="D127">
        <f>SEARCH("_",Tabel_query[[#This Row],[Kolom2]])</f>
        <v>10</v>
      </c>
      <c r="E127" t="str">
        <f>LEFT(Tabel_query[[#This Row],[Kolom2]],Tabel_query[[#This Row],[Kolom3]]-1)</f>
        <v>ANTWERPEN</v>
      </c>
      <c r="F127" s="2" t="s">
        <v>70</v>
      </c>
      <c r="G127" s="2" t="s">
        <v>72</v>
      </c>
      <c r="I127" s="3" t="b">
        <v>0</v>
      </c>
      <c r="L127" s="3" t="b">
        <v>1</v>
      </c>
      <c r="P127" s="2" t="s">
        <v>775</v>
      </c>
      <c r="Q127" s="2" t="s">
        <v>137</v>
      </c>
      <c r="T127" s="1" t="s">
        <v>2106</v>
      </c>
      <c r="U127" s="1" t="s">
        <v>2093</v>
      </c>
      <c r="V127" s="1" t="s">
        <v>543</v>
      </c>
      <c r="W127" s="1" t="s">
        <v>1317</v>
      </c>
      <c r="X127" s="1" t="s">
        <v>2094</v>
      </c>
      <c r="Y127" s="1" t="s">
        <v>1739</v>
      </c>
      <c r="Z127" s="2" t="s">
        <v>1752</v>
      </c>
      <c r="AA127" s="1" t="s">
        <v>2095</v>
      </c>
      <c r="AB127" s="1" t="s">
        <v>2096</v>
      </c>
      <c r="AC127" s="1" t="s">
        <v>2097</v>
      </c>
      <c r="AD127" s="1" t="s">
        <v>2098</v>
      </c>
      <c r="AE127" s="2" t="s">
        <v>78</v>
      </c>
      <c r="AF127" s="4">
        <v>41737</v>
      </c>
      <c r="AG127" s="1" t="s">
        <v>2099</v>
      </c>
      <c r="AH127" s="1" t="s">
        <v>2107</v>
      </c>
      <c r="AI127" s="1" t="s">
        <v>2100</v>
      </c>
      <c r="AJ127" s="1" t="s">
        <v>2101</v>
      </c>
      <c r="AK127" s="2" t="s">
        <v>77</v>
      </c>
      <c r="AL127" s="4">
        <v>42843</v>
      </c>
      <c r="AM127" s="1" t="s">
        <v>2102</v>
      </c>
      <c r="AN127" s="1" t="s">
        <v>2103</v>
      </c>
      <c r="AP127" s="1" t="s">
        <v>2104</v>
      </c>
      <c r="AQ127" s="2" t="s">
        <v>78</v>
      </c>
      <c r="AR127" s="4">
        <v>41737</v>
      </c>
      <c r="AS127" s="1" t="s">
        <v>2105</v>
      </c>
      <c r="AT127" s="2" t="s">
        <v>77</v>
      </c>
      <c r="AU127" s="4">
        <v>42843</v>
      </c>
      <c r="AV127" s="1" t="s">
        <v>2108</v>
      </c>
      <c r="AW127" s="2" t="s">
        <v>78</v>
      </c>
      <c r="AX127" s="4">
        <v>41737</v>
      </c>
      <c r="AY127" s="1" t="s">
        <v>75</v>
      </c>
      <c r="AZ127" s="5">
        <v>177</v>
      </c>
      <c r="BA127" s="1" t="s">
        <v>80</v>
      </c>
      <c r="BB127" s="1" t="s">
        <v>79</v>
      </c>
    </row>
    <row r="128" spans="1:54" x14ac:dyDescent="0.3">
      <c r="A128" s="1" t="s">
        <v>2109</v>
      </c>
      <c r="B128" t="str">
        <f>RIGHT(Tabel_query[[#This Row],[Titel]],1)</f>
        <v>A</v>
      </c>
      <c r="C128" t="str">
        <f>RIGHT(Tabel_query[[#This Row],[Titel]],LEN(Tabel_query[[#This Row],[Titel]])-2)</f>
        <v>ANTWERPEN_RKT_St_Benediktus_Lillo_A</v>
      </c>
      <c r="D128">
        <f>SEARCH("_",Tabel_query[[#This Row],[Kolom2]])</f>
        <v>10</v>
      </c>
      <c r="E128" t="str">
        <f>LEFT(Tabel_query[[#This Row],[Kolom2]],Tabel_query[[#This Row],[Kolom3]]-1)</f>
        <v>ANTWERPEN</v>
      </c>
      <c r="F128" s="2" t="s">
        <v>322</v>
      </c>
      <c r="G128" s="2" t="s">
        <v>657</v>
      </c>
      <c r="H128" s="1" t="s">
        <v>2127</v>
      </c>
      <c r="I128" s="3" t="b">
        <v>0</v>
      </c>
      <c r="L128" s="3" t="b">
        <v>1</v>
      </c>
      <c r="P128" s="2" t="s">
        <v>775</v>
      </c>
      <c r="Q128" s="2" t="s">
        <v>137</v>
      </c>
      <c r="T128" s="1" t="s">
        <v>2125</v>
      </c>
      <c r="U128" s="1" t="s">
        <v>2110</v>
      </c>
      <c r="V128" s="1" t="s">
        <v>2111</v>
      </c>
      <c r="W128" s="1" t="s">
        <v>1234</v>
      </c>
      <c r="X128" s="1" t="s">
        <v>2112</v>
      </c>
      <c r="Y128" s="1" t="s">
        <v>775</v>
      </c>
      <c r="Z128" s="2" t="s">
        <v>1700</v>
      </c>
      <c r="AA128" s="1" t="s">
        <v>2113</v>
      </c>
      <c r="AB128" s="1" t="s">
        <v>2114</v>
      </c>
      <c r="AC128" s="1" t="s">
        <v>2115</v>
      </c>
      <c r="AD128" s="1" t="s">
        <v>2116</v>
      </c>
      <c r="AG128" s="1" t="s">
        <v>2117</v>
      </c>
      <c r="AH128" s="1" t="s">
        <v>2126</v>
      </c>
      <c r="AI128" s="1" t="s">
        <v>2118</v>
      </c>
      <c r="AJ128" s="1" t="s">
        <v>2119</v>
      </c>
      <c r="AM128" s="1" t="s">
        <v>2120</v>
      </c>
      <c r="AN128" s="1" t="s">
        <v>2121</v>
      </c>
      <c r="AO128" s="1" t="s">
        <v>2122</v>
      </c>
      <c r="AP128" s="1" t="s">
        <v>2123</v>
      </c>
      <c r="AS128" s="1" t="s">
        <v>2124</v>
      </c>
      <c r="AV128" s="1" t="s">
        <v>2128</v>
      </c>
      <c r="AY128" s="1" t="s">
        <v>75</v>
      </c>
      <c r="AZ128" s="5">
        <v>121</v>
      </c>
      <c r="BA128" s="1" t="s">
        <v>80</v>
      </c>
      <c r="BB128" s="1" t="s">
        <v>79</v>
      </c>
    </row>
    <row r="129" spans="1:54" x14ac:dyDescent="0.3">
      <c r="A129" s="1" t="s">
        <v>2129</v>
      </c>
      <c r="B129" t="str">
        <f>RIGHT(Tabel_query[[#This Row],[Titel]],1)</f>
        <v>A</v>
      </c>
      <c r="C129" t="str">
        <f>RIGHT(Tabel_query[[#This Row],[Titel]],LEN(Tabel_query[[#This Row],[Titel]])-2)</f>
        <v>ANTWERPEN_RKT_St_Bernardus_Kiel_A</v>
      </c>
      <c r="D129">
        <f>SEARCH("_",Tabel_query[[#This Row],[Kolom2]])</f>
        <v>10</v>
      </c>
      <c r="E129" t="str">
        <f>LEFT(Tabel_query[[#This Row],[Kolom2]],Tabel_query[[#This Row],[Kolom3]]-1)</f>
        <v>ANTWERPEN</v>
      </c>
      <c r="F129" s="2" t="s">
        <v>70</v>
      </c>
      <c r="G129" s="2" t="s">
        <v>72</v>
      </c>
      <c r="I129" s="3" t="b">
        <v>0</v>
      </c>
      <c r="L129" s="3" t="b">
        <v>1</v>
      </c>
      <c r="P129" s="2" t="s">
        <v>775</v>
      </c>
      <c r="Q129" s="2" t="s">
        <v>137</v>
      </c>
      <c r="T129" s="1" t="s">
        <v>2145</v>
      </c>
      <c r="U129" s="1" t="s">
        <v>2130</v>
      </c>
      <c r="V129" s="1" t="s">
        <v>2131</v>
      </c>
      <c r="W129" s="1" t="s">
        <v>1433</v>
      </c>
      <c r="X129" s="1" t="s">
        <v>2132</v>
      </c>
      <c r="Y129" s="1" t="s">
        <v>775</v>
      </c>
      <c r="Z129" s="2" t="s">
        <v>1589</v>
      </c>
      <c r="AA129" s="1" t="s">
        <v>2133</v>
      </c>
      <c r="AB129" s="1" t="s">
        <v>2134</v>
      </c>
      <c r="AC129" s="1" t="s">
        <v>2135</v>
      </c>
      <c r="AD129" s="1" t="s">
        <v>2136</v>
      </c>
      <c r="AE129" s="2" t="s">
        <v>77</v>
      </c>
      <c r="AG129" s="1" t="s">
        <v>2137</v>
      </c>
      <c r="AH129" s="1" t="s">
        <v>2146</v>
      </c>
      <c r="AI129" s="1" t="s">
        <v>2138</v>
      </c>
      <c r="AJ129" s="1" t="s">
        <v>2139</v>
      </c>
      <c r="AK129" s="2" t="s">
        <v>78</v>
      </c>
      <c r="AM129" s="1" t="s">
        <v>2140</v>
      </c>
      <c r="AN129" s="1" t="s">
        <v>2141</v>
      </c>
      <c r="AO129" s="1" t="s">
        <v>2142</v>
      </c>
      <c r="AP129" s="1" t="s">
        <v>2143</v>
      </c>
      <c r="AQ129" s="2" t="s">
        <v>77</v>
      </c>
      <c r="AS129" s="1" t="s">
        <v>2144</v>
      </c>
      <c r="AT129" s="2" t="s">
        <v>78</v>
      </c>
      <c r="AY129" s="1" t="s">
        <v>75</v>
      </c>
      <c r="AZ129" s="5">
        <v>122</v>
      </c>
      <c r="BA129" s="1" t="s">
        <v>80</v>
      </c>
      <c r="BB129" s="1" t="s">
        <v>79</v>
      </c>
    </row>
    <row r="130" spans="1:54" x14ac:dyDescent="0.3">
      <c r="A130" s="1" t="s">
        <v>2147</v>
      </c>
      <c r="B130" t="str">
        <f>RIGHT(Tabel_query[[#This Row],[Titel]],1)</f>
        <v>A</v>
      </c>
      <c r="C130" t="str">
        <f>RIGHT(Tabel_query[[#This Row],[Titel]],LEN(Tabel_query[[#This Row],[Titel]])-2)</f>
        <v>ANTWERPEN_RKT_St_Carolus_Borromeus_A</v>
      </c>
      <c r="D130">
        <f>SEARCH("_",Tabel_query[[#This Row],[Kolom2]])</f>
        <v>10</v>
      </c>
      <c r="E130" t="str">
        <f>LEFT(Tabel_query[[#This Row],[Kolom2]],Tabel_query[[#This Row],[Kolom3]]-1)</f>
        <v>ANTWERPEN</v>
      </c>
      <c r="F130" s="2" t="s">
        <v>70</v>
      </c>
      <c r="G130" s="2" t="s">
        <v>72</v>
      </c>
      <c r="I130" s="3" t="b">
        <v>0</v>
      </c>
      <c r="L130" s="3" t="b">
        <v>1</v>
      </c>
      <c r="P130" s="2" t="s">
        <v>775</v>
      </c>
      <c r="Q130" s="2" t="s">
        <v>137</v>
      </c>
      <c r="T130" s="1" t="s">
        <v>2162</v>
      </c>
      <c r="U130" s="1" t="s">
        <v>2148</v>
      </c>
      <c r="V130" s="1" t="s">
        <v>1053</v>
      </c>
      <c r="W130" s="1" t="s">
        <v>1098</v>
      </c>
      <c r="X130" s="1" t="s">
        <v>2149</v>
      </c>
      <c r="Y130" s="1" t="s">
        <v>775</v>
      </c>
      <c r="Z130" s="2" t="s">
        <v>2024</v>
      </c>
      <c r="AA130" s="1" t="s">
        <v>2150</v>
      </c>
      <c r="AB130" s="1" t="s">
        <v>2151</v>
      </c>
      <c r="AC130" s="1" t="s">
        <v>2152</v>
      </c>
      <c r="AD130" s="1" t="s">
        <v>2153</v>
      </c>
      <c r="AE130" s="2" t="s">
        <v>78</v>
      </c>
      <c r="AG130" s="1" t="s">
        <v>2154</v>
      </c>
      <c r="AH130" s="1" t="s">
        <v>2163</v>
      </c>
      <c r="AI130" s="1" t="s">
        <v>2155</v>
      </c>
      <c r="AJ130" s="1" t="s">
        <v>2156</v>
      </c>
      <c r="AK130" s="2" t="s">
        <v>78</v>
      </c>
      <c r="AM130" s="1" t="s">
        <v>2157</v>
      </c>
      <c r="AN130" s="1" t="s">
        <v>2158</v>
      </c>
      <c r="AO130" s="1" t="s">
        <v>2159</v>
      </c>
      <c r="AP130" s="1" t="s">
        <v>2160</v>
      </c>
      <c r="AQ130" s="2" t="s">
        <v>78</v>
      </c>
      <c r="AS130" s="1" t="s">
        <v>2161</v>
      </c>
      <c r="AT130" s="2" t="s">
        <v>77</v>
      </c>
      <c r="AV130" s="1" t="s">
        <v>2164</v>
      </c>
      <c r="AW130" s="2" t="s">
        <v>77</v>
      </c>
      <c r="AY130" s="1" t="s">
        <v>75</v>
      </c>
      <c r="AZ130" s="5">
        <v>123</v>
      </c>
      <c r="BA130" s="1" t="s">
        <v>80</v>
      </c>
      <c r="BB130" s="1" t="s">
        <v>79</v>
      </c>
    </row>
    <row r="131" spans="1:54" x14ac:dyDescent="0.3">
      <c r="A131" s="1" t="s">
        <v>2165</v>
      </c>
      <c r="B131" t="str">
        <f>RIGHT(Tabel_query[[#This Row],[Titel]],1)</f>
        <v>A</v>
      </c>
      <c r="C131" t="str">
        <f>RIGHT(Tabel_query[[#This Row],[Titel]],LEN(Tabel_query[[#This Row],[Titel]])-2)</f>
        <v>ANTWERPEN_RKT_St_Catharina_Kiel_A</v>
      </c>
      <c r="D131">
        <f>SEARCH("_",Tabel_query[[#This Row],[Kolom2]])</f>
        <v>10</v>
      </c>
      <c r="E131" t="str">
        <f>LEFT(Tabel_query[[#This Row],[Kolom2]],Tabel_query[[#This Row],[Kolom3]]-1)</f>
        <v>ANTWERPEN</v>
      </c>
      <c r="F131" s="2" t="s">
        <v>70</v>
      </c>
      <c r="G131" s="2" t="s">
        <v>72</v>
      </c>
      <c r="I131" s="3" t="b">
        <v>0</v>
      </c>
      <c r="L131" s="3" t="b">
        <v>1</v>
      </c>
      <c r="P131" s="2" t="s">
        <v>775</v>
      </c>
      <c r="Q131" s="2" t="s">
        <v>137</v>
      </c>
      <c r="T131" s="1" t="s">
        <v>2178</v>
      </c>
      <c r="U131" s="1" t="s">
        <v>2166</v>
      </c>
      <c r="V131" s="1" t="s">
        <v>258</v>
      </c>
      <c r="W131" s="1" t="s">
        <v>1433</v>
      </c>
      <c r="X131" s="1" t="s">
        <v>2167</v>
      </c>
      <c r="Y131" s="1" t="s">
        <v>775</v>
      </c>
      <c r="Z131" s="2" t="s">
        <v>1589</v>
      </c>
      <c r="AA131" s="1" t="s">
        <v>2168</v>
      </c>
      <c r="AB131" s="1" t="s">
        <v>2169</v>
      </c>
      <c r="AC131" s="1" t="s">
        <v>2170</v>
      </c>
      <c r="AD131" s="1" t="s">
        <v>2171</v>
      </c>
      <c r="AG131" s="1" t="s">
        <v>2172</v>
      </c>
      <c r="AH131" s="1" t="s">
        <v>2179</v>
      </c>
      <c r="AI131" s="1" t="s">
        <v>2170</v>
      </c>
      <c r="AJ131" s="1" t="s">
        <v>2173</v>
      </c>
      <c r="AM131" s="1" t="s">
        <v>2174</v>
      </c>
      <c r="AN131" s="1" t="s">
        <v>2175</v>
      </c>
      <c r="AO131" s="1" t="s">
        <v>2176</v>
      </c>
      <c r="AP131" s="1" t="s">
        <v>2177</v>
      </c>
      <c r="AS131" s="1" t="s">
        <v>2170</v>
      </c>
      <c r="AV131" s="1" t="s">
        <v>2170</v>
      </c>
      <c r="AY131" s="1" t="s">
        <v>75</v>
      </c>
      <c r="AZ131" s="5">
        <v>124</v>
      </c>
      <c r="BA131" s="1" t="s">
        <v>80</v>
      </c>
      <c r="BB131" s="1" t="s">
        <v>79</v>
      </c>
    </row>
    <row r="132" spans="1:54" x14ac:dyDescent="0.3">
      <c r="A132" s="1" t="s">
        <v>2180</v>
      </c>
      <c r="B132" t="str">
        <f>RIGHT(Tabel_query[[#This Row],[Titel]],1)</f>
        <v>A</v>
      </c>
      <c r="C132" t="str">
        <f>RIGHT(Tabel_query[[#This Row],[Titel]],LEN(Tabel_query[[#This Row],[Titel]])-2)</f>
        <v>ANTWERPEN_RKT_St_Eligius_A</v>
      </c>
      <c r="D132">
        <f>SEARCH("_",Tabel_query[[#This Row],[Kolom2]])</f>
        <v>10</v>
      </c>
      <c r="E132" t="str">
        <f>LEFT(Tabel_query[[#This Row],[Kolom2]],Tabel_query[[#This Row],[Kolom3]]-1)</f>
        <v>ANTWERPEN</v>
      </c>
      <c r="F132" s="2" t="s">
        <v>70</v>
      </c>
      <c r="G132" s="2" t="s">
        <v>72</v>
      </c>
      <c r="I132" s="3" t="b">
        <v>0</v>
      </c>
      <c r="L132" s="3" t="b">
        <v>1</v>
      </c>
      <c r="P132" s="2" t="s">
        <v>775</v>
      </c>
      <c r="Q132" s="2" t="s">
        <v>137</v>
      </c>
      <c r="T132" s="1" t="s">
        <v>2191</v>
      </c>
      <c r="U132" s="1" t="s">
        <v>1229</v>
      </c>
      <c r="V132" s="1" t="s">
        <v>1455</v>
      </c>
      <c r="W132" s="1" t="s">
        <v>1105</v>
      </c>
      <c r="X132" s="1" t="s">
        <v>2181</v>
      </c>
      <c r="Y132" s="1" t="s">
        <v>775</v>
      </c>
      <c r="Z132" s="2" t="s">
        <v>1700</v>
      </c>
      <c r="AA132" s="1" t="s">
        <v>2182</v>
      </c>
      <c r="AB132" s="1" t="s">
        <v>2003</v>
      </c>
      <c r="AC132" s="1" t="s">
        <v>1998</v>
      </c>
      <c r="AD132" s="1" t="s">
        <v>1999</v>
      </c>
      <c r="AE132" s="2" t="s">
        <v>77</v>
      </c>
      <c r="AG132" s="1" t="s">
        <v>2183</v>
      </c>
      <c r="AH132" s="1" t="s">
        <v>2192</v>
      </c>
      <c r="AI132" s="1" t="s">
        <v>2184</v>
      </c>
      <c r="AJ132" s="1" t="s">
        <v>2185</v>
      </c>
      <c r="AK132" s="2" t="s">
        <v>78</v>
      </c>
      <c r="AM132" s="1" t="s">
        <v>2186</v>
      </c>
      <c r="AN132" s="1" t="s">
        <v>2187</v>
      </c>
      <c r="AO132" s="1" t="s">
        <v>2188</v>
      </c>
      <c r="AP132" s="1" t="s">
        <v>2189</v>
      </c>
      <c r="AQ132" s="2" t="s">
        <v>77</v>
      </c>
      <c r="AS132" s="1" t="s">
        <v>2190</v>
      </c>
      <c r="AT132" s="2" t="s">
        <v>78</v>
      </c>
      <c r="AV132" s="1" t="s">
        <v>2193</v>
      </c>
      <c r="AW132" s="2" t="s">
        <v>78</v>
      </c>
      <c r="AY132" s="1" t="s">
        <v>75</v>
      </c>
      <c r="AZ132" s="5">
        <v>125</v>
      </c>
      <c r="BA132" s="1" t="s">
        <v>80</v>
      </c>
      <c r="BB132" s="1" t="s">
        <v>79</v>
      </c>
    </row>
    <row r="133" spans="1:54" x14ac:dyDescent="0.3">
      <c r="A133" s="1" t="s">
        <v>2194</v>
      </c>
      <c r="B133" t="str">
        <f>RIGHT(Tabel_query[[#This Row],[Titel]],1)</f>
        <v>A</v>
      </c>
      <c r="C133" t="str">
        <f>RIGHT(Tabel_query[[#This Row],[Titel]],LEN(Tabel_query[[#This Row],[Titel]])-2)</f>
        <v>ANTWERPEN_RKT_St_Franciscus_v_Assisi_Merksem_A</v>
      </c>
      <c r="D133">
        <f>SEARCH("_",Tabel_query[[#This Row],[Kolom2]])</f>
        <v>10</v>
      </c>
      <c r="E133" t="str">
        <f>LEFT(Tabel_query[[#This Row],[Kolom2]],Tabel_query[[#This Row],[Kolom3]]-1)</f>
        <v>ANTWERPEN</v>
      </c>
      <c r="F133" s="2" t="s">
        <v>70</v>
      </c>
      <c r="G133" s="2" t="s">
        <v>72</v>
      </c>
      <c r="I133" s="3" t="b">
        <v>0</v>
      </c>
      <c r="L133" s="3" t="b">
        <v>1</v>
      </c>
      <c r="P133" s="2" t="s">
        <v>775</v>
      </c>
      <c r="Q133" s="2" t="s">
        <v>137</v>
      </c>
      <c r="T133" s="1" t="s">
        <v>2209</v>
      </c>
      <c r="U133" s="1" t="s">
        <v>2195</v>
      </c>
      <c r="V133" s="1" t="s">
        <v>2196</v>
      </c>
      <c r="W133" s="1" t="s">
        <v>1251</v>
      </c>
      <c r="X133" s="1" t="s">
        <v>2197</v>
      </c>
      <c r="Y133" s="1" t="s">
        <v>1252</v>
      </c>
      <c r="Z133" s="2" t="s">
        <v>1786</v>
      </c>
      <c r="AA133" s="1" t="s">
        <v>2198</v>
      </c>
      <c r="AB133" s="1" t="s">
        <v>2199</v>
      </c>
      <c r="AC133" s="1" t="s">
        <v>2200</v>
      </c>
      <c r="AD133" s="1" t="s">
        <v>2201</v>
      </c>
      <c r="AE133" s="2" t="s">
        <v>78</v>
      </c>
      <c r="AF133" s="4">
        <v>41758</v>
      </c>
      <c r="AG133" s="1" t="s">
        <v>2202</v>
      </c>
      <c r="AH133" s="1" t="s">
        <v>2210</v>
      </c>
      <c r="AI133" s="1" t="s">
        <v>2203</v>
      </c>
      <c r="AJ133" s="1" t="s">
        <v>2204</v>
      </c>
      <c r="AK133" s="2" t="s">
        <v>77</v>
      </c>
      <c r="AL133" s="4">
        <v>42849</v>
      </c>
      <c r="AM133" s="1" t="s">
        <v>2205</v>
      </c>
      <c r="AN133" s="1" t="s">
        <v>2206</v>
      </c>
      <c r="AO133" s="1" t="s">
        <v>1717</v>
      </c>
      <c r="AP133" s="1" t="s">
        <v>2207</v>
      </c>
      <c r="AQ133" s="2" t="s">
        <v>78</v>
      </c>
      <c r="AS133" s="1" t="s">
        <v>2208</v>
      </c>
      <c r="AT133" s="2" t="s">
        <v>77</v>
      </c>
      <c r="AU133" s="4">
        <v>42849</v>
      </c>
      <c r="AV133" s="1" t="s">
        <v>2211</v>
      </c>
      <c r="AW133" s="2" t="s">
        <v>78</v>
      </c>
      <c r="AX133" s="4">
        <v>41758</v>
      </c>
      <c r="AY133" s="1" t="s">
        <v>75</v>
      </c>
      <c r="AZ133" s="5">
        <v>173</v>
      </c>
      <c r="BA133" s="1" t="s">
        <v>80</v>
      </c>
      <c r="BB133" s="1" t="s">
        <v>79</v>
      </c>
    </row>
    <row r="134" spans="1:54" x14ac:dyDescent="0.3">
      <c r="A134" s="1" t="s">
        <v>2212</v>
      </c>
      <c r="B134" t="str">
        <f>RIGHT(Tabel_query[[#This Row],[Titel]],1)</f>
        <v>A</v>
      </c>
      <c r="C134" t="str">
        <f>RIGHT(Tabel_query[[#This Row],[Titel]],LEN(Tabel_query[[#This Row],[Titel]])-2)</f>
        <v>ANTWERPEN_RKT_St_Franciscus_Xaverius_Borgerh_A</v>
      </c>
      <c r="D134">
        <f>SEARCH("_",Tabel_query[[#This Row],[Kolom2]])</f>
        <v>10</v>
      </c>
      <c r="E134" t="str">
        <f>LEFT(Tabel_query[[#This Row],[Kolom2]],Tabel_query[[#This Row],[Kolom3]]-1)</f>
        <v>ANTWERPEN</v>
      </c>
      <c r="F134" s="2" t="s">
        <v>70</v>
      </c>
      <c r="G134" s="2" t="s">
        <v>72</v>
      </c>
      <c r="I134" s="3" t="b">
        <v>0</v>
      </c>
      <c r="L134" s="3" t="b">
        <v>1</v>
      </c>
      <c r="P134" s="2" t="s">
        <v>775</v>
      </c>
      <c r="Q134" s="2" t="s">
        <v>137</v>
      </c>
      <c r="T134" s="1" t="s">
        <v>2228</v>
      </c>
      <c r="U134" s="1" t="s">
        <v>2213</v>
      </c>
      <c r="V134" s="1" t="s">
        <v>2214</v>
      </c>
      <c r="W134" s="1" t="s">
        <v>1157</v>
      </c>
      <c r="X134" s="1" t="s">
        <v>2215</v>
      </c>
      <c r="Y134" s="1" t="s">
        <v>1207</v>
      </c>
      <c r="Z134" s="2" t="s">
        <v>1660</v>
      </c>
      <c r="AA134" s="1" t="s">
        <v>2216</v>
      </c>
      <c r="AB134" s="1" t="s">
        <v>2217</v>
      </c>
      <c r="AC134" s="1" t="s">
        <v>2218</v>
      </c>
      <c r="AD134" s="1" t="s">
        <v>2219</v>
      </c>
      <c r="AE134" s="2" t="s">
        <v>78</v>
      </c>
      <c r="AF134" s="4">
        <v>41730</v>
      </c>
      <c r="AG134" s="1" t="s">
        <v>2220</v>
      </c>
      <c r="AH134" s="1" t="s">
        <v>2229</v>
      </c>
      <c r="AI134" s="1" t="s">
        <v>2221</v>
      </c>
      <c r="AJ134" s="1" t="s">
        <v>2222</v>
      </c>
      <c r="AK134" s="2" t="s">
        <v>77</v>
      </c>
      <c r="AL134" s="4">
        <v>42836</v>
      </c>
      <c r="AM134" s="1" t="s">
        <v>2223</v>
      </c>
      <c r="AN134" s="1" t="s">
        <v>2224</v>
      </c>
      <c r="AO134" s="1" t="s">
        <v>2225</v>
      </c>
      <c r="AP134" s="1" t="s">
        <v>2226</v>
      </c>
      <c r="AQ134" s="2" t="s">
        <v>77</v>
      </c>
      <c r="AR134" s="4">
        <v>42836</v>
      </c>
      <c r="AS134" s="1" t="s">
        <v>2227</v>
      </c>
      <c r="AT134" s="2" t="s">
        <v>78</v>
      </c>
      <c r="AU134" s="4">
        <v>41730</v>
      </c>
      <c r="AV134" s="1" t="s">
        <v>2230</v>
      </c>
      <c r="AW134" s="2" t="s">
        <v>78</v>
      </c>
      <c r="AX134" s="4">
        <v>41730</v>
      </c>
      <c r="AY134" s="1" t="s">
        <v>75</v>
      </c>
      <c r="AZ134" s="5">
        <v>150</v>
      </c>
      <c r="BA134" s="1" t="s">
        <v>80</v>
      </c>
      <c r="BB134" s="1" t="s">
        <v>79</v>
      </c>
    </row>
    <row r="135" spans="1:54" x14ac:dyDescent="0.3">
      <c r="A135" s="1" t="s">
        <v>2231</v>
      </c>
      <c r="B135" t="str">
        <f>RIGHT(Tabel_query[[#This Row],[Titel]],1)</f>
        <v>A</v>
      </c>
      <c r="C135" t="str">
        <f>RIGHT(Tabel_query[[#This Row],[Titel]],LEN(Tabel_query[[#This Row],[Titel]])-2)</f>
        <v>ANTWERPEN_RKT_St_Fredegandus_Deurne_A</v>
      </c>
      <c r="D135">
        <f>SEARCH("_",Tabel_query[[#This Row],[Kolom2]])</f>
        <v>10</v>
      </c>
      <c r="E135" t="str">
        <f>LEFT(Tabel_query[[#This Row],[Kolom2]],Tabel_query[[#This Row],[Kolom3]]-1)</f>
        <v>ANTWERPEN</v>
      </c>
      <c r="F135" s="2" t="s">
        <v>70</v>
      </c>
      <c r="G135" s="2" t="s">
        <v>72</v>
      </c>
      <c r="I135" s="3" t="b">
        <v>0</v>
      </c>
      <c r="L135" s="3" t="b">
        <v>1</v>
      </c>
      <c r="P135" s="2" t="s">
        <v>775</v>
      </c>
      <c r="Q135" s="2" t="s">
        <v>137</v>
      </c>
      <c r="T135" s="1" t="s">
        <v>2247</v>
      </c>
      <c r="U135" s="1" t="s">
        <v>2232</v>
      </c>
      <c r="V135" s="1" t="s">
        <v>2233</v>
      </c>
      <c r="W135" s="1" t="s">
        <v>1098</v>
      </c>
      <c r="X135" s="1" t="s">
        <v>2234</v>
      </c>
      <c r="Y135" s="1" t="s">
        <v>1129</v>
      </c>
      <c r="Z135" s="2" t="s">
        <v>1570</v>
      </c>
      <c r="AA135" s="1" t="s">
        <v>2235</v>
      </c>
      <c r="AB135" s="1" t="s">
        <v>2236</v>
      </c>
      <c r="AC135" s="1" t="s">
        <v>2237</v>
      </c>
      <c r="AD135" s="1" t="s">
        <v>2238</v>
      </c>
      <c r="AE135" s="2" t="s">
        <v>78</v>
      </c>
      <c r="AF135" s="4">
        <v>41759</v>
      </c>
      <c r="AG135" s="1" t="s">
        <v>2239</v>
      </c>
      <c r="AH135" s="1" t="s">
        <v>2248</v>
      </c>
      <c r="AI135" s="1" t="s">
        <v>2240</v>
      </c>
      <c r="AJ135" s="1" t="s">
        <v>2241</v>
      </c>
      <c r="AK135" s="2" t="s">
        <v>78</v>
      </c>
      <c r="AL135" s="4">
        <v>41759</v>
      </c>
      <c r="AM135" s="1" t="s">
        <v>2242</v>
      </c>
      <c r="AN135" s="1" t="s">
        <v>2243</v>
      </c>
      <c r="AO135" s="1" t="s">
        <v>2244</v>
      </c>
      <c r="AP135" s="1" t="s">
        <v>2245</v>
      </c>
      <c r="AQ135" s="2" t="s">
        <v>78</v>
      </c>
      <c r="AS135" s="1" t="s">
        <v>2246</v>
      </c>
      <c r="AT135" s="2" t="s">
        <v>77</v>
      </c>
      <c r="AU135" s="4">
        <v>42829</v>
      </c>
      <c r="AV135" s="1" t="s">
        <v>2249</v>
      </c>
      <c r="AW135" s="2" t="s">
        <v>77</v>
      </c>
      <c r="AX135" s="4">
        <v>42829</v>
      </c>
      <c r="AY135" s="1" t="s">
        <v>75</v>
      </c>
      <c r="AZ135" s="5">
        <v>157</v>
      </c>
      <c r="BA135" s="1" t="s">
        <v>80</v>
      </c>
      <c r="BB135" s="1" t="s">
        <v>79</v>
      </c>
    </row>
    <row r="136" spans="1:54" x14ac:dyDescent="0.3">
      <c r="A136" s="1" t="s">
        <v>2250</v>
      </c>
      <c r="B136" t="str">
        <f>RIGHT(Tabel_query[[#This Row],[Titel]],1)</f>
        <v>A</v>
      </c>
      <c r="C136" t="str">
        <f>RIGHT(Tabel_query[[#This Row],[Titel]],LEN(Tabel_query[[#This Row],[Titel]])-2)</f>
        <v>ANTWERPEN_RKT_St_Gertrudis_Zandvliet_A</v>
      </c>
      <c r="D136">
        <f>SEARCH("_",Tabel_query[[#This Row],[Kolom2]])</f>
        <v>10</v>
      </c>
      <c r="E136" t="str">
        <f>LEFT(Tabel_query[[#This Row],[Kolom2]],Tabel_query[[#This Row],[Kolom3]]-1)</f>
        <v>ANTWERPEN</v>
      </c>
      <c r="F136" s="2" t="s">
        <v>70</v>
      </c>
      <c r="G136" s="2" t="s">
        <v>72</v>
      </c>
      <c r="I136" s="3" t="b">
        <v>0</v>
      </c>
      <c r="L136" s="3" t="b">
        <v>1</v>
      </c>
      <c r="P136" s="2" t="s">
        <v>775</v>
      </c>
      <c r="Q136" s="2" t="s">
        <v>137</v>
      </c>
      <c r="T136" s="1" t="s">
        <v>2267</v>
      </c>
      <c r="U136" s="1" t="s">
        <v>2251</v>
      </c>
      <c r="V136" s="1" t="s">
        <v>1072</v>
      </c>
      <c r="W136" s="1" t="s">
        <v>2252</v>
      </c>
      <c r="X136" s="1" t="s">
        <v>2254</v>
      </c>
      <c r="Y136" s="1" t="s">
        <v>2253</v>
      </c>
      <c r="Z136" s="2" t="s">
        <v>1700</v>
      </c>
      <c r="AA136" s="1" t="s">
        <v>2255</v>
      </c>
      <c r="AB136" s="1" t="s">
        <v>2256</v>
      </c>
      <c r="AC136" s="1" t="s">
        <v>2257</v>
      </c>
      <c r="AD136" s="1" t="s">
        <v>2258</v>
      </c>
      <c r="AG136" s="1" t="s">
        <v>2259</v>
      </c>
      <c r="AH136" s="1" t="s">
        <v>2268</v>
      </c>
      <c r="AI136" s="1" t="s">
        <v>2260</v>
      </c>
      <c r="AJ136" s="1" t="s">
        <v>2261</v>
      </c>
      <c r="AM136" s="1" t="s">
        <v>2262</v>
      </c>
      <c r="AN136" s="1" t="s">
        <v>2263</v>
      </c>
      <c r="AO136" s="1" t="s">
        <v>2264</v>
      </c>
      <c r="AP136" s="1" t="s">
        <v>2265</v>
      </c>
      <c r="AS136" s="1" t="s">
        <v>2266</v>
      </c>
      <c r="AV136" s="1" t="s">
        <v>2269</v>
      </c>
      <c r="AY136" s="1" t="s">
        <v>75</v>
      </c>
      <c r="AZ136" s="5">
        <v>180</v>
      </c>
      <c r="BA136" s="1" t="s">
        <v>80</v>
      </c>
      <c r="BB136" s="1" t="s">
        <v>79</v>
      </c>
    </row>
    <row r="137" spans="1:54" x14ac:dyDescent="0.3">
      <c r="A137" s="1" t="s">
        <v>2270</v>
      </c>
      <c r="B137" t="str">
        <f>RIGHT(Tabel_query[[#This Row],[Titel]],1)</f>
        <v>A</v>
      </c>
      <c r="C137" t="str">
        <f>RIGHT(Tabel_query[[#This Row],[Titel]],LEN(Tabel_query[[#This Row],[Titel]])-2)</f>
        <v>ANTWERPEN_RKT_St_Hubertus_Berchem_A</v>
      </c>
      <c r="D137">
        <f>SEARCH("_",Tabel_query[[#This Row],[Kolom2]])</f>
        <v>10</v>
      </c>
      <c r="E137" t="str">
        <f>LEFT(Tabel_query[[#This Row],[Kolom2]],Tabel_query[[#This Row],[Kolom3]]-1)</f>
        <v>ANTWERPEN</v>
      </c>
      <c r="F137" s="2" t="s">
        <v>1916</v>
      </c>
      <c r="G137" s="2" t="s">
        <v>72</v>
      </c>
      <c r="I137" s="3" t="b">
        <v>0</v>
      </c>
      <c r="L137" s="3" t="b">
        <v>1</v>
      </c>
      <c r="P137" s="2" t="s">
        <v>775</v>
      </c>
      <c r="Q137" s="2" t="s">
        <v>137</v>
      </c>
      <c r="T137" s="1" t="s">
        <v>2286</v>
      </c>
      <c r="U137" s="1" t="s">
        <v>2271</v>
      </c>
      <c r="V137" s="1" t="s">
        <v>2272</v>
      </c>
      <c r="W137" s="1" t="s">
        <v>1150</v>
      </c>
      <c r="X137" s="1" t="s">
        <v>2273</v>
      </c>
      <c r="Y137" s="1" t="s">
        <v>1151</v>
      </c>
      <c r="Z137" s="2" t="s">
        <v>1642</v>
      </c>
      <c r="AA137" s="1" t="s">
        <v>2274</v>
      </c>
      <c r="AB137" s="1" t="s">
        <v>2275</v>
      </c>
      <c r="AC137" s="1" t="s">
        <v>2276</v>
      </c>
      <c r="AD137" s="1" t="s">
        <v>2277</v>
      </c>
      <c r="AE137" s="2" t="s">
        <v>78</v>
      </c>
      <c r="AG137" s="1" t="s">
        <v>2278</v>
      </c>
      <c r="AH137" s="1" t="s">
        <v>2287</v>
      </c>
      <c r="AI137" s="1" t="s">
        <v>2279</v>
      </c>
      <c r="AJ137" s="1" t="s">
        <v>2280</v>
      </c>
      <c r="AK137" s="2" t="s">
        <v>77</v>
      </c>
      <c r="AL137" s="4">
        <v>42843</v>
      </c>
      <c r="AM137" s="1" t="s">
        <v>2281</v>
      </c>
      <c r="AN137" s="1" t="s">
        <v>2282</v>
      </c>
      <c r="AO137" s="1" t="s">
        <v>2283</v>
      </c>
      <c r="AP137" s="1" t="s">
        <v>2284</v>
      </c>
      <c r="AQ137" s="2" t="s">
        <v>78</v>
      </c>
      <c r="AS137" s="1" t="s">
        <v>2285</v>
      </c>
      <c r="AT137" s="2" t="s">
        <v>77</v>
      </c>
      <c r="AU137" s="4">
        <v>42843</v>
      </c>
      <c r="AV137" s="1" t="s">
        <v>2288</v>
      </c>
      <c r="AW137" s="2" t="s">
        <v>78</v>
      </c>
      <c r="AY137" s="1" t="s">
        <v>75</v>
      </c>
      <c r="AZ137" s="5">
        <v>142</v>
      </c>
      <c r="BA137" s="1" t="s">
        <v>80</v>
      </c>
      <c r="BB137" s="1" t="s">
        <v>79</v>
      </c>
    </row>
    <row r="138" spans="1:54" x14ac:dyDescent="0.3">
      <c r="A138" s="1" t="s">
        <v>2289</v>
      </c>
      <c r="B138" t="str">
        <f>RIGHT(Tabel_query[[#This Row],[Titel]],1)</f>
        <v>A</v>
      </c>
      <c r="C138" t="str">
        <f>RIGHT(Tabel_query[[#This Row],[Titel]],LEN(Tabel_query[[#This Row],[Titel]])-2)</f>
        <v>ANTWERPEN_RKT_St_Jacob_de_Meerdere_A</v>
      </c>
      <c r="D138">
        <f>SEARCH("_",Tabel_query[[#This Row],[Kolom2]])</f>
        <v>10</v>
      </c>
      <c r="E138" t="str">
        <f>LEFT(Tabel_query[[#This Row],[Kolom2]],Tabel_query[[#This Row],[Kolom3]]-1)</f>
        <v>ANTWERPEN</v>
      </c>
      <c r="F138" s="2" t="s">
        <v>70</v>
      </c>
      <c r="G138" s="2" t="s">
        <v>72</v>
      </c>
      <c r="I138" s="3" t="b">
        <v>0</v>
      </c>
      <c r="L138" s="3" t="b">
        <v>1</v>
      </c>
      <c r="P138" s="2" t="s">
        <v>775</v>
      </c>
      <c r="Q138" s="2" t="s">
        <v>137</v>
      </c>
      <c r="T138" s="1" t="s">
        <v>2304</v>
      </c>
      <c r="U138" s="1" t="s">
        <v>2290</v>
      </c>
      <c r="V138" s="1" t="s">
        <v>2291</v>
      </c>
      <c r="W138" s="1" t="s">
        <v>1259</v>
      </c>
      <c r="X138" s="1" t="s">
        <v>2292</v>
      </c>
      <c r="Y138" s="1" t="s">
        <v>775</v>
      </c>
      <c r="Z138" s="2" t="s">
        <v>2024</v>
      </c>
      <c r="AA138" s="1" t="s">
        <v>2293</v>
      </c>
      <c r="AB138" s="1" t="s">
        <v>2294</v>
      </c>
      <c r="AC138" s="1" t="s">
        <v>2295</v>
      </c>
      <c r="AD138" s="1" t="s">
        <v>2296</v>
      </c>
      <c r="AE138" s="2" t="s">
        <v>77</v>
      </c>
      <c r="AG138" s="1" t="s">
        <v>2297</v>
      </c>
      <c r="AI138" s="1" t="s">
        <v>2298</v>
      </c>
      <c r="AK138" s="2" t="s">
        <v>77</v>
      </c>
      <c r="AM138" s="1" t="s">
        <v>2299</v>
      </c>
      <c r="AN138" s="1" t="s">
        <v>2300</v>
      </c>
      <c r="AO138" s="1" t="s">
        <v>2301</v>
      </c>
      <c r="AP138" s="1" t="s">
        <v>2302</v>
      </c>
      <c r="AQ138" s="2" t="s">
        <v>78</v>
      </c>
      <c r="AS138" s="1" t="s">
        <v>2303</v>
      </c>
      <c r="AT138" s="2" t="s">
        <v>78</v>
      </c>
      <c r="AV138" s="1" t="s">
        <v>2305</v>
      </c>
      <c r="AW138" s="2" t="s">
        <v>157</v>
      </c>
      <c r="AY138" s="1" t="s">
        <v>75</v>
      </c>
      <c r="AZ138" s="5">
        <v>126</v>
      </c>
      <c r="BA138" s="1" t="s">
        <v>80</v>
      </c>
      <c r="BB138" s="1" t="s">
        <v>79</v>
      </c>
    </row>
    <row r="139" spans="1:54" x14ac:dyDescent="0.3">
      <c r="A139" s="1" t="s">
        <v>2306</v>
      </c>
      <c r="B139" t="str">
        <f>RIGHT(Tabel_query[[#This Row],[Titel]],1)</f>
        <v>)</v>
      </c>
      <c r="C139" t="str">
        <f>RIGHT(Tabel_query[[#This Row],[Titel]],LEN(Tabel_query[[#This Row],[Titel]])-2)</f>
        <v>ANTWERPEN_RKT_St_Jan_Baptist_Berendrecht_A (nieuwe naam is Onze-Lieve-Vrouw)</v>
      </c>
      <c r="D139">
        <f>SEARCH("_",Tabel_query[[#This Row],[Kolom2]])</f>
        <v>10</v>
      </c>
      <c r="E139" t="str">
        <f>LEFT(Tabel_query[[#This Row],[Kolom2]],Tabel_query[[#This Row],[Kolom3]]-1)</f>
        <v>ANTWERPEN</v>
      </c>
      <c r="F139" s="2" t="s">
        <v>731</v>
      </c>
      <c r="G139" s="2" t="s">
        <v>657</v>
      </c>
      <c r="I139" s="3" t="b">
        <v>0</v>
      </c>
      <c r="J139" s="1" t="s">
        <v>2318</v>
      </c>
      <c r="L139" s="3" t="b">
        <v>0</v>
      </c>
      <c r="P139" s="2" t="s">
        <v>775</v>
      </c>
      <c r="Q139" s="2" t="s">
        <v>137</v>
      </c>
      <c r="T139" s="1" t="s">
        <v>2316</v>
      </c>
      <c r="U139" s="1" t="s">
        <v>2251</v>
      </c>
      <c r="V139" s="1" t="s">
        <v>1072</v>
      </c>
      <c r="W139" s="1" t="s">
        <v>2252</v>
      </c>
      <c r="X139" s="1" t="s">
        <v>2308</v>
      </c>
      <c r="Y139" s="1" t="s">
        <v>2307</v>
      </c>
      <c r="Z139" s="2" t="s">
        <v>1700</v>
      </c>
      <c r="AA139" s="1" t="s">
        <v>2309</v>
      </c>
      <c r="AB139" s="1" t="s">
        <v>2310</v>
      </c>
      <c r="AC139" s="1" t="s">
        <v>2311</v>
      </c>
      <c r="AD139" s="1" t="s">
        <v>2312</v>
      </c>
      <c r="AG139" s="1" t="s">
        <v>2313</v>
      </c>
      <c r="AH139" s="1" t="s">
        <v>2317</v>
      </c>
      <c r="AI139" s="1" t="s">
        <v>2314</v>
      </c>
      <c r="AJ139" s="1" t="s">
        <v>2315</v>
      </c>
      <c r="AN139" s="1" t="s">
        <v>1160</v>
      </c>
      <c r="AP139" s="1" t="s">
        <v>1077</v>
      </c>
      <c r="AY139" s="1" t="s">
        <v>75</v>
      </c>
      <c r="AZ139" s="5">
        <v>145</v>
      </c>
      <c r="BA139" s="1" t="s">
        <v>80</v>
      </c>
      <c r="BB139" s="1" t="s">
        <v>79</v>
      </c>
    </row>
    <row r="140" spans="1:54" x14ac:dyDescent="0.3">
      <c r="A140" s="1" t="s">
        <v>2319</v>
      </c>
      <c r="B140" t="str">
        <f>RIGHT(Tabel_query[[#This Row],[Titel]],1)</f>
        <v>A</v>
      </c>
      <c r="C140" t="str">
        <f>RIGHT(Tabel_query[[#This Row],[Titel]],LEN(Tabel_query[[#This Row],[Titel]])-2)</f>
        <v>ANTWERPEN_RKT_St_Jan_de_Doper_A</v>
      </c>
      <c r="D140">
        <f>SEARCH("_",Tabel_query[[#This Row],[Kolom2]])</f>
        <v>10</v>
      </c>
      <c r="E140" t="str">
        <f>LEFT(Tabel_query[[#This Row],[Kolom2]],Tabel_query[[#This Row],[Kolom3]]-1)</f>
        <v>ANTWERPEN</v>
      </c>
      <c r="F140" s="2" t="s">
        <v>70</v>
      </c>
      <c r="G140" s="2" t="s">
        <v>72</v>
      </c>
      <c r="I140" s="3" t="b">
        <v>0</v>
      </c>
      <c r="P140" s="2" t="s">
        <v>775</v>
      </c>
      <c r="Q140" s="2" t="s">
        <v>137</v>
      </c>
      <c r="T140" s="1" t="s">
        <v>2331</v>
      </c>
      <c r="U140" s="1" t="s">
        <v>2320</v>
      </c>
      <c r="V140" s="1" t="s">
        <v>1720</v>
      </c>
      <c r="W140" s="1" t="s">
        <v>733</v>
      </c>
      <c r="X140" s="1" t="s">
        <v>2321</v>
      </c>
      <c r="Y140" s="1" t="s">
        <v>775</v>
      </c>
      <c r="Z140" s="2" t="s">
        <v>1589</v>
      </c>
      <c r="AA140" s="1" t="s">
        <v>2322</v>
      </c>
      <c r="AB140" s="1" t="s">
        <v>2323</v>
      </c>
      <c r="AD140" s="1" t="s">
        <v>2324</v>
      </c>
      <c r="AG140" s="1" t="s">
        <v>2325</v>
      </c>
      <c r="AH140" s="1" t="s">
        <v>2332</v>
      </c>
      <c r="AI140" s="1" t="s">
        <v>2326</v>
      </c>
      <c r="AJ140" s="1" t="s">
        <v>2327</v>
      </c>
      <c r="AM140" s="1" t="s">
        <v>2328</v>
      </c>
      <c r="AN140" s="1" t="s">
        <v>2329</v>
      </c>
      <c r="AP140" s="1" t="s">
        <v>2330</v>
      </c>
      <c r="AY140" s="1" t="s">
        <v>75</v>
      </c>
      <c r="AZ140" s="5">
        <v>127</v>
      </c>
      <c r="BA140" s="1" t="s">
        <v>80</v>
      </c>
      <c r="BB140" s="1" t="s">
        <v>79</v>
      </c>
    </row>
    <row r="141" spans="1:54" x14ac:dyDescent="0.3">
      <c r="A141" s="1" t="s">
        <v>2333</v>
      </c>
      <c r="B141" t="str">
        <f>RIGHT(Tabel_query[[#This Row],[Titel]],1)</f>
        <v>A</v>
      </c>
      <c r="C141" t="str">
        <f>RIGHT(Tabel_query[[#This Row],[Titel]],LEN(Tabel_query[[#This Row],[Titel]])-2)</f>
        <v>ANTWERPEN_RKT_St_Jan_Evangelist_Borgerhout_A</v>
      </c>
      <c r="D141">
        <f>SEARCH("_",Tabel_query[[#This Row],[Kolom2]])</f>
        <v>10</v>
      </c>
      <c r="E141" t="str">
        <f>LEFT(Tabel_query[[#This Row],[Kolom2]],Tabel_query[[#This Row],[Kolom3]]-1)</f>
        <v>ANTWERPEN</v>
      </c>
      <c r="F141" s="2" t="s">
        <v>322</v>
      </c>
      <c r="G141" s="2" t="s">
        <v>72</v>
      </c>
      <c r="H141" s="1" t="s">
        <v>2350</v>
      </c>
      <c r="I141" s="3" t="b">
        <v>0</v>
      </c>
      <c r="L141" s="3" t="b">
        <v>1</v>
      </c>
      <c r="P141" s="2" t="s">
        <v>775</v>
      </c>
      <c r="Q141" s="2" t="s">
        <v>137</v>
      </c>
      <c r="T141" s="1" t="s">
        <v>2348</v>
      </c>
      <c r="U141" s="1" t="s">
        <v>2334</v>
      </c>
      <c r="V141" s="1" t="s">
        <v>2335</v>
      </c>
      <c r="W141" s="1" t="s">
        <v>1157</v>
      </c>
      <c r="X141" s="1" t="s">
        <v>2336</v>
      </c>
      <c r="Y141" s="1" t="s">
        <v>1207</v>
      </c>
      <c r="Z141" s="2" t="s">
        <v>1660</v>
      </c>
      <c r="AA141" s="1" t="s">
        <v>2337</v>
      </c>
      <c r="AB141" s="1" t="s">
        <v>2338</v>
      </c>
      <c r="AC141" s="1" t="s">
        <v>2339</v>
      </c>
      <c r="AD141" s="1" t="s">
        <v>2340</v>
      </c>
      <c r="AE141" s="2" t="s">
        <v>77</v>
      </c>
      <c r="AF141" s="4">
        <v>42926</v>
      </c>
      <c r="AG141" s="1" t="s">
        <v>2341</v>
      </c>
      <c r="AH141" s="1" t="s">
        <v>2349</v>
      </c>
      <c r="AI141" s="1" t="s">
        <v>2342</v>
      </c>
      <c r="AJ141" s="1" t="s">
        <v>2343</v>
      </c>
      <c r="AK141" s="2" t="s">
        <v>78</v>
      </c>
      <c r="AM141" s="1" t="s">
        <v>2344</v>
      </c>
      <c r="AN141" s="1" t="s">
        <v>2345</v>
      </c>
      <c r="AO141" s="1" t="s">
        <v>2346</v>
      </c>
      <c r="AP141" s="1" t="s">
        <v>1077</v>
      </c>
      <c r="AQ141" s="2" t="s">
        <v>77</v>
      </c>
      <c r="AR141" s="4">
        <v>42926</v>
      </c>
      <c r="AS141" s="1" t="s">
        <v>2347</v>
      </c>
      <c r="AT141" s="2" t="s">
        <v>78</v>
      </c>
      <c r="AV141" s="1" t="s">
        <v>2351</v>
      </c>
      <c r="AW141" s="2" t="s">
        <v>78</v>
      </c>
      <c r="AY141" s="1" t="s">
        <v>75</v>
      </c>
      <c r="AZ141" s="5">
        <v>151</v>
      </c>
      <c r="BA141" s="1" t="s">
        <v>80</v>
      </c>
      <c r="BB141" s="1" t="s">
        <v>79</v>
      </c>
    </row>
    <row r="142" spans="1:54" x14ac:dyDescent="0.3">
      <c r="A142" s="1" t="s">
        <v>2352</v>
      </c>
      <c r="B142" t="str">
        <f>RIGHT(Tabel_query[[#This Row],[Titel]],1)</f>
        <v>A</v>
      </c>
      <c r="C142" t="str">
        <f>RIGHT(Tabel_query[[#This Row],[Titel]],LEN(Tabel_query[[#This Row],[Titel]])-2)</f>
        <v>ANTWERPEN_RKT_St_Jan_Evangelist_Wilrijk_A</v>
      </c>
      <c r="D142">
        <f>SEARCH("_",Tabel_query[[#This Row],[Kolom2]])</f>
        <v>10</v>
      </c>
      <c r="E142" t="str">
        <f>LEFT(Tabel_query[[#This Row],[Kolom2]],Tabel_query[[#This Row],[Kolom3]]-1)</f>
        <v>ANTWERPEN</v>
      </c>
      <c r="F142" s="2" t="s">
        <v>70</v>
      </c>
      <c r="G142" s="2" t="s">
        <v>72</v>
      </c>
      <c r="I142" s="3" t="b">
        <v>0</v>
      </c>
      <c r="P142" s="2" t="s">
        <v>775</v>
      </c>
      <c r="Q142" s="2" t="s">
        <v>137</v>
      </c>
      <c r="T142" s="1" t="s">
        <v>2367</v>
      </c>
      <c r="U142" s="1" t="s">
        <v>2353</v>
      </c>
      <c r="V142" s="1" t="s">
        <v>2354</v>
      </c>
      <c r="W142" s="1" t="s">
        <v>1433</v>
      </c>
      <c r="X142" s="1" t="s">
        <v>2355</v>
      </c>
      <c r="Y142" s="1" t="s">
        <v>775</v>
      </c>
      <c r="Z142" s="2" t="s">
        <v>1752</v>
      </c>
      <c r="AA142" s="1" t="s">
        <v>2356</v>
      </c>
      <c r="AB142" s="1" t="s">
        <v>2357</v>
      </c>
      <c r="AC142" s="1" t="s">
        <v>2358</v>
      </c>
      <c r="AD142" s="1" t="s">
        <v>2359</v>
      </c>
      <c r="AG142" s="1" t="s">
        <v>2360</v>
      </c>
      <c r="AH142" s="1" t="s">
        <v>2368</v>
      </c>
      <c r="AI142" s="1" t="s">
        <v>2361</v>
      </c>
      <c r="AJ142" s="1" t="s">
        <v>2362</v>
      </c>
      <c r="AM142" s="1" t="s">
        <v>2363</v>
      </c>
      <c r="AN142" s="1" t="s">
        <v>2364</v>
      </c>
      <c r="AO142" s="1" t="s">
        <v>2365</v>
      </c>
      <c r="AP142" s="1" t="s">
        <v>2366</v>
      </c>
      <c r="AY142" s="1" t="s">
        <v>75</v>
      </c>
      <c r="AZ142" s="5">
        <v>136</v>
      </c>
      <c r="BA142" s="1" t="s">
        <v>80</v>
      </c>
      <c r="BB142" s="1" t="s">
        <v>79</v>
      </c>
    </row>
    <row r="143" spans="1:54" x14ac:dyDescent="0.3">
      <c r="A143" s="1" t="s">
        <v>2369</v>
      </c>
      <c r="B143" t="str">
        <f>RIGHT(Tabel_query[[#This Row],[Titel]],1)</f>
        <v>A</v>
      </c>
      <c r="C143" t="str">
        <f>RIGHT(Tabel_query[[#This Row],[Titel]],LEN(Tabel_query[[#This Row],[Titel]])-2)</f>
        <v>ANTWERPEN_RKT_St_Jan_M_Vianney_Wilrijk_A</v>
      </c>
      <c r="D143">
        <f>SEARCH("_",Tabel_query[[#This Row],[Kolom2]])</f>
        <v>10</v>
      </c>
      <c r="E143" t="str">
        <f>LEFT(Tabel_query[[#This Row],[Kolom2]],Tabel_query[[#This Row],[Kolom3]]-1)</f>
        <v>ANTWERPEN</v>
      </c>
      <c r="F143" s="2" t="s">
        <v>235</v>
      </c>
      <c r="G143" s="2" t="s">
        <v>72</v>
      </c>
      <c r="H143" s="1" t="s">
        <v>2385</v>
      </c>
      <c r="I143" s="3" t="b">
        <v>0</v>
      </c>
      <c r="P143" s="2" t="s">
        <v>775</v>
      </c>
      <c r="Q143" s="2" t="s">
        <v>137</v>
      </c>
      <c r="T143" s="1" t="s">
        <v>2383</v>
      </c>
      <c r="U143" s="1" t="s">
        <v>2370</v>
      </c>
      <c r="V143" s="1" t="s">
        <v>54</v>
      </c>
      <c r="W143" s="1" t="s">
        <v>1317</v>
      </c>
      <c r="X143" s="1" t="s">
        <v>2371</v>
      </c>
      <c r="Y143" s="1" t="s">
        <v>1739</v>
      </c>
      <c r="Z143" s="2" t="s">
        <v>1752</v>
      </c>
      <c r="AA143" s="1" t="s">
        <v>2372</v>
      </c>
      <c r="AB143" s="1" t="s">
        <v>2373</v>
      </c>
      <c r="AC143" s="1" t="s">
        <v>2374</v>
      </c>
      <c r="AD143" s="1" t="s">
        <v>2375</v>
      </c>
      <c r="AG143" s="1" t="s">
        <v>2376</v>
      </c>
      <c r="AH143" s="1" t="s">
        <v>2384</v>
      </c>
      <c r="AI143" s="1" t="s">
        <v>2377</v>
      </c>
      <c r="AJ143" s="1" t="s">
        <v>2378</v>
      </c>
      <c r="AM143" s="1" t="s">
        <v>2379</v>
      </c>
      <c r="AN143" s="1" t="s">
        <v>2380</v>
      </c>
      <c r="AO143" s="1" t="s">
        <v>2381</v>
      </c>
      <c r="AP143" s="1" t="s">
        <v>2382</v>
      </c>
      <c r="AY143" s="1" t="s">
        <v>75</v>
      </c>
      <c r="AZ143" s="5">
        <v>178</v>
      </c>
      <c r="BA143" s="1" t="s">
        <v>80</v>
      </c>
      <c r="BB143" s="1" t="s">
        <v>79</v>
      </c>
    </row>
    <row r="144" spans="1:54" x14ac:dyDescent="0.3">
      <c r="A144" s="1" t="s">
        <v>2386</v>
      </c>
      <c r="B144" t="str">
        <f>RIGHT(Tabel_query[[#This Row],[Titel]],1)</f>
        <v>A</v>
      </c>
      <c r="C144" t="str">
        <f>RIGHT(Tabel_query[[#This Row],[Titel]],LEN(Tabel_query[[#This Row],[Titel]])-2)</f>
        <v>ANTWERPEN_RKT_St_Joris_A</v>
      </c>
      <c r="D144">
        <f>SEARCH("_",Tabel_query[[#This Row],[Kolom2]])</f>
        <v>10</v>
      </c>
      <c r="E144" t="str">
        <f>LEFT(Tabel_query[[#This Row],[Kolom2]],Tabel_query[[#This Row],[Kolom3]]-1)</f>
        <v>ANTWERPEN</v>
      </c>
      <c r="F144" s="2" t="s">
        <v>70</v>
      </c>
      <c r="G144" s="2" t="s">
        <v>72</v>
      </c>
      <c r="I144" s="3" t="b">
        <v>0</v>
      </c>
      <c r="L144" s="3" t="b">
        <v>1</v>
      </c>
      <c r="P144" s="2" t="s">
        <v>775</v>
      </c>
      <c r="Q144" s="2" t="s">
        <v>137</v>
      </c>
      <c r="T144" s="1" t="s">
        <v>2401</v>
      </c>
      <c r="U144" s="1" t="s">
        <v>2387</v>
      </c>
      <c r="V144" s="1" t="s">
        <v>2039</v>
      </c>
      <c r="W144" s="1" t="s">
        <v>1092</v>
      </c>
      <c r="X144" s="1" t="s">
        <v>2388</v>
      </c>
      <c r="Y144" s="1" t="s">
        <v>775</v>
      </c>
      <c r="Z144" s="2" t="s">
        <v>2024</v>
      </c>
      <c r="AA144" s="1" t="s">
        <v>2389</v>
      </c>
      <c r="AB144" s="1" t="s">
        <v>2390</v>
      </c>
      <c r="AC144" s="1" t="s">
        <v>2391</v>
      </c>
      <c r="AD144" s="1" t="s">
        <v>2392</v>
      </c>
      <c r="AE144" s="2" t="s">
        <v>78</v>
      </c>
      <c r="AG144" s="1" t="s">
        <v>2393</v>
      </c>
      <c r="AH144" s="1" t="s">
        <v>2402</v>
      </c>
      <c r="AI144" s="1" t="s">
        <v>2394</v>
      </c>
      <c r="AJ144" s="1" t="s">
        <v>2395</v>
      </c>
      <c r="AK144" s="2" t="s">
        <v>77</v>
      </c>
      <c r="AM144" s="1" t="s">
        <v>2396</v>
      </c>
      <c r="AN144" s="1" t="s">
        <v>2397</v>
      </c>
      <c r="AO144" s="1" t="s">
        <v>2398</v>
      </c>
      <c r="AP144" s="1" t="s">
        <v>2399</v>
      </c>
      <c r="AQ144" s="2" t="s">
        <v>78</v>
      </c>
      <c r="AS144" s="1" t="s">
        <v>2400</v>
      </c>
      <c r="AT144" s="2" t="s">
        <v>77</v>
      </c>
      <c r="AV144" s="1" t="s">
        <v>2403</v>
      </c>
      <c r="AW144" s="2" t="s">
        <v>78</v>
      </c>
      <c r="AY144" s="1" t="s">
        <v>75</v>
      </c>
      <c r="AZ144" s="5">
        <v>128</v>
      </c>
      <c r="BA144" s="1" t="s">
        <v>80</v>
      </c>
      <c r="BB144" s="1" t="s">
        <v>79</v>
      </c>
    </row>
    <row r="145" spans="1:54" x14ac:dyDescent="0.3">
      <c r="A145" s="1" t="s">
        <v>2404</v>
      </c>
      <c r="B145" t="str">
        <f>RIGHT(Tabel_query[[#This Row],[Titel]],1)</f>
        <v>A</v>
      </c>
      <c r="C145" t="str">
        <f>RIGHT(Tabel_query[[#This Row],[Titel]],LEN(Tabel_query[[#This Row],[Titel]])-2)</f>
        <v>ANTWERPEN_RKT_St_Jozef_Deurne_A</v>
      </c>
      <c r="D145">
        <f>SEARCH("_",Tabel_query[[#This Row],[Kolom2]])</f>
        <v>10</v>
      </c>
      <c r="E145" t="str">
        <f>LEFT(Tabel_query[[#This Row],[Kolom2]],Tabel_query[[#This Row],[Kolom3]]-1)</f>
        <v>ANTWERPEN</v>
      </c>
      <c r="F145" s="2" t="s">
        <v>70</v>
      </c>
      <c r="G145" s="2" t="s">
        <v>72</v>
      </c>
      <c r="I145" s="3" t="b">
        <v>0</v>
      </c>
      <c r="L145" s="3" t="b">
        <v>1</v>
      </c>
      <c r="P145" s="2" t="s">
        <v>775</v>
      </c>
      <c r="Q145" s="2" t="s">
        <v>137</v>
      </c>
      <c r="T145" s="1" t="s">
        <v>2420</v>
      </c>
      <c r="U145" s="1" t="s">
        <v>2405</v>
      </c>
      <c r="V145" s="1" t="s">
        <v>2406</v>
      </c>
      <c r="W145" s="1" t="s">
        <v>1098</v>
      </c>
      <c r="X145" s="1" t="s">
        <v>2407</v>
      </c>
      <c r="Y145" s="1" t="s">
        <v>1129</v>
      </c>
      <c r="Z145" s="2" t="s">
        <v>1570</v>
      </c>
      <c r="AA145" s="1" t="s">
        <v>2408</v>
      </c>
      <c r="AB145" s="1" t="s">
        <v>2409</v>
      </c>
      <c r="AC145" s="1" t="s">
        <v>2410</v>
      </c>
      <c r="AD145" s="1" t="s">
        <v>2411</v>
      </c>
      <c r="AE145" s="2" t="s">
        <v>77</v>
      </c>
      <c r="AF145" s="4">
        <v>42824</v>
      </c>
      <c r="AG145" s="1" t="s">
        <v>2412</v>
      </c>
      <c r="AH145" s="1" t="s">
        <v>2421</v>
      </c>
      <c r="AI145" s="1" t="s">
        <v>2413</v>
      </c>
      <c r="AJ145" s="1" t="s">
        <v>2414</v>
      </c>
      <c r="AK145" s="2" t="s">
        <v>77</v>
      </c>
      <c r="AL145" s="4">
        <v>42824</v>
      </c>
      <c r="AM145" s="1" t="s">
        <v>2415</v>
      </c>
      <c r="AN145" s="1" t="s">
        <v>2416</v>
      </c>
      <c r="AO145" s="1" t="s">
        <v>2417</v>
      </c>
      <c r="AP145" s="1" t="s">
        <v>2418</v>
      </c>
      <c r="AQ145" s="2" t="s">
        <v>78</v>
      </c>
      <c r="AS145" s="1" t="s">
        <v>2419</v>
      </c>
      <c r="AT145" s="2" t="s">
        <v>78</v>
      </c>
      <c r="AV145" s="1" t="s">
        <v>2422</v>
      </c>
      <c r="AW145" s="2" t="s">
        <v>78</v>
      </c>
      <c r="AY145" s="1" t="s">
        <v>75</v>
      </c>
      <c r="AZ145" s="5">
        <v>158</v>
      </c>
      <c r="BA145" s="1" t="s">
        <v>80</v>
      </c>
      <c r="BB145" s="1" t="s">
        <v>79</v>
      </c>
    </row>
    <row r="146" spans="1:54" x14ac:dyDescent="0.3">
      <c r="A146" s="1" t="s">
        <v>2423</v>
      </c>
      <c r="B146" t="str">
        <f>RIGHT(Tabel_query[[#This Row],[Titel]],1)</f>
        <v>A</v>
      </c>
      <c r="C146" t="str">
        <f>RIGHT(Tabel_query[[#This Row],[Titel]],LEN(Tabel_query[[#This Row],[Titel]])-2)</f>
        <v>ANTWERPEN_RKT_St_Jozef_Hoboken_A</v>
      </c>
      <c r="D146">
        <f>SEARCH("_",Tabel_query[[#This Row],[Kolom2]])</f>
        <v>10</v>
      </c>
      <c r="E146" t="str">
        <f>LEFT(Tabel_query[[#This Row],[Kolom2]],Tabel_query[[#This Row],[Kolom3]]-1)</f>
        <v>ANTWERPEN</v>
      </c>
      <c r="F146" s="2" t="s">
        <v>70</v>
      </c>
      <c r="G146" s="2" t="s">
        <v>72</v>
      </c>
      <c r="I146" s="3" t="b">
        <v>0</v>
      </c>
      <c r="L146" s="3" t="b">
        <v>1</v>
      </c>
      <c r="P146" s="2" t="s">
        <v>775</v>
      </c>
      <c r="Q146" s="2" t="s">
        <v>137</v>
      </c>
      <c r="T146" s="1" t="s">
        <v>2438</v>
      </c>
      <c r="U146" s="1" t="s">
        <v>2424</v>
      </c>
      <c r="V146" s="1" t="s">
        <v>559</v>
      </c>
      <c r="W146" s="1" t="s">
        <v>1366</v>
      </c>
      <c r="X146" s="1" t="s">
        <v>2425</v>
      </c>
      <c r="Y146" s="1" t="s">
        <v>1367</v>
      </c>
      <c r="Z146" s="2" t="s">
        <v>1682</v>
      </c>
      <c r="AA146" s="1" t="s">
        <v>2426</v>
      </c>
      <c r="AB146" s="1" t="s">
        <v>2427</v>
      </c>
      <c r="AC146" s="1" t="s">
        <v>2428</v>
      </c>
      <c r="AD146" s="1" t="s">
        <v>2429</v>
      </c>
      <c r="AE146" s="2" t="s">
        <v>78</v>
      </c>
      <c r="AG146" s="1" t="s">
        <v>2430</v>
      </c>
      <c r="AH146" s="1" t="s">
        <v>2439</v>
      </c>
      <c r="AI146" s="1" t="s">
        <v>2431</v>
      </c>
      <c r="AJ146" s="1" t="s">
        <v>2432</v>
      </c>
      <c r="AK146" s="2" t="s">
        <v>78</v>
      </c>
      <c r="AM146" s="1" t="s">
        <v>2433</v>
      </c>
      <c r="AN146" s="1" t="s">
        <v>2434</v>
      </c>
      <c r="AO146" s="1" t="s">
        <v>2435</v>
      </c>
      <c r="AP146" s="1" t="s">
        <v>2436</v>
      </c>
      <c r="AQ146" s="2" t="s">
        <v>77</v>
      </c>
      <c r="AR146" s="4">
        <v>42824</v>
      </c>
      <c r="AS146" s="1" t="s">
        <v>2437</v>
      </c>
      <c r="AT146" s="2" t="s">
        <v>78</v>
      </c>
      <c r="AV146" s="1" t="s">
        <v>2440</v>
      </c>
      <c r="AW146" s="2" t="s">
        <v>77</v>
      </c>
      <c r="AX146" s="4">
        <v>42824</v>
      </c>
      <c r="AY146" s="1" t="s">
        <v>75</v>
      </c>
      <c r="AZ146" s="5">
        <v>169</v>
      </c>
      <c r="BA146" s="1" t="s">
        <v>80</v>
      </c>
      <c r="BB146" s="1" t="s">
        <v>79</v>
      </c>
    </row>
    <row r="147" spans="1:54" x14ac:dyDescent="0.3">
      <c r="A147" s="1" t="s">
        <v>2441</v>
      </c>
      <c r="B147" t="str">
        <f>RIGHT(Tabel_query[[#This Row],[Titel]],1)</f>
        <v>A</v>
      </c>
      <c r="C147" t="str">
        <f>RIGHT(Tabel_query[[#This Row],[Titel]],LEN(Tabel_query[[#This Row],[Titel]])-2)</f>
        <v>ANTWERPEN_RKT_St_Jozef_Merksem_A</v>
      </c>
      <c r="D147">
        <f>SEARCH("_",Tabel_query[[#This Row],[Kolom2]])</f>
        <v>10</v>
      </c>
      <c r="E147" t="str">
        <f>LEFT(Tabel_query[[#This Row],[Kolom2]],Tabel_query[[#This Row],[Kolom3]]-1)</f>
        <v>ANTWERPEN</v>
      </c>
      <c r="F147" s="2" t="s">
        <v>70</v>
      </c>
      <c r="G147" s="2" t="s">
        <v>72</v>
      </c>
      <c r="I147" s="3" t="b">
        <v>0</v>
      </c>
      <c r="L147" s="3" t="b">
        <v>1</v>
      </c>
      <c r="P147" s="2" t="s">
        <v>775</v>
      </c>
      <c r="Q147" s="2" t="s">
        <v>137</v>
      </c>
      <c r="T147" s="1" t="s">
        <v>2456</v>
      </c>
      <c r="U147" s="1" t="s">
        <v>2442</v>
      </c>
      <c r="V147" s="1" t="s">
        <v>258</v>
      </c>
      <c r="W147" s="1" t="s">
        <v>1251</v>
      </c>
      <c r="X147" s="1" t="s">
        <v>2443</v>
      </c>
      <c r="Y147" s="1" t="s">
        <v>1252</v>
      </c>
      <c r="Z147" s="2" t="s">
        <v>1786</v>
      </c>
      <c r="AA147" s="1" t="s">
        <v>2444</v>
      </c>
      <c r="AB147" s="1" t="s">
        <v>2445</v>
      </c>
      <c r="AC147" s="1" t="s">
        <v>2446</v>
      </c>
      <c r="AD147" s="1" t="s">
        <v>2447</v>
      </c>
      <c r="AE147" s="2" t="s">
        <v>78</v>
      </c>
      <c r="AG147" s="1" t="s">
        <v>2448</v>
      </c>
      <c r="AH147" s="1" t="s">
        <v>2457</v>
      </c>
      <c r="AI147" s="1" t="s">
        <v>2449</v>
      </c>
      <c r="AJ147" s="1" t="s">
        <v>2450</v>
      </c>
      <c r="AK147" s="2" t="s">
        <v>78</v>
      </c>
      <c r="AM147" s="1" t="s">
        <v>2451</v>
      </c>
      <c r="AN147" s="1" t="s">
        <v>2452</v>
      </c>
      <c r="AO147" s="1" t="s">
        <v>2453</v>
      </c>
      <c r="AP147" s="1" t="s">
        <v>2454</v>
      </c>
      <c r="AQ147" s="2" t="s">
        <v>77</v>
      </c>
      <c r="AR147" s="4">
        <v>42845</v>
      </c>
      <c r="AS147" s="1" t="s">
        <v>2455</v>
      </c>
      <c r="AT147" s="2" t="s">
        <v>78</v>
      </c>
      <c r="AV147" s="1" t="s">
        <v>2458</v>
      </c>
      <c r="AW147" s="2" t="s">
        <v>77</v>
      </c>
      <c r="AX147" s="4">
        <v>42845</v>
      </c>
      <c r="AY147" s="1" t="s">
        <v>75</v>
      </c>
      <c r="AZ147" s="5">
        <v>174</v>
      </c>
      <c r="BA147" s="1" t="s">
        <v>80</v>
      </c>
      <c r="BB147" s="1" t="s">
        <v>79</v>
      </c>
    </row>
    <row r="148" spans="1:54" x14ac:dyDescent="0.3">
      <c r="A148" s="1" t="s">
        <v>2459</v>
      </c>
      <c r="B148" t="str">
        <f>RIGHT(Tabel_query[[#This Row],[Titel]],1)</f>
        <v>A</v>
      </c>
      <c r="C148" t="str">
        <f>RIGHT(Tabel_query[[#This Row],[Titel]],LEN(Tabel_query[[#This Row],[Titel]])-2)</f>
        <v>ANTWERPEN_RKT_St_Lambertus_Dam_A</v>
      </c>
      <c r="D148">
        <f>SEARCH("_",Tabel_query[[#This Row],[Kolom2]])</f>
        <v>10</v>
      </c>
      <c r="E148" t="str">
        <f>LEFT(Tabel_query[[#This Row],[Kolom2]],Tabel_query[[#This Row],[Kolom3]]-1)</f>
        <v>ANTWERPEN</v>
      </c>
      <c r="F148" s="2" t="s">
        <v>70</v>
      </c>
      <c r="G148" s="2" t="s">
        <v>72</v>
      </c>
      <c r="I148" s="3" t="b">
        <v>0</v>
      </c>
      <c r="L148" s="3" t="b">
        <v>1</v>
      </c>
      <c r="P148" s="2" t="s">
        <v>775</v>
      </c>
      <c r="Q148" s="2" t="s">
        <v>137</v>
      </c>
      <c r="T148" s="1" t="s">
        <v>2472</v>
      </c>
      <c r="U148" s="1" t="s">
        <v>2460</v>
      </c>
      <c r="V148" s="1" t="s">
        <v>2461</v>
      </c>
      <c r="W148" s="1" t="s">
        <v>1105</v>
      </c>
      <c r="X148" s="1" t="s">
        <v>2462</v>
      </c>
      <c r="Y148" s="1" t="s">
        <v>775</v>
      </c>
      <c r="Z148" s="2" t="s">
        <v>1700</v>
      </c>
      <c r="AA148" s="1" t="s">
        <v>2463</v>
      </c>
      <c r="AB148" s="1" t="s">
        <v>2464</v>
      </c>
      <c r="AC148" s="1" t="s">
        <v>2465</v>
      </c>
      <c r="AD148" s="1" t="s">
        <v>2466</v>
      </c>
      <c r="AG148" s="1" t="s">
        <v>1997</v>
      </c>
      <c r="AH148" s="1" t="s">
        <v>2003</v>
      </c>
      <c r="AI148" s="1" t="s">
        <v>1998</v>
      </c>
      <c r="AJ148" s="1" t="s">
        <v>1999</v>
      </c>
      <c r="AM148" s="1" t="s">
        <v>2467</v>
      </c>
      <c r="AN148" s="1" t="s">
        <v>2468</v>
      </c>
      <c r="AO148" s="1" t="s">
        <v>2469</v>
      </c>
      <c r="AP148" s="1" t="s">
        <v>2470</v>
      </c>
      <c r="AS148" s="1" t="s">
        <v>2471</v>
      </c>
      <c r="AV148" s="1" t="s">
        <v>2473</v>
      </c>
      <c r="AY148" s="1" t="s">
        <v>75</v>
      </c>
      <c r="AZ148" s="5">
        <v>129</v>
      </c>
      <c r="BA148" s="1" t="s">
        <v>80</v>
      </c>
      <c r="BB148" s="1" t="s">
        <v>79</v>
      </c>
    </row>
    <row r="149" spans="1:54" x14ac:dyDescent="0.3">
      <c r="A149" s="1" t="s">
        <v>2474</v>
      </c>
      <c r="B149" t="str">
        <f>RIGHT(Tabel_query[[#This Row],[Titel]],1)</f>
        <v>A</v>
      </c>
      <c r="C149" t="str">
        <f>RIGHT(Tabel_query[[#This Row],[Titel]],LEN(Tabel_query[[#This Row],[Titel]])-2)</f>
        <v>ANTWERPEN_RKT_St_Lambertus_Ekeren_A</v>
      </c>
      <c r="D149">
        <f>SEARCH("_",Tabel_query[[#This Row],[Kolom2]])</f>
        <v>10</v>
      </c>
      <c r="E149" t="str">
        <f>LEFT(Tabel_query[[#This Row],[Kolom2]],Tabel_query[[#This Row],[Kolom3]]-1)</f>
        <v>ANTWERPEN</v>
      </c>
      <c r="F149" s="2" t="s">
        <v>70</v>
      </c>
      <c r="G149" s="2" t="s">
        <v>72</v>
      </c>
      <c r="I149" s="3" t="b">
        <v>0</v>
      </c>
      <c r="P149" s="2" t="s">
        <v>775</v>
      </c>
      <c r="Q149" s="2" t="s">
        <v>137</v>
      </c>
      <c r="T149" s="1" t="s">
        <v>2489</v>
      </c>
      <c r="U149" s="1" t="s">
        <v>2475</v>
      </c>
      <c r="V149" s="1" t="s">
        <v>559</v>
      </c>
      <c r="W149" s="1" t="s">
        <v>1873</v>
      </c>
      <c r="X149" s="1" t="s">
        <v>2476</v>
      </c>
      <c r="Y149" s="1" t="s">
        <v>1874</v>
      </c>
      <c r="Z149" s="2" t="s">
        <v>2491</v>
      </c>
      <c r="AA149" s="1" t="s">
        <v>2477</v>
      </c>
      <c r="AB149" s="1" t="s">
        <v>2478</v>
      </c>
      <c r="AC149" s="1" t="s">
        <v>2479</v>
      </c>
      <c r="AD149" s="1" t="s">
        <v>2480</v>
      </c>
      <c r="AG149" s="1" t="s">
        <v>2481</v>
      </c>
      <c r="AH149" s="1" t="s">
        <v>2490</v>
      </c>
      <c r="AI149" s="1" t="s">
        <v>2482</v>
      </c>
      <c r="AJ149" s="1" t="s">
        <v>2483</v>
      </c>
      <c r="AM149" s="1" t="s">
        <v>2484</v>
      </c>
      <c r="AN149" s="1" t="s">
        <v>2485</v>
      </c>
      <c r="AO149" s="1" t="s">
        <v>2486</v>
      </c>
      <c r="AP149" s="1" t="s">
        <v>2487</v>
      </c>
      <c r="AS149" s="1" t="s">
        <v>2488</v>
      </c>
      <c r="AY149" s="1" t="s">
        <v>75</v>
      </c>
      <c r="AZ149" s="5">
        <v>163</v>
      </c>
      <c r="BA149" s="1" t="s">
        <v>80</v>
      </c>
      <c r="BB149" s="1" t="s">
        <v>79</v>
      </c>
    </row>
    <row r="150" spans="1:54" x14ac:dyDescent="0.3">
      <c r="A150" s="1" t="s">
        <v>2492</v>
      </c>
      <c r="B150" t="str">
        <f>RIGHT(Tabel_query[[#This Row],[Titel]],1)</f>
        <v>A</v>
      </c>
      <c r="C150" t="str">
        <f>RIGHT(Tabel_query[[#This Row],[Titel]],LEN(Tabel_query[[#This Row],[Titel]])-2)</f>
        <v>ANTWERPEN_RKT_St_Laurentius_A</v>
      </c>
      <c r="D150">
        <f>SEARCH("_",Tabel_query[[#This Row],[Kolom2]])</f>
        <v>10</v>
      </c>
      <c r="E150" t="str">
        <f>LEFT(Tabel_query[[#This Row],[Kolom2]],Tabel_query[[#This Row],[Kolom3]]-1)</f>
        <v>ANTWERPEN</v>
      </c>
      <c r="F150" s="2" t="s">
        <v>70</v>
      </c>
      <c r="G150" s="2" t="s">
        <v>72</v>
      </c>
      <c r="I150" s="3" t="b">
        <v>0</v>
      </c>
      <c r="L150" s="3" t="b">
        <v>1</v>
      </c>
      <c r="P150" s="2" t="s">
        <v>775</v>
      </c>
      <c r="Q150" s="2" t="s">
        <v>137</v>
      </c>
      <c r="T150" s="1" t="s">
        <v>2508</v>
      </c>
      <c r="U150" s="1" t="s">
        <v>2493</v>
      </c>
      <c r="V150" s="1" t="s">
        <v>2494</v>
      </c>
      <c r="W150" s="1" t="s">
        <v>733</v>
      </c>
      <c r="X150" s="1" t="s">
        <v>2495</v>
      </c>
      <c r="Y150" s="1" t="s">
        <v>775</v>
      </c>
      <c r="Z150" s="2" t="s">
        <v>1589</v>
      </c>
      <c r="AA150" s="1" t="s">
        <v>2496</v>
      </c>
      <c r="AB150" s="1" t="s">
        <v>2497</v>
      </c>
      <c r="AC150" s="1" t="s">
        <v>2498</v>
      </c>
      <c r="AD150" s="1" t="s">
        <v>2499</v>
      </c>
      <c r="AE150" s="2" t="s">
        <v>78</v>
      </c>
      <c r="AG150" s="1" t="s">
        <v>2500</v>
      </c>
      <c r="AH150" s="1" t="s">
        <v>2509</v>
      </c>
      <c r="AI150" s="1" t="s">
        <v>2501</v>
      </c>
      <c r="AJ150" s="1" t="s">
        <v>2502</v>
      </c>
      <c r="AK150" s="2" t="s">
        <v>78</v>
      </c>
      <c r="AM150" s="1" t="s">
        <v>2503</v>
      </c>
      <c r="AN150" s="1" t="s">
        <v>2504</v>
      </c>
      <c r="AO150" s="1" t="s">
        <v>2505</v>
      </c>
      <c r="AP150" s="1" t="s">
        <v>2506</v>
      </c>
      <c r="AQ150" s="2" t="s">
        <v>78</v>
      </c>
      <c r="AS150" s="1" t="s">
        <v>2507</v>
      </c>
      <c r="AT150" s="2" t="s">
        <v>77</v>
      </c>
      <c r="AV150" s="1" t="s">
        <v>2510</v>
      </c>
      <c r="AW150" s="2" t="s">
        <v>77</v>
      </c>
      <c r="AY150" s="1" t="s">
        <v>75</v>
      </c>
      <c r="AZ150" s="5">
        <v>130</v>
      </c>
      <c r="BA150" s="1" t="s">
        <v>80</v>
      </c>
      <c r="BB150" s="1" t="s">
        <v>79</v>
      </c>
    </row>
    <row r="151" spans="1:54" x14ac:dyDescent="0.3">
      <c r="A151" s="1" t="s">
        <v>2511</v>
      </c>
      <c r="B151" t="str">
        <f>RIGHT(Tabel_query[[#This Row],[Titel]],1)</f>
        <v>A</v>
      </c>
      <c r="C151" t="str">
        <f>RIGHT(Tabel_query[[#This Row],[Titel]],LEN(Tabel_query[[#This Row],[Titel]])-2)</f>
        <v>ANTWERPEN_RKT_St_Laurentius_Schoonbroek_A</v>
      </c>
      <c r="D151">
        <f>SEARCH("_",Tabel_query[[#This Row],[Kolom2]])</f>
        <v>10</v>
      </c>
      <c r="E151" t="str">
        <f>LEFT(Tabel_query[[#This Row],[Kolom2]],Tabel_query[[#This Row],[Kolom3]]-1)</f>
        <v>ANTWERPEN</v>
      </c>
      <c r="F151" s="2" t="s">
        <v>70</v>
      </c>
      <c r="G151" s="2" t="s">
        <v>72</v>
      </c>
      <c r="I151" s="3" t="b">
        <v>0</v>
      </c>
      <c r="L151" s="3" t="b">
        <v>1</v>
      </c>
      <c r="P151" s="2" t="s">
        <v>775</v>
      </c>
      <c r="Q151" s="2" t="s">
        <v>137</v>
      </c>
      <c r="T151" s="1" t="s">
        <v>2526</v>
      </c>
      <c r="U151" s="1" t="s">
        <v>2512</v>
      </c>
      <c r="V151" s="1" t="s">
        <v>1177</v>
      </c>
      <c r="W151" s="1" t="s">
        <v>1234</v>
      </c>
      <c r="X151" s="1" t="s">
        <v>2513</v>
      </c>
      <c r="Y151" s="1" t="s">
        <v>775</v>
      </c>
      <c r="Z151" s="2" t="s">
        <v>1700</v>
      </c>
      <c r="AA151" s="1" t="s">
        <v>2514</v>
      </c>
      <c r="AB151" s="1" t="s">
        <v>2515</v>
      </c>
      <c r="AC151" s="1" t="s">
        <v>2516</v>
      </c>
      <c r="AD151" s="1" t="s">
        <v>2517</v>
      </c>
      <c r="AE151" s="2" t="s">
        <v>77</v>
      </c>
      <c r="AG151" s="1" t="s">
        <v>2518</v>
      </c>
      <c r="AH151" s="1" t="s">
        <v>2527</v>
      </c>
      <c r="AI151" s="1" t="s">
        <v>2519</v>
      </c>
      <c r="AJ151" s="1" t="s">
        <v>2520</v>
      </c>
      <c r="AK151" s="2" t="s">
        <v>78</v>
      </c>
      <c r="AM151" s="1" t="s">
        <v>2521</v>
      </c>
      <c r="AN151" s="1" t="s">
        <v>2522</v>
      </c>
      <c r="AO151" s="1" t="s">
        <v>2523</v>
      </c>
      <c r="AP151" s="1" t="s">
        <v>2524</v>
      </c>
      <c r="AQ151" s="2" t="s">
        <v>78</v>
      </c>
      <c r="AS151" s="1" t="s">
        <v>2525</v>
      </c>
      <c r="AT151" s="2" t="s">
        <v>77</v>
      </c>
      <c r="AV151" s="1" t="s">
        <v>2528</v>
      </c>
      <c r="AW151" s="2" t="s">
        <v>78</v>
      </c>
      <c r="AY151" s="1" t="s">
        <v>75</v>
      </c>
      <c r="AZ151" s="5">
        <v>137</v>
      </c>
      <c r="BA151" s="1" t="s">
        <v>80</v>
      </c>
      <c r="BB151" s="1" t="s">
        <v>79</v>
      </c>
    </row>
    <row r="152" spans="1:54" x14ac:dyDescent="0.3">
      <c r="A152" s="1" t="s">
        <v>2529</v>
      </c>
      <c r="B152" t="str">
        <f>RIGHT(Tabel_query[[#This Row],[Titel]],1)</f>
        <v>A</v>
      </c>
      <c r="C152" t="str">
        <f>RIGHT(Tabel_query[[#This Row],[Titel]],LEN(Tabel_query[[#This Row],[Titel]])-2)</f>
        <v>ANTWERPEN_RKT_St_Michiel_en_St_Pieter_A</v>
      </c>
      <c r="D152">
        <f>SEARCH("_",Tabel_query[[#This Row],[Kolom2]])</f>
        <v>10</v>
      </c>
      <c r="E152" t="str">
        <f>LEFT(Tabel_query[[#This Row],[Kolom2]],Tabel_query[[#This Row],[Kolom3]]-1)</f>
        <v>ANTWERPEN</v>
      </c>
      <c r="F152" s="2" t="s">
        <v>70</v>
      </c>
      <c r="G152" s="2" t="s">
        <v>72</v>
      </c>
      <c r="I152" s="3" t="b">
        <v>0</v>
      </c>
      <c r="L152" s="3" t="b">
        <v>1</v>
      </c>
      <c r="P152" s="2" t="s">
        <v>775</v>
      </c>
      <c r="Q152" s="2" t="s">
        <v>137</v>
      </c>
      <c r="T152" s="1" t="s">
        <v>2544</v>
      </c>
      <c r="U152" s="1" t="s">
        <v>2530</v>
      </c>
      <c r="V152" s="1" t="s">
        <v>2111</v>
      </c>
      <c r="W152" s="1" t="s">
        <v>733</v>
      </c>
      <c r="X152" s="1" t="s">
        <v>2531</v>
      </c>
      <c r="Y152" s="1" t="s">
        <v>775</v>
      </c>
      <c r="Z152" s="2" t="s">
        <v>1589</v>
      </c>
      <c r="AA152" s="1" t="s">
        <v>2532</v>
      </c>
      <c r="AB152" s="1" t="s">
        <v>2533</v>
      </c>
      <c r="AC152" s="1" t="s">
        <v>2534</v>
      </c>
      <c r="AD152" s="1" t="s">
        <v>2535</v>
      </c>
      <c r="AE152" s="2" t="s">
        <v>78</v>
      </c>
      <c r="AG152" s="1" t="s">
        <v>2536</v>
      </c>
      <c r="AH152" s="1" t="s">
        <v>2545</v>
      </c>
      <c r="AI152" s="1" t="s">
        <v>2537</v>
      </c>
      <c r="AJ152" s="1" t="s">
        <v>2538</v>
      </c>
      <c r="AK152" s="2" t="s">
        <v>77</v>
      </c>
      <c r="AM152" s="1" t="s">
        <v>2539</v>
      </c>
      <c r="AN152" s="1" t="s">
        <v>2540</v>
      </c>
      <c r="AO152" s="1" t="s">
        <v>2541</v>
      </c>
      <c r="AP152" s="1" t="s">
        <v>2542</v>
      </c>
      <c r="AQ152" s="2" t="s">
        <v>77</v>
      </c>
      <c r="AS152" s="1" t="s">
        <v>2543</v>
      </c>
      <c r="AT152" s="2" t="s">
        <v>78</v>
      </c>
      <c r="AV152" s="1" t="s">
        <v>2546</v>
      </c>
      <c r="AW152" s="2" t="s">
        <v>78</v>
      </c>
      <c r="AY152" s="1" t="s">
        <v>75</v>
      </c>
      <c r="AZ152" s="5">
        <v>131</v>
      </c>
      <c r="BA152" s="1" t="s">
        <v>80</v>
      </c>
      <c r="BB152" s="1" t="s">
        <v>79</v>
      </c>
    </row>
    <row r="153" spans="1:54" x14ac:dyDescent="0.3">
      <c r="A153" s="1" t="s">
        <v>2547</v>
      </c>
      <c r="B153" t="str">
        <f>RIGHT(Tabel_query[[#This Row],[Titel]],1)</f>
        <v>A</v>
      </c>
      <c r="C153" t="str">
        <f>RIGHT(Tabel_query[[#This Row],[Titel]],LEN(Tabel_query[[#This Row],[Titel]])-2)</f>
        <v>ANTWERPEN_RKT_St_Norbertus_Zurenborg_A</v>
      </c>
      <c r="D153">
        <f>SEARCH("_",Tabel_query[[#This Row],[Kolom2]])</f>
        <v>10</v>
      </c>
      <c r="E153" t="str">
        <f>LEFT(Tabel_query[[#This Row],[Kolom2]],Tabel_query[[#This Row],[Kolom3]]-1)</f>
        <v>ANTWERPEN</v>
      </c>
      <c r="F153" s="2" t="s">
        <v>70</v>
      </c>
      <c r="G153" s="2" t="s">
        <v>72</v>
      </c>
      <c r="I153" s="3" t="b">
        <v>0</v>
      </c>
      <c r="P153" s="2" t="s">
        <v>775</v>
      </c>
      <c r="Q153" s="2" t="s">
        <v>137</v>
      </c>
      <c r="T153" s="1" t="s">
        <v>2553</v>
      </c>
      <c r="U153" s="1" t="s">
        <v>2548</v>
      </c>
      <c r="V153" s="1" t="s">
        <v>992</v>
      </c>
      <c r="W153" s="1" t="s">
        <v>733</v>
      </c>
      <c r="X153" s="1" t="s">
        <v>2549</v>
      </c>
      <c r="Y153" s="1" t="s">
        <v>775</v>
      </c>
      <c r="Z153" s="2" t="s">
        <v>1589</v>
      </c>
      <c r="AB153" s="1" t="s">
        <v>1160</v>
      </c>
      <c r="AD153" s="1" t="s">
        <v>1077</v>
      </c>
      <c r="AG153" s="1" t="s">
        <v>2550</v>
      </c>
      <c r="AH153" s="1" t="s">
        <v>2554</v>
      </c>
      <c r="AI153" s="1" t="s">
        <v>2551</v>
      </c>
      <c r="AJ153" s="1" t="s">
        <v>2552</v>
      </c>
      <c r="AN153" s="1" t="s">
        <v>1160</v>
      </c>
      <c r="AP153" s="1" t="s">
        <v>1077</v>
      </c>
      <c r="AY153" s="1" t="s">
        <v>75</v>
      </c>
      <c r="AZ153" s="5">
        <v>132</v>
      </c>
      <c r="BA153" s="1" t="s">
        <v>80</v>
      </c>
      <c r="BB153" s="1" t="s">
        <v>79</v>
      </c>
    </row>
    <row r="154" spans="1:54" x14ac:dyDescent="0.3">
      <c r="A154" s="1" t="s">
        <v>2555</v>
      </c>
      <c r="B154" t="str">
        <f>RIGHT(Tabel_query[[#This Row],[Titel]],1)</f>
        <v>A</v>
      </c>
      <c r="C154" t="str">
        <f>RIGHT(Tabel_query[[#This Row],[Titel]],LEN(Tabel_query[[#This Row],[Titel]])-2)</f>
        <v>ANTWERPEN_RKT_St_Paulus_A</v>
      </c>
      <c r="D154">
        <f>SEARCH("_",Tabel_query[[#This Row],[Kolom2]])</f>
        <v>10</v>
      </c>
      <c r="E154" t="str">
        <f>LEFT(Tabel_query[[#This Row],[Kolom2]],Tabel_query[[#This Row],[Kolom3]]-1)</f>
        <v>ANTWERPEN</v>
      </c>
      <c r="F154" s="2" t="s">
        <v>70</v>
      </c>
      <c r="G154" s="2" t="s">
        <v>72</v>
      </c>
      <c r="I154" s="3" t="b">
        <v>0</v>
      </c>
      <c r="L154" s="3" t="b">
        <v>1</v>
      </c>
      <c r="P154" s="2" t="s">
        <v>775</v>
      </c>
      <c r="Q154" s="2" t="s">
        <v>137</v>
      </c>
      <c r="T154" s="1" t="s">
        <v>2570</v>
      </c>
      <c r="U154" s="1" t="s">
        <v>2556</v>
      </c>
      <c r="V154" s="1" t="s">
        <v>1258</v>
      </c>
      <c r="W154" s="1" t="s">
        <v>1259</v>
      </c>
      <c r="X154" s="1" t="s">
        <v>2557</v>
      </c>
      <c r="Y154" s="1" t="s">
        <v>775</v>
      </c>
      <c r="Z154" s="2" t="s">
        <v>2024</v>
      </c>
      <c r="AA154" s="1" t="s">
        <v>2558</v>
      </c>
      <c r="AB154" s="1" t="s">
        <v>2559</v>
      </c>
      <c r="AC154" s="1" t="s">
        <v>2560</v>
      </c>
      <c r="AD154" s="1" t="s">
        <v>2561</v>
      </c>
      <c r="AE154" s="2" t="s">
        <v>78</v>
      </c>
      <c r="AG154" s="1" t="s">
        <v>2562</v>
      </c>
      <c r="AH154" s="1" t="s">
        <v>2571</v>
      </c>
      <c r="AI154" s="1" t="s">
        <v>2563</v>
      </c>
      <c r="AJ154" s="1" t="s">
        <v>2564</v>
      </c>
      <c r="AK154" s="2" t="s">
        <v>78</v>
      </c>
      <c r="AM154" s="1" t="s">
        <v>2565</v>
      </c>
      <c r="AN154" s="1" t="s">
        <v>2566</v>
      </c>
      <c r="AO154" s="1" t="s">
        <v>2567</v>
      </c>
      <c r="AP154" s="1" t="s">
        <v>2568</v>
      </c>
      <c r="AQ154" s="2" t="s">
        <v>77</v>
      </c>
      <c r="AS154" s="1" t="s">
        <v>2569</v>
      </c>
      <c r="AT154" s="2" t="s">
        <v>77</v>
      </c>
      <c r="AV154" s="1" t="s">
        <v>2572</v>
      </c>
      <c r="AW154" s="2" t="s">
        <v>78</v>
      </c>
      <c r="AY154" s="1" t="s">
        <v>75</v>
      </c>
      <c r="AZ154" s="5">
        <v>133</v>
      </c>
      <c r="BA154" s="1" t="s">
        <v>80</v>
      </c>
      <c r="BB154" s="1" t="s">
        <v>79</v>
      </c>
    </row>
    <row r="155" spans="1:54" x14ac:dyDescent="0.3">
      <c r="A155" s="1" t="s">
        <v>2573</v>
      </c>
      <c r="B155" t="str">
        <f>RIGHT(Tabel_query[[#This Row],[Titel]],1)</f>
        <v>A</v>
      </c>
      <c r="C155" t="str">
        <f>RIGHT(Tabel_query[[#This Row],[Titel]],LEN(Tabel_query[[#This Row],[Titel]])-2)</f>
        <v>ANTWERPEN_RKT_St_Paulus_Deurne_A</v>
      </c>
      <c r="D155">
        <f>SEARCH("_",Tabel_query[[#This Row],[Kolom2]])</f>
        <v>10</v>
      </c>
      <c r="E155" t="str">
        <f>LEFT(Tabel_query[[#This Row],[Kolom2]],Tabel_query[[#This Row],[Kolom3]]-1)</f>
        <v>ANTWERPEN</v>
      </c>
      <c r="F155" s="2" t="s">
        <v>70</v>
      </c>
      <c r="G155" s="2" t="s">
        <v>72</v>
      </c>
      <c r="I155" s="3" t="b">
        <v>0</v>
      </c>
      <c r="L155" s="3" t="b">
        <v>1</v>
      </c>
      <c r="P155" s="2" t="s">
        <v>775</v>
      </c>
      <c r="Q155" s="2" t="s">
        <v>137</v>
      </c>
      <c r="T155" s="1" t="s">
        <v>2588</v>
      </c>
      <c r="U155" s="1" t="s">
        <v>2574</v>
      </c>
      <c r="V155" s="1" t="s">
        <v>2111</v>
      </c>
      <c r="W155" s="1" t="s">
        <v>1098</v>
      </c>
      <c r="X155" s="1" t="s">
        <v>2575</v>
      </c>
      <c r="Y155" s="1" t="s">
        <v>1129</v>
      </c>
      <c r="Z155" s="2" t="s">
        <v>1570</v>
      </c>
      <c r="AA155" s="1" t="s">
        <v>2576</v>
      </c>
      <c r="AB155" s="1" t="s">
        <v>2577</v>
      </c>
      <c r="AC155" s="1" t="s">
        <v>2578</v>
      </c>
      <c r="AD155" s="1" t="s">
        <v>2579</v>
      </c>
      <c r="AE155" s="2" t="s">
        <v>77</v>
      </c>
      <c r="AF155" s="4">
        <v>42828</v>
      </c>
      <c r="AG155" s="1" t="s">
        <v>2580</v>
      </c>
      <c r="AH155" s="1" t="s">
        <v>2589</v>
      </c>
      <c r="AI155" s="1" t="s">
        <v>2581</v>
      </c>
      <c r="AJ155" s="1" t="s">
        <v>2582</v>
      </c>
      <c r="AK155" s="2" t="s">
        <v>78</v>
      </c>
      <c r="AL155" s="4">
        <v>41730</v>
      </c>
      <c r="AM155" s="1" t="s">
        <v>2583</v>
      </c>
      <c r="AN155" s="1" t="s">
        <v>2584</v>
      </c>
      <c r="AO155" s="1" t="s">
        <v>2585</v>
      </c>
      <c r="AP155" s="1" t="s">
        <v>2586</v>
      </c>
      <c r="AQ155" s="2" t="s">
        <v>77</v>
      </c>
      <c r="AR155" s="4">
        <v>42828</v>
      </c>
      <c r="AS155" s="1" t="s">
        <v>2587</v>
      </c>
      <c r="AT155" s="2" t="s">
        <v>78</v>
      </c>
      <c r="AU155" s="4">
        <v>42472</v>
      </c>
      <c r="AV155" s="1" t="s">
        <v>2590</v>
      </c>
      <c r="AW155" s="2" t="s">
        <v>78</v>
      </c>
      <c r="AX155" s="4">
        <v>41730</v>
      </c>
      <c r="AY155" s="1" t="s">
        <v>75</v>
      </c>
      <c r="AZ155" s="5">
        <v>159</v>
      </c>
      <c r="BA155" s="1" t="s">
        <v>80</v>
      </c>
      <c r="BB155" s="1" t="s">
        <v>79</v>
      </c>
    </row>
    <row r="156" spans="1:54" x14ac:dyDescent="0.3">
      <c r="A156" s="1" t="s">
        <v>2591</v>
      </c>
      <c r="B156" t="str">
        <f>RIGHT(Tabel_query[[#This Row],[Titel]],1)</f>
        <v>A</v>
      </c>
      <c r="C156" t="str">
        <f>RIGHT(Tabel_query[[#This Row],[Titel]],LEN(Tabel_query[[#This Row],[Titel]])-2)</f>
        <v>ANTWERPEN_RKT_St_Rochus_Deurne_A</v>
      </c>
      <c r="D156">
        <f>SEARCH("_",Tabel_query[[#This Row],[Kolom2]])</f>
        <v>10</v>
      </c>
      <c r="E156" t="str">
        <f>LEFT(Tabel_query[[#This Row],[Kolom2]],Tabel_query[[#This Row],[Kolom3]]-1)</f>
        <v>ANTWERPEN</v>
      </c>
      <c r="F156" s="2" t="s">
        <v>70</v>
      </c>
      <c r="G156" s="2" t="s">
        <v>72</v>
      </c>
      <c r="I156" s="3" t="b">
        <v>0</v>
      </c>
      <c r="L156" s="3" t="b">
        <v>1</v>
      </c>
      <c r="P156" s="2" t="s">
        <v>775</v>
      </c>
      <c r="Q156" s="2" t="s">
        <v>137</v>
      </c>
      <c r="T156" s="1" t="s">
        <v>2605</v>
      </c>
      <c r="U156" s="1" t="s">
        <v>1719</v>
      </c>
      <c r="V156" s="1" t="s">
        <v>1720</v>
      </c>
      <c r="W156" s="1" t="s">
        <v>1098</v>
      </c>
      <c r="X156" s="1" t="s">
        <v>2592</v>
      </c>
      <c r="Y156" s="1" t="s">
        <v>1129</v>
      </c>
      <c r="Z156" s="2" t="s">
        <v>1570</v>
      </c>
      <c r="AA156" s="1" t="s">
        <v>2593</v>
      </c>
      <c r="AB156" s="1" t="s">
        <v>2594</v>
      </c>
      <c r="AC156" s="1" t="s">
        <v>2595</v>
      </c>
      <c r="AD156" s="1" t="s">
        <v>2596</v>
      </c>
      <c r="AE156" s="2" t="s">
        <v>77</v>
      </c>
      <c r="AF156" s="4">
        <v>42837</v>
      </c>
      <c r="AG156" s="1" t="s">
        <v>2597</v>
      </c>
      <c r="AH156" s="1" t="s">
        <v>2606</v>
      </c>
      <c r="AI156" s="1" t="s">
        <v>2598</v>
      </c>
      <c r="AJ156" s="1" t="s">
        <v>2599</v>
      </c>
      <c r="AK156" s="2" t="s">
        <v>78</v>
      </c>
      <c r="AL156" s="4">
        <v>41725</v>
      </c>
      <c r="AM156" s="1" t="s">
        <v>2600</v>
      </c>
      <c r="AN156" s="1" t="s">
        <v>2601</v>
      </c>
      <c r="AO156" s="1" t="s">
        <v>2602</v>
      </c>
      <c r="AP156" s="1" t="s">
        <v>2603</v>
      </c>
      <c r="AQ156" s="2" t="s">
        <v>78</v>
      </c>
      <c r="AR156" s="4">
        <v>41725</v>
      </c>
      <c r="AS156" s="1" t="s">
        <v>2604</v>
      </c>
      <c r="AT156" s="2" t="s">
        <v>77</v>
      </c>
      <c r="AU156" s="4">
        <v>42837</v>
      </c>
      <c r="AV156" s="1" t="s">
        <v>2607</v>
      </c>
      <c r="AW156" s="2" t="s">
        <v>78</v>
      </c>
      <c r="AX156" s="4">
        <v>41725</v>
      </c>
      <c r="AY156" s="1" t="s">
        <v>75</v>
      </c>
      <c r="AZ156" s="5">
        <v>160</v>
      </c>
      <c r="BA156" s="1" t="s">
        <v>80</v>
      </c>
      <c r="BB156" s="1" t="s">
        <v>79</v>
      </c>
    </row>
    <row r="157" spans="1:54" x14ac:dyDescent="0.3">
      <c r="A157" s="1" t="s">
        <v>2608</v>
      </c>
      <c r="B157" t="str">
        <f>RIGHT(Tabel_query[[#This Row],[Titel]],1)</f>
        <v>A</v>
      </c>
      <c r="C157" t="str">
        <f>RIGHT(Tabel_query[[#This Row],[Titel]],LEN(Tabel_query[[#This Row],[Titel]])-2)</f>
        <v>ANTWERPEN_RKT_St_Rumoldus_Deurne_A</v>
      </c>
      <c r="D157">
        <f>SEARCH("_",Tabel_query[[#This Row],[Kolom2]])</f>
        <v>10</v>
      </c>
      <c r="E157" t="str">
        <f>LEFT(Tabel_query[[#This Row],[Kolom2]],Tabel_query[[#This Row],[Kolom3]]-1)</f>
        <v>ANTWERPEN</v>
      </c>
      <c r="F157" s="2" t="s">
        <v>710</v>
      </c>
      <c r="G157" s="2" t="s">
        <v>1609</v>
      </c>
      <c r="H157" s="1" t="s">
        <v>2622</v>
      </c>
      <c r="I157" s="3" t="b">
        <v>0</v>
      </c>
      <c r="J157" s="1" t="s">
        <v>2621</v>
      </c>
      <c r="K157" s="2" t="s">
        <v>660</v>
      </c>
      <c r="L157" s="3" t="b">
        <v>0</v>
      </c>
      <c r="P157" s="2" t="s">
        <v>775</v>
      </c>
      <c r="Q157" s="2" t="s">
        <v>137</v>
      </c>
      <c r="T157" s="1" t="s">
        <v>2619</v>
      </c>
      <c r="U157" s="1" t="s">
        <v>2609</v>
      </c>
      <c r="V157" s="1" t="s">
        <v>1592</v>
      </c>
      <c r="W157" s="1" t="s">
        <v>1098</v>
      </c>
      <c r="X157" s="1" t="s">
        <v>2611</v>
      </c>
      <c r="Y157" s="1" t="s">
        <v>2610</v>
      </c>
      <c r="Z157" s="2" t="s">
        <v>1570</v>
      </c>
      <c r="AA157" s="1" t="s">
        <v>1605</v>
      </c>
      <c r="AB157" s="1" t="s">
        <v>2612</v>
      </c>
      <c r="AC157" s="1" t="s">
        <v>2613</v>
      </c>
      <c r="AD157" s="1" t="s">
        <v>2614</v>
      </c>
      <c r="AG157" s="1" t="s">
        <v>2615</v>
      </c>
      <c r="AH157" s="1" t="s">
        <v>2620</v>
      </c>
      <c r="AJ157" s="1" t="s">
        <v>2616</v>
      </c>
      <c r="AM157" s="1" t="s">
        <v>1601</v>
      </c>
      <c r="AN157" s="1" t="s">
        <v>2617</v>
      </c>
      <c r="AO157" s="1" t="s">
        <v>1603</v>
      </c>
      <c r="AP157" s="1" t="s">
        <v>2618</v>
      </c>
      <c r="AY157" s="1" t="s">
        <v>75</v>
      </c>
      <c r="AZ157" s="5">
        <v>2105</v>
      </c>
      <c r="BA157" s="1" t="s">
        <v>80</v>
      </c>
      <c r="BB157" s="1" t="s">
        <v>79</v>
      </c>
    </row>
    <row r="158" spans="1:54" x14ac:dyDescent="0.3">
      <c r="A158" s="1" t="s">
        <v>2623</v>
      </c>
      <c r="B158" t="str">
        <f>RIGHT(Tabel_query[[#This Row],[Titel]],1)</f>
        <v>A</v>
      </c>
      <c r="C158" t="str">
        <f>RIGHT(Tabel_query[[#This Row],[Titel]],LEN(Tabel_query[[#This Row],[Titel]])-2)</f>
        <v>ANTWERPEN_RKT_St_Theresia_v_het_Kind_Jezus_Ekrn_A</v>
      </c>
      <c r="D158">
        <f>SEARCH("_",Tabel_query[[#This Row],[Kolom2]])</f>
        <v>10</v>
      </c>
      <c r="E158" t="str">
        <f>LEFT(Tabel_query[[#This Row],[Kolom2]],Tabel_query[[#This Row],[Kolom3]]-1)</f>
        <v>ANTWERPEN</v>
      </c>
      <c r="F158" s="2" t="s">
        <v>70</v>
      </c>
      <c r="G158" s="2" t="s">
        <v>72</v>
      </c>
      <c r="I158" s="3" t="b">
        <v>0</v>
      </c>
      <c r="L158" s="3" t="b">
        <v>1</v>
      </c>
      <c r="P158" s="2" t="s">
        <v>775</v>
      </c>
      <c r="Q158" s="2" t="s">
        <v>137</v>
      </c>
      <c r="T158" s="1" t="s">
        <v>2638</v>
      </c>
      <c r="U158" s="1" t="s">
        <v>2624</v>
      </c>
      <c r="V158" s="1" t="s">
        <v>543</v>
      </c>
      <c r="W158" s="1" t="s">
        <v>1873</v>
      </c>
      <c r="X158" s="1" t="s">
        <v>2625</v>
      </c>
      <c r="Y158" s="1" t="s">
        <v>1874</v>
      </c>
      <c r="Z158" s="2" t="s">
        <v>1890</v>
      </c>
      <c r="AA158" s="1" t="s">
        <v>2626</v>
      </c>
      <c r="AB158" s="1" t="s">
        <v>2627</v>
      </c>
      <c r="AC158" s="1" t="s">
        <v>2628</v>
      </c>
      <c r="AD158" s="1" t="s">
        <v>2629</v>
      </c>
      <c r="AE158" s="2" t="s">
        <v>78</v>
      </c>
      <c r="AF158" s="4">
        <v>41757</v>
      </c>
      <c r="AG158" s="1" t="s">
        <v>2630</v>
      </c>
      <c r="AH158" s="1" t="s">
        <v>2639</v>
      </c>
      <c r="AI158" s="1" t="s">
        <v>2631</v>
      </c>
      <c r="AJ158" s="1" t="s">
        <v>2632</v>
      </c>
      <c r="AK158" s="2" t="s">
        <v>77</v>
      </c>
      <c r="AL158" s="4">
        <v>42849</v>
      </c>
      <c r="AM158" s="1" t="s">
        <v>2633</v>
      </c>
      <c r="AN158" s="1" t="s">
        <v>2634</v>
      </c>
      <c r="AO158" s="1" t="s">
        <v>2635</v>
      </c>
      <c r="AP158" s="1" t="s">
        <v>2636</v>
      </c>
      <c r="AQ158" s="2" t="s">
        <v>78</v>
      </c>
      <c r="AR158" s="4">
        <v>41757</v>
      </c>
      <c r="AS158" s="1" t="s">
        <v>2637</v>
      </c>
      <c r="AT158" s="2" t="s">
        <v>78</v>
      </c>
      <c r="AU158" s="4">
        <v>41757</v>
      </c>
      <c r="AV158" s="1" t="s">
        <v>2640</v>
      </c>
      <c r="AW158" s="2" t="s">
        <v>77</v>
      </c>
      <c r="AX158" s="4">
        <v>42849</v>
      </c>
      <c r="AY158" s="1" t="s">
        <v>75</v>
      </c>
      <c r="AZ158" s="5">
        <v>164</v>
      </c>
      <c r="BA158" s="1" t="s">
        <v>80</v>
      </c>
      <c r="BB158" s="1" t="s">
        <v>79</v>
      </c>
    </row>
    <row r="159" spans="1:54" x14ac:dyDescent="0.3">
      <c r="A159" s="1" t="s">
        <v>2641</v>
      </c>
      <c r="B159" t="str">
        <f>RIGHT(Tabel_query[[#This Row],[Titel]],1)</f>
        <v>A</v>
      </c>
      <c r="C159" t="str">
        <f>RIGHT(Tabel_query[[#This Row],[Titel]],LEN(Tabel_query[[#This Row],[Titel]])-2)</f>
        <v>ANTWERPEN_RKT_St_Theresia_vh_Kind_Jezs_Berchem_A</v>
      </c>
      <c r="D159">
        <f>SEARCH("_",Tabel_query[[#This Row],[Kolom2]])</f>
        <v>10</v>
      </c>
      <c r="E159" t="str">
        <f>LEFT(Tabel_query[[#This Row],[Kolom2]],Tabel_query[[#This Row],[Kolom3]]-1)</f>
        <v>ANTWERPEN</v>
      </c>
      <c r="F159" s="2" t="s">
        <v>70</v>
      </c>
      <c r="G159" s="2" t="s">
        <v>72</v>
      </c>
      <c r="I159" s="3" t="b">
        <v>1</v>
      </c>
      <c r="J159" s="1" t="s">
        <v>2659</v>
      </c>
      <c r="L159" s="3" t="b">
        <v>1</v>
      </c>
      <c r="P159" s="2" t="s">
        <v>775</v>
      </c>
      <c r="Q159" s="2" t="s">
        <v>137</v>
      </c>
      <c r="T159" s="1" t="s">
        <v>2657</v>
      </c>
      <c r="U159" s="1" t="s">
        <v>2642</v>
      </c>
      <c r="V159" s="1" t="s">
        <v>2643</v>
      </c>
      <c r="W159" s="1" t="s">
        <v>1150</v>
      </c>
      <c r="X159" s="1" t="s">
        <v>2644</v>
      </c>
      <c r="Y159" s="1" t="s">
        <v>1151</v>
      </c>
      <c r="Z159" s="2" t="s">
        <v>1642</v>
      </c>
      <c r="AA159" s="1" t="s">
        <v>2645</v>
      </c>
      <c r="AB159" s="1" t="s">
        <v>2646</v>
      </c>
      <c r="AC159" s="1" t="s">
        <v>2647</v>
      </c>
      <c r="AD159" s="1" t="s">
        <v>2648</v>
      </c>
      <c r="AE159" s="2" t="s">
        <v>78</v>
      </c>
      <c r="AG159" s="1" t="s">
        <v>2649</v>
      </c>
      <c r="AH159" s="1" t="s">
        <v>2658</v>
      </c>
      <c r="AI159" s="1" t="s">
        <v>2650</v>
      </c>
      <c r="AJ159" s="1" t="s">
        <v>2651</v>
      </c>
      <c r="AK159" s="2" t="s">
        <v>77</v>
      </c>
      <c r="AL159" s="4">
        <v>43179</v>
      </c>
      <c r="AM159" s="1" t="s">
        <v>2652</v>
      </c>
      <c r="AN159" s="1" t="s">
        <v>2653</v>
      </c>
      <c r="AO159" s="1" t="s">
        <v>2654</v>
      </c>
      <c r="AP159" s="1" t="s">
        <v>2655</v>
      </c>
      <c r="AQ159" s="2" t="s">
        <v>77</v>
      </c>
      <c r="AR159" s="4">
        <v>42857</v>
      </c>
      <c r="AS159" s="1" t="s">
        <v>2656</v>
      </c>
      <c r="AT159" s="2" t="s">
        <v>78</v>
      </c>
      <c r="AV159" s="1" t="s">
        <v>2660</v>
      </c>
      <c r="AW159" s="2" t="s">
        <v>78</v>
      </c>
      <c r="AX159" s="4">
        <v>41898</v>
      </c>
      <c r="AY159" s="1" t="s">
        <v>75</v>
      </c>
      <c r="AZ159" s="5">
        <v>143</v>
      </c>
      <c r="BA159" s="1" t="s">
        <v>80</v>
      </c>
      <c r="BB159" s="1" t="s">
        <v>79</v>
      </c>
    </row>
    <row r="160" spans="1:54" x14ac:dyDescent="0.3">
      <c r="A160" s="1" t="s">
        <v>2661</v>
      </c>
      <c r="B160" t="str">
        <f>RIGHT(Tabel_query[[#This Row],[Titel]],1)</f>
        <v>A</v>
      </c>
      <c r="C160" t="str">
        <f>RIGHT(Tabel_query[[#This Row],[Titel]],LEN(Tabel_query[[#This Row],[Titel]])-2)</f>
        <v>ANTWERPEN_RKT_St_Vincentius_a_Paulo_Ekeren_A</v>
      </c>
      <c r="D160">
        <f>SEARCH("_",Tabel_query[[#This Row],[Kolom2]])</f>
        <v>10</v>
      </c>
      <c r="E160" t="str">
        <f>LEFT(Tabel_query[[#This Row],[Kolom2]],Tabel_query[[#This Row],[Kolom3]]-1)</f>
        <v>ANTWERPEN</v>
      </c>
      <c r="F160" s="2" t="s">
        <v>70</v>
      </c>
      <c r="G160" s="2" t="s">
        <v>72</v>
      </c>
      <c r="I160" s="3" t="b">
        <v>0</v>
      </c>
      <c r="L160" s="3" t="b">
        <v>1</v>
      </c>
      <c r="P160" s="2" t="s">
        <v>775</v>
      </c>
      <c r="Q160" s="2" t="s">
        <v>137</v>
      </c>
      <c r="T160" s="1" t="s">
        <v>2677</v>
      </c>
      <c r="U160" s="1" t="s">
        <v>2662</v>
      </c>
      <c r="V160" s="1" t="s">
        <v>2663</v>
      </c>
      <c r="W160" s="1" t="s">
        <v>1873</v>
      </c>
      <c r="X160" s="1" t="s">
        <v>2664</v>
      </c>
      <c r="Y160" s="1" t="s">
        <v>1874</v>
      </c>
      <c r="Z160" s="2" t="s">
        <v>1890</v>
      </c>
      <c r="AA160" s="1" t="s">
        <v>2665</v>
      </c>
      <c r="AB160" s="1" t="s">
        <v>2666</v>
      </c>
      <c r="AC160" s="1" t="s">
        <v>2667</v>
      </c>
      <c r="AD160" s="1" t="s">
        <v>2668</v>
      </c>
      <c r="AE160" s="2" t="s">
        <v>78</v>
      </c>
      <c r="AF160" s="4">
        <v>41739</v>
      </c>
      <c r="AG160" s="1" t="s">
        <v>2669</v>
      </c>
      <c r="AH160" s="1" t="s">
        <v>2678</v>
      </c>
      <c r="AI160" s="1" t="s">
        <v>2670</v>
      </c>
      <c r="AJ160" s="1" t="s">
        <v>2671</v>
      </c>
      <c r="AK160" s="2" t="s">
        <v>78</v>
      </c>
      <c r="AL160" s="4">
        <v>41739</v>
      </c>
      <c r="AM160" s="1" t="s">
        <v>2672</v>
      </c>
      <c r="AN160" s="1" t="s">
        <v>2673</v>
      </c>
      <c r="AO160" s="1" t="s">
        <v>2674</v>
      </c>
      <c r="AP160" s="1" t="s">
        <v>2675</v>
      </c>
      <c r="AQ160" s="2" t="s">
        <v>78</v>
      </c>
      <c r="AR160" s="4">
        <v>41739</v>
      </c>
      <c r="AS160" s="1" t="s">
        <v>2676</v>
      </c>
      <c r="AT160" s="2" t="s">
        <v>77</v>
      </c>
      <c r="AU160" s="4">
        <v>42831</v>
      </c>
      <c r="AV160" s="1" t="s">
        <v>2679</v>
      </c>
      <c r="AW160" s="2" t="s">
        <v>77</v>
      </c>
      <c r="AX160" s="4">
        <v>42831</v>
      </c>
      <c r="AY160" s="1" t="s">
        <v>75</v>
      </c>
      <c r="AZ160" s="5">
        <v>165</v>
      </c>
      <c r="BA160" s="1" t="s">
        <v>80</v>
      </c>
      <c r="BB160" s="1" t="s">
        <v>79</v>
      </c>
    </row>
    <row r="161" spans="1:54" x14ac:dyDescent="0.3">
      <c r="A161" s="1" t="s">
        <v>2680</v>
      </c>
      <c r="B161" t="str">
        <f>RIGHT(Tabel_query[[#This Row],[Titel]],1)</f>
        <v>A</v>
      </c>
      <c r="C161" t="str">
        <f>RIGHT(Tabel_query[[#This Row],[Titel]],LEN(Tabel_query[[#This Row],[Titel]])-2)</f>
        <v>ANTWERPEN_RKT_St_Walburgis_A</v>
      </c>
      <c r="D161">
        <f>SEARCH("_",Tabel_query[[#This Row],[Kolom2]])</f>
        <v>10</v>
      </c>
      <c r="E161" t="str">
        <f>LEFT(Tabel_query[[#This Row],[Kolom2]],Tabel_query[[#This Row],[Kolom3]]-1)</f>
        <v>ANTWERPEN</v>
      </c>
      <c r="F161" s="2" t="s">
        <v>70</v>
      </c>
      <c r="G161" s="2" t="s">
        <v>72</v>
      </c>
      <c r="I161" s="3" t="b">
        <v>0</v>
      </c>
      <c r="L161" s="3" t="b">
        <v>1</v>
      </c>
      <c r="P161" s="2" t="s">
        <v>775</v>
      </c>
      <c r="Q161" s="2" t="s">
        <v>137</v>
      </c>
      <c r="T161" s="1" t="s">
        <v>2695</v>
      </c>
      <c r="U161" s="1" t="s">
        <v>2681</v>
      </c>
      <c r="V161" s="1" t="s">
        <v>219</v>
      </c>
      <c r="W161" s="1" t="s">
        <v>1259</v>
      </c>
      <c r="X161" s="1" t="s">
        <v>2682</v>
      </c>
      <c r="Y161" s="1" t="s">
        <v>775</v>
      </c>
      <c r="Z161" s="2" t="s">
        <v>2024</v>
      </c>
      <c r="AA161" s="1" t="s">
        <v>2683</v>
      </c>
      <c r="AB161" s="1" t="s">
        <v>2684</v>
      </c>
      <c r="AC161" s="1" t="s">
        <v>2685</v>
      </c>
      <c r="AD161" s="1" t="s">
        <v>2686</v>
      </c>
      <c r="AG161" s="1" t="s">
        <v>2687</v>
      </c>
      <c r="AH161" s="1" t="s">
        <v>2696</v>
      </c>
      <c r="AI161" s="1" t="s">
        <v>2688</v>
      </c>
      <c r="AJ161" s="1" t="s">
        <v>2689</v>
      </c>
      <c r="AM161" s="1" t="s">
        <v>2690</v>
      </c>
      <c r="AN161" s="1" t="s">
        <v>2691</v>
      </c>
      <c r="AO161" s="1" t="s">
        <v>2692</v>
      </c>
      <c r="AP161" s="1" t="s">
        <v>2693</v>
      </c>
      <c r="AS161" s="1" t="s">
        <v>2694</v>
      </c>
      <c r="AY161" s="1" t="s">
        <v>75</v>
      </c>
      <c r="AZ161" s="5">
        <v>134</v>
      </c>
      <c r="BA161" s="1" t="s">
        <v>80</v>
      </c>
      <c r="BB161" s="1" t="s">
        <v>79</v>
      </c>
    </row>
    <row r="162" spans="1:54" x14ac:dyDescent="0.3">
      <c r="A162" s="1" t="s">
        <v>2697</v>
      </c>
      <c r="B162" t="str">
        <f>RIGHT(Tabel_query[[#This Row],[Titel]],1)</f>
        <v>A</v>
      </c>
      <c r="C162" t="str">
        <f>RIGHT(Tabel_query[[#This Row],[Titel]],LEN(Tabel_query[[#This Row],[Titel]])-2)</f>
        <v>ANTWERPEN_RKT_St_Willibrordus_A</v>
      </c>
      <c r="D162">
        <f>SEARCH("_",Tabel_query[[#This Row],[Kolom2]])</f>
        <v>10</v>
      </c>
      <c r="E162" t="str">
        <f>LEFT(Tabel_query[[#This Row],[Kolom2]],Tabel_query[[#This Row],[Kolom3]]-1)</f>
        <v>ANTWERPEN</v>
      </c>
      <c r="F162" s="2" t="s">
        <v>70</v>
      </c>
      <c r="G162" s="2" t="s">
        <v>72</v>
      </c>
      <c r="I162" s="3" t="b">
        <v>0</v>
      </c>
      <c r="P162" s="2" t="s">
        <v>775</v>
      </c>
      <c r="Q162" s="2" t="s">
        <v>137</v>
      </c>
      <c r="T162" s="1" t="s">
        <v>2711</v>
      </c>
      <c r="U162" s="1" t="s">
        <v>2698</v>
      </c>
      <c r="V162" s="1" t="s">
        <v>1072</v>
      </c>
      <c r="W162" s="1" t="s">
        <v>1105</v>
      </c>
      <c r="X162" s="1" t="s">
        <v>2699</v>
      </c>
      <c r="Y162" s="1" t="s">
        <v>775</v>
      </c>
      <c r="Z162" s="2" t="s">
        <v>1700</v>
      </c>
      <c r="AA162" s="1" t="s">
        <v>2700</v>
      </c>
      <c r="AB162" s="1" t="s">
        <v>2701</v>
      </c>
      <c r="AC162" s="1" t="s">
        <v>2702</v>
      </c>
      <c r="AD162" s="1" t="s">
        <v>2703</v>
      </c>
      <c r="AG162" s="1" t="s">
        <v>2704</v>
      </c>
      <c r="AH162" s="1" t="s">
        <v>2712</v>
      </c>
      <c r="AI162" s="1" t="s">
        <v>2705</v>
      </c>
      <c r="AJ162" s="1" t="s">
        <v>2706</v>
      </c>
      <c r="AM162" s="1" t="s">
        <v>2707</v>
      </c>
      <c r="AN162" s="1" t="s">
        <v>2708</v>
      </c>
      <c r="AO162" s="1" t="s">
        <v>2709</v>
      </c>
      <c r="AP162" s="1" t="s">
        <v>2710</v>
      </c>
      <c r="AY162" s="1" t="s">
        <v>75</v>
      </c>
      <c r="AZ162" s="5">
        <v>135</v>
      </c>
      <c r="BA162" s="1" t="s">
        <v>80</v>
      </c>
      <c r="BB162" s="1" t="s">
        <v>79</v>
      </c>
    </row>
    <row r="163" spans="1:54" x14ac:dyDescent="0.3">
      <c r="A163" s="1" t="s">
        <v>2713</v>
      </c>
      <c r="B163" t="str">
        <f>RIGHT(Tabel_query[[#This Row],[Titel]],1)</f>
        <v>A</v>
      </c>
      <c r="C163" t="str">
        <f>RIGHT(Tabel_query[[#This Row],[Titel]],LEN(Tabel_query[[#This Row],[Titel]])-2)</f>
        <v>ANTWERPEN_RKT_St_Willibrordus_Berchem_A</v>
      </c>
      <c r="D163">
        <f>SEARCH("_",Tabel_query[[#This Row],[Kolom2]])</f>
        <v>10</v>
      </c>
      <c r="E163" t="str">
        <f>LEFT(Tabel_query[[#This Row],[Kolom2]],Tabel_query[[#This Row],[Kolom3]]-1)</f>
        <v>ANTWERPEN</v>
      </c>
      <c r="F163" s="2" t="s">
        <v>1916</v>
      </c>
      <c r="G163" s="2" t="s">
        <v>72</v>
      </c>
      <c r="I163" s="3" t="b">
        <v>0</v>
      </c>
      <c r="P163" s="2" t="s">
        <v>775</v>
      </c>
      <c r="Q163" s="2" t="s">
        <v>137</v>
      </c>
      <c r="T163" s="1" t="s">
        <v>2727</v>
      </c>
      <c r="U163" s="1" t="s">
        <v>2714</v>
      </c>
      <c r="V163" s="1" t="s">
        <v>737</v>
      </c>
      <c r="W163" s="1" t="s">
        <v>1150</v>
      </c>
      <c r="X163" s="1" t="s">
        <v>2715</v>
      </c>
      <c r="Y163" s="1" t="s">
        <v>1151</v>
      </c>
      <c r="Z163" s="2" t="s">
        <v>1642</v>
      </c>
      <c r="AA163" s="1" t="s">
        <v>2716</v>
      </c>
      <c r="AB163" s="1" t="s">
        <v>2717</v>
      </c>
      <c r="AC163" s="1" t="s">
        <v>2718</v>
      </c>
      <c r="AD163" s="1" t="s">
        <v>2719</v>
      </c>
      <c r="AG163" s="1" t="s">
        <v>2720</v>
      </c>
      <c r="AH163" s="1" t="s">
        <v>2728</v>
      </c>
      <c r="AI163" s="1" t="s">
        <v>2721</v>
      </c>
      <c r="AJ163" s="1" t="s">
        <v>2722</v>
      </c>
      <c r="AM163" s="1" t="s">
        <v>2723</v>
      </c>
      <c r="AN163" s="1" t="s">
        <v>2724</v>
      </c>
      <c r="AO163" s="1" t="s">
        <v>2725</v>
      </c>
      <c r="AP163" s="1" t="s">
        <v>2726</v>
      </c>
      <c r="AY163" s="1" t="s">
        <v>75</v>
      </c>
      <c r="AZ163" s="5">
        <v>144</v>
      </c>
      <c r="BA163" s="1" t="s">
        <v>80</v>
      </c>
      <c r="BB163" s="1" t="s">
        <v>79</v>
      </c>
    </row>
    <row r="164" spans="1:54" x14ac:dyDescent="0.3">
      <c r="A164" s="1" t="s">
        <v>2729</v>
      </c>
      <c r="B164" t="str">
        <f>RIGHT(Tabel_query[[#This Row],[Titel]],1)</f>
        <v>A</v>
      </c>
      <c r="C164" t="str">
        <f>RIGHT(Tabel_query[[#This Row],[Titel]],LEN(Tabel_query[[#This Row],[Titel]])-2)</f>
        <v>ANTWERPEN_RKT_Verrezen_Heer_Berchem_A</v>
      </c>
      <c r="D164">
        <f>SEARCH("_",Tabel_query[[#This Row],[Kolom2]])</f>
        <v>10</v>
      </c>
      <c r="E164" t="str">
        <f>LEFT(Tabel_query[[#This Row],[Kolom2]],Tabel_query[[#This Row],[Kolom3]]-1)</f>
        <v>ANTWERPEN</v>
      </c>
      <c r="F164" s="2" t="s">
        <v>70</v>
      </c>
      <c r="G164" s="2" t="s">
        <v>72</v>
      </c>
      <c r="I164" s="3" t="b">
        <v>0</v>
      </c>
      <c r="L164" s="3" t="b">
        <v>1</v>
      </c>
      <c r="P164" s="2" t="s">
        <v>775</v>
      </c>
      <c r="Q164" s="2" t="s">
        <v>137</v>
      </c>
      <c r="T164" s="1" t="s">
        <v>2745</v>
      </c>
      <c r="U164" s="1" t="s">
        <v>2730</v>
      </c>
      <c r="V164" s="1" t="s">
        <v>2731</v>
      </c>
      <c r="W164" s="1" t="s">
        <v>1150</v>
      </c>
      <c r="X164" s="1" t="s">
        <v>2732</v>
      </c>
      <c r="Y164" s="1" t="s">
        <v>1151</v>
      </c>
      <c r="Z164" s="2" t="s">
        <v>1642</v>
      </c>
      <c r="AA164" s="1" t="s">
        <v>2733</v>
      </c>
      <c r="AB164" s="1" t="s">
        <v>2734</v>
      </c>
      <c r="AC164" s="1" t="s">
        <v>2735</v>
      </c>
      <c r="AD164" s="1" t="s">
        <v>2736</v>
      </c>
      <c r="AE164" s="2" t="s">
        <v>77</v>
      </c>
      <c r="AF164" s="4">
        <v>42829</v>
      </c>
      <c r="AG164" s="1" t="s">
        <v>2737</v>
      </c>
      <c r="AH164" s="1" t="s">
        <v>2746</v>
      </c>
      <c r="AI164" s="1" t="s">
        <v>2738</v>
      </c>
      <c r="AJ164" s="1" t="s">
        <v>2739</v>
      </c>
      <c r="AK164" s="2" t="s">
        <v>77</v>
      </c>
      <c r="AL164" s="4">
        <v>42829</v>
      </c>
      <c r="AM164" s="1" t="s">
        <v>2740</v>
      </c>
      <c r="AN164" s="1" t="s">
        <v>2741</v>
      </c>
      <c r="AO164" s="1" t="s">
        <v>2742</v>
      </c>
      <c r="AP164" s="1" t="s">
        <v>2743</v>
      </c>
      <c r="AQ164" s="2" t="s">
        <v>78</v>
      </c>
      <c r="AS164" s="1" t="s">
        <v>2744</v>
      </c>
      <c r="AT164" s="2" t="s">
        <v>78</v>
      </c>
      <c r="AV164" s="1" t="s">
        <v>2747</v>
      </c>
      <c r="AW164" s="2" t="s">
        <v>78</v>
      </c>
      <c r="AY164" s="1" t="s">
        <v>75</v>
      </c>
      <c r="AZ164" s="5">
        <v>139</v>
      </c>
      <c r="BA164" s="1" t="s">
        <v>80</v>
      </c>
      <c r="BB164" s="1" t="s">
        <v>79</v>
      </c>
    </row>
    <row r="165" spans="1:54" x14ac:dyDescent="0.3">
      <c r="A165" s="1" t="s">
        <v>2748</v>
      </c>
      <c r="B165" t="str">
        <f>RIGHT(Tabel_query[[#This Row],[Titel]],1)</f>
        <v>W</v>
      </c>
      <c r="C165" t="str">
        <f>RIGHT(Tabel_query[[#This Row],[Titel]],LEN(Tabel_query[[#This Row],[Titel]])-2)</f>
        <v>ANZEGEM_RKT_H_Theresia_W</v>
      </c>
      <c r="D165">
        <f>SEARCH("_",Tabel_query[[#This Row],[Kolom2]])</f>
        <v>8</v>
      </c>
      <c r="E165" t="str">
        <f>LEFT(Tabel_query[[#This Row],[Kolom2]],Tabel_query[[#This Row],[Kolom3]]-1)</f>
        <v>ANZEGEM</v>
      </c>
      <c r="F165" s="2" t="s">
        <v>70</v>
      </c>
      <c r="G165" s="2" t="s">
        <v>72</v>
      </c>
      <c r="I165" s="3" t="b">
        <v>0</v>
      </c>
      <c r="L165" s="3" t="b">
        <v>1</v>
      </c>
      <c r="M165" s="1" t="s">
        <v>2769</v>
      </c>
      <c r="P165" s="2" t="s">
        <v>928</v>
      </c>
      <c r="Q165" s="2" t="s">
        <v>137</v>
      </c>
      <c r="T165" s="1" t="s">
        <v>2765</v>
      </c>
      <c r="U165" s="1" t="s">
        <v>2749</v>
      </c>
      <c r="V165" s="1" t="s">
        <v>2131</v>
      </c>
      <c r="W165" s="1" t="s">
        <v>2750</v>
      </c>
      <c r="X165" s="1" t="s">
        <v>2752</v>
      </c>
      <c r="Y165" s="1" t="s">
        <v>2751</v>
      </c>
      <c r="Z165" s="2" t="s">
        <v>2768</v>
      </c>
      <c r="AA165" s="1" t="s">
        <v>2753</v>
      </c>
      <c r="AB165" s="1" t="s">
        <v>2754</v>
      </c>
      <c r="AC165" s="1" t="s">
        <v>2755</v>
      </c>
      <c r="AD165" s="1" t="s">
        <v>2756</v>
      </c>
      <c r="AE165" s="2" t="s">
        <v>77</v>
      </c>
      <c r="AF165" s="4">
        <v>42851</v>
      </c>
      <c r="AG165" s="1" t="s">
        <v>2757</v>
      </c>
      <c r="AH165" s="1" t="s">
        <v>2766</v>
      </c>
      <c r="AI165" s="1" t="s">
        <v>2758</v>
      </c>
      <c r="AJ165" s="1" t="s">
        <v>2759</v>
      </c>
      <c r="AK165" s="2" t="s">
        <v>78</v>
      </c>
      <c r="AL165" s="4">
        <v>42851</v>
      </c>
      <c r="AM165" s="1" t="s">
        <v>2760</v>
      </c>
      <c r="AN165" s="1" t="s">
        <v>2761</v>
      </c>
      <c r="AO165" s="1" t="s">
        <v>2762</v>
      </c>
      <c r="AP165" s="1" t="s">
        <v>2763</v>
      </c>
      <c r="AQ165" s="2" t="s">
        <v>78</v>
      </c>
      <c r="AR165" s="4">
        <v>42851</v>
      </c>
      <c r="AS165" s="1" t="s">
        <v>2764</v>
      </c>
      <c r="AT165" s="2" t="s">
        <v>77</v>
      </c>
      <c r="AU165" s="4">
        <v>42851</v>
      </c>
      <c r="AV165" s="1" t="s">
        <v>2767</v>
      </c>
      <c r="AW165" s="2" t="s">
        <v>78</v>
      </c>
      <c r="AX165" s="4">
        <v>42851</v>
      </c>
      <c r="AY165" s="1" t="s">
        <v>75</v>
      </c>
      <c r="AZ165" s="5">
        <v>1251</v>
      </c>
      <c r="BA165" s="1" t="s">
        <v>80</v>
      </c>
      <c r="BB165" s="1" t="s">
        <v>79</v>
      </c>
    </row>
    <row r="166" spans="1:54" x14ac:dyDescent="0.3">
      <c r="A166" s="1" t="s">
        <v>2770</v>
      </c>
      <c r="B166" t="str">
        <f>RIGHT(Tabel_query[[#This Row],[Titel]],1)</f>
        <v>W</v>
      </c>
      <c r="C166" t="str">
        <f>RIGHT(Tabel_query[[#This Row],[Titel]],LEN(Tabel_query[[#This Row],[Titel]])-2)</f>
        <v>ANZEGEM_RKT_St_Antonius_Abt_W</v>
      </c>
      <c r="D166">
        <f>SEARCH("_",Tabel_query[[#This Row],[Kolom2]])</f>
        <v>8</v>
      </c>
      <c r="E166" t="str">
        <f>LEFT(Tabel_query[[#This Row],[Kolom2]],Tabel_query[[#This Row],[Kolom3]]-1)</f>
        <v>ANZEGEM</v>
      </c>
      <c r="F166" s="2" t="s">
        <v>70</v>
      </c>
      <c r="G166" s="2" t="s">
        <v>72</v>
      </c>
      <c r="I166" s="3" t="b">
        <v>0</v>
      </c>
      <c r="L166" s="3" t="b">
        <v>1</v>
      </c>
      <c r="M166" s="1" t="s">
        <v>2789</v>
      </c>
      <c r="P166" s="2" t="s">
        <v>928</v>
      </c>
      <c r="Q166" s="2" t="s">
        <v>137</v>
      </c>
      <c r="T166" s="1" t="s">
        <v>2786</v>
      </c>
      <c r="U166" s="1" t="s">
        <v>2771</v>
      </c>
      <c r="V166" s="1" t="s">
        <v>83</v>
      </c>
      <c r="W166" s="1" t="s">
        <v>2750</v>
      </c>
      <c r="X166" s="1" t="s">
        <v>2773</v>
      </c>
      <c r="Y166" s="1" t="s">
        <v>2772</v>
      </c>
      <c r="Z166" s="2" t="s">
        <v>2768</v>
      </c>
      <c r="AA166" s="1" t="s">
        <v>2774</v>
      </c>
      <c r="AB166" s="1" t="s">
        <v>2775</v>
      </c>
      <c r="AC166" s="1" t="s">
        <v>2776</v>
      </c>
      <c r="AD166" s="1" t="s">
        <v>2777</v>
      </c>
      <c r="AE166" s="2" t="s">
        <v>78</v>
      </c>
      <c r="AF166" s="4">
        <v>42853</v>
      </c>
      <c r="AG166" s="1" t="s">
        <v>2778</v>
      </c>
      <c r="AH166" s="1" t="s">
        <v>2787</v>
      </c>
      <c r="AI166" s="1" t="s">
        <v>2779</v>
      </c>
      <c r="AJ166" s="1" t="s">
        <v>2780</v>
      </c>
      <c r="AK166" s="2" t="s">
        <v>77</v>
      </c>
      <c r="AL166" s="4">
        <v>42853</v>
      </c>
      <c r="AM166" s="1" t="s">
        <v>2781</v>
      </c>
      <c r="AN166" s="1" t="s">
        <v>2782</v>
      </c>
      <c r="AO166" s="1" t="s">
        <v>2783</v>
      </c>
      <c r="AP166" s="1" t="s">
        <v>2784</v>
      </c>
      <c r="AQ166" s="2" t="s">
        <v>77</v>
      </c>
      <c r="AR166" s="4">
        <v>42853</v>
      </c>
      <c r="AS166" s="1" t="s">
        <v>2785</v>
      </c>
      <c r="AT166" s="2" t="s">
        <v>78</v>
      </c>
      <c r="AU166" s="4">
        <v>41730</v>
      </c>
      <c r="AV166" s="1" t="s">
        <v>2788</v>
      </c>
      <c r="AW166" s="2" t="s">
        <v>78</v>
      </c>
      <c r="AX166" s="4">
        <v>41730</v>
      </c>
      <c r="AY166" s="1" t="s">
        <v>75</v>
      </c>
      <c r="AZ166" s="5">
        <v>1245</v>
      </c>
      <c r="BA166" s="1" t="s">
        <v>80</v>
      </c>
      <c r="BB166" s="1" t="s">
        <v>79</v>
      </c>
    </row>
    <row r="167" spans="1:54" x14ac:dyDescent="0.3">
      <c r="A167" s="1" t="s">
        <v>2790</v>
      </c>
      <c r="B167" t="str">
        <f>RIGHT(Tabel_query[[#This Row],[Titel]],1)</f>
        <v>W</v>
      </c>
      <c r="C167" t="str">
        <f>RIGHT(Tabel_query[[#This Row],[Titel]],LEN(Tabel_query[[#This Row],[Titel]])-2)</f>
        <v>ANZEGEM_RKT_St_Arnoldus_W</v>
      </c>
      <c r="D167">
        <f>SEARCH("_",Tabel_query[[#This Row],[Kolom2]])</f>
        <v>8</v>
      </c>
      <c r="E167" t="str">
        <f>LEFT(Tabel_query[[#This Row],[Kolom2]],Tabel_query[[#This Row],[Kolom3]]-1)</f>
        <v>ANZEGEM</v>
      </c>
      <c r="F167" s="2" t="s">
        <v>70</v>
      </c>
      <c r="G167" s="2" t="s">
        <v>72</v>
      </c>
      <c r="I167" s="3" t="b">
        <v>0</v>
      </c>
      <c r="L167" s="3" t="b">
        <v>1</v>
      </c>
      <c r="M167" s="1" t="s">
        <v>2810</v>
      </c>
      <c r="P167" s="2" t="s">
        <v>928</v>
      </c>
      <c r="Q167" s="2" t="s">
        <v>137</v>
      </c>
      <c r="T167" s="1" t="s">
        <v>2807</v>
      </c>
      <c r="U167" s="1" t="s">
        <v>2791</v>
      </c>
      <c r="V167" s="1" t="s">
        <v>139</v>
      </c>
      <c r="W167" s="1" t="s">
        <v>2792</v>
      </c>
      <c r="X167" s="1" t="s">
        <v>2794</v>
      </c>
      <c r="Y167" s="1" t="s">
        <v>2793</v>
      </c>
      <c r="Z167" s="2" t="s">
        <v>2768</v>
      </c>
      <c r="AA167" s="1" t="s">
        <v>2795</v>
      </c>
      <c r="AB167" s="1" t="s">
        <v>2796</v>
      </c>
      <c r="AC167" s="1" t="s">
        <v>2797</v>
      </c>
      <c r="AD167" s="1" t="s">
        <v>2798</v>
      </c>
      <c r="AE167" s="2" t="s">
        <v>78</v>
      </c>
      <c r="AF167" s="4">
        <v>42844</v>
      </c>
      <c r="AG167" s="1" t="s">
        <v>2799</v>
      </c>
      <c r="AH167" s="1" t="s">
        <v>2808</v>
      </c>
      <c r="AI167" s="1" t="s">
        <v>2800</v>
      </c>
      <c r="AJ167" s="1" t="s">
        <v>2801</v>
      </c>
      <c r="AK167" s="2" t="s">
        <v>78</v>
      </c>
      <c r="AL167" s="4">
        <v>42844</v>
      </c>
      <c r="AM167" s="1" t="s">
        <v>2802</v>
      </c>
      <c r="AN167" s="1" t="s">
        <v>2803</v>
      </c>
      <c r="AO167" s="1" t="s">
        <v>2804</v>
      </c>
      <c r="AP167" s="1" t="s">
        <v>2805</v>
      </c>
      <c r="AQ167" s="2" t="s">
        <v>77</v>
      </c>
      <c r="AR167" s="4">
        <v>42844</v>
      </c>
      <c r="AS167" s="1" t="s">
        <v>2806</v>
      </c>
      <c r="AT167" s="2" t="s">
        <v>78</v>
      </c>
      <c r="AU167" s="4">
        <v>41730</v>
      </c>
      <c r="AV167" s="1" t="s">
        <v>2809</v>
      </c>
      <c r="AW167" s="2" t="s">
        <v>77</v>
      </c>
      <c r="AX167" s="4">
        <v>42844</v>
      </c>
      <c r="AY167" s="1" t="s">
        <v>75</v>
      </c>
      <c r="AZ167" s="5">
        <v>1246</v>
      </c>
      <c r="BA167" s="1" t="s">
        <v>80</v>
      </c>
      <c r="BB167" s="1" t="s">
        <v>79</v>
      </c>
    </row>
    <row r="168" spans="1:54" x14ac:dyDescent="0.3">
      <c r="A168" s="1" t="s">
        <v>2811</v>
      </c>
      <c r="B168" t="str">
        <f>RIGHT(Tabel_query[[#This Row],[Titel]],1)</f>
        <v>W</v>
      </c>
      <c r="C168" t="str">
        <f>RIGHT(Tabel_query[[#This Row],[Titel]],LEN(Tabel_query[[#This Row],[Titel]])-2)</f>
        <v>ANZEGEM_RKT_St_Jan_Baptist_en_Eligius_W</v>
      </c>
      <c r="D168">
        <f>SEARCH("_",Tabel_query[[#This Row],[Kolom2]])</f>
        <v>8</v>
      </c>
      <c r="E168" t="str">
        <f>LEFT(Tabel_query[[#This Row],[Kolom2]],Tabel_query[[#This Row],[Kolom3]]-1)</f>
        <v>ANZEGEM</v>
      </c>
      <c r="F168" s="2" t="s">
        <v>70</v>
      </c>
      <c r="G168" s="2" t="s">
        <v>72</v>
      </c>
      <c r="I168" s="3" t="b">
        <v>0</v>
      </c>
      <c r="L168" s="3" t="b">
        <v>1</v>
      </c>
      <c r="M168" s="1" t="s">
        <v>2828</v>
      </c>
      <c r="P168" s="2" t="s">
        <v>928</v>
      </c>
      <c r="Q168" s="2" t="s">
        <v>137</v>
      </c>
      <c r="T168" s="1" t="s">
        <v>2825</v>
      </c>
      <c r="U168" s="1" t="s">
        <v>523</v>
      </c>
      <c r="V168" s="1" t="s">
        <v>326</v>
      </c>
      <c r="W168" s="1" t="s">
        <v>2750</v>
      </c>
      <c r="X168" s="1" t="s">
        <v>2812</v>
      </c>
      <c r="Y168" s="1" t="s">
        <v>2751</v>
      </c>
      <c r="Z168" s="2" t="s">
        <v>2768</v>
      </c>
      <c r="AA168" s="1" t="s">
        <v>2813</v>
      </c>
      <c r="AB168" s="1" t="s">
        <v>2814</v>
      </c>
      <c r="AC168" s="1" t="s">
        <v>2815</v>
      </c>
      <c r="AD168" s="1" t="s">
        <v>2816</v>
      </c>
      <c r="AE168" s="2" t="s">
        <v>77</v>
      </c>
      <c r="AF168" s="4">
        <v>42845</v>
      </c>
      <c r="AG168" s="1" t="s">
        <v>2817</v>
      </c>
      <c r="AH168" s="1" t="s">
        <v>2826</v>
      </c>
      <c r="AI168" s="1" t="s">
        <v>2818</v>
      </c>
      <c r="AJ168" s="1" t="s">
        <v>2819</v>
      </c>
      <c r="AK168" s="2" t="s">
        <v>77</v>
      </c>
      <c r="AL168" s="4">
        <v>42845</v>
      </c>
      <c r="AM168" s="1" t="s">
        <v>2820</v>
      </c>
      <c r="AN168" s="1" t="s">
        <v>2821</v>
      </c>
      <c r="AO168" s="1" t="s">
        <v>2822</v>
      </c>
      <c r="AP168" s="1" t="s">
        <v>2823</v>
      </c>
      <c r="AQ168" s="2" t="s">
        <v>78</v>
      </c>
      <c r="AR168" s="4">
        <v>42845</v>
      </c>
      <c r="AS168" s="1" t="s">
        <v>2824</v>
      </c>
      <c r="AT168" s="2" t="s">
        <v>78</v>
      </c>
      <c r="AV168" s="1" t="s">
        <v>2827</v>
      </c>
      <c r="AW168" s="2" t="s">
        <v>78</v>
      </c>
      <c r="AY168" s="1" t="s">
        <v>75</v>
      </c>
      <c r="AZ168" s="5">
        <v>1247</v>
      </c>
      <c r="BA168" s="1" t="s">
        <v>80</v>
      </c>
      <c r="BB168" s="1" t="s">
        <v>79</v>
      </c>
    </row>
    <row r="169" spans="1:54" x14ac:dyDescent="0.3">
      <c r="A169" s="1" t="s">
        <v>2829</v>
      </c>
      <c r="B169" t="str">
        <f>RIGHT(Tabel_query[[#This Row],[Titel]],1)</f>
        <v>W</v>
      </c>
      <c r="C169" t="str">
        <f>RIGHT(Tabel_query[[#This Row],[Titel]],LEN(Tabel_query[[#This Row],[Titel]])-2)</f>
        <v>ANZEGEM_RKT_St_Mattheus_W</v>
      </c>
      <c r="D169">
        <f>SEARCH("_",Tabel_query[[#This Row],[Kolom2]])</f>
        <v>8</v>
      </c>
      <c r="E169" t="str">
        <f>LEFT(Tabel_query[[#This Row],[Kolom2]],Tabel_query[[#This Row],[Kolom3]]-1)</f>
        <v>ANZEGEM</v>
      </c>
      <c r="F169" s="2" t="s">
        <v>70</v>
      </c>
      <c r="G169" s="2" t="s">
        <v>72</v>
      </c>
      <c r="I169" s="3" t="b">
        <v>0</v>
      </c>
      <c r="L169" s="3" t="b">
        <v>1</v>
      </c>
      <c r="M169" s="1" t="s">
        <v>2847</v>
      </c>
      <c r="P169" s="2" t="s">
        <v>928</v>
      </c>
      <c r="Q169" s="2" t="s">
        <v>137</v>
      </c>
      <c r="T169" s="1" t="s">
        <v>2844</v>
      </c>
      <c r="U169" s="1" t="s">
        <v>2830</v>
      </c>
      <c r="V169" s="1" t="s">
        <v>139</v>
      </c>
      <c r="W169" s="1" t="s">
        <v>2750</v>
      </c>
      <c r="X169" s="1" t="s">
        <v>2831</v>
      </c>
      <c r="Y169" s="1" t="s">
        <v>2751</v>
      </c>
      <c r="Z169" s="2" t="s">
        <v>2768</v>
      </c>
      <c r="AA169" s="1" t="s">
        <v>2832</v>
      </c>
      <c r="AB169" s="1" t="s">
        <v>2833</v>
      </c>
      <c r="AC169" s="1" t="s">
        <v>2834</v>
      </c>
      <c r="AD169" s="1" t="s">
        <v>2835</v>
      </c>
      <c r="AE169" s="2" t="s">
        <v>78</v>
      </c>
      <c r="AF169" s="4">
        <v>42836</v>
      </c>
      <c r="AG169" s="1" t="s">
        <v>2836</v>
      </c>
      <c r="AH169" s="1" t="s">
        <v>2845</v>
      </c>
      <c r="AI169" s="1" t="s">
        <v>2837</v>
      </c>
      <c r="AJ169" s="1" t="s">
        <v>2838</v>
      </c>
      <c r="AK169" s="2" t="s">
        <v>78</v>
      </c>
      <c r="AL169" s="4">
        <v>42836</v>
      </c>
      <c r="AM169" s="1" t="s">
        <v>2839</v>
      </c>
      <c r="AN169" s="1" t="s">
        <v>2840</v>
      </c>
      <c r="AO169" s="1" t="s">
        <v>2841</v>
      </c>
      <c r="AP169" s="1" t="s">
        <v>2842</v>
      </c>
      <c r="AQ169" s="2" t="s">
        <v>77</v>
      </c>
      <c r="AR169" s="4">
        <v>42836</v>
      </c>
      <c r="AS169" s="1" t="s">
        <v>2843</v>
      </c>
      <c r="AT169" s="2" t="s">
        <v>77</v>
      </c>
      <c r="AU169" s="4">
        <v>42836</v>
      </c>
      <c r="AV169" s="1" t="s">
        <v>2846</v>
      </c>
      <c r="AW169" s="2" t="s">
        <v>78</v>
      </c>
      <c r="AX169" s="4">
        <v>41730</v>
      </c>
      <c r="AY169" s="1" t="s">
        <v>75</v>
      </c>
      <c r="AZ169" s="5">
        <v>1248</v>
      </c>
      <c r="BA169" s="1" t="s">
        <v>80</v>
      </c>
      <c r="BB169" s="1" t="s">
        <v>79</v>
      </c>
    </row>
    <row r="170" spans="1:54" x14ac:dyDescent="0.3">
      <c r="A170" s="1" t="s">
        <v>2848</v>
      </c>
      <c r="B170" t="str">
        <f>RIGHT(Tabel_query[[#This Row],[Titel]],1)</f>
        <v>W</v>
      </c>
      <c r="C170" t="str">
        <f>RIGHT(Tabel_query[[#This Row],[Titel]],LEN(Tabel_query[[#This Row],[Titel]])-2)</f>
        <v>ANZEGEM_RKT_St_Petrus_W</v>
      </c>
      <c r="D170">
        <f>SEARCH("_",Tabel_query[[#This Row],[Kolom2]])</f>
        <v>8</v>
      </c>
      <c r="E170" t="str">
        <f>LEFT(Tabel_query[[#This Row],[Kolom2]],Tabel_query[[#This Row],[Kolom3]]-1)</f>
        <v>ANZEGEM</v>
      </c>
      <c r="F170" s="2" t="s">
        <v>70</v>
      </c>
      <c r="G170" s="2" t="s">
        <v>72</v>
      </c>
      <c r="I170" s="3" t="b">
        <v>0</v>
      </c>
      <c r="L170" s="3" t="b">
        <v>1</v>
      </c>
      <c r="M170" s="1" t="s">
        <v>2866</v>
      </c>
      <c r="P170" s="2" t="s">
        <v>928</v>
      </c>
      <c r="Q170" s="2" t="s">
        <v>137</v>
      </c>
      <c r="T170" s="1" t="s">
        <v>1066</v>
      </c>
      <c r="U170" s="1" t="s">
        <v>2849</v>
      </c>
      <c r="V170" s="1" t="s">
        <v>1258</v>
      </c>
      <c r="W170" s="1" t="s">
        <v>2850</v>
      </c>
      <c r="X170" s="1" t="s">
        <v>2851</v>
      </c>
      <c r="Y170" s="1" t="s">
        <v>2751</v>
      </c>
      <c r="Z170" s="2" t="s">
        <v>2768</v>
      </c>
      <c r="AA170" s="1" t="s">
        <v>2852</v>
      </c>
      <c r="AB170" s="1" t="s">
        <v>2853</v>
      </c>
      <c r="AC170" s="1" t="s">
        <v>2854</v>
      </c>
      <c r="AD170" s="1" t="s">
        <v>2855</v>
      </c>
      <c r="AF170" s="4">
        <v>42893</v>
      </c>
      <c r="AG170" s="1" t="s">
        <v>2856</v>
      </c>
      <c r="AH170" s="1" t="s">
        <v>2864</v>
      </c>
      <c r="AI170" s="1" t="s">
        <v>2857</v>
      </c>
      <c r="AJ170" s="1" t="s">
        <v>2858</v>
      </c>
      <c r="AL170" s="4">
        <v>42893</v>
      </c>
      <c r="AM170" s="1" t="s">
        <v>2859</v>
      </c>
      <c r="AN170" s="1" t="s">
        <v>2860</v>
      </c>
      <c r="AO170" s="1" t="s">
        <v>2861</v>
      </c>
      <c r="AP170" s="1" t="s">
        <v>2862</v>
      </c>
      <c r="AQ170" s="2" t="s">
        <v>77</v>
      </c>
      <c r="AR170" s="4">
        <v>42893</v>
      </c>
      <c r="AS170" s="1" t="s">
        <v>2863</v>
      </c>
      <c r="AV170" s="1" t="s">
        <v>2865</v>
      </c>
      <c r="AY170" s="1" t="s">
        <v>75</v>
      </c>
      <c r="AZ170" s="5">
        <v>1249</v>
      </c>
      <c r="BA170" s="1" t="s">
        <v>80</v>
      </c>
      <c r="BB170" s="1" t="s">
        <v>79</v>
      </c>
    </row>
    <row r="171" spans="1:54" x14ac:dyDescent="0.3">
      <c r="A171" s="1" t="s">
        <v>2867</v>
      </c>
      <c r="B171" t="str">
        <f>RIGHT(Tabel_query[[#This Row],[Titel]],1)</f>
        <v>W</v>
      </c>
      <c r="C171" t="str">
        <f>RIGHT(Tabel_query[[#This Row],[Titel]],LEN(Tabel_query[[#This Row],[Titel]])-2)</f>
        <v>ANZEGEM_RKT_St_Stefanus_W</v>
      </c>
      <c r="D171">
        <f>SEARCH("_",Tabel_query[[#This Row],[Kolom2]])</f>
        <v>8</v>
      </c>
      <c r="E171" t="str">
        <f>LEFT(Tabel_query[[#This Row],[Kolom2]],Tabel_query[[#This Row],[Kolom3]]-1)</f>
        <v>ANZEGEM</v>
      </c>
      <c r="F171" s="2" t="s">
        <v>70</v>
      </c>
      <c r="G171" s="2" t="s">
        <v>72</v>
      </c>
      <c r="I171" s="3" t="b">
        <v>0</v>
      </c>
      <c r="L171" s="3" t="b">
        <v>1</v>
      </c>
      <c r="M171" s="1" t="s">
        <v>2886</v>
      </c>
      <c r="P171" s="2" t="s">
        <v>928</v>
      </c>
      <c r="Q171" s="2" t="s">
        <v>137</v>
      </c>
      <c r="T171" s="1" t="s">
        <v>2883</v>
      </c>
      <c r="U171" s="1" t="s">
        <v>2868</v>
      </c>
      <c r="V171" s="1" t="s">
        <v>897</v>
      </c>
      <c r="W171" s="1" t="s">
        <v>2750</v>
      </c>
      <c r="X171" s="1" t="s">
        <v>2870</v>
      </c>
      <c r="Y171" s="1" t="s">
        <v>2869</v>
      </c>
      <c r="Z171" s="2" t="s">
        <v>2768</v>
      </c>
      <c r="AA171" s="1" t="s">
        <v>2871</v>
      </c>
      <c r="AB171" s="1" t="s">
        <v>2872</v>
      </c>
      <c r="AC171" s="1" t="s">
        <v>2873</v>
      </c>
      <c r="AD171" s="1" t="s">
        <v>2874</v>
      </c>
      <c r="AE171" s="2" t="s">
        <v>78</v>
      </c>
      <c r="AF171" s="4">
        <v>42849</v>
      </c>
      <c r="AG171" s="1" t="s">
        <v>2875</v>
      </c>
      <c r="AH171" s="1" t="s">
        <v>2884</v>
      </c>
      <c r="AI171" s="1" t="s">
        <v>2876</v>
      </c>
      <c r="AJ171" s="1" t="s">
        <v>2877</v>
      </c>
      <c r="AK171" s="2" t="s">
        <v>78</v>
      </c>
      <c r="AL171" s="4">
        <v>42849</v>
      </c>
      <c r="AM171" s="1" t="s">
        <v>2878</v>
      </c>
      <c r="AN171" s="1" t="s">
        <v>2879</v>
      </c>
      <c r="AO171" s="1" t="s">
        <v>2880</v>
      </c>
      <c r="AP171" s="1" t="s">
        <v>2881</v>
      </c>
      <c r="AQ171" s="2" t="s">
        <v>78</v>
      </c>
      <c r="AR171" s="4">
        <v>42849</v>
      </c>
      <c r="AS171" s="1" t="s">
        <v>2882</v>
      </c>
      <c r="AT171" s="2" t="s">
        <v>77</v>
      </c>
      <c r="AU171" s="4">
        <v>42849</v>
      </c>
      <c r="AV171" s="1" t="s">
        <v>2885</v>
      </c>
      <c r="AW171" s="2" t="s">
        <v>77</v>
      </c>
      <c r="AX171" s="4">
        <v>43227</v>
      </c>
      <c r="AY171" s="1" t="s">
        <v>75</v>
      </c>
      <c r="AZ171" s="5">
        <v>1250</v>
      </c>
      <c r="BA171" s="1" t="s">
        <v>80</v>
      </c>
      <c r="BB171" s="1" t="s">
        <v>79</v>
      </c>
    </row>
    <row r="172" spans="1:54" x14ac:dyDescent="0.3">
      <c r="A172" s="1" t="s">
        <v>2887</v>
      </c>
      <c r="B172" t="str">
        <f>RIGHT(Tabel_query[[#This Row],[Titel]],1)</f>
        <v>W</v>
      </c>
      <c r="C172" t="str">
        <f>RIGHT(Tabel_query[[#This Row],[Titel]],LEN(Tabel_query[[#This Row],[Titel]])-2)</f>
        <v>ARDOOIE_RKT_OLV_Onbevlekt_Ontvangen_W</v>
      </c>
      <c r="D172">
        <f>SEARCH("_",Tabel_query[[#This Row],[Kolom2]])</f>
        <v>8</v>
      </c>
      <c r="E172" t="str">
        <f>LEFT(Tabel_query[[#This Row],[Kolom2]],Tabel_query[[#This Row],[Kolom3]]-1)</f>
        <v>ARDOOIE</v>
      </c>
      <c r="F172" s="2" t="s">
        <v>322</v>
      </c>
      <c r="G172" s="2" t="s">
        <v>88</v>
      </c>
      <c r="H172" s="1" t="s">
        <v>2888</v>
      </c>
      <c r="I172" s="3" t="b">
        <v>0</v>
      </c>
      <c r="K172" s="2" t="s">
        <v>660</v>
      </c>
      <c r="L172" s="3" t="b">
        <v>0</v>
      </c>
      <c r="P172" s="2" t="s">
        <v>928</v>
      </c>
      <c r="Q172" s="2" t="s">
        <v>137</v>
      </c>
      <c r="AY172" s="1" t="s">
        <v>75</v>
      </c>
      <c r="AZ172" s="5">
        <v>1995</v>
      </c>
      <c r="BA172" s="1" t="s">
        <v>80</v>
      </c>
      <c r="BB172" s="1" t="s">
        <v>79</v>
      </c>
    </row>
    <row r="173" spans="1:54" x14ac:dyDescent="0.3">
      <c r="A173" s="1" t="s">
        <v>2889</v>
      </c>
      <c r="B173" t="str">
        <f>RIGHT(Tabel_query[[#This Row],[Titel]],1)</f>
        <v>W</v>
      </c>
      <c r="C173" t="str">
        <f>RIGHT(Tabel_query[[#This Row],[Titel]],LEN(Tabel_query[[#This Row],[Titel]])-2)</f>
        <v>ARDOOIE_RKT_St_Martinus_Koolskamp_W</v>
      </c>
      <c r="D173">
        <f>SEARCH("_",Tabel_query[[#This Row],[Kolom2]])</f>
        <v>8</v>
      </c>
      <c r="E173" t="str">
        <f>LEFT(Tabel_query[[#This Row],[Kolom2]],Tabel_query[[#This Row],[Kolom3]]-1)</f>
        <v>ARDOOIE</v>
      </c>
      <c r="F173" s="2" t="s">
        <v>70</v>
      </c>
      <c r="G173" s="2" t="s">
        <v>72</v>
      </c>
      <c r="I173" s="3" t="b">
        <v>0</v>
      </c>
      <c r="L173" s="3" t="b">
        <v>1</v>
      </c>
      <c r="M173" s="1" t="s">
        <v>2909</v>
      </c>
      <c r="P173" s="2" t="s">
        <v>928</v>
      </c>
      <c r="Q173" s="2" t="s">
        <v>137</v>
      </c>
      <c r="T173" s="1" t="s">
        <v>1027</v>
      </c>
      <c r="U173" s="1" t="s">
        <v>2890</v>
      </c>
      <c r="V173" s="1" t="s">
        <v>855</v>
      </c>
      <c r="W173" s="1" t="s">
        <v>2891</v>
      </c>
      <c r="X173" s="1" t="s">
        <v>2893</v>
      </c>
      <c r="Y173" s="1" t="s">
        <v>2892</v>
      </c>
      <c r="Z173" s="2" t="s">
        <v>2908</v>
      </c>
      <c r="AA173" s="1" t="s">
        <v>2894</v>
      </c>
      <c r="AB173" s="1" t="s">
        <v>2895</v>
      </c>
      <c r="AC173" s="1" t="s">
        <v>2896</v>
      </c>
      <c r="AD173" s="1" t="s">
        <v>2897</v>
      </c>
      <c r="AE173" s="2" t="s">
        <v>77</v>
      </c>
      <c r="AF173" s="4">
        <v>42821</v>
      </c>
      <c r="AG173" s="1" t="s">
        <v>2898</v>
      </c>
      <c r="AH173" s="1" t="s">
        <v>2906</v>
      </c>
      <c r="AI173" s="1" t="s">
        <v>2899</v>
      </c>
      <c r="AJ173" s="1" t="s">
        <v>2900</v>
      </c>
      <c r="AK173" s="2" t="s">
        <v>77</v>
      </c>
      <c r="AL173" s="4">
        <v>43245</v>
      </c>
      <c r="AM173" s="1" t="s">
        <v>2901</v>
      </c>
      <c r="AN173" s="1" t="s">
        <v>2902</v>
      </c>
      <c r="AO173" s="1" t="s">
        <v>2903</v>
      </c>
      <c r="AP173" s="1" t="s">
        <v>2904</v>
      </c>
      <c r="AQ173" s="2" t="s">
        <v>78</v>
      </c>
      <c r="AR173" s="4">
        <v>42821</v>
      </c>
      <c r="AS173" s="1" t="s">
        <v>2905</v>
      </c>
      <c r="AT173" s="2" t="s">
        <v>78</v>
      </c>
      <c r="AU173" s="4">
        <v>43361</v>
      </c>
      <c r="AV173" s="1" t="s">
        <v>2907</v>
      </c>
      <c r="AW173" s="2" t="s">
        <v>78</v>
      </c>
      <c r="AX173" s="4">
        <v>43551</v>
      </c>
      <c r="AY173" s="1" t="s">
        <v>75</v>
      </c>
      <c r="AZ173" s="5">
        <v>1253</v>
      </c>
      <c r="BA173" s="1" t="s">
        <v>80</v>
      </c>
      <c r="BB173" s="1" t="s">
        <v>79</v>
      </c>
    </row>
    <row r="174" spans="1:54" x14ac:dyDescent="0.3">
      <c r="A174" s="1" t="s">
        <v>2910</v>
      </c>
      <c r="B174" t="str">
        <f>RIGHT(Tabel_query[[#This Row],[Titel]],1)</f>
        <v>W</v>
      </c>
      <c r="C174" t="str">
        <f>RIGHT(Tabel_query[[#This Row],[Titel]],LEN(Tabel_query[[#This Row],[Titel]])-2)</f>
        <v>ARDOOIE_RKT_St_Martinus_W</v>
      </c>
      <c r="D174">
        <f>SEARCH("_",Tabel_query[[#This Row],[Kolom2]])</f>
        <v>8</v>
      </c>
      <c r="E174" t="str">
        <f>LEFT(Tabel_query[[#This Row],[Kolom2]],Tabel_query[[#This Row],[Kolom3]]-1)</f>
        <v>ARDOOIE</v>
      </c>
      <c r="F174" s="2" t="s">
        <v>235</v>
      </c>
      <c r="G174" s="2" t="s">
        <v>72</v>
      </c>
      <c r="H174" s="1" t="s">
        <v>2929</v>
      </c>
      <c r="I174" s="3" t="b">
        <v>0</v>
      </c>
      <c r="L174" s="3" t="b">
        <v>1</v>
      </c>
      <c r="M174" s="1" t="s">
        <v>2931</v>
      </c>
      <c r="P174" s="2" t="s">
        <v>928</v>
      </c>
      <c r="Q174" s="2" t="s">
        <v>137</v>
      </c>
      <c r="T174" s="1" t="s">
        <v>1027</v>
      </c>
      <c r="U174" s="1" t="s">
        <v>2911</v>
      </c>
      <c r="V174" s="1" t="s">
        <v>2912</v>
      </c>
      <c r="W174" s="1" t="s">
        <v>2913</v>
      </c>
      <c r="X174" s="1" t="s">
        <v>2915</v>
      </c>
      <c r="Y174" s="1" t="s">
        <v>2914</v>
      </c>
      <c r="Z174" s="2" t="s">
        <v>2908</v>
      </c>
      <c r="AA174" s="1" t="s">
        <v>2916</v>
      </c>
      <c r="AB174" s="1" t="s">
        <v>2917</v>
      </c>
      <c r="AC174" s="1" t="s">
        <v>2918</v>
      </c>
      <c r="AD174" s="1" t="s">
        <v>2919</v>
      </c>
      <c r="AE174" s="2" t="s">
        <v>77</v>
      </c>
      <c r="AF174" s="4">
        <v>42828</v>
      </c>
      <c r="AG174" s="1" t="s">
        <v>2920</v>
      </c>
      <c r="AH174" s="1" t="s">
        <v>2928</v>
      </c>
      <c r="AI174" s="1" t="s">
        <v>2921</v>
      </c>
      <c r="AJ174" s="1" t="s">
        <v>2922</v>
      </c>
      <c r="AK174" s="2" t="s">
        <v>78</v>
      </c>
      <c r="AL174" s="4">
        <v>42828</v>
      </c>
      <c r="AM174" s="1" t="s">
        <v>2923</v>
      </c>
      <c r="AN174" s="1" t="s">
        <v>2924</v>
      </c>
      <c r="AO174" s="1" t="s">
        <v>2925</v>
      </c>
      <c r="AP174" s="1" t="s">
        <v>2926</v>
      </c>
      <c r="AQ174" s="2" t="s">
        <v>78</v>
      </c>
      <c r="AR174" s="4">
        <v>42828</v>
      </c>
      <c r="AS174" s="1" t="s">
        <v>2927</v>
      </c>
      <c r="AT174" s="2" t="s">
        <v>77</v>
      </c>
      <c r="AU174" s="4">
        <v>42828</v>
      </c>
      <c r="AV174" s="1" t="s">
        <v>2930</v>
      </c>
      <c r="AW174" s="2" t="s">
        <v>77</v>
      </c>
      <c r="AX174" s="4">
        <v>42828</v>
      </c>
      <c r="AY174" s="1" t="s">
        <v>75</v>
      </c>
      <c r="AZ174" s="5">
        <v>1252</v>
      </c>
      <c r="BA174" s="1" t="s">
        <v>80</v>
      </c>
      <c r="BB174" s="1" t="s">
        <v>79</v>
      </c>
    </row>
    <row r="175" spans="1:54" x14ac:dyDescent="0.3">
      <c r="A175" s="1" t="s">
        <v>2932</v>
      </c>
      <c r="B175" t="str">
        <f>RIGHT(Tabel_query[[#This Row],[Titel]],1)</f>
        <v>A</v>
      </c>
      <c r="C175" t="str">
        <f>RIGHT(Tabel_query[[#This Row],[Titel]],LEN(Tabel_query[[#This Row],[Titel]])-2)</f>
        <v>ARENDONK_RKT_OLV_ten_Hemel_Opgenomen_A</v>
      </c>
      <c r="D175">
        <f>SEARCH("_",Tabel_query[[#This Row],[Kolom2]])</f>
        <v>9</v>
      </c>
      <c r="E175" t="str">
        <f>LEFT(Tabel_query[[#This Row],[Kolom2]],Tabel_query[[#This Row],[Kolom3]]-1)</f>
        <v>ARENDONK</v>
      </c>
      <c r="F175" s="2" t="s">
        <v>70</v>
      </c>
      <c r="G175" s="2" t="s">
        <v>72</v>
      </c>
      <c r="I175" s="3" t="b">
        <v>0</v>
      </c>
      <c r="L175" s="3" t="b">
        <v>1</v>
      </c>
      <c r="P175" s="2" t="s">
        <v>775</v>
      </c>
      <c r="Q175" s="2" t="s">
        <v>137</v>
      </c>
      <c r="T175" s="1" t="s">
        <v>2949</v>
      </c>
      <c r="U175" s="1" t="s">
        <v>2933</v>
      </c>
      <c r="V175" s="1" t="s">
        <v>326</v>
      </c>
      <c r="W175" s="1" t="s">
        <v>2934</v>
      </c>
      <c r="X175" s="1" t="s">
        <v>2936</v>
      </c>
      <c r="Y175" s="1" t="s">
        <v>2935</v>
      </c>
      <c r="Z175" s="2" t="s">
        <v>2952</v>
      </c>
      <c r="AA175" s="1" t="s">
        <v>2937</v>
      </c>
      <c r="AB175" s="1" t="s">
        <v>2938</v>
      </c>
      <c r="AC175" s="1" t="s">
        <v>2939</v>
      </c>
      <c r="AD175" s="1" t="s">
        <v>2940</v>
      </c>
      <c r="AE175" s="2" t="s">
        <v>77</v>
      </c>
      <c r="AG175" s="1" t="s">
        <v>2941</v>
      </c>
      <c r="AH175" s="1" t="s">
        <v>2950</v>
      </c>
      <c r="AI175" s="1" t="s">
        <v>2942</v>
      </c>
      <c r="AJ175" s="1" t="s">
        <v>2943</v>
      </c>
      <c r="AK175" s="2" t="s">
        <v>78</v>
      </c>
      <c r="AM175" s="1" t="s">
        <v>2944</v>
      </c>
      <c r="AN175" s="1" t="s">
        <v>2945</v>
      </c>
      <c r="AO175" s="1" t="s">
        <v>2946</v>
      </c>
      <c r="AP175" s="1" t="s">
        <v>2947</v>
      </c>
      <c r="AQ175" s="2" t="s">
        <v>77</v>
      </c>
      <c r="AS175" s="1" t="s">
        <v>2948</v>
      </c>
      <c r="AT175" s="2" t="s">
        <v>78</v>
      </c>
      <c r="AV175" s="1" t="s">
        <v>2951</v>
      </c>
      <c r="AW175" s="2" t="s">
        <v>78</v>
      </c>
      <c r="AY175" s="1" t="s">
        <v>75</v>
      </c>
      <c r="AZ175" s="5">
        <v>181</v>
      </c>
      <c r="BA175" s="1" t="s">
        <v>80</v>
      </c>
      <c r="BB175" s="1" t="s">
        <v>79</v>
      </c>
    </row>
    <row r="176" spans="1:54" x14ac:dyDescent="0.3">
      <c r="A176" s="1" t="s">
        <v>2953</v>
      </c>
      <c r="B176" t="str">
        <f>RIGHT(Tabel_query[[#This Row],[Titel]],1)</f>
        <v>A</v>
      </c>
      <c r="C176" t="str">
        <f>RIGHT(Tabel_query[[#This Row],[Titel]],LEN(Tabel_query[[#This Row],[Titel]])-2)</f>
        <v>ARENDONK_RKT_St_Jozef_Voorheide_A</v>
      </c>
      <c r="D176">
        <f>SEARCH("_",Tabel_query[[#This Row],[Kolom2]])</f>
        <v>9</v>
      </c>
      <c r="E176" t="str">
        <f>LEFT(Tabel_query[[#This Row],[Kolom2]],Tabel_query[[#This Row],[Kolom3]]-1)</f>
        <v>ARENDONK</v>
      </c>
      <c r="F176" s="2" t="s">
        <v>70</v>
      </c>
      <c r="G176" s="2" t="s">
        <v>72</v>
      </c>
      <c r="I176" s="3" t="b">
        <v>0</v>
      </c>
      <c r="L176" s="3" t="b">
        <v>1</v>
      </c>
      <c r="P176" s="2" t="s">
        <v>775</v>
      </c>
      <c r="Q176" s="2" t="s">
        <v>137</v>
      </c>
      <c r="T176" s="1" t="s">
        <v>2968</v>
      </c>
      <c r="U176" s="1" t="s">
        <v>2954</v>
      </c>
      <c r="V176" s="1" t="s">
        <v>200</v>
      </c>
      <c r="W176" s="1" t="s">
        <v>2934</v>
      </c>
      <c r="X176" s="1" t="s">
        <v>2955</v>
      </c>
      <c r="Y176" s="1" t="s">
        <v>2935</v>
      </c>
      <c r="Z176" s="2" t="s">
        <v>2952</v>
      </c>
      <c r="AA176" s="1" t="s">
        <v>2956</v>
      </c>
      <c r="AB176" s="1" t="s">
        <v>2957</v>
      </c>
      <c r="AC176" s="1" t="s">
        <v>2958</v>
      </c>
      <c r="AD176" s="1" t="s">
        <v>2959</v>
      </c>
      <c r="AE176" s="2" t="s">
        <v>157</v>
      </c>
      <c r="AG176" s="1" t="s">
        <v>2960</v>
      </c>
      <c r="AH176" s="1" t="s">
        <v>2969</v>
      </c>
      <c r="AI176" s="1" t="s">
        <v>2961</v>
      </c>
      <c r="AJ176" s="1" t="s">
        <v>2962</v>
      </c>
      <c r="AK176" s="2" t="s">
        <v>78</v>
      </c>
      <c r="AM176" s="1" t="s">
        <v>2963</v>
      </c>
      <c r="AN176" s="1" t="s">
        <v>2964</v>
      </c>
      <c r="AO176" s="1" t="s">
        <v>2965</v>
      </c>
      <c r="AP176" s="1" t="s">
        <v>2966</v>
      </c>
      <c r="AQ176" s="2" t="s">
        <v>78</v>
      </c>
      <c r="AS176" s="1" t="s">
        <v>2967</v>
      </c>
      <c r="AT176" s="2" t="s">
        <v>77</v>
      </c>
      <c r="AY176" s="1" t="s">
        <v>75</v>
      </c>
      <c r="AZ176" s="5">
        <v>182</v>
      </c>
      <c r="BA176" s="1" t="s">
        <v>80</v>
      </c>
      <c r="BB176" s="1" t="s">
        <v>79</v>
      </c>
    </row>
    <row r="177" spans="1:54" x14ac:dyDescent="0.3">
      <c r="A177" s="1" t="s">
        <v>2970</v>
      </c>
      <c r="B177" t="str">
        <f>RIGHT(Tabel_query[[#This Row],[Titel]],1)</f>
        <v>L</v>
      </c>
      <c r="C177" t="str">
        <f>RIGHT(Tabel_query[[#This Row],[Titel]],LEN(Tabel_query[[#This Row],[Titel]])-2)</f>
        <v>AS_RKT_St_Barbara_L</v>
      </c>
      <c r="D177">
        <f>SEARCH("_",Tabel_query[[#This Row],[Kolom2]])</f>
        <v>3</v>
      </c>
      <c r="E177" t="str">
        <f>LEFT(Tabel_query[[#This Row],[Kolom2]],Tabel_query[[#This Row],[Kolom3]]-1)</f>
        <v>AS</v>
      </c>
      <c r="F177" s="2" t="s">
        <v>70</v>
      </c>
      <c r="G177" s="2" t="s">
        <v>72</v>
      </c>
      <c r="I177" s="3" t="b">
        <v>0</v>
      </c>
      <c r="L177" s="3" t="b">
        <v>0</v>
      </c>
      <c r="P177" s="2" t="s">
        <v>874</v>
      </c>
      <c r="Q177" s="2" t="s">
        <v>137</v>
      </c>
      <c r="T177" s="1" t="s">
        <v>2987</v>
      </c>
      <c r="U177" s="1" t="s">
        <v>2971</v>
      </c>
      <c r="V177" s="1" t="s">
        <v>714</v>
      </c>
      <c r="W177" s="1" t="s">
        <v>2972</v>
      </c>
      <c r="X177" s="1" t="s">
        <v>2974</v>
      </c>
      <c r="Y177" s="1" t="s">
        <v>2973</v>
      </c>
      <c r="Z177" s="2" t="s">
        <v>2990</v>
      </c>
      <c r="AA177" s="1" t="s">
        <v>2975</v>
      </c>
      <c r="AB177" s="1" t="s">
        <v>2976</v>
      </c>
      <c r="AC177" s="1" t="s">
        <v>2977</v>
      </c>
      <c r="AD177" s="1" t="s">
        <v>2978</v>
      </c>
      <c r="AE177" s="2" t="s">
        <v>78</v>
      </c>
      <c r="AF177" s="4">
        <v>41730</v>
      </c>
      <c r="AG177" s="1" t="s">
        <v>2979</v>
      </c>
      <c r="AH177" s="1" t="s">
        <v>2988</v>
      </c>
      <c r="AI177" s="1" t="s">
        <v>2980</v>
      </c>
      <c r="AJ177" s="1" t="s">
        <v>2981</v>
      </c>
      <c r="AK177" s="2" t="s">
        <v>78</v>
      </c>
      <c r="AL177" s="4">
        <v>43229</v>
      </c>
      <c r="AM177" s="1" t="s">
        <v>2982</v>
      </c>
      <c r="AN177" s="1" t="s">
        <v>2983</v>
      </c>
      <c r="AO177" s="1" t="s">
        <v>2984</v>
      </c>
      <c r="AP177" s="1" t="s">
        <v>2985</v>
      </c>
      <c r="AQ177" s="2" t="s">
        <v>78</v>
      </c>
      <c r="AR177" s="4">
        <v>41730</v>
      </c>
      <c r="AS177" s="1" t="s">
        <v>2986</v>
      </c>
      <c r="AT177" s="2" t="s">
        <v>77</v>
      </c>
      <c r="AU177" s="4">
        <v>42833</v>
      </c>
      <c r="AV177" s="1" t="s">
        <v>2989</v>
      </c>
      <c r="AW177" s="2" t="s">
        <v>77</v>
      </c>
      <c r="AX177" s="4">
        <v>43229</v>
      </c>
      <c r="AY177" s="1" t="s">
        <v>75</v>
      </c>
      <c r="AZ177" s="5">
        <v>428</v>
      </c>
      <c r="BA177" s="1" t="s">
        <v>80</v>
      </c>
      <c r="BB177" s="1" t="s">
        <v>79</v>
      </c>
    </row>
    <row r="178" spans="1:54" x14ac:dyDescent="0.3">
      <c r="A178" s="1" t="s">
        <v>2991</v>
      </c>
      <c r="B178" t="str">
        <f>RIGHT(Tabel_query[[#This Row],[Titel]],1)</f>
        <v>L</v>
      </c>
      <c r="C178" t="str">
        <f>RIGHT(Tabel_query[[#This Row],[Titel]],LEN(Tabel_query[[#This Row],[Titel]])-2)</f>
        <v>AS_RKT_St_Niklaas_Niel_L</v>
      </c>
      <c r="D178">
        <f>SEARCH("_",Tabel_query[[#This Row],[Kolom2]])</f>
        <v>3</v>
      </c>
      <c r="E178" t="str">
        <f>LEFT(Tabel_query[[#This Row],[Kolom2]],Tabel_query[[#This Row],[Kolom3]]-1)</f>
        <v>AS</v>
      </c>
      <c r="F178" s="2" t="s">
        <v>70</v>
      </c>
      <c r="G178" s="2" t="s">
        <v>72</v>
      </c>
      <c r="I178" s="3" t="b">
        <v>0</v>
      </c>
      <c r="L178" s="3" t="b">
        <v>0</v>
      </c>
      <c r="P178" s="2" t="s">
        <v>874</v>
      </c>
      <c r="Q178" s="2" t="s">
        <v>137</v>
      </c>
      <c r="T178" s="1" t="s">
        <v>3004</v>
      </c>
      <c r="U178" s="1" t="s">
        <v>199</v>
      </c>
      <c r="V178" s="1" t="s">
        <v>1592</v>
      </c>
      <c r="W178" s="1" t="s">
        <v>2972</v>
      </c>
      <c r="X178" s="1" t="s">
        <v>2992</v>
      </c>
      <c r="Y178" s="1" t="s">
        <v>2973</v>
      </c>
      <c r="Z178" s="2" t="s">
        <v>2990</v>
      </c>
      <c r="AA178" s="1" t="s">
        <v>2993</v>
      </c>
      <c r="AB178" s="1" t="s">
        <v>2994</v>
      </c>
      <c r="AC178" s="1" t="s">
        <v>2995</v>
      </c>
      <c r="AD178" s="1" t="s">
        <v>2996</v>
      </c>
      <c r="AG178" s="1" t="s">
        <v>2997</v>
      </c>
      <c r="AH178" s="1" t="s">
        <v>3005</v>
      </c>
      <c r="AI178" s="1" t="s">
        <v>2998</v>
      </c>
      <c r="AJ178" s="1" t="s">
        <v>2999</v>
      </c>
      <c r="AM178" s="1" t="s">
        <v>3000</v>
      </c>
      <c r="AN178" s="1" t="s">
        <v>3001</v>
      </c>
      <c r="AO178" s="1" t="s">
        <v>3002</v>
      </c>
      <c r="AP178" s="1" t="s">
        <v>3003</v>
      </c>
      <c r="AY178" s="1" t="s">
        <v>75</v>
      </c>
      <c r="AZ178" s="5">
        <v>429</v>
      </c>
      <c r="BA178" s="1" t="s">
        <v>80</v>
      </c>
      <c r="BB178" s="1" t="s">
        <v>79</v>
      </c>
    </row>
    <row r="179" spans="1:54" x14ac:dyDescent="0.3">
      <c r="A179" s="1" t="s">
        <v>3006</v>
      </c>
      <c r="B179" t="str">
        <f>RIGHT(Tabel_query[[#This Row],[Titel]],1)</f>
        <v>L</v>
      </c>
      <c r="C179" t="str">
        <f>RIGHT(Tabel_query[[#This Row],[Titel]],LEN(Tabel_query[[#This Row],[Titel]])-2)</f>
        <v>AS_RKT_St_Theresia_L</v>
      </c>
      <c r="D179">
        <f>SEARCH("_",Tabel_query[[#This Row],[Kolom2]])</f>
        <v>3</v>
      </c>
      <c r="E179" t="str">
        <f>LEFT(Tabel_query[[#This Row],[Kolom2]],Tabel_query[[#This Row],[Kolom3]]-1)</f>
        <v>AS</v>
      </c>
      <c r="F179" s="2" t="s">
        <v>70</v>
      </c>
      <c r="G179" s="2" t="s">
        <v>72</v>
      </c>
      <c r="I179" s="3" t="b">
        <v>0</v>
      </c>
      <c r="L179" s="3" t="b">
        <v>1</v>
      </c>
      <c r="P179" s="2" t="s">
        <v>874</v>
      </c>
      <c r="Q179" s="2" t="s">
        <v>137</v>
      </c>
      <c r="T179" s="1" t="s">
        <v>3017</v>
      </c>
      <c r="X179" s="1" t="s">
        <v>3007</v>
      </c>
      <c r="Y179" s="1" t="s">
        <v>2973</v>
      </c>
      <c r="Z179" s="2" t="s">
        <v>2990</v>
      </c>
      <c r="AA179" s="1" t="s">
        <v>2979</v>
      </c>
      <c r="AB179" s="1" t="s">
        <v>2988</v>
      </c>
      <c r="AC179" s="1" t="s">
        <v>3008</v>
      </c>
      <c r="AD179" s="1" t="s">
        <v>2981</v>
      </c>
      <c r="AE179" s="2" t="s">
        <v>78</v>
      </c>
      <c r="AF179" s="4">
        <v>42851</v>
      </c>
      <c r="AG179" s="1" t="s">
        <v>3009</v>
      </c>
      <c r="AH179" s="1" t="s">
        <v>3018</v>
      </c>
      <c r="AI179" s="1" t="s">
        <v>3010</v>
      </c>
      <c r="AJ179" s="1" t="s">
        <v>3011</v>
      </c>
      <c r="AK179" s="2" t="s">
        <v>77</v>
      </c>
      <c r="AL179" s="4">
        <v>42851</v>
      </c>
      <c r="AM179" s="1" t="s">
        <v>3012</v>
      </c>
      <c r="AN179" s="1" t="s">
        <v>3013</v>
      </c>
      <c r="AO179" s="1" t="s">
        <v>3014</v>
      </c>
      <c r="AP179" s="1" t="s">
        <v>3015</v>
      </c>
      <c r="AQ179" s="2" t="s">
        <v>78</v>
      </c>
      <c r="AR179" s="4">
        <v>42851</v>
      </c>
      <c r="AS179" s="1" t="s">
        <v>3016</v>
      </c>
      <c r="AT179" s="2" t="s">
        <v>77</v>
      </c>
      <c r="AV179" s="1" t="s">
        <v>3019</v>
      </c>
      <c r="AW179" s="2" t="s">
        <v>78</v>
      </c>
      <c r="AY179" s="1" t="s">
        <v>75</v>
      </c>
      <c r="AZ179" s="5">
        <v>430</v>
      </c>
      <c r="BA179" s="1" t="s">
        <v>80</v>
      </c>
      <c r="BB179" s="1" t="s">
        <v>79</v>
      </c>
    </row>
    <row r="180" spans="1:54" x14ac:dyDescent="0.3">
      <c r="A180" s="1" t="s">
        <v>3020</v>
      </c>
      <c r="B180" t="str">
        <f>RIGHT(Tabel_query[[#This Row],[Titel]],1)</f>
        <v>V</v>
      </c>
      <c r="C180" t="str">
        <f>RIGHT(Tabel_query[[#This Row],[Titel]],LEN(Tabel_query[[#This Row],[Titel]])-2)</f>
        <v>ASSE_RKT_St_Antonius_V</v>
      </c>
      <c r="D180">
        <f>SEARCH("_",Tabel_query[[#This Row],[Kolom2]])</f>
        <v>5</v>
      </c>
      <c r="E180" t="str">
        <f>LEFT(Tabel_query[[#This Row],[Kolom2]],Tabel_query[[#This Row],[Kolom3]]-1)</f>
        <v>ASSE</v>
      </c>
      <c r="F180" s="2" t="s">
        <v>70</v>
      </c>
      <c r="G180" s="2" t="s">
        <v>72</v>
      </c>
      <c r="I180" s="3" t="b">
        <v>1</v>
      </c>
      <c r="J180" s="1" t="s">
        <v>3039</v>
      </c>
      <c r="L180" s="3" t="b">
        <v>1</v>
      </c>
      <c r="P180" s="2" t="s">
        <v>599</v>
      </c>
      <c r="Q180" s="2" t="s">
        <v>137</v>
      </c>
      <c r="T180" s="1" t="s">
        <v>3037</v>
      </c>
      <c r="U180" s="1" t="s">
        <v>3021</v>
      </c>
      <c r="V180" s="1" t="s">
        <v>559</v>
      </c>
      <c r="W180" s="1" t="s">
        <v>3022</v>
      </c>
      <c r="X180" s="1" t="s">
        <v>3024</v>
      </c>
      <c r="Y180" s="1" t="s">
        <v>3023</v>
      </c>
      <c r="Z180" s="2" t="s">
        <v>3041</v>
      </c>
      <c r="AA180" s="1" t="s">
        <v>3025</v>
      </c>
      <c r="AB180" s="1" t="s">
        <v>3026</v>
      </c>
      <c r="AC180" s="1" t="s">
        <v>3027</v>
      </c>
      <c r="AD180" s="1" t="s">
        <v>3028</v>
      </c>
      <c r="AE180" s="2" t="s">
        <v>78</v>
      </c>
      <c r="AF180" s="4">
        <v>41757</v>
      </c>
      <c r="AG180" s="1" t="s">
        <v>3029</v>
      </c>
      <c r="AH180" s="1" t="s">
        <v>3038</v>
      </c>
      <c r="AI180" s="1" t="s">
        <v>3030</v>
      </c>
      <c r="AJ180" s="1" t="s">
        <v>3031</v>
      </c>
      <c r="AK180" s="2" t="s">
        <v>78</v>
      </c>
      <c r="AL180" s="4">
        <v>41757</v>
      </c>
      <c r="AM180" s="1" t="s">
        <v>3032</v>
      </c>
      <c r="AN180" s="1" t="s">
        <v>3033</v>
      </c>
      <c r="AO180" s="1" t="s">
        <v>3034</v>
      </c>
      <c r="AP180" s="1" t="s">
        <v>3035</v>
      </c>
      <c r="AQ180" s="2" t="s">
        <v>78</v>
      </c>
      <c r="AR180" s="4">
        <v>41757</v>
      </c>
      <c r="AS180" s="1" t="s">
        <v>3036</v>
      </c>
      <c r="AT180" s="2" t="s">
        <v>77</v>
      </c>
      <c r="AU180" s="4">
        <v>42814</v>
      </c>
      <c r="AV180" s="1" t="s">
        <v>3040</v>
      </c>
      <c r="AW180" s="2" t="s">
        <v>77</v>
      </c>
      <c r="AX180" s="4">
        <v>42814</v>
      </c>
      <c r="AY180" s="1" t="s">
        <v>75</v>
      </c>
      <c r="AZ180" s="5">
        <v>1633</v>
      </c>
      <c r="BA180" s="1" t="s">
        <v>80</v>
      </c>
      <c r="BB180" s="1" t="s">
        <v>79</v>
      </c>
    </row>
    <row r="181" spans="1:54" x14ac:dyDescent="0.3">
      <c r="A181" s="1" t="s">
        <v>3042</v>
      </c>
      <c r="B181" t="str">
        <f>RIGHT(Tabel_query[[#This Row],[Titel]],1)</f>
        <v>V</v>
      </c>
      <c r="C181" t="str">
        <f>RIGHT(Tabel_query[[#This Row],[Titel]],LEN(Tabel_query[[#This Row],[Titel]])-2)</f>
        <v>ASSE_RKT_St_Bavo_V</v>
      </c>
      <c r="D181">
        <f>SEARCH("_",Tabel_query[[#This Row],[Kolom2]])</f>
        <v>5</v>
      </c>
      <c r="E181" t="str">
        <f>LEFT(Tabel_query[[#This Row],[Kolom2]],Tabel_query[[#This Row],[Kolom3]]-1)</f>
        <v>ASSE</v>
      </c>
      <c r="F181" s="2" t="s">
        <v>70</v>
      </c>
      <c r="G181" s="2" t="s">
        <v>72</v>
      </c>
      <c r="I181" s="3" t="b">
        <v>0</v>
      </c>
      <c r="L181" s="3" t="b">
        <v>1</v>
      </c>
      <c r="P181" s="2" t="s">
        <v>599</v>
      </c>
      <c r="Q181" s="2" t="s">
        <v>137</v>
      </c>
      <c r="T181" s="1" t="s">
        <v>3060</v>
      </c>
      <c r="U181" s="1" t="s">
        <v>3043</v>
      </c>
      <c r="V181" s="1" t="s">
        <v>3044</v>
      </c>
      <c r="W181" s="1" t="s">
        <v>3045</v>
      </c>
      <c r="X181" s="1" t="s">
        <v>3047</v>
      </c>
      <c r="Y181" s="1" t="s">
        <v>3046</v>
      </c>
      <c r="Z181" s="2" t="s">
        <v>3041</v>
      </c>
      <c r="AA181" s="1" t="s">
        <v>3048</v>
      </c>
      <c r="AB181" s="1" t="s">
        <v>3049</v>
      </c>
      <c r="AC181" s="1" t="s">
        <v>3050</v>
      </c>
      <c r="AD181" s="1" t="s">
        <v>3051</v>
      </c>
      <c r="AE181" s="2" t="s">
        <v>78</v>
      </c>
      <c r="AF181" s="4">
        <v>41731</v>
      </c>
      <c r="AG181" s="1" t="s">
        <v>3052</v>
      </c>
      <c r="AH181" s="1" t="s">
        <v>3061</v>
      </c>
      <c r="AI181" s="1" t="s">
        <v>3053</v>
      </c>
      <c r="AJ181" s="1" t="s">
        <v>3054</v>
      </c>
      <c r="AK181" s="2" t="s">
        <v>77</v>
      </c>
      <c r="AL181" s="4">
        <v>42827</v>
      </c>
      <c r="AM181" s="1" t="s">
        <v>3055</v>
      </c>
      <c r="AN181" s="1" t="s">
        <v>3056</v>
      </c>
      <c r="AO181" s="1" t="s">
        <v>3057</v>
      </c>
      <c r="AP181" s="1" t="s">
        <v>3058</v>
      </c>
      <c r="AQ181" s="2" t="s">
        <v>78</v>
      </c>
      <c r="AR181" s="4">
        <v>41731</v>
      </c>
      <c r="AS181" s="1" t="s">
        <v>3059</v>
      </c>
      <c r="AT181" s="2" t="s">
        <v>78</v>
      </c>
      <c r="AU181" s="4">
        <v>41731</v>
      </c>
      <c r="AV181" s="1" t="s">
        <v>3062</v>
      </c>
      <c r="AW181" s="2" t="s">
        <v>77</v>
      </c>
      <c r="AX181" s="4">
        <v>42827</v>
      </c>
      <c r="AY181" s="1" t="s">
        <v>75</v>
      </c>
      <c r="AZ181" s="5">
        <v>1632</v>
      </c>
      <c r="BA181" s="1" t="s">
        <v>80</v>
      </c>
      <c r="BB181" s="1" t="s">
        <v>79</v>
      </c>
    </row>
    <row r="182" spans="1:54" x14ac:dyDescent="0.3">
      <c r="A182" s="1" t="s">
        <v>3063</v>
      </c>
      <c r="B182" t="str">
        <f>RIGHT(Tabel_query[[#This Row],[Titel]],1)</f>
        <v>V</v>
      </c>
      <c r="C182" t="str">
        <f>RIGHT(Tabel_query[[#This Row],[Titel]],LEN(Tabel_query[[#This Row],[Titel]])-2)</f>
        <v>ASSE_RKT_St_Gaugericus_V</v>
      </c>
      <c r="D182">
        <f>SEARCH("_",Tabel_query[[#This Row],[Kolom2]])</f>
        <v>5</v>
      </c>
      <c r="E182" t="str">
        <f>LEFT(Tabel_query[[#This Row],[Kolom2]],Tabel_query[[#This Row],[Kolom3]]-1)</f>
        <v>ASSE</v>
      </c>
      <c r="F182" s="2" t="s">
        <v>70</v>
      </c>
      <c r="G182" s="2" t="s">
        <v>72</v>
      </c>
      <c r="I182" s="3" t="b">
        <v>0</v>
      </c>
      <c r="L182" s="3" t="b">
        <v>1</v>
      </c>
      <c r="P182" s="2" t="s">
        <v>599</v>
      </c>
      <c r="Q182" s="2" t="s">
        <v>137</v>
      </c>
      <c r="T182" s="1" t="s">
        <v>3078</v>
      </c>
      <c r="U182" s="1" t="s">
        <v>3064</v>
      </c>
      <c r="V182" s="1" t="s">
        <v>621</v>
      </c>
      <c r="W182" s="1" t="s">
        <v>3065</v>
      </c>
      <c r="X182" s="1" t="s">
        <v>3067</v>
      </c>
      <c r="Y182" s="1" t="s">
        <v>3066</v>
      </c>
      <c r="Z182" s="2" t="s">
        <v>3041</v>
      </c>
      <c r="AA182" s="1" t="s">
        <v>3068</v>
      </c>
      <c r="AB182" s="1" t="s">
        <v>3069</v>
      </c>
      <c r="AE182" s="2" t="s">
        <v>77</v>
      </c>
      <c r="AF182" s="4">
        <v>42844</v>
      </c>
      <c r="AG182" s="1" t="s">
        <v>3070</v>
      </c>
      <c r="AH182" s="1" t="s">
        <v>3079</v>
      </c>
      <c r="AI182" s="1" t="s">
        <v>3071</v>
      </c>
      <c r="AJ182" s="1" t="s">
        <v>3072</v>
      </c>
      <c r="AK182" s="2" t="s">
        <v>78</v>
      </c>
      <c r="AL182" s="4">
        <v>41737</v>
      </c>
      <c r="AM182" s="1" t="s">
        <v>3073</v>
      </c>
      <c r="AN182" s="1" t="s">
        <v>3074</v>
      </c>
      <c r="AO182" s="1" t="s">
        <v>3075</v>
      </c>
      <c r="AP182" s="1" t="s">
        <v>3076</v>
      </c>
      <c r="AQ182" s="2" t="s">
        <v>78</v>
      </c>
      <c r="AR182" s="4">
        <v>41737</v>
      </c>
      <c r="AS182" s="1" t="s">
        <v>3077</v>
      </c>
      <c r="AT182" s="2" t="s">
        <v>77</v>
      </c>
      <c r="AU182" s="4">
        <v>42844</v>
      </c>
      <c r="AV182" s="1" t="s">
        <v>3080</v>
      </c>
      <c r="AW182" s="2" t="s">
        <v>78</v>
      </c>
      <c r="AX182" s="4">
        <v>41737</v>
      </c>
      <c r="AY182" s="1" t="s">
        <v>75</v>
      </c>
      <c r="AZ182" s="5">
        <v>1631</v>
      </c>
      <c r="BA182" s="1" t="s">
        <v>80</v>
      </c>
      <c r="BB182" s="1" t="s">
        <v>79</v>
      </c>
    </row>
    <row r="183" spans="1:54" x14ac:dyDescent="0.3">
      <c r="A183" s="1" t="s">
        <v>3081</v>
      </c>
      <c r="B183" t="str">
        <f>RIGHT(Tabel_query[[#This Row],[Titel]],1)</f>
        <v>V</v>
      </c>
      <c r="C183" t="str">
        <f>RIGHT(Tabel_query[[#This Row],[Titel]],LEN(Tabel_query[[#This Row],[Titel]])-2)</f>
        <v>ASSE_RKT_St_Godardus_V</v>
      </c>
      <c r="D183">
        <f>SEARCH("_",Tabel_query[[#This Row],[Kolom2]])</f>
        <v>5</v>
      </c>
      <c r="E183" t="str">
        <f>LEFT(Tabel_query[[#This Row],[Kolom2]],Tabel_query[[#This Row],[Kolom3]]-1)</f>
        <v>ASSE</v>
      </c>
      <c r="F183" s="2" t="s">
        <v>70</v>
      </c>
      <c r="G183" s="2" t="s">
        <v>72</v>
      </c>
      <c r="I183" s="3" t="b">
        <v>0</v>
      </c>
      <c r="L183" s="3" t="b">
        <v>1</v>
      </c>
      <c r="P183" s="2" t="s">
        <v>599</v>
      </c>
      <c r="Q183" s="2" t="s">
        <v>137</v>
      </c>
      <c r="T183" s="1" t="s">
        <v>3097</v>
      </c>
      <c r="U183" s="1" t="s">
        <v>3082</v>
      </c>
      <c r="V183" s="1" t="s">
        <v>681</v>
      </c>
      <c r="W183" s="1" t="s">
        <v>3065</v>
      </c>
      <c r="X183" s="1" t="s">
        <v>3084</v>
      </c>
      <c r="Y183" s="1" t="s">
        <v>3083</v>
      </c>
      <c r="Z183" s="2" t="s">
        <v>3041</v>
      </c>
      <c r="AA183" s="1" t="s">
        <v>3085</v>
      </c>
      <c r="AB183" s="1" t="s">
        <v>3086</v>
      </c>
      <c r="AC183" s="1" t="s">
        <v>3087</v>
      </c>
      <c r="AD183" s="1" t="s">
        <v>3088</v>
      </c>
      <c r="AE183" s="2" t="s">
        <v>77</v>
      </c>
      <c r="AF183" s="4">
        <v>42828</v>
      </c>
      <c r="AG183" s="1" t="s">
        <v>3089</v>
      </c>
      <c r="AH183" s="1" t="s">
        <v>3098</v>
      </c>
      <c r="AI183" s="1" t="s">
        <v>3090</v>
      </c>
      <c r="AJ183" s="1" t="s">
        <v>3091</v>
      </c>
      <c r="AK183" s="2" t="s">
        <v>78</v>
      </c>
      <c r="AL183" s="4">
        <v>42404</v>
      </c>
      <c r="AM183" s="1" t="s">
        <v>3092</v>
      </c>
      <c r="AN183" s="1" t="s">
        <v>3093</v>
      </c>
      <c r="AO183" s="1" t="s">
        <v>3094</v>
      </c>
      <c r="AP183" s="1" t="s">
        <v>3095</v>
      </c>
      <c r="AQ183" s="2" t="s">
        <v>78</v>
      </c>
      <c r="AR183" s="4">
        <v>41754</v>
      </c>
      <c r="AS183" s="1" t="s">
        <v>3096</v>
      </c>
      <c r="AT183" s="2" t="s">
        <v>77</v>
      </c>
      <c r="AU183" s="4">
        <v>42828</v>
      </c>
      <c r="AV183" s="1" t="s">
        <v>3099</v>
      </c>
      <c r="AW183" s="2" t="s">
        <v>78</v>
      </c>
      <c r="AX183" s="4">
        <v>41754</v>
      </c>
      <c r="AY183" s="1" t="s">
        <v>75</v>
      </c>
      <c r="AZ183" s="5">
        <v>1630</v>
      </c>
      <c r="BA183" s="1" t="s">
        <v>80</v>
      </c>
      <c r="BB183" s="1" t="s">
        <v>79</v>
      </c>
    </row>
    <row r="184" spans="1:54" x14ac:dyDescent="0.3">
      <c r="A184" s="1" t="s">
        <v>3100</v>
      </c>
      <c r="B184" t="str">
        <f>RIGHT(Tabel_query[[#This Row],[Titel]],1)</f>
        <v>V</v>
      </c>
      <c r="C184" t="str">
        <f>RIGHT(Tabel_query[[#This Row],[Titel]],LEN(Tabel_query[[#This Row],[Titel]])-2)</f>
        <v>ASSE_RKT_St_Hubertus_V</v>
      </c>
      <c r="D184">
        <f>SEARCH("_",Tabel_query[[#This Row],[Kolom2]])</f>
        <v>5</v>
      </c>
      <c r="E184" t="str">
        <f>LEFT(Tabel_query[[#This Row],[Kolom2]],Tabel_query[[#This Row],[Kolom3]]-1)</f>
        <v>ASSE</v>
      </c>
      <c r="F184" s="2" t="s">
        <v>70</v>
      </c>
      <c r="G184" s="2" t="s">
        <v>72</v>
      </c>
      <c r="I184" s="3" t="b">
        <v>0</v>
      </c>
      <c r="L184" s="3" t="b">
        <v>1</v>
      </c>
      <c r="P184" s="2" t="s">
        <v>599</v>
      </c>
      <c r="Q184" s="2" t="s">
        <v>137</v>
      </c>
      <c r="T184" s="1" t="s">
        <v>3116</v>
      </c>
      <c r="U184" s="1" t="s">
        <v>3101</v>
      </c>
      <c r="V184" s="1" t="s">
        <v>3102</v>
      </c>
      <c r="W184" s="1" t="s">
        <v>3065</v>
      </c>
      <c r="X184" s="1" t="s">
        <v>3103</v>
      </c>
      <c r="Y184" s="1" t="s">
        <v>3023</v>
      </c>
      <c r="Z184" s="2" t="s">
        <v>3041</v>
      </c>
      <c r="AA184" s="1" t="s">
        <v>3104</v>
      </c>
      <c r="AB184" s="1" t="s">
        <v>3105</v>
      </c>
      <c r="AC184" s="1" t="s">
        <v>3106</v>
      </c>
      <c r="AD184" s="1" t="s">
        <v>3107</v>
      </c>
      <c r="AE184" s="2" t="s">
        <v>78</v>
      </c>
      <c r="AF184" s="4">
        <v>41731</v>
      </c>
      <c r="AG184" s="1" t="s">
        <v>3108</v>
      </c>
      <c r="AH184" s="1" t="s">
        <v>3117</v>
      </c>
      <c r="AI184" s="1" t="s">
        <v>3109</v>
      </c>
      <c r="AJ184" s="1" t="s">
        <v>3110</v>
      </c>
      <c r="AK184" s="2" t="s">
        <v>78</v>
      </c>
      <c r="AL184" s="4">
        <v>41731</v>
      </c>
      <c r="AM184" s="1" t="s">
        <v>3111</v>
      </c>
      <c r="AN184" s="1" t="s">
        <v>3112</v>
      </c>
      <c r="AO184" s="1" t="s">
        <v>3113</v>
      </c>
      <c r="AP184" s="1" t="s">
        <v>3114</v>
      </c>
      <c r="AQ184" s="2" t="s">
        <v>77</v>
      </c>
      <c r="AR184" s="4">
        <v>42837</v>
      </c>
      <c r="AS184" s="1" t="s">
        <v>3115</v>
      </c>
      <c r="AT184" s="2" t="s">
        <v>77</v>
      </c>
      <c r="AU184" s="4">
        <v>42837</v>
      </c>
      <c r="AV184" s="1" t="s">
        <v>3118</v>
      </c>
      <c r="AW184" s="2" t="s">
        <v>78</v>
      </c>
      <c r="AX184" s="4">
        <v>41780</v>
      </c>
      <c r="AY184" s="1" t="s">
        <v>75</v>
      </c>
      <c r="AZ184" s="5">
        <v>1629</v>
      </c>
      <c r="BA184" s="1" t="s">
        <v>80</v>
      </c>
      <c r="BB184" s="1" t="s">
        <v>79</v>
      </c>
    </row>
    <row r="185" spans="1:54" x14ac:dyDescent="0.3">
      <c r="A185" s="1" t="s">
        <v>3119</v>
      </c>
      <c r="B185" t="str">
        <f>RIGHT(Tabel_query[[#This Row],[Titel]],1)</f>
        <v>V</v>
      </c>
      <c r="C185" t="str">
        <f>RIGHT(Tabel_query[[#This Row],[Titel]],LEN(Tabel_query[[#This Row],[Titel]])-2)</f>
        <v>ASSE_RKT_St_Jan_de_Doper_V</v>
      </c>
      <c r="D185">
        <f>SEARCH("_",Tabel_query[[#This Row],[Kolom2]])</f>
        <v>5</v>
      </c>
      <c r="E185" t="str">
        <f>LEFT(Tabel_query[[#This Row],[Kolom2]],Tabel_query[[#This Row],[Kolom3]]-1)</f>
        <v>ASSE</v>
      </c>
      <c r="F185" s="2" t="s">
        <v>70</v>
      </c>
      <c r="G185" s="2" t="s">
        <v>72</v>
      </c>
      <c r="I185" s="3" t="b">
        <v>0</v>
      </c>
      <c r="L185" s="3" t="b">
        <v>1</v>
      </c>
      <c r="P185" s="2" t="s">
        <v>599</v>
      </c>
      <c r="Q185" s="2" t="s">
        <v>137</v>
      </c>
      <c r="T185" s="1" t="s">
        <v>3135</v>
      </c>
      <c r="U185" s="1" t="s">
        <v>3120</v>
      </c>
      <c r="V185" s="1" t="s">
        <v>737</v>
      </c>
      <c r="W185" s="1" t="s">
        <v>3045</v>
      </c>
      <c r="X185" s="1" t="s">
        <v>3122</v>
      </c>
      <c r="Y185" s="1" t="s">
        <v>3121</v>
      </c>
      <c r="Z185" s="2" t="s">
        <v>3041</v>
      </c>
      <c r="AA185" s="1" t="s">
        <v>3123</v>
      </c>
      <c r="AB185" s="1" t="s">
        <v>3124</v>
      </c>
      <c r="AC185" s="1" t="s">
        <v>3125</v>
      </c>
      <c r="AD185" s="1" t="s">
        <v>3126</v>
      </c>
      <c r="AE185" s="2" t="s">
        <v>78</v>
      </c>
      <c r="AF185" s="4">
        <v>41731</v>
      </c>
      <c r="AG185" s="1" t="s">
        <v>3127</v>
      </c>
      <c r="AH185" s="1" t="s">
        <v>3136</v>
      </c>
      <c r="AI185" s="1" t="s">
        <v>3128</v>
      </c>
      <c r="AJ185" s="1" t="s">
        <v>3129</v>
      </c>
      <c r="AK185" s="2" t="s">
        <v>77</v>
      </c>
      <c r="AL185" s="4">
        <v>42845</v>
      </c>
      <c r="AM185" s="1" t="s">
        <v>3130</v>
      </c>
      <c r="AN185" s="1" t="s">
        <v>3131</v>
      </c>
      <c r="AO185" s="1" t="s">
        <v>3132</v>
      </c>
      <c r="AP185" s="1" t="s">
        <v>3133</v>
      </c>
      <c r="AQ185" s="2" t="s">
        <v>77</v>
      </c>
      <c r="AR185" s="4">
        <v>42845</v>
      </c>
      <c r="AS185" s="1" t="s">
        <v>3134</v>
      </c>
      <c r="AT185" s="2" t="s">
        <v>78</v>
      </c>
      <c r="AU185" s="4">
        <v>41731</v>
      </c>
      <c r="AV185" s="1" t="s">
        <v>3137</v>
      </c>
      <c r="AW185" s="2" t="s">
        <v>78</v>
      </c>
      <c r="AX185" s="4">
        <v>41731</v>
      </c>
      <c r="AY185" s="1" t="s">
        <v>75</v>
      </c>
      <c r="AZ185" s="5">
        <v>1628</v>
      </c>
      <c r="BA185" s="1" t="s">
        <v>80</v>
      </c>
      <c r="BB185" s="1" t="s">
        <v>79</v>
      </c>
    </row>
    <row r="186" spans="1:54" x14ac:dyDescent="0.3">
      <c r="A186" s="1" t="s">
        <v>3138</v>
      </c>
      <c r="B186" t="str">
        <f>RIGHT(Tabel_query[[#This Row],[Titel]],1)</f>
        <v>V</v>
      </c>
      <c r="C186" t="str">
        <f>RIGHT(Tabel_query[[#This Row],[Titel]],LEN(Tabel_query[[#This Row],[Titel]])-2)</f>
        <v>ASSE_RKT_St_Martinus_V</v>
      </c>
      <c r="D186">
        <f>SEARCH("_",Tabel_query[[#This Row],[Kolom2]])</f>
        <v>5</v>
      </c>
      <c r="E186" t="str">
        <f>LEFT(Tabel_query[[#This Row],[Kolom2]],Tabel_query[[#This Row],[Kolom3]]-1)</f>
        <v>ASSE</v>
      </c>
      <c r="F186" s="2" t="s">
        <v>70</v>
      </c>
      <c r="G186" s="2" t="s">
        <v>72</v>
      </c>
      <c r="I186" s="3" t="b">
        <v>0</v>
      </c>
      <c r="L186" s="3" t="b">
        <v>1</v>
      </c>
      <c r="P186" s="2" t="s">
        <v>599</v>
      </c>
      <c r="Q186" s="2" t="s">
        <v>137</v>
      </c>
      <c r="T186" s="1" t="s">
        <v>3153</v>
      </c>
      <c r="U186" s="1" t="s">
        <v>3139</v>
      </c>
      <c r="V186" s="1" t="s">
        <v>83</v>
      </c>
      <c r="W186" s="1" t="s">
        <v>3065</v>
      </c>
      <c r="X186" s="1" t="s">
        <v>3140</v>
      </c>
      <c r="Y186" s="1" t="s">
        <v>3023</v>
      </c>
      <c r="Z186" s="2" t="s">
        <v>3041</v>
      </c>
      <c r="AA186" s="1" t="s">
        <v>3141</v>
      </c>
      <c r="AB186" s="1" t="s">
        <v>3142</v>
      </c>
      <c r="AC186" s="1" t="s">
        <v>3143</v>
      </c>
      <c r="AD186" s="1" t="s">
        <v>3144</v>
      </c>
      <c r="AE186" s="2" t="s">
        <v>77</v>
      </c>
      <c r="AF186" s="4">
        <v>42829</v>
      </c>
      <c r="AG186" s="1" t="s">
        <v>3145</v>
      </c>
      <c r="AH186" s="1" t="s">
        <v>3154</v>
      </c>
      <c r="AI186" s="1" t="s">
        <v>3146</v>
      </c>
      <c r="AJ186" s="1" t="s">
        <v>3147</v>
      </c>
      <c r="AK186" s="2" t="s">
        <v>78</v>
      </c>
      <c r="AL186" s="4">
        <v>41731</v>
      </c>
      <c r="AM186" s="1" t="s">
        <v>3148</v>
      </c>
      <c r="AN186" s="1" t="s">
        <v>3149</v>
      </c>
      <c r="AO186" s="1" t="s">
        <v>3150</v>
      </c>
      <c r="AP186" s="1" t="s">
        <v>3151</v>
      </c>
      <c r="AQ186" s="2" t="s">
        <v>77</v>
      </c>
      <c r="AR186" s="4">
        <v>42829</v>
      </c>
      <c r="AS186" s="1" t="s">
        <v>3152</v>
      </c>
      <c r="AT186" s="2" t="s">
        <v>78</v>
      </c>
      <c r="AU186" s="4">
        <v>41731</v>
      </c>
      <c r="AV186" s="1" t="s">
        <v>3155</v>
      </c>
      <c r="AW186" s="2" t="s">
        <v>78</v>
      </c>
      <c r="AX186" s="4">
        <v>41731</v>
      </c>
      <c r="AY186" s="1" t="s">
        <v>75</v>
      </c>
      <c r="AZ186" s="5">
        <v>1626</v>
      </c>
      <c r="BA186" s="1" t="s">
        <v>80</v>
      </c>
      <c r="BB186" s="1" t="s">
        <v>79</v>
      </c>
    </row>
    <row r="187" spans="1:54" x14ac:dyDescent="0.3">
      <c r="A187" s="1" t="s">
        <v>3156</v>
      </c>
      <c r="B187" t="str">
        <f>RIGHT(Tabel_query[[#This Row],[Titel]],1)</f>
        <v>V</v>
      </c>
      <c r="C187" t="str">
        <f>RIGHT(Tabel_query[[#This Row],[Titel]],LEN(Tabel_query[[#This Row],[Titel]])-2)</f>
        <v>ASSE_RKT_St_Stefaan_V</v>
      </c>
      <c r="D187">
        <f>SEARCH("_",Tabel_query[[#This Row],[Kolom2]])</f>
        <v>5</v>
      </c>
      <c r="E187" t="str">
        <f>LEFT(Tabel_query[[#This Row],[Kolom2]],Tabel_query[[#This Row],[Kolom3]]-1)</f>
        <v>ASSE</v>
      </c>
      <c r="F187" s="2" t="s">
        <v>70</v>
      </c>
      <c r="G187" s="2" t="s">
        <v>72</v>
      </c>
      <c r="I187" s="3" t="b">
        <v>1</v>
      </c>
      <c r="J187" s="1" t="s">
        <v>3172</v>
      </c>
      <c r="L187" s="3" t="b">
        <v>1</v>
      </c>
      <c r="P187" s="2" t="s">
        <v>599</v>
      </c>
      <c r="Q187" s="2" t="s">
        <v>137</v>
      </c>
      <c r="T187" s="1" t="s">
        <v>3170</v>
      </c>
      <c r="U187" s="1" t="s">
        <v>3157</v>
      </c>
      <c r="V187" s="1" t="s">
        <v>1258</v>
      </c>
      <c r="W187" s="1" t="s">
        <v>3065</v>
      </c>
      <c r="X187" s="1" t="s">
        <v>3159</v>
      </c>
      <c r="Y187" s="1" t="s">
        <v>3158</v>
      </c>
      <c r="Z187" s="2" t="s">
        <v>3041</v>
      </c>
      <c r="AA187" s="1" t="s">
        <v>3160</v>
      </c>
      <c r="AB187" s="1" t="s">
        <v>3161</v>
      </c>
      <c r="AC187" s="1" t="s">
        <v>3162</v>
      </c>
      <c r="AD187" s="1" t="s">
        <v>3163</v>
      </c>
      <c r="AE187" s="2" t="s">
        <v>78</v>
      </c>
      <c r="AF187" s="4">
        <v>41731</v>
      </c>
      <c r="AG187" s="1" t="s">
        <v>3029</v>
      </c>
      <c r="AH187" s="1" t="s">
        <v>3171</v>
      </c>
      <c r="AI187" s="1" t="s">
        <v>3030</v>
      </c>
      <c r="AJ187" s="1" t="s">
        <v>3164</v>
      </c>
      <c r="AK187" s="2" t="s">
        <v>78</v>
      </c>
      <c r="AL187" s="4">
        <v>41731</v>
      </c>
      <c r="AM187" s="1" t="s">
        <v>3165</v>
      </c>
      <c r="AN187" s="1" t="s">
        <v>3166</v>
      </c>
      <c r="AO187" s="1" t="s">
        <v>3167</v>
      </c>
      <c r="AP187" s="1" t="s">
        <v>3168</v>
      </c>
      <c r="AQ187" s="2" t="s">
        <v>78</v>
      </c>
      <c r="AR187" s="4">
        <v>41731</v>
      </c>
      <c r="AS187" s="1" t="s">
        <v>3169</v>
      </c>
      <c r="AT187" s="2" t="s">
        <v>77</v>
      </c>
      <c r="AU187" s="4">
        <v>42802</v>
      </c>
      <c r="AV187" s="1" t="s">
        <v>3173</v>
      </c>
      <c r="AW187" s="2" t="s">
        <v>77</v>
      </c>
      <c r="AX187" s="4">
        <v>42802</v>
      </c>
      <c r="AY187" s="1" t="s">
        <v>75</v>
      </c>
      <c r="AZ187" s="5">
        <v>1627</v>
      </c>
      <c r="BA187" s="1" t="s">
        <v>80</v>
      </c>
      <c r="BB187" s="1" t="s">
        <v>79</v>
      </c>
    </row>
    <row r="188" spans="1:54" x14ac:dyDescent="0.3">
      <c r="A188" s="1" t="s">
        <v>3174</v>
      </c>
      <c r="B188" t="str">
        <f>RIGHT(Tabel_query[[#This Row],[Titel]],1)</f>
        <v>O</v>
      </c>
      <c r="C188" t="str">
        <f>RIGHT(Tabel_query[[#This Row],[Titel]],LEN(Tabel_query[[#This Row],[Titel]])-2)</f>
        <v>ASSENEDE_RKT_H_Kruis_en_OLV_O</v>
      </c>
      <c r="D188">
        <f>SEARCH("_",Tabel_query[[#This Row],[Kolom2]])</f>
        <v>9</v>
      </c>
      <c r="E188" t="str">
        <f>LEFT(Tabel_query[[#This Row],[Kolom2]],Tabel_query[[#This Row],[Kolom3]]-1)</f>
        <v>ASSENEDE</v>
      </c>
      <c r="F188" s="2" t="s">
        <v>70</v>
      </c>
      <c r="G188" s="2" t="s">
        <v>72</v>
      </c>
      <c r="I188" s="3" t="b">
        <v>0</v>
      </c>
      <c r="L188" s="3" t="b">
        <v>1</v>
      </c>
      <c r="P188" s="2" t="s">
        <v>51</v>
      </c>
      <c r="Q188" s="2" t="s">
        <v>137</v>
      </c>
      <c r="T188" s="1" t="s">
        <v>3191</v>
      </c>
      <c r="U188" s="1" t="s">
        <v>3175</v>
      </c>
      <c r="V188" s="1" t="s">
        <v>54</v>
      </c>
      <c r="W188" s="1" t="s">
        <v>3176</v>
      </c>
      <c r="X188" s="1" t="s">
        <v>3178</v>
      </c>
      <c r="Y188" s="1" t="s">
        <v>3177</v>
      </c>
      <c r="Z188" s="2" t="s">
        <v>3194</v>
      </c>
      <c r="AA188" s="1" t="s">
        <v>3179</v>
      </c>
      <c r="AB188" s="1" t="s">
        <v>3180</v>
      </c>
      <c r="AC188" s="1" t="s">
        <v>3181</v>
      </c>
      <c r="AD188" s="1" t="s">
        <v>3182</v>
      </c>
      <c r="AE188" s="2" t="s">
        <v>77</v>
      </c>
      <c r="AG188" s="1" t="s">
        <v>3183</v>
      </c>
      <c r="AH188" s="1" t="s">
        <v>3192</v>
      </c>
      <c r="AI188" s="1" t="s">
        <v>3184</v>
      </c>
      <c r="AJ188" s="1" t="s">
        <v>3185</v>
      </c>
      <c r="AK188" s="2" t="s">
        <v>77</v>
      </c>
      <c r="AM188" s="1" t="s">
        <v>3186</v>
      </c>
      <c r="AN188" s="1" t="s">
        <v>3187</v>
      </c>
      <c r="AO188" s="1" t="s">
        <v>3188</v>
      </c>
      <c r="AP188" s="1" t="s">
        <v>3189</v>
      </c>
      <c r="AQ188" s="2" t="s">
        <v>78</v>
      </c>
      <c r="AS188" s="1" t="s">
        <v>3190</v>
      </c>
      <c r="AT188" s="2" t="s">
        <v>78</v>
      </c>
      <c r="AU188" s="4">
        <v>42976</v>
      </c>
      <c r="AV188" s="1" t="s">
        <v>3193</v>
      </c>
      <c r="AW188" s="2" t="s">
        <v>78</v>
      </c>
      <c r="AY188" s="1" t="s">
        <v>75</v>
      </c>
      <c r="AZ188" s="5">
        <v>947</v>
      </c>
      <c r="BA188" s="1" t="s">
        <v>80</v>
      </c>
      <c r="BB188" s="1" t="s">
        <v>79</v>
      </c>
    </row>
    <row r="189" spans="1:54" x14ac:dyDescent="0.3">
      <c r="A189" s="1" t="s">
        <v>3195</v>
      </c>
      <c r="B189" t="str">
        <f>RIGHT(Tabel_query[[#This Row],[Titel]],1)</f>
        <v>O</v>
      </c>
      <c r="C189" t="str">
        <f>RIGHT(Tabel_query[[#This Row],[Titel]],LEN(Tabel_query[[#This Row],[Titel]])-2)</f>
        <v>ASSENEDE_RKT_H_Kruis_O</v>
      </c>
      <c r="D189">
        <f>SEARCH("_",Tabel_query[[#This Row],[Kolom2]])</f>
        <v>9</v>
      </c>
      <c r="E189" t="str">
        <f>LEFT(Tabel_query[[#This Row],[Kolom2]],Tabel_query[[#This Row],[Kolom3]]-1)</f>
        <v>ASSENEDE</v>
      </c>
      <c r="F189" s="2" t="s">
        <v>70</v>
      </c>
      <c r="G189" s="2" t="s">
        <v>72</v>
      </c>
      <c r="I189" s="3" t="b">
        <v>0</v>
      </c>
      <c r="L189" s="3" t="b">
        <v>1</v>
      </c>
      <c r="P189" s="2" t="s">
        <v>51</v>
      </c>
      <c r="Q189" s="2" t="s">
        <v>137</v>
      </c>
      <c r="T189" s="1" t="s">
        <v>472</v>
      </c>
      <c r="U189" s="1" t="s">
        <v>3196</v>
      </c>
      <c r="V189" s="1" t="s">
        <v>621</v>
      </c>
      <c r="W189" s="1" t="s">
        <v>3197</v>
      </c>
      <c r="X189" s="1" t="s">
        <v>3199</v>
      </c>
      <c r="Y189" s="1" t="s">
        <v>3198</v>
      </c>
      <c r="Z189" s="2" t="s">
        <v>3194</v>
      </c>
      <c r="AA189" s="1" t="s">
        <v>3200</v>
      </c>
      <c r="AB189" s="1" t="s">
        <v>3201</v>
      </c>
      <c r="AC189" s="1" t="s">
        <v>3202</v>
      </c>
      <c r="AD189" s="1" t="s">
        <v>3203</v>
      </c>
      <c r="AE189" s="2" t="s">
        <v>77</v>
      </c>
      <c r="AF189" s="4">
        <v>42831</v>
      </c>
      <c r="AG189" s="1" t="s">
        <v>3204</v>
      </c>
      <c r="AH189" s="1" t="s">
        <v>3212</v>
      </c>
      <c r="AI189" s="1" t="s">
        <v>3205</v>
      </c>
      <c r="AJ189" s="1" t="s">
        <v>3206</v>
      </c>
      <c r="AK189" s="2" t="s">
        <v>78</v>
      </c>
      <c r="AL189" s="4">
        <v>42831</v>
      </c>
      <c r="AM189" s="1" t="s">
        <v>3207</v>
      </c>
      <c r="AN189" s="1" t="s">
        <v>3208</v>
      </c>
      <c r="AO189" s="1" t="s">
        <v>3209</v>
      </c>
      <c r="AP189" s="1" t="s">
        <v>3210</v>
      </c>
      <c r="AQ189" s="2" t="s">
        <v>78</v>
      </c>
      <c r="AR189" s="4">
        <v>43213</v>
      </c>
      <c r="AS189" s="1" t="s">
        <v>3211</v>
      </c>
      <c r="AT189" s="2" t="s">
        <v>77</v>
      </c>
      <c r="AU189" s="4">
        <v>43213</v>
      </c>
      <c r="AV189" s="1" t="s">
        <v>3213</v>
      </c>
      <c r="AW189" s="2" t="s">
        <v>78</v>
      </c>
      <c r="AX189" s="4">
        <v>42831</v>
      </c>
      <c r="AY189" s="1" t="s">
        <v>75</v>
      </c>
      <c r="AZ189" s="5">
        <v>946</v>
      </c>
      <c r="BA189" s="1" t="s">
        <v>80</v>
      </c>
      <c r="BB189" s="1" t="s">
        <v>79</v>
      </c>
    </row>
    <row r="190" spans="1:54" x14ac:dyDescent="0.3">
      <c r="A190" s="1" t="s">
        <v>3214</v>
      </c>
      <c r="B190" t="str">
        <f>RIGHT(Tabel_query[[#This Row],[Titel]],1)</f>
        <v>O</v>
      </c>
      <c r="C190" t="str">
        <f>RIGHT(Tabel_query[[#This Row],[Titel]],LEN(Tabel_query[[#This Row],[Titel]])-2)</f>
        <v>ASSENEDE_RKT_OLV_Hemelvaart_O</v>
      </c>
      <c r="D190">
        <f>SEARCH("_",Tabel_query[[#This Row],[Kolom2]])</f>
        <v>9</v>
      </c>
      <c r="E190" t="str">
        <f>LEFT(Tabel_query[[#This Row],[Kolom2]],Tabel_query[[#This Row],[Kolom3]]-1)</f>
        <v>ASSENEDE</v>
      </c>
      <c r="F190" s="2" t="s">
        <v>235</v>
      </c>
      <c r="G190" s="2" t="s">
        <v>72</v>
      </c>
      <c r="H190" s="1" t="s">
        <v>3230</v>
      </c>
      <c r="I190" s="3" t="b">
        <v>0</v>
      </c>
      <c r="L190" s="3" t="b">
        <v>0</v>
      </c>
      <c r="P190" s="2" t="s">
        <v>51</v>
      </c>
      <c r="Q190" s="2" t="s">
        <v>137</v>
      </c>
      <c r="T190" s="1" t="s">
        <v>195</v>
      </c>
      <c r="U190" s="1" t="s">
        <v>523</v>
      </c>
      <c r="V190" s="1" t="s">
        <v>219</v>
      </c>
      <c r="W190" s="1" t="s">
        <v>3176</v>
      </c>
      <c r="X190" s="1" t="s">
        <v>3216</v>
      </c>
      <c r="Y190" s="1" t="s">
        <v>3215</v>
      </c>
      <c r="Z190" s="2" t="s">
        <v>3194</v>
      </c>
      <c r="AA190" s="1" t="s">
        <v>3217</v>
      </c>
      <c r="AB190" s="1" t="s">
        <v>3218</v>
      </c>
      <c r="AC190" s="1" t="s">
        <v>3219</v>
      </c>
      <c r="AD190" s="1" t="s">
        <v>3220</v>
      </c>
      <c r="AG190" s="1" t="s">
        <v>3221</v>
      </c>
      <c r="AH190" s="1" t="s">
        <v>3229</v>
      </c>
      <c r="AI190" s="1" t="s">
        <v>3222</v>
      </c>
      <c r="AJ190" s="1" t="s">
        <v>3223</v>
      </c>
      <c r="AM190" s="1" t="s">
        <v>3224</v>
      </c>
      <c r="AN190" s="1" t="s">
        <v>3225</v>
      </c>
      <c r="AO190" s="1" t="s">
        <v>3226</v>
      </c>
      <c r="AP190" s="1" t="s">
        <v>3227</v>
      </c>
      <c r="AS190" s="1" t="s">
        <v>3228</v>
      </c>
      <c r="AV190" s="1" t="s">
        <v>3231</v>
      </c>
      <c r="AY190" s="1" t="s">
        <v>75</v>
      </c>
      <c r="AZ190" s="5">
        <v>944</v>
      </c>
      <c r="BA190" s="1" t="s">
        <v>80</v>
      </c>
      <c r="BB190" s="1" t="s">
        <v>79</v>
      </c>
    </row>
    <row r="191" spans="1:54" x14ac:dyDescent="0.3">
      <c r="A191" s="1" t="s">
        <v>3232</v>
      </c>
      <c r="B191" t="str">
        <f>RIGHT(Tabel_query[[#This Row],[Titel]],1)</f>
        <v>O</v>
      </c>
      <c r="C191" t="str">
        <f>RIGHT(Tabel_query[[#This Row],[Titel]],LEN(Tabel_query[[#This Row],[Titel]])-2)</f>
        <v>ASSENEDE_RKT_OLV_Onbevlekt_Ontvangen_O</v>
      </c>
      <c r="D191">
        <f>SEARCH("_",Tabel_query[[#This Row],[Kolom2]])</f>
        <v>9</v>
      </c>
      <c r="E191" t="str">
        <f>LEFT(Tabel_query[[#This Row],[Kolom2]],Tabel_query[[#This Row],[Kolom3]]-1)</f>
        <v>ASSENEDE</v>
      </c>
      <c r="F191" s="2" t="s">
        <v>322</v>
      </c>
      <c r="G191" s="2" t="s">
        <v>72</v>
      </c>
      <c r="H191" s="1" t="s">
        <v>3243</v>
      </c>
      <c r="I191" s="3" t="b">
        <v>0</v>
      </c>
      <c r="K191" s="2" t="s">
        <v>1274</v>
      </c>
      <c r="L191" s="3" t="b">
        <v>0</v>
      </c>
      <c r="P191" s="2" t="s">
        <v>51</v>
      </c>
      <c r="Q191" s="2" t="s">
        <v>137</v>
      </c>
      <c r="T191" s="1" t="s">
        <v>3241</v>
      </c>
      <c r="U191" s="1" t="s">
        <v>3233</v>
      </c>
      <c r="V191" s="1" t="s">
        <v>3234</v>
      </c>
      <c r="W191" s="1" t="s">
        <v>3176</v>
      </c>
      <c r="X191" s="1" t="s">
        <v>3236</v>
      </c>
      <c r="Y191" s="1" t="s">
        <v>3235</v>
      </c>
      <c r="Z191" s="2" t="s">
        <v>3194</v>
      </c>
      <c r="AA191" s="1" t="s">
        <v>3237</v>
      </c>
      <c r="AB191" s="1" t="s">
        <v>3238</v>
      </c>
      <c r="AD191" s="1" t="s">
        <v>3239</v>
      </c>
      <c r="AG191" s="1" t="s">
        <v>3221</v>
      </c>
      <c r="AH191" s="1" t="s">
        <v>3242</v>
      </c>
      <c r="AI191" s="1" t="s">
        <v>3222</v>
      </c>
      <c r="AJ191" s="1" t="s">
        <v>3223</v>
      </c>
      <c r="AM191" s="1" t="s">
        <v>3224</v>
      </c>
      <c r="AN191" s="1" t="s">
        <v>3225</v>
      </c>
      <c r="AO191" s="1" t="s">
        <v>3226</v>
      </c>
      <c r="AP191" s="1" t="s">
        <v>3227</v>
      </c>
      <c r="AS191" s="1" t="s">
        <v>3240</v>
      </c>
      <c r="AV191" s="1" t="s">
        <v>3244</v>
      </c>
      <c r="AY191" s="1" t="s">
        <v>75</v>
      </c>
      <c r="AZ191" s="5">
        <v>945</v>
      </c>
      <c r="BA191" s="1" t="s">
        <v>80</v>
      </c>
      <c r="BB191" s="1" t="s">
        <v>79</v>
      </c>
    </row>
    <row r="192" spans="1:54" x14ac:dyDescent="0.3">
      <c r="A192" s="1" t="s">
        <v>3245</v>
      </c>
      <c r="B192" t="str">
        <f>RIGHT(Tabel_query[[#This Row],[Titel]],1)</f>
        <v>O</v>
      </c>
      <c r="C192" t="str">
        <f>RIGHT(Tabel_query[[#This Row],[Titel]],LEN(Tabel_query[[#This Row],[Titel]])-2)</f>
        <v>ASSENEDE_RKT_Sst_Petrus_en_Martinus_O</v>
      </c>
      <c r="D192">
        <f>SEARCH("_",Tabel_query[[#This Row],[Kolom2]])</f>
        <v>9</v>
      </c>
      <c r="E192" t="str">
        <f>LEFT(Tabel_query[[#This Row],[Kolom2]],Tabel_query[[#This Row],[Kolom3]]-1)</f>
        <v>ASSENEDE</v>
      </c>
      <c r="F192" s="2" t="s">
        <v>70</v>
      </c>
      <c r="G192" s="2" t="s">
        <v>72</v>
      </c>
      <c r="I192" s="3" t="b">
        <v>0</v>
      </c>
      <c r="P192" s="2" t="s">
        <v>51</v>
      </c>
      <c r="Q192" s="2" t="s">
        <v>137</v>
      </c>
      <c r="T192" s="1" t="s">
        <v>3261</v>
      </c>
      <c r="U192" s="1" t="s">
        <v>3246</v>
      </c>
      <c r="V192" s="1" t="s">
        <v>621</v>
      </c>
      <c r="W192" s="1" t="s">
        <v>3197</v>
      </c>
      <c r="X192" s="1" t="s">
        <v>3248</v>
      </c>
      <c r="Y192" s="1" t="s">
        <v>3247</v>
      </c>
      <c r="Z192" s="2" t="s">
        <v>3194</v>
      </c>
      <c r="AA192" s="1" t="s">
        <v>3249</v>
      </c>
      <c r="AB192" s="1" t="s">
        <v>3250</v>
      </c>
      <c r="AC192" s="1" t="s">
        <v>3251</v>
      </c>
      <c r="AD192" s="1" t="s">
        <v>3252</v>
      </c>
      <c r="AG192" s="1" t="s">
        <v>3253</v>
      </c>
      <c r="AH192" s="1" t="s">
        <v>3262</v>
      </c>
      <c r="AI192" s="1" t="s">
        <v>3254</v>
      </c>
      <c r="AJ192" s="1" t="s">
        <v>3255</v>
      </c>
      <c r="AM192" s="1" t="s">
        <v>3256</v>
      </c>
      <c r="AN192" s="1" t="s">
        <v>3257</v>
      </c>
      <c r="AO192" s="1" t="s">
        <v>3258</v>
      </c>
      <c r="AP192" s="1" t="s">
        <v>3259</v>
      </c>
      <c r="AS192" s="1" t="s">
        <v>3260</v>
      </c>
      <c r="AV192" s="1" t="s">
        <v>3263</v>
      </c>
      <c r="AY192" s="1" t="s">
        <v>75</v>
      </c>
      <c r="AZ192" s="5">
        <v>943</v>
      </c>
      <c r="BA192" s="1" t="s">
        <v>80</v>
      </c>
      <c r="BB192" s="1" t="s">
        <v>79</v>
      </c>
    </row>
    <row r="193" spans="1:54" x14ac:dyDescent="0.3">
      <c r="A193" s="1" t="s">
        <v>3264</v>
      </c>
      <c r="B193" t="str">
        <f>RIGHT(Tabel_query[[#This Row],[Titel]],1)</f>
        <v>W</v>
      </c>
      <c r="C193" t="str">
        <f>RIGHT(Tabel_query[[#This Row],[Titel]],LEN(Tabel_query[[#This Row],[Titel]])-2)</f>
        <v>AVELGEM_RKT_OL_Vrouw_Gebrte_en_St_Eligius_W</v>
      </c>
      <c r="D193">
        <f>SEARCH("_",Tabel_query[[#This Row],[Kolom2]])</f>
        <v>8</v>
      </c>
      <c r="E193" t="str">
        <f>LEFT(Tabel_query[[#This Row],[Kolom2]],Tabel_query[[#This Row],[Kolom3]]-1)</f>
        <v>AVELGEM</v>
      </c>
      <c r="F193" s="2" t="s">
        <v>70</v>
      </c>
      <c r="G193" s="2" t="s">
        <v>72</v>
      </c>
      <c r="I193" s="3" t="b">
        <v>0</v>
      </c>
      <c r="L193" s="3" t="b">
        <v>1</v>
      </c>
      <c r="M193" s="1" t="s">
        <v>2847</v>
      </c>
      <c r="P193" s="2" t="s">
        <v>928</v>
      </c>
      <c r="Q193" s="2" t="s">
        <v>137</v>
      </c>
      <c r="T193" s="1" t="s">
        <v>3281</v>
      </c>
      <c r="U193" s="1" t="s">
        <v>3265</v>
      </c>
      <c r="V193" s="1" t="s">
        <v>258</v>
      </c>
      <c r="W193" s="1" t="s">
        <v>3266</v>
      </c>
      <c r="X193" s="1" t="s">
        <v>3268</v>
      </c>
      <c r="Y193" s="1" t="s">
        <v>3267</v>
      </c>
      <c r="Z193" s="2" t="s">
        <v>3284</v>
      </c>
      <c r="AA193" s="1" t="s">
        <v>3269</v>
      </c>
      <c r="AB193" s="1" t="s">
        <v>3270</v>
      </c>
      <c r="AC193" s="1" t="s">
        <v>3271</v>
      </c>
      <c r="AD193" s="1" t="s">
        <v>3272</v>
      </c>
      <c r="AF193" s="4">
        <v>42836</v>
      </c>
      <c r="AG193" s="1" t="s">
        <v>3273</v>
      </c>
      <c r="AH193" s="1" t="s">
        <v>3282</v>
      </c>
      <c r="AI193" s="1" t="s">
        <v>3274</v>
      </c>
      <c r="AJ193" s="1" t="s">
        <v>3275</v>
      </c>
      <c r="AL193" s="4">
        <v>42836</v>
      </c>
      <c r="AM193" s="1" t="s">
        <v>3276</v>
      </c>
      <c r="AN193" s="1" t="s">
        <v>3277</v>
      </c>
      <c r="AO193" s="1" t="s">
        <v>3278</v>
      </c>
      <c r="AP193" s="1" t="s">
        <v>3279</v>
      </c>
      <c r="AR193" s="4">
        <v>42836</v>
      </c>
      <c r="AS193" s="1" t="s">
        <v>3280</v>
      </c>
      <c r="AU193" s="4">
        <v>42836</v>
      </c>
      <c r="AV193" s="1" t="s">
        <v>3283</v>
      </c>
      <c r="AX193" s="4">
        <v>41730</v>
      </c>
      <c r="AY193" s="1" t="s">
        <v>75</v>
      </c>
      <c r="AZ193" s="5">
        <v>1254</v>
      </c>
      <c r="BA193" s="1" t="s">
        <v>80</v>
      </c>
      <c r="BB193" s="1" t="s">
        <v>79</v>
      </c>
    </row>
    <row r="194" spans="1:54" x14ac:dyDescent="0.3">
      <c r="A194" s="1" t="s">
        <v>3285</v>
      </c>
      <c r="B194" t="str">
        <f>RIGHT(Tabel_query[[#This Row],[Titel]],1)</f>
        <v>W</v>
      </c>
      <c r="C194" t="str">
        <f>RIGHT(Tabel_query[[#This Row],[Titel]],LEN(Tabel_query[[#This Row],[Titel]])-2)</f>
        <v>AVELGEM_RKT_St_Amandus_W</v>
      </c>
      <c r="D194">
        <f>SEARCH("_",Tabel_query[[#This Row],[Kolom2]])</f>
        <v>8</v>
      </c>
      <c r="E194" t="str">
        <f>LEFT(Tabel_query[[#This Row],[Kolom2]],Tabel_query[[#This Row],[Kolom3]]-1)</f>
        <v>AVELGEM</v>
      </c>
      <c r="F194" s="2" t="s">
        <v>70</v>
      </c>
      <c r="G194" s="2" t="s">
        <v>72</v>
      </c>
      <c r="I194" s="3" t="b">
        <v>0</v>
      </c>
      <c r="L194" s="3" t="b">
        <v>1</v>
      </c>
      <c r="M194" s="1" t="s">
        <v>2847</v>
      </c>
      <c r="P194" s="2" t="s">
        <v>928</v>
      </c>
      <c r="Q194" s="2" t="s">
        <v>137</v>
      </c>
      <c r="T194" s="1" t="s">
        <v>3298</v>
      </c>
      <c r="U194" s="1" t="s">
        <v>3265</v>
      </c>
      <c r="V194" s="1" t="s">
        <v>258</v>
      </c>
      <c r="W194" s="1" t="s">
        <v>3266</v>
      </c>
      <c r="X194" s="1" t="s">
        <v>3286</v>
      </c>
      <c r="Y194" s="1" t="s">
        <v>3267</v>
      </c>
      <c r="Z194" s="2" t="s">
        <v>3284</v>
      </c>
      <c r="AA194" s="1" t="s">
        <v>3287</v>
      </c>
      <c r="AB194" s="1" t="s">
        <v>3288</v>
      </c>
      <c r="AC194" s="1" t="s">
        <v>3289</v>
      </c>
      <c r="AD194" s="1" t="s">
        <v>3290</v>
      </c>
      <c r="AE194" s="2" t="s">
        <v>77</v>
      </c>
      <c r="AF194" s="4">
        <v>42836</v>
      </c>
      <c r="AG194" s="1" t="s">
        <v>3273</v>
      </c>
      <c r="AH194" s="1" t="s">
        <v>3282</v>
      </c>
      <c r="AI194" s="1" t="s">
        <v>3291</v>
      </c>
      <c r="AJ194" s="1" t="s">
        <v>3292</v>
      </c>
      <c r="AK194" s="2" t="s">
        <v>77</v>
      </c>
      <c r="AL194" s="4">
        <v>42836</v>
      </c>
      <c r="AM194" s="1" t="s">
        <v>3293</v>
      </c>
      <c r="AN194" s="1" t="s">
        <v>3294</v>
      </c>
      <c r="AO194" s="1" t="s">
        <v>3295</v>
      </c>
      <c r="AP194" s="1" t="s">
        <v>3296</v>
      </c>
      <c r="AQ194" s="2" t="s">
        <v>78</v>
      </c>
      <c r="AR194" s="4">
        <v>42836</v>
      </c>
      <c r="AS194" s="1" t="s">
        <v>3297</v>
      </c>
      <c r="AT194" s="2" t="s">
        <v>78</v>
      </c>
      <c r="AU194" s="4">
        <v>41730</v>
      </c>
      <c r="AV194" s="1" t="s">
        <v>3299</v>
      </c>
      <c r="AW194" s="2" t="s">
        <v>78</v>
      </c>
      <c r="AX194" s="4">
        <v>41730</v>
      </c>
      <c r="AY194" s="1" t="s">
        <v>75</v>
      </c>
      <c r="AZ194" s="5">
        <v>1255</v>
      </c>
      <c r="BA194" s="1" t="s">
        <v>80</v>
      </c>
      <c r="BB194" s="1" t="s">
        <v>79</v>
      </c>
    </row>
    <row r="195" spans="1:54" x14ac:dyDescent="0.3">
      <c r="A195" s="1" t="s">
        <v>3300</v>
      </c>
      <c r="B195" t="str">
        <f>RIGHT(Tabel_query[[#This Row],[Titel]],1)</f>
        <v>W</v>
      </c>
      <c r="C195" t="str">
        <f>RIGHT(Tabel_query[[#This Row],[Titel]],LEN(Tabel_query[[#This Row],[Titel]])-2)</f>
        <v>AVELGEM_RKT_St_Martinus_W</v>
      </c>
      <c r="D195">
        <f>SEARCH("_",Tabel_query[[#This Row],[Kolom2]])</f>
        <v>8</v>
      </c>
      <c r="E195" t="str">
        <f>LEFT(Tabel_query[[#This Row],[Kolom2]],Tabel_query[[#This Row],[Kolom3]]-1)</f>
        <v>AVELGEM</v>
      </c>
      <c r="F195" s="2" t="s">
        <v>70</v>
      </c>
      <c r="G195" s="2" t="s">
        <v>72</v>
      </c>
      <c r="I195" s="3" t="b">
        <v>0</v>
      </c>
      <c r="L195" s="3" t="b">
        <v>1</v>
      </c>
      <c r="M195" s="1" t="s">
        <v>3316</v>
      </c>
      <c r="P195" s="2" t="s">
        <v>928</v>
      </c>
      <c r="Q195" s="2" t="s">
        <v>137</v>
      </c>
      <c r="T195" s="1" t="s">
        <v>1027</v>
      </c>
      <c r="U195" s="1" t="s">
        <v>3265</v>
      </c>
      <c r="V195" s="1" t="s">
        <v>258</v>
      </c>
      <c r="W195" s="1" t="s">
        <v>3266</v>
      </c>
      <c r="X195" s="1" t="s">
        <v>3301</v>
      </c>
      <c r="Y195" s="1" t="s">
        <v>3267</v>
      </c>
      <c r="Z195" s="2" t="s">
        <v>3284</v>
      </c>
      <c r="AA195" s="1" t="s">
        <v>3302</v>
      </c>
      <c r="AB195" s="1" t="s">
        <v>3303</v>
      </c>
      <c r="AC195" s="1" t="s">
        <v>3304</v>
      </c>
      <c r="AD195" s="1" t="s">
        <v>3305</v>
      </c>
      <c r="AE195" s="2" t="s">
        <v>77</v>
      </c>
      <c r="AF195" s="4">
        <v>42852</v>
      </c>
      <c r="AG195" s="1" t="s">
        <v>3306</v>
      </c>
      <c r="AH195" s="1" t="s">
        <v>3314</v>
      </c>
      <c r="AI195" s="1" t="s">
        <v>3307</v>
      </c>
      <c r="AJ195" s="1" t="s">
        <v>3308</v>
      </c>
      <c r="AK195" s="2" t="s">
        <v>78</v>
      </c>
      <c r="AL195" s="4">
        <v>42852</v>
      </c>
      <c r="AM195" s="1" t="s">
        <v>3309</v>
      </c>
      <c r="AN195" s="1" t="s">
        <v>3310</v>
      </c>
      <c r="AO195" s="1" t="s">
        <v>3311</v>
      </c>
      <c r="AP195" s="1" t="s">
        <v>3312</v>
      </c>
      <c r="AQ195" s="2" t="s">
        <v>78</v>
      </c>
      <c r="AR195" s="4">
        <v>42852</v>
      </c>
      <c r="AS195" s="1" t="s">
        <v>3313</v>
      </c>
      <c r="AT195" s="2" t="s">
        <v>78</v>
      </c>
      <c r="AU195" s="4">
        <v>41730</v>
      </c>
      <c r="AV195" s="1" t="s">
        <v>3315</v>
      </c>
      <c r="AW195" s="2" t="s">
        <v>77</v>
      </c>
      <c r="AX195" s="4">
        <v>42852</v>
      </c>
      <c r="AY195" s="1" t="s">
        <v>75</v>
      </c>
      <c r="AZ195" s="5">
        <v>1256</v>
      </c>
      <c r="BA195" s="1" t="s">
        <v>80</v>
      </c>
      <c r="BB195" s="1" t="s">
        <v>79</v>
      </c>
    </row>
    <row r="196" spans="1:54" x14ac:dyDescent="0.3">
      <c r="A196" s="1" t="s">
        <v>3317</v>
      </c>
      <c r="B196" t="str">
        <f>RIGHT(Tabel_query[[#This Row],[Titel]],1)</f>
        <v>W</v>
      </c>
      <c r="C196" t="str">
        <f>RIGHT(Tabel_query[[#This Row],[Titel]],LEN(Tabel_query[[#This Row],[Titel]])-2)</f>
        <v>AVELGEM_RKT_St_Petrus_W</v>
      </c>
      <c r="D196">
        <f>SEARCH("_",Tabel_query[[#This Row],[Kolom2]])</f>
        <v>8</v>
      </c>
      <c r="E196" t="str">
        <f>LEFT(Tabel_query[[#This Row],[Kolom2]],Tabel_query[[#This Row],[Kolom3]]-1)</f>
        <v>AVELGEM</v>
      </c>
      <c r="F196" s="2" t="s">
        <v>70</v>
      </c>
      <c r="G196" s="2" t="s">
        <v>72</v>
      </c>
      <c r="I196" s="3" t="b">
        <v>0</v>
      </c>
      <c r="L196" s="3" t="b">
        <v>1</v>
      </c>
      <c r="M196" s="1" t="s">
        <v>3334</v>
      </c>
      <c r="P196" s="2" t="s">
        <v>928</v>
      </c>
      <c r="Q196" s="2" t="s">
        <v>137</v>
      </c>
      <c r="T196" s="1" t="s">
        <v>1066</v>
      </c>
      <c r="U196" s="1" t="s">
        <v>3318</v>
      </c>
      <c r="V196" s="1" t="s">
        <v>83</v>
      </c>
      <c r="W196" s="1" t="s">
        <v>3319</v>
      </c>
      <c r="X196" s="1" t="s">
        <v>3321</v>
      </c>
      <c r="Y196" s="1" t="s">
        <v>3320</v>
      </c>
      <c r="Z196" s="2" t="s">
        <v>3284</v>
      </c>
      <c r="AA196" s="1" t="s">
        <v>3322</v>
      </c>
      <c r="AB196" s="1" t="s">
        <v>3323</v>
      </c>
      <c r="AC196" s="1" t="s">
        <v>3324</v>
      </c>
      <c r="AD196" s="1" t="s">
        <v>3325</v>
      </c>
      <c r="AE196" s="2" t="s">
        <v>78</v>
      </c>
      <c r="AF196" s="4">
        <v>43048</v>
      </c>
      <c r="AG196" s="1" t="s">
        <v>3326</v>
      </c>
      <c r="AH196" s="1" t="s">
        <v>3314</v>
      </c>
      <c r="AI196" s="1" t="s">
        <v>3307</v>
      </c>
      <c r="AJ196" s="1" t="s">
        <v>3327</v>
      </c>
      <c r="AK196" s="2" t="s">
        <v>78</v>
      </c>
      <c r="AL196" s="4">
        <v>43048</v>
      </c>
      <c r="AM196" s="1" t="s">
        <v>3328</v>
      </c>
      <c r="AN196" s="1" t="s">
        <v>3329</v>
      </c>
      <c r="AO196" s="1" t="s">
        <v>3330</v>
      </c>
      <c r="AP196" s="1" t="s">
        <v>3331</v>
      </c>
      <c r="AQ196" s="2" t="s">
        <v>77</v>
      </c>
      <c r="AR196" s="4">
        <v>42830</v>
      </c>
      <c r="AS196" s="1" t="s">
        <v>3332</v>
      </c>
      <c r="AT196" s="2" t="s">
        <v>77</v>
      </c>
      <c r="AU196" s="4">
        <v>42830</v>
      </c>
      <c r="AV196" s="1" t="s">
        <v>3333</v>
      </c>
      <c r="AW196" s="2" t="s">
        <v>78</v>
      </c>
      <c r="AX196" s="4">
        <v>41730</v>
      </c>
      <c r="AY196" s="1" t="s">
        <v>75</v>
      </c>
      <c r="AZ196" s="5">
        <v>1257</v>
      </c>
      <c r="BA196" s="1" t="s">
        <v>80</v>
      </c>
      <c r="BB196" s="1" t="s">
        <v>79</v>
      </c>
    </row>
    <row r="197" spans="1:54" x14ac:dyDescent="0.3">
      <c r="A197" s="1" t="s">
        <v>3335</v>
      </c>
      <c r="B197" t="str">
        <f>RIGHT(Tabel_query[[#This Row],[Titel]],1)</f>
        <v>A</v>
      </c>
      <c r="C197" t="str">
        <f>RIGHT(Tabel_query[[#This Row],[Titel]],LEN(Tabel_query[[#This Row],[Titel]])-2)</f>
        <v>BAARLE_HERTOG_RKT_St_Remigius_A</v>
      </c>
      <c r="D197">
        <f>SEARCH("_",Tabel_query[[#This Row],[Kolom2]])</f>
        <v>7</v>
      </c>
      <c r="E197" t="str">
        <f>LEFT(Tabel_query[[#This Row],[Kolom2]],Tabel_query[[#This Row],[Kolom3]]-1)</f>
        <v>BAARLE</v>
      </c>
      <c r="F197" s="2" t="s">
        <v>70</v>
      </c>
      <c r="G197" s="2" t="s">
        <v>72</v>
      </c>
      <c r="I197" s="3" t="b">
        <v>0</v>
      </c>
      <c r="L197" s="3" t="b">
        <v>1</v>
      </c>
      <c r="P197" s="2" t="s">
        <v>775</v>
      </c>
      <c r="Q197" s="2" t="s">
        <v>137</v>
      </c>
      <c r="T197" s="1" t="s">
        <v>3351</v>
      </c>
      <c r="U197" s="1" t="s">
        <v>523</v>
      </c>
      <c r="V197" s="1" t="s">
        <v>83</v>
      </c>
      <c r="W197" s="1" t="s">
        <v>3336</v>
      </c>
      <c r="X197" s="1" t="s">
        <v>3338</v>
      </c>
      <c r="Y197" s="1" t="s">
        <v>3337</v>
      </c>
      <c r="Z197" s="2" t="s">
        <v>3354</v>
      </c>
      <c r="AA197" s="1" t="s">
        <v>3339</v>
      </c>
      <c r="AB197" s="1" t="s">
        <v>3340</v>
      </c>
      <c r="AC197" s="1" t="s">
        <v>3341</v>
      </c>
      <c r="AD197" s="1" t="s">
        <v>3342</v>
      </c>
      <c r="AE197" s="2" t="s">
        <v>77</v>
      </c>
      <c r="AF197" s="4">
        <v>42828</v>
      </c>
      <c r="AG197" s="1" t="s">
        <v>3343</v>
      </c>
      <c r="AH197" s="1" t="s">
        <v>3352</v>
      </c>
      <c r="AI197" s="1" t="s">
        <v>3344</v>
      </c>
      <c r="AJ197" s="1" t="s">
        <v>3345</v>
      </c>
      <c r="AK197" s="2" t="s">
        <v>77</v>
      </c>
      <c r="AL197" s="4">
        <v>42828</v>
      </c>
      <c r="AM197" s="1" t="s">
        <v>3346</v>
      </c>
      <c r="AN197" s="1" t="s">
        <v>3347</v>
      </c>
      <c r="AO197" s="1" t="s">
        <v>3348</v>
      </c>
      <c r="AP197" s="1" t="s">
        <v>3349</v>
      </c>
      <c r="AQ197" s="2" t="s">
        <v>78</v>
      </c>
      <c r="AR197" s="4">
        <v>41759</v>
      </c>
      <c r="AS197" s="1" t="s">
        <v>3350</v>
      </c>
      <c r="AT197" s="2" t="s">
        <v>78</v>
      </c>
      <c r="AU197" s="4">
        <v>43479</v>
      </c>
      <c r="AV197" s="1" t="s">
        <v>3353</v>
      </c>
      <c r="AW197" s="2" t="s">
        <v>78</v>
      </c>
      <c r="AX197" s="4">
        <v>42653</v>
      </c>
      <c r="AY197" s="1" t="s">
        <v>75</v>
      </c>
      <c r="AZ197" s="5">
        <v>183</v>
      </c>
      <c r="BA197" s="1" t="s">
        <v>80</v>
      </c>
      <c r="BB197" s="1" t="s">
        <v>79</v>
      </c>
    </row>
    <row r="198" spans="1:54" x14ac:dyDescent="0.3">
      <c r="A198" s="1" t="s">
        <v>3355</v>
      </c>
      <c r="B198" t="str">
        <f>RIGHT(Tabel_query[[#This Row],[Titel]],1)</f>
        <v>A</v>
      </c>
      <c r="C198" t="str">
        <f>RIGHT(Tabel_query[[#This Row],[Titel]],LEN(Tabel_query[[#This Row],[Titel]])-2)</f>
        <v>BAARLE_HERTOG_RKT_St_Rumoldus_Zondereigen_A</v>
      </c>
      <c r="D198">
        <f>SEARCH("_",Tabel_query[[#This Row],[Kolom2]])</f>
        <v>7</v>
      </c>
      <c r="E198" t="str">
        <f>LEFT(Tabel_query[[#This Row],[Kolom2]],Tabel_query[[#This Row],[Kolom3]]-1)</f>
        <v>BAARLE</v>
      </c>
      <c r="F198" s="2" t="s">
        <v>70</v>
      </c>
      <c r="G198" s="2" t="s">
        <v>72</v>
      </c>
      <c r="I198" s="3" t="b">
        <v>1</v>
      </c>
      <c r="J198" s="1" t="s">
        <v>3372</v>
      </c>
      <c r="L198" s="3" t="b">
        <v>1</v>
      </c>
      <c r="P198" s="2" t="s">
        <v>775</v>
      </c>
      <c r="Q198" s="2" t="s">
        <v>137</v>
      </c>
      <c r="T198" s="1" t="s">
        <v>3370</v>
      </c>
      <c r="U198" s="1" t="s">
        <v>3356</v>
      </c>
      <c r="V198" s="1" t="s">
        <v>83</v>
      </c>
      <c r="W198" s="1" t="s">
        <v>3336</v>
      </c>
      <c r="X198" s="1" t="s">
        <v>3357</v>
      </c>
      <c r="Y198" s="1" t="s">
        <v>3337</v>
      </c>
      <c r="Z198" s="2" t="s">
        <v>3354</v>
      </c>
      <c r="AA198" s="1" t="s">
        <v>3358</v>
      </c>
      <c r="AB198" s="1" t="s">
        <v>3359</v>
      </c>
      <c r="AC198" s="1" t="s">
        <v>3360</v>
      </c>
      <c r="AD198" s="1" t="s">
        <v>3361</v>
      </c>
      <c r="AE198" s="2" t="s">
        <v>78</v>
      </c>
      <c r="AF198" s="4">
        <v>41752</v>
      </c>
      <c r="AG198" s="1" t="s">
        <v>3362</v>
      </c>
      <c r="AH198" s="1" t="s">
        <v>3371</v>
      </c>
      <c r="AI198" s="1" t="s">
        <v>3363</v>
      </c>
      <c r="AJ198" s="1" t="s">
        <v>3364</v>
      </c>
      <c r="AK198" s="2" t="s">
        <v>78</v>
      </c>
      <c r="AL198" s="4">
        <v>41752</v>
      </c>
      <c r="AM198" s="1" t="s">
        <v>3365</v>
      </c>
      <c r="AN198" s="1" t="s">
        <v>3366</v>
      </c>
      <c r="AO198" s="1" t="s">
        <v>3367</v>
      </c>
      <c r="AP198" s="1" t="s">
        <v>3368</v>
      </c>
      <c r="AQ198" s="2" t="s">
        <v>77</v>
      </c>
      <c r="AR198" s="4">
        <v>42850</v>
      </c>
      <c r="AS198" s="1" t="s">
        <v>3369</v>
      </c>
      <c r="AT198" s="2" t="s">
        <v>78</v>
      </c>
      <c r="AU198" s="4">
        <v>41752</v>
      </c>
      <c r="AV198" s="1" t="s">
        <v>3373</v>
      </c>
      <c r="AW198" s="2" t="s">
        <v>77</v>
      </c>
      <c r="AX198" s="4">
        <v>42850</v>
      </c>
      <c r="AY198" s="1" t="s">
        <v>75</v>
      </c>
      <c r="AZ198" s="5">
        <v>184</v>
      </c>
      <c r="BA198" s="1" t="s">
        <v>80</v>
      </c>
      <c r="BB198" s="1" t="s">
        <v>79</v>
      </c>
    </row>
    <row r="199" spans="1:54" x14ac:dyDescent="0.3">
      <c r="A199" s="1" t="s">
        <v>3374</v>
      </c>
      <c r="B199" t="str">
        <f>RIGHT(Tabel_query[[#This Row],[Titel]],1)</f>
        <v>A</v>
      </c>
      <c r="C199" t="str">
        <f>RIGHT(Tabel_query[[#This Row],[Titel]],LEN(Tabel_query[[#This Row],[Titel]])-2)</f>
        <v>BALEN_PRT_Pniël_te_Balen_A</v>
      </c>
      <c r="D199">
        <f>SEARCH("_",Tabel_query[[#This Row],[Kolom2]])</f>
        <v>6</v>
      </c>
      <c r="E199" t="str">
        <f>LEFT(Tabel_query[[#This Row],[Kolom2]],Tabel_query[[#This Row],[Kolom3]]-1)</f>
        <v>BALEN</v>
      </c>
      <c r="F199" s="2" t="s">
        <v>70</v>
      </c>
      <c r="G199" s="2" t="s">
        <v>72</v>
      </c>
      <c r="H199" s="1" t="s">
        <v>3394</v>
      </c>
      <c r="I199" s="3" t="b">
        <v>1</v>
      </c>
      <c r="J199" s="1" t="s">
        <v>3393</v>
      </c>
      <c r="K199" s="2" t="s">
        <v>134</v>
      </c>
      <c r="L199" s="3" t="b">
        <v>1</v>
      </c>
      <c r="P199" s="2" t="s">
        <v>775</v>
      </c>
      <c r="Q199" s="2" t="s">
        <v>116</v>
      </c>
      <c r="R199" s="1" t="s">
        <v>135</v>
      </c>
      <c r="T199" s="1" t="s">
        <v>3391</v>
      </c>
      <c r="U199" s="1" t="s">
        <v>3375</v>
      </c>
      <c r="V199" s="1" t="s">
        <v>714</v>
      </c>
      <c r="W199" s="1" t="s">
        <v>3376</v>
      </c>
      <c r="X199" s="1" t="s">
        <v>3378</v>
      </c>
      <c r="Y199" s="1" t="s">
        <v>3377</v>
      </c>
      <c r="Z199" s="2" t="s">
        <v>113</v>
      </c>
      <c r="AA199" s="1" t="s">
        <v>3379</v>
      </c>
      <c r="AB199" s="1" t="s">
        <v>3380</v>
      </c>
      <c r="AC199" s="1" t="s">
        <v>3381</v>
      </c>
      <c r="AD199" s="1" t="s">
        <v>3382</v>
      </c>
      <c r="AE199" s="2" t="s">
        <v>78</v>
      </c>
      <c r="AG199" s="1" t="s">
        <v>3383</v>
      </c>
      <c r="AH199" s="1" t="s">
        <v>3392</v>
      </c>
      <c r="AI199" s="1" t="s">
        <v>3384</v>
      </c>
      <c r="AJ199" s="1" t="s">
        <v>3385</v>
      </c>
      <c r="AK199" s="2" t="s">
        <v>78</v>
      </c>
      <c r="AM199" s="1" t="s">
        <v>3386</v>
      </c>
      <c r="AN199" s="1" t="s">
        <v>3387</v>
      </c>
      <c r="AO199" s="1" t="s">
        <v>3388</v>
      </c>
      <c r="AP199" s="1" t="s">
        <v>3389</v>
      </c>
      <c r="AQ199" s="2" t="s">
        <v>77</v>
      </c>
      <c r="AS199" s="1" t="s">
        <v>3390</v>
      </c>
      <c r="AT199" s="2" t="s">
        <v>77</v>
      </c>
      <c r="AV199" s="1" t="s">
        <v>3395</v>
      </c>
      <c r="AW199" s="2" t="s">
        <v>77</v>
      </c>
      <c r="AY199" s="1" t="s">
        <v>75</v>
      </c>
      <c r="AZ199" s="5">
        <v>105</v>
      </c>
      <c r="BA199" s="1" t="s">
        <v>80</v>
      </c>
      <c r="BB199" s="1" t="s">
        <v>79</v>
      </c>
    </row>
    <row r="200" spans="1:54" x14ac:dyDescent="0.3">
      <c r="A200" s="1" t="s">
        <v>3396</v>
      </c>
      <c r="B200" t="str">
        <f>RIGHT(Tabel_query[[#This Row],[Titel]],1)</f>
        <v>A</v>
      </c>
      <c r="C200" t="str">
        <f>RIGHT(Tabel_query[[#This Row],[Titel]],LEN(Tabel_query[[#This Row],[Titel]])-2)</f>
        <v>BALEN_RKT_OLV_v_Altijdd_Bijstand_Rosselaar_A</v>
      </c>
      <c r="D200">
        <f>SEARCH("_",Tabel_query[[#This Row],[Kolom2]])</f>
        <v>6</v>
      </c>
      <c r="E200" t="str">
        <f>LEFT(Tabel_query[[#This Row],[Kolom2]],Tabel_query[[#This Row],[Kolom3]]-1)</f>
        <v>BALEN</v>
      </c>
      <c r="F200" s="2" t="s">
        <v>70</v>
      </c>
      <c r="G200" s="2" t="s">
        <v>72</v>
      </c>
      <c r="I200" s="3" t="b">
        <v>0</v>
      </c>
      <c r="L200" s="3" t="b">
        <v>1</v>
      </c>
      <c r="P200" s="2" t="s">
        <v>775</v>
      </c>
      <c r="Q200" s="2" t="s">
        <v>137</v>
      </c>
      <c r="T200" s="1" t="s">
        <v>3411</v>
      </c>
      <c r="U200" s="1" t="s">
        <v>3397</v>
      </c>
      <c r="V200" s="1" t="s">
        <v>714</v>
      </c>
      <c r="W200" s="1" t="s">
        <v>3376</v>
      </c>
      <c r="X200" s="1" t="s">
        <v>3398</v>
      </c>
      <c r="Y200" s="1" t="s">
        <v>3377</v>
      </c>
      <c r="Z200" s="2" t="s">
        <v>3414</v>
      </c>
      <c r="AA200" s="1" t="s">
        <v>3399</v>
      </c>
      <c r="AB200" s="1" t="s">
        <v>3400</v>
      </c>
      <c r="AC200" s="1" t="s">
        <v>3401</v>
      </c>
      <c r="AD200" s="1" t="s">
        <v>3402</v>
      </c>
      <c r="AE200" s="2" t="s">
        <v>78</v>
      </c>
      <c r="AG200" s="1" t="s">
        <v>3403</v>
      </c>
      <c r="AH200" s="1" t="s">
        <v>3412</v>
      </c>
      <c r="AI200" s="1" t="s">
        <v>3404</v>
      </c>
      <c r="AJ200" s="1" t="s">
        <v>3405</v>
      </c>
      <c r="AK200" s="2" t="s">
        <v>77</v>
      </c>
      <c r="AL200" s="4">
        <v>42835</v>
      </c>
      <c r="AM200" s="1" t="s">
        <v>3406</v>
      </c>
      <c r="AN200" s="1" t="s">
        <v>3407</v>
      </c>
      <c r="AO200" s="1" t="s">
        <v>3408</v>
      </c>
      <c r="AP200" s="1" t="s">
        <v>3409</v>
      </c>
      <c r="AQ200" s="2" t="s">
        <v>78</v>
      </c>
      <c r="AS200" s="1" t="s">
        <v>3410</v>
      </c>
      <c r="AT200" s="2" t="s">
        <v>78</v>
      </c>
      <c r="AV200" s="1" t="s">
        <v>3413</v>
      </c>
      <c r="AW200" s="2" t="s">
        <v>77</v>
      </c>
      <c r="AX200" s="4">
        <v>42835</v>
      </c>
      <c r="AY200" s="1" t="s">
        <v>75</v>
      </c>
      <c r="AZ200" s="5">
        <v>185</v>
      </c>
      <c r="BA200" s="1" t="s">
        <v>80</v>
      </c>
      <c r="BB200" s="1" t="s">
        <v>79</v>
      </c>
    </row>
    <row r="201" spans="1:54" x14ac:dyDescent="0.3">
      <c r="A201" s="1" t="s">
        <v>3415</v>
      </c>
      <c r="B201" t="str">
        <f>RIGHT(Tabel_query[[#This Row],[Titel]],1)</f>
        <v>A</v>
      </c>
      <c r="C201" t="str">
        <f>RIGHT(Tabel_query[[#This Row],[Titel]],LEN(Tabel_query[[#This Row],[Titel]])-2)</f>
        <v>BALEN_RKT_St_Andries_A</v>
      </c>
      <c r="D201">
        <f>SEARCH("_",Tabel_query[[#This Row],[Kolom2]])</f>
        <v>6</v>
      </c>
      <c r="E201" t="str">
        <f>LEFT(Tabel_query[[#This Row],[Kolom2]],Tabel_query[[#This Row],[Kolom3]]-1)</f>
        <v>BALEN</v>
      </c>
      <c r="F201" s="2" t="s">
        <v>70</v>
      </c>
      <c r="G201" s="2" t="s">
        <v>72</v>
      </c>
      <c r="I201" s="3" t="b">
        <v>0</v>
      </c>
      <c r="L201" s="3" t="b">
        <v>1</v>
      </c>
      <c r="P201" s="2" t="s">
        <v>775</v>
      </c>
      <c r="Q201" s="2" t="s">
        <v>137</v>
      </c>
      <c r="T201" s="1" t="s">
        <v>2021</v>
      </c>
      <c r="U201" s="1" t="s">
        <v>3416</v>
      </c>
      <c r="V201" s="1" t="s">
        <v>2272</v>
      </c>
      <c r="W201" s="1" t="s">
        <v>3376</v>
      </c>
      <c r="X201" s="1" t="s">
        <v>3417</v>
      </c>
      <c r="Y201" s="1" t="s">
        <v>3377</v>
      </c>
      <c r="Z201" s="2" t="s">
        <v>3414</v>
      </c>
      <c r="AA201" s="1" t="s">
        <v>3418</v>
      </c>
      <c r="AB201" s="1" t="s">
        <v>3419</v>
      </c>
      <c r="AC201" s="1" t="s">
        <v>3420</v>
      </c>
      <c r="AD201" s="1" t="s">
        <v>3421</v>
      </c>
      <c r="AE201" s="2" t="s">
        <v>78</v>
      </c>
      <c r="AF201" s="4">
        <v>41764</v>
      </c>
      <c r="AG201" s="1" t="s">
        <v>3422</v>
      </c>
      <c r="AH201" s="1" t="s">
        <v>3430</v>
      </c>
      <c r="AI201" s="1" t="s">
        <v>3423</v>
      </c>
      <c r="AJ201" s="1" t="s">
        <v>3424</v>
      </c>
      <c r="AK201" s="2" t="s">
        <v>78</v>
      </c>
      <c r="AL201" s="4">
        <v>41764</v>
      </c>
      <c r="AM201" s="1" t="s">
        <v>3425</v>
      </c>
      <c r="AN201" s="1" t="s">
        <v>3426</v>
      </c>
      <c r="AO201" s="1" t="s">
        <v>3427</v>
      </c>
      <c r="AP201" s="1" t="s">
        <v>3428</v>
      </c>
      <c r="AQ201" s="2" t="s">
        <v>78</v>
      </c>
      <c r="AR201" s="4">
        <v>41764</v>
      </c>
      <c r="AS201" s="1" t="s">
        <v>3429</v>
      </c>
      <c r="AT201" s="2" t="s">
        <v>77</v>
      </c>
      <c r="AU201" s="4">
        <v>42829</v>
      </c>
      <c r="AV201" s="1" t="s">
        <v>3431</v>
      </c>
      <c r="AW201" s="2" t="s">
        <v>77</v>
      </c>
      <c r="AX201" s="4">
        <v>42829</v>
      </c>
      <c r="AY201" s="1" t="s">
        <v>75</v>
      </c>
      <c r="AZ201" s="5">
        <v>186</v>
      </c>
      <c r="BA201" s="1" t="s">
        <v>80</v>
      </c>
      <c r="BB201" s="1" t="s">
        <v>79</v>
      </c>
    </row>
    <row r="202" spans="1:54" x14ac:dyDescent="0.3">
      <c r="A202" s="1" t="s">
        <v>3432</v>
      </c>
      <c r="B202" t="str">
        <f>RIGHT(Tabel_query[[#This Row],[Titel]],1)</f>
        <v>A</v>
      </c>
      <c r="C202" t="str">
        <f>RIGHT(Tabel_query[[#This Row],[Titel]],LEN(Tabel_query[[#This Row],[Titel]])-2)</f>
        <v>BALEN_RKT_St_Hubertus_Hulsen_A</v>
      </c>
      <c r="D202">
        <f>SEARCH("_",Tabel_query[[#This Row],[Kolom2]])</f>
        <v>6</v>
      </c>
      <c r="E202" t="str">
        <f>LEFT(Tabel_query[[#This Row],[Kolom2]],Tabel_query[[#This Row],[Kolom3]]-1)</f>
        <v>BALEN</v>
      </c>
      <c r="F202" s="2" t="s">
        <v>70</v>
      </c>
      <c r="G202" s="2" t="s">
        <v>72</v>
      </c>
      <c r="I202" s="3" t="b">
        <v>0</v>
      </c>
      <c r="L202" s="3" t="b">
        <v>1</v>
      </c>
      <c r="P202" s="2" t="s">
        <v>775</v>
      </c>
      <c r="Q202" s="2" t="s">
        <v>137</v>
      </c>
      <c r="T202" s="1" t="s">
        <v>3448</v>
      </c>
      <c r="U202" s="1" t="s">
        <v>3433</v>
      </c>
      <c r="V202" s="1" t="s">
        <v>3434</v>
      </c>
      <c r="W202" s="1" t="s">
        <v>3376</v>
      </c>
      <c r="X202" s="1" t="s">
        <v>3435</v>
      </c>
      <c r="Y202" s="1" t="s">
        <v>3377</v>
      </c>
      <c r="Z202" s="2" t="s">
        <v>3414</v>
      </c>
      <c r="AA202" s="1" t="s">
        <v>3436</v>
      </c>
      <c r="AB202" s="1" t="s">
        <v>3437</v>
      </c>
      <c r="AC202" s="1" t="s">
        <v>3438</v>
      </c>
      <c r="AD202" s="1" t="s">
        <v>3439</v>
      </c>
      <c r="AE202" s="2" t="s">
        <v>77</v>
      </c>
      <c r="AF202" s="4">
        <v>42835</v>
      </c>
      <c r="AG202" s="1" t="s">
        <v>3440</v>
      </c>
      <c r="AH202" s="1" t="s">
        <v>3449</v>
      </c>
      <c r="AI202" s="1" t="s">
        <v>3441</v>
      </c>
      <c r="AJ202" s="1" t="s">
        <v>3442</v>
      </c>
      <c r="AK202" s="2" t="s">
        <v>78</v>
      </c>
      <c r="AL202" s="4">
        <v>41752</v>
      </c>
      <c r="AM202" s="1" t="s">
        <v>3443</v>
      </c>
      <c r="AN202" s="1" t="s">
        <v>3444</v>
      </c>
      <c r="AO202" s="1" t="s">
        <v>3445</v>
      </c>
      <c r="AP202" s="1" t="s">
        <v>3446</v>
      </c>
      <c r="AQ202" s="2" t="s">
        <v>78</v>
      </c>
      <c r="AR202" s="4">
        <v>41782</v>
      </c>
      <c r="AS202" s="1" t="s">
        <v>3447</v>
      </c>
      <c r="AT202" s="2" t="s">
        <v>77</v>
      </c>
      <c r="AU202" s="4">
        <v>42835</v>
      </c>
      <c r="AV202" s="1" t="s">
        <v>3450</v>
      </c>
      <c r="AW202" s="2" t="s">
        <v>78</v>
      </c>
      <c r="AX202" s="4">
        <v>41752</v>
      </c>
      <c r="AY202" s="1" t="s">
        <v>75</v>
      </c>
      <c r="AZ202" s="5">
        <v>187</v>
      </c>
      <c r="BA202" s="1" t="s">
        <v>80</v>
      </c>
      <c r="BB202" s="1" t="s">
        <v>79</v>
      </c>
    </row>
    <row r="203" spans="1:54" x14ac:dyDescent="0.3">
      <c r="A203" s="1" t="s">
        <v>3451</v>
      </c>
      <c r="B203" t="str">
        <f>RIGHT(Tabel_query[[#This Row],[Titel]],1)</f>
        <v>A</v>
      </c>
      <c r="C203" t="str">
        <f>RIGHT(Tabel_query[[#This Row],[Titel]],LEN(Tabel_query[[#This Row],[Titel]])-2)</f>
        <v>BALEN_RKT_St_Willibrordus_Olmen_A</v>
      </c>
      <c r="D203">
        <f>SEARCH("_",Tabel_query[[#This Row],[Kolom2]])</f>
        <v>6</v>
      </c>
      <c r="E203" t="str">
        <f>LEFT(Tabel_query[[#This Row],[Kolom2]],Tabel_query[[#This Row],[Kolom3]]-1)</f>
        <v>BALEN</v>
      </c>
      <c r="F203" s="2" t="s">
        <v>70</v>
      </c>
      <c r="G203" s="2" t="s">
        <v>72</v>
      </c>
      <c r="I203" s="3" t="b">
        <v>0</v>
      </c>
      <c r="L203" s="3" t="b">
        <v>1</v>
      </c>
      <c r="P203" s="2" t="s">
        <v>775</v>
      </c>
      <c r="Q203" s="2" t="s">
        <v>137</v>
      </c>
      <c r="T203" s="1" t="s">
        <v>3467</v>
      </c>
      <c r="U203" s="1" t="s">
        <v>2698</v>
      </c>
      <c r="V203" s="1" t="s">
        <v>258</v>
      </c>
      <c r="W203" s="1" t="s">
        <v>3452</v>
      </c>
      <c r="X203" s="1" t="s">
        <v>3454</v>
      </c>
      <c r="Y203" s="1" t="s">
        <v>3453</v>
      </c>
      <c r="Z203" s="2" t="s">
        <v>3414</v>
      </c>
      <c r="AA203" s="1" t="s">
        <v>3455</v>
      </c>
      <c r="AB203" s="1" t="s">
        <v>3456</v>
      </c>
      <c r="AC203" s="1" t="s">
        <v>3457</v>
      </c>
      <c r="AD203" s="1" t="s">
        <v>3458</v>
      </c>
      <c r="AE203" s="2" t="s">
        <v>78</v>
      </c>
      <c r="AF203" s="4">
        <v>41732</v>
      </c>
      <c r="AG203" s="1" t="s">
        <v>3459</v>
      </c>
      <c r="AH203" s="1" t="s">
        <v>3468</v>
      </c>
      <c r="AI203" s="1" t="s">
        <v>3460</v>
      </c>
      <c r="AJ203" s="1" t="s">
        <v>3461</v>
      </c>
      <c r="AK203" s="2" t="s">
        <v>77</v>
      </c>
      <c r="AL203" s="4">
        <v>42828</v>
      </c>
      <c r="AM203" s="1" t="s">
        <v>3462</v>
      </c>
      <c r="AN203" s="1" t="s">
        <v>3463</v>
      </c>
      <c r="AO203" s="1" t="s">
        <v>3464</v>
      </c>
      <c r="AP203" s="1" t="s">
        <v>3465</v>
      </c>
      <c r="AQ203" s="2" t="s">
        <v>78</v>
      </c>
      <c r="AR203" s="4">
        <v>41732</v>
      </c>
      <c r="AS203" s="1" t="s">
        <v>3466</v>
      </c>
      <c r="AT203" s="2" t="s">
        <v>77</v>
      </c>
      <c r="AU203" s="4">
        <v>42828</v>
      </c>
      <c r="AV203" s="1" t="s">
        <v>3469</v>
      </c>
      <c r="AW203" s="2" t="s">
        <v>78</v>
      </c>
      <c r="AX203" s="4">
        <v>41732</v>
      </c>
      <c r="AY203" s="1" t="s">
        <v>75</v>
      </c>
      <c r="AZ203" s="5">
        <v>188</v>
      </c>
      <c r="BA203" s="1" t="s">
        <v>80</v>
      </c>
      <c r="BB203" s="1" t="s">
        <v>79</v>
      </c>
    </row>
    <row r="204" spans="1:54" x14ac:dyDescent="0.3">
      <c r="A204" s="1" t="s">
        <v>3470</v>
      </c>
      <c r="B204" t="str">
        <f>RIGHT(Tabel_query[[#This Row],[Titel]],1)</f>
        <v>W</v>
      </c>
      <c r="C204" t="str">
        <f>RIGHT(Tabel_query[[#This Row],[Titel]],LEN(Tabel_query[[#This Row],[Titel]])-2)</f>
        <v>BEERNEM_RKT_H_Maria_Moeder_Gods_W</v>
      </c>
      <c r="D204">
        <f>SEARCH("_",Tabel_query[[#This Row],[Kolom2]])</f>
        <v>8</v>
      </c>
      <c r="E204" t="str">
        <f>LEFT(Tabel_query[[#This Row],[Kolom2]],Tabel_query[[#This Row],[Kolom3]]-1)</f>
        <v>BEERNEM</v>
      </c>
      <c r="F204" s="2" t="s">
        <v>70</v>
      </c>
      <c r="G204" s="2" t="s">
        <v>72</v>
      </c>
      <c r="I204" s="3" t="b">
        <v>0</v>
      </c>
      <c r="L204" s="3" t="b">
        <v>1</v>
      </c>
      <c r="M204" s="1" t="s">
        <v>2847</v>
      </c>
      <c r="P204" s="2" t="s">
        <v>928</v>
      </c>
      <c r="Q204" s="2" t="s">
        <v>137</v>
      </c>
      <c r="T204" s="1" t="s">
        <v>3487</v>
      </c>
      <c r="U204" s="1" t="s">
        <v>3471</v>
      </c>
      <c r="V204" s="1" t="s">
        <v>1801</v>
      </c>
      <c r="W204" s="1" t="s">
        <v>3472</v>
      </c>
      <c r="X204" s="1" t="s">
        <v>3474</v>
      </c>
      <c r="Y204" s="1" t="s">
        <v>3473</v>
      </c>
      <c r="Z204" s="2" t="s">
        <v>3490</v>
      </c>
      <c r="AA204" s="1" t="s">
        <v>3475</v>
      </c>
      <c r="AB204" s="1" t="s">
        <v>3476</v>
      </c>
      <c r="AC204" s="1" t="s">
        <v>3477</v>
      </c>
      <c r="AD204" s="1" t="s">
        <v>3478</v>
      </c>
      <c r="AE204" s="2" t="s">
        <v>77</v>
      </c>
      <c r="AF204" s="4">
        <v>42836</v>
      </c>
      <c r="AG204" s="1" t="s">
        <v>3479</v>
      </c>
      <c r="AH204" s="1" t="s">
        <v>3488</v>
      </c>
      <c r="AI204" s="1" t="s">
        <v>3480</v>
      </c>
      <c r="AJ204" s="1" t="s">
        <v>3481</v>
      </c>
      <c r="AK204" s="2" t="s">
        <v>78</v>
      </c>
      <c r="AL204" s="4">
        <v>42836</v>
      </c>
      <c r="AM204" s="1" t="s">
        <v>3482</v>
      </c>
      <c r="AN204" s="1" t="s">
        <v>3483</v>
      </c>
      <c r="AO204" s="1" t="s">
        <v>3484</v>
      </c>
      <c r="AP204" s="1" t="s">
        <v>3485</v>
      </c>
      <c r="AQ204" s="2" t="s">
        <v>78</v>
      </c>
      <c r="AR204" s="4">
        <v>42836</v>
      </c>
      <c r="AS204" s="1" t="s">
        <v>3486</v>
      </c>
      <c r="AT204" s="2" t="s">
        <v>77</v>
      </c>
      <c r="AU204" s="4">
        <v>42836</v>
      </c>
      <c r="AV204" s="1" t="s">
        <v>3489</v>
      </c>
      <c r="AW204" s="2" t="s">
        <v>78</v>
      </c>
      <c r="AX204" s="4">
        <v>42836</v>
      </c>
      <c r="AY204" s="1" t="s">
        <v>75</v>
      </c>
      <c r="AZ204" s="5">
        <v>1258</v>
      </c>
      <c r="BA204" s="1" t="s">
        <v>80</v>
      </c>
      <c r="BB204" s="1" t="s">
        <v>79</v>
      </c>
    </row>
    <row r="205" spans="1:54" x14ac:dyDescent="0.3">
      <c r="A205" s="1" t="s">
        <v>3491</v>
      </c>
      <c r="B205" t="str">
        <f>RIGHT(Tabel_query[[#This Row],[Titel]],1)</f>
        <v>W</v>
      </c>
      <c r="C205" t="str">
        <f>RIGHT(Tabel_query[[#This Row],[Titel]],LEN(Tabel_query[[#This Row],[Titel]])-2)</f>
        <v>BEERNEM_RKT_St_Amandus_W</v>
      </c>
      <c r="D205">
        <f>SEARCH("_",Tabel_query[[#This Row],[Kolom2]])</f>
        <v>8</v>
      </c>
      <c r="E205" t="str">
        <f>LEFT(Tabel_query[[#This Row],[Kolom2]],Tabel_query[[#This Row],[Kolom3]]-1)</f>
        <v>BEERNEM</v>
      </c>
      <c r="F205" s="2" t="s">
        <v>70</v>
      </c>
      <c r="G205" s="2" t="s">
        <v>72</v>
      </c>
      <c r="I205" s="3" t="b">
        <v>0</v>
      </c>
      <c r="L205" s="3" t="b">
        <v>1</v>
      </c>
      <c r="M205" s="1" t="s">
        <v>3507</v>
      </c>
      <c r="P205" s="2" t="s">
        <v>928</v>
      </c>
      <c r="Q205" s="2" t="s">
        <v>137</v>
      </c>
      <c r="T205" s="1" t="s">
        <v>3298</v>
      </c>
      <c r="U205" s="1" t="s">
        <v>3492</v>
      </c>
      <c r="V205" s="1" t="s">
        <v>54</v>
      </c>
      <c r="W205" s="1" t="s">
        <v>3472</v>
      </c>
      <c r="X205" s="1" t="s">
        <v>3493</v>
      </c>
      <c r="Y205" s="1" t="s">
        <v>3473</v>
      </c>
      <c r="Z205" s="2" t="s">
        <v>3490</v>
      </c>
      <c r="AA205" s="1" t="s">
        <v>3494</v>
      </c>
      <c r="AB205" s="1" t="s">
        <v>3495</v>
      </c>
      <c r="AC205" s="1" t="s">
        <v>3484</v>
      </c>
      <c r="AD205" s="1" t="s">
        <v>3496</v>
      </c>
      <c r="AE205" s="2" t="s">
        <v>77</v>
      </c>
      <c r="AF205" s="4">
        <v>42807</v>
      </c>
      <c r="AG205" s="1" t="s">
        <v>3497</v>
      </c>
      <c r="AH205" s="1" t="s">
        <v>3505</v>
      </c>
      <c r="AI205" s="1" t="s">
        <v>3498</v>
      </c>
      <c r="AJ205" s="1" t="s">
        <v>3499</v>
      </c>
      <c r="AK205" s="2" t="s">
        <v>78</v>
      </c>
      <c r="AL205" s="4">
        <v>42807</v>
      </c>
      <c r="AM205" s="1" t="s">
        <v>3500</v>
      </c>
      <c r="AN205" s="1" t="s">
        <v>3501</v>
      </c>
      <c r="AO205" s="1" t="s">
        <v>3502</v>
      </c>
      <c r="AP205" s="1" t="s">
        <v>3503</v>
      </c>
      <c r="AQ205" s="2" t="s">
        <v>78</v>
      </c>
      <c r="AR205" s="4">
        <v>42807</v>
      </c>
      <c r="AS205" s="1" t="s">
        <v>3504</v>
      </c>
      <c r="AT205" s="2" t="s">
        <v>77</v>
      </c>
      <c r="AU205" s="4">
        <v>42807</v>
      </c>
      <c r="AV205" s="1" t="s">
        <v>3506</v>
      </c>
      <c r="AW205" s="2" t="s">
        <v>78</v>
      </c>
      <c r="AX205" s="4">
        <v>41730</v>
      </c>
      <c r="AY205" s="1" t="s">
        <v>75</v>
      </c>
      <c r="AZ205" s="5">
        <v>1260</v>
      </c>
      <c r="BA205" s="1" t="s">
        <v>80</v>
      </c>
      <c r="BB205" s="1" t="s">
        <v>79</v>
      </c>
    </row>
    <row r="206" spans="1:54" x14ac:dyDescent="0.3">
      <c r="A206" s="1" t="s">
        <v>3508</v>
      </c>
      <c r="B206" t="str">
        <f>RIGHT(Tabel_query[[#This Row],[Titel]],1)</f>
        <v>W</v>
      </c>
      <c r="C206" t="str">
        <f>RIGHT(Tabel_query[[#This Row],[Titel]],LEN(Tabel_query[[#This Row],[Titel]])-2)</f>
        <v>BEERNEM_RKT_St_Georgius_W</v>
      </c>
      <c r="D206">
        <f>SEARCH("_",Tabel_query[[#This Row],[Kolom2]])</f>
        <v>8</v>
      </c>
      <c r="E206" t="str">
        <f>LEFT(Tabel_query[[#This Row],[Kolom2]],Tabel_query[[#This Row],[Kolom3]]-1)</f>
        <v>BEERNEM</v>
      </c>
      <c r="F206" s="2" t="s">
        <v>70</v>
      </c>
      <c r="G206" s="2" t="s">
        <v>72</v>
      </c>
      <c r="I206" s="3" t="b">
        <v>0</v>
      </c>
      <c r="L206" s="3" t="b">
        <v>1</v>
      </c>
      <c r="M206" s="1" t="s">
        <v>3528</v>
      </c>
      <c r="P206" s="2" t="s">
        <v>928</v>
      </c>
      <c r="Q206" s="2" t="s">
        <v>137</v>
      </c>
      <c r="T206" s="1" t="s">
        <v>3525</v>
      </c>
      <c r="U206" s="1" t="s">
        <v>3509</v>
      </c>
      <c r="V206" s="1" t="s">
        <v>3510</v>
      </c>
      <c r="W206" s="1" t="s">
        <v>3472</v>
      </c>
      <c r="X206" s="1" t="s">
        <v>3512</v>
      </c>
      <c r="Y206" s="1" t="s">
        <v>3511</v>
      </c>
      <c r="Z206" s="2" t="s">
        <v>3490</v>
      </c>
      <c r="AA206" s="1" t="s">
        <v>3513</v>
      </c>
      <c r="AB206" s="1" t="s">
        <v>3514</v>
      </c>
      <c r="AC206" s="1" t="s">
        <v>3515</v>
      </c>
      <c r="AD206" s="1" t="s">
        <v>3516</v>
      </c>
      <c r="AE206" s="2" t="s">
        <v>77</v>
      </c>
      <c r="AF206" s="4">
        <v>42843</v>
      </c>
      <c r="AG206" s="1" t="s">
        <v>3517</v>
      </c>
      <c r="AH206" s="1" t="s">
        <v>3526</v>
      </c>
      <c r="AI206" s="1" t="s">
        <v>3518</v>
      </c>
      <c r="AJ206" s="1" t="s">
        <v>3519</v>
      </c>
      <c r="AK206" s="2" t="s">
        <v>77</v>
      </c>
      <c r="AL206" s="4">
        <v>42843</v>
      </c>
      <c r="AM206" s="1" t="s">
        <v>3520</v>
      </c>
      <c r="AN206" s="1" t="s">
        <v>3521</v>
      </c>
      <c r="AO206" s="1" t="s">
        <v>3522</v>
      </c>
      <c r="AP206" s="1" t="s">
        <v>3523</v>
      </c>
      <c r="AQ206" s="2" t="s">
        <v>78</v>
      </c>
      <c r="AR206" s="4">
        <v>42843</v>
      </c>
      <c r="AS206" s="1" t="s">
        <v>3524</v>
      </c>
      <c r="AT206" s="2" t="s">
        <v>78</v>
      </c>
      <c r="AU206" s="4">
        <v>41730</v>
      </c>
      <c r="AV206" s="1" t="s">
        <v>3527</v>
      </c>
      <c r="AW206" s="2" t="s">
        <v>78</v>
      </c>
      <c r="AX206" s="4">
        <v>41730</v>
      </c>
      <c r="AY206" s="1" t="s">
        <v>75</v>
      </c>
      <c r="AZ206" s="5">
        <v>1259</v>
      </c>
      <c r="BA206" s="1" t="s">
        <v>80</v>
      </c>
      <c r="BB206" s="1" t="s">
        <v>79</v>
      </c>
    </row>
    <row r="207" spans="1:54" x14ac:dyDescent="0.3">
      <c r="A207" s="1" t="s">
        <v>3529</v>
      </c>
      <c r="B207" t="str">
        <f>RIGHT(Tabel_query[[#This Row],[Titel]],1)</f>
        <v>W</v>
      </c>
      <c r="C207" t="str">
        <f>RIGHT(Tabel_query[[#This Row],[Titel]],LEN(Tabel_query[[#This Row],[Titel]])-2)</f>
        <v>BEERNEM_RKT_St_Lambertus_W</v>
      </c>
      <c r="D207">
        <f>SEARCH("_",Tabel_query[[#This Row],[Kolom2]])</f>
        <v>8</v>
      </c>
      <c r="E207" t="str">
        <f>LEFT(Tabel_query[[#This Row],[Kolom2]],Tabel_query[[#This Row],[Kolom3]]-1)</f>
        <v>BEERNEM</v>
      </c>
      <c r="F207" s="2" t="s">
        <v>70</v>
      </c>
      <c r="G207" s="2" t="s">
        <v>72</v>
      </c>
      <c r="I207" s="3" t="b">
        <v>0</v>
      </c>
      <c r="L207" s="3" t="b">
        <v>1</v>
      </c>
      <c r="M207" s="1" t="s">
        <v>3547</v>
      </c>
      <c r="P207" s="2" t="s">
        <v>928</v>
      </c>
      <c r="Q207" s="2" t="s">
        <v>137</v>
      </c>
      <c r="T207" s="1" t="s">
        <v>1006</v>
      </c>
      <c r="U207" s="1" t="s">
        <v>3530</v>
      </c>
      <c r="V207" s="1" t="s">
        <v>855</v>
      </c>
      <c r="W207" s="1" t="s">
        <v>3472</v>
      </c>
      <c r="X207" s="1" t="s">
        <v>3532</v>
      </c>
      <c r="Y207" s="1" t="s">
        <v>3531</v>
      </c>
      <c r="Z207" s="2" t="s">
        <v>3490</v>
      </c>
      <c r="AA207" s="1" t="s">
        <v>3533</v>
      </c>
      <c r="AB207" s="1" t="s">
        <v>3534</v>
      </c>
      <c r="AC207" s="1" t="s">
        <v>3535</v>
      </c>
      <c r="AD207" s="1" t="s">
        <v>3536</v>
      </c>
      <c r="AE207" s="2" t="s">
        <v>77</v>
      </c>
      <c r="AF207" s="4">
        <v>42810</v>
      </c>
      <c r="AG207" s="1" t="s">
        <v>3537</v>
      </c>
      <c r="AH207" s="1" t="s">
        <v>3545</v>
      </c>
      <c r="AI207" s="1" t="s">
        <v>3538</v>
      </c>
      <c r="AJ207" s="1" t="s">
        <v>3539</v>
      </c>
      <c r="AK207" s="2" t="s">
        <v>77</v>
      </c>
      <c r="AL207" s="4">
        <v>42810</v>
      </c>
      <c r="AM207" s="1" t="s">
        <v>3540</v>
      </c>
      <c r="AN207" s="1" t="s">
        <v>3541</v>
      </c>
      <c r="AO207" s="1" t="s">
        <v>3542</v>
      </c>
      <c r="AP207" s="1" t="s">
        <v>3543</v>
      </c>
      <c r="AQ207" s="2" t="s">
        <v>78</v>
      </c>
      <c r="AR207" s="4">
        <v>42826</v>
      </c>
      <c r="AS207" s="1" t="s">
        <v>3544</v>
      </c>
      <c r="AT207" s="2" t="s">
        <v>78</v>
      </c>
      <c r="AU207" s="4">
        <v>41730</v>
      </c>
      <c r="AV207" s="1" t="s">
        <v>3546</v>
      </c>
      <c r="AW207" s="2" t="s">
        <v>78</v>
      </c>
      <c r="AX207" s="4">
        <v>41730</v>
      </c>
      <c r="AY207" s="1" t="s">
        <v>75</v>
      </c>
      <c r="AZ207" s="5">
        <v>1261</v>
      </c>
      <c r="BA207" s="1" t="s">
        <v>80</v>
      </c>
      <c r="BB207" s="1" t="s">
        <v>79</v>
      </c>
    </row>
    <row r="208" spans="1:54" x14ac:dyDescent="0.3">
      <c r="A208" s="1" t="s">
        <v>3548</v>
      </c>
      <c r="B208" t="str">
        <f>RIGHT(Tabel_query[[#This Row],[Titel]],1)</f>
        <v>W</v>
      </c>
      <c r="C208" t="str">
        <f>RIGHT(Tabel_query[[#This Row],[Titel]],LEN(Tabel_query[[#This Row],[Titel]])-2)</f>
        <v>BEERNEM_RKT_St_Petrus_Oostveld_W</v>
      </c>
      <c r="D208">
        <f>SEARCH("_",Tabel_query[[#This Row],[Kolom2]])</f>
        <v>8</v>
      </c>
      <c r="E208" t="str">
        <f>LEFT(Tabel_query[[#This Row],[Kolom2]],Tabel_query[[#This Row],[Kolom3]]-1)</f>
        <v>BEERNEM</v>
      </c>
      <c r="F208" s="2" t="s">
        <v>70</v>
      </c>
      <c r="G208" s="2" t="s">
        <v>72</v>
      </c>
      <c r="I208" s="3" t="b">
        <v>0</v>
      </c>
      <c r="L208" s="3" t="b">
        <v>1</v>
      </c>
      <c r="M208" s="1" t="s">
        <v>3566</v>
      </c>
      <c r="P208" s="2" t="s">
        <v>928</v>
      </c>
      <c r="Q208" s="2" t="s">
        <v>137</v>
      </c>
      <c r="T208" s="1" t="s">
        <v>3563</v>
      </c>
      <c r="U208" s="1" t="s">
        <v>3549</v>
      </c>
      <c r="V208" s="1" t="s">
        <v>345</v>
      </c>
      <c r="W208" s="1" t="s">
        <v>3472</v>
      </c>
      <c r="X208" s="1" t="s">
        <v>3550</v>
      </c>
      <c r="Y208" s="1" t="s">
        <v>3531</v>
      </c>
      <c r="Z208" s="2" t="s">
        <v>3490</v>
      </c>
      <c r="AA208" s="1" t="s">
        <v>3551</v>
      </c>
      <c r="AB208" s="1" t="s">
        <v>3552</v>
      </c>
      <c r="AC208" s="1" t="s">
        <v>3553</v>
      </c>
      <c r="AD208" s="1" t="s">
        <v>3554</v>
      </c>
      <c r="AE208" s="2" t="s">
        <v>78</v>
      </c>
      <c r="AF208" s="4">
        <v>42835</v>
      </c>
      <c r="AG208" s="1" t="s">
        <v>3555</v>
      </c>
      <c r="AH208" s="1" t="s">
        <v>3564</v>
      </c>
      <c r="AI208" s="1" t="s">
        <v>3556</v>
      </c>
      <c r="AJ208" s="1" t="s">
        <v>3557</v>
      </c>
      <c r="AK208" s="2" t="s">
        <v>78</v>
      </c>
      <c r="AL208" s="4">
        <v>42835</v>
      </c>
      <c r="AM208" s="1" t="s">
        <v>3558</v>
      </c>
      <c r="AN208" s="1" t="s">
        <v>3559</v>
      </c>
      <c r="AO208" s="1" t="s">
        <v>3560</v>
      </c>
      <c r="AP208" s="1" t="s">
        <v>3561</v>
      </c>
      <c r="AQ208" s="2" t="s">
        <v>77</v>
      </c>
      <c r="AR208" s="4">
        <v>42835</v>
      </c>
      <c r="AS208" s="1" t="s">
        <v>3562</v>
      </c>
      <c r="AT208" s="2" t="s">
        <v>78</v>
      </c>
      <c r="AU208" s="4">
        <v>41730</v>
      </c>
      <c r="AV208" s="1" t="s">
        <v>3565</v>
      </c>
      <c r="AW208" s="2" t="s">
        <v>77</v>
      </c>
      <c r="AX208" s="4">
        <v>42835</v>
      </c>
      <c r="AY208" s="1" t="s">
        <v>75</v>
      </c>
      <c r="AZ208" s="5">
        <v>1262</v>
      </c>
      <c r="BA208" s="1" t="s">
        <v>80</v>
      </c>
      <c r="BB208" s="1" t="s">
        <v>79</v>
      </c>
    </row>
    <row r="209" spans="1:54" x14ac:dyDescent="0.3">
      <c r="A209" s="1" t="s">
        <v>3567</v>
      </c>
      <c r="B209" t="str">
        <f>RIGHT(Tabel_query[[#This Row],[Titel]],1)</f>
        <v>A</v>
      </c>
      <c r="C209" t="str">
        <f>RIGHT(Tabel_query[[#This Row],[Titel]],LEN(Tabel_query[[#This Row],[Titel]])-2)</f>
        <v>BEERSE_RKT_OLV_v_Altijdd_Bijstand_Den_Hout_A</v>
      </c>
      <c r="D209">
        <f>SEARCH("_",Tabel_query[[#This Row],[Kolom2]])</f>
        <v>7</v>
      </c>
      <c r="E209" t="str">
        <f>LEFT(Tabel_query[[#This Row],[Kolom2]],Tabel_query[[#This Row],[Kolom3]]-1)</f>
        <v>BEERSE</v>
      </c>
      <c r="F209" s="2" t="s">
        <v>70</v>
      </c>
      <c r="G209" s="2" t="s">
        <v>72</v>
      </c>
      <c r="I209" s="3" t="b">
        <v>0</v>
      </c>
      <c r="L209" s="3" t="b">
        <v>1</v>
      </c>
      <c r="P209" s="2" t="s">
        <v>775</v>
      </c>
      <c r="Q209" s="2" t="s">
        <v>137</v>
      </c>
      <c r="T209" s="1" t="s">
        <v>3585</v>
      </c>
      <c r="U209" s="1" t="s">
        <v>3568</v>
      </c>
      <c r="V209" s="1" t="s">
        <v>3569</v>
      </c>
      <c r="W209" s="1" t="s">
        <v>3570</v>
      </c>
      <c r="X209" s="1" t="s">
        <v>3572</v>
      </c>
      <c r="Y209" s="1" t="s">
        <v>3571</v>
      </c>
      <c r="Z209" s="2" t="s">
        <v>3587</v>
      </c>
      <c r="AA209" s="1" t="s">
        <v>3573</v>
      </c>
      <c r="AB209" s="1" t="s">
        <v>3574</v>
      </c>
      <c r="AC209" s="1" t="s">
        <v>3575</v>
      </c>
      <c r="AD209" s="1" t="s">
        <v>3576</v>
      </c>
      <c r="AE209" s="2" t="s">
        <v>77</v>
      </c>
      <c r="AF209" s="4">
        <v>42844</v>
      </c>
      <c r="AG209" s="1" t="s">
        <v>3577</v>
      </c>
      <c r="AH209" s="1" t="s">
        <v>3586</v>
      </c>
      <c r="AI209" s="1" t="s">
        <v>3578</v>
      </c>
      <c r="AJ209" s="1" t="s">
        <v>3579</v>
      </c>
      <c r="AK209" s="2" t="s">
        <v>78</v>
      </c>
      <c r="AM209" s="1" t="s">
        <v>3580</v>
      </c>
      <c r="AN209" s="1" t="s">
        <v>3581</v>
      </c>
      <c r="AO209" s="1" t="s">
        <v>3582</v>
      </c>
      <c r="AP209" s="1" t="s">
        <v>3583</v>
      </c>
      <c r="AQ209" s="2" t="s">
        <v>78</v>
      </c>
      <c r="AS209" s="1" t="s">
        <v>3584</v>
      </c>
      <c r="AT209" s="2" t="s">
        <v>77</v>
      </c>
      <c r="AU209" s="4">
        <v>42844</v>
      </c>
      <c r="AV209" s="1" t="s">
        <v>1935</v>
      </c>
      <c r="AW209" s="2" t="s">
        <v>78</v>
      </c>
      <c r="AY209" s="1" t="s">
        <v>75</v>
      </c>
      <c r="AZ209" s="5">
        <v>189</v>
      </c>
      <c r="BA209" s="1" t="s">
        <v>80</v>
      </c>
      <c r="BB209" s="1" t="s">
        <v>79</v>
      </c>
    </row>
    <row r="210" spans="1:54" x14ac:dyDescent="0.3">
      <c r="A210" s="1" t="s">
        <v>3588</v>
      </c>
      <c r="B210" t="str">
        <f>RIGHT(Tabel_query[[#This Row],[Titel]],1)</f>
        <v>A</v>
      </c>
      <c r="C210" t="str">
        <f>RIGHT(Tabel_query[[#This Row],[Titel]],LEN(Tabel_query[[#This Row],[Titel]])-2)</f>
        <v>BEERSE_RKT_St_Lambertus_A</v>
      </c>
      <c r="D210">
        <f>SEARCH("_",Tabel_query[[#This Row],[Kolom2]])</f>
        <v>7</v>
      </c>
      <c r="E210" t="str">
        <f>LEFT(Tabel_query[[#This Row],[Kolom2]],Tabel_query[[#This Row],[Kolom3]]-1)</f>
        <v>BEERSE</v>
      </c>
      <c r="F210" s="2" t="s">
        <v>70</v>
      </c>
      <c r="G210" s="2" t="s">
        <v>72</v>
      </c>
      <c r="I210" s="3" t="b">
        <v>0</v>
      </c>
      <c r="L210" s="3" t="b">
        <v>1</v>
      </c>
      <c r="P210" s="2" t="s">
        <v>775</v>
      </c>
      <c r="Q210" s="2" t="s">
        <v>137</v>
      </c>
      <c r="T210" s="1" t="s">
        <v>3600</v>
      </c>
      <c r="U210" s="1" t="s">
        <v>3120</v>
      </c>
      <c r="V210" s="1" t="s">
        <v>160</v>
      </c>
      <c r="W210" s="1" t="s">
        <v>3570</v>
      </c>
      <c r="X210" s="1" t="s">
        <v>3589</v>
      </c>
      <c r="Y210" s="1" t="s">
        <v>3571</v>
      </c>
      <c r="Z210" s="2" t="s">
        <v>3587</v>
      </c>
      <c r="AA210" s="1" t="s">
        <v>3590</v>
      </c>
      <c r="AB210" s="1" t="s">
        <v>3591</v>
      </c>
      <c r="AC210" s="1" t="s">
        <v>3592</v>
      </c>
      <c r="AD210" s="1" t="s">
        <v>3593</v>
      </c>
      <c r="AE210" s="2" t="s">
        <v>78</v>
      </c>
      <c r="AG210" s="1" t="s">
        <v>3594</v>
      </c>
      <c r="AH210" s="1" t="s">
        <v>3601</v>
      </c>
      <c r="AI210" s="1" t="s">
        <v>3595</v>
      </c>
      <c r="AJ210" s="1" t="s">
        <v>1077</v>
      </c>
      <c r="AK210" s="2" t="s">
        <v>77</v>
      </c>
      <c r="AL210" s="4">
        <v>42821</v>
      </c>
      <c r="AM210" s="1" t="s">
        <v>3596</v>
      </c>
      <c r="AN210" s="1" t="s">
        <v>3597</v>
      </c>
      <c r="AO210" s="1" t="s">
        <v>3598</v>
      </c>
      <c r="AP210" s="1" t="s">
        <v>1077</v>
      </c>
      <c r="AQ210" s="2" t="s">
        <v>78</v>
      </c>
      <c r="AS210" s="1" t="s">
        <v>3599</v>
      </c>
      <c r="AT210" s="2" t="s">
        <v>77</v>
      </c>
      <c r="AU210" s="4">
        <v>42821</v>
      </c>
      <c r="AV210" s="1" t="s">
        <v>3602</v>
      </c>
      <c r="AW210" s="2" t="s">
        <v>78</v>
      </c>
      <c r="AY210" s="1" t="s">
        <v>75</v>
      </c>
      <c r="AZ210" s="5">
        <v>190</v>
      </c>
      <c r="BA210" s="1" t="s">
        <v>80</v>
      </c>
      <c r="BB210" s="1" t="s">
        <v>79</v>
      </c>
    </row>
    <row r="211" spans="1:54" x14ac:dyDescent="0.3">
      <c r="A211" s="1" t="s">
        <v>3603</v>
      </c>
      <c r="B211" t="str">
        <f>RIGHT(Tabel_query[[#This Row],[Titel]],1)</f>
        <v>A</v>
      </c>
      <c r="C211" t="str">
        <f>RIGHT(Tabel_query[[#This Row],[Titel]],LEN(Tabel_query[[#This Row],[Titel]])-2)</f>
        <v>BEERSE_RKT_St_Quirinus_Vlimmeren_A</v>
      </c>
      <c r="D211">
        <f>SEARCH("_",Tabel_query[[#This Row],[Kolom2]])</f>
        <v>7</v>
      </c>
      <c r="E211" t="str">
        <f>LEFT(Tabel_query[[#This Row],[Kolom2]],Tabel_query[[#This Row],[Kolom3]]-1)</f>
        <v>BEERSE</v>
      </c>
      <c r="F211" s="2" t="s">
        <v>70</v>
      </c>
      <c r="G211" s="2" t="s">
        <v>72</v>
      </c>
      <c r="I211" s="3" t="b">
        <v>0</v>
      </c>
      <c r="L211" s="3" t="b">
        <v>1</v>
      </c>
      <c r="P211" s="2" t="s">
        <v>775</v>
      </c>
      <c r="Q211" s="2" t="s">
        <v>137</v>
      </c>
      <c r="T211" s="1" t="s">
        <v>3619</v>
      </c>
      <c r="U211" s="1" t="s">
        <v>3604</v>
      </c>
      <c r="V211" s="1" t="s">
        <v>559</v>
      </c>
      <c r="W211" s="1" t="s">
        <v>3570</v>
      </c>
      <c r="X211" s="1" t="s">
        <v>3606</v>
      </c>
      <c r="Y211" s="1" t="s">
        <v>3605</v>
      </c>
      <c r="Z211" s="2" t="s">
        <v>3587</v>
      </c>
      <c r="AA211" s="1" t="s">
        <v>3607</v>
      </c>
      <c r="AB211" s="1" t="s">
        <v>3608</v>
      </c>
      <c r="AC211" s="1" t="s">
        <v>3609</v>
      </c>
      <c r="AD211" s="1" t="s">
        <v>3610</v>
      </c>
      <c r="AE211" s="2" t="s">
        <v>78</v>
      </c>
      <c r="AG211" s="1" t="s">
        <v>3611</v>
      </c>
      <c r="AH211" s="1" t="s">
        <v>3620</v>
      </c>
      <c r="AI211" s="1" t="s">
        <v>3612</v>
      </c>
      <c r="AJ211" s="1" t="s">
        <v>3613</v>
      </c>
      <c r="AK211" s="2" t="s">
        <v>78</v>
      </c>
      <c r="AM211" s="1" t="s">
        <v>3614</v>
      </c>
      <c r="AN211" s="1" t="s">
        <v>3615</v>
      </c>
      <c r="AO211" s="1" t="s">
        <v>3616</v>
      </c>
      <c r="AP211" s="1" t="s">
        <v>3617</v>
      </c>
      <c r="AQ211" s="2" t="s">
        <v>77</v>
      </c>
      <c r="AR211" s="4">
        <v>42834</v>
      </c>
      <c r="AS211" s="1" t="s">
        <v>3618</v>
      </c>
      <c r="AT211" s="2" t="s">
        <v>77</v>
      </c>
      <c r="AU211" s="4">
        <v>42834</v>
      </c>
      <c r="AY211" s="1" t="s">
        <v>75</v>
      </c>
      <c r="AZ211" s="5">
        <v>191</v>
      </c>
      <c r="BA211" s="1" t="s">
        <v>80</v>
      </c>
      <c r="BB211" s="1" t="s">
        <v>79</v>
      </c>
    </row>
    <row r="212" spans="1:54" x14ac:dyDescent="0.3">
      <c r="A212" s="1" t="s">
        <v>3621</v>
      </c>
      <c r="B212" t="str">
        <f>RIGHT(Tabel_query[[#This Row],[Titel]],1)</f>
        <v>V</v>
      </c>
      <c r="C212" t="str">
        <f>RIGHT(Tabel_query[[#This Row],[Titel]],LEN(Tabel_query[[#This Row],[Titel]])-2)</f>
        <v>BEERSEL_RKT_OLV_V</v>
      </c>
      <c r="D212">
        <f>SEARCH("_",Tabel_query[[#This Row],[Kolom2]])</f>
        <v>8</v>
      </c>
      <c r="E212" t="str">
        <f>LEFT(Tabel_query[[#This Row],[Kolom2]],Tabel_query[[#This Row],[Kolom3]]-1)</f>
        <v>BEERSEL</v>
      </c>
      <c r="F212" s="2" t="s">
        <v>70</v>
      </c>
      <c r="G212" s="2" t="s">
        <v>72</v>
      </c>
      <c r="I212" s="3" t="b">
        <v>1</v>
      </c>
      <c r="J212" s="1" t="s">
        <v>3639</v>
      </c>
      <c r="L212" s="3" t="b">
        <v>1</v>
      </c>
      <c r="P212" s="2" t="s">
        <v>599</v>
      </c>
      <c r="Q212" s="2" t="s">
        <v>137</v>
      </c>
      <c r="T212" s="1" t="s">
        <v>675</v>
      </c>
      <c r="U212" s="1" t="s">
        <v>3622</v>
      </c>
      <c r="V212" s="1" t="s">
        <v>219</v>
      </c>
      <c r="W212" s="1" t="s">
        <v>3623</v>
      </c>
      <c r="X212" s="1" t="s">
        <v>3625</v>
      </c>
      <c r="Y212" s="1" t="s">
        <v>3624</v>
      </c>
      <c r="Z212" s="2" t="s">
        <v>3641</v>
      </c>
      <c r="AA212" s="1" t="s">
        <v>3626</v>
      </c>
      <c r="AB212" s="1" t="s">
        <v>3627</v>
      </c>
      <c r="AC212" s="1" t="s">
        <v>3628</v>
      </c>
      <c r="AD212" s="1" t="s">
        <v>3629</v>
      </c>
      <c r="AE212" s="2" t="s">
        <v>77</v>
      </c>
      <c r="AF212" s="4">
        <v>42830</v>
      </c>
      <c r="AG212" s="1" t="s">
        <v>3630</v>
      </c>
      <c r="AH212" s="1" t="s">
        <v>3638</v>
      </c>
      <c r="AI212" s="1" t="s">
        <v>3631</v>
      </c>
      <c r="AJ212" s="1" t="s">
        <v>3632</v>
      </c>
      <c r="AK212" s="2" t="s">
        <v>78</v>
      </c>
      <c r="AL212" s="4">
        <v>41731</v>
      </c>
      <c r="AM212" s="1" t="s">
        <v>3633</v>
      </c>
      <c r="AN212" s="1" t="s">
        <v>3634</v>
      </c>
      <c r="AO212" s="1" t="s">
        <v>3635</v>
      </c>
      <c r="AP212" s="1" t="s">
        <v>3636</v>
      </c>
      <c r="AQ212" s="2" t="s">
        <v>77</v>
      </c>
      <c r="AR212" s="4">
        <v>42830</v>
      </c>
      <c r="AS212" s="1" t="s">
        <v>3637</v>
      </c>
      <c r="AT212" s="2" t="s">
        <v>78</v>
      </c>
      <c r="AU212" s="4">
        <v>41731</v>
      </c>
      <c r="AV212" s="1" t="s">
        <v>3640</v>
      </c>
      <c r="AW212" s="2" t="s">
        <v>78</v>
      </c>
      <c r="AX212" s="4">
        <v>42473</v>
      </c>
      <c r="AY212" s="1" t="s">
        <v>75</v>
      </c>
      <c r="AZ212" s="5">
        <v>1637</v>
      </c>
      <c r="BA212" s="1" t="s">
        <v>80</v>
      </c>
      <c r="BB212" s="1" t="s">
        <v>79</v>
      </c>
    </row>
    <row r="213" spans="1:54" x14ac:dyDescent="0.3">
      <c r="A213" s="1" t="s">
        <v>3642</v>
      </c>
      <c r="B213" t="str">
        <f>RIGHT(Tabel_query[[#This Row],[Titel]],1)</f>
        <v>V</v>
      </c>
      <c r="C213" t="str">
        <f>RIGHT(Tabel_query[[#This Row],[Titel]],LEN(Tabel_query[[#This Row],[Titel]])-2)</f>
        <v>BEERSEL_RKT_St_Gaugericus_V</v>
      </c>
      <c r="D213">
        <f>SEARCH("_",Tabel_query[[#This Row],[Kolom2]])</f>
        <v>8</v>
      </c>
      <c r="E213" t="str">
        <f>LEFT(Tabel_query[[#This Row],[Kolom2]],Tabel_query[[#This Row],[Kolom3]]-1)</f>
        <v>BEERSEL</v>
      </c>
      <c r="F213" s="2" t="s">
        <v>70</v>
      </c>
      <c r="G213" s="2" t="s">
        <v>72</v>
      </c>
      <c r="I213" s="3" t="b">
        <v>0</v>
      </c>
      <c r="L213" s="3" t="b">
        <v>1</v>
      </c>
      <c r="P213" s="2" t="s">
        <v>599</v>
      </c>
      <c r="Q213" s="2" t="s">
        <v>137</v>
      </c>
      <c r="T213" s="1" t="s">
        <v>3078</v>
      </c>
      <c r="U213" s="1" t="s">
        <v>3643</v>
      </c>
      <c r="V213" s="1" t="s">
        <v>83</v>
      </c>
      <c r="W213" s="1" t="s">
        <v>3644</v>
      </c>
      <c r="X213" s="1" t="s">
        <v>3646</v>
      </c>
      <c r="Y213" s="1" t="s">
        <v>3645</v>
      </c>
      <c r="Z213" s="2" t="s">
        <v>3641</v>
      </c>
      <c r="AA213" s="1" t="s">
        <v>3647</v>
      </c>
      <c r="AB213" s="1" t="s">
        <v>3648</v>
      </c>
      <c r="AC213" s="1" t="s">
        <v>3649</v>
      </c>
      <c r="AD213" s="1" t="s">
        <v>3650</v>
      </c>
      <c r="AE213" s="2" t="s">
        <v>78</v>
      </c>
      <c r="AF213" s="4">
        <v>41738</v>
      </c>
      <c r="AG213" s="1" t="s">
        <v>3651</v>
      </c>
      <c r="AH213" s="1" t="s">
        <v>3659</v>
      </c>
      <c r="AI213" s="1" t="s">
        <v>3652</v>
      </c>
      <c r="AJ213" s="1" t="s">
        <v>3653</v>
      </c>
      <c r="AK213" s="2" t="s">
        <v>77</v>
      </c>
      <c r="AL213" s="4">
        <v>42844</v>
      </c>
      <c r="AM213" s="1" t="s">
        <v>3654</v>
      </c>
      <c r="AN213" s="1" t="s">
        <v>3655</v>
      </c>
      <c r="AO213" s="1" t="s">
        <v>3656</v>
      </c>
      <c r="AP213" s="1" t="s">
        <v>3657</v>
      </c>
      <c r="AQ213" s="2" t="s">
        <v>78</v>
      </c>
      <c r="AR213" s="4">
        <v>41738</v>
      </c>
      <c r="AS213" s="1" t="s">
        <v>3658</v>
      </c>
      <c r="AT213" s="2" t="s">
        <v>78</v>
      </c>
      <c r="AU213" s="4">
        <v>41738</v>
      </c>
      <c r="AV213" s="1" t="s">
        <v>3660</v>
      </c>
      <c r="AW213" s="2" t="s">
        <v>77</v>
      </c>
      <c r="AX213" s="4">
        <v>42844</v>
      </c>
      <c r="AY213" s="1" t="s">
        <v>75</v>
      </c>
      <c r="AZ213" s="5">
        <v>1636</v>
      </c>
      <c r="BA213" s="1" t="s">
        <v>80</v>
      </c>
      <c r="BB213" s="1" t="s">
        <v>79</v>
      </c>
    </row>
    <row r="214" spans="1:54" x14ac:dyDescent="0.3">
      <c r="A214" s="1" t="s">
        <v>3661</v>
      </c>
      <c r="B214" t="str">
        <f>RIGHT(Tabel_query[[#This Row],[Titel]],1)</f>
        <v>V</v>
      </c>
      <c r="C214" t="str">
        <f>RIGHT(Tabel_query[[#This Row],[Titel]],LEN(Tabel_query[[#This Row],[Titel]])-2)</f>
        <v>BEERSEL_RKT_St_Jan_Baptist_V</v>
      </c>
      <c r="D214">
        <f>SEARCH("_",Tabel_query[[#This Row],[Kolom2]])</f>
        <v>8</v>
      </c>
      <c r="E214" t="str">
        <f>LEFT(Tabel_query[[#This Row],[Kolom2]],Tabel_query[[#This Row],[Kolom3]]-1)</f>
        <v>BEERSEL</v>
      </c>
      <c r="F214" s="2" t="s">
        <v>235</v>
      </c>
      <c r="G214" s="2" t="s">
        <v>72</v>
      </c>
      <c r="H214" s="1" t="s">
        <v>3680</v>
      </c>
      <c r="I214" s="3" t="b">
        <v>0</v>
      </c>
      <c r="L214" s="3" t="b">
        <v>0</v>
      </c>
      <c r="M214" s="1" t="s">
        <v>834</v>
      </c>
      <c r="P214" s="2" t="s">
        <v>599</v>
      </c>
      <c r="Q214" s="2" t="s">
        <v>137</v>
      </c>
      <c r="T214" s="1" t="s">
        <v>3678</v>
      </c>
      <c r="U214" s="1" t="s">
        <v>3662</v>
      </c>
      <c r="V214" s="1" t="s">
        <v>3663</v>
      </c>
      <c r="W214" s="1" t="s">
        <v>3664</v>
      </c>
      <c r="X214" s="1" t="s">
        <v>3666</v>
      </c>
      <c r="Y214" s="1" t="s">
        <v>3665</v>
      </c>
      <c r="Z214" s="2" t="s">
        <v>3641</v>
      </c>
      <c r="AA214" s="1" t="s">
        <v>3667</v>
      </c>
      <c r="AB214" s="1" t="s">
        <v>3668</v>
      </c>
      <c r="AC214" s="1" t="s">
        <v>3669</v>
      </c>
      <c r="AD214" s="1" t="s">
        <v>3670</v>
      </c>
      <c r="AF214" s="4">
        <v>42305</v>
      </c>
      <c r="AG214" s="1" t="s">
        <v>3671</v>
      </c>
      <c r="AH214" s="1" t="s">
        <v>3679</v>
      </c>
      <c r="AI214" s="1" t="s">
        <v>3672</v>
      </c>
      <c r="AJ214" s="1" t="s">
        <v>3673</v>
      </c>
      <c r="AL214" s="4">
        <v>42305</v>
      </c>
      <c r="AM214" s="1" t="s">
        <v>3674</v>
      </c>
      <c r="AN214" s="1" t="s">
        <v>3675</v>
      </c>
      <c r="AO214" s="1" t="s">
        <v>3676</v>
      </c>
      <c r="AR214" s="4">
        <v>42305</v>
      </c>
      <c r="AS214" s="1" t="s">
        <v>3677</v>
      </c>
      <c r="AU214" s="4">
        <v>42305</v>
      </c>
      <c r="AV214" s="1" t="s">
        <v>3681</v>
      </c>
      <c r="AX214" s="4">
        <v>42305</v>
      </c>
      <c r="AY214" s="1" t="s">
        <v>75</v>
      </c>
      <c r="AZ214" s="5">
        <v>1635</v>
      </c>
      <c r="BA214" s="1" t="s">
        <v>80</v>
      </c>
      <c r="BB214" s="1" t="s">
        <v>79</v>
      </c>
    </row>
    <row r="215" spans="1:54" x14ac:dyDescent="0.3">
      <c r="A215" s="1" t="s">
        <v>3682</v>
      </c>
      <c r="B215" t="str">
        <f>RIGHT(Tabel_query[[#This Row],[Titel]],1)</f>
        <v>V</v>
      </c>
      <c r="C215" t="str">
        <f>RIGHT(Tabel_query[[#This Row],[Titel]],LEN(Tabel_query[[#This Row],[Titel]])-2)</f>
        <v>BEERSEL_RKT_St_Jozef_V</v>
      </c>
      <c r="D215">
        <f>SEARCH("_",Tabel_query[[#This Row],[Kolom2]])</f>
        <v>8</v>
      </c>
      <c r="E215" t="str">
        <f>LEFT(Tabel_query[[#This Row],[Kolom2]],Tabel_query[[#This Row],[Kolom3]]-1)</f>
        <v>BEERSEL</v>
      </c>
      <c r="F215" s="2" t="s">
        <v>322</v>
      </c>
      <c r="G215" s="2" t="s">
        <v>88</v>
      </c>
      <c r="H215" s="1" t="s">
        <v>3683</v>
      </c>
      <c r="I215" s="3" t="b">
        <v>0</v>
      </c>
      <c r="K215" s="2" t="s">
        <v>660</v>
      </c>
      <c r="L215" s="3" t="b">
        <v>0</v>
      </c>
      <c r="P215" s="2" t="s">
        <v>599</v>
      </c>
      <c r="Q215" s="2" t="s">
        <v>137</v>
      </c>
      <c r="Z215" s="2" t="s">
        <v>3641</v>
      </c>
      <c r="AY215" s="1" t="s">
        <v>75</v>
      </c>
      <c r="AZ215" s="5">
        <v>2000</v>
      </c>
      <c r="BA215" s="1" t="s">
        <v>80</v>
      </c>
      <c r="BB215" s="1" t="s">
        <v>79</v>
      </c>
    </row>
    <row r="216" spans="1:54" x14ac:dyDescent="0.3">
      <c r="A216" s="1" t="s">
        <v>3684</v>
      </c>
      <c r="B216" t="str">
        <f>RIGHT(Tabel_query[[#This Row],[Titel]],1)</f>
        <v>V</v>
      </c>
      <c r="C216" t="str">
        <f>RIGHT(Tabel_query[[#This Row],[Titel]],LEN(Tabel_query[[#This Row],[Titel]])-2)</f>
        <v>BEERSEL_RKT_St_Lambertus_V</v>
      </c>
      <c r="D216">
        <f>SEARCH("_",Tabel_query[[#This Row],[Kolom2]])</f>
        <v>8</v>
      </c>
      <c r="E216" t="str">
        <f>LEFT(Tabel_query[[#This Row],[Kolom2]],Tabel_query[[#This Row],[Kolom3]]-1)</f>
        <v>BEERSEL</v>
      </c>
      <c r="F216" s="2" t="s">
        <v>70</v>
      </c>
      <c r="G216" s="2" t="s">
        <v>72</v>
      </c>
      <c r="I216" s="3" t="b">
        <v>0</v>
      </c>
      <c r="L216" s="3" t="b">
        <v>1</v>
      </c>
      <c r="P216" s="2" t="s">
        <v>599</v>
      </c>
      <c r="Q216" s="2" t="s">
        <v>137</v>
      </c>
      <c r="T216" s="1" t="s">
        <v>3700</v>
      </c>
      <c r="U216" s="1" t="s">
        <v>3685</v>
      </c>
      <c r="V216" s="1" t="s">
        <v>258</v>
      </c>
      <c r="W216" s="1" t="s">
        <v>3686</v>
      </c>
      <c r="X216" s="1" t="s">
        <v>3688</v>
      </c>
      <c r="Y216" s="1" t="s">
        <v>3687</v>
      </c>
      <c r="Z216" s="2" t="s">
        <v>3641</v>
      </c>
      <c r="AA216" s="1" t="s">
        <v>3689</v>
      </c>
      <c r="AB216" s="1" t="s">
        <v>3690</v>
      </c>
      <c r="AC216" s="1" t="s">
        <v>3691</v>
      </c>
      <c r="AD216" s="1" t="s">
        <v>3692</v>
      </c>
      <c r="AE216" s="2" t="s">
        <v>78</v>
      </c>
      <c r="AF216" s="4">
        <v>41731</v>
      </c>
      <c r="AG216" s="1" t="s">
        <v>3693</v>
      </c>
      <c r="AH216" s="1" t="s">
        <v>3701</v>
      </c>
      <c r="AI216" s="1" t="s">
        <v>3694</v>
      </c>
      <c r="AJ216" s="1" t="s">
        <v>3695</v>
      </c>
      <c r="AK216" s="2" t="s">
        <v>78</v>
      </c>
      <c r="AL216" s="4">
        <v>41731</v>
      </c>
      <c r="AM216" s="1" t="s">
        <v>3696</v>
      </c>
      <c r="AN216" s="1" t="s">
        <v>3697</v>
      </c>
      <c r="AP216" s="1" t="s">
        <v>3698</v>
      </c>
      <c r="AQ216" s="2" t="s">
        <v>77</v>
      </c>
      <c r="AR216" s="4">
        <v>42849</v>
      </c>
      <c r="AS216" s="1" t="s">
        <v>3699</v>
      </c>
      <c r="AT216" s="2" t="s">
        <v>77</v>
      </c>
      <c r="AU216" s="4">
        <v>42849</v>
      </c>
      <c r="AV216" s="1" t="s">
        <v>3702</v>
      </c>
      <c r="AW216" s="2" t="s">
        <v>78</v>
      </c>
      <c r="AX216" s="4">
        <v>41731</v>
      </c>
      <c r="AY216" s="1" t="s">
        <v>75</v>
      </c>
      <c r="AZ216" s="5">
        <v>1634</v>
      </c>
      <c r="BA216" s="1" t="s">
        <v>80</v>
      </c>
      <c r="BB216" s="1" t="s">
        <v>79</v>
      </c>
    </row>
    <row r="217" spans="1:54" x14ac:dyDescent="0.3">
      <c r="A217" s="1" t="s">
        <v>3703</v>
      </c>
      <c r="B217" t="str">
        <f>RIGHT(Tabel_query[[#This Row],[Titel]],1)</f>
        <v>V</v>
      </c>
      <c r="C217" t="str">
        <f>RIGHT(Tabel_query[[#This Row],[Titel]],LEN(Tabel_query[[#This Row],[Titel]])-2)</f>
        <v>BEGIJNENDIJK_RKT_St_Laurentius_en_St_Lucia_V</v>
      </c>
      <c r="D217">
        <f>SEARCH("_",Tabel_query[[#This Row],[Kolom2]])</f>
        <v>13</v>
      </c>
      <c r="E217" t="str">
        <f>LEFT(Tabel_query[[#This Row],[Kolom2]],Tabel_query[[#This Row],[Kolom3]]-1)</f>
        <v>BEGIJNENDIJK</v>
      </c>
      <c r="F217" s="2" t="s">
        <v>731</v>
      </c>
      <c r="G217" s="2" t="s">
        <v>72</v>
      </c>
      <c r="H217" s="1" t="s">
        <v>3722</v>
      </c>
      <c r="I217" s="3" t="b">
        <v>0</v>
      </c>
      <c r="J217" s="1" t="s">
        <v>3721</v>
      </c>
      <c r="L217" s="3" t="b">
        <v>0</v>
      </c>
      <c r="M217" s="1" t="s">
        <v>3724</v>
      </c>
      <c r="P217" s="2" t="s">
        <v>599</v>
      </c>
      <c r="Q217" s="2" t="s">
        <v>137</v>
      </c>
      <c r="T217" s="1" t="s">
        <v>3719</v>
      </c>
      <c r="U217" s="1" t="s">
        <v>523</v>
      </c>
      <c r="V217" s="1" t="s">
        <v>83</v>
      </c>
      <c r="W217" s="1" t="s">
        <v>3704</v>
      </c>
      <c r="X217" s="1" t="s">
        <v>3706</v>
      </c>
      <c r="Y217" s="1" t="s">
        <v>3705</v>
      </c>
      <c r="Z217" s="2" t="s">
        <v>113</v>
      </c>
      <c r="AA217" s="1" t="s">
        <v>3707</v>
      </c>
      <c r="AB217" s="1" t="s">
        <v>3708</v>
      </c>
      <c r="AC217" s="1" t="s">
        <v>3709</v>
      </c>
      <c r="AD217" s="1" t="s">
        <v>3710</v>
      </c>
      <c r="AE217" s="2" t="s">
        <v>77</v>
      </c>
      <c r="AF217" s="4">
        <v>43161</v>
      </c>
      <c r="AG217" s="1" t="s">
        <v>3711</v>
      </c>
      <c r="AH217" s="1" t="s">
        <v>3720</v>
      </c>
      <c r="AI217" s="1" t="s">
        <v>3712</v>
      </c>
      <c r="AJ217" s="1" t="s">
        <v>3713</v>
      </c>
      <c r="AK217" s="2" t="s">
        <v>77</v>
      </c>
      <c r="AL217" s="4">
        <v>41742</v>
      </c>
      <c r="AM217" s="1" t="s">
        <v>3714</v>
      </c>
      <c r="AN217" s="1" t="s">
        <v>3715</v>
      </c>
      <c r="AO217" s="1" t="s">
        <v>3716</v>
      </c>
      <c r="AP217" s="1" t="s">
        <v>3717</v>
      </c>
      <c r="AQ217" s="2" t="s">
        <v>78</v>
      </c>
      <c r="AR217" s="4">
        <v>43005</v>
      </c>
      <c r="AS217" s="1" t="s">
        <v>3718</v>
      </c>
      <c r="AT217" s="2" t="s">
        <v>78</v>
      </c>
      <c r="AU217" s="4">
        <v>43005</v>
      </c>
      <c r="AV217" s="1" t="s">
        <v>3723</v>
      </c>
      <c r="AW217" s="2" t="s">
        <v>78</v>
      </c>
      <c r="AX217" s="4">
        <v>43161</v>
      </c>
      <c r="AY217" s="1" t="s">
        <v>75</v>
      </c>
      <c r="AZ217" s="5">
        <v>1639</v>
      </c>
      <c r="BA217" s="1" t="s">
        <v>80</v>
      </c>
      <c r="BB217" s="1" t="s">
        <v>79</v>
      </c>
    </row>
    <row r="218" spans="1:54" x14ac:dyDescent="0.3">
      <c r="A218" s="1" t="s">
        <v>3725</v>
      </c>
      <c r="B218" t="str">
        <f>RIGHT(Tabel_query[[#This Row],[Titel]],1)</f>
        <v>V</v>
      </c>
      <c r="C218" t="str">
        <f>RIGHT(Tabel_query[[#This Row],[Titel]],LEN(Tabel_query[[#This Row],[Titel]])-2)</f>
        <v>BEGIJNENDIJK_RKT_St_Laurentius_V</v>
      </c>
      <c r="D218">
        <f>SEARCH("_",Tabel_query[[#This Row],[Kolom2]])</f>
        <v>13</v>
      </c>
      <c r="E218" t="str">
        <f>LEFT(Tabel_query[[#This Row],[Kolom2]],Tabel_query[[#This Row],[Kolom3]]-1)</f>
        <v>BEGIJNENDIJK</v>
      </c>
      <c r="F218" s="2" t="s">
        <v>322</v>
      </c>
      <c r="G218" s="2" t="s">
        <v>72</v>
      </c>
      <c r="H218" s="1" t="s">
        <v>3734</v>
      </c>
      <c r="I218" s="3" t="b">
        <v>0</v>
      </c>
      <c r="J218" s="1" t="s">
        <v>3733</v>
      </c>
      <c r="L218" s="3" t="b">
        <v>0</v>
      </c>
      <c r="P218" s="2" t="s">
        <v>599</v>
      </c>
      <c r="Q218" s="2" t="s">
        <v>137</v>
      </c>
      <c r="T218" s="1" t="s">
        <v>3731</v>
      </c>
      <c r="U218" s="1" t="s">
        <v>2698</v>
      </c>
      <c r="V218" s="1" t="s">
        <v>559</v>
      </c>
      <c r="W218" s="1" t="s">
        <v>3704</v>
      </c>
      <c r="X218" s="1" t="s">
        <v>3727</v>
      </c>
      <c r="Y218" s="1" t="s">
        <v>3726</v>
      </c>
      <c r="Z218" s="2" t="s">
        <v>3735</v>
      </c>
      <c r="AA218" s="1" t="s">
        <v>3707</v>
      </c>
      <c r="AC218" s="1" t="s">
        <v>3709</v>
      </c>
      <c r="AG218" s="1" t="s">
        <v>3723</v>
      </c>
      <c r="AH218" s="1" t="s">
        <v>3732</v>
      </c>
      <c r="AI218" s="1" t="s">
        <v>3728</v>
      </c>
      <c r="AM218" s="1" t="s">
        <v>3729</v>
      </c>
      <c r="AO218" s="1" t="s">
        <v>3730</v>
      </c>
      <c r="AY218" s="1" t="s">
        <v>75</v>
      </c>
      <c r="AZ218" s="5">
        <v>1638</v>
      </c>
      <c r="BA218" s="1" t="s">
        <v>80</v>
      </c>
      <c r="BB218" s="1" t="s">
        <v>79</v>
      </c>
    </row>
    <row r="219" spans="1:54" x14ac:dyDescent="0.3">
      <c r="A219" s="1" t="s">
        <v>3736</v>
      </c>
      <c r="B219" t="str">
        <f>RIGHT(Tabel_query[[#This Row],[Titel]],1)</f>
        <v>V</v>
      </c>
      <c r="C219" t="str">
        <f>RIGHT(Tabel_query[[#This Row],[Titel]],LEN(Tabel_query[[#This Row],[Titel]])-2)</f>
        <v>BEKKEVOORT_RKT_H_Hart_V</v>
      </c>
      <c r="D219">
        <f>SEARCH("_",Tabel_query[[#This Row],[Kolom2]])</f>
        <v>11</v>
      </c>
      <c r="E219" t="str">
        <f>LEFT(Tabel_query[[#This Row],[Kolom2]],Tabel_query[[#This Row],[Kolom3]]-1)</f>
        <v>BEKKEVOORT</v>
      </c>
      <c r="F219" s="2" t="s">
        <v>70</v>
      </c>
      <c r="G219" s="2" t="s">
        <v>72</v>
      </c>
      <c r="H219" s="1" t="s">
        <v>3756</v>
      </c>
      <c r="I219" s="3" t="b">
        <v>0</v>
      </c>
      <c r="L219" s="3" t="b">
        <v>1</v>
      </c>
      <c r="M219" s="1" t="s">
        <v>3758</v>
      </c>
      <c r="P219" s="2" t="s">
        <v>599</v>
      </c>
      <c r="Q219" s="2" t="s">
        <v>137</v>
      </c>
      <c r="T219" s="1" t="s">
        <v>3754</v>
      </c>
      <c r="U219" s="1" t="s">
        <v>3737</v>
      </c>
      <c r="V219" s="1" t="s">
        <v>3738</v>
      </c>
      <c r="W219" s="1" t="s">
        <v>3739</v>
      </c>
      <c r="X219" s="1" t="s">
        <v>3741</v>
      </c>
      <c r="Y219" s="1" t="s">
        <v>3740</v>
      </c>
      <c r="Z219" s="2" t="s">
        <v>113</v>
      </c>
      <c r="AA219" s="1" t="s">
        <v>3742</v>
      </c>
      <c r="AB219" s="1" t="s">
        <v>3743</v>
      </c>
      <c r="AC219" s="1" t="s">
        <v>3744</v>
      </c>
      <c r="AD219" s="1" t="s">
        <v>3745</v>
      </c>
      <c r="AG219" s="1" t="s">
        <v>3746</v>
      </c>
      <c r="AH219" s="1" t="s">
        <v>3755</v>
      </c>
      <c r="AI219" s="1" t="s">
        <v>3747</v>
      </c>
      <c r="AJ219" s="1" t="s">
        <v>3748</v>
      </c>
      <c r="AM219" s="1" t="s">
        <v>3749</v>
      </c>
      <c r="AN219" s="1" t="s">
        <v>3750</v>
      </c>
      <c r="AO219" s="1" t="s">
        <v>3751</v>
      </c>
      <c r="AP219" s="1" t="s">
        <v>3752</v>
      </c>
      <c r="AS219" s="1" t="s">
        <v>3753</v>
      </c>
      <c r="AV219" s="1" t="s">
        <v>3757</v>
      </c>
      <c r="AY219" s="1" t="s">
        <v>75</v>
      </c>
      <c r="AZ219" s="5">
        <v>1640</v>
      </c>
      <c r="BA219" s="1" t="s">
        <v>80</v>
      </c>
      <c r="BB219" s="1" t="s">
        <v>79</v>
      </c>
    </row>
    <row r="220" spans="1:54" x14ac:dyDescent="0.3">
      <c r="A220" s="1" t="s">
        <v>3759</v>
      </c>
      <c r="B220" t="str">
        <f>RIGHT(Tabel_query[[#This Row],[Titel]],1)</f>
        <v>V</v>
      </c>
      <c r="C220" t="str">
        <f>RIGHT(Tabel_query[[#This Row],[Titel]],LEN(Tabel_query[[#This Row],[Titel]])-2)</f>
        <v>BEKKEVOORT_RKT_O_L_Vrouw_V</v>
      </c>
      <c r="D220">
        <f>SEARCH("_",Tabel_query[[#This Row],[Kolom2]])</f>
        <v>11</v>
      </c>
      <c r="E220" t="str">
        <f>LEFT(Tabel_query[[#This Row],[Kolom2]],Tabel_query[[#This Row],[Kolom3]]-1)</f>
        <v>BEKKEVOORT</v>
      </c>
      <c r="F220" s="2" t="s">
        <v>322</v>
      </c>
      <c r="G220" s="2" t="s">
        <v>1386</v>
      </c>
      <c r="H220" s="1" t="s">
        <v>3756</v>
      </c>
      <c r="I220" s="3" t="b">
        <v>0</v>
      </c>
      <c r="K220" s="2" t="s">
        <v>660</v>
      </c>
      <c r="L220" s="3" t="b">
        <v>0</v>
      </c>
      <c r="P220" s="2" t="s">
        <v>599</v>
      </c>
      <c r="Q220" s="2" t="s">
        <v>137</v>
      </c>
      <c r="Z220" s="2" t="s">
        <v>113</v>
      </c>
      <c r="AY220" s="1" t="s">
        <v>75</v>
      </c>
      <c r="AZ220" s="5">
        <v>2006</v>
      </c>
      <c r="BA220" s="1" t="s">
        <v>80</v>
      </c>
      <c r="BB220" s="1" t="s">
        <v>79</v>
      </c>
    </row>
    <row r="221" spans="1:54" x14ac:dyDescent="0.3">
      <c r="A221" s="1" t="s">
        <v>3760</v>
      </c>
      <c r="B221" t="str">
        <f>RIGHT(Tabel_query[[#This Row],[Titel]],1)</f>
        <v>V</v>
      </c>
      <c r="C221" t="str">
        <f>RIGHT(Tabel_query[[#This Row],[Titel]],LEN(Tabel_query[[#This Row],[Titel]])-2)</f>
        <v>BEKKEVOORT_RKT_St_Laurentius_V</v>
      </c>
      <c r="D221">
        <f>SEARCH("_",Tabel_query[[#This Row],[Kolom2]])</f>
        <v>11</v>
      </c>
      <c r="E221" t="str">
        <f>LEFT(Tabel_query[[#This Row],[Kolom2]],Tabel_query[[#This Row],[Kolom3]]-1)</f>
        <v>BEKKEVOORT</v>
      </c>
      <c r="F221" s="2" t="s">
        <v>322</v>
      </c>
      <c r="G221" s="2" t="s">
        <v>1386</v>
      </c>
      <c r="H221" s="1" t="s">
        <v>3756</v>
      </c>
      <c r="I221" s="3" t="b">
        <v>0</v>
      </c>
      <c r="K221" s="2" t="s">
        <v>660</v>
      </c>
      <c r="L221" s="3" t="b">
        <v>0</v>
      </c>
      <c r="P221" s="2" t="s">
        <v>599</v>
      </c>
      <c r="Q221" s="2" t="s">
        <v>137</v>
      </c>
      <c r="Z221" s="2" t="s">
        <v>113</v>
      </c>
      <c r="AY221" s="1" t="s">
        <v>75</v>
      </c>
      <c r="AZ221" s="5">
        <v>2005</v>
      </c>
      <c r="BA221" s="1" t="s">
        <v>80</v>
      </c>
      <c r="BB221" s="1" t="s">
        <v>79</v>
      </c>
    </row>
    <row r="222" spans="1:54" x14ac:dyDescent="0.3">
      <c r="A222" s="1" t="s">
        <v>3761</v>
      </c>
      <c r="B222" t="str">
        <f>RIGHT(Tabel_query[[#This Row],[Titel]],1)</f>
        <v>V</v>
      </c>
      <c r="C222" t="str">
        <f>RIGHT(Tabel_query[[#This Row],[Titel]],LEN(Tabel_query[[#This Row],[Titel]])-2)</f>
        <v>BEKKEVOORT_RKT_St_Pieter_V</v>
      </c>
      <c r="D222">
        <f>SEARCH("_",Tabel_query[[#This Row],[Kolom2]])</f>
        <v>11</v>
      </c>
      <c r="E222" t="str">
        <f>LEFT(Tabel_query[[#This Row],[Kolom2]],Tabel_query[[#This Row],[Kolom3]]-1)</f>
        <v>BEKKEVOORT</v>
      </c>
      <c r="F222" s="2" t="s">
        <v>710</v>
      </c>
      <c r="G222" s="2" t="s">
        <v>1386</v>
      </c>
      <c r="H222" s="1" t="s">
        <v>3756</v>
      </c>
      <c r="I222" s="3" t="b">
        <v>0</v>
      </c>
      <c r="K222" s="2" t="s">
        <v>660</v>
      </c>
      <c r="L222" s="3" t="b">
        <v>0</v>
      </c>
      <c r="P222" s="2" t="s">
        <v>599</v>
      </c>
      <c r="Q222" s="2" t="s">
        <v>137</v>
      </c>
      <c r="Z222" s="2" t="s">
        <v>113</v>
      </c>
      <c r="AY222" s="1" t="s">
        <v>75</v>
      </c>
      <c r="AZ222" s="5">
        <v>2004</v>
      </c>
      <c r="BA222" s="1" t="s">
        <v>80</v>
      </c>
      <c r="BB222" s="1" t="s">
        <v>79</v>
      </c>
    </row>
    <row r="223" spans="1:54" x14ac:dyDescent="0.3">
      <c r="A223" s="1" t="s">
        <v>3762</v>
      </c>
      <c r="B223" t="str">
        <f>RIGHT(Tabel_query[[#This Row],[Titel]],1)</f>
        <v>V</v>
      </c>
      <c r="C223" t="str">
        <f>RIGHT(Tabel_query[[#This Row],[Titel]],LEN(Tabel_query[[#This Row],[Titel]])-2)</f>
        <v>BEKKEVOORT_RKT_St_Quirinus_V</v>
      </c>
      <c r="D223">
        <f>SEARCH("_",Tabel_query[[#This Row],[Kolom2]])</f>
        <v>11</v>
      </c>
      <c r="E223" t="str">
        <f>LEFT(Tabel_query[[#This Row],[Kolom2]],Tabel_query[[#This Row],[Kolom3]]-1)</f>
        <v>BEKKEVOORT</v>
      </c>
      <c r="F223" s="2" t="s">
        <v>322</v>
      </c>
      <c r="G223" s="2" t="s">
        <v>1386</v>
      </c>
      <c r="H223" s="1" t="s">
        <v>3756</v>
      </c>
      <c r="I223" s="3" t="b">
        <v>0</v>
      </c>
      <c r="K223" s="2" t="s">
        <v>660</v>
      </c>
      <c r="L223" s="3" t="b">
        <v>0</v>
      </c>
      <c r="P223" s="2" t="s">
        <v>599</v>
      </c>
      <c r="Q223" s="2" t="s">
        <v>137</v>
      </c>
      <c r="Z223" s="2" t="s">
        <v>113</v>
      </c>
      <c r="AA223" s="1" t="s">
        <v>3763</v>
      </c>
      <c r="AG223" s="1" t="s">
        <v>3742</v>
      </c>
      <c r="AM223" s="1" t="s">
        <v>3764</v>
      </c>
      <c r="AY223" s="1" t="s">
        <v>75</v>
      </c>
      <c r="AZ223" s="5">
        <v>2007</v>
      </c>
      <c r="BA223" s="1" t="s">
        <v>80</v>
      </c>
      <c r="BB223" s="1" t="s">
        <v>79</v>
      </c>
    </row>
    <row r="224" spans="1:54" x14ac:dyDescent="0.3">
      <c r="A224" s="1" t="s">
        <v>3765</v>
      </c>
      <c r="B224" t="str">
        <f>RIGHT(Tabel_query[[#This Row],[Titel]],1)</f>
        <v>L</v>
      </c>
      <c r="C224" t="str">
        <f>RIGHT(Tabel_query[[#This Row],[Titel]],LEN(Tabel_query[[#This Row],[Titel]])-2)</f>
        <v>BERINGEN_ISL_Fatih_L</v>
      </c>
      <c r="D224">
        <f>SEARCH("_",Tabel_query[[#This Row],[Kolom2]])</f>
        <v>9</v>
      </c>
      <c r="E224" t="str">
        <f>LEFT(Tabel_query[[#This Row],[Kolom2]],Tabel_query[[#This Row],[Kolom3]]-1)</f>
        <v>BERINGEN</v>
      </c>
      <c r="F224" s="2" t="s">
        <v>3767</v>
      </c>
      <c r="H224" s="1" t="s">
        <v>3768</v>
      </c>
      <c r="I224" s="3" t="b">
        <v>0</v>
      </c>
      <c r="J224" s="1" t="s">
        <v>3766</v>
      </c>
      <c r="K224" s="2" t="s">
        <v>74</v>
      </c>
      <c r="L224" s="3" t="b">
        <v>0</v>
      </c>
      <c r="P224" s="2" t="s">
        <v>874</v>
      </c>
      <c r="Q224" s="2" t="s">
        <v>52</v>
      </c>
      <c r="R224" s="1" t="s">
        <v>1154</v>
      </c>
      <c r="AY224" s="1" t="s">
        <v>75</v>
      </c>
      <c r="AZ224" s="5">
        <v>2039</v>
      </c>
      <c r="BA224" s="1" t="s">
        <v>80</v>
      </c>
      <c r="BB224" s="1" t="s">
        <v>79</v>
      </c>
    </row>
    <row r="225" spans="1:54" x14ac:dyDescent="0.3">
      <c r="A225" s="1" t="s">
        <v>3769</v>
      </c>
      <c r="B225" t="str">
        <f>RIGHT(Tabel_query[[#This Row],[Titel]],1)</f>
        <v>L</v>
      </c>
      <c r="C225" t="str">
        <f>RIGHT(Tabel_query[[#This Row],[Titel]],LEN(Tabel_query[[#This Row],[Titel]])-2)</f>
        <v>BERINGEN_ISL_Hamza_Moskee_L</v>
      </c>
      <c r="D225">
        <f>SEARCH("_",Tabel_query[[#This Row],[Kolom2]])</f>
        <v>9</v>
      </c>
      <c r="E225" t="str">
        <f>LEFT(Tabel_query[[#This Row],[Kolom2]],Tabel_query[[#This Row],[Kolom3]]-1)</f>
        <v>BERINGEN</v>
      </c>
      <c r="F225" s="2" t="s">
        <v>86</v>
      </c>
      <c r="G225" s="2" t="s">
        <v>88</v>
      </c>
      <c r="H225" s="1" t="s">
        <v>87</v>
      </c>
      <c r="I225" s="3" t="b">
        <v>0</v>
      </c>
      <c r="J225" s="1" t="s">
        <v>3775</v>
      </c>
      <c r="K225" s="2" t="s">
        <v>74</v>
      </c>
      <c r="L225" s="3" t="b">
        <v>0</v>
      </c>
      <c r="P225" s="2" t="s">
        <v>874</v>
      </c>
      <c r="Q225" s="2" t="s">
        <v>52</v>
      </c>
      <c r="R225" s="1" t="s">
        <v>1204</v>
      </c>
      <c r="T225" s="1" t="s">
        <v>3774</v>
      </c>
      <c r="U225" s="1" t="s">
        <v>3770</v>
      </c>
      <c r="V225" s="1" t="s">
        <v>3771</v>
      </c>
      <c r="W225" s="1" t="s">
        <v>3772</v>
      </c>
      <c r="Y225" s="1" t="s">
        <v>3773</v>
      </c>
      <c r="AY225" s="1" t="s">
        <v>75</v>
      </c>
      <c r="AZ225" s="5">
        <v>2065</v>
      </c>
      <c r="BA225" s="1" t="s">
        <v>80</v>
      </c>
      <c r="BB225" s="1" t="s">
        <v>79</v>
      </c>
    </row>
    <row r="226" spans="1:54" x14ac:dyDescent="0.3">
      <c r="A226" s="1" t="s">
        <v>3776</v>
      </c>
      <c r="B226" t="str">
        <f>RIGHT(Tabel_query[[#This Row],[Titel]],1)</f>
        <v>L</v>
      </c>
      <c r="C226" t="str">
        <f>RIGHT(Tabel_query[[#This Row],[Titel]],LEN(Tabel_query[[#This Row],[Titel]])-2)</f>
        <v>BERINGEN_ISL_Islamitisch_Cultureel_Ontmoetingscentrum_L</v>
      </c>
      <c r="D226">
        <f>SEARCH("_",Tabel_query[[#This Row],[Kolom2]])</f>
        <v>9</v>
      </c>
      <c r="E226" t="str">
        <f>LEFT(Tabel_query[[#This Row],[Kolom2]],Tabel_query[[#This Row],[Kolom3]]-1)</f>
        <v>BERINGEN</v>
      </c>
      <c r="F226" s="2" t="s">
        <v>86</v>
      </c>
      <c r="G226" s="2" t="s">
        <v>88</v>
      </c>
      <c r="H226" s="1" t="s">
        <v>87</v>
      </c>
      <c r="I226" s="3" t="b">
        <v>0</v>
      </c>
      <c r="J226" s="1" t="s">
        <v>3780</v>
      </c>
      <c r="K226" s="2" t="s">
        <v>74</v>
      </c>
      <c r="L226" s="3" t="b">
        <v>0</v>
      </c>
      <c r="P226" s="2" t="s">
        <v>874</v>
      </c>
      <c r="Q226" s="2" t="s">
        <v>52</v>
      </c>
      <c r="R226" s="1" t="s">
        <v>89</v>
      </c>
      <c r="T226" s="1" t="s">
        <v>3779</v>
      </c>
      <c r="U226" s="1" t="s">
        <v>3777</v>
      </c>
      <c r="V226" s="1" t="s">
        <v>326</v>
      </c>
      <c r="W226" s="1" t="s">
        <v>3778</v>
      </c>
      <c r="Y226" s="1" t="s">
        <v>3773</v>
      </c>
      <c r="AY226" s="1" t="s">
        <v>75</v>
      </c>
      <c r="AZ226" s="5">
        <v>2066</v>
      </c>
      <c r="BA226" s="1" t="s">
        <v>80</v>
      </c>
      <c r="BB226" s="1" t="s">
        <v>79</v>
      </c>
    </row>
    <row r="227" spans="1:54" x14ac:dyDescent="0.3">
      <c r="A227" s="1" t="s">
        <v>3781</v>
      </c>
      <c r="B227" t="str">
        <f>RIGHT(Tabel_query[[#This Row],[Titel]],1)</f>
        <v>L</v>
      </c>
      <c r="C227" t="str">
        <f>RIGHT(Tabel_query[[#This Row],[Titel]],LEN(Tabel_query[[#This Row],[Titel]])-2)</f>
        <v>BERINGEN_ORT_Heilige_Nectarios_L</v>
      </c>
      <c r="D227">
        <f>SEARCH("_",Tabel_query[[#This Row],[Kolom2]])</f>
        <v>9</v>
      </c>
      <c r="E227" t="str">
        <f>LEFT(Tabel_query[[#This Row],[Kolom2]],Tabel_query[[#This Row],[Kolom3]]-1)</f>
        <v>BERINGEN</v>
      </c>
      <c r="F227" s="2" t="s">
        <v>70</v>
      </c>
      <c r="G227" s="2" t="s">
        <v>72</v>
      </c>
      <c r="H227" s="1" t="s">
        <v>3800</v>
      </c>
      <c r="I227" s="3" t="b">
        <v>0</v>
      </c>
      <c r="J227" s="1" t="s">
        <v>3799</v>
      </c>
      <c r="K227" s="2" t="s">
        <v>134</v>
      </c>
      <c r="L227" s="3" t="b">
        <v>1</v>
      </c>
      <c r="P227" s="2" t="s">
        <v>874</v>
      </c>
      <c r="Q227" s="2" t="s">
        <v>91</v>
      </c>
      <c r="R227" s="1" t="s">
        <v>1355</v>
      </c>
      <c r="T227" s="1" t="s">
        <v>3797</v>
      </c>
      <c r="U227" s="1" t="s">
        <v>3782</v>
      </c>
      <c r="V227" s="1" t="s">
        <v>3783</v>
      </c>
      <c r="W227" s="1" t="s">
        <v>3784</v>
      </c>
      <c r="X227" s="1" t="s">
        <v>3785</v>
      </c>
      <c r="Y227" s="1" t="s">
        <v>3773</v>
      </c>
      <c r="Z227" s="2" t="s">
        <v>113</v>
      </c>
      <c r="AA227" s="1" t="s">
        <v>3786</v>
      </c>
      <c r="AB227" s="1" t="s">
        <v>3787</v>
      </c>
      <c r="AC227" s="1" t="s">
        <v>3788</v>
      </c>
      <c r="AD227" s="1" t="s">
        <v>3789</v>
      </c>
      <c r="AE227" s="2" t="s">
        <v>78</v>
      </c>
      <c r="AF227" s="4">
        <v>41749</v>
      </c>
      <c r="AG227" s="1" t="s">
        <v>3790</v>
      </c>
      <c r="AH227" s="1" t="s">
        <v>3798</v>
      </c>
      <c r="AI227" s="1" t="s">
        <v>3791</v>
      </c>
      <c r="AJ227" s="1" t="s">
        <v>3792</v>
      </c>
      <c r="AK227" s="2" t="s">
        <v>78</v>
      </c>
      <c r="AL227" s="4">
        <v>42841</v>
      </c>
      <c r="AM227" s="1" t="s">
        <v>3793</v>
      </c>
      <c r="AN227" s="1" t="s">
        <v>3794</v>
      </c>
      <c r="AP227" s="1" t="s">
        <v>3795</v>
      </c>
      <c r="AQ227" s="2" t="s">
        <v>78</v>
      </c>
      <c r="AR227" s="4">
        <v>42841</v>
      </c>
      <c r="AS227" s="1" t="s">
        <v>3796</v>
      </c>
      <c r="AT227" s="2" t="s">
        <v>77</v>
      </c>
      <c r="AU227" s="4">
        <v>42841</v>
      </c>
      <c r="AV227" s="1" t="s">
        <v>3801</v>
      </c>
      <c r="AW227" s="2" t="s">
        <v>77</v>
      </c>
      <c r="AX227" s="4">
        <v>42841</v>
      </c>
      <c r="AY227" s="1" t="s">
        <v>75</v>
      </c>
      <c r="AZ227" s="5">
        <v>432</v>
      </c>
      <c r="BA227" s="1" t="s">
        <v>80</v>
      </c>
      <c r="BB227" s="1" t="s">
        <v>79</v>
      </c>
    </row>
    <row r="228" spans="1:54" x14ac:dyDescent="0.3">
      <c r="A228" s="1" t="s">
        <v>3802</v>
      </c>
      <c r="B228" t="str">
        <f>RIGHT(Tabel_query[[#This Row],[Titel]],1)</f>
        <v>L</v>
      </c>
      <c r="C228" t="str">
        <f>RIGHT(Tabel_query[[#This Row],[Titel]],LEN(Tabel_query[[#This Row],[Titel]])-2)</f>
        <v>BERINGEN_PRT_De_Graankorrel_Beringen_Koersel_L</v>
      </c>
      <c r="D228">
        <f>SEARCH("_",Tabel_query[[#This Row],[Kolom2]])</f>
        <v>9</v>
      </c>
      <c r="E228" t="str">
        <f>LEFT(Tabel_query[[#This Row],[Kolom2]],Tabel_query[[#This Row],[Kolom3]]-1)</f>
        <v>BERINGEN</v>
      </c>
      <c r="F228" s="2" t="s">
        <v>70</v>
      </c>
      <c r="G228" s="2" t="s">
        <v>72</v>
      </c>
      <c r="H228" s="1" t="s">
        <v>1122</v>
      </c>
      <c r="I228" s="3" t="b">
        <v>1</v>
      </c>
      <c r="J228" s="1" t="s">
        <v>3820</v>
      </c>
      <c r="K228" s="2" t="s">
        <v>1274</v>
      </c>
      <c r="L228" s="3" t="b">
        <v>0</v>
      </c>
      <c r="P228" s="2" t="s">
        <v>874</v>
      </c>
      <c r="Q228" s="2" t="s">
        <v>116</v>
      </c>
      <c r="R228" s="1" t="s">
        <v>1472</v>
      </c>
      <c r="T228" s="1" t="s">
        <v>3818</v>
      </c>
      <c r="U228" s="1" t="s">
        <v>3803</v>
      </c>
      <c r="V228" s="1" t="s">
        <v>3804</v>
      </c>
      <c r="W228" s="1" t="s">
        <v>3778</v>
      </c>
      <c r="X228" s="1" t="s">
        <v>3805</v>
      </c>
      <c r="Y228" s="1" t="s">
        <v>3773</v>
      </c>
      <c r="Z228" s="2" t="s">
        <v>113</v>
      </c>
      <c r="AA228" s="1" t="s">
        <v>3806</v>
      </c>
      <c r="AB228" s="1" t="s">
        <v>3807</v>
      </c>
      <c r="AC228" s="1" t="s">
        <v>3808</v>
      </c>
      <c r="AD228" s="1" t="s">
        <v>3809</v>
      </c>
      <c r="AE228" s="2" t="s">
        <v>78</v>
      </c>
      <c r="AF228" s="4">
        <v>43549</v>
      </c>
      <c r="AG228" s="1" t="s">
        <v>3810</v>
      </c>
      <c r="AH228" s="1" t="s">
        <v>3819</v>
      </c>
      <c r="AI228" s="1" t="s">
        <v>3811</v>
      </c>
      <c r="AJ228" s="1" t="s">
        <v>3812</v>
      </c>
      <c r="AK228" s="2" t="s">
        <v>77</v>
      </c>
      <c r="AL228" s="4">
        <v>43549</v>
      </c>
      <c r="AM228" s="1" t="s">
        <v>3813</v>
      </c>
      <c r="AN228" s="1" t="s">
        <v>3814</v>
      </c>
      <c r="AO228" s="1" t="s">
        <v>3815</v>
      </c>
      <c r="AP228" s="1" t="s">
        <v>3816</v>
      </c>
      <c r="AQ228" s="2" t="s">
        <v>78</v>
      </c>
      <c r="AR228" s="4">
        <v>43184</v>
      </c>
      <c r="AS228" s="1" t="s">
        <v>3817</v>
      </c>
      <c r="AT228" s="2" t="s">
        <v>77</v>
      </c>
      <c r="AU228" s="4">
        <v>43188</v>
      </c>
      <c r="AV228" s="1" t="s">
        <v>3821</v>
      </c>
      <c r="AW228" s="2" t="s">
        <v>78</v>
      </c>
      <c r="AX228" s="4">
        <v>43549</v>
      </c>
      <c r="AY228" s="1" t="s">
        <v>75</v>
      </c>
      <c r="AZ228" s="5">
        <v>435</v>
      </c>
      <c r="BA228" s="1" t="s">
        <v>80</v>
      </c>
      <c r="BB228" s="1" t="s">
        <v>79</v>
      </c>
    </row>
    <row r="229" spans="1:54" x14ac:dyDescent="0.3">
      <c r="A229" s="1" t="s">
        <v>3822</v>
      </c>
      <c r="B229" t="str">
        <f>RIGHT(Tabel_query[[#This Row],[Titel]],1)</f>
        <v>L</v>
      </c>
      <c r="C229" t="str">
        <f>RIGHT(Tabel_query[[#This Row],[Titel]],LEN(Tabel_query[[#This Row],[Titel]])-2)</f>
        <v>BERINGEN_RKT_H_Hart_Korspel_L</v>
      </c>
      <c r="D229">
        <f>SEARCH("_",Tabel_query[[#This Row],[Kolom2]])</f>
        <v>9</v>
      </c>
      <c r="E229" t="str">
        <f>LEFT(Tabel_query[[#This Row],[Kolom2]],Tabel_query[[#This Row],[Kolom3]]-1)</f>
        <v>BERINGEN</v>
      </c>
      <c r="F229" s="2" t="s">
        <v>70</v>
      </c>
      <c r="G229" s="2" t="s">
        <v>72</v>
      </c>
      <c r="I229" s="3" t="b">
        <v>0</v>
      </c>
      <c r="L229" s="3" t="b">
        <v>1</v>
      </c>
      <c r="P229" s="2" t="s">
        <v>874</v>
      </c>
      <c r="Q229" s="2" t="s">
        <v>137</v>
      </c>
      <c r="T229" s="1" t="s">
        <v>3839</v>
      </c>
      <c r="U229" s="1" t="s">
        <v>3823</v>
      </c>
      <c r="V229" s="1" t="s">
        <v>3824</v>
      </c>
      <c r="W229" s="1" t="s">
        <v>3825</v>
      </c>
      <c r="X229" s="1" t="s">
        <v>3826</v>
      </c>
      <c r="Y229" s="1" t="s">
        <v>3773</v>
      </c>
      <c r="Z229" s="2" t="s">
        <v>3842</v>
      </c>
      <c r="AA229" s="1" t="s">
        <v>3827</v>
      </c>
      <c r="AB229" s="1" t="s">
        <v>3828</v>
      </c>
      <c r="AC229" s="1" t="s">
        <v>3829</v>
      </c>
      <c r="AD229" s="1" t="s">
        <v>3830</v>
      </c>
      <c r="AE229" s="2" t="s">
        <v>78</v>
      </c>
      <c r="AF229" s="4">
        <v>42835</v>
      </c>
      <c r="AG229" s="1" t="s">
        <v>3831</v>
      </c>
      <c r="AH229" s="1" t="s">
        <v>3840</v>
      </c>
      <c r="AI229" s="1" t="s">
        <v>3832</v>
      </c>
      <c r="AJ229" s="1" t="s">
        <v>3833</v>
      </c>
      <c r="AK229" s="2" t="s">
        <v>77</v>
      </c>
      <c r="AL229" s="4">
        <v>42835</v>
      </c>
      <c r="AM229" s="1" t="s">
        <v>3834</v>
      </c>
      <c r="AN229" s="1" t="s">
        <v>3835</v>
      </c>
      <c r="AO229" s="1" t="s">
        <v>3836</v>
      </c>
      <c r="AP229" s="1" t="s">
        <v>3837</v>
      </c>
      <c r="AQ229" s="2" t="s">
        <v>78</v>
      </c>
      <c r="AS229" s="1" t="s">
        <v>3838</v>
      </c>
      <c r="AT229" s="2" t="s">
        <v>77</v>
      </c>
      <c r="AU229" s="4">
        <v>42835</v>
      </c>
      <c r="AV229" s="1" t="s">
        <v>3841</v>
      </c>
      <c r="AW229" s="2" t="s">
        <v>78</v>
      </c>
      <c r="AY229" s="1" t="s">
        <v>75</v>
      </c>
      <c r="AZ229" s="5">
        <v>431</v>
      </c>
      <c r="BA229" s="1" t="s">
        <v>80</v>
      </c>
      <c r="BB229" s="1" t="s">
        <v>79</v>
      </c>
    </row>
    <row r="230" spans="1:54" x14ac:dyDescent="0.3">
      <c r="A230" s="1" t="s">
        <v>3843</v>
      </c>
      <c r="B230" t="str">
        <f>RIGHT(Tabel_query[[#This Row],[Titel]],1)</f>
        <v>L</v>
      </c>
      <c r="C230" t="str">
        <f>RIGHT(Tabel_query[[#This Row],[Titel]],LEN(Tabel_query[[#This Row],[Titel]])-2)</f>
        <v>BERINGEN_RKT_He_Theodardus_Kleine_Heide_L</v>
      </c>
      <c r="D230">
        <f>SEARCH("_",Tabel_query[[#This Row],[Kolom2]])</f>
        <v>9</v>
      </c>
      <c r="E230" t="str">
        <f>LEFT(Tabel_query[[#This Row],[Kolom2]],Tabel_query[[#This Row],[Kolom3]]-1)</f>
        <v>BERINGEN</v>
      </c>
      <c r="F230" s="2" t="s">
        <v>70</v>
      </c>
      <c r="G230" s="2" t="s">
        <v>72</v>
      </c>
      <c r="I230" s="3" t="b">
        <v>0</v>
      </c>
      <c r="L230" s="3" t="b">
        <v>1</v>
      </c>
      <c r="P230" s="2" t="s">
        <v>874</v>
      </c>
      <c r="Q230" s="2" t="s">
        <v>137</v>
      </c>
      <c r="T230" s="1" t="s">
        <v>3857</v>
      </c>
      <c r="U230" s="1" t="s">
        <v>3844</v>
      </c>
      <c r="V230" s="1" t="s">
        <v>2111</v>
      </c>
      <c r="W230" s="1" t="s">
        <v>3778</v>
      </c>
      <c r="X230" s="1" t="s">
        <v>3845</v>
      </c>
      <c r="Y230" s="1" t="s">
        <v>3773</v>
      </c>
      <c r="Z230" s="2" t="s">
        <v>3842</v>
      </c>
      <c r="AA230" s="1" t="s">
        <v>3846</v>
      </c>
      <c r="AB230" s="1" t="s">
        <v>3847</v>
      </c>
      <c r="AC230" s="1" t="s">
        <v>3848</v>
      </c>
      <c r="AD230" s="1" t="s">
        <v>3849</v>
      </c>
      <c r="AE230" s="2" t="s">
        <v>78</v>
      </c>
      <c r="AF230" s="4">
        <v>42832</v>
      </c>
      <c r="AG230" s="1" t="s">
        <v>3850</v>
      </c>
      <c r="AH230" s="1" t="s">
        <v>3858</v>
      </c>
      <c r="AJ230" s="1" t="s">
        <v>3851</v>
      </c>
      <c r="AK230" s="2" t="s">
        <v>77</v>
      </c>
      <c r="AL230" s="4">
        <v>42850</v>
      </c>
      <c r="AM230" s="1" t="s">
        <v>3852</v>
      </c>
      <c r="AN230" s="1" t="s">
        <v>3853</v>
      </c>
      <c r="AO230" s="1" t="s">
        <v>3854</v>
      </c>
      <c r="AP230" s="1" t="s">
        <v>3855</v>
      </c>
      <c r="AQ230" s="2" t="s">
        <v>77</v>
      </c>
      <c r="AR230" s="4">
        <v>42850</v>
      </c>
      <c r="AS230" s="1" t="s">
        <v>3856</v>
      </c>
      <c r="AT230" s="2" t="s">
        <v>78</v>
      </c>
      <c r="AU230" s="4">
        <v>42832</v>
      </c>
      <c r="AV230" s="1" t="s">
        <v>3859</v>
      </c>
      <c r="AW230" s="2" t="s">
        <v>78</v>
      </c>
      <c r="AX230" s="4">
        <v>42832</v>
      </c>
      <c r="AY230" s="1" t="s">
        <v>75</v>
      </c>
      <c r="AZ230" s="5">
        <v>433</v>
      </c>
      <c r="BA230" s="1" t="s">
        <v>80</v>
      </c>
      <c r="BB230" s="1" t="s">
        <v>79</v>
      </c>
    </row>
    <row r="231" spans="1:54" x14ac:dyDescent="0.3">
      <c r="A231" s="1" t="s">
        <v>3860</v>
      </c>
      <c r="B231" t="str">
        <f>RIGHT(Tabel_query[[#This Row],[Titel]],1)</f>
        <v>L</v>
      </c>
      <c r="C231" t="str">
        <f>RIGHT(Tabel_query[[#This Row],[Titel]],LEN(Tabel_query[[#This Row],[Titel]])-2)</f>
        <v>BERINGEN_RKT_OLV_onbevl_ontv_Tervant_L</v>
      </c>
      <c r="D231">
        <f>SEARCH("_",Tabel_query[[#This Row],[Kolom2]])</f>
        <v>9</v>
      </c>
      <c r="E231" t="str">
        <f>LEFT(Tabel_query[[#This Row],[Kolom2]],Tabel_query[[#This Row],[Kolom3]]-1)</f>
        <v>BERINGEN</v>
      </c>
      <c r="F231" s="2" t="s">
        <v>70</v>
      </c>
      <c r="G231" s="2" t="s">
        <v>72</v>
      </c>
      <c r="I231" s="3" t="b">
        <v>0</v>
      </c>
      <c r="L231" s="3" t="b">
        <v>1</v>
      </c>
      <c r="P231" s="2" t="s">
        <v>874</v>
      </c>
      <c r="Q231" s="2" t="s">
        <v>137</v>
      </c>
      <c r="T231" s="1" t="s">
        <v>3876</v>
      </c>
      <c r="U231" s="1" t="s">
        <v>3861</v>
      </c>
      <c r="V231" s="1" t="s">
        <v>3862</v>
      </c>
      <c r="W231" s="1" t="s">
        <v>3863</v>
      </c>
      <c r="Y231" s="1" t="s">
        <v>3773</v>
      </c>
      <c r="Z231" s="2" t="s">
        <v>3842</v>
      </c>
      <c r="AA231" s="1" t="s">
        <v>3864</v>
      </c>
      <c r="AB231" s="1" t="s">
        <v>3865</v>
      </c>
      <c r="AC231" s="1" t="s">
        <v>3866</v>
      </c>
      <c r="AD231" s="1" t="s">
        <v>3867</v>
      </c>
      <c r="AE231" s="2" t="s">
        <v>78</v>
      </c>
      <c r="AF231" s="4">
        <v>42831</v>
      </c>
      <c r="AG231" s="1" t="s">
        <v>3868</v>
      </c>
      <c r="AH231" s="1" t="s">
        <v>3877</v>
      </c>
      <c r="AI231" s="1" t="s">
        <v>3869</v>
      </c>
      <c r="AJ231" s="1" t="s">
        <v>3870</v>
      </c>
      <c r="AK231" s="2" t="s">
        <v>77</v>
      </c>
      <c r="AL231" s="4">
        <v>42831</v>
      </c>
      <c r="AM231" s="1" t="s">
        <v>3871</v>
      </c>
      <c r="AN231" s="1" t="s">
        <v>3872</v>
      </c>
      <c r="AO231" s="1" t="s">
        <v>3873</v>
      </c>
      <c r="AP231" s="1" t="s">
        <v>3874</v>
      </c>
      <c r="AQ231" s="2" t="s">
        <v>78</v>
      </c>
      <c r="AR231" s="4">
        <v>42831</v>
      </c>
      <c r="AS231" s="1" t="s">
        <v>3875</v>
      </c>
      <c r="AT231" s="2" t="s">
        <v>78</v>
      </c>
      <c r="AU231" s="4">
        <v>41753</v>
      </c>
      <c r="AW231" s="2" t="s">
        <v>77</v>
      </c>
      <c r="AX231" s="4">
        <v>42831</v>
      </c>
      <c r="AY231" s="1" t="s">
        <v>75</v>
      </c>
      <c r="AZ231" s="5">
        <v>434</v>
      </c>
      <c r="BA231" s="1" t="s">
        <v>80</v>
      </c>
      <c r="BB231" s="1" t="s">
        <v>79</v>
      </c>
    </row>
    <row r="232" spans="1:54" x14ac:dyDescent="0.3">
      <c r="A232" s="1" t="s">
        <v>3878</v>
      </c>
      <c r="B232" t="str">
        <f>RIGHT(Tabel_query[[#This Row],[Titel]],1)</f>
        <v>L</v>
      </c>
      <c r="C232" t="str">
        <f>RIGHT(Tabel_query[[#This Row],[Titel]],LEN(Tabel_query[[#This Row],[Titel]])-2)</f>
        <v>BERINGEN_RKT_St_Brigida_Koersel_L</v>
      </c>
      <c r="D232">
        <f>SEARCH("_",Tabel_query[[#This Row],[Kolom2]])</f>
        <v>9</v>
      </c>
      <c r="E232" t="str">
        <f>LEFT(Tabel_query[[#This Row],[Kolom2]],Tabel_query[[#This Row],[Kolom3]]-1)</f>
        <v>BERINGEN</v>
      </c>
      <c r="F232" s="2" t="s">
        <v>70</v>
      </c>
      <c r="G232" s="2" t="s">
        <v>72</v>
      </c>
      <c r="I232" s="3" t="b">
        <v>0</v>
      </c>
      <c r="L232" s="3" t="b">
        <v>1</v>
      </c>
      <c r="P232" s="2" t="s">
        <v>874</v>
      </c>
      <c r="Q232" s="2" t="s">
        <v>137</v>
      </c>
      <c r="T232" s="1" t="s">
        <v>3893</v>
      </c>
      <c r="U232" s="1" t="s">
        <v>2698</v>
      </c>
      <c r="V232" s="1" t="s">
        <v>3879</v>
      </c>
      <c r="W232" s="1" t="s">
        <v>3778</v>
      </c>
      <c r="X232" s="1" t="s">
        <v>3880</v>
      </c>
      <c r="Y232" s="1" t="s">
        <v>3773</v>
      </c>
      <c r="Z232" s="2" t="s">
        <v>3842</v>
      </c>
      <c r="AA232" s="1" t="s">
        <v>3881</v>
      </c>
      <c r="AB232" s="1" t="s">
        <v>3882</v>
      </c>
      <c r="AC232" s="1" t="s">
        <v>3883</v>
      </c>
      <c r="AD232" s="1" t="s">
        <v>3884</v>
      </c>
      <c r="AE232" s="2" t="s">
        <v>78</v>
      </c>
      <c r="AF232" s="4">
        <v>42843</v>
      </c>
      <c r="AG232" s="1" t="s">
        <v>3885</v>
      </c>
      <c r="AH232" s="1" t="s">
        <v>3894</v>
      </c>
      <c r="AI232" s="1" t="s">
        <v>3886</v>
      </c>
      <c r="AJ232" s="1" t="s">
        <v>3887</v>
      </c>
      <c r="AK232" s="2" t="s">
        <v>78</v>
      </c>
      <c r="AL232" s="4">
        <v>42843</v>
      </c>
      <c r="AM232" s="1" t="s">
        <v>3888</v>
      </c>
      <c r="AN232" s="1" t="s">
        <v>3889</v>
      </c>
      <c r="AO232" s="1" t="s">
        <v>3890</v>
      </c>
      <c r="AP232" s="1" t="s">
        <v>3891</v>
      </c>
      <c r="AQ232" s="2" t="s">
        <v>77</v>
      </c>
      <c r="AR232" s="4">
        <v>42843</v>
      </c>
      <c r="AS232" s="1" t="s">
        <v>3892</v>
      </c>
      <c r="AT232" s="2" t="s">
        <v>77</v>
      </c>
      <c r="AU232" s="4">
        <v>42843</v>
      </c>
      <c r="AV232" s="1" t="s">
        <v>3895</v>
      </c>
      <c r="AW232" s="2" t="s">
        <v>78</v>
      </c>
      <c r="AX232" s="4">
        <v>41759</v>
      </c>
      <c r="AY232" s="1" t="s">
        <v>75</v>
      </c>
      <c r="AZ232" s="5">
        <v>436</v>
      </c>
      <c r="BA232" s="1" t="s">
        <v>80</v>
      </c>
      <c r="BB232" s="1" t="s">
        <v>79</v>
      </c>
    </row>
    <row r="233" spans="1:54" x14ac:dyDescent="0.3">
      <c r="A233" s="1" t="s">
        <v>3896</v>
      </c>
      <c r="B233" t="str">
        <f>RIGHT(Tabel_query[[#This Row],[Titel]],1)</f>
        <v>L</v>
      </c>
      <c r="C233" t="str">
        <f>RIGHT(Tabel_query[[#This Row],[Titel]],LEN(Tabel_query[[#This Row],[Titel]])-2)</f>
        <v>BERINGEN_RKT_St_Gerardus_Stal_Koersel_L</v>
      </c>
      <c r="D233">
        <f>SEARCH("_",Tabel_query[[#This Row],[Kolom2]])</f>
        <v>9</v>
      </c>
      <c r="E233" t="str">
        <f>LEFT(Tabel_query[[#This Row],[Kolom2]],Tabel_query[[#This Row],[Kolom3]]-1)</f>
        <v>BERINGEN</v>
      </c>
      <c r="F233" s="2" t="s">
        <v>70</v>
      </c>
      <c r="G233" s="2" t="s">
        <v>72</v>
      </c>
      <c r="I233" s="3" t="b">
        <v>0</v>
      </c>
      <c r="L233" s="3" t="b">
        <v>1</v>
      </c>
      <c r="P233" s="2" t="s">
        <v>874</v>
      </c>
      <c r="Q233" s="2" t="s">
        <v>137</v>
      </c>
      <c r="T233" s="1" t="s">
        <v>3911</v>
      </c>
      <c r="U233" s="1" t="s">
        <v>3897</v>
      </c>
      <c r="V233" s="1" t="s">
        <v>200</v>
      </c>
      <c r="W233" s="1" t="s">
        <v>3784</v>
      </c>
      <c r="X233" s="1" t="s">
        <v>3898</v>
      </c>
      <c r="Y233" s="1" t="s">
        <v>3773</v>
      </c>
      <c r="Z233" s="2" t="s">
        <v>3842</v>
      </c>
      <c r="AA233" s="1" t="s">
        <v>3899</v>
      </c>
      <c r="AB233" s="1" t="s">
        <v>3900</v>
      </c>
      <c r="AC233" s="1" t="s">
        <v>3901</v>
      </c>
      <c r="AD233" s="1" t="s">
        <v>3902</v>
      </c>
      <c r="AE233" s="2" t="s">
        <v>77</v>
      </c>
      <c r="AF233" s="4">
        <v>42851</v>
      </c>
      <c r="AG233" s="1" t="s">
        <v>3903</v>
      </c>
      <c r="AH233" s="1" t="s">
        <v>3912</v>
      </c>
      <c r="AI233" s="1" t="s">
        <v>3904</v>
      </c>
      <c r="AJ233" s="1" t="s">
        <v>3905</v>
      </c>
      <c r="AK233" s="2" t="s">
        <v>78</v>
      </c>
      <c r="AL233" s="4">
        <v>43544</v>
      </c>
      <c r="AM233" s="1" t="s">
        <v>3906</v>
      </c>
      <c r="AN233" s="1" t="s">
        <v>3907</v>
      </c>
      <c r="AO233" s="1" t="s">
        <v>3908</v>
      </c>
      <c r="AP233" s="1" t="s">
        <v>3909</v>
      </c>
      <c r="AQ233" s="2" t="s">
        <v>77</v>
      </c>
      <c r="AR233" s="4">
        <v>42851</v>
      </c>
      <c r="AS233" s="1" t="s">
        <v>3910</v>
      </c>
      <c r="AT233" s="2" t="s">
        <v>78</v>
      </c>
      <c r="AU233" s="4">
        <v>41751</v>
      </c>
      <c r="AV233" s="1" t="s">
        <v>3913</v>
      </c>
      <c r="AW233" s="2" t="s">
        <v>78</v>
      </c>
      <c r="AX233" s="4">
        <v>41751</v>
      </c>
      <c r="AY233" s="1" t="s">
        <v>75</v>
      </c>
      <c r="AZ233" s="5">
        <v>437</v>
      </c>
      <c r="BA233" s="1" t="s">
        <v>80</v>
      </c>
      <c r="BB233" s="1" t="s">
        <v>79</v>
      </c>
    </row>
    <row r="234" spans="1:54" x14ac:dyDescent="0.3">
      <c r="A234" s="1" t="s">
        <v>3914</v>
      </c>
      <c r="B234" t="str">
        <f>RIGHT(Tabel_query[[#This Row],[Titel]],1)</f>
        <v>L</v>
      </c>
      <c r="C234" t="str">
        <f>RIGHT(Tabel_query[[#This Row],[Titel]],LEN(Tabel_query[[#This Row],[Titel]])-2)</f>
        <v>BERINGEN_RKT_St_Jan_de_Doper_Paal_L</v>
      </c>
      <c r="D234">
        <f>SEARCH("_",Tabel_query[[#This Row],[Kolom2]])</f>
        <v>9</v>
      </c>
      <c r="E234" t="str">
        <f>LEFT(Tabel_query[[#This Row],[Kolom2]],Tabel_query[[#This Row],[Kolom3]]-1)</f>
        <v>BERINGEN</v>
      </c>
      <c r="F234" s="2" t="s">
        <v>70</v>
      </c>
      <c r="G234" s="2" t="s">
        <v>72</v>
      </c>
      <c r="I234" s="3" t="b">
        <v>0</v>
      </c>
      <c r="L234" s="3" t="b">
        <v>1</v>
      </c>
      <c r="P234" s="2" t="s">
        <v>874</v>
      </c>
      <c r="Q234" s="2" t="s">
        <v>137</v>
      </c>
      <c r="T234" s="1" t="s">
        <v>3929</v>
      </c>
      <c r="U234" s="1" t="s">
        <v>3915</v>
      </c>
      <c r="V234" s="1" t="s">
        <v>2731</v>
      </c>
      <c r="W234" s="1" t="s">
        <v>3784</v>
      </c>
      <c r="X234" s="1" t="s">
        <v>3916</v>
      </c>
      <c r="Y234" s="1" t="s">
        <v>3773</v>
      </c>
      <c r="Z234" s="2" t="s">
        <v>3842</v>
      </c>
      <c r="AA234" s="1" t="s">
        <v>3917</v>
      </c>
      <c r="AB234" s="1" t="s">
        <v>3918</v>
      </c>
      <c r="AC234" s="1" t="s">
        <v>3919</v>
      </c>
      <c r="AD234" s="1" t="s">
        <v>3920</v>
      </c>
      <c r="AE234" s="2" t="s">
        <v>77</v>
      </c>
      <c r="AF234" s="4">
        <v>41757</v>
      </c>
      <c r="AG234" s="1" t="s">
        <v>3921</v>
      </c>
      <c r="AH234" s="1" t="s">
        <v>3930</v>
      </c>
      <c r="AI234" s="1" t="s">
        <v>3922</v>
      </c>
      <c r="AJ234" s="1" t="s">
        <v>3923</v>
      </c>
      <c r="AK234" s="2" t="s">
        <v>77</v>
      </c>
      <c r="AL234" s="4">
        <v>42485</v>
      </c>
      <c r="AM234" s="1" t="s">
        <v>3924</v>
      </c>
      <c r="AN234" s="1" t="s">
        <v>3925</v>
      </c>
      <c r="AO234" s="1" t="s">
        <v>3926</v>
      </c>
      <c r="AP234" s="1" t="s">
        <v>3927</v>
      </c>
      <c r="AQ234" s="2" t="s">
        <v>78</v>
      </c>
      <c r="AR234" s="4">
        <v>42338</v>
      </c>
      <c r="AS234" s="1" t="s">
        <v>3928</v>
      </c>
      <c r="AT234" s="2" t="s">
        <v>78</v>
      </c>
      <c r="AU234" s="4">
        <v>41757</v>
      </c>
      <c r="AV234" s="1" t="s">
        <v>3931</v>
      </c>
      <c r="AW234" s="2" t="s">
        <v>78</v>
      </c>
      <c r="AX234" s="4">
        <v>41757</v>
      </c>
      <c r="AY234" s="1" t="s">
        <v>75</v>
      </c>
      <c r="AZ234" s="5">
        <v>438</v>
      </c>
      <c r="BA234" s="1" t="s">
        <v>80</v>
      </c>
      <c r="BB234" s="1" t="s">
        <v>79</v>
      </c>
    </row>
    <row r="235" spans="1:54" x14ac:dyDescent="0.3">
      <c r="A235" s="1" t="s">
        <v>3932</v>
      </c>
      <c r="B235" t="str">
        <f>RIGHT(Tabel_query[[#This Row],[Titel]],1)</f>
        <v>L</v>
      </c>
      <c r="C235" t="str">
        <f>RIGHT(Tabel_query[[#This Row],[Titel]],LEN(Tabel_query[[#This Row],[Titel]])-2)</f>
        <v>BERINGEN_RKT_St_Lambertus_Beverlo_L</v>
      </c>
      <c r="D235">
        <f>SEARCH("_",Tabel_query[[#This Row],[Kolom2]])</f>
        <v>9</v>
      </c>
      <c r="E235" t="str">
        <f>LEFT(Tabel_query[[#This Row],[Kolom2]],Tabel_query[[#This Row],[Kolom3]]-1)</f>
        <v>BERINGEN</v>
      </c>
      <c r="F235" s="2" t="s">
        <v>70</v>
      </c>
      <c r="G235" s="2" t="s">
        <v>72</v>
      </c>
      <c r="I235" s="3" t="b">
        <v>0</v>
      </c>
      <c r="L235" s="3" t="b">
        <v>1</v>
      </c>
      <c r="P235" s="2" t="s">
        <v>874</v>
      </c>
      <c r="Q235" s="2" t="s">
        <v>137</v>
      </c>
      <c r="T235" s="1" t="s">
        <v>3947</v>
      </c>
      <c r="U235" s="1" t="s">
        <v>3933</v>
      </c>
      <c r="V235" s="1" t="s">
        <v>1455</v>
      </c>
      <c r="W235" s="1" t="s">
        <v>3772</v>
      </c>
      <c r="X235" s="1" t="s">
        <v>3934</v>
      </c>
      <c r="Y235" s="1" t="s">
        <v>3773</v>
      </c>
      <c r="Z235" s="2" t="s">
        <v>3842</v>
      </c>
      <c r="AA235" s="1" t="s">
        <v>3935</v>
      </c>
      <c r="AB235" s="1" t="s">
        <v>3936</v>
      </c>
      <c r="AC235" s="1" t="s">
        <v>3937</v>
      </c>
      <c r="AD235" s="1" t="s">
        <v>3938</v>
      </c>
      <c r="AE235" s="2" t="s">
        <v>78</v>
      </c>
      <c r="AF235" s="4">
        <v>42835</v>
      </c>
      <c r="AG235" s="1" t="s">
        <v>3939</v>
      </c>
      <c r="AH235" s="1" t="s">
        <v>3948</v>
      </c>
      <c r="AI235" s="1" t="s">
        <v>3940</v>
      </c>
      <c r="AJ235" s="1" t="s">
        <v>3941</v>
      </c>
      <c r="AK235" s="2" t="s">
        <v>78</v>
      </c>
      <c r="AL235" s="4">
        <v>42835</v>
      </c>
      <c r="AM235" s="1" t="s">
        <v>3942</v>
      </c>
      <c r="AN235" s="1" t="s">
        <v>3943</v>
      </c>
      <c r="AO235" s="1" t="s">
        <v>3944</v>
      </c>
      <c r="AP235" s="1" t="s">
        <v>3945</v>
      </c>
      <c r="AR235" s="4">
        <v>42835</v>
      </c>
      <c r="AS235" s="1" t="s">
        <v>3946</v>
      </c>
      <c r="AT235" s="2" t="s">
        <v>77</v>
      </c>
      <c r="AU235" s="4">
        <v>42835</v>
      </c>
      <c r="AV235" s="1" t="s">
        <v>3949</v>
      </c>
      <c r="AW235" s="2" t="s">
        <v>77</v>
      </c>
      <c r="AX235" s="4">
        <v>43563</v>
      </c>
      <c r="AY235" s="1" t="s">
        <v>75</v>
      </c>
      <c r="AZ235" s="5">
        <v>439</v>
      </c>
      <c r="BA235" s="1" t="s">
        <v>80</v>
      </c>
      <c r="BB235" s="1" t="s">
        <v>79</v>
      </c>
    </row>
    <row r="236" spans="1:54" x14ac:dyDescent="0.3">
      <c r="A236" s="1" t="s">
        <v>3950</v>
      </c>
      <c r="B236" t="str">
        <f>RIGHT(Tabel_query[[#This Row],[Titel]],1)</f>
        <v>L</v>
      </c>
      <c r="C236" t="str">
        <f>RIGHT(Tabel_query[[#This Row],[Titel]],LEN(Tabel_query[[#This Row],[Titel]])-2)</f>
        <v>BERINGEN_RKT_St_Pietersbanden_L</v>
      </c>
      <c r="D236">
        <f>SEARCH("_",Tabel_query[[#This Row],[Kolom2]])</f>
        <v>9</v>
      </c>
      <c r="E236" t="str">
        <f>LEFT(Tabel_query[[#This Row],[Kolom2]],Tabel_query[[#This Row],[Kolom3]]-1)</f>
        <v>BERINGEN</v>
      </c>
      <c r="F236" s="2" t="s">
        <v>70</v>
      </c>
      <c r="G236" s="2" t="s">
        <v>72</v>
      </c>
      <c r="I236" s="3" t="b">
        <v>0</v>
      </c>
      <c r="L236" s="3" t="b">
        <v>1</v>
      </c>
      <c r="P236" s="2" t="s">
        <v>874</v>
      </c>
      <c r="Q236" s="2" t="s">
        <v>137</v>
      </c>
      <c r="T236" s="1" t="s">
        <v>3964</v>
      </c>
      <c r="W236" s="1" t="s">
        <v>3784</v>
      </c>
      <c r="X236" s="1" t="s">
        <v>3951</v>
      </c>
      <c r="Y236" s="1" t="s">
        <v>3773</v>
      </c>
      <c r="Z236" s="2" t="s">
        <v>3842</v>
      </c>
      <c r="AA236" s="1" t="s">
        <v>3952</v>
      </c>
      <c r="AB236" s="1" t="s">
        <v>3953</v>
      </c>
      <c r="AC236" s="1" t="s">
        <v>3954</v>
      </c>
      <c r="AD236" s="1" t="s">
        <v>3955</v>
      </c>
      <c r="AE236" s="2" t="s">
        <v>78</v>
      </c>
      <c r="AG236" s="1" t="s">
        <v>3956</v>
      </c>
      <c r="AH236" s="1" t="s">
        <v>3965</v>
      </c>
      <c r="AI236" s="1" t="s">
        <v>3957</v>
      </c>
      <c r="AJ236" s="1" t="s">
        <v>3958</v>
      </c>
      <c r="AK236" s="2" t="s">
        <v>77</v>
      </c>
      <c r="AL236" s="4">
        <v>42836</v>
      </c>
      <c r="AM236" s="1" t="s">
        <v>3959</v>
      </c>
      <c r="AN236" s="1" t="s">
        <v>3960</v>
      </c>
      <c r="AO236" s="1" t="s">
        <v>3961</v>
      </c>
      <c r="AP236" s="1" t="s">
        <v>3962</v>
      </c>
      <c r="AQ236" s="2" t="s">
        <v>78</v>
      </c>
      <c r="AS236" s="1" t="s">
        <v>3963</v>
      </c>
      <c r="AT236" s="2" t="s">
        <v>77</v>
      </c>
      <c r="AU236" s="4">
        <v>42836</v>
      </c>
      <c r="AV236" s="1" t="s">
        <v>3966</v>
      </c>
      <c r="AW236" s="2" t="s">
        <v>78</v>
      </c>
      <c r="AY236" s="1" t="s">
        <v>75</v>
      </c>
      <c r="AZ236" s="5">
        <v>440</v>
      </c>
      <c r="BA236" s="1" t="s">
        <v>80</v>
      </c>
      <c r="BB236" s="1" t="s">
        <v>79</v>
      </c>
    </row>
    <row r="237" spans="1:54" x14ac:dyDescent="0.3">
      <c r="A237" s="1" t="s">
        <v>3967</v>
      </c>
      <c r="B237" t="str">
        <f>RIGHT(Tabel_query[[#This Row],[Titel]],1)</f>
        <v>A</v>
      </c>
      <c r="C237" t="str">
        <f>RIGHT(Tabel_query[[#This Row],[Titel]],LEN(Tabel_query[[#This Row],[Titel]])-2)</f>
        <v>BERLAAR_RKT_Onbevl_Hart_v_Maria_Station_A</v>
      </c>
      <c r="D237">
        <f>SEARCH("_",Tabel_query[[#This Row],[Kolom2]])</f>
        <v>8</v>
      </c>
      <c r="E237" t="str">
        <f>LEFT(Tabel_query[[#This Row],[Kolom2]],Tabel_query[[#This Row],[Kolom3]]-1)</f>
        <v>BERLAAR</v>
      </c>
      <c r="F237" s="2" t="s">
        <v>710</v>
      </c>
      <c r="G237" s="2" t="s">
        <v>72</v>
      </c>
      <c r="I237" s="3" t="b">
        <v>0</v>
      </c>
      <c r="J237" s="1" t="s">
        <v>3983</v>
      </c>
      <c r="L237" s="3" t="b">
        <v>0</v>
      </c>
      <c r="P237" s="2" t="s">
        <v>775</v>
      </c>
      <c r="Q237" s="2" t="s">
        <v>137</v>
      </c>
      <c r="T237" s="1" t="s">
        <v>3981</v>
      </c>
      <c r="U237" s="1" t="s">
        <v>3968</v>
      </c>
      <c r="V237" s="1" t="s">
        <v>1166</v>
      </c>
      <c r="W237" s="1" t="s">
        <v>3969</v>
      </c>
      <c r="X237" s="1" t="s">
        <v>3971</v>
      </c>
      <c r="Y237" s="1" t="s">
        <v>3970</v>
      </c>
      <c r="Z237" s="2" t="s">
        <v>3984</v>
      </c>
      <c r="AA237" s="1" t="s">
        <v>3972</v>
      </c>
      <c r="AB237" s="1" t="s">
        <v>3973</v>
      </c>
      <c r="AD237" s="1" t="s">
        <v>3974</v>
      </c>
      <c r="AG237" s="1" t="s">
        <v>3975</v>
      </c>
      <c r="AH237" s="1" t="s">
        <v>3982</v>
      </c>
      <c r="AI237" s="1" t="s">
        <v>3976</v>
      </c>
      <c r="AJ237" s="1" t="s">
        <v>3977</v>
      </c>
      <c r="AM237" s="1" t="s">
        <v>3978</v>
      </c>
      <c r="AN237" s="1" t="s">
        <v>3979</v>
      </c>
      <c r="AP237" s="1" t="s">
        <v>3980</v>
      </c>
      <c r="AY237" s="1" t="s">
        <v>75</v>
      </c>
      <c r="AZ237" s="5">
        <v>192</v>
      </c>
      <c r="BA237" s="1" t="s">
        <v>80</v>
      </c>
      <c r="BB237" s="1" t="s">
        <v>79</v>
      </c>
    </row>
    <row r="238" spans="1:54" x14ac:dyDescent="0.3">
      <c r="A238" s="1" t="s">
        <v>3985</v>
      </c>
      <c r="B238" t="str">
        <f>RIGHT(Tabel_query[[#This Row],[Titel]],1)</f>
        <v>A</v>
      </c>
      <c r="C238" t="str">
        <f>RIGHT(Tabel_query[[#This Row],[Titel]],LEN(Tabel_query[[#This Row],[Titel]])-2)</f>
        <v>BERLAAR_RKT_St_Lambertus_Gestel_A</v>
      </c>
      <c r="D238">
        <f>SEARCH("_",Tabel_query[[#This Row],[Kolom2]])</f>
        <v>8</v>
      </c>
      <c r="E238" t="str">
        <f>LEFT(Tabel_query[[#This Row],[Kolom2]],Tabel_query[[#This Row],[Kolom3]]-1)</f>
        <v>BERLAAR</v>
      </c>
      <c r="F238" s="2" t="s">
        <v>70</v>
      </c>
      <c r="G238" s="2" t="s">
        <v>72</v>
      </c>
      <c r="I238" s="3" t="b">
        <v>0</v>
      </c>
      <c r="L238" s="3" t="b">
        <v>1</v>
      </c>
      <c r="P238" s="2" t="s">
        <v>775</v>
      </c>
      <c r="Q238" s="2" t="s">
        <v>137</v>
      </c>
      <c r="T238" s="1" t="s">
        <v>3998</v>
      </c>
      <c r="U238" s="1" t="s">
        <v>3986</v>
      </c>
      <c r="V238" s="1" t="s">
        <v>897</v>
      </c>
      <c r="W238" s="1" t="s">
        <v>3969</v>
      </c>
      <c r="X238" s="1" t="s">
        <v>3988</v>
      </c>
      <c r="Y238" s="1" t="s">
        <v>3987</v>
      </c>
      <c r="Z238" s="2" t="s">
        <v>3984</v>
      </c>
      <c r="AA238" s="1" t="s">
        <v>3989</v>
      </c>
      <c r="AB238" s="1" t="s">
        <v>3990</v>
      </c>
      <c r="AD238" s="1" t="s">
        <v>3991</v>
      </c>
      <c r="AE238" s="2" t="s">
        <v>78</v>
      </c>
      <c r="AG238" s="1" t="s">
        <v>3992</v>
      </c>
      <c r="AH238" s="1" t="s">
        <v>3999</v>
      </c>
      <c r="AJ238" s="1" t="s">
        <v>3993</v>
      </c>
      <c r="AK238" s="2" t="s">
        <v>78</v>
      </c>
      <c r="AM238" s="1" t="s">
        <v>3994</v>
      </c>
      <c r="AN238" s="1" t="s">
        <v>3995</v>
      </c>
      <c r="AO238" s="1" t="s">
        <v>3996</v>
      </c>
      <c r="AP238" s="1" t="s">
        <v>1077</v>
      </c>
      <c r="AQ238" s="2" t="s">
        <v>157</v>
      </c>
      <c r="AS238" s="1" t="s">
        <v>3997</v>
      </c>
      <c r="AT238" s="2" t="s">
        <v>77</v>
      </c>
      <c r="AU238" s="4">
        <v>42774</v>
      </c>
      <c r="AV238" s="1" t="s">
        <v>4000</v>
      </c>
      <c r="AW238" s="2" t="s">
        <v>77</v>
      </c>
      <c r="AX238" s="4">
        <v>42774</v>
      </c>
      <c r="AY238" s="1" t="s">
        <v>75</v>
      </c>
      <c r="AZ238" s="5">
        <v>195</v>
      </c>
      <c r="BA238" s="1" t="s">
        <v>80</v>
      </c>
      <c r="BB238" s="1" t="s">
        <v>79</v>
      </c>
    </row>
    <row r="239" spans="1:54" x14ac:dyDescent="0.3">
      <c r="A239" s="1" t="s">
        <v>4001</v>
      </c>
      <c r="B239" t="str">
        <f>RIGHT(Tabel_query[[#This Row],[Titel]],1)</f>
        <v>A</v>
      </c>
      <c r="C239" t="str">
        <f>RIGHT(Tabel_query[[#This Row],[Titel]],LEN(Tabel_query[[#This Row],[Titel]])-2)</f>
        <v>BERLAAR_RKT_St_Pieter_A</v>
      </c>
      <c r="D239">
        <f>SEARCH("_",Tabel_query[[#This Row],[Kolom2]])</f>
        <v>8</v>
      </c>
      <c r="E239" t="str">
        <f>LEFT(Tabel_query[[#This Row],[Kolom2]],Tabel_query[[#This Row],[Kolom3]]-1)</f>
        <v>BERLAAR</v>
      </c>
      <c r="F239" s="2" t="s">
        <v>235</v>
      </c>
      <c r="G239" s="2" t="s">
        <v>72</v>
      </c>
      <c r="I239" s="3" t="b">
        <v>0</v>
      </c>
      <c r="J239" s="1" t="s">
        <v>4016</v>
      </c>
      <c r="L239" s="3" t="b">
        <v>1</v>
      </c>
      <c r="P239" s="2" t="s">
        <v>775</v>
      </c>
      <c r="Q239" s="2" t="s">
        <v>137</v>
      </c>
      <c r="T239" s="1" t="s">
        <v>4014</v>
      </c>
      <c r="U239" s="1" t="s">
        <v>2698</v>
      </c>
      <c r="V239" s="1" t="s">
        <v>83</v>
      </c>
      <c r="W239" s="1" t="s">
        <v>3969</v>
      </c>
      <c r="X239" s="1" t="s">
        <v>4002</v>
      </c>
      <c r="Y239" s="1" t="s">
        <v>3970</v>
      </c>
      <c r="Z239" s="2" t="s">
        <v>3984</v>
      </c>
      <c r="AA239" s="1" t="s">
        <v>4003</v>
      </c>
      <c r="AB239" s="1" t="s">
        <v>4004</v>
      </c>
      <c r="AC239" s="1" t="s">
        <v>4005</v>
      </c>
      <c r="AD239" s="1" t="s">
        <v>4006</v>
      </c>
      <c r="AG239" s="1" t="s">
        <v>4007</v>
      </c>
      <c r="AH239" s="1" t="s">
        <v>4015</v>
      </c>
      <c r="AI239" s="1" t="s">
        <v>1849</v>
      </c>
      <c r="AJ239" s="1" t="s">
        <v>4008</v>
      </c>
      <c r="AM239" s="1" t="s">
        <v>4009</v>
      </c>
      <c r="AN239" s="1" t="s">
        <v>4010</v>
      </c>
      <c r="AO239" s="1" t="s">
        <v>4011</v>
      </c>
      <c r="AP239" s="1" t="s">
        <v>4012</v>
      </c>
      <c r="AS239" s="1" t="s">
        <v>4013</v>
      </c>
      <c r="AV239" s="1" t="s">
        <v>4017</v>
      </c>
      <c r="AY239" s="1" t="s">
        <v>75</v>
      </c>
      <c r="AZ239" s="5">
        <v>193</v>
      </c>
      <c r="BA239" s="1" t="s">
        <v>80</v>
      </c>
      <c r="BB239" s="1" t="s">
        <v>79</v>
      </c>
    </row>
    <row r="240" spans="1:54" x14ac:dyDescent="0.3">
      <c r="A240" s="1" t="s">
        <v>4018</v>
      </c>
      <c r="B240" t="str">
        <f>RIGHT(Tabel_query[[#This Row],[Titel]],1)</f>
        <v>A</v>
      </c>
      <c r="C240" t="str">
        <f>RIGHT(Tabel_query[[#This Row],[Titel]],LEN(Tabel_query[[#This Row],[Titel]])-2)</f>
        <v>BERLAAR_RKT_St_Rumoldus_Heikant_A</v>
      </c>
      <c r="D240">
        <f>SEARCH("_",Tabel_query[[#This Row],[Kolom2]])</f>
        <v>8</v>
      </c>
      <c r="E240" t="str">
        <f>LEFT(Tabel_query[[#This Row],[Kolom2]],Tabel_query[[#This Row],[Kolom3]]-1)</f>
        <v>BERLAAR</v>
      </c>
      <c r="F240" s="2" t="s">
        <v>70</v>
      </c>
      <c r="G240" s="2" t="s">
        <v>72</v>
      </c>
      <c r="I240" s="3" t="b">
        <v>1</v>
      </c>
      <c r="J240" s="1" t="s">
        <v>4035</v>
      </c>
      <c r="L240" s="3" t="b">
        <v>1</v>
      </c>
      <c r="P240" s="2" t="s">
        <v>775</v>
      </c>
      <c r="Q240" s="2" t="s">
        <v>137</v>
      </c>
      <c r="T240" s="1" t="s">
        <v>4033</v>
      </c>
      <c r="U240" s="1" t="s">
        <v>4019</v>
      </c>
      <c r="V240" s="1" t="s">
        <v>1755</v>
      </c>
      <c r="W240" s="1" t="s">
        <v>3969</v>
      </c>
      <c r="X240" s="1" t="s">
        <v>4020</v>
      </c>
      <c r="Y240" s="1" t="s">
        <v>3970</v>
      </c>
      <c r="Z240" s="2" t="s">
        <v>3984</v>
      </c>
      <c r="AA240" s="1" t="s">
        <v>4021</v>
      </c>
      <c r="AB240" s="1" t="s">
        <v>4022</v>
      </c>
      <c r="AC240" s="1" t="s">
        <v>4023</v>
      </c>
      <c r="AD240" s="1" t="s">
        <v>4024</v>
      </c>
      <c r="AE240" s="2" t="s">
        <v>78</v>
      </c>
      <c r="AG240" s="1" t="s">
        <v>4025</v>
      </c>
      <c r="AH240" s="1" t="s">
        <v>4034</v>
      </c>
      <c r="AI240" s="1" t="s">
        <v>4026</v>
      </c>
      <c r="AJ240" s="1" t="s">
        <v>4027</v>
      </c>
      <c r="AK240" s="2" t="s">
        <v>78</v>
      </c>
      <c r="AM240" s="1" t="s">
        <v>4028</v>
      </c>
      <c r="AN240" s="1" t="s">
        <v>4029</v>
      </c>
      <c r="AO240" s="1" t="s">
        <v>4030</v>
      </c>
      <c r="AP240" s="1" t="s">
        <v>4031</v>
      </c>
      <c r="AQ240" s="2" t="s">
        <v>157</v>
      </c>
      <c r="AS240" s="1" t="s">
        <v>4032</v>
      </c>
      <c r="AT240" s="2" t="s">
        <v>77</v>
      </c>
      <c r="AU240" s="4">
        <v>42822</v>
      </c>
      <c r="AV240" s="1" t="s">
        <v>4036</v>
      </c>
      <c r="AW240" s="2" t="s">
        <v>77</v>
      </c>
      <c r="AX240" s="4">
        <v>42822</v>
      </c>
      <c r="AY240" s="1" t="s">
        <v>75</v>
      </c>
      <c r="AZ240" s="5">
        <v>194</v>
      </c>
      <c r="BA240" s="1" t="s">
        <v>80</v>
      </c>
      <c r="BB240" s="1" t="s">
        <v>79</v>
      </c>
    </row>
    <row r="241" spans="1:54" x14ac:dyDescent="0.3">
      <c r="A241" s="1" t="s">
        <v>4037</v>
      </c>
      <c r="B241" t="str">
        <f>RIGHT(Tabel_query[[#This Row],[Titel]],1)</f>
        <v>O</v>
      </c>
      <c r="C241" t="str">
        <f>RIGHT(Tabel_query[[#This Row],[Titel]],LEN(Tabel_query[[#This Row],[Titel]])-2)</f>
        <v>BERLARE_RKT_OLV_Hemelvaart_O</v>
      </c>
      <c r="D241">
        <f>SEARCH("_",Tabel_query[[#This Row],[Kolom2]])</f>
        <v>8</v>
      </c>
      <c r="E241" t="str">
        <f>LEFT(Tabel_query[[#This Row],[Kolom2]],Tabel_query[[#This Row],[Kolom3]]-1)</f>
        <v>BERLARE</v>
      </c>
      <c r="F241" s="2" t="s">
        <v>70</v>
      </c>
      <c r="G241" s="2" t="s">
        <v>72</v>
      </c>
      <c r="I241" s="3" t="b">
        <v>0</v>
      </c>
      <c r="P241" s="2" t="s">
        <v>51</v>
      </c>
      <c r="Q241" s="2" t="s">
        <v>137</v>
      </c>
      <c r="T241" s="1" t="s">
        <v>195</v>
      </c>
      <c r="U241" s="1" t="s">
        <v>523</v>
      </c>
      <c r="V241" s="1" t="s">
        <v>4038</v>
      </c>
      <c r="W241" s="1" t="s">
        <v>4039</v>
      </c>
      <c r="X241" s="1" t="s">
        <v>4041</v>
      </c>
      <c r="Y241" s="1" t="s">
        <v>4040</v>
      </c>
      <c r="Z241" s="2" t="s">
        <v>4056</v>
      </c>
      <c r="AA241" s="1" t="s">
        <v>4042</v>
      </c>
      <c r="AB241" s="1" t="s">
        <v>4043</v>
      </c>
      <c r="AC241" s="1" t="s">
        <v>4044</v>
      </c>
      <c r="AD241" s="1" t="s">
        <v>4045</v>
      </c>
      <c r="AG241" s="1" t="s">
        <v>4046</v>
      </c>
      <c r="AH241" s="1" t="s">
        <v>4054</v>
      </c>
      <c r="AI241" s="1" t="s">
        <v>4047</v>
      </c>
      <c r="AJ241" s="1" t="s">
        <v>4048</v>
      </c>
      <c r="AM241" s="1" t="s">
        <v>4049</v>
      </c>
      <c r="AN241" s="1" t="s">
        <v>4050</v>
      </c>
      <c r="AO241" s="1" t="s">
        <v>4051</v>
      </c>
      <c r="AP241" s="1" t="s">
        <v>4052</v>
      </c>
      <c r="AS241" s="1" t="s">
        <v>4053</v>
      </c>
      <c r="AV241" s="1" t="s">
        <v>4055</v>
      </c>
      <c r="AY241" s="1" t="s">
        <v>75</v>
      </c>
      <c r="AZ241" s="5">
        <v>891</v>
      </c>
      <c r="BA241" s="1" t="s">
        <v>80</v>
      </c>
      <c r="BB241" s="1" t="s">
        <v>79</v>
      </c>
    </row>
    <row r="242" spans="1:54" x14ac:dyDescent="0.3">
      <c r="A242" s="1" t="s">
        <v>4057</v>
      </c>
      <c r="B242" t="str">
        <f>RIGHT(Tabel_query[[#This Row],[Titel]],1)</f>
        <v>O</v>
      </c>
      <c r="C242" t="str">
        <f>RIGHT(Tabel_query[[#This Row],[Titel]],LEN(Tabel_query[[#This Row],[Titel]])-2)</f>
        <v>BERLARE_RKT_St_Martinus_O</v>
      </c>
      <c r="D242">
        <f>SEARCH("_",Tabel_query[[#This Row],[Kolom2]])</f>
        <v>8</v>
      </c>
      <c r="E242" t="str">
        <f>LEFT(Tabel_query[[#This Row],[Kolom2]],Tabel_query[[#This Row],[Kolom3]]-1)</f>
        <v>BERLARE</v>
      </c>
      <c r="F242" s="2" t="s">
        <v>70</v>
      </c>
      <c r="G242" s="2" t="s">
        <v>72</v>
      </c>
      <c r="I242" s="3" t="b">
        <v>0</v>
      </c>
      <c r="P242" s="2" t="s">
        <v>51</v>
      </c>
      <c r="Q242" s="2" t="s">
        <v>137</v>
      </c>
      <c r="T242" s="1" t="s">
        <v>379</v>
      </c>
      <c r="U242" s="1" t="s">
        <v>698</v>
      </c>
      <c r="V242" s="1" t="s">
        <v>2214</v>
      </c>
      <c r="W242" s="1" t="s">
        <v>4039</v>
      </c>
      <c r="X242" s="1" t="s">
        <v>4059</v>
      </c>
      <c r="Y242" s="1" t="s">
        <v>4058</v>
      </c>
      <c r="Z242" s="2" t="s">
        <v>4056</v>
      </c>
      <c r="AA242" s="1" t="s">
        <v>4060</v>
      </c>
      <c r="AB242" s="1" t="s">
        <v>4061</v>
      </c>
      <c r="AC242" s="1" t="s">
        <v>4062</v>
      </c>
      <c r="AD242" s="1" t="s">
        <v>4063</v>
      </c>
      <c r="AG242" s="1" t="s">
        <v>4064</v>
      </c>
      <c r="AH242" s="1" t="s">
        <v>4072</v>
      </c>
      <c r="AI242" s="1" t="s">
        <v>4065</v>
      </c>
      <c r="AJ242" s="1" t="s">
        <v>4066</v>
      </c>
      <c r="AM242" s="1" t="s">
        <v>4067</v>
      </c>
      <c r="AN242" s="1" t="s">
        <v>4068</v>
      </c>
      <c r="AO242" s="1" t="s">
        <v>4069</v>
      </c>
      <c r="AP242" s="1" t="s">
        <v>4070</v>
      </c>
      <c r="AS242" s="1" t="s">
        <v>4071</v>
      </c>
      <c r="AV242" s="1" t="s">
        <v>4073</v>
      </c>
      <c r="AY242" s="1" t="s">
        <v>75</v>
      </c>
      <c r="AZ242" s="5">
        <v>890</v>
      </c>
      <c r="BA242" s="1" t="s">
        <v>80</v>
      </c>
      <c r="BB242" s="1" t="s">
        <v>79</v>
      </c>
    </row>
    <row r="243" spans="1:54" x14ac:dyDescent="0.3">
      <c r="A243" s="1" t="s">
        <v>4074</v>
      </c>
      <c r="B243" t="str">
        <f>RIGHT(Tabel_query[[#This Row],[Titel]],1)</f>
        <v>O</v>
      </c>
      <c r="C243" t="str">
        <f>RIGHT(Tabel_query[[#This Row],[Titel]],LEN(Tabel_query[[#This Row],[Titel]])-2)</f>
        <v>BERLARE_RKT_St_Pietersbanden_O</v>
      </c>
      <c r="D243">
        <f>SEARCH("_",Tabel_query[[#This Row],[Kolom2]])</f>
        <v>8</v>
      </c>
      <c r="E243" t="str">
        <f>LEFT(Tabel_query[[#This Row],[Kolom2]],Tabel_query[[#This Row],[Kolom3]]-1)</f>
        <v>BERLARE</v>
      </c>
      <c r="F243" s="2" t="s">
        <v>70</v>
      </c>
      <c r="G243" s="2" t="s">
        <v>72</v>
      </c>
      <c r="I243" s="3" t="b">
        <v>0</v>
      </c>
      <c r="P243" s="2" t="s">
        <v>51</v>
      </c>
      <c r="Q243" s="2" t="s">
        <v>137</v>
      </c>
      <c r="T243" s="1" t="s">
        <v>4090</v>
      </c>
      <c r="U243" s="1" t="s">
        <v>4075</v>
      </c>
      <c r="V243" s="1" t="s">
        <v>714</v>
      </c>
      <c r="W243" s="1" t="s">
        <v>4039</v>
      </c>
      <c r="X243" s="1" t="s">
        <v>4077</v>
      </c>
      <c r="Y243" s="1" t="s">
        <v>4076</v>
      </c>
      <c r="Z243" s="2" t="s">
        <v>4056</v>
      </c>
      <c r="AA243" s="1" t="s">
        <v>4078</v>
      </c>
      <c r="AB243" s="1" t="s">
        <v>4079</v>
      </c>
      <c r="AC243" s="1" t="s">
        <v>4080</v>
      </c>
      <c r="AD243" s="1" t="s">
        <v>4081</v>
      </c>
      <c r="AG243" s="1" t="s">
        <v>4082</v>
      </c>
      <c r="AH243" s="1" t="s">
        <v>4091</v>
      </c>
      <c r="AI243" s="1" t="s">
        <v>4083</v>
      </c>
      <c r="AJ243" s="1" t="s">
        <v>4084</v>
      </c>
      <c r="AM243" s="1" t="s">
        <v>4085</v>
      </c>
      <c r="AN243" s="1" t="s">
        <v>4086</v>
      </c>
      <c r="AO243" s="1" t="s">
        <v>4087</v>
      </c>
      <c r="AP243" s="1" t="s">
        <v>4088</v>
      </c>
      <c r="AS243" s="1" t="s">
        <v>4089</v>
      </c>
      <c r="AV243" s="1" t="s">
        <v>4092</v>
      </c>
      <c r="AY243" s="1" t="s">
        <v>75</v>
      </c>
      <c r="AZ243" s="5">
        <v>892</v>
      </c>
      <c r="BA243" s="1" t="s">
        <v>80</v>
      </c>
      <c r="BB243" s="1" t="s">
        <v>79</v>
      </c>
    </row>
    <row r="244" spans="1:54" x14ac:dyDescent="0.3">
      <c r="A244" s="1" t="s">
        <v>4093</v>
      </c>
      <c r="B244" t="str">
        <f>RIGHT(Tabel_query[[#This Row],[Titel]],1)</f>
        <v>V</v>
      </c>
      <c r="C244" t="str">
        <f>RIGHT(Tabel_query[[#This Row],[Titel]],LEN(Tabel_query[[#This Row],[Titel]])-2)</f>
        <v>BERTEM_RKT_St_Bartholomeus_V</v>
      </c>
      <c r="D244">
        <f>SEARCH("_",Tabel_query[[#This Row],[Kolom2]])</f>
        <v>7</v>
      </c>
      <c r="E244" t="str">
        <f>LEFT(Tabel_query[[#This Row],[Kolom2]],Tabel_query[[#This Row],[Kolom3]]-1)</f>
        <v>BERTEM</v>
      </c>
      <c r="F244" s="2" t="s">
        <v>70</v>
      </c>
      <c r="G244" s="2" t="s">
        <v>72</v>
      </c>
      <c r="I244" s="3" t="b">
        <v>0</v>
      </c>
      <c r="L244" s="3" t="b">
        <v>1</v>
      </c>
      <c r="P244" s="2" t="s">
        <v>599</v>
      </c>
      <c r="Q244" s="2" t="s">
        <v>137</v>
      </c>
      <c r="T244" s="1" t="s">
        <v>4110</v>
      </c>
      <c r="U244" s="1" t="s">
        <v>4094</v>
      </c>
      <c r="V244" s="1" t="s">
        <v>2406</v>
      </c>
      <c r="W244" s="1" t="s">
        <v>4095</v>
      </c>
      <c r="X244" s="1" t="s">
        <v>4097</v>
      </c>
      <c r="Y244" s="1" t="s">
        <v>4096</v>
      </c>
      <c r="Z244" s="2" t="s">
        <v>4113</v>
      </c>
      <c r="AA244" s="1" t="s">
        <v>4098</v>
      </c>
      <c r="AB244" s="1" t="s">
        <v>4099</v>
      </c>
      <c r="AC244" s="1" t="s">
        <v>4100</v>
      </c>
      <c r="AD244" s="1" t="s">
        <v>4101</v>
      </c>
      <c r="AE244" s="2" t="s">
        <v>78</v>
      </c>
      <c r="AF244" s="4">
        <v>41731</v>
      </c>
      <c r="AG244" s="1" t="s">
        <v>4102</v>
      </c>
      <c r="AH244" s="1" t="s">
        <v>4111</v>
      </c>
      <c r="AI244" s="1" t="s">
        <v>4103</v>
      </c>
      <c r="AJ244" s="1" t="s">
        <v>4104</v>
      </c>
      <c r="AK244" s="2" t="s">
        <v>77</v>
      </c>
      <c r="AL244" s="4">
        <v>42826</v>
      </c>
      <c r="AM244" s="1" t="s">
        <v>4105</v>
      </c>
      <c r="AN244" s="1" t="s">
        <v>4106</v>
      </c>
      <c r="AO244" s="1" t="s">
        <v>4107</v>
      </c>
      <c r="AP244" s="1" t="s">
        <v>4108</v>
      </c>
      <c r="AQ244" s="2" t="s">
        <v>78</v>
      </c>
      <c r="AR244" s="4">
        <v>41731</v>
      </c>
      <c r="AS244" s="1" t="s">
        <v>4109</v>
      </c>
      <c r="AT244" s="2" t="s">
        <v>77</v>
      </c>
      <c r="AU244" s="4">
        <v>42826</v>
      </c>
      <c r="AV244" s="1" t="s">
        <v>4112</v>
      </c>
      <c r="AW244" s="2" t="s">
        <v>78</v>
      </c>
      <c r="AX244" s="4">
        <v>41731</v>
      </c>
      <c r="AY244" s="1" t="s">
        <v>75</v>
      </c>
      <c r="AZ244" s="5">
        <v>1641</v>
      </c>
      <c r="BA244" s="1" t="s">
        <v>80</v>
      </c>
      <c r="BB244" s="1" t="s">
        <v>79</v>
      </c>
    </row>
    <row r="245" spans="1:54" x14ac:dyDescent="0.3">
      <c r="A245" s="1" t="s">
        <v>4114</v>
      </c>
      <c r="B245" t="str">
        <f>RIGHT(Tabel_query[[#This Row],[Titel]],1)</f>
        <v>V</v>
      </c>
      <c r="C245" t="str">
        <f>RIGHT(Tabel_query[[#This Row],[Titel]],LEN(Tabel_query[[#This Row],[Titel]])-2)</f>
        <v>BERTEM_RKT_St_Lambertus_V</v>
      </c>
      <c r="D245">
        <f>SEARCH("_",Tabel_query[[#This Row],[Kolom2]])</f>
        <v>7</v>
      </c>
      <c r="E245" t="str">
        <f>LEFT(Tabel_query[[#This Row],[Kolom2]],Tabel_query[[#This Row],[Kolom3]]-1)</f>
        <v>BERTEM</v>
      </c>
      <c r="F245" s="2" t="s">
        <v>70</v>
      </c>
      <c r="G245" s="2" t="s">
        <v>72</v>
      </c>
      <c r="I245" s="3" t="b">
        <v>0</v>
      </c>
      <c r="L245" s="3" t="b">
        <v>1</v>
      </c>
      <c r="P245" s="2" t="s">
        <v>599</v>
      </c>
      <c r="Q245" s="2" t="s">
        <v>137</v>
      </c>
      <c r="T245" s="1" t="s">
        <v>3700</v>
      </c>
      <c r="U245" s="1" t="s">
        <v>4115</v>
      </c>
      <c r="V245" s="1" t="s">
        <v>621</v>
      </c>
      <c r="W245" s="1" t="s">
        <v>4116</v>
      </c>
      <c r="X245" s="1" t="s">
        <v>4118</v>
      </c>
      <c r="Y245" s="1" t="s">
        <v>4117</v>
      </c>
      <c r="Z245" s="2" t="s">
        <v>4113</v>
      </c>
      <c r="AA245" s="1" t="s">
        <v>4119</v>
      </c>
      <c r="AB245" s="1" t="s">
        <v>4120</v>
      </c>
      <c r="AC245" s="1" t="s">
        <v>4121</v>
      </c>
      <c r="AD245" s="1" t="s">
        <v>4122</v>
      </c>
      <c r="AE245" s="2" t="s">
        <v>78</v>
      </c>
      <c r="AF245" s="4">
        <v>41736</v>
      </c>
      <c r="AG245" s="1" t="s">
        <v>4123</v>
      </c>
      <c r="AH245" s="1" t="s">
        <v>4120</v>
      </c>
      <c r="AI245" s="1" t="s">
        <v>4124</v>
      </c>
      <c r="AJ245" s="1" t="s">
        <v>4125</v>
      </c>
      <c r="AK245" s="2" t="s">
        <v>77</v>
      </c>
      <c r="AL245" s="4">
        <v>42828</v>
      </c>
      <c r="AM245" s="1" t="s">
        <v>4126</v>
      </c>
      <c r="AN245" s="1" t="s">
        <v>4127</v>
      </c>
      <c r="AO245" s="1" t="s">
        <v>4128</v>
      </c>
      <c r="AP245" s="1" t="s">
        <v>4129</v>
      </c>
      <c r="AQ245" s="2" t="s">
        <v>78</v>
      </c>
      <c r="AR245" s="4">
        <v>42107</v>
      </c>
      <c r="AS245" s="1" t="s">
        <v>4130</v>
      </c>
      <c r="AT245" s="2" t="s">
        <v>78</v>
      </c>
      <c r="AU245" s="4">
        <v>41736</v>
      </c>
      <c r="AV245" s="1" t="s">
        <v>4131</v>
      </c>
      <c r="AW245" s="2" t="s">
        <v>77</v>
      </c>
      <c r="AX245" s="4">
        <v>42828</v>
      </c>
      <c r="AY245" s="1" t="s">
        <v>75</v>
      </c>
      <c r="AZ245" s="5">
        <v>1642</v>
      </c>
      <c r="BA245" s="1" t="s">
        <v>80</v>
      </c>
      <c r="BB245" s="1" t="s">
        <v>79</v>
      </c>
    </row>
    <row r="246" spans="1:54" x14ac:dyDescent="0.3">
      <c r="A246" s="1" t="s">
        <v>4132</v>
      </c>
      <c r="B246" t="str">
        <f>RIGHT(Tabel_query[[#This Row],[Titel]],1)</f>
        <v>V</v>
      </c>
      <c r="C246" t="str">
        <f>RIGHT(Tabel_query[[#This Row],[Titel]],LEN(Tabel_query[[#This Row],[Titel]])-2)</f>
        <v>BERTEM_RKT_St_Pieter_V</v>
      </c>
      <c r="D246">
        <f>SEARCH("_",Tabel_query[[#This Row],[Kolom2]])</f>
        <v>7</v>
      </c>
      <c r="E246" t="str">
        <f>LEFT(Tabel_query[[#This Row],[Kolom2]],Tabel_query[[#This Row],[Kolom3]]-1)</f>
        <v>BERTEM</v>
      </c>
      <c r="F246" s="2" t="s">
        <v>70</v>
      </c>
      <c r="G246" s="2" t="s">
        <v>72</v>
      </c>
      <c r="I246" s="3" t="b">
        <v>0</v>
      </c>
      <c r="L246" s="3" t="b">
        <v>1</v>
      </c>
      <c r="P246" s="2" t="s">
        <v>599</v>
      </c>
      <c r="Q246" s="2" t="s">
        <v>137</v>
      </c>
      <c r="T246" s="1" t="s">
        <v>773</v>
      </c>
      <c r="U246" s="1" t="s">
        <v>4133</v>
      </c>
      <c r="V246" s="1" t="s">
        <v>681</v>
      </c>
      <c r="W246" s="1" t="s">
        <v>4095</v>
      </c>
      <c r="X246" s="1" t="s">
        <v>4135</v>
      </c>
      <c r="Y246" s="1" t="s">
        <v>4134</v>
      </c>
      <c r="Z246" s="2" t="s">
        <v>4113</v>
      </c>
      <c r="AA246" s="1" t="s">
        <v>4136</v>
      </c>
      <c r="AB246" s="1" t="s">
        <v>4137</v>
      </c>
      <c r="AC246" s="1" t="s">
        <v>4138</v>
      </c>
      <c r="AD246" s="1" t="s">
        <v>4139</v>
      </c>
      <c r="AE246" s="2" t="s">
        <v>77</v>
      </c>
      <c r="AF246" s="4">
        <v>42829</v>
      </c>
      <c r="AG246" s="1" t="s">
        <v>4140</v>
      </c>
      <c r="AH246" s="1" t="s">
        <v>4148</v>
      </c>
      <c r="AI246" s="1" t="s">
        <v>4141</v>
      </c>
      <c r="AJ246" s="1" t="s">
        <v>4142</v>
      </c>
      <c r="AK246" s="2" t="s">
        <v>78</v>
      </c>
      <c r="AL246" s="4">
        <v>41736</v>
      </c>
      <c r="AM246" s="1" t="s">
        <v>4143</v>
      </c>
      <c r="AN246" s="1" t="s">
        <v>4144</v>
      </c>
      <c r="AO246" s="1" t="s">
        <v>4145</v>
      </c>
      <c r="AP246" s="1" t="s">
        <v>4146</v>
      </c>
      <c r="AQ246" s="2" t="s">
        <v>77</v>
      </c>
      <c r="AR246" s="4">
        <v>42829</v>
      </c>
      <c r="AS246" s="1" t="s">
        <v>4147</v>
      </c>
      <c r="AT246" s="2" t="s">
        <v>78</v>
      </c>
      <c r="AU246" s="4">
        <v>41736</v>
      </c>
      <c r="AV246" s="1" t="s">
        <v>4149</v>
      </c>
      <c r="AW246" s="2" t="s">
        <v>78</v>
      </c>
      <c r="AX246" s="4">
        <v>41736</v>
      </c>
      <c r="AY246" s="1" t="s">
        <v>75</v>
      </c>
      <c r="AZ246" s="5">
        <v>1643</v>
      </c>
      <c r="BA246" s="1" t="s">
        <v>80</v>
      </c>
      <c r="BB246" s="1" t="s">
        <v>79</v>
      </c>
    </row>
    <row r="247" spans="1:54" x14ac:dyDescent="0.3">
      <c r="A247" s="1" t="s">
        <v>4150</v>
      </c>
      <c r="B247" t="str">
        <f>RIGHT(Tabel_query[[#This Row],[Titel]],1)</f>
        <v>V</v>
      </c>
      <c r="C247" t="str">
        <f>RIGHT(Tabel_query[[#This Row],[Titel]],LEN(Tabel_query[[#This Row],[Titel]])-2)</f>
        <v>BEVER_RKT_St_Gereon_V</v>
      </c>
      <c r="D247">
        <f>SEARCH("_",Tabel_query[[#This Row],[Kolom2]])</f>
        <v>6</v>
      </c>
      <c r="E247" t="str">
        <f>LEFT(Tabel_query[[#This Row],[Kolom2]],Tabel_query[[#This Row],[Kolom3]]-1)</f>
        <v>BEVER</v>
      </c>
      <c r="F247" s="2" t="s">
        <v>70</v>
      </c>
      <c r="G247" s="2" t="s">
        <v>72</v>
      </c>
      <c r="I247" s="3" t="b">
        <v>0</v>
      </c>
      <c r="L247" s="3" t="b">
        <v>1</v>
      </c>
      <c r="P247" s="2" t="s">
        <v>599</v>
      </c>
      <c r="Q247" s="2" t="s">
        <v>137</v>
      </c>
      <c r="T247" s="1" t="s">
        <v>4168</v>
      </c>
      <c r="U247" s="1" t="s">
        <v>4151</v>
      </c>
      <c r="V247" s="1" t="s">
        <v>4152</v>
      </c>
      <c r="W247" s="1" t="s">
        <v>4153</v>
      </c>
      <c r="X247" s="1" t="s">
        <v>4155</v>
      </c>
      <c r="Y247" s="1" t="s">
        <v>4154</v>
      </c>
      <c r="Z247" s="2" t="s">
        <v>4171</v>
      </c>
      <c r="AA247" s="1" t="s">
        <v>4156</v>
      </c>
      <c r="AB247" s="1" t="s">
        <v>4157</v>
      </c>
      <c r="AC247" s="1" t="s">
        <v>4158</v>
      </c>
      <c r="AD247" s="1" t="s">
        <v>4159</v>
      </c>
      <c r="AE247" s="2" t="s">
        <v>77</v>
      </c>
      <c r="AF247" s="4">
        <v>42843</v>
      </c>
      <c r="AG247" s="1" t="s">
        <v>4160</v>
      </c>
      <c r="AH247" s="1" t="s">
        <v>4169</v>
      </c>
      <c r="AI247" s="1" t="s">
        <v>4161</v>
      </c>
      <c r="AJ247" s="1" t="s">
        <v>4162</v>
      </c>
      <c r="AK247" s="2" t="s">
        <v>77</v>
      </c>
      <c r="AL247" s="4">
        <v>42843</v>
      </c>
      <c r="AM247" s="1" t="s">
        <v>4163</v>
      </c>
      <c r="AN247" s="1" t="s">
        <v>4164</v>
      </c>
      <c r="AO247" s="1" t="s">
        <v>4165</v>
      </c>
      <c r="AP247" s="1" t="s">
        <v>4166</v>
      </c>
      <c r="AQ247" s="2" t="s">
        <v>78</v>
      </c>
      <c r="AR247" s="4">
        <v>41731</v>
      </c>
      <c r="AS247" s="1" t="s">
        <v>4167</v>
      </c>
      <c r="AT247" s="2" t="s">
        <v>78</v>
      </c>
      <c r="AU247" s="4">
        <v>42269</v>
      </c>
      <c r="AV247" s="1" t="s">
        <v>4170</v>
      </c>
      <c r="AW247" s="2" t="s">
        <v>78</v>
      </c>
      <c r="AX247" s="4">
        <v>41731</v>
      </c>
      <c r="AY247" s="1" t="s">
        <v>75</v>
      </c>
      <c r="AZ247" s="5">
        <v>1644</v>
      </c>
      <c r="BA247" s="1" t="s">
        <v>80</v>
      </c>
      <c r="BB247" s="1" t="s">
        <v>79</v>
      </c>
    </row>
    <row r="248" spans="1:54" x14ac:dyDescent="0.3">
      <c r="A248" s="1" t="s">
        <v>4172</v>
      </c>
      <c r="B248" t="str">
        <f>RIGHT(Tabel_query[[#This Row],[Titel]],1)</f>
        <v>V</v>
      </c>
      <c r="C248" t="str">
        <f>RIGHT(Tabel_query[[#This Row],[Titel]],LEN(Tabel_query[[#This Row],[Titel]])-2)</f>
        <v>BEVER_RKT_St_Martinus_V</v>
      </c>
      <c r="D248">
        <f>SEARCH("_",Tabel_query[[#This Row],[Kolom2]])</f>
        <v>6</v>
      </c>
      <c r="E248" t="str">
        <f>LEFT(Tabel_query[[#This Row],[Kolom2]],Tabel_query[[#This Row],[Kolom3]]-1)</f>
        <v>BEVER</v>
      </c>
      <c r="F248" s="2" t="s">
        <v>70</v>
      </c>
      <c r="G248" s="2" t="s">
        <v>72</v>
      </c>
      <c r="I248" s="3" t="b">
        <v>0</v>
      </c>
      <c r="L248" s="3" t="b">
        <v>1</v>
      </c>
      <c r="P248" s="2" t="s">
        <v>599</v>
      </c>
      <c r="Q248" s="2" t="s">
        <v>137</v>
      </c>
      <c r="T248" s="1" t="s">
        <v>3153</v>
      </c>
      <c r="U248" s="1" t="s">
        <v>4173</v>
      </c>
      <c r="V248" s="1" t="s">
        <v>326</v>
      </c>
      <c r="W248" s="1" t="s">
        <v>4153</v>
      </c>
      <c r="X248" s="1" t="s">
        <v>4174</v>
      </c>
      <c r="Y248" s="1" t="s">
        <v>4154</v>
      </c>
      <c r="Z248" s="2" t="s">
        <v>4171</v>
      </c>
      <c r="AA248" s="1" t="s">
        <v>4175</v>
      </c>
      <c r="AB248" s="1" t="s">
        <v>4164</v>
      </c>
      <c r="AC248" s="1" t="s">
        <v>4165</v>
      </c>
      <c r="AD248" s="1" t="s">
        <v>4176</v>
      </c>
      <c r="AE248" s="2" t="s">
        <v>78</v>
      </c>
      <c r="AF248" s="4">
        <v>41732</v>
      </c>
      <c r="AG248" s="1" t="s">
        <v>4177</v>
      </c>
      <c r="AH248" s="1" t="s">
        <v>4185</v>
      </c>
      <c r="AI248" s="1" t="s">
        <v>4178</v>
      </c>
      <c r="AJ248" s="1" t="s">
        <v>4179</v>
      </c>
      <c r="AK248" s="2" t="s">
        <v>78</v>
      </c>
      <c r="AL248" s="4">
        <v>41732</v>
      </c>
      <c r="AM248" s="1" t="s">
        <v>4180</v>
      </c>
      <c r="AN248" s="1" t="s">
        <v>4181</v>
      </c>
      <c r="AO248" s="1" t="s">
        <v>4182</v>
      </c>
      <c r="AP248" s="1" t="s">
        <v>4183</v>
      </c>
      <c r="AQ248" s="2" t="s">
        <v>77</v>
      </c>
      <c r="AR248" s="4">
        <v>42831</v>
      </c>
      <c r="AS248" s="1" t="s">
        <v>4184</v>
      </c>
      <c r="AT248" s="2" t="s">
        <v>78</v>
      </c>
      <c r="AU248" s="4">
        <v>41732</v>
      </c>
      <c r="AV248" s="1" t="s">
        <v>4186</v>
      </c>
      <c r="AW248" s="2" t="s">
        <v>77</v>
      </c>
      <c r="AX248" s="4">
        <v>42831</v>
      </c>
      <c r="AY248" s="1" t="s">
        <v>75</v>
      </c>
      <c r="AZ248" s="5">
        <v>1645</v>
      </c>
      <c r="BA248" s="1" t="s">
        <v>80</v>
      </c>
      <c r="BB248" s="1" t="s">
        <v>79</v>
      </c>
    </row>
    <row r="249" spans="1:54" x14ac:dyDescent="0.3">
      <c r="A249" s="1" t="s">
        <v>4187</v>
      </c>
      <c r="B249" t="str">
        <f>RIGHT(Tabel_query[[#This Row],[Titel]],1)</f>
        <v>O</v>
      </c>
      <c r="C249" t="str">
        <f>RIGHT(Tabel_query[[#This Row],[Titel]],LEN(Tabel_query[[#This Row],[Titel]])-2)</f>
        <v>BEVEREN_RKT_H_Kruis_O</v>
      </c>
      <c r="D249">
        <f>SEARCH("_",Tabel_query[[#This Row],[Kolom2]])</f>
        <v>8</v>
      </c>
      <c r="E249" t="str">
        <f>LEFT(Tabel_query[[#This Row],[Kolom2]],Tabel_query[[#This Row],[Kolom3]]-1)</f>
        <v>BEVEREN</v>
      </c>
      <c r="F249" s="2" t="s">
        <v>70</v>
      </c>
      <c r="G249" s="2" t="s">
        <v>72</v>
      </c>
      <c r="I249" s="3" t="b">
        <v>0</v>
      </c>
      <c r="L249" s="3" t="b">
        <v>1</v>
      </c>
      <c r="P249" s="2" t="s">
        <v>51</v>
      </c>
      <c r="Q249" s="2" t="s">
        <v>137</v>
      </c>
      <c r="T249" s="1" t="s">
        <v>472</v>
      </c>
      <c r="U249" s="1" t="s">
        <v>4188</v>
      </c>
      <c r="V249" s="1" t="s">
        <v>4189</v>
      </c>
      <c r="W249" s="1" t="s">
        <v>4190</v>
      </c>
      <c r="X249" s="1" t="s">
        <v>4192</v>
      </c>
      <c r="Y249" s="1" t="s">
        <v>4191</v>
      </c>
      <c r="Z249" s="2" t="s">
        <v>4206</v>
      </c>
      <c r="AA249" s="1" t="s">
        <v>4193</v>
      </c>
      <c r="AB249" s="1" t="s">
        <v>4194</v>
      </c>
      <c r="AD249" s="1" t="s">
        <v>4195</v>
      </c>
      <c r="AE249" s="2" t="s">
        <v>77</v>
      </c>
      <c r="AG249" s="1" t="s">
        <v>4196</v>
      </c>
      <c r="AH249" s="1" t="s">
        <v>4204</v>
      </c>
      <c r="AI249" s="1" t="s">
        <v>4197</v>
      </c>
      <c r="AJ249" s="1" t="s">
        <v>4198</v>
      </c>
      <c r="AK249" s="2" t="s">
        <v>78</v>
      </c>
      <c r="AM249" s="1" t="s">
        <v>4199</v>
      </c>
      <c r="AN249" s="1" t="s">
        <v>4200</v>
      </c>
      <c r="AO249" s="1" t="s">
        <v>4201</v>
      </c>
      <c r="AP249" s="1" t="s">
        <v>4202</v>
      </c>
      <c r="AQ249" s="2" t="s">
        <v>77</v>
      </c>
      <c r="AS249" s="1" t="s">
        <v>4203</v>
      </c>
      <c r="AT249" s="2" t="s">
        <v>78</v>
      </c>
      <c r="AV249" s="1" t="s">
        <v>4205</v>
      </c>
      <c r="AW249" s="2" t="s">
        <v>78</v>
      </c>
      <c r="AY249" s="1" t="s">
        <v>75</v>
      </c>
      <c r="AZ249" s="5">
        <v>1179</v>
      </c>
      <c r="BA249" s="1" t="s">
        <v>80</v>
      </c>
      <c r="BB249" s="1" t="s">
        <v>79</v>
      </c>
    </row>
    <row r="250" spans="1:54" x14ac:dyDescent="0.3">
      <c r="A250" s="1" t="s">
        <v>4207</v>
      </c>
      <c r="B250" t="str">
        <f>RIGHT(Tabel_query[[#This Row],[Titel]],1)</f>
        <v>O</v>
      </c>
      <c r="C250" t="str">
        <f>RIGHT(Tabel_query[[#This Row],[Titel]],LEN(Tabel_query[[#This Row],[Titel]])-2)</f>
        <v>BEVEREN_RKT_OLV_Doel_O</v>
      </c>
      <c r="D250">
        <f>SEARCH("_",Tabel_query[[#This Row],[Kolom2]])</f>
        <v>8</v>
      </c>
      <c r="E250" t="str">
        <f>LEFT(Tabel_query[[#This Row],[Kolom2]],Tabel_query[[#This Row],[Kolom3]]-1)</f>
        <v>BEVEREN</v>
      </c>
      <c r="F250" s="2" t="s">
        <v>70</v>
      </c>
      <c r="G250" s="2" t="s">
        <v>72</v>
      </c>
      <c r="I250" s="3" t="b">
        <v>0</v>
      </c>
      <c r="P250" s="2" t="s">
        <v>51</v>
      </c>
      <c r="Q250" s="2" t="s">
        <v>137</v>
      </c>
      <c r="T250" s="1" t="s">
        <v>176</v>
      </c>
      <c r="U250" s="1" t="s">
        <v>4208</v>
      </c>
      <c r="V250" s="1" t="s">
        <v>714</v>
      </c>
      <c r="W250" s="1" t="s">
        <v>4209</v>
      </c>
      <c r="X250" s="1" t="s">
        <v>4211</v>
      </c>
      <c r="Y250" s="1" t="s">
        <v>4210</v>
      </c>
      <c r="Z250" s="2" t="s">
        <v>4206</v>
      </c>
      <c r="AA250" s="1" t="s">
        <v>4212</v>
      </c>
      <c r="AB250" s="1" t="s">
        <v>4213</v>
      </c>
      <c r="AC250" s="1" t="s">
        <v>4214</v>
      </c>
      <c r="AD250" s="1" t="s">
        <v>4215</v>
      </c>
      <c r="AG250" s="1" t="s">
        <v>4216</v>
      </c>
      <c r="AH250" s="1" t="s">
        <v>4224</v>
      </c>
      <c r="AI250" s="1" t="s">
        <v>4217</v>
      </c>
      <c r="AJ250" s="1" t="s">
        <v>4218</v>
      </c>
      <c r="AM250" s="1" t="s">
        <v>4219</v>
      </c>
      <c r="AN250" s="1" t="s">
        <v>4220</v>
      </c>
      <c r="AO250" s="1" t="s">
        <v>4221</v>
      </c>
      <c r="AP250" s="1" t="s">
        <v>4222</v>
      </c>
      <c r="AS250" s="1" t="s">
        <v>4223</v>
      </c>
      <c r="AV250" s="1" t="s">
        <v>4225</v>
      </c>
      <c r="AY250" s="1" t="s">
        <v>75</v>
      </c>
      <c r="AZ250" s="5">
        <v>1172</v>
      </c>
      <c r="BA250" s="1" t="s">
        <v>80</v>
      </c>
      <c r="BB250" s="1" t="s">
        <v>79</v>
      </c>
    </row>
    <row r="251" spans="1:54" x14ac:dyDescent="0.3">
      <c r="A251" s="1" t="s">
        <v>4226</v>
      </c>
      <c r="B251" t="str">
        <f>RIGHT(Tabel_query[[#This Row],[Titel]],1)</f>
        <v>O</v>
      </c>
      <c r="C251" t="str">
        <f>RIGHT(Tabel_query[[#This Row],[Titel]],LEN(Tabel_query[[#This Row],[Titel]])-2)</f>
        <v>BEVEREN_RKT_OLV_Melsele_O</v>
      </c>
      <c r="D251">
        <f>SEARCH("_",Tabel_query[[#This Row],[Kolom2]])</f>
        <v>8</v>
      </c>
      <c r="E251" t="str">
        <f>LEFT(Tabel_query[[#This Row],[Kolom2]],Tabel_query[[#This Row],[Kolom3]]-1)</f>
        <v>BEVEREN</v>
      </c>
      <c r="F251" s="2" t="s">
        <v>70</v>
      </c>
      <c r="G251" s="2" t="s">
        <v>72</v>
      </c>
      <c r="I251" s="3" t="b">
        <v>0</v>
      </c>
      <c r="P251" s="2" t="s">
        <v>51</v>
      </c>
      <c r="Q251" s="2" t="s">
        <v>137</v>
      </c>
      <c r="T251" s="1" t="s">
        <v>176</v>
      </c>
      <c r="U251" s="1" t="s">
        <v>4227</v>
      </c>
      <c r="V251" s="1" t="s">
        <v>4228</v>
      </c>
      <c r="W251" s="1" t="s">
        <v>4190</v>
      </c>
      <c r="X251" s="1" t="s">
        <v>4230</v>
      </c>
      <c r="Y251" s="1" t="s">
        <v>4229</v>
      </c>
      <c r="Z251" s="2" t="s">
        <v>4206</v>
      </c>
      <c r="AA251" s="1" t="s">
        <v>4231</v>
      </c>
      <c r="AB251" s="1" t="s">
        <v>4232</v>
      </c>
      <c r="AD251" s="1" t="s">
        <v>4233</v>
      </c>
      <c r="AG251" s="1" t="s">
        <v>4234</v>
      </c>
      <c r="AH251" s="1" t="s">
        <v>4242</v>
      </c>
      <c r="AI251" s="1" t="s">
        <v>4235</v>
      </c>
      <c r="AJ251" s="1" t="s">
        <v>4236</v>
      </c>
      <c r="AM251" s="1" t="s">
        <v>4237</v>
      </c>
      <c r="AN251" s="1" t="s">
        <v>4238</v>
      </c>
      <c r="AO251" s="1" t="s">
        <v>4239</v>
      </c>
      <c r="AP251" s="1" t="s">
        <v>4240</v>
      </c>
      <c r="AS251" s="1" t="s">
        <v>4241</v>
      </c>
      <c r="AV251" s="1" t="s">
        <v>4243</v>
      </c>
      <c r="AY251" s="1" t="s">
        <v>75</v>
      </c>
      <c r="AZ251" s="5">
        <v>1177</v>
      </c>
      <c r="BA251" s="1" t="s">
        <v>80</v>
      </c>
      <c r="BB251" s="1" t="s">
        <v>79</v>
      </c>
    </row>
    <row r="252" spans="1:54" x14ac:dyDescent="0.3">
      <c r="A252" s="1" t="s">
        <v>4244</v>
      </c>
      <c r="B252" t="str">
        <f>RIGHT(Tabel_query[[#This Row],[Titel]],1)</f>
        <v>O</v>
      </c>
      <c r="C252" t="str">
        <f>RIGHT(Tabel_query[[#This Row],[Titel]],LEN(Tabel_query[[#This Row],[Titel]])-2)</f>
        <v>BEVEREN_RKT_OLVrouw_O</v>
      </c>
      <c r="D252">
        <f>SEARCH("_",Tabel_query[[#This Row],[Kolom2]])</f>
        <v>8</v>
      </c>
      <c r="E252" t="str">
        <f>LEFT(Tabel_query[[#This Row],[Kolom2]],Tabel_query[[#This Row],[Kolom3]]-1)</f>
        <v>BEVEREN</v>
      </c>
      <c r="F252" s="2" t="s">
        <v>70</v>
      </c>
      <c r="G252" s="2" t="s">
        <v>72</v>
      </c>
      <c r="I252" s="3" t="b">
        <v>0</v>
      </c>
      <c r="P252" s="2" t="s">
        <v>51</v>
      </c>
      <c r="Q252" s="2" t="s">
        <v>137</v>
      </c>
      <c r="T252" s="1" t="s">
        <v>176</v>
      </c>
      <c r="U252" s="1" t="s">
        <v>4245</v>
      </c>
      <c r="V252" s="1" t="s">
        <v>1128</v>
      </c>
      <c r="W252" s="1" t="s">
        <v>4190</v>
      </c>
      <c r="X252" s="1" t="s">
        <v>4247</v>
      </c>
      <c r="Y252" s="1" t="s">
        <v>4246</v>
      </c>
      <c r="Z252" s="2" t="s">
        <v>4206</v>
      </c>
      <c r="AA252" s="1" t="s">
        <v>4248</v>
      </c>
      <c r="AB252" s="1" t="s">
        <v>4249</v>
      </c>
      <c r="AD252" s="1" t="s">
        <v>4250</v>
      </c>
      <c r="AG252" s="1" t="s">
        <v>4251</v>
      </c>
      <c r="AH252" s="1" t="s">
        <v>4259</v>
      </c>
      <c r="AI252" s="1" t="s">
        <v>4252</v>
      </c>
      <c r="AJ252" s="1" t="s">
        <v>4253</v>
      </c>
      <c r="AM252" s="1" t="s">
        <v>4254</v>
      </c>
      <c r="AN252" s="1" t="s">
        <v>4255</v>
      </c>
      <c r="AO252" s="1" t="s">
        <v>4256</v>
      </c>
      <c r="AP252" s="1" t="s">
        <v>4257</v>
      </c>
      <c r="AS252" s="1" t="s">
        <v>4258</v>
      </c>
      <c r="AV252" s="1" t="s">
        <v>4260</v>
      </c>
      <c r="AY252" s="1" t="s">
        <v>75</v>
      </c>
      <c r="AZ252" s="5">
        <v>1171</v>
      </c>
      <c r="BA252" s="1" t="s">
        <v>80</v>
      </c>
      <c r="BB252" s="1" t="s">
        <v>79</v>
      </c>
    </row>
    <row r="253" spans="1:54" x14ac:dyDescent="0.3">
      <c r="A253" s="1" t="s">
        <v>4261</v>
      </c>
      <c r="B253" t="str">
        <f>RIGHT(Tabel_query[[#This Row],[Titel]],1)</f>
        <v>O</v>
      </c>
      <c r="C253" t="str">
        <f>RIGHT(Tabel_query[[#This Row],[Titel]],LEN(Tabel_query[[#This Row],[Titel]])-2)</f>
        <v>BEVEREN_RKT_Sst_Petrus_en_Paulus_O</v>
      </c>
      <c r="D253">
        <f>SEARCH("_",Tabel_query[[#This Row],[Kolom2]])</f>
        <v>8</v>
      </c>
      <c r="E253" t="str">
        <f>LEFT(Tabel_query[[#This Row],[Kolom2]],Tabel_query[[#This Row],[Kolom3]]-1)</f>
        <v>BEVEREN</v>
      </c>
      <c r="F253" s="2" t="s">
        <v>70</v>
      </c>
      <c r="G253" s="2" t="s">
        <v>72</v>
      </c>
      <c r="I253" s="3" t="b">
        <v>0</v>
      </c>
      <c r="P253" s="2" t="s">
        <v>51</v>
      </c>
      <c r="Q253" s="2" t="s">
        <v>137</v>
      </c>
      <c r="T253" s="1" t="s">
        <v>4276</v>
      </c>
      <c r="U253" s="1" t="s">
        <v>4262</v>
      </c>
      <c r="V253" s="1" t="s">
        <v>258</v>
      </c>
      <c r="W253" s="1" t="s">
        <v>4190</v>
      </c>
      <c r="X253" s="1" t="s">
        <v>4264</v>
      </c>
      <c r="Y253" s="1" t="s">
        <v>4263</v>
      </c>
      <c r="Z253" s="2" t="s">
        <v>4206</v>
      </c>
      <c r="AA253" s="1" t="s">
        <v>4265</v>
      </c>
      <c r="AB253" s="1" t="s">
        <v>4266</v>
      </c>
      <c r="AD253" s="1" t="s">
        <v>4267</v>
      </c>
      <c r="AG253" s="1" t="s">
        <v>4268</v>
      </c>
      <c r="AH253" s="1" t="s">
        <v>4277</v>
      </c>
      <c r="AI253" s="1" t="s">
        <v>4269</v>
      </c>
      <c r="AJ253" s="1" t="s">
        <v>4270</v>
      </c>
      <c r="AM253" s="1" t="s">
        <v>4271</v>
      </c>
      <c r="AN253" s="1" t="s">
        <v>4272</v>
      </c>
      <c r="AO253" s="1" t="s">
        <v>4273</v>
      </c>
      <c r="AP253" s="1" t="s">
        <v>4274</v>
      </c>
      <c r="AS253" s="1" t="s">
        <v>4275</v>
      </c>
      <c r="AV253" s="1" t="s">
        <v>4278</v>
      </c>
      <c r="AY253" s="1" t="s">
        <v>75</v>
      </c>
      <c r="AZ253" s="5">
        <v>1174</v>
      </c>
      <c r="BA253" s="1" t="s">
        <v>80</v>
      </c>
      <c r="BB253" s="1" t="s">
        <v>79</v>
      </c>
    </row>
    <row r="254" spans="1:54" x14ac:dyDescent="0.3">
      <c r="A254" s="1" t="s">
        <v>4279</v>
      </c>
      <c r="B254" t="str">
        <f>RIGHT(Tabel_query[[#This Row],[Titel]],1)</f>
        <v>O</v>
      </c>
      <c r="C254" t="str">
        <f>RIGHT(Tabel_query[[#This Row],[Titel]],LEN(Tabel_query[[#This Row],[Titel]])-2)</f>
        <v>BEVEREN_RKT_St_Engelbertus_O</v>
      </c>
      <c r="D254">
        <f>SEARCH("_",Tabel_query[[#This Row],[Kolom2]])</f>
        <v>8</v>
      </c>
      <c r="E254" t="str">
        <f>LEFT(Tabel_query[[#This Row],[Kolom2]],Tabel_query[[#This Row],[Kolom3]]-1)</f>
        <v>BEVEREN</v>
      </c>
      <c r="F254" s="2" t="s">
        <v>70</v>
      </c>
      <c r="G254" s="2" t="s">
        <v>72</v>
      </c>
      <c r="I254" s="3" t="b">
        <v>0</v>
      </c>
      <c r="P254" s="2" t="s">
        <v>51</v>
      </c>
      <c r="Q254" s="2" t="s">
        <v>137</v>
      </c>
      <c r="T254" s="1" t="s">
        <v>4295</v>
      </c>
      <c r="U254" s="1" t="s">
        <v>4280</v>
      </c>
      <c r="V254" s="1" t="s">
        <v>219</v>
      </c>
      <c r="W254" s="1" t="s">
        <v>4209</v>
      </c>
      <c r="X254" s="1" t="s">
        <v>4282</v>
      </c>
      <c r="Y254" s="1" t="s">
        <v>4281</v>
      </c>
      <c r="Z254" s="2" t="s">
        <v>4206</v>
      </c>
      <c r="AA254" s="1" t="s">
        <v>4283</v>
      </c>
      <c r="AB254" s="1" t="s">
        <v>4284</v>
      </c>
      <c r="AC254" s="1" t="s">
        <v>4285</v>
      </c>
      <c r="AD254" s="1" t="s">
        <v>4286</v>
      </c>
      <c r="AG254" s="1" t="s">
        <v>4287</v>
      </c>
      <c r="AH254" s="1" t="s">
        <v>4296</v>
      </c>
      <c r="AI254" s="1" t="s">
        <v>4288</v>
      </c>
      <c r="AJ254" s="1" t="s">
        <v>4289</v>
      </c>
      <c r="AM254" s="1" t="s">
        <v>4290</v>
      </c>
      <c r="AN254" s="1" t="s">
        <v>4291</v>
      </c>
      <c r="AO254" s="1" t="s">
        <v>4292</v>
      </c>
      <c r="AP254" s="1" t="s">
        <v>4293</v>
      </c>
      <c r="AS254" s="1" t="s">
        <v>4294</v>
      </c>
      <c r="AV254" s="1" t="s">
        <v>4297</v>
      </c>
      <c r="AY254" s="1" t="s">
        <v>75</v>
      </c>
      <c r="AZ254" s="5">
        <v>1175</v>
      </c>
      <c r="BA254" s="1" t="s">
        <v>80</v>
      </c>
      <c r="BB254" s="1" t="s">
        <v>79</v>
      </c>
    </row>
    <row r="255" spans="1:54" x14ac:dyDescent="0.3">
      <c r="A255" s="1" t="s">
        <v>4298</v>
      </c>
      <c r="B255" t="str">
        <f>RIGHT(Tabel_query[[#This Row],[Titel]],1)</f>
        <v>O</v>
      </c>
      <c r="C255" t="str">
        <f>RIGHT(Tabel_query[[#This Row],[Titel]],LEN(Tabel_query[[#This Row],[Titel]])-2)</f>
        <v>BEVEREN_RKT_St_Jacobus_O</v>
      </c>
      <c r="D255">
        <f>SEARCH("_",Tabel_query[[#This Row],[Kolom2]])</f>
        <v>8</v>
      </c>
      <c r="E255" t="str">
        <f>LEFT(Tabel_query[[#This Row],[Kolom2]],Tabel_query[[#This Row],[Kolom3]]-1)</f>
        <v>BEVEREN</v>
      </c>
      <c r="F255" s="2" t="s">
        <v>70</v>
      </c>
      <c r="G255" s="2" t="s">
        <v>72</v>
      </c>
      <c r="I255" s="3" t="b">
        <v>0</v>
      </c>
      <c r="P255" s="2" t="s">
        <v>51</v>
      </c>
      <c r="Q255" s="2" t="s">
        <v>137</v>
      </c>
      <c r="T255" s="1" t="s">
        <v>4314</v>
      </c>
      <c r="U255" s="1" t="s">
        <v>4299</v>
      </c>
      <c r="V255" s="1" t="s">
        <v>2111</v>
      </c>
      <c r="W255" s="1" t="s">
        <v>4190</v>
      </c>
      <c r="X255" s="1" t="s">
        <v>4301</v>
      </c>
      <c r="Y255" s="1" t="s">
        <v>4300</v>
      </c>
      <c r="Z255" s="2" t="s">
        <v>4206</v>
      </c>
      <c r="AA255" s="1" t="s">
        <v>4302</v>
      </c>
      <c r="AB255" s="1" t="s">
        <v>4303</v>
      </c>
      <c r="AC255" s="1" t="s">
        <v>4304</v>
      </c>
      <c r="AD255" s="1" t="s">
        <v>4305</v>
      </c>
      <c r="AG255" s="1" t="s">
        <v>4306</v>
      </c>
      <c r="AH255" s="1" t="s">
        <v>4315</v>
      </c>
      <c r="AI255" s="1" t="s">
        <v>4307</v>
      </c>
      <c r="AJ255" s="1" t="s">
        <v>4308</v>
      </c>
      <c r="AM255" s="1" t="s">
        <v>4309</v>
      </c>
      <c r="AN255" s="1" t="s">
        <v>4310</v>
      </c>
      <c r="AO255" s="1" t="s">
        <v>4311</v>
      </c>
      <c r="AP255" s="1" t="s">
        <v>4312</v>
      </c>
      <c r="AS255" s="1" t="s">
        <v>4313</v>
      </c>
      <c r="AV255" s="1" t="s">
        <v>4316</v>
      </c>
      <c r="AY255" s="1" t="s">
        <v>75</v>
      </c>
      <c r="AZ255" s="5">
        <v>1173</v>
      </c>
      <c r="BA255" s="1" t="s">
        <v>80</v>
      </c>
      <c r="BB255" s="1" t="s">
        <v>79</v>
      </c>
    </row>
    <row r="256" spans="1:54" x14ac:dyDescent="0.3">
      <c r="A256" s="1" t="s">
        <v>4317</v>
      </c>
      <c r="B256" t="str">
        <f>RIGHT(Tabel_query[[#This Row],[Titel]],1)</f>
        <v>O</v>
      </c>
      <c r="C256" t="str">
        <f>RIGHT(Tabel_query[[#This Row],[Titel]],LEN(Tabel_query[[#This Row],[Titel]])-2)</f>
        <v>BEVEREN_RKT_St_Jan_Evangelist_O</v>
      </c>
      <c r="D256">
        <f>SEARCH("_",Tabel_query[[#This Row],[Kolom2]])</f>
        <v>8</v>
      </c>
      <c r="E256" t="str">
        <f>LEFT(Tabel_query[[#This Row],[Kolom2]],Tabel_query[[#This Row],[Kolom3]]-1)</f>
        <v>BEVEREN</v>
      </c>
      <c r="F256" s="2" t="s">
        <v>70</v>
      </c>
      <c r="G256" s="2" t="s">
        <v>72</v>
      </c>
      <c r="I256" s="3" t="b">
        <v>0</v>
      </c>
      <c r="L256" s="3" t="b">
        <v>1</v>
      </c>
      <c r="P256" s="2" t="s">
        <v>51</v>
      </c>
      <c r="Q256" s="2" t="s">
        <v>137</v>
      </c>
      <c r="T256" s="1" t="s">
        <v>306</v>
      </c>
      <c r="U256" s="1" t="s">
        <v>4318</v>
      </c>
      <c r="V256" s="1" t="s">
        <v>4319</v>
      </c>
      <c r="W256" s="1" t="s">
        <v>4190</v>
      </c>
      <c r="X256" s="1" t="s">
        <v>4321</v>
      </c>
      <c r="Y256" s="1" t="s">
        <v>4320</v>
      </c>
      <c r="Z256" s="2" t="s">
        <v>4206</v>
      </c>
      <c r="AA256" s="1" t="s">
        <v>4322</v>
      </c>
      <c r="AB256" s="1" t="s">
        <v>4323</v>
      </c>
      <c r="AC256" s="1" t="s">
        <v>4324</v>
      </c>
      <c r="AD256" s="1" t="s">
        <v>4325</v>
      </c>
      <c r="AE256" s="2" t="s">
        <v>77</v>
      </c>
      <c r="AF256" s="4">
        <v>42846</v>
      </c>
      <c r="AG256" s="1" t="s">
        <v>4326</v>
      </c>
      <c r="AH256" s="1" t="s">
        <v>4334</v>
      </c>
      <c r="AI256" s="1" t="s">
        <v>4327</v>
      </c>
      <c r="AJ256" s="1" t="s">
        <v>4328</v>
      </c>
      <c r="AK256" s="2" t="s">
        <v>78</v>
      </c>
      <c r="AL256" s="4">
        <v>43139</v>
      </c>
      <c r="AM256" s="1" t="s">
        <v>4329</v>
      </c>
      <c r="AN256" s="1" t="s">
        <v>4330</v>
      </c>
      <c r="AO256" s="1" t="s">
        <v>4331</v>
      </c>
      <c r="AP256" s="1" t="s">
        <v>4332</v>
      </c>
      <c r="AQ256" s="2" t="s">
        <v>77</v>
      </c>
      <c r="AR256" s="4">
        <v>42846</v>
      </c>
      <c r="AS256" s="1" t="s">
        <v>4333</v>
      </c>
      <c r="AT256" s="2" t="s">
        <v>78</v>
      </c>
      <c r="AV256" s="1" t="s">
        <v>4335</v>
      </c>
      <c r="AW256" s="2" t="s">
        <v>78</v>
      </c>
      <c r="AY256" s="1" t="s">
        <v>75</v>
      </c>
      <c r="AZ256" s="5">
        <v>1169</v>
      </c>
      <c r="BA256" s="1" t="s">
        <v>80</v>
      </c>
      <c r="BB256" s="1" t="s">
        <v>79</v>
      </c>
    </row>
    <row r="257" spans="1:54" x14ac:dyDescent="0.3">
      <c r="A257" s="1" t="s">
        <v>4336</v>
      </c>
      <c r="B257" t="str">
        <f>RIGHT(Tabel_query[[#This Row],[Titel]],1)</f>
        <v>O</v>
      </c>
      <c r="C257" t="str">
        <f>RIGHT(Tabel_query[[#This Row],[Titel]],LEN(Tabel_query[[#This Row],[Titel]])-2)</f>
        <v>BEVEREN_RKT_St_Laurentius_O</v>
      </c>
      <c r="D257">
        <f>SEARCH("_",Tabel_query[[#This Row],[Kolom2]])</f>
        <v>8</v>
      </c>
      <c r="E257" t="str">
        <f>LEFT(Tabel_query[[#This Row],[Kolom2]],Tabel_query[[#This Row],[Kolom3]]-1)</f>
        <v>BEVEREN</v>
      </c>
      <c r="F257" s="2" t="s">
        <v>70</v>
      </c>
      <c r="G257" s="2" t="s">
        <v>72</v>
      </c>
      <c r="I257" s="3" t="b">
        <v>0</v>
      </c>
      <c r="L257" s="3" t="b">
        <v>1</v>
      </c>
      <c r="P257" s="2" t="s">
        <v>51</v>
      </c>
      <c r="Q257" s="2" t="s">
        <v>137</v>
      </c>
      <c r="T257" s="1" t="s">
        <v>4352</v>
      </c>
      <c r="U257" s="1" t="s">
        <v>4337</v>
      </c>
      <c r="V257" s="1" t="s">
        <v>2111</v>
      </c>
      <c r="W257" s="1" t="s">
        <v>4209</v>
      </c>
      <c r="X257" s="1" t="s">
        <v>4339</v>
      </c>
      <c r="Y257" s="1" t="s">
        <v>4338</v>
      </c>
      <c r="Z257" s="2" t="s">
        <v>4206</v>
      </c>
      <c r="AA257" s="1" t="s">
        <v>4340</v>
      </c>
      <c r="AB257" s="1" t="s">
        <v>4341</v>
      </c>
      <c r="AC257" s="1" t="s">
        <v>4342</v>
      </c>
      <c r="AD257" s="1" t="s">
        <v>4343</v>
      </c>
      <c r="AF257" s="4">
        <v>42828</v>
      </c>
      <c r="AG257" s="1" t="s">
        <v>4344</v>
      </c>
      <c r="AH257" s="1" t="s">
        <v>4353</v>
      </c>
      <c r="AI257" s="1" t="s">
        <v>4345</v>
      </c>
      <c r="AJ257" s="1" t="s">
        <v>4346</v>
      </c>
      <c r="AL257" s="4">
        <v>42828</v>
      </c>
      <c r="AM257" s="1" t="s">
        <v>4347</v>
      </c>
      <c r="AN257" s="1" t="s">
        <v>4348</v>
      </c>
      <c r="AO257" s="1" t="s">
        <v>4349</v>
      </c>
      <c r="AP257" s="1" t="s">
        <v>4350</v>
      </c>
      <c r="AR257" s="4">
        <v>42828</v>
      </c>
      <c r="AS257" s="1" t="s">
        <v>4351</v>
      </c>
      <c r="AV257" s="1" t="s">
        <v>4354</v>
      </c>
      <c r="AY257" s="1" t="s">
        <v>75</v>
      </c>
      <c r="AZ257" s="5">
        <v>1178</v>
      </c>
      <c r="BA257" s="1" t="s">
        <v>80</v>
      </c>
      <c r="BB257" s="1" t="s">
        <v>79</v>
      </c>
    </row>
    <row r="258" spans="1:54" x14ac:dyDescent="0.3">
      <c r="A258" s="1" t="s">
        <v>4355</v>
      </c>
      <c r="B258" t="str">
        <f>RIGHT(Tabel_query[[#This Row],[Titel]],1)</f>
        <v>O</v>
      </c>
      <c r="C258" t="str">
        <f>RIGHT(Tabel_query[[#This Row],[Titel]],LEN(Tabel_query[[#This Row],[Titel]])-2)</f>
        <v>BEVEREN_RKT_St_Martinus_O</v>
      </c>
      <c r="D258">
        <f>SEARCH("_",Tabel_query[[#This Row],[Kolom2]])</f>
        <v>8</v>
      </c>
      <c r="E258" t="str">
        <f>LEFT(Tabel_query[[#This Row],[Kolom2]],Tabel_query[[#This Row],[Kolom3]]-1)</f>
        <v>BEVEREN</v>
      </c>
      <c r="F258" s="2" t="s">
        <v>70</v>
      </c>
      <c r="G258" s="2" t="s">
        <v>72</v>
      </c>
      <c r="I258" s="3" t="b">
        <v>0</v>
      </c>
      <c r="P258" s="2" t="s">
        <v>51</v>
      </c>
      <c r="Q258" s="2" t="s">
        <v>137</v>
      </c>
      <c r="T258" s="1" t="s">
        <v>379</v>
      </c>
      <c r="U258" s="1" t="s">
        <v>4356</v>
      </c>
      <c r="V258" s="1" t="s">
        <v>4357</v>
      </c>
      <c r="W258" s="1" t="s">
        <v>4190</v>
      </c>
      <c r="X258" s="1" t="s">
        <v>4358</v>
      </c>
      <c r="Y258" s="1" t="s">
        <v>4246</v>
      </c>
      <c r="Z258" s="2" t="s">
        <v>4206</v>
      </c>
      <c r="AA258" s="1" t="s">
        <v>4359</v>
      </c>
      <c r="AB258" s="1" t="s">
        <v>4360</v>
      </c>
      <c r="AC258" s="1" t="s">
        <v>4361</v>
      </c>
      <c r="AD258" s="1" t="s">
        <v>4362</v>
      </c>
      <c r="AG258" s="1" t="s">
        <v>4363</v>
      </c>
      <c r="AH258" s="1" t="s">
        <v>4370</v>
      </c>
      <c r="AI258" s="1" t="s">
        <v>4364</v>
      </c>
      <c r="AJ258" s="1" t="s">
        <v>4365</v>
      </c>
      <c r="AM258" s="1" t="s">
        <v>4366</v>
      </c>
      <c r="AN258" s="1" t="s">
        <v>4367</v>
      </c>
      <c r="AO258" s="1" t="s">
        <v>4368</v>
      </c>
      <c r="AP258" s="1" t="s">
        <v>4369</v>
      </c>
      <c r="AS258" s="1" t="s">
        <v>4278</v>
      </c>
      <c r="AV258" s="1" t="s">
        <v>4371</v>
      </c>
      <c r="AY258" s="1" t="s">
        <v>75</v>
      </c>
      <c r="AZ258" s="5">
        <v>1170</v>
      </c>
      <c r="BA258" s="1" t="s">
        <v>80</v>
      </c>
      <c r="BB258" s="1" t="s">
        <v>79</v>
      </c>
    </row>
    <row r="259" spans="1:54" x14ac:dyDescent="0.3">
      <c r="A259" s="1" t="s">
        <v>4372</v>
      </c>
      <c r="B259" t="str">
        <f>RIGHT(Tabel_query[[#This Row],[Titel]],1)</f>
        <v>O</v>
      </c>
      <c r="C259" t="str">
        <f>RIGHT(Tabel_query[[#This Row],[Titel]],LEN(Tabel_query[[#This Row],[Titel]])-2)</f>
        <v>BEVEREN_RKT_St_Michiel_O</v>
      </c>
      <c r="D259">
        <f>SEARCH("_",Tabel_query[[#This Row],[Kolom2]])</f>
        <v>8</v>
      </c>
      <c r="E259" t="str">
        <f>LEFT(Tabel_query[[#This Row],[Kolom2]],Tabel_query[[#This Row],[Kolom3]]-1)</f>
        <v>BEVEREN</v>
      </c>
      <c r="F259" s="2" t="s">
        <v>70</v>
      </c>
      <c r="G259" s="2" t="s">
        <v>72</v>
      </c>
      <c r="I259" s="3" t="b">
        <v>1</v>
      </c>
      <c r="J259" s="1" t="s">
        <v>4386</v>
      </c>
      <c r="L259" s="3" t="b">
        <v>0</v>
      </c>
      <c r="P259" s="2" t="s">
        <v>51</v>
      </c>
      <c r="Q259" s="2" t="s">
        <v>137</v>
      </c>
      <c r="T259" s="1" t="s">
        <v>4385</v>
      </c>
      <c r="U259" s="1" t="s">
        <v>4373</v>
      </c>
      <c r="V259" s="1" t="s">
        <v>714</v>
      </c>
      <c r="W259" s="1" t="s">
        <v>4209</v>
      </c>
      <c r="X259" s="1" t="s">
        <v>4374</v>
      </c>
      <c r="Y259" s="1" t="s">
        <v>4281</v>
      </c>
      <c r="Z259" s="2" t="s">
        <v>4206</v>
      </c>
      <c r="AA259" s="1" t="s">
        <v>4375</v>
      </c>
      <c r="AB259" s="1" t="s">
        <v>4376</v>
      </c>
      <c r="AC259" s="1" t="s">
        <v>4377</v>
      </c>
      <c r="AD259" s="1" t="s">
        <v>4378</v>
      </c>
      <c r="AG259" s="1" t="s">
        <v>4212</v>
      </c>
      <c r="AH259" s="1" t="s">
        <v>4213</v>
      </c>
      <c r="AI259" s="1" t="s">
        <v>4214</v>
      </c>
      <c r="AJ259" s="1" t="s">
        <v>4379</v>
      </c>
      <c r="AM259" s="1" t="s">
        <v>4380</v>
      </c>
      <c r="AN259" s="1" t="s">
        <v>4381</v>
      </c>
      <c r="AO259" s="1" t="s">
        <v>4382</v>
      </c>
      <c r="AP259" s="1" t="s">
        <v>4383</v>
      </c>
      <c r="AS259" s="1" t="s">
        <v>4384</v>
      </c>
      <c r="AV259" s="1" t="s">
        <v>4387</v>
      </c>
      <c r="AY259" s="1" t="s">
        <v>75</v>
      </c>
      <c r="AZ259" s="5">
        <v>1176</v>
      </c>
      <c r="BA259" s="1" t="s">
        <v>80</v>
      </c>
      <c r="BB259" s="1" t="s">
        <v>79</v>
      </c>
    </row>
    <row r="260" spans="1:54" x14ac:dyDescent="0.3">
      <c r="A260" s="1" t="s">
        <v>4388</v>
      </c>
      <c r="B260" t="str">
        <f>RIGHT(Tabel_query[[#This Row],[Titel]],1)</f>
        <v>V</v>
      </c>
      <c r="C260" t="str">
        <f>RIGHT(Tabel_query[[#This Row],[Titel]],LEN(Tabel_query[[#This Row],[Titel]])-2)</f>
        <v>BIERBEEK_RKT_H_Kruis_V</v>
      </c>
      <c r="D260">
        <f>SEARCH("_",Tabel_query[[#This Row],[Kolom2]])</f>
        <v>9</v>
      </c>
      <c r="E260" t="str">
        <f>LEFT(Tabel_query[[#This Row],[Kolom2]],Tabel_query[[#This Row],[Kolom3]]-1)</f>
        <v>BIERBEEK</v>
      </c>
      <c r="F260" s="2" t="s">
        <v>70</v>
      </c>
      <c r="G260" s="2" t="s">
        <v>72</v>
      </c>
      <c r="I260" s="3" t="b">
        <v>1</v>
      </c>
      <c r="J260" s="1" t="s">
        <v>4407</v>
      </c>
      <c r="L260" s="3" t="b">
        <v>1</v>
      </c>
      <c r="P260" s="2" t="s">
        <v>599</v>
      </c>
      <c r="Q260" s="2" t="s">
        <v>137</v>
      </c>
      <c r="T260" s="1" t="s">
        <v>4405</v>
      </c>
      <c r="U260" s="1" t="s">
        <v>2698</v>
      </c>
      <c r="V260" s="1" t="s">
        <v>4389</v>
      </c>
      <c r="W260" s="1" t="s">
        <v>4390</v>
      </c>
      <c r="X260" s="1" t="s">
        <v>4392</v>
      </c>
      <c r="Y260" s="1" t="s">
        <v>4391</v>
      </c>
      <c r="Z260" s="2" t="s">
        <v>4409</v>
      </c>
      <c r="AA260" s="1" t="s">
        <v>4393</v>
      </c>
      <c r="AB260" s="1" t="s">
        <v>4394</v>
      </c>
      <c r="AC260" s="1" t="s">
        <v>4395</v>
      </c>
      <c r="AD260" s="1" t="s">
        <v>4396</v>
      </c>
      <c r="AE260" s="2" t="s">
        <v>78</v>
      </c>
      <c r="AF260" s="4">
        <v>41731</v>
      </c>
      <c r="AG260" s="1" t="s">
        <v>4397</v>
      </c>
      <c r="AH260" s="1" t="s">
        <v>4406</v>
      </c>
      <c r="AI260" s="1" t="s">
        <v>4398</v>
      </c>
      <c r="AJ260" s="1" t="s">
        <v>4399</v>
      </c>
      <c r="AK260" s="2" t="s">
        <v>77</v>
      </c>
      <c r="AL260" s="4">
        <v>42815</v>
      </c>
      <c r="AM260" s="1" t="s">
        <v>4400</v>
      </c>
      <c r="AN260" s="1" t="s">
        <v>4401</v>
      </c>
      <c r="AO260" s="1" t="s">
        <v>4402</v>
      </c>
      <c r="AP260" s="1" t="s">
        <v>4403</v>
      </c>
      <c r="AQ260" s="2" t="s">
        <v>78</v>
      </c>
      <c r="AR260" s="4">
        <v>41731</v>
      </c>
      <c r="AS260" s="1" t="s">
        <v>4404</v>
      </c>
      <c r="AT260" s="2" t="s">
        <v>78</v>
      </c>
      <c r="AU260" s="4">
        <v>41731</v>
      </c>
      <c r="AV260" s="1" t="s">
        <v>4408</v>
      </c>
      <c r="AW260" s="2" t="s">
        <v>77</v>
      </c>
      <c r="AX260" s="4">
        <v>42815</v>
      </c>
      <c r="AY260" s="1" t="s">
        <v>75</v>
      </c>
      <c r="AZ260" s="5">
        <v>1648</v>
      </c>
      <c r="BA260" s="1" t="s">
        <v>80</v>
      </c>
      <c r="BB260" s="1" t="s">
        <v>79</v>
      </c>
    </row>
    <row r="261" spans="1:54" x14ac:dyDescent="0.3">
      <c r="A261" s="1" t="s">
        <v>4410</v>
      </c>
      <c r="B261" t="str">
        <f>RIGHT(Tabel_query[[#This Row],[Titel]],1)</f>
        <v>V</v>
      </c>
      <c r="C261" t="str">
        <f>RIGHT(Tabel_query[[#This Row],[Titel]],LEN(Tabel_query[[#This Row],[Titel]])-2)</f>
        <v>BIERBEEK_RKT_St_Antonius_Abt_V</v>
      </c>
      <c r="D261">
        <f>SEARCH("_",Tabel_query[[#This Row],[Kolom2]])</f>
        <v>9</v>
      </c>
      <c r="E261" t="str">
        <f>LEFT(Tabel_query[[#This Row],[Kolom2]],Tabel_query[[#This Row],[Kolom3]]-1)</f>
        <v>BIERBEEK</v>
      </c>
      <c r="F261" s="2" t="s">
        <v>70</v>
      </c>
      <c r="G261" s="2" t="s">
        <v>72</v>
      </c>
      <c r="I261" s="3" t="b">
        <v>0</v>
      </c>
      <c r="L261" s="3" t="b">
        <v>1</v>
      </c>
      <c r="P261" s="2" t="s">
        <v>599</v>
      </c>
      <c r="Q261" s="2" t="s">
        <v>137</v>
      </c>
      <c r="T261" s="1" t="s">
        <v>708</v>
      </c>
      <c r="U261" s="1" t="s">
        <v>4411</v>
      </c>
      <c r="V261" s="1" t="s">
        <v>4412</v>
      </c>
      <c r="W261" s="1" t="s">
        <v>4390</v>
      </c>
      <c r="X261" s="1" t="s">
        <v>4414</v>
      </c>
      <c r="Y261" s="1" t="s">
        <v>4413</v>
      </c>
      <c r="Z261" s="2" t="s">
        <v>4409</v>
      </c>
      <c r="AA261" s="1" t="s">
        <v>4415</v>
      </c>
      <c r="AB261" s="1" t="s">
        <v>4416</v>
      </c>
      <c r="AC261" s="1" t="s">
        <v>4417</v>
      </c>
      <c r="AD261" s="1" t="s">
        <v>4418</v>
      </c>
      <c r="AE261" s="2" t="s">
        <v>78</v>
      </c>
      <c r="AF261" s="4">
        <v>41738</v>
      </c>
      <c r="AG261" s="1" t="s">
        <v>4419</v>
      </c>
      <c r="AH261" s="1" t="s">
        <v>4426</v>
      </c>
      <c r="AJ261" s="1" t="s">
        <v>4420</v>
      </c>
      <c r="AK261" s="2" t="s">
        <v>78</v>
      </c>
      <c r="AL261" s="4">
        <v>41738</v>
      </c>
      <c r="AM261" s="1" t="s">
        <v>4421</v>
      </c>
      <c r="AN261" s="1" t="s">
        <v>4422</v>
      </c>
      <c r="AO261" s="1" t="s">
        <v>4423</v>
      </c>
      <c r="AP261" s="1" t="s">
        <v>4424</v>
      </c>
      <c r="AQ261" s="2" t="s">
        <v>77</v>
      </c>
      <c r="AR261" s="4">
        <v>42859</v>
      </c>
      <c r="AS261" s="1" t="s">
        <v>4425</v>
      </c>
      <c r="AT261" s="2" t="s">
        <v>77</v>
      </c>
      <c r="AU261" s="4">
        <v>42859</v>
      </c>
      <c r="AV261" s="1" t="s">
        <v>4427</v>
      </c>
      <c r="AW261" s="2" t="s">
        <v>78</v>
      </c>
      <c r="AX261" s="4">
        <v>41738</v>
      </c>
      <c r="AY261" s="1" t="s">
        <v>75</v>
      </c>
      <c r="AZ261" s="5">
        <v>1646</v>
      </c>
      <c r="BA261" s="1" t="s">
        <v>80</v>
      </c>
      <c r="BB261" s="1" t="s">
        <v>79</v>
      </c>
    </row>
    <row r="262" spans="1:54" x14ac:dyDescent="0.3">
      <c r="A262" s="1" t="s">
        <v>4428</v>
      </c>
      <c r="B262" t="str">
        <f>RIGHT(Tabel_query[[#This Row],[Titel]],1)</f>
        <v>V</v>
      </c>
      <c r="C262" t="str">
        <f>RIGHT(Tabel_query[[#This Row],[Titel]],LEN(Tabel_query[[#This Row],[Titel]])-2)</f>
        <v>BIERBEEK_RKT_St_Hilarius_V</v>
      </c>
      <c r="D262">
        <f>SEARCH("_",Tabel_query[[#This Row],[Kolom2]])</f>
        <v>9</v>
      </c>
      <c r="E262" t="str">
        <f>LEFT(Tabel_query[[#This Row],[Kolom2]],Tabel_query[[#This Row],[Kolom3]]-1)</f>
        <v>BIERBEEK</v>
      </c>
      <c r="F262" s="2" t="s">
        <v>70</v>
      </c>
      <c r="G262" s="2" t="s">
        <v>72</v>
      </c>
      <c r="I262" s="3" t="b">
        <v>0</v>
      </c>
      <c r="L262" s="3" t="b">
        <v>1</v>
      </c>
      <c r="P262" s="2" t="s">
        <v>599</v>
      </c>
      <c r="Q262" s="2" t="s">
        <v>137</v>
      </c>
      <c r="T262" s="1" t="s">
        <v>4444</v>
      </c>
      <c r="U262" s="1" t="s">
        <v>4429</v>
      </c>
      <c r="V262" s="1" t="s">
        <v>1186</v>
      </c>
      <c r="W262" s="1" t="s">
        <v>4390</v>
      </c>
      <c r="X262" s="1" t="s">
        <v>4431</v>
      </c>
      <c r="Y262" s="1" t="s">
        <v>4430</v>
      </c>
      <c r="Z262" s="2" t="s">
        <v>4409</v>
      </c>
      <c r="AA262" s="1" t="s">
        <v>4432</v>
      </c>
      <c r="AB262" s="1" t="s">
        <v>4433</v>
      </c>
      <c r="AC262" s="1" t="s">
        <v>4434</v>
      </c>
      <c r="AD262" s="1" t="s">
        <v>4435</v>
      </c>
      <c r="AE262" s="2" t="s">
        <v>78</v>
      </c>
      <c r="AF262" s="4">
        <v>41733</v>
      </c>
      <c r="AG262" s="1" t="s">
        <v>4436</v>
      </c>
      <c r="AH262" s="1" t="s">
        <v>4445</v>
      </c>
      <c r="AI262" s="1" t="s">
        <v>4437</v>
      </c>
      <c r="AJ262" s="1" t="s">
        <v>4438</v>
      </c>
      <c r="AK262" s="2" t="s">
        <v>77</v>
      </c>
      <c r="AL262" s="4">
        <v>42831</v>
      </c>
      <c r="AM262" s="1" t="s">
        <v>4439</v>
      </c>
      <c r="AN262" s="1" t="s">
        <v>4440</v>
      </c>
      <c r="AO262" s="1" t="s">
        <v>4441</v>
      </c>
      <c r="AP262" s="1" t="s">
        <v>4442</v>
      </c>
      <c r="AQ262" s="2" t="s">
        <v>77</v>
      </c>
      <c r="AR262" s="4">
        <v>42831</v>
      </c>
      <c r="AS262" s="1" t="s">
        <v>4443</v>
      </c>
      <c r="AT262" s="2" t="s">
        <v>78</v>
      </c>
      <c r="AU262" s="4">
        <v>41733</v>
      </c>
      <c r="AV262" s="1" t="s">
        <v>4446</v>
      </c>
      <c r="AW262" s="2" t="s">
        <v>78</v>
      </c>
      <c r="AX262" s="4">
        <v>41733</v>
      </c>
      <c r="AY262" s="1" t="s">
        <v>75</v>
      </c>
      <c r="AZ262" s="5">
        <v>1647</v>
      </c>
      <c r="BA262" s="1" t="s">
        <v>80</v>
      </c>
      <c r="BB262" s="1" t="s">
        <v>79</v>
      </c>
    </row>
    <row r="263" spans="1:54" x14ac:dyDescent="0.3">
      <c r="A263" s="1" t="s">
        <v>4447</v>
      </c>
      <c r="B263" t="str">
        <f>RIGHT(Tabel_query[[#This Row],[Titel]],1)</f>
        <v>V</v>
      </c>
      <c r="C263" t="str">
        <f>RIGHT(Tabel_query[[#This Row],[Titel]],LEN(Tabel_query[[#This Row],[Titel]])-2)</f>
        <v>BIERBEEK_RKT_St_Lambertus_V</v>
      </c>
      <c r="D263">
        <f>SEARCH("_",Tabel_query[[#This Row],[Kolom2]])</f>
        <v>9</v>
      </c>
      <c r="E263" t="str">
        <f>LEFT(Tabel_query[[#This Row],[Kolom2]],Tabel_query[[#This Row],[Kolom3]]-1)</f>
        <v>BIERBEEK</v>
      </c>
      <c r="F263" s="2" t="s">
        <v>70</v>
      </c>
      <c r="G263" s="2" t="s">
        <v>72</v>
      </c>
      <c r="I263" s="3" t="b">
        <v>0</v>
      </c>
      <c r="L263" s="3" t="b">
        <v>1</v>
      </c>
      <c r="P263" s="2" t="s">
        <v>599</v>
      </c>
      <c r="Q263" s="2" t="s">
        <v>137</v>
      </c>
      <c r="T263" s="1" t="s">
        <v>3700</v>
      </c>
      <c r="U263" s="1" t="s">
        <v>4448</v>
      </c>
      <c r="V263" s="1" t="s">
        <v>200</v>
      </c>
      <c r="W263" s="1" t="s">
        <v>4390</v>
      </c>
      <c r="X263" s="1" t="s">
        <v>4450</v>
      </c>
      <c r="Y263" s="1" t="s">
        <v>4449</v>
      </c>
      <c r="Z263" s="2" t="s">
        <v>4409</v>
      </c>
      <c r="AA263" s="1" t="s">
        <v>4451</v>
      </c>
      <c r="AB263" s="1" t="s">
        <v>4452</v>
      </c>
      <c r="AC263" s="1" t="s">
        <v>4453</v>
      </c>
      <c r="AD263" s="1" t="s">
        <v>4454</v>
      </c>
      <c r="AE263" s="2" t="s">
        <v>77</v>
      </c>
      <c r="AF263" s="4">
        <v>42849</v>
      </c>
      <c r="AG263" s="1" t="s">
        <v>4397</v>
      </c>
      <c r="AH263" s="1" t="s">
        <v>4460</v>
      </c>
      <c r="AI263" s="1" t="s">
        <v>4398</v>
      </c>
      <c r="AJ263" s="1" t="s">
        <v>4399</v>
      </c>
      <c r="AK263" s="2" t="s">
        <v>78</v>
      </c>
      <c r="AL263" s="4">
        <v>41736</v>
      </c>
      <c r="AM263" s="1" t="s">
        <v>4455</v>
      </c>
      <c r="AN263" s="1" t="s">
        <v>4456</v>
      </c>
      <c r="AO263" s="1" t="s">
        <v>4457</v>
      </c>
      <c r="AP263" s="1" t="s">
        <v>4458</v>
      </c>
      <c r="AQ263" s="2" t="s">
        <v>78</v>
      </c>
      <c r="AR263" s="4">
        <v>41736</v>
      </c>
      <c r="AS263" s="1" t="s">
        <v>4459</v>
      </c>
      <c r="AT263" s="2" t="s">
        <v>78</v>
      </c>
      <c r="AU263" s="4">
        <v>41736</v>
      </c>
      <c r="AV263" s="1" t="s">
        <v>4461</v>
      </c>
      <c r="AW263" s="2" t="s">
        <v>77</v>
      </c>
      <c r="AX263" s="4">
        <v>42849</v>
      </c>
      <c r="AY263" s="1" t="s">
        <v>75</v>
      </c>
      <c r="AZ263" s="5">
        <v>1649</v>
      </c>
      <c r="BA263" s="1" t="s">
        <v>80</v>
      </c>
      <c r="BB263" s="1" t="s">
        <v>79</v>
      </c>
    </row>
    <row r="264" spans="1:54" x14ac:dyDescent="0.3">
      <c r="A264" s="1" t="s">
        <v>4462</v>
      </c>
      <c r="B264" t="str">
        <f>RIGHT(Tabel_query[[#This Row],[Titel]],1)</f>
        <v>L</v>
      </c>
      <c r="C264" t="str">
        <f>RIGHT(Tabel_query[[#This Row],[Titel]],LEN(Tabel_query[[#This Row],[Titel]])-2)</f>
        <v>BILZEN_ISL_Al_Mouhsinine_L</v>
      </c>
      <c r="D264">
        <f>SEARCH("_",Tabel_query[[#This Row],[Kolom2]])</f>
        <v>7</v>
      </c>
      <c r="E264" t="str">
        <f>LEFT(Tabel_query[[#This Row],[Kolom2]],Tabel_query[[#This Row],[Kolom3]]-1)</f>
        <v>BILZEN</v>
      </c>
      <c r="F264" s="2" t="s">
        <v>70</v>
      </c>
      <c r="G264" s="2" t="s">
        <v>72</v>
      </c>
      <c r="H264" s="1" t="s">
        <v>1144</v>
      </c>
      <c r="I264" s="3" t="b">
        <v>0</v>
      </c>
      <c r="J264" s="1" t="s">
        <v>4481</v>
      </c>
      <c r="K264" s="2" t="s">
        <v>74</v>
      </c>
      <c r="L264" s="3" t="b">
        <v>0</v>
      </c>
      <c r="P264" s="2" t="s">
        <v>874</v>
      </c>
      <c r="Q264" s="2" t="s">
        <v>52</v>
      </c>
      <c r="R264" s="1" t="s">
        <v>89</v>
      </c>
      <c r="T264" s="1" t="s">
        <v>4479</v>
      </c>
      <c r="U264" s="1" t="s">
        <v>4463</v>
      </c>
      <c r="V264" s="1" t="s">
        <v>2039</v>
      </c>
      <c r="W264" s="1" t="s">
        <v>4464</v>
      </c>
      <c r="X264" s="1" t="s">
        <v>4466</v>
      </c>
      <c r="Y264" s="1" t="s">
        <v>4465</v>
      </c>
      <c r="AA264" s="1" t="s">
        <v>4467</v>
      </c>
      <c r="AB264" s="1" t="s">
        <v>4468</v>
      </c>
      <c r="AC264" s="1" t="s">
        <v>4469</v>
      </c>
      <c r="AD264" s="1" t="s">
        <v>4470</v>
      </c>
      <c r="AE264" s="2" t="s">
        <v>77</v>
      </c>
      <c r="AF264" s="4">
        <v>43217</v>
      </c>
      <c r="AG264" s="1" t="s">
        <v>4471</v>
      </c>
      <c r="AH264" s="1" t="s">
        <v>4480</v>
      </c>
      <c r="AI264" s="1" t="s">
        <v>4472</v>
      </c>
      <c r="AJ264" s="1" t="s">
        <v>4473</v>
      </c>
      <c r="AK264" s="2" t="s">
        <v>77</v>
      </c>
      <c r="AL264" s="4">
        <v>43217</v>
      </c>
      <c r="AM264" s="1" t="s">
        <v>4474</v>
      </c>
      <c r="AN264" s="1" t="s">
        <v>4475</v>
      </c>
      <c r="AO264" s="1" t="s">
        <v>4476</v>
      </c>
      <c r="AP264" s="1" t="s">
        <v>4477</v>
      </c>
      <c r="AQ264" s="2" t="s">
        <v>78</v>
      </c>
      <c r="AR264" s="4">
        <v>42112</v>
      </c>
      <c r="AS264" s="1" t="s">
        <v>4478</v>
      </c>
      <c r="AT264" s="2" t="s">
        <v>78</v>
      </c>
      <c r="AU264" s="4">
        <v>42112</v>
      </c>
      <c r="AV264" s="1" t="s">
        <v>4482</v>
      </c>
      <c r="AW264" s="2" t="s">
        <v>78</v>
      </c>
      <c r="AX264" s="4">
        <v>42112</v>
      </c>
      <c r="AY264" s="1" t="s">
        <v>75</v>
      </c>
      <c r="AZ264" s="5">
        <v>444</v>
      </c>
      <c r="BA264" s="1" t="s">
        <v>80</v>
      </c>
      <c r="BB264" s="1" t="s">
        <v>79</v>
      </c>
    </row>
    <row r="265" spans="1:54" x14ac:dyDescent="0.3">
      <c r="A265" s="1" t="s">
        <v>4483</v>
      </c>
      <c r="B265" t="str">
        <f>RIGHT(Tabel_query[[#This Row],[Titel]],1)</f>
        <v>L</v>
      </c>
      <c r="C265" t="str">
        <f>RIGHT(Tabel_query[[#This Row],[Titel]],LEN(Tabel_query[[#This Row],[Titel]])-2)</f>
        <v>BILZEN_PRT_Evangelische_kerk_Bilzen_L</v>
      </c>
      <c r="D265">
        <f>SEARCH("_",Tabel_query[[#This Row],[Kolom2]])</f>
        <v>7</v>
      </c>
      <c r="E265" t="str">
        <f>LEFT(Tabel_query[[#This Row],[Kolom2]],Tabel_query[[#This Row],[Kolom3]]-1)</f>
        <v>BILZEN</v>
      </c>
      <c r="F265" s="2" t="s">
        <v>86</v>
      </c>
      <c r="G265" s="2" t="s">
        <v>1609</v>
      </c>
      <c r="H265" s="1" t="s">
        <v>87</v>
      </c>
      <c r="I265" s="3" t="b">
        <v>1</v>
      </c>
      <c r="J265" s="1" t="s">
        <v>4486</v>
      </c>
      <c r="K265" s="2" t="s">
        <v>1274</v>
      </c>
      <c r="L265" s="3" t="b">
        <v>0</v>
      </c>
      <c r="P265" s="2" t="s">
        <v>874</v>
      </c>
      <c r="Q265" s="2" t="s">
        <v>116</v>
      </c>
      <c r="R265" s="1" t="s">
        <v>1472</v>
      </c>
      <c r="T265" s="1" t="s">
        <v>4485</v>
      </c>
      <c r="U265" s="1" t="s">
        <v>4484</v>
      </c>
      <c r="V265" s="1" t="s">
        <v>1033</v>
      </c>
      <c r="W265" s="1" t="s">
        <v>4464</v>
      </c>
      <c r="Y265" s="1" t="s">
        <v>4465</v>
      </c>
      <c r="Z265" s="2" t="s">
        <v>113</v>
      </c>
      <c r="AY265" s="1" t="s">
        <v>75</v>
      </c>
      <c r="AZ265" s="5">
        <v>2033</v>
      </c>
      <c r="BA265" s="1" t="s">
        <v>80</v>
      </c>
      <c r="BB265" s="1" t="s">
        <v>79</v>
      </c>
    </row>
    <row r="266" spans="1:54" x14ac:dyDescent="0.3">
      <c r="A266" s="1" t="s">
        <v>4487</v>
      </c>
      <c r="B266" t="str">
        <f>RIGHT(Tabel_query[[#This Row],[Titel]],1)</f>
        <v>L</v>
      </c>
      <c r="C266" t="str">
        <f>RIGHT(Tabel_query[[#This Row],[Titel]],LEN(Tabel_query[[#This Row],[Titel]])-2)</f>
        <v>BILZEN_RKT_H_Hart_L</v>
      </c>
      <c r="D266">
        <f>SEARCH("_",Tabel_query[[#This Row],[Kolom2]])</f>
        <v>7</v>
      </c>
      <c r="E266" t="str">
        <f>LEFT(Tabel_query[[#This Row],[Kolom2]],Tabel_query[[#This Row],[Kolom3]]-1)</f>
        <v>BILZEN</v>
      </c>
      <c r="F266" s="2" t="s">
        <v>70</v>
      </c>
      <c r="G266" s="2" t="s">
        <v>72</v>
      </c>
      <c r="I266" s="3" t="b">
        <v>0</v>
      </c>
      <c r="L266" s="3" t="b">
        <v>1</v>
      </c>
      <c r="P266" s="2" t="s">
        <v>874</v>
      </c>
      <c r="Q266" s="2" t="s">
        <v>137</v>
      </c>
      <c r="T266" s="1" t="s">
        <v>4494</v>
      </c>
      <c r="X266" s="1" t="s">
        <v>4488</v>
      </c>
      <c r="Y266" s="1" t="s">
        <v>4465</v>
      </c>
      <c r="Z266" s="2" t="s">
        <v>4497</v>
      </c>
      <c r="AA266" s="1" t="s">
        <v>4489</v>
      </c>
      <c r="AE266" s="2" t="s">
        <v>78</v>
      </c>
      <c r="AF266" s="4">
        <v>42794</v>
      </c>
      <c r="AG266" s="1" t="s">
        <v>4490</v>
      </c>
      <c r="AH266" s="1" t="s">
        <v>4495</v>
      </c>
      <c r="AI266" s="1" t="s">
        <v>4491</v>
      </c>
      <c r="AK266" s="2" t="s">
        <v>77</v>
      </c>
      <c r="AL266" s="4">
        <v>42794</v>
      </c>
      <c r="AM266" s="1" t="s">
        <v>4492</v>
      </c>
      <c r="AQ266" s="2" t="s">
        <v>78</v>
      </c>
      <c r="AR266" s="4">
        <v>42794</v>
      </c>
      <c r="AS266" s="1" t="s">
        <v>4493</v>
      </c>
      <c r="AT266" s="2" t="s">
        <v>77</v>
      </c>
      <c r="AU266" s="4">
        <v>42794</v>
      </c>
      <c r="AV266" s="1" t="s">
        <v>4496</v>
      </c>
      <c r="AW266" s="2" t="s">
        <v>77</v>
      </c>
      <c r="AX266" s="4">
        <v>42794</v>
      </c>
      <c r="AY266" s="1" t="s">
        <v>75</v>
      </c>
      <c r="AZ266" s="5">
        <v>441</v>
      </c>
      <c r="BA266" s="1" t="s">
        <v>80</v>
      </c>
      <c r="BB266" s="1" t="s">
        <v>79</v>
      </c>
    </row>
    <row r="267" spans="1:54" x14ac:dyDescent="0.3">
      <c r="A267" s="1" t="s">
        <v>4498</v>
      </c>
      <c r="B267" t="str">
        <f>RIGHT(Tabel_query[[#This Row],[Titel]],1)</f>
        <v>L</v>
      </c>
      <c r="C267" t="str">
        <f>RIGHT(Tabel_query[[#This Row],[Titel]],LEN(Tabel_query[[#This Row],[Titel]])-2)</f>
        <v>BILZEN_RKT_He_Jozef_L</v>
      </c>
      <c r="D267">
        <f>SEARCH("_",Tabel_query[[#This Row],[Kolom2]])</f>
        <v>7</v>
      </c>
      <c r="E267" t="str">
        <f>LEFT(Tabel_query[[#This Row],[Kolom2]],Tabel_query[[#This Row],[Kolom3]]-1)</f>
        <v>BILZEN</v>
      </c>
      <c r="F267" s="2" t="s">
        <v>70</v>
      </c>
      <c r="G267" s="2" t="s">
        <v>72</v>
      </c>
      <c r="I267" s="3" t="b">
        <v>0</v>
      </c>
      <c r="L267" s="3" t="b">
        <v>1</v>
      </c>
      <c r="P267" s="2" t="s">
        <v>874</v>
      </c>
      <c r="Q267" s="2" t="s">
        <v>137</v>
      </c>
      <c r="T267" s="1" t="s">
        <v>4512</v>
      </c>
      <c r="X267" s="1" t="s">
        <v>4499</v>
      </c>
      <c r="Y267" s="1" t="s">
        <v>4465</v>
      </c>
      <c r="Z267" s="2" t="s">
        <v>4497</v>
      </c>
      <c r="AA267" s="1" t="s">
        <v>4500</v>
      </c>
      <c r="AB267" s="1" t="s">
        <v>4501</v>
      </c>
      <c r="AC267" s="1" t="s">
        <v>4502</v>
      </c>
      <c r="AD267" s="1" t="s">
        <v>4503</v>
      </c>
      <c r="AE267" s="2" t="s">
        <v>77</v>
      </c>
      <c r="AF267" s="4">
        <v>42843</v>
      </c>
      <c r="AG267" s="1" t="s">
        <v>4504</v>
      </c>
      <c r="AH267" s="1" t="s">
        <v>4513</v>
      </c>
      <c r="AI267" s="1" t="s">
        <v>4505</v>
      </c>
      <c r="AJ267" s="1" t="s">
        <v>4506</v>
      </c>
      <c r="AK267" s="2" t="s">
        <v>78</v>
      </c>
      <c r="AL267" s="4">
        <v>42843</v>
      </c>
      <c r="AM267" s="1" t="s">
        <v>4507</v>
      </c>
      <c r="AN267" s="1" t="s">
        <v>4508</v>
      </c>
      <c r="AO267" s="1" t="s">
        <v>4509</v>
      </c>
      <c r="AP267" s="1" t="s">
        <v>4510</v>
      </c>
      <c r="AQ267" s="2" t="s">
        <v>77</v>
      </c>
      <c r="AR267" s="4">
        <v>42843</v>
      </c>
      <c r="AS267" s="1" t="s">
        <v>4511</v>
      </c>
      <c r="AT267" s="2" t="s">
        <v>78</v>
      </c>
      <c r="AU267" s="4">
        <v>41737</v>
      </c>
      <c r="AV267" s="1" t="s">
        <v>4514</v>
      </c>
      <c r="AW267" s="2" t="s">
        <v>78</v>
      </c>
      <c r="AX267" s="4">
        <v>41737</v>
      </c>
      <c r="AY267" s="1" t="s">
        <v>75</v>
      </c>
      <c r="AZ267" s="5">
        <v>442</v>
      </c>
      <c r="BA267" s="1" t="s">
        <v>80</v>
      </c>
      <c r="BB267" s="1" t="s">
        <v>79</v>
      </c>
    </row>
    <row r="268" spans="1:54" x14ac:dyDescent="0.3">
      <c r="A268" s="1" t="s">
        <v>4515</v>
      </c>
      <c r="B268" t="str">
        <f>RIGHT(Tabel_query[[#This Row],[Titel]],1)</f>
        <v>L</v>
      </c>
      <c r="C268" t="str">
        <f>RIGHT(Tabel_query[[#This Row],[Titel]],LEN(Tabel_query[[#This Row],[Titel]])-2)</f>
        <v>BILZEN_RKT_He_Maagd_der_Armen_Schoonb_Beverst_L</v>
      </c>
      <c r="D268">
        <f>SEARCH("_",Tabel_query[[#This Row],[Kolom2]])</f>
        <v>7</v>
      </c>
      <c r="E268" t="str">
        <f>LEFT(Tabel_query[[#This Row],[Kolom2]],Tabel_query[[#This Row],[Kolom3]]-1)</f>
        <v>BILZEN</v>
      </c>
      <c r="F268" s="2" t="s">
        <v>70</v>
      </c>
      <c r="G268" s="2" t="s">
        <v>72</v>
      </c>
      <c r="I268" s="3" t="b">
        <v>0</v>
      </c>
      <c r="L268" s="3" t="b">
        <v>0</v>
      </c>
      <c r="P268" s="2" t="s">
        <v>874</v>
      </c>
      <c r="Q268" s="2" t="s">
        <v>137</v>
      </c>
      <c r="T268" s="1" t="s">
        <v>4529</v>
      </c>
      <c r="X268" s="1" t="s">
        <v>4516</v>
      </c>
      <c r="Y268" s="1" t="s">
        <v>4465</v>
      </c>
      <c r="Z268" s="2" t="s">
        <v>4497</v>
      </c>
      <c r="AA268" s="1" t="s">
        <v>4517</v>
      </c>
      <c r="AB268" s="1" t="s">
        <v>4518</v>
      </c>
      <c r="AC268" s="1" t="s">
        <v>4519</v>
      </c>
      <c r="AD268" s="1" t="s">
        <v>4520</v>
      </c>
      <c r="AE268" s="2" t="s">
        <v>77</v>
      </c>
      <c r="AF268" s="4">
        <v>42849</v>
      </c>
      <c r="AG268" s="1" t="s">
        <v>4521</v>
      </c>
      <c r="AH268" s="1" t="s">
        <v>4530</v>
      </c>
      <c r="AI268" s="1" t="s">
        <v>4522</v>
      </c>
      <c r="AJ268" s="1" t="s">
        <v>4523</v>
      </c>
      <c r="AK268" s="2" t="s">
        <v>78</v>
      </c>
      <c r="AL268" s="4">
        <v>42849</v>
      </c>
      <c r="AM268" s="1" t="s">
        <v>4524</v>
      </c>
      <c r="AN268" s="1" t="s">
        <v>4525</v>
      </c>
      <c r="AO268" s="1" t="s">
        <v>4526</v>
      </c>
      <c r="AP268" s="1" t="s">
        <v>4527</v>
      </c>
      <c r="AQ268" s="2" t="s">
        <v>77</v>
      </c>
      <c r="AR268" s="4">
        <v>42849</v>
      </c>
      <c r="AS268" s="1" t="s">
        <v>4528</v>
      </c>
      <c r="AT268" s="2" t="s">
        <v>78</v>
      </c>
      <c r="AV268" s="1" t="s">
        <v>4531</v>
      </c>
      <c r="AW268" s="2" t="s">
        <v>78</v>
      </c>
      <c r="AY268" s="1" t="s">
        <v>75</v>
      </c>
      <c r="AZ268" s="5">
        <v>443</v>
      </c>
      <c r="BA268" s="1" t="s">
        <v>80</v>
      </c>
      <c r="BB268" s="1" t="s">
        <v>79</v>
      </c>
    </row>
    <row r="269" spans="1:54" x14ac:dyDescent="0.3">
      <c r="A269" s="1" t="s">
        <v>4532</v>
      </c>
      <c r="B269" t="str">
        <f>RIGHT(Tabel_query[[#This Row],[Titel]],1)</f>
        <v>L</v>
      </c>
      <c r="C269" t="str">
        <f>RIGHT(Tabel_query[[#This Row],[Titel]],LEN(Tabel_query[[#This Row],[Titel]])-2)</f>
        <v>BILZEN_RKT_OLV_Geboorte_Rijkhoven_L</v>
      </c>
      <c r="D269">
        <f>SEARCH("_",Tabel_query[[#This Row],[Kolom2]])</f>
        <v>7</v>
      </c>
      <c r="E269" t="str">
        <f>LEFT(Tabel_query[[#This Row],[Kolom2]],Tabel_query[[#This Row],[Kolom3]]-1)</f>
        <v>BILZEN</v>
      </c>
      <c r="F269" s="2" t="s">
        <v>70</v>
      </c>
      <c r="G269" s="2" t="s">
        <v>72</v>
      </c>
      <c r="I269" s="3" t="b">
        <v>0</v>
      </c>
      <c r="L269" s="3" t="b">
        <v>0</v>
      </c>
      <c r="P269" s="2" t="s">
        <v>874</v>
      </c>
      <c r="Q269" s="2" t="s">
        <v>137</v>
      </c>
      <c r="T269" s="1" t="s">
        <v>4545</v>
      </c>
      <c r="X269" s="1" t="s">
        <v>4533</v>
      </c>
      <c r="Y269" s="1" t="s">
        <v>4465</v>
      </c>
      <c r="Z269" s="2" t="s">
        <v>4497</v>
      </c>
      <c r="AA269" s="1" t="s">
        <v>4534</v>
      </c>
      <c r="AB269" s="1" t="s">
        <v>4535</v>
      </c>
      <c r="AC269" s="1" t="s">
        <v>4536</v>
      </c>
      <c r="AD269" s="1" t="s">
        <v>4537</v>
      </c>
      <c r="AG269" s="1" t="s">
        <v>4538</v>
      </c>
      <c r="AH269" s="1" t="s">
        <v>4546</v>
      </c>
      <c r="AI269" s="1" t="s">
        <v>4539</v>
      </c>
      <c r="AJ269" s="1" t="s">
        <v>4540</v>
      </c>
      <c r="AM269" s="1" t="s">
        <v>4541</v>
      </c>
      <c r="AN269" s="1" t="s">
        <v>4542</v>
      </c>
      <c r="AO269" s="1" t="s">
        <v>4543</v>
      </c>
      <c r="AP269" s="1" t="s">
        <v>4544</v>
      </c>
      <c r="AY269" s="1" t="s">
        <v>75</v>
      </c>
      <c r="AZ269" s="5">
        <v>445</v>
      </c>
      <c r="BA269" s="1" t="s">
        <v>80</v>
      </c>
      <c r="BB269" s="1" t="s">
        <v>79</v>
      </c>
    </row>
    <row r="270" spans="1:54" x14ac:dyDescent="0.3">
      <c r="A270" s="1" t="s">
        <v>4547</v>
      </c>
      <c r="B270" t="str">
        <f>RIGHT(Tabel_query[[#This Row],[Titel]],1)</f>
        <v>L</v>
      </c>
      <c r="C270" t="str">
        <f>RIGHT(Tabel_query[[#This Row],[Titel]],LEN(Tabel_query[[#This Row],[Titel]])-2)</f>
        <v>BILZEN_RKT_OLV_Tenhemelopn_Munsterbilzen_L</v>
      </c>
      <c r="D270">
        <f>SEARCH("_",Tabel_query[[#This Row],[Kolom2]])</f>
        <v>7</v>
      </c>
      <c r="E270" t="str">
        <f>LEFT(Tabel_query[[#This Row],[Kolom2]],Tabel_query[[#This Row],[Kolom3]]-1)</f>
        <v>BILZEN</v>
      </c>
      <c r="F270" s="2" t="s">
        <v>70</v>
      </c>
      <c r="G270" s="2" t="s">
        <v>72</v>
      </c>
      <c r="I270" s="3" t="b">
        <v>0</v>
      </c>
      <c r="L270" s="3" t="b">
        <v>0</v>
      </c>
      <c r="P270" s="2" t="s">
        <v>874</v>
      </c>
      <c r="Q270" s="2" t="s">
        <v>137</v>
      </c>
      <c r="T270" s="1" t="s">
        <v>4561</v>
      </c>
      <c r="X270" s="1" t="s">
        <v>4548</v>
      </c>
      <c r="Y270" s="1" t="s">
        <v>4465</v>
      </c>
      <c r="Z270" s="2" t="s">
        <v>4497</v>
      </c>
      <c r="AA270" s="1" t="s">
        <v>4549</v>
      </c>
      <c r="AB270" s="1" t="s">
        <v>4550</v>
      </c>
      <c r="AC270" s="1" t="s">
        <v>4551</v>
      </c>
      <c r="AD270" s="1" t="s">
        <v>4552</v>
      </c>
      <c r="AE270" s="2" t="s">
        <v>78</v>
      </c>
      <c r="AF270" s="4">
        <v>42850</v>
      </c>
      <c r="AG270" s="1" t="s">
        <v>4553</v>
      </c>
      <c r="AH270" s="1" t="s">
        <v>4562</v>
      </c>
      <c r="AI270" s="1" t="s">
        <v>4554</v>
      </c>
      <c r="AJ270" s="1" t="s">
        <v>4555</v>
      </c>
      <c r="AK270" s="2" t="s">
        <v>78</v>
      </c>
      <c r="AL270" s="4">
        <v>42850</v>
      </c>
      <c r="AM270" s="1" t="s">
        <v>4556</v>
      </c>
      <c r="AN270" s="1" t="s">
        <v>4557</v>
      </c>
      <c r="AO270" s="1" t="s">
        <v>4558</v>
      </c>
      <c r="AP270" s="1" t="s">
        <v>4559</v>
      </c>
      <c r="AQ270" s="2" t="s">
        <v>78</v>
      </c>
      <c r="AR270" s="4">
        <v>42850</v>
      </c>
      <c r="AS270" s="1" t="s">
        <v>4560</v>
      </c>
      <c r="AT270" s="2" t="s">
        <v>77</v>
      </c>
      <c r="AU270" s="4">
        <v>42850</v>
      </c>
      <c r="AV270" s="1" t="s">
        <v>4563</v>
      </c>
      <c r="AW270" s="2" t="s">
        <v>77</v>
      </c>
      <c r="AX270" s="4">
        <v>42850</v>
      </c>
      <c r="AY270" s="1" t="s">
        <v>75</v>
      </c>
      <c r="AZ270" s="5">
        <v>446</v>
      </c>
      <c r="BA270" s="1" t="s">
        <v>80</v>
      </c>
      <c r="BB270" s="1" t="s">
        <v>79</v>
      </c>
    </row>
    <row r="271" spans="1:54" x14ac:dyDescent="0.3">
      <c r="A271" s="1" t="s">
        <v>4564</v>
      </c>
      <c r="B271" t="str">
        <f>RIGHT(Tabel_query[[#This Row],[Titel]],1)</f>
        <v>L</v>
      </c>
      <c r="C271" t="str">
        <f>RIGHT(Tabel_query[[#This Row],[Titel]],LEN(Tabel_query[[#This Row],[Titel]])-2)</f>
        <v>BILZEN_RKT_St_Aldegondis_Kleine_Spouwen_L</v>
      </c>
      <c r="D271">
        <f>SEARCH("_",Tabel_query[[#This Row],[Kolom2]])</f>
        <v>7</v>
      </c>
      <c r="E271" t="str">
        <f>LEFT(Tabel_query[[#This Row],[Kolom2]],Tabel_query[[#This Row],[Kolom3]]-1)</f>
        <v>BILZEN</v>
      </c>
      <c r="F271" s="2" t="s">
        <v>70</v>
      </c>
      <c r="G271" s="2" t="s">
        <v>72</v>
      </c>
      <c r="I271" s="3" t="b">
        <v>0</v>
      </c>
      <c r="L271" s="3" t="b">
        <v>1</v>
      </c>
      <c r="P271" s="2" t="s">
        <v>874</v>
      </c>
      <c r="Q271" s="2" t="s">
        <v>137</v>
      </c>
      <c r="T271" s="1" t="s">
        <v>4578</v>
      </c>
      <c r="X271" s="1" t="s">
        <v>4565</v>
      </c>
      <c r="Y271" s="1" t="s">
        <v>4465</v>
      </c>
      <c r="Z271" s="2" t="s">
        <v>4497</v>
      </c>
      <c r="AA271" s="1" t="s">
        <v>4566</v>
      </c>
      <c r="AB271" s="1" t="s">
        <v>4567</v>
      </c>
      <c r="AC271" s="1" t="s">
        <v>4568</v>
      </c>
      <c r="AD271" s="1" t="s">
        <v>4569</v>
      </c>
      <c r="AE271" s="2" t="s">
        <v>77</v>
      </c>
      <c r="AF271" s="4">
        <v>42843</v>
      </c>
      <c r="AG271" s="1" t="s">
        <v>4570</v>
      </c>
      <c r="AH271" s="1" t="s">
        <v>4579</v>
      </c>
      <c r="AI271" s="1" t="s">
        <v>4571</v>
      </c>
      <c r="AJ271" s="1" t="s">
        <v>4572</v>
      </c>
      <c r="AK271" s="2" t="s">
        <v>78</v>
      </c>
      <c r="AL271" s="4">
        <v>42843</v>
      </c>
      <c r="AM271" s="1" t="s">
        <v>4573</v>
      </c>
      <c r="AN271" s="1" t="s">
        <v>4574</v>
      </c>
      <c r="AO271" s="1" t="s">
        <v>4575</v>
      </c>
      <c r="AP271" s="1" t="s">
        <v>4576</v>
      </c>
      <c r="AQ271" s="2" t="s">
        <v>78</v>
      </c>
      <c r="AR271" s="4">
        <v>42843</v>
      </c>
      <c r="AS271" s="1" t="s">
        <v>4577</v>
      </c>
      <c r="AT271" s="2" t="s">
        <v>77</v>
      </c>
      <c r="AU271" s="4">
        <v>42843</v>
      </c>
      <c r="AV271" s="1" t="s">
        <v>4580</v>
      </c>
      <c r="AW271" s="2" t="s">
        <v>78</v>
      </c>
      <c r="AY271" s="1" t="s">
        <v>75</v>
      </c>
      <c r="AZ271" s="5">
        <v>447</v>
      </c>
      <c r="BA271" s="1" t="s">
        <v>80</v>
      </c>
      <c r="BB271" s="1" t="s">
        <v>79</v>
      </c>
    </row>
    <row r="272" spans="1:54" x14ac:dyDescent="0.3">
      <c r="A272" s="1" t="s">
        <v>4581</v>
      </c>
      <c r="B272" t="str">
        <f>RIGHT(Tabel_query[[#This Row],[Titel]],1)</f>
        <v>L</v>
      </c>
      <c r="C272" t="str">
        <f>RIGHT(Tabel_query[[#This Row],[Titel]],LEN(Tabel_query[[#This Row],[Titel]])-2)</f>
        <v>BILZEN_RKT_St_Catharina_Mopertingen_L</v>
      </c>
      <c r="D272">
        <f>SEARCH("_",Tabel_query[[#This Row],[Kolom2]])</f>
        <v>7</v>
      </c>
      <c r="E272" t="str">
        <f>LEFT(Tabel_query[[#This Row],[Kolom2]],Tabel_query[[#This Row],[Kolom3]]-1)</f>
        <v>BILZEN</v>
      </c>
      <c r="F272" s="2" t="s">
        <v>70</v>
      </c>
      <c r="G272" s="2" t="s">
        <v>72</v>
      </c>
      <c r="I272" s="3" t="b">
        <v>0</v>
      </c>
      <c r="L272" s="3" t="b">
        <v>1</v>
      </c>
      <c r="P272" s="2" t="s">
        <v>874</v>
      </c>
      <c r="Q272" s="2" t="s">
        <v>137</v>
      </c>
      <c r="T272" s="1" t="s">
        <v>4596</v>
      </c>
      <c r="U272" s="1" t="s">
        <v>4582</v>
      </c>
      <c r="V272" s="1" t="s">
        <v>559</v>
      </c>
      <c r="W272" s="1" t="s">
        <v>4464</v>
      </c>
      <c r="X272" s="1" t="s">
        <v>4583</v>
      </c>
      <c r="Y272" s="1" t="s">
        <v>4465</v>
      </c>
      <c r="Z272" s="2" t="s">
        <v>4497</v>
      </c>
      <c r="AA272" s="1" t="s">
        <v>4584</v>
      </c>
      <c r="AB272" s="1" t="s">
        <v>4585</v>
      </c>
      <c r="AC272" s="1" t="s">
        <v>4586</v>
      </c>
      <c r="AD272" s="1" t="s">
        <v>4587</v>
      </c>
      <c r="AE272" s="2" t="s">
        <v>78</v>
      </c>
      <c r="AF272" s="4">
        <v>42835</v>
      </c>
      <c r="AG272" s="1" t="s">
        <v>4588</v>
      </c>
      <c r="AH272" s="1" t="s">
        <v>4597</v>
      </c>
      <c r="AI272" s="1" t="s">
        <v>4589</v>
      </c>
      <c r="AJ272" s="1" t="s">
        <v>4590</v>
      </c>
      <c r="AK272" s="2" t="s">
        <v>78</v>
      </c>
      <c r="AL272" s="4">
        <v>42835</v>
      </c>
      <c r="AM272" s="1" t="s">
        <v>4591</v>
      </c>
      <c r="AN272" s="1" t="s">
        <v>4592</v>
      </c>
      <c r="AO272" s="1" t="s">
        <v>4593</v>
      </c>
      <c r="AP272" s="1" t="s">
        <v>4594</v>
      </c>
      <c r="AQ272" s="2" t="s">
        <v>78</v>
      </c>
      <c r="AR272" s="4">
        <v>42835</v>
      </c>
      <c r="AS272" s="1" t="s">
        <v>4595</v>
      </c>
      <c r="AT272" s="2" t="s">
        <v>77</v>
      </c>
      <c r="AU272" s="4">
        <v>42835</v>
      </c>
      <c r="AV272" s="1" t="s">
        <v>4598</v>
      </c>
      <c r="AW272" s="2" t="s">
        <v>77</v>
      </c>
      <c r="AX272" s="4">
        <v>42835</v>
      </c>
      <c r="AY272" s="1" t="s">
        <v>75</v>
      </c>
      <c r="AZ272" s="5">
        <v>448</v>
      </c>
      <c r="BA272" s="1" t="s">
        <v>80</v>
      </c>
      <c r="BB272" s="1" t="s">
        <v>79</v>
      </c>
    </row>
    <row r="273" spans="1:54" x14ac:dyDescent="0.3">
      <c r="A273" s="1" t="s">
        <v>4599</v>
      </c>
      <c r="B273" t="str">
        <f>RIGHT(Tabel_query[[#This Row],[Titel]],1)</f>
        <v>L</v>
      </c>
      <c r="C273" t="str">
        <f>RIGHT(Tabel_query[[#This Row],[Titel]],LEN(Tabel_query[[#This Row],[Titel]])-2)</f>
        <v>BILZEN_RKT_St_Gertrudis_Beverst_L</v>
      </c>
      <c r="D273">
        <f>SEARCH("_",Tabel_query[[#This Row],[Kolom2]])</f>
        <v>7</v>
      </c>
      <c r="E273" t="str">
        <f>LEFT(Tabel_query[[#This Row],[Kolom2]],Tabel_query[[#This Row],[Kolom3]]-1)</f>
        <v>BILZEN</v>
      </c>
      <c r="F273" s="2" t="s">
        <v>70</v>
      </c>
      <c r="G273" s="2" t="s">
        <v>72</v>
      </c>
      <c r="I273" s="3" t="b">
        <v>0</v>
      </c>
      <c r="L273" s="3" t="b">
        <v>1</v>
      </c>
      <c r="P273" s="2" t="s">
        <v>874</v>
      </c>
      <c r="Q273" s="2" t="s">
        <v>137</v>
      </c>
      <c r="T273" s="1" t="s">
        <v>4613</v>
      </c>
      <c r="X273" s="1" t="s">
        <v>4600</v>
      </c>
      <c r="Y273" s="1" t="s">
        <v>4465</v>
      </c>
      <c r="Z273" s="2" t="s">
        <v>4497</v>
      </c>
      <c r="AA273" s="1" t="s">
        <v>4601</v>
      </c>
      <c r="AB273" s="1" t="s">
        <v>4602</v>
      </c>
      <c r="AC273" s="1" t="s">
        <v>4603</v>
      </c>
      <c r="AD273" s="1" t="s">
        <v>4604</v>
      </c>
      <c r="AE273" s="2" t="s">
        <v>77</v>
      </c>
      <c r="AF273" s="4">
        <v>42878</v>
      </c>
      <c r="AG273" s="1" t="s">
        <v>4605</v>
      </c>
      <c r="AH273" s="1" t="s">
        <v>4614</v>
      </c>
      <c r="AI273" s="1" t="s">
        <v>4606</v>
      </c>
      <c r="AJ273" s="1" t="s">
        <v>4607</v>
      </c>
      <c r="AK273" s="2" t="s">
        <v>78</v>
      </c>
      <c r="AL273" s="4">
        <v>42838</v>
      </c>
      <c r="AM273" s="1" t="s">
        <v>4608</v>
      </c>
      <c r="AN273" s="1" t="s">
        <v>4609</v>
      </c>
      <c r="AO273" s="1" t="s">
        <v>4610</v>
      </c>
      <c r="AP273" s="1" t="s">
        <v>4611</v>
      </c>
      <c r="AR273" s="4">
        <v>41742</v>
      </c>
      <c r="AS273" s="1" t="s">
        <v>4612</v>
      </c>
      <c r="AT273" s="2" t="s">
        <v>78</v>
      </c>
      <c r="AU273" s="4">
        <v>41742</v>
      </c>
      <c r="AV273" s="1" t="s">
        <v>4615</v>
      </c>
      <c r="AW273" s="2" t="s">
        <v>77</v>
      </c>
      <c r="AY273" s="1" t="s">
        <v>75</v>
      </c>
      <c r="AZ273" s="5">
        <v>449</v>
      </c>
      <c r="BA273" s="1" t="s">
        <v>80</v>
      </c>
      <c r="BB273" s="1" t="s">
        <v>79</v>
      </c>
    </row>
    <row r="274" spans="1:54" x14ac:dyDescent="0.3">
      <c r="A274" s="1" t="s">
        <v>4616</v>
      </c>
      <c r="B274" t="str">
        <f>RIGHT(Tabel_query[[#This Row],[Titel]],1)</f>
        <v>L</v>
      </c>
      <c r="C274" t="str">
        <f>RIGHT(Tabel_query[[#This Row],[Titel]],LEN(Tabel_query[[#This Row],[Titel]])-2)</f>
        <v>BILZEN_RKT_St_Lambertus_Grote_Spouwen_L</v>
      </c>
      <c r="D274">
        <f>SEARCH("_",Tabel_query[[#This Row],[Kolom2]])</f>
        <v>7</v>
      </c>
      <c r="E274" t="str">
        <f>LEFT(Tabel_query[[#This Row],[Kolom2]],Tabel_query[[#This Row],[Kolom3]]-1)</f>
        <v>BILZEN</v>
      </c>
      <c r="F274" s="2" t="s">
        <v>70</v>
      </c>
      <c r="G274" s="2" t="s">
        <v>72</v>
      </c>
      <c r="I274" s="3" t="b">
        <v>0</v>
      </c>
      <c r="L274" s="3" t="b">
        <v>1</v>
      </c>
      <c r="P274" s="2" t="s">
        <v>874</v>
      </c>
      <c r="Q274" s="2" t="s">
        <v>137</v>
      </c>
      <c r="T274" s="1" t="s">
        <v>4630</v>
      </c>
      <c r="U274" s="1" t="s">
        <v>2698</v>
      </c>
      <c r="V274" s="1" t="s">
        <v>817</v>
      </c>
      <c r="W274" s="1" t="s">
        <v>4464</v>
      </c>
      <c r="X274" s="1" t="s">
        <v>4617</v>
      </c>
      <c r="Y274" s="1" t="s">
        <v>4465</v>
      </c>
      <c r="Z274" s="2" t="s">
        <v>4497</v>
      </c>
      <c r="AA274" s="1" t="s">
        <v>4618</v>
      </c>
      <c r="AB274" s="1" t="s">
        <v>4619</v>
      </c>
      <c r="AC274" s="1" t="s">
        <v>4620</v>
      </c>
      <c r="AD274" s="1" t="s">
        <v>4621</v>
      </c>
      <c r="AE274" s="2" t="s">
        <v>78</v>
      </c>
      <c r="AF274" s="4">
        <v>42831</v>
      </c>
      <c r="AG274" s="1" t="s">
        <v>4622</v>
      </c>
      <c r="AH274" s="1" t="s">
        <v>4631</v>
      </c>
      <c r="AI274" s="1" t="s">
        <v>4623</v>
      </c>
      <c r="AJ274" s="1" t="s">
        <v>4624</v>
      </c>
      <c r="AK274" s="2" t="s">
        <v>78</v>
      </c>
      <c r="AL274" s="4">
        <v>42831</v>
      </c>
      <c r="AM274" s="1" t="s">
        <v>4625</v>
      </c>
      <c r="AN274" s="1" t="s">
        <v>4626</v>
      </c>
      <c r="AO274" s="1" t="s">
        <v>4627</v>
      </c>
      <c r="AP274" s="1" t="s">
        <v>4628</v>
      </c>
      <c r="AQ274" s="2" t="s">
        <v>77</v>
      </c>
      <c r="AR274" s="4">
        <v>42831</v>
      </c>
      <c r="AS274" s="1" t="s">
        <v>4629</v>
      </c>
      <c r="AT274" s="2" t="s">
        <v>77</v>
      </c>
      <c r="AU274" s="4">
        <v>42831</v>
      </c>
      <c r="AV274" s="1" t="s">
        <v>4632</v>
      </c>
      <c r="AW274" s="2" t="s">
        <v>78</v>
      </c>
      <c r="AX274" s="4">
        <v>41743</v>
      </c>
      <c r="AY274" s="1" t="s">
        <v>75</v>
      </c>
      <c r="AZ274" s="5">
        <v>450</v>
      </c>
      <c r="BA274" s="1" t="s">
        <v>80</v>
      </c>
      <c r="BB274" s="1" t="s">
        <v>79</v>
      </c>
    </row>
    <row r="275" spans="1:54" x14ac:dyDescent="0.3">
      <c r="A275" s="1" t="s">
        <v>4633</v>
      </c>
      <c r="B275" t="str">
        <f>RIGHT(Tabel_query[[#This Row],[Titel]],1)</f>
        <v>L</v>
      </c>
      <c r="C275" t="str">
        <f>RIGHT(Tabel_query[[#This Row],[Titel]],LEN(Tabel_query[[#This Row],[Titel]])-2)</f>
        <v>BILZEN_RKT_St_Martinus_Martenslinde_L</v>
      </c>
      <c r="D275">
        <f>SEARCH("_",Tabel_query[[#This Row],[Kolom2]])</f>
        <v>7</v>
      </c>
      <c r="E275" t="str">
        <f>LEFT(Tabel_query[[#This Row],[Kolom2]],Tabel_query[[#This Row],[Kolom3]]-1)</f>
        <v>BILZEN</v>
      </c>
      <c r="F275" s="2" t="s">
        <v>70</v>
      </c>
      <c r="G275" s="2" t="s">
        <v>72</v>
      </c>
      <c r="I275" s="3" t="b">
        <v>0</v>
      </c>
      <c r="L275" s="3" t="b">
        <v>1</v>
      </c>
      <c r="P275" s="2" t="s">
        <v>874</v>
      </c>
      <c r="Q275" s="2" t="s">
        <v>137</v>
      </c>
      <c r="T275" s="1" t="s">
        <v>4649</v>
      </c>
      <c r="U275" s="1" t="s">
        <v>4634</v>
      </c>
      <c r="V275" s="1" t="s">
        <v>4635</v>
      </c>
      <c r="W275" s="1" t="s">
        <v>4464</v>
      </c>
      <c r="X275" s="1" t="s">
        <v>4636</v>
      </c>
      <c r="Y275" s="1" t="s">
        <v>4465</v>
      </c>
      <c r="Z275" s="2" t="s">
        <v>4497</v>
      </c>
      <c r="AA275" s="1" t="s">
        <v>4637</v>
      </c>
      <c r="AB275" s="1" t="s">
        <v>4638</v>
      </c>
      <c r="AC275" s="1" t="s">
        <v>4639</v>
      </c>
      <c r="AD275" s="1" t="s">
        <v>4640</v>
      </c>
      <c r="AE275" s="2" t="s">
        <v>78</v>
      </c>
      <c r="AF275" s="4">
        <v>42849</v>
      </c>
      <c r="AG275" s="1" t="s">
        <v>4641</v>
      </c>
      <c r="AH275" s="1" t="s">
        <v>4650</v>
      </c>
      <c r="AI275" s="1" t="s">
        <v>4642</v>
      </c>
      <c r="AJ275" s="1" t="s">
        <v>4643</v>
      </c>
      <c r="AK275" s="2" t="s">
        <v>78</v>
      </c>
      <c r="AL275" s="4">
        <v>42849</v>
      </c>
      <c r="AM275" s="1" t="s">
        <v>4644</v>
      </c>
      <c r="AN275" s="1" t="s">
        <v>4645</v>
      </c>
      <c r="AO275" s="1" t="s">
        <v>4646</v>
      </c>
      <c r="AP275" s="1" t="s">
        <v>4647</v>
      </c>
      <c r="AQ275" s="2" t="s">
        <v>78</v>
      </c>
      <c r="AR275" s="4">
        <v>42849</v>
      </c>
      <c r="AS275" s="1" t="s">
        <v>4648</v>
      </c>
      <c r="AT275" s="2" t="s">
        <v>77</v>
      </c>
      <c r="AU275" s="4">
        <v>42849</v>
      </c>
      <c r="AV275" s="1" t="s">
        <v>4651</v>
      </c>
      <c r="AW275" s="2" t="s">
        <v>77</v>
      </c>
      <c r="AX275" s="4">
        <v>42849</v>
      </c>
      <c r="AY275" s="1" t="s">
        <v>75</v>
      </c>
      <c r="AZ275" s="5">
        <v>451</v>
      </c>
      <c r="BA275" s="1" t="s">
        <v>80</v>
      </c>
      <c r="BB275" s="1" t="s">
        <v>79</v>
      </c>
    </row>
    <row r="276" spans="1:54" x14ac:dyDescent="0.3">
      <c r="A276" s="1" t="s">
        <v>4652</v>
      </c>
      <c r="B276" t="str">
        <f>RIGHT(Tabel_query[[#This Row],[Titel]],1)</f>
        <v>L</v>
      </c>
      <c r="C276" t="str">
        <f>RIGHT(Tabel_query[[#This Row],[Titel]],LEN(Tabel_query[[#This Row],[Titel]])-2)</f>
        <v>BILZEN_RKT_St_Mauritius_L</v>
      </c>
      <c r="D276">
        <f>SEARCH("_",Tabel_query[[#This Row],[Kolom2]])</f>
        <v>7</v>
      </c>
      <c r="E276" t="str">
        <f>LEFT(Tabel_query[[#This Row],[Kolom2]],Tabel_query[[#This Row],[Kolom3]]-1)</f>
        <v>BILZEN</v>
      </c>
      <c r="F276" s="2" t="s">
        <v>70</v>
      </c>
      <c r="G276" s="2" t="s">
        <v>72</v>
      </c>
      <c r="I276" s="3" t="b">
        <v>0</v>
      </c>
      <c r="L276" s="3" t="b">
        <v>1</v>
      </c>
      <c r="P276" s="2" t="s">
        <v>874</v>
      </c>
      <c r="Q276" s="2" t="s">
        <v>137</v>
      </c>
      <c r="T276" s="1" t="s">
        <v>4666</v>
      </c>
      <c r="X276" s="1" t="s">
        <v>4653</v>
      </c>
      <c r="Y276" s="1" t="s">
        <v>4465</v>
      </c>
      <c r="Z276" s="2" t="s">
        <v>4497</v>
      </c>
      <c r="AA276" s="1" t="s">
        <v>4654</v>
      </c>
      <c r="AB276" s="1" t="s">
        <v>4655</v>
      </c>
      <c r="AC276" s="1" t="s">
        <v>4656</v>
      </c>
      <c r="AD276" s="1" t="s">
        <v>4657</v>
      </c>
      <c r="AE276" s="2" t="s">
        <v>77</v>
      </c>
      <c r="AF276" s="4">
        <v>42823</v>
      </c>
      <c r="AG276" s="1" t="s">
        <v>4658</v>
      </c>
      <c r="AH276" s="1" t="s">
        <v>4667</v>
      </c>
      <c r="AI276" s="1" t="s">
        <v>4659</v>
      </c>
      <c r="AJ276" s="1" t="s">
        <v>4660</v>
      </c>
      <c r="AK276" s="2" t="s">
        <v>78</v>
      </c>
      <c r="AL276" s="4">
        <v>42823</v>
      </c>
      <c r="AM276" s="1" t="s">
        <v>4661</v>
      </c>
      <c r="AN276" s="1" t="s">
        <v>4662</v>
      </c>
      <c r="AO276" s="1" t="s">
        <v>4663</v>
      </c>
      <c r="AP276" s="1" t="s">
        <v>4664</v>
      </c>
      <c r="AQ276" s="2" t="s">
        <v>78</v>
      </c>
      <c r="AR276" s="4">
        <v>42823</v>
      </c>
      <c r="AS276" s="1" t="s">
        <v>4665</v>
      </c>
      <c r="AT276" s="2" t="s">
        <v>77</v>
      </c>
      <c r="AU276" s="4">
        <v>42823</v>
      </c>
      <c r="AV276" s="1" t="s">
        <v>4668</v>
      </c>
      <c r="AW276" s="2" t="s">
        <v>78</v>
      </c>
      <c r="AX276" s="4">
        <v>42823</v>
      </c>
      <c r="AY276" s="1" t="s">
        <v>75</v>
      </c>
      <c r="AZ276" s="5">
        <v>452</v>
      </c>
      <c r="BA276" s="1" t="s">
        <v>80</v>
      </c>
      <c r="BB276" s="1" t="s">
        <v>79</v>
      </c>
    </row>
    <row r="277" spans="1:54" x14ac:dyDescent="0.3">
      <c r="A277" s="1" t="s">
        <v>4669</v>
      </c>
      <c r="B277" t="str">
        <f>RIGHT(Tabel_query[[#This Row],[Titel]],1)</f>
        <v>L</v>
      </c>
      <c r="C277" t="str">
        <f>RIGHT(Tabel_query[[#This Row],[Titel]],LEN(Tabel_query[[#This Row],[Titel]])-2)</f>
        <v>BILZEN_RKT_St_Petrus_Rosmeer_L</v>
      </c>
      <c r="D277">
        <f>SEARCH("_",Tabel_query[[#This Row],[Kolom2]])</f>
        <v>7</v>
      </c>
      <c r="E277" t="str">
        <f>LEFT(Tabel_query[[#This Row],[Kolom2]],Tabel_query[[#This Row],[Kolom3]]-1)</f>
        <v>BILZEN</v>
      </c>
      <c r="F277" s="2" t="s">
        <v>70</v>
      </c>
      <c r="G277" s="2" t="s">
        <v>72</v>
      </c>
      <c r="I277" s="3" t="b">
        <v>0</v>
      </c>
      <c r="L277" s="3" t="b">
        <v>1</v>
      </c>
      <c r="P277" s="2" t="s">
        <v>874</v>
      </c>
      <c r="Q277" s="2" t="s">
        <v>137</v>
      </c>
      <c r="T277" s="1" t="s">
        <v>4683</v>
      </c>
      <c r="X277" s="1" t="s">
        <v>4670</v>
      </c>
      <c r="Y277" s="1" t="s">
        <v>4465</v>
      </c>
      <c r="Z277" s="2" t="s">
        <v>4497</v>
      </c>
      <c r="AA277" s="1" t="s">
        <v>4671</v>
      </c>
      <c r="AB277" s="1" t="s">
        <v>4672</v>
      </c>
      <c r="AC277" s="1" t="s">
        <v>4673</v>
      </c>
      <c r="AD277" s="1" t="s">
        <v>4674</v>
      </c>
      <c r="AE277" s="2" t="s">
        <v>78</v>
      </c>
      <c r="AF277" s="4">
        <v>42836</v>
      </c>
      <c r="AG277" s="1" t="s">
        <v>4675</v>
      </c>
      <c r="AH277" s="1" t="s">
        <v>4684</v>
      </c>
      <c r="AI277" s="1" t="s">
        <v>4676</v>
      </c>
      <c r="AJ277" s="1" t="s">
        <v>4677</v>
      </c>
      <c r="AK277" s="2" t="s">
        <v>77</v>
      </c>
      <c r="AL277" s="4">
        <v>42836</v>
      </c>
      <c r="AM277" s="1" t="s">
        <v>4678</v>
      </c>
      <c r="AN277" s="1" t="s">
        <v>4679</v>
      </c>
      <c r="AO277" s="1" t="s">
        <v>4680</v>
      </c>
      <c r="AP277" s="1" t="s">
        <v>4681</v>
      </c>
      <c r="AQ277" s="2" t="s">
        <v>78</v>
      </c>
      <c r="AR277" s="4">
        <v>42836</v>
      </c>
      <c r="AS277" s="1" t="s">
        <v>4682</v>
      </c>
      <c r="AT277" s="2" t="s">
        <v>78</v>
      </c>
      <c r="AU277" s="4">
        <v>42836</v>
      </c>
      <c r="AV277" s="1" t="s">
        <v>4685</v>
      </c>
      <c r="AW277" s="2" t="s">
        <v>77</v>
      </c>
      <c r="AX277" s="4">
        <v>42836</v>
      </c>
      <c r="AY277" s="1" t="s">
        <v>75</v>
      </c>
      <c r="AZ277" s="5">
        <v>453</v>
      </c>
      <c r="BA277" s="1" t="s">
        <v>80</v>
      </c>
      <c r="BB277" s="1" t="s">
        <v>79</v>
      </c>
    </row>
    <row r="278" spans="1:54" x14ac:dyDescent="0.3">
      <c r="A278" s="1" t="s">
        <v>4686</v>
      </c>
      <c r="B278" t="str">
        <f>RIGHT(Tabel_query[[#This Row],[Titel]],1)</f>
        <v>L</v>
      </c>
      <c r="C278" t="str">
        <f>RIGHT(Tabel_query[[#This Row],[Titel]],LEN(Tabel_query[[#This Row],[Titel]])-2)</f>
        <v>BILZEN_RKT_St_Quintinus_Hees_L</v>
      </c>
      <c r="D278">
        <f>SEARCH("_",Tabel_query[[#This Row],[Kolom2]])</f>
        <v>7</v>
      </c>
      <c r="E278" t="str">
        <f>LEFT(Tabel_query[[#This Row],[Kolom2]],Tabel_query[[#This Row],[Kolom3]]-1)</f>
        <v>BILZEN</v>
      </c>
      <c r="F278" s="2" t="s">
        <v>70</v>
      </c>
      <c r="G278" s="2" t="s">
        <v>72</v>
      </c>
      <c r="I278" s="3" t="b">
        <v>0</v>
      </c>
      <c r="L278" s="3" t="b">
        <v>1</v>
      </c>
      <c r="P278" s="2" t="s">
        <v>874</v>
      </c>
      <c r="Q278" s="2" t="s">
        <v>137</v>
      </c>
      <c r="T278" s="1" t="s">
        <v>4700</v>
      </c>
      <c r="X278" s="1" t="s">
        <v>4687</v>
      </c>
      <c r="Y278" s="1" t="s">
        <v>4465</v>
      </c>
      <c r="Z278" s="2" t="s">
        <v>4497</v>
      </c>
      <c r="AA278" s="1" t="s">
        <v>4688</v>
      </c>
      <c r="AB278" s="1" t="s">
        <v>4689</v>
      </c>
      <c r="AC278" s="1" t="s">
        <v>4690</v>
      </c>
      <c r="AD278" s="1" t="s">
        <v>4691</v>
      </c>
      <c r="AE278" s="2" t="s">
        <v>78</v>
      </c>
      <c r="AF278" s="4">
        <v>42859</v>
      </c>
      <c r="AG278" s="1" t="s">
        <v>4692</v>
      </c>
      <c r="AH278" s="1" t="s">
        <v>4701</v>
      </c>
      <c r="AI278" s="1" t="s">
        <v>4693</v>
      </c>
      <c r="AJ278" s="1" t="s">
        <v>4694</v>
      </c>
      <c r="AK278" s="2" t="s">
        <v>77</v>
      </c>
      <c r="AL278" s="4">
        <v>42859</v>
      </c>
      <c r="AM278" s="1" t="s">
        <v>4695</v>
      </c>
      <c r="AN278" s="1" t="s">
        <v>4696</v>
      </c>
      <c r="AO278" s="1" t="s">
        <v>4697</v>
      </c>
      <c r="AP278" s="1" t="s">
        <v>4698</v>
      </c>
      <c r="AQ278" s="2" t="s">
        <v>78</v>
      </c>
      <c r="AR278" s="4">
        <v>42859</v>
      </c>
      <c r="AS278" s="1" t="s">
        <v>4699</v>
      </c>
      <c r="AT278" s="2" t="s">
        <v>78</v>
      </c>
      <c r="AU278" s="4">
        <v>42859</v>
      </c>
      <c r="AV278" s="1" t="s">
        <v>4702</v>
      </c>
      <c r="AW278" s="2" t="s">
        <v>77</v>
      </c>
      <c r="AX278" s="4">
        <v>42859</v>
      </c>
      <c r="AY278" s="1" t="s">
        <v>75</v>
      </c>
      <c r="AZ278" s="5">
        <v>454</v>
      </c>
      <c r="BA278" s="1" t="s">
        <v>80</v>
      </c>
      <c r="BB278" s="1" t="s">
        <v>79</v>
      </c>
    </row>
    <row r="279" spans="1:54" x14ac:dyDescent="0.3">
      <c r="A279" s="1" t="s">
        <v>4703</v>
      </c>
      <c r="B279" t="str">
        <f>RIGHT(Tabel_query[[#This Row],[Titel]],1)</f>
        <v>L</v>
      </c>
      <c r="C279" t="str">
        <f>RIGHT(Tabel_query[[#This Row],[Titel]],LEN(Tabel_query[[#This Row],[Titel]])-2)</f>
        <v>BILZEN_RKT_St_Remigius_Waltwilder_L</v>
      </c>
      <c r="D279">
        <f>SEARCH("_",Tabel_query[[#This Row],[Kolom2]])</f>
        <v>7</v>
      </c>
      <c r="E279" t="str">
        <f>LEFT(Tabel_query[[#This Row],[Kolom2]],Tabel_query[[#This Row],[Kolom3]]-1)</f>
        <v>BILZEN</v>
      </c>
      <c r="F279" s="2" t="s">
        <v>70</v>
      </c>
      <c r="G279" s="2" t="s">
        <v>72</v>
      </c>
      <c r="I279" s="3" t="b">
        <v>0</v>
      </c>
      <c r="L279" s="3" t="b">
        <v>1</v>
      </c>
      <c r="P279" s="2" t="s">
        <v>874</v>
      </c>
      <c r="Q279" s="2" t="s">
        <v>137</v>
      </c>
      <c r="T279" s="1" t="s">
        <v>4717</v>
      </c>
      <c r="X279" s="1" t="s">
        <v>4704</v>
      </c>
      <c r="Y279" s="1" t="s">
        <v>4465</v>
      </c>
      <c r="Z279" s="2" t="s">
        <v>4497</v>
      </c>
      <c r="AA279" s="1" t="s">
        <v>4705</v>
      </c>
      <c r="AB279" s="1" t="s">
        <v>4706</v>
      </c>
      <c r="AC279" s="1" t="s">
        <v>4707</v>
      </c>
      <c r="AD279" s="1" t="s">
        <v>4708</v>
      </c>
      <c r="AE279" s="2" t="s">
        <v>78</v>
      </c>
      <c r="AF279" s="4">
        <v>42864</v>
      </c>
      <c r="AG279" s="1" t="s">
        <v>4709</v>
      </c>
      <c r="AH279" s="1" t="s">
        <v>4718</v>
      </c>
      <c r="AI279" s="1" t="s">
        <v>4710</v>
      </c>
      <c r="AJ279" s="1" t="s">
        <v>4711</v>
      </c>
      <c r="AK279" s="2" t="s">
        <v>78</v>
      </c>
      <c r="AL279" s="4">
        <v>42864</v>
      </c>
      <c r="AM279" s="1" t="s">
        <v>4712</v>
      </c>
      <c r="AN279" s="1" t="s">
        <v>4713</v>
      </c>
      <c r="AO279" s="1" t="s">
        <v>4714</v>
      </c>
      <c r="AP279" s="1" t="s">
        <v>4715</v>
      </c>
      <c r="AQ279" s="2" t="s">
        <v>78</v>
      </c>
      <c r="AR279" s="4">
        <v>42864</v>
      </c>
      <c r="AS279" s="1" t="s">
        <v>4716</v>
      </c>
      <c r="AT279" s="2" t="s">
        <v>77</v>
      </c>
      <c r="AU279" s="4">
        <v>42864</v>
      </c>
      <c r="AV279" s="1" t="s">
        <v>4719</v>
      </c>
      <c r="AW279" s="2" t="s">
        <v>77</v>
      </c>
      <c r="AX279" s="4">
        <v>42864</v>
      </c>
      <c r="AY279" s="1" t="s">
        <v>75</v>
      </c>
      <c r="AZ279" s="5">
        <v>455</v>
      </c>
      <c r="BA279" s="1" t="s">
        <v>80</v>
      </c>
      <c r="BB279" s="1" t="s">
        <v>79</v>
      </c>
    </row>
    <row r="280" spans="1:54" x14ac:dyDescent="0.3">
      <c r="A280" s="1" t="s">
        <v>4720</v>
      </c>
      <c r="B280" t="str">
        <f>RIGHT(Tabel_query[[#This Row],[Titel]],1)</f>
        <v>L</v>
      </c>
      <c r="C280" t="str">
        <f>RIGHT(Tabel_query[[#This Row],[Titel]],LEN(Tabel_query[[#This Row],[Titel]])-2)</f>
        <v>BILZEN_RKT_St_Ursula_Eigenbilzen_L</v>
      </c>
      <c r="D280">
        <f>SEARCH("_",Tabel_query[[#This Row],[Kolom2]])</f>
        <v>7</v>
      </c>
      <c r="E280" t="str">
        <f>LEFT(Tabel_query[[#This Row],[Kolom2]],Tabel_query[[#This Row],[Kolom3]]-1)</f>
        <v>BILZEN</v>
      </c>
      <c r="F280" s="2" t="s">
        <v>70</v>
      </c>
      <c r="G280" s="2" t="s">
        <v>72</v>
      </c>
      <c r="I280" s="3" t="b">
        <v>0</v>
      </c>
      <c r="L280" s="3" t="b">
        <v>1</v>
      </c>
      <c r="P280" s="2" t="s">
        <v>874</v>
      </c>
      <c r="Q280" s="2" t="s">
        <v>137</v>
      </c>
      <c r="T280" s="1" t="s">
        <v>4735</v>
      </c>
      <c r="U280" s="1" t="s">
        <v>4721</v>
      </c>
      <c r="V280" s="1" t="s">
        <v>2731</v>
      </c>
      <c r="W280" s="1" t="s">
        <v>4464</v>
      </c>
      <c r="X280" s="1" t="s">
        <v>4722</v>
      </c>
      <c r="Y280" s="1" t="s">
        <v>4465</v>
      </c>
      <c r="Z280" s="2" t="s">
        <v>4497</v>
      </c>
      <c r="AA280" s="1" t="s">
        <v>4723</v>
      </c>
      <c r="AB280" s="1" t="s">
        <v>4724</v>
      </c>
      <c r="AC280" s="1" t="s">
        <v>4725</v>
      </c>
      <c r="AD280" s="1" t="s">
        <v>4726</v>
      </c>
      <c r="AE280" s="2" t="s">
        <v>77</v>
      </c>
      <c r="AF280" s="4">
        <v>42887</v>
      </c>
      <c r="AG280" s="1" t="s">
        <v>4727</v>
      </c>
      <c r="AH280" s="1" t="s">
        <v>4736</v>
      </c>
      <c r="AI280" s="1" t="s">
        <v>4728</v>
      </c>
      <c r="AJ280" s="1" t="s">
        <v>4729</v>
      </c>
      <c r="AK280" s="2" t="s">
        <v>78</v>
      </c>
      <c r="AL280" s="4">
        <v>41759</v>
      </c>
      <c r="AM280" s="1" t="s">
        <v>4730</v>
      </c>
      <c r="AN280" s="1" t="s">
        <v>4731</v>
      </c>
      <c r="AO280" s="1" t="s">
        <v>4732</v>
      </c>
      <c r="AP280" s="1" t="s">
        <v>4733</v>
      </c>
      <c r="AQ280" s="2" t="s">
        <v>77</v>
      </c>
      <c r="AR280" s="4">
        <v>42887</v>
      </c>
      <c r="AS280" s="1" t="s">
        <v>4734</v>
      </c>
      <c r="AT280" s="2" t="s">
        <v>78</v>
      </c>
      <c r="AU280" s="4">
        <v>41759</v>
      </c>
      <c r="AV280" s="1" t="s">
        <v>4737</v>
      </c>
      <c r="AW280" s="2" t="s">
        <v>78</v>
      </c>
      <c r="AX280" s="4">
        <v>42887</v>
      </c>
      <c r="AY280" s="1" t="s">
        <v>75</v>
      </c>
      <c r="AZ280" s="5">
        <v>456</v>
      </c>
      <c r="BA280" s="1" t="s">
        <v>80</v>
      </c>
      <c r="BB280" s="1" t="s">
        <v>79</v>
      </c>
    </row>
    <row r="281" spans="1:54" x14ac:dyDescent="0.3">
      <c r="A281" s="1" t="s">
        <v>4738</v>
      </c>
      <c r="B281" t="str">
        <f>RIGHT(Tabel_query[[#This Row],[Titel]],1)</f>
        <v>W</v>
      </c>
      <c r="C281" t="str">
        <f>RIGHT(Tabel_query[[#This Row],[Titel]],LEN(Tabel_query[[#This Row],[Titel]])-2)</f>
        <v>BLANKENBERGE_RKT_SS_Antonius_en_Rochus_W</v>
      </c>
      <c r="D281">
        <f>SEARCH("_",Tabel_query[[#This Row],[Kolom2]])</f>
        <v>13</v>
      </c>
      <c r="E281" t="str">
        <f>LEFT(Tabel_query[[#This Row],[Kolom2]],Tabel_query[[#This Row],[Kolom3]]-1)</f>
        <v>BLANKENBERGE</v>
      </c>
      <c r="F281" s="2" t="s">
        <v>70</v>
      </c>
      <c r="G281" s="2" t="s">
        <v>72</v>
      </c>
      <c r="I281" s="3" t="b">
        <v>0</v>
      </c>
      <c r="K281" s="2" t="s">
        <v>660</v>
      </c>
      <c r="L281" s="3" t="b">
        <v>1</v>
      </c>
      <c r="M281" s="1" t="s">
        <v>2828</v>
      </c>
      <c r="P281" s="2" t="s">
        <v>928</v>
      </c>
      <c r="Q281" s="2" t="s">
        <v>137</v>
      </c>
      <c r="T281" s="1" t="s">
        <v>4755</v>
      </c>
      <c r="U281" s="1" t="s">
        <v>4739</v>
      </c>
      <c r="V281" s="1" t="s">
        <v>54</v>
      </c>
      <c r="W281" s="1" t="s">
        <v>4740</v>
      </c>
      <c r="X281" s="1" t="s">
        <v>4742</v>
      </c>
      <c r="Y281" s="1" t="s">
        <v>4741</v>
      </c>
      <c r="Z281" s="2" t="s">
        <v>4758</v>
      </c>
      <c r="AA281" s="1" t="s">
        <v>4743</v>
      </c>
      <c r="AB281" s="1" t="s">
        <v>4744</v>
      </c>
      <c r="AC281" s="1" t="s">
        <v>4745</v>
      </c>
      <c r="AD281" s="1" t="s">
        <v>4746</v>
      </c>
      <c r="AE281" s="2" t="s">
        <v>78</v>
      </c>
      <c r="AF281" s="4">
        <v>42845</v>
      </c>
      <c r="AG281" s="1" t="s">
        <v>4747</v>
      </c>
      <c r="AH281" s="1" t="s">
        <v>4756</v>
      </c>
      <c r="AI281" s="1" t="s">
        <v>4748</v>
      </c>
      <c r="AJ281" s="1" t="s">
        <v>4749</v>
      </c>
      <c r="AK281" s="2" t="s">
        <v>78</v>
      </c>
      <c r="AL281" s="4">
        <v>42845</v>
      </c>
      <c r="AM281" s="1" t="s">
        <v>4750</v>
      </c>
      <c r="AN281" s="1" t="s">
        <v>4751</v>
      </c>
      <c r="AO281" s="1" t="s">
        <v>4752</v>
      </c>
      <c r="AP281" s="1" t="s">
        <v>4753</v>
      </c>
      <c r="AQ281" s="2" t="s">
        <v>78</v>
      </c>
      <c r="AR281" s="4">
        <v>42845</v>
      </c>
      <c r="AS281" s="1" t="s">
        <v>4754</v>
      </c>
      <c r="AT281" s="2" t="s">
        <v>77</v>
      </c>
      <c r="AU281" s="4">
        <v>42845</v>
      </c>
      <c r="AV281" s="1" t="s">
        <v>4757</v>
      </c>
      <c r="AW281" s="2" t="s">
        <v>77</v>
      </c>
      <c r="AX281" s="4">
        <v>42845</v>
      </c>
      <c r="AY281" s="1" t="s">
        <v>75</v>
      </c>
      <c r="AZ281" s="5">
        <v>1263</v>
      </c>
      <c r="BA281" s="1" t="s">
        <v>80</v>
      </c>
      <c r="BB281" s="1" t="s">
        <v>79</v>
      </c>
    </row>
    <row r="282" spans="1:54" x14ac:dyDescent="0.3">
      <c r="A282" s="1" t="s">
        <v>4759</v>
      </c>
      <c r="B282" t="str">
        <f>RIGHT(Tabel_query[[#This Row],[Titel]],1)</f>
        <v>W</v>
      </c>
      <c r="C282" t="str">
        <f>RIGHT(Tabel_query[[#This Row],[Titel]],LEN(Tabel_query[[#This Row],[Titel]])-2)</f>
        <v>BLANKENBERGE_RKT_St_Amandus_W</v>
      </c>
      <c r="D282">
        <f>SEARCH("_",Tabel_query[[#This Row],[Kolom2]])</f>
        <v>13</v>
      </c>
      <c r="E282" t="str">
        <f>LEFT(Tabel_query[[#This Row],[Kolom2]],Tabel_query[[#This Row],[Kolom3]]-1)</f>
        <v>BLANKENBERGE</v>
      </c>
      <c r="F282" s="2" t="s">
        <v>70</v>
      </c>
      <c r="G282" s="2" t="s">
        <v>72</v>
      </c>
      <c r="I282" s="3" t="b">
        <v>0</v>
      </c>
      <c r="L282" s="3" t="b">
        <v>1</v>
      </c>
      <c r="M282" s="1" t="s">
        <v>1030</v>
      </c>
      <c r="P282" s="2" t="s">
        <v>928</v>
      </c>
      <c r="Q282" s="2" t="s">
        <v>137</v>
      </c>
      <c r="T282" s="1" t="s">
        <v>3298</v>
      </c>
      <c r="U282" s="1" t="s">
        <v>4739</v>
      </c>
      <c r="V282" s="1" t="s">
        <v>54</v>
      </c>
      <c r="W282" s="1" t="s">
        <v>4740</v>
      </c>
      <c r="X282" s="1" t="s">
        <v>4760</v>
      </c>
      <c r="Y282" s="1" t="s">
        <v>4741</v>
      </c>
      <c r="Z282" s="2" t="s">
        <v>4758</v>
      </c>
      <c r="AA282" s="1" t="s">
        <v>4761</v>
      </c>
      <c r="AB282" s="1" t="s">
        <v>4762</v>
      </c>
      <c r="AC282" s="1" t="s">
        <v>4763</v>
      </c>
      <c r="AD282" s="1" t="s">
        <v>4764</v>
      </c>
      <c r="AE282" s="2" t="s">
        <v>78</v>
      </c>
      <c r="AF282" s="4">
        <v>42829</v>
      </c>
      <c r="AG282" s="1" t="s">
        <v>4765</v>
      </c>
      <c r="AH282" s="1" t="s">
        <v>4773</v>
      </c>
      <c r="AI282" s="1" t="s">
        <v>4766</v>
      </c>
      <c r="AJ282" s="1" t="s">
        <v>4767</v>
      </c>
      <c r="AK282" s="2" t="s">
        <v>78</v>
      </c>
      <c r="AL282" s="4">
        <v>42829</v>
      </c>
      <c r="AM282" s="1" t="s">
        <v>4768</v>
      </c>
      <c r="AN282" s="1" t="s">
        <v>4769</v>
      </c>
      <c r="AO282" s="1" t="s">
        <v>4770</v>
      </c>
      <c r="AP282" s="1" t="s">
        <v>4771</v>
      </c>
      <c r="AQ282" s="2" t="s">
        <v>78</v>
      </c>
      <c r="AR282" s="4">
        <v>42829</v>
      </c>
      <c r="AS282" s="1" t="s">
        <v>4772</v>
      </c>
      <c r="AT282" s="2" t="s">
        <v>77</v>
      </c>
      <c r="AU282" s="4">
        <v>42829</v>
      </c>
      <c r="AV282" s="1" t="s">
        <v>4774</v>
      </c>
      <c r="AW282" s="2" t="s">
        <v>77</v>
      </c>
      <c r="AX282" s="4">
        <v>42829</v>
      </c>
      <c r="AY282" s="1" t="s">
        <v>75</v>
      </c>
      <c r="AZ282" s="5">
        <v>1264</v>
      </c>
      <c r="BA282" s="1" t="s">
        <v>80</v>
      </c>
      <c r="BB282" s="1" t="s">
        <v>79</v>
      </c>
    </row>
    <row r="283" spans="1:54" x14ac:dyDescent="0.3">
      <c r="A283" s="1" t="s">
        <v>4775</v>
      </c>
      <c r="B283" t="str">
        <f>RIGHT(Tabel_query[[#This Row],[Titel]],1)</f>
        <v>W</v>
      </c>
      <c r="C283" t="str">
        <f>RIGHT(Tabel_query[[#This Row],[Titel]],LEN(Tabel_query[[#This Row],[Titel]])-2)</f>
        <v>BLANKENBERGE_RKT_St_Antonius_Abt_W</v>
      </c>
      <c r="D283">
        <f>SEARCH("_",Tabel_query[[#This Row],[Kolom2]])</f>
        <v>13</v>
      </c>
      <c r="E283" t="str">
        <f>LEFT(Tabel_query[[#This Row],[Kolom2]],Tabel_query[[#This Row],[Kolom3]]-1)</f>
        <v>BLANKENBERGE</v>
      </c>
      <c r="F283" s="2" t="s">
        <v>70</v>
      </c>
      <c r="G283" s="2" t="s">
        <v>72</v>
      </c>
      <c r="I283" s="3" t="b">
        <v>0</v>
      </c>
      <c r="L283" s="3" t="b">
        <v>1</v>
      </c>
      <c r="M283" s="1" t="s">
        <v>2810</v>
      </c>
      <c r="P283" s="2" t="s">
        <v>928</v>
      </c>
      <c r="Q283" s="2" t="s">
        <v>137</v>
      </c>
      <c r="T283" s="1" t="s">
        <v>2786</v>
      </c>
      <c r="U283" s="1" t="s">
        <v>4776</v>
      </c>
      <c r="V283" s="1" t="s">
        <v>2039</v>
      </c>
      <c r="W283" s="1" t="s">
        <v>4740</v>
      </c>
      <c r="X283" s="1" t="s">
        <v>4777</v>
      </c>
      <c r="Y283" s="1" t="s">
        <v>4741</v>
      </c>
      <c r="Z283" s="2" t="s">
        <v>4758</v>
      </c>
      <c r="AA283" s="1" t="s">
        <v>4747</v>
      </c>
      <c r="AB283" s="1" t="s">
        <v>4756</v>
      </c>
      <c r="AC283" s="1" t="s">
        <v>4748</v>
      </c>
      <c r="AD283" s="1" t="s">
        <v>4778</v>
      </c>
      <c r="AE283" s="2" t="s">
        <v>78</v>
      </c>
      <c r="AF283" s="4">
        <v>42844</v>
      </c>
      <c r="AG283" s="1" t="s">
        <v>4779</v>
      </c>
      <c r="AH283" s="1" t="s">
        <v>4787</v>
      </c>
      <c r="AI283" s="1" t="s">
        <v>4780</v>
      </c>
      <c r="AJ283" s="1" t="s">
        <v>4781</v>
      </c>
      <c r="AK283" s="2" t="s">
        <v>77</v>
      </c>
      <c r="AL283" s="4">
        <v>42844</v>
      </c>
      <c r="AM283" s="1" t="s">
        <v>4782</v>
      </c>
      <c r="AN283" s="1" t="s">
        <v>4783</v>
      </c>
      <c r="AO283" s="1" t="s">
        <v>4784</v>
      </c>
      <c r="AP283" s="1" t="s">
        <v>4785</v>
      </c>
      <c r="AQ283" s="2" t="s">
        <v>78</v>
      </c>
      <c r="AR283" s="4">
        <v>42844</v>
      </c>
      <c r="AS283" s="1" t="s">
        <v>4786</v>
      </c>
      <c r="AT283" s="2" t="s">
        <v>77</v>
      </c>
      <c r="AU283" s="4">
        <v>42844</v>
      </c>
      <c r="AV283" s="1" t="s">
        <v>4788</v>
      </c>
      <c r="AW283" s="2" t="s">
        <v>78</v>
      </c>
      <c r="AY283" s="1" t="s">
        <v>75</v>
      </c>
      <c r="AZ283" s="5">
        <v>1265</v>
      </c>
      <c r="BA283" s="1" t="s">
        <v>80</v>
      </c>
      <c r="BB283" s="1" t="s">
        <v>79</v>
      </c>
    </row>
    <row r="284" spans="1:54" x14ac:dyDescent="0.3">
      <c r="A284" s="1" t="s">
        <v>4789</v>
      </c>
      <c r="B284" t="str">
        <f>RIGHT(Tabel_query[[#This Row],[Titel]],1)</f>
        <v>L</v>
      </c>
      <c r="C284" t="str">
        <f>RIGHT(Tabel_query[[#This Row],[Titel]],LEN(Tabel_query[[#This Row],[Titel]])-2)</f>
        <v>BOCHOLT_RKT_St_Benedictus_Lozen_L</v>
      </c>
      <c r="D284">
        <f>SEARCH("_",Tabel_query[[#This Row],[Kolom2]])</f>
        <v>8</v>
      </c>
      <c r="E284" t="str">
        <f>LEFT(Tabel_query[[#This Row],[Kolom2]],Tabel_query[[#This Row],[Kolom3]]-1)</f>
        <v>BOCHOLT</v>
      </c>
      <c r="F284" s="2" t="s">
        <v>70</v>
      </c>
      <c r="G284" s="2" t="s">
        <v>72</v>
      </c>
      <c r="I284" s="3" t="b">
        <v>0</v>
      </c>
      <c r="L284" s="3" t="b">
        <v>0</v>
      </c>
      <c r="P284" s="2" t="s">
        <v>874</v>
      </c>
      <c r="Q284" s="2" t="s">
        <v>137</v>
      </c>
      <c r="T284" s="1" t="s">
        <v>4803</v>
      </c>
      <c r="X284" s="1" t="s">
        <v>4791</v>
      </c>
      <c r="Y284" s="1" t="s">
        <v>4790</v>
      </c>
      <c r="Z284" s="2" t="s">
        <v>4805</v>
      </c>
      <c r="AA284" s="1" t="s">
        <v>4792</v>
      </c>
      <c r="AB284" s="1" t="s">
        <v>4793</v>
      </c>
      <c r="AC284" s="1" t="s">
        <v>4794</v>
      </c>
      <c r="AD284" s="1" t="s">
        <v>4795</v>
      </c>
      <c r="AG284" s="1" t="s">
        <v>4796</v>
      </c>
      <c r="AH284" s="1" t="s">
        <v>4804</v>
      </c>
      <c r="AI284" s="1" t="s">
        <v>4797</v>
      </c>
      <c r="AJ284" s="1" t="s">
        <v>4798</v>
      </c>
      <c r="AM284" s="1" t="s">
        <v>4799</v>
      </c>
      <c r="AN284" s="1" t="s">
        <v>4800</v>
      </c>
      <c r="AO284" s="1" t="s">
        <v>4801</v>
      </c>
      <c r="AP284" s="1" t="s">
        <v>4802</v>
      </c>
      <c r="AY284" s="1" t="s">
        <v>75</v>
      </c>
      <c r="AZ284" s="5">
        <v>457</v>
      </c>
      <c r="BA284" s="1" t="s">
        <v>80</v>
      </c>
      <c r="BB284" s="1" t="s">
        <v>79</v>
      </c>
    </row>
    <row r="285" spans="1:54" x14ac:dyDescent="0.3">
      <c r="A285" s="1" t="s">
        <v>4806</v>
      </c>
      <c r="B285" t="str">
        <f>RIGHT(Tabel_query[[#This Row],[Titel]],1)</f>
        <v>L</v>
      </c>
      <c r="C285" t="str">
        <f>RIGHT(Tabel_query[[#This Row],[Titel]],LEN(Tabel_query[[#This Row],[Titel]])-2)</f>
        <v>BOCHOLT_RKT_St_Laurentius_L</v>
      </c>
      <c r="D285">
        <f>SEARCH("_",Tabel_query[[#This Row],[Kolom2]])</f>
        <v>8</v>
      </c>
      <c r="E285" t="str">
        <f>LEFT(Tabel_query[[#This Row],[Kolom2]],Tabel_query[[#This Row],[Kolom3]]-1)</f>
        <v>BOCHOLT</v>
      </c>
      <c r="F285" s="2" t="s">
        <v>70</v>
      </c>
      <c r="G285" s="2" t="s">
        <v>72</v>
      </c>
      <c r="I285" s="3" t="b">
        <v>0</v>
      </c>
      <c r="L285" s="3" t="b">
        <v>1</v>
      </c>
      <c r="P285" s="2" t="s">
        <v>874</v>
      </c>
      <c r="Q285" s="2" t="s">
        <v>137</v>
      </c>
      <c r="T285" s="1" t="s">
        <v>4819</v>
      </c>
      <c r="X285" s="1" t="s">
        <v>4807</v>
      </c>
      <c r="Y285" s="1" t="s">
        <v>4790</v>
      </c>
      <c r="Z285" s="2" t="s">
        <v>4805</v>
      </c>
      <c r="AA285" s="1" t="s">
        <v>4808</v>
      </c>
      <c r="AB285" s="1" t="s">
        <v>4809</v>
      </c>
      <c r="AD285" s="1" t="s">
        <v>4810</v>
      </c>
      <c r="AE285" s="2" t="s">
        <v>78</v>
      </c>
      <c r="AF285" s="4">
        <v>42796</v>
      </c>
      <c r="AG285" s="1" t="s">
        <v>4811</v>
      </c>
      <c r="AH285" s="1" t="s">
        <v>4820</v>
      </c>
      <c r="AI285" s="1" t="s">
        <v>4812</v>
      </c>
      <c r="AJ285" s="1" t="s">
        <v>4813</v>
      </c>
      <c r="AK285" s="2" t="s">
        <v>77</v>
      </c>
      <c r="AL285" s="4">
        <v>42796</v>
      </c>
      <c r="AM285" s="1" t="s">
        <v>4814</v>
      </c>
      <c r="AN285" s="1" t="s">
        <v>4815</v>
      </c>
      <c r="AO285" s="1" t="s">
        <v>4816</v>
      </c>
      <c r="AP285" s="1" t="s">
        <v>4817</v>
      </c>
      <c r="AQ285" s="2" t="s">
        <v>78</v>
      </c>
      <c r="AR285" s="4">
        <v>42796</v>
      </c>
      <c r="AS285" s="1" t="s">
        <v>4818</v>
      </c>
      <c r="AT285" s="2" t="s">
        <v>78</v>
      </c>
      <c r="AU285" s="4">
        <v>42796</v>
      </c>
      <c r="AV285" s="1" t="s">
        <v>4821</v>
      </c>
      <c r="AW285" s="2" t="s">
        <v>77</v>
      </c>
      <c r="AX285" s="4">
        <v>42796</v>
      </c>
      <c r="AY285" s="1" t="s">
        <v>75</v>
      </c>
      <c r="AZ285" s="5">
        <v>458</v>
      </c>
      <c r="BA285" s="1" t="s">
        <v>80</v>
      </c>
      <c r="BB285" s="1" t="s">
        <v>79</v>
      </c>
    </row>
    <row r="286" spans="1:54" x14ac:dyDescent="0.3">
      <c r="A286" s="1" t="s">
        <v>4822</v>
      </c>
      <c r="B286" t="str">
        <f>RIGHT(Tabel_query[[#This Row],[Titel]],1)</f>
        <v>L</v>
      </c>
      <c r="C286" t="str">
        <f>RIGHT(Tabel_query[[#This Row],[Titel]],LEN(Tabel_query[[#This Row],[Titel]])-2)</f>
        <v>BOCHOLT_RKT_St_Monulfus_en_Gondulfus_Kaulille_L</v>
      </c>
      <c r="D286">
        <f>SEARCH("_",Tabel_query[[#This Row],[Kolom2]])</f>
        <v>8</v>
      </c>
      <c r="E286" t="str">
        <f>LEFT(Tabel_query[[#This Row],[Kolom2]],Tabel_query[[#This Row],[Kolom3]]-1)</f>
        <v>BOCHOLT</v>
      </c>
      <c r="F286" s="2" t="s">
        <v>70</v>
      </c>
      <c r="G286" s="2" t="s">
        <v>72</v>
      </c>
      <c r="I286" s="3" t="b">
        <v>0</v>
      </c>
      <c r="L286" s="3" t="b">
        <v>1</v>
      </c>
      <c r="P286" s="2" t="s">
        <v>874</v>
      </c>
      <c r="Q286" s="2" t="s">
        <v>137</v>
      </c>
      <c r="T286" s="1" t="s">
        <v>4836</v>
      </c>
      <c r="X286" s="1" t="s">
        <v>4823</v>
      </c>
      <c r="Y286" s="1" t="s">
        <v>4790</v>
      </c>
      <c r="Z286" s="2" t="s">
        <v>4805</v>
      </c>
      <c r="AA286" s="1" t="s">
        <v>4824</v>
      </c>
      <c r="AB286" s="1" t="s">
        <v>4825</v>
      </c>
      <c r="AC286" s="1" t="s">
        <v>4826</v>
      </c>
      <c r="AD286" s="1" t="s">
        <v>4827</v>
      </c>
      <c r="AE286" s="2" t="s">
        <v>78</v>
      </c>
      <c r="AF286" s="4">
        <v>42845</v>
      </c>
      <c r="AG286" s="1" t="s">
        <v>4828</v>
      </c>
      <c r="AH286" s="1" t="s">
        <v>4837</v>
      </c>
      <c r="AI286" s="1" t="s">
        <v>4829</v>
      </c>
      <c r="AJ286" s="1" t="s">
        <v>4830</v>
      </c>
      <c r="AK286" s="2" t="s">
        <v>78</v>
      </c>
      <c r="AL286" s="4">
        <v>42845</v>
      </c>
      <c r="AM286" s="1" t="s">
        <v>4831</v>
      </c>
      <c r="AN286" s="1" t="s">
        <v>4832</v>
      </c>
      <c r="AO286" s="1" t="s">
        <v>4833</v>
      </c>
      <c r="AP286" s="1" t="s">
        <v>4834</v>
      </c>
      <c r="AQ286" s="2" t="s">
        <v>78</v>
      </c>
      <c r="AR286" s="4">
        <v>42845</v>
      </c>
      <c r="AS286" s="1" t="s">
        <v>4835</v>
      </c>
      <c r="AT286" s="2" t="s">
        <v>77</v>
      </c>
      <c r="AU286" s="4">
        <v>42845</v>
      </c>
      <c r="AV286" s="1" t="s">
        <v>4838</v>
      </c>
      <c r="AW286" s="2" t="s">
        <v>77</v>
      </c>
      <c r="AX286" s="4">
        <v>42845</v>
      </c>
      <c r="AY286" s="1" t="s">
        <v>75</v>
      </c>
      <c r="AZ286" s="5">
        <v>459</v>
      </c>
      <c r="BA286" s="1" t="s">
        <v>80</v>
      </c>
      <c r="BB286" s="1" t="s">
        <v>79</v>
      </c>
    </row>
    <row r="287" spans="1:54" x14ac:dyDescent="0.3">
      <c r="A287" s="1" t="s">
        <v>4839</v>
      </c>
      <c r="B287" t="str">
        <f>RIGHT(Tabel_query[[#This Row],[Titel]],1)</f>
        <v>L</v>
      </c>
      <c r="C287" t="str">
        <f>RIGHT(Tabel_query[[#This Row],[Titel]],LEN(Tabel_query[[#This Row],[Titel]])-2)</f>
        <v>BOCHOLT_RKT_St_Willibrordus_Reppel_L</v>
      </c>
      <c r="D287">
        <f>SEARCH("_",Tabel_query[[#This Row],[Kolom2]])</f>
        <v>8</v>
      </c>
      <c r="E287" t="str">
        <f>LEFT(Tabel_query[[#This Row],[Kolom2]],Tabel_query[[#This Row],[Kolom3]]-1)</f>
        <v>BOCHOLT</v>
      </c>
      <c r="F287" s="2" t="s">
        <v>70</v>
      </c>
      <c r="G287" s="2" t="s">
        <v>72</v>
      </c>
      <c r="I287" s="3" t="b">
        <v>0</v>
      </c>
      <c r="L287" s="3" t="b">
        <v>0</v>
      </c>
      <c r="P287" s="2" t="s">
        <v>874</v>
      </c>
      <c r="Q287" s="2" t="s">
        <v>137</v>
      </c>
      <c r="T287" s="1" t="s">
        <v>4851</v>
      </c>
      <c r="X287" s="1" t="s">
        <v>4840</v>
      </c>
      <c r="Y287" s="1" t="s">
        <v>4790</v>
      </c>
      <c r="Z287" s="2" t="s">
        <v>4805</v>
      </c>
      <c r="AA287" s="1" t="s">
        <v>4841</v>
      </c>
      <c r="AB287" s="1" t="s">
        <v>4842</v>
      </c>
      <c r="AD287" s="1" t="s">
        <v>4843</v>
      </c>
      <c r="AG287" s="1" t="s">
        <v>4844</v>
      </c>
      <c r="AH287" s="1" t="s">
        <v>4852</v>
      </c>
      <c r="AI287" s="1" t="s">
        <v>4845</v>
      </c>
      <c r="AJ287" s="1" t="s">
        <v>4846</v>
      </c>
      <c r="AM287" s="1" t="s">
        <v>4847</v>
      </c>
      <c r="AN287" s="1" t="s">
        <v>4848</v>
      </c>
      <c r="AO287" s="1" t="s">
        <v>4849</v>
      </c>
      <c r="AP287" s="1" t="s">
        <v>4850</v>
      </c>
      <c r="AY287" s="1" t="s">
        <v>75</v>
      </c>
      <c r="AZ287" s="5">
        <v>460</v>
      </c>
      <c r="BA287" s="1" t="s">
        <v>80</v>
      </c>
      <c r="BB287" s="1" t="s">
        <v>79</v>
      </c>
    </row>
    <row r="288" spans="1:54" x14ac:dyDescent="0.3">
      <c r="A288" s="1" t="s">
        <v>4853</v>
      </c>
      <c r="B288" t="str">
        <f>RIGHT(Tabel_query[[#This Row],[Titel]],1)</f>
        <v>A</v>
      </c>
      <c r="C288" t="str">
        <f>RIGHT(Tabel_query[[#This Row],[Titel]],LEN(Tabel_query[[#This Row],[Titel]])-2)</f>
        <v>BOECHOUT_PRT_Protestantse_kerkgemeente_Boechout_A</v>
      </c>
      <c r="D288">
        <f>SEARCH("_",Tabel_query[[#This Row],[Kolom2]])</f>
        <v>9</v>
      </c>
      <c r="E288" t="str">
        <f>LEFT(Tabel_query[[#This Row],[Kolom2]],Tabel_query[[#This Row],[Kolom3]]-1)</f>
        <v>BOECHOUT</v>
      </c>
      <c r="F288" s="2" t="s">
        <v>70</v>
      </c>
      <c r="G288" s="2" t="s">
        <v>72</v>
      </c>
      <c r="H288" s="1" t="s">
        <v>4873</v>
      </c>
      <c r="I288" s="3" t="b">
        <v>1</v>
      </c>
      <c r="J288" s="1" t="s">
        <v>4872</v>
      </c>
      <c r="K288" s="2" t="s">
        <v>134</v>
      </c>
      <c r="L288" s="3" t="b">
        <v>1</v>
      </c>
      <c r="P288" s="2" t="s">
        <v>775</v>
      </c>
      <c r="Q288" s="2" t="s">
        <v>116</v>
      </c>
      <c r="R288" s="1" t="s">
        <v>135</v>
      </c>
      <c r="T288" s="1" t="s">
        <v>4870</v>
      </c>
      <c r="U288" s="1" t="s">
        <v>4854</v>
      </c>
      <c r="V288" s="1" t="s">
        <v>160</v>
      </c>
      <c r="W288" s="1" t="s">
        <v>4855</v>
      </c>
      <c r="X288" s="1" t="s">
        <v>4857</v>
      </c>
      <c r="Y288" s="1" t="s">
        <v>4856</v>
      </c>
      <c r="Z288" s="2" t="s">
        <v>113</v>
      </c>
      <c r="AA288" s="1" t="s">
        <v>4858</v>
      </c>
      <c r="AB288" s="1" t="s">
        <v>4859</v>
      </c>
      <c r="AC288" s="1" t="s">
        <v>4860</v>
      </c>
      <c r="AD288" s="1" t="s">
        <v>4861</v>
      </c>
      <c r="AE288" s="2" t="s">
        <v>77</v>
      </c>
      <c r="AF288" s="4">
        <v>42855</v>
      </c>
      <c r="AG288" s="1" t="s">
        <v>4862</v>
      </c>
      <c r="AH288" s="1" t="s">
        <v>4871</v>
      </c>
      <c r="AI288" s="1" t="s">
        <v>4863</v>
      </c>
      <c r="AJ288" s="1" t="s">
        <v>4864</v>
      </c>
      <c r="AK288" s="2" t="s">
        <v>77</v>
      </c>
      <c r="AL288" s="4">
        <v>42855</v>
      </c>
      <c r="AM288" s="1" t="s">
        <v>4865</v>
      </c>
      <c r="AN288" s="1" t="s">
        <v>4866</v>
      </c>
      <c r="AO288" s="1" t="s">
        <v>4867</v>
      </c>
      <c r="AP288" s="1" t="s">
        <v>4868</v>
      </c>
      <c r="AQ288" s="2" t="s">
        <v>78</v>
      </c>
      <c r="AS288" s="1" t="s">
        <v>4869</v>
      </c>
      <c r="AT288" s="2" t="s">
        <v>78</v>
      </c>
      <c r="AV288" s="1" t="s">
        <v>4874</v>
      </c>
      <c r="AW288" s="2" t="s">
        <v>78</v>
      </c>
      <c r="AY288" s="1" t="s">
        <v>75</v>
      </c>
      <c r="AZ288" s="5">
        <v>106</v>
      </c>
      <c r="BA288" s="1" t="s">
        <v>80</v>
      </c>
      <c r="BB288" s="1" t="s">
        <v>79</v>
      </c>
    </row>
    <row r="289" spans="1:54" x14ac:dyDescent="0.3">
      <c r="A289" s="1" t="s">
        <v>4875</v>
      </c>
      <c r="B289" t="str">
        <f>RIGHT(Tabel_query[[#This Row],[Titel]],1)</f>
        <v>A</v>
      </c>
      <c r="C289" t="str">
        <f>RIGHT(Tabel_query[[#This Row],[Titel]],LEN(Tabel_query[[#This Row],[Titel]])-2)</f>
        <v>BOECHOUT_RKT_St_Bavo_A</v>
      </c>
      <c r="D289">
        <f>SEARCH("_",Tabel_query[[#This Row],[Kolom2]])</f>
        <v>9</v>
      </c>
      <c r="E289" t="str">
        <f>LEFT(Tabel_query[[#This Row],[Kolom2]],Tabel_query[[#This Row],[Kolom3]]-1)</f>
        <v>BOECHOUT</v>
      </c>
      <c r="F289" s="2" t="s">
        <v>70</v>
      </c>
      <c r="G289" s="2" t="s">
        <v>72</v>
      </c>
      <c r="I289" s="3" t="b">
        <v>0</v>
      </c>
      <c r="L289" s="3" t="b">
        <v>1</v>
      </c>
      <c r="P289" s="2" t="s">
        <v>775</v>
      </c>
      <c r="Q289" s="2" t="s">
        <v>137</v>
      </c>
      <c r="T289" s="1" t="s">
        <v>4890</v>
      </c>
      <c r="U289" s="1" t="s">
        <v>4876</v>
      </c>
      <c r="V289" s="1" t="s">
        <v>54</v>
      </c>
      <c r="W289" s="1" t="s">
        <v>4855</v>
      </c>
      <c r="X289" s="1" t="s">
        <v>4877</v>
      </c>
      <c r="Y289" s="1" t="s">
        <v>4856</v>
      </c>
      <c r="Z289" s="2" t="s">
        <v>4893</v>
      </c>
      <c r="AA289" s="1" t="s">
        <v>4878</v>
      </c>
      <c r="AB289" s="1" t="s">
        <v>4879</v>
      </c>
      <c r="AC289" s="1" t="s">
        <v>4880</v>
      </c>
      <c r="AD289" s="1" t="s">
        <v>4881</v>
      </c>
      <c r="AE289" s="2" t="s">
        <v>78</v>
      </c>
      <c r="AG289" s="1" t="s">
        <v>4882</v>
      </c>
      <c r="AH289" s="1" t="s">
        <v>4891</v>
      </c>
      <c r="AI289" s="1" t="s">
        <v>4883</v>
      </c>
      <c r="AJ289" s="1" t="s">
        <v>4884</v>
      </c>
      <c r="AK289" s="2" t="s">
        <v>77</v>
      </c>
      <c r="AL289" s="4">
        <v>42849</v>
      </c>
      <c r="AM289" s="1" t="s">
        <v>4885</v>
      </c>
      <c r="AN289" s="1" t="s">
        <v>4886</v>
      </c>
      <c r="AO289" s="1" t="s">
        <v>4887</v>
      </c>
      <c r="AP289" s="1" t="s">
        <v>4888</v>
      </c>
      <c r="AQ289" s="2" t="s">
        <v>78</v>
      </c>
      <c r="AS289" s="1" t="s">
        <v>4889</v>
      </c>
      <c r="AT289" s="2" t="s">
        <v>77</v>
      </c>
      <c r="AU289" s="4">
        <v>42849</v>
      </c>
      <c r="AV289" s="1" t="s">
        <v>4892</v>
      </c>
      <c r="AW289" s="2" t="s">
        <v>78</v>
      </c>
      <c r="AY289" s="1" t="s">
        <v>75</v>
      </c>
      <c r="AZ289" s="5">
        <v>196</v>
      </c>
      <c r="BA289" s="1" t="s">
        <v>80</v>
      </c>
      <c r="BB289" s="1" t="s">
        <v>79</v>
      </c>
    </row>
    <row r="290" spans="1:54" x14ac:dyDescent="0.3">
      <c r="A290" s="1" t="s">
        <v>4894</v>
      </c>
      <c r="B290" t="str">
        <f>RIGHT(Tabel_query[[#This Row],[Titel]],1)</f>
        <v>A</v>
      </c>
      <c r="C290" t="str">
        <f>RIGHT(Tabel_query[[#This Row],[Titel]],LEN(Tabel_query[[#This Row],[Titel]])-2)</f>
        <v>BOECHOUT_RKT_St_Jan_in_de_Olie_Vremde_A</v>
      </c>
      <c r="D290">
        <f>SEARCH("_",Tabel_query[[#This Row],[Kolom2]])</f>
        <v>9</v>
      </c>
      <c r="E290" t="str">
        <f>LEFT(Tabel_query[[#This Row],[Kolom2]],Tabel_query[[#This Row],[Kolom3]]-1)</f>
        <v>BOECHOUT</v>
      </c>
      <c r="F290" s="2" t="s">
        <v>70</v>
      </c>
      <c r="G290" s="2" t="s">
        <v>72</v>
      </c>
      <c r="I290" s="3" t="b">
        <v>0</v>
      </c>
      <c r="L290" s="3" t="b">
        <v>1</v>
      </c>
      <c r="P290" s="2" t="s">
        <v>775</v>
      </c>
      <c r="Q290" s="2" t="s">
        <v>137</v>
      </c>
      <c r="T290" s="1" t="s">
        <v>4911</v>
      </c>
      <c r="U290" s="1" t="s">
        <v>4895</v>
      </c>
      <c r="V290" s="1" t="s">
        <v>897</v>
      </c>
      <c r="W290" s="1" t="s">
        <v>4896</v>
      </c>
      <c r="X290" s="1" t="s">
        <v>4898</v>
      </c>
      <c r="Y290" s="1" t="s">
        <v>4897</v>
      </c>
      <c r="Z290" s="2" t="s">
        <v>4893</v>
      </c>
      <c r="AA290" s="1" t="s">
        <v>4899</v>
      </c>
      <c r="AB290" s="1" t="s">
        <v>4900</v>
      </c>
      <c r="AC290" s="1" t="s">
        <v>4901</v>
      </c>
      <c r="AD290" s="1" t="s">
        <v>4902</v>
      </c>
      <c r="AE290" s="2" t="s">
        <v>78</v>
      </c>
      <c r="AG290" s="1" t="s">
        <v>4903</v>
      </c>
      <c r="AH290" s="1" t="s">
        <v>4912</v>
      </c>
      <c r="AI290" s="1" t="s">
        <v>4904</v>
      </c>
      <c r="AJ290" s="1" t="s">
        <v>4905</v>
      </c>
      <c r="AK290" s="2" t="s">
        <v>78</v>
      </c>
      <c r="AM290" s="1" t="s">
        <v>4906</v>
      </c>
      <c r="AN290" s="1" t="s">
        <v>4907</v>
      </c>
      <c r="AO290" s="1" t="s">
        <v>4908</v>
      </c>
      <c r="AP290" s="1" t="s">
        <v>4909</v>
      </c>
      <c r="AQ290" s="2" t="s">
        <v>77</v>
      </c>
      <c r="AR290" s="4">
        <v>42850</v>
      </c>
      <c r="AS290" s="1" t="s">
        <v>4910</v>
      </c>
      <c r="AT290" s="2" t="s">
        <v>78</v>
      </c>
      <c r="AV290" s="1" t="s">
        <v>4913</v>
      </c>
      <c r="AW290" s="2" t="s">
        <v>77</v>
      </c>
      <c r="AX290" s="4">
        <v>42850</v>
      </c>
      <c r="AY290" s="1" t="s">
        <v>75</v>
      </c>
      <c r="AZ290" s="5">
        <v>197</v>
      </c>
      <c r="BA290" s="1" t="s">
        <v>80</v>
      </c>
      <c r="BB290" s="1" t="s">
        <v>79</v>
      </c>
    </row>
    <row r="291" spans="1:54" x14ac:dyDescent="0.3">
      <c r="A291" s="1" t="s">
        <v>4914</v>
      </c>
      <c r="B291" t="str">
        <f>RIGHT(Tabel_query[[#This Row],[Titel]],1)</f>
        <v>A</v>
      </c>
      <c r="C291" t="str">
        <f>RIGHT(Tabel_query[[#This Row],[Titel]],LEN(Tabel_query[[#This Row],[Titel]])-2)</f>
        <v>BONHEIDEN_RKT_OLV_A</v>
      </c>
      <c r="D291">
        <f>SEARCH("_",Tabel_query[[#This Row],[Kolom2]])</f>
        <v>10</v>
      </c>
      <c r="E291" t="str">
        <f>LEFT(Tabel_query[[#This Row],[Kolom2]],Tabel_query[[#This Row],[Kolom3]]-1)</f>
        <v>BONHEIDEN</v>
      </c>
      <c r="F291" s="2" t="s">
        <v>70</v>
      </c>
      <c r="G291" s="2" t="s">
        <v>72</v>
      </c>
      <c r="I291" s="3" t="b">
        <v>0</v>
      </c>
      <c r="L291" s="3" t="b">
        <v>1</v>
      </c>
      <c r="P291" s="2" t="s">
        <v>775</v>
      </c>
      <c r="Q291" s="2" t="s">
        <v>137</v>
      </c>
      <c r="T291" s="1" t="s">
        <v>4930</v>
      </c>
      <c r="U291" s="1" t="s">
        <v>4411</v>
      </c>
      <c r="V291" s="1" t="s">
        <v>714</v>
      </c>
      <c r="W291" s="1" t="s">
        <v>4915</v>
      </c>
      <c r="X291" s="1" t="s">
        <v>4917</v>
      </c>
      <c r="Y291" s="1" t="s">
        <v>4916</v>
      </c>
      <c r="Z291" s="2" t="s">
        <v>4933</v>
      </c>
      <c r="AA291" s="1" t="s">
        <v>4918</v>
      </c>
      <c r="AB291" s="1" t="s">
        <v>4919</v>
      </c>
      <c r="AC291" s="1" t="s">
        <v>4920</v>
      </c>
      <c r="AD291" s="1" t="s">
        <v>4921</v>
      </c>
      <c r="AE291" s="2" t="s">
        <v>78</v>
      </c>
      <c r="AF291" s="4">
        <v>41738</v>
      </c>
      <c r="AG291" s="1" t="s">
        <v>4922</v>
      </c>
      <c r="AH291" s="1" t="s">
        <v>4931</v>
      </c>
      <c r="AI291" s="1" t="s">
        <v>4923</v>
      </c>
      <c r="AJ291" s="1" t="s">
        <v>4924</v>
      </c>
      <c r="AK291" s="2" t="s">
        <v>77</v>
      </c>
      <c r="AL291" s="4">
        <v>42837</v>
      </c>
      <c r="AM291" s="1" t="s">
        <v>4925</v>
      </c>
      <c r="AN291" s="1" t="s">
        <v>4926</v>
      </c>
      <c r="AO291" s="1" t="s">
        <v>4927</v>
      </c>
      <c r="AP291" s="1" t="s">
        <v>4928</v>
      </c>
      <c r="AQ291" s="2" t="s">
        <v>78</v>
      </c>
      <c r="AR291" s="4">
        <v>41738</v>
      </c>
      <c r="AS291" s="1" t="s">
        <v>4929</v>
      </c>
      <c r="AT291" s="2" t="s">
        <v>77</v>
      </c>
      <c r="AU291" s="4">
        <v>42837</v>
      </c>
      <c r="AV291" s="1" t="s">
        <v>4932</v>
      </c>
      <c r="AW291" s="2" t="s">
        <v>78</v>
      </c>
      <c r="AX291" s="4">
        <v>41738</v>
      </c>
      <c r="AY291" s="1" t="s">
        <v>75</v>
      </c>
      <c r="AZ291" s="5">
        <v>198</v>
      </c>
      <c r="BA291" s="1" t="s">
        <v>80</v>
      </c>
      <c r="BB291" s="1" t="s">
        <v>79</v>
      </c>
    </row>
    <row r="292" spans="1:54" x14ac:dyDescent="0.3">
      <c r="A292" s="1" t="s">
        <v>4934</v>
      </c>
      <c r="B292" t="str">
        <f>RIGHT(Tabel_query[[#This Row],[Titel]],1)</f>
        <v>A</v>
      </c>
      <c r="C292" t="str">
        <f>RIGHT(Tabel_query[[#This Row],[Titel]],LEN(Tabel_query[[#This Row],[Titel]])-2)</f>
        <v>BONHEIDEN_RKT_St_Ludwina_Zellaar_A</v>
      </c>
      <c r="D292">
        <f>SEARCH("_",Tabel_query[[#This Row],[Kolom2]])</f>
        <v>10</v>
      </c>
      <c r="E292" t="str">
        <f>LEFT(Tabel_query[[#This Row],[Kolom2]],Tabel_query[[#This Row],[Kolom3]]-1)</f>
        <v>BONHEIDEN</v>
      </c>
      <c r="F292" s="2" t="s">
        <v>70</v>
      </c>
      <c r="G292" s="2" t="s">
        <v>72</v>
      </c>
      <c r="I292" s="3" t="b">
        <v>0</v>
      </c>
      <c r="L292" s="3" t="b">
        <v>1</v>
      </c>
      <c r="P292" s="2" t="s">
        <v>775</v>
      </c>
      <c r="Q292" s="2" t="s">
        <v>137</v>
      </c>
      <c r="T292" s="1" t="s">
        <v>4949</v>
      </c>
      <c r="U292" s="1" t="s">
        <v>4935</v>
      </c>
      <c r="V292" s="1" t="s">
        <v>714</v>
      </c>
      <c r="W292" s="1" t="s">
        <v>4915</v>
      </c>
      <c r="X292" s="1" t="s">
        <v>4937</v>
      </c>
      <c r="Y292" s="1" t="s">
        <v>4936</v>
      </c>
      <c r="Z292" s="2" t="s">
        <v>4933</v>
      </c>
      <c r="AA292" s="1" t="s">
        <v>4938</v>
      </c>
      <c r="AB292" s="1" t="s">
        <v>4939</v>
      </c>
      <c r="AD292" s="1" t="s">
        <v>4940</v>
      </c>
      <c r="AE292" s="2" t="s">
        <v>77</v>
      </c>
      <c r="AF292" s="4">
        <v>42829</v>
      </c>
      <c r="AG292" s="1" t="s">
        <v>4941</v>
      </c>
      <c r="AH292" s="1" t="s">
        <v>4950</v>
      </c>
      <c r="AI292" s="1" t="s">
        <v>4942</v>
      </c>
      <c r="AJ292" s="1" t="s">
        <v>4943</v>
      </c>
      <c r="AK292" s="2" t="s">
        <v>78</v>
      </c>
      <c r="AM292" s="1" t="s">
        <v>4944</v>
      </c>
      <c r="AN292" s="1" t="s">
        <v>4945</v>
      </c>
      <c r="AO292" s="1" t="s">
        <v>4946</v>
      </c>
      <c r="AP292" s="1" t="s">
        <v>4947</v>
      </c>
      <c r="AQ292" s="2" t="s">
        <v>78</v>
      </c>
      <c r="AS292" s="1" t="s">
        <v>4948</v>
      </c>
      <c r="AT292" s="2" t="s">
        <v>77</v>
      </c>
      <c r="AU292" s="4">
        <v>42829</v>
      </c>
      <c r="AV292" s="1" t="s">
        <v>4951</v>
      </c>
      <c r="AW292" s="2" t="s">
        <v>157</v>
      </c>
      <c r="AY292" s="1" t="s">
        <v>75</v>
      </c>
      <c r="AZ292" s="5">
        <v>200</v>
      </c>
      <c r="BA292" s="1" t="s">
        <v>80</v>
      </c>
      <c r="BB292" s="1" t="s">
        <v>79</v>
      </c>
    </row>
    <row r="293" spans="1:54" x14ac:dyDescent="0.3">
      <c r="A293" s="1" t="s">
        <v>4952</v>
      </c>
      <c r="B293" t="str">
        <f>RIGHT(Tabel_query[[#This Row],[Titel]],1)</f>
        <v>A</v>
      </c>
      <c r="C293" t="str">
        <f>RIGHT(Tabel_query[[#This Row],[Titel]],LEN(Tabel_query[[#This Row],[Titel]])-2)</f>
        <v>BONHEIDEN_RKT_St_Martinus_Rijmenam_A</v>
      </c>
      <c r="D293">
        <f>SEARCH("_",Tabel_query[[#This Row],[Kolom2]])</f>
        <v>10</v>
      </c>
      <c r="E293" t="str">
        <f>LEFT(Tabel_query[[#This Row],[Kolom2]],Tabel_query[[#This Row],[Kolom3]]-1)</f>
        <v>BONHEIDEN</v>
      </c>
      <c r="F293" s="2" t="s">
        <v>70</v>
      </c>
      <c r="G293" s="2" t="s">
        <v>72</v>
      </c>
      <c r="I293" s="3" t="b">
        <v>0</v>
      </c>
      <c r="L293" s="3" t="b">
        <v>1</v>
      </c>
      <c r="P293" s="2" t="s">
        <v>775</v>
      </c>
      <c r="Q293" s="2" t="s">
        <v>137</v>
      </c>
      <c r="T293" s="1" t="s">
        <v>4968</v>
      </c>
      <c r="U293" s="1" t="s">
        <v>4953</v>
      </c>
      <c r="V293" s="1" t="s">
        <v>83</v>
      </c>
      <c r="W293" s="1" t="s">
        <v>4915</v>
      </c>
      <c r="X293" s="1" t="s">
        <v>4955</v>
      </c>
      <c r="Y293" s="1" t="s">
        <v>4954</v>
      </c>
      <c r="Z293" s="2" t="s">
        <v>4933</v>
      </c>
      <c r="AA293" s="1" t="s">
        <v>4956</v>
      </c>
      <c r="AB293" s="1" t="s">
        <v>4957</v>
      </c>
      <c r="AC293" s="1" t="s">
        <v>4958</v>
      </c>
      <c r="AD293" s="1" t="s">
        <v>4959</v>
      </c>
      <c r="AE293" s="2" t="s">
        <v>78</v>
      </c>
      <c r="AF293" s="4">
        <v>41739</v>
      </c>
      <c r="AG293" s="1" t="s">
        <v>4960</v>
      </c>
      <c r="AH293" s="1" t="s">
        <v>4969</v>
      </c>
      <c r="AI293" s="1" t="s">
        <v>4961</v>
      </c>
      <c r="AJ293" s="1" t="s">
        <v>4962</v>
      </c>
      <c r="AK293" s="2" t="s">
        <v>78</v>
      </c>
      <c r="AL293" s="4">
        <v>41739</v>
      </c>
      <c r="AM293" s="1" t="s">
        <v>4963</v>
      </c>
      <c r="AN293" s="1" t="s">
        <v>4964</v>
      </c>
      <c r="AO293" s="1" t="s">
        <v>4965</v>
      </c>
      <c r="AP293" s="1" t="s">
        <v>4966</v>
      </c>
      <c r="AQ293" s="2" t="s">
        <v>77</v>
      </c>
      <c r="AR293" s="4">
        <v>42829</v>
      </c>
      <c r="AS293" s="1" t="s">
        <v>4967</v>
      </c>
      <c r="AT293" s="2" t="s">
        <v>78</v>
      </c>
      <c r="AU293" s="4">
        <v>41739</v>
      </c>
      <c r="AV293" s="1" t="s">
        <v>4970</v>
      </c>
      <c r="AW293" s="2" t="s">
        <v>77</v>
      </c>
      <c r="AX293" s="4">
        <v>42829</v>
      </c>
      <c r="AY293" s="1" t="s">
        <v>75</v>
      </c>
      <c r="AZ293" s="5">
        <v>199</v>
      </c>
      <c r="BA293" s="1" t="s">
        <v>80</v>
      </c>
      <c r="BB293" s="1" t="s">
        <v>79</v>
      </c>
    </row>
    <row r="294" spans="1:54" x14ac:dyDescent="0.3">
      <c r="A294" s="1" t="s">
        <v>4971</v>
      </c>
      <c r="B294" t="str">
        <f>RIGHT(Tabel_query[[#This Row],[Titel]],1)</f>
        <v>A</v>
      </c>
      <c r="C294" t="str">
        <f>RIGHT(Tabel_query[[#This Row],[Titel]],LEN(Tabel_query[[#This Row],[Titel]])-2)</f>
        <v>BOOM_RKT_H_Hart_A</v>
      </c>
      <c r="D294">
        <f>SEARCH("_",Tabel_query[[#This Row],[Kolom2]])</f>
        <v>5</v>
      </c>
      <c r="E294" t="str">
        <f>LEFT(Tabel_query[[#This Row],[Kolom2]],Tabel_query[[#This Row],[Kolom3]]-1)</f>
        <v>BOOM</v>
      </c>
      <c r="F294" s="2" t="s">
        <v>70</v>
      </c>
      <c r="G294" s="2" t="s">
        <v>72</v>
      </c>
      <c r="I294" s="3" t="b">
        <v>0</v>
      </c>
      <c r="L294" s="3" t="b">
        <v>1</v>
      </c>
      <c r="P294" s="2" t="s">
        <v>775</v>
      </c>
      <c r="Q294" s="2" t="s">
        <v>137</v>
      </c>
      <c r="T294" s="1" t="s">
        <v>4988</v>
      </c>
      <c r="U294" s="1" t="s">
        <v>4972</v>
      </c>
      <c r="V294" s="1" t="s">
        <v>714</v>
      </c>
      <c r="W294" s="1" t="s">
        <v>4973</v>
      </c>
      <c r="X294" s="1" t="s">
        <v>4975</v>
      </c>
      <c r="Y294" s="1" t="s">
        <v>4974</v>
      </c>
      <c r="Z294" s="2" t="s">
        <v>4991</v>
      </c>
      <c r="AA294" s="1" t="s">
        <v>4976</v>
      </c>
      <c r="AB294" s="1" t="s">
        <v>4977</v>
      </c>
      <c r="AC294" s="1" t="s">
        <v>4978</v>
      </c>
      <c r="AD294" s="1" t="s">
        <v>4979</v>
      </c>
      <c r="AE294" s="2" t="s">
        <v>77</v>
      </c>
      <c r="AF294" s="4">
        <v>42831</v>
      </c>
      <c r="AG294" s="1" t="s">
        <v>4980</v>
      </c>
      <c r="AH294" s="1" t="s">
        <v>4989</v>
      </c>
      <c r="AI294" s="1" t="s">
        <v>4981</v>
      </c>
      <c r="AJ294" s="1" t="s">
        <v>4982</v>
      </c>
      <c r="AK294" s="2" t="s">
        <v>78</v>
      </c>
      <c r="AL294" s="4">
        <v>41739</v>
      </c>
      <c r="AM294" s="1" t="s">
        <v>4983</v>
      </c>
      <c r="AN294" s="1" t="s">
        <v>4984</v>
      </c>
      <c r="AO294" s="1" t="s">
        <v>4985</v>
      </c>
      <c r="AP294" s="1" t="s">
        <v>4986</v>
      </c>
      <c r="AQ294" s="2" t="s">
        <v>77</v>
      </c>
      <c r="AR294" s="4">
        <v>42831</v>
      </c>
      <c r="AS294" s="1" t="s">
        <v>4987</v>
      </c>
      <c r="AT294" s="2" t="s">
        <v>78</v>
      </c>
      <c r="AU294" s="4">
        <v>41739</v>
      </c>
      <c r="AV294" s="1" t="s">
        <v>4990</v>
      </c>
      <c r="AW294" s="2" t="s">
        <v>78</v>
      </c>
      <c r="AX294" s="4">
        <v>41739</v>
      </c>
      <c r="AY294" s="1" t="s">
        <v>75</v>
      </c>
      <c r="AZ294" s="5">
        <v>201</v>
      </c>
      <c r="BA294" s="1" t="s">
        <v>80</v>
      </c>
      <c r="BB294" s="1" t="s">
        <v>79</v>
      </c>
    </row>
    <row r="295" spans="1:54" x14ac:dyDescent="0.3">
      <c r="A295" s="1" t="s">
        <v>4992</v>
      </c>
      <c r="B295" t="str">
        <f>RIGHT(Tabel_query[[#This Row],[Titel]],1)</f>
        <v>A</v>
      </c>
      <c r="C295" t="str">
        <f>RIGHT(Tabel_query[[#This Row],[Titel]],LEN(Tabel_query[[#This Row],[Titel]])-2)</f>
        <v>BOOM_RKT_OLV_en_St_Rochus_A</v>
      </c>
      <c r="D295">
        <f>SEARCH("_",Tabel_query[[#This Row],[Kolom2]])</f>
        <v>5</v>
      </c>
      <c r="E295" t="str">
        <f>LEFT(Tabel_query[[#This Row],[Kolom2]],Tabel_query[[#This Row],[Kolom3]]-1)</f>
        <v>BOOM</v>
      </c>
      <c r="F295" s="2" t="s">
        <v>70</v>
      </c>
      <c r="G295" s="2" t="s">
        <v>72</v>
      </c>
      <c r="I295" s="3" t="b">
        <v>0</v>
      </c>
      <c r="L295" s="3" t="b">
        <v>1</v>
      </c>
      <c r="P295" s="2" t="s">
        <v>775</v>
      </c>
      <c r="Q295" s="2" t="s">
        <v>137</v>
      </c>
      <c r="T295" s="1" t="s">
        <v>5006</v>
      </c>
      <c r="U295" s="1" t="s">
        <v>199</v>
      </c>
      <c r="V295" s="1" t="s">
        <v>4993</v>
      </c>
      <c r="W295" s="1" t="s">
        <v>4973</v>
      </c>
      <c r="X295" s="1" t="s">
        <v>4994</v>
      </c>
      <c r="Y295" s="1" t="s">
        <v>4974</v>
      </c>
      <c r="Z295" s="2" t="s">
        <v>4991</v>
      </c>
      <c r="AA295" s="1" t="s">
        <v>4995</v>
      </c>
      <c r="AB295" s="1" t="s">
        <v>4996</v>
      </c>
      <c r="AC295" s="1" t="s">
        <v>4997</v>
      </c>
      <c r="AD295" s="1" t="s">
        <v>4998</v>
      </c>
      <c r="AE295" s="2" t="s">
        <v>78</v>
      </c>
      <c r="AG295" s="1" t="s">
        <v>4999</v>
      </c>
      <c r="AH295" s="1" t="s">
        <v>5007</v>
      </c>
      <c r="AI295" s="1" t="s">
        <v>5000</v>
      </c>
      <c r="AJ295" s="1" t="s">
        <v>5001</v>
      </c>
      <c r="AK295" s="2" t="s">
        <v>77</v>
      </c>
      <c r="AL295" s="4">
        <v>42851</v>
      </c>
      <c r="AM295" s="1" t="s">
        <v>5002</v>
      </c>
      <c r="AN295" s="1" t="s">
        <v>5003</v>
      </c>
      <c r="AO295" s="1" t="s">
        <v>5004</v>
      </c>
      <c r="AP295" s="1" t="s">
        <v>1077</v>
      </c>
      <c r="AQ295" s="2" t="s">
        <v>78</v>
      </c>
      <c r="AS295" s="1" t="s">
        <v>5005</v>
      </c>
      <c r="AT295" s="2" t="s">
        <v>78</v>
      </c>
      <c r="AV295" s="1" t="s">
        <v>5008</v>
      </c>
      <c r="AW295" s="2" t="s">
        <v>77</v>
      </c>
      <c r="AX295" s="4">
        <v>42851</v>
      </c>
      <c r="AY295" s="1" t="s">
        <v>75</v>
      </c>
      <c r="AZ295" s="5">
        <v>202</v>
      </c>
      <c r="BA295" s="1" t="s">
        <v>80</v>
      </c>
      <c r="BB295" s="1" t="s">
        <v>79</v>
      </c>
    </row>
    <row r="296" spans="1:54" x14ac:dyDescent="0.3">
      <c r="A296" s="1" t="s">
        <v>5009</v>
      </c>
      <c r="B296" t="str">
        <f>RIGHT(Tabel_query[[#This Row],[Titel]],1)</f>
        <v>A</v>
      </c>
      <c r="C296" t="str">
        <f>RIGHT(Tabel_query[[#This Row],[Titel]],LEN(Tabel_query[[#This Row],[Titel]])-2)</f>
        <v>BOOM_RKT_St_Catharina_Bosstraat_A</v>
      </c>
      <c r="D296">
        <f>SEARCH("_",Tabel_query[[#This Row],[Kolom2]])</f>
        <v>5</v>
      </c>
      <c r="E296" t="str">
        <f>LEFT(Tabel_query[[#This Row],[Kolom2]],Tabel_query[[#This Row],[Kolom3]]-1)</f>
        <v>BOOM</v>
      </c>
      <c r="F296" s="2" t="s">
        <v>70</v>
      </c>
      <c r="G296" s="2" t="s">
        <v>72</v>
      </c>
      <c r="I296" s="3" t="b">
        <v>0</v>
      </c>
      <c r="L296" s="3" t="b">
        <v>1</v>
      </c>
      <c r="P296" s="2" t="s">
        <v>775</v>
      </c>
      <c r="Q296" s="2" t="s">
        <v>137</v>
      </c>
      <c r="T296" s="1" t="s">
        <v>5022</v>
      </c>
      <c r="U296" s="1" t="s">
        <v>5010</v>
      </c>
      <c r="V296" s="1" t="s">
        <v>5011</v>
      </c>
      <c r="W296" s="1" t="s">
        <v>4973</v>
      </c>
      <c r="X296" s="1" t="s">
        <v>5012</v>
      </c>
      <c r="Y296" s="1" t="s">
        <v>4974</v>
      </c>
      <c r="Z296" s="2" t="s">
        <v>4991</v>
      </c>
      <c r="AA296" s="1" t="s">
        <v>5013</v>
      </c>
      <c r="AB296" s="1" t="s">
        <v>5014</v>
      </c>
      <c r="AD296" s="1" t="s">
        <v>1077</v>
      </c>
      <c r="AE296" s="2" t="s">
        <v>77</v>
      </c>
      <c r="AF296" s="4">
        <v>42847</v>
      </c>
      <c r="AG296" s="1" t="s">
        <v>5015</v>
      </c>
      <c r="AH296" s="1" t="s">
        <v>5023</v>
      </c>
      <c r="AI296" s="1" t="s">
        <v>5016</v>
      </c>
      <c r="AJ296" s="1" t="s">
        <v>5017</v>
      </c>
      <c r="AK296" s="2" t="s">
        <v>78</v>
      </c>
      <c r="AL296" s="4">
        <v>41734</v>
      </c>
      <c r="AM296" s="1" t="s">
        <v>5018</v>
      </c>
      <c r="AN296" s="1" t="s">
        <v>5019</v>
      </c>
      <c r="AP296" s="1" t="s">
        <v>5020</v>
      </c>
      <c r="AQ296" s="2" t="s">
        <v>78</v>
      </c>
      <c r="AR296" s="4">
        <v>41734</v>
      </c>
      <c r="AS296" s="1" t="s">
        <v>5021</v>
      </c>
      <c r="AT296" s="2" t="s">
        <v>78</v>
      </c>
      <c r="AU296" s="4">
        <v>41734</v>
      </c>
      <c r="AV296" s="1" t="s">
        <v>5024</v>
      </c>
      <c r="AW296" s="2" t="s">
        <v>77</v>
      </c>
      <c r="AX296" s="4">
        <v>42847</v>
      </c>
      <c r="AY296" s="1" t="s">
        <v>75</v>
      </c>
      <c r="AZ296" s="5">
        <v>203</v>
      </c>
      <c r="BA296" s="1" t="s">
        <v>80</v>
      </c>
      <c r="BB296" s="1" t="s">
        <v>79</v>
      </c>
    </row>
    <row r="297" spans="1:54" x14ac:dyDescent="0.3">
      <c r="A297" s="1" t="s">
        <v>5025</v>
      </c>
      <c r="B297" t="str">
        <f>RIGHT(Tabel_query[[#This Row],[Titel]],1)</f>
        <v>V</v>
      </c>
      <c r="C297" t="str">
        <f>RIGHT(Tabel_query[[#This Row],[Titel]],LEN(Tabel_query[[#This Row],[Titel]])-2)</f>
        <v>BOORTMEERBEEK_RKT_H_Familie_V</v>
      </c>
      <c r="D297">
        <f>SEARCH("_",Tabel_query[[#This Row],[Kolom2]])</f>
        <v>14</v>
      </c>
      <c r="E297" t="str">
        <f>LEFT(Tabel_query[[#This Row],[Kolom2]],Tabel_query[[#This Row],[Kolom3]]-1)</f>
        <v>BOORTMEERBEEK</v>
      </c>
      <c r="F297" s="2" t="s">
        <v>322</v>
      </c>
      <c r="G297" s="2" t="s">
        <v>72</v>
      </c>
      <c r="H297" s="1" t="s">
        <v>5040</v>
      </c>
      <c r="I297" s="3" t="b">
        <v>0</v>
      </c>
      <c r="L297" s="3" t="b">
        <v>1</v>
      </c>
      <c r="P297" s="2" t="s">
        <v>599</v>
      </c>
      <c r="Q297" s="2" t="s">
        <v>137</v>
      </c>
      <c r="T297" s="1" t="s">
        <v>5038</v>
      </c>
      <c r="U297" s="1" t="s">
        <v>5026</v>
      </c>
      <c r="V297" s="1" t="s">
        <v>5027</v>
      </c>
      <c r="W297" s="1" t="s">
        <v>5028</v>
      </c>
      <c r="X297" s="1" t="s">
        <v>5030</v>
      </c>
      <c r="Y297" s="1" t="s">
        <v>5029</v>
      </c>
      <c r="Z297" s="2" t="s">
        <v>5042</v>
      </c>
      <c r="AA297" s="1" t="s">
        <v>5031</v>
      </c>
      <c r="AC297" s="1" t="s">
        <v>5032</v>
      </c>
      <c r="AE297" s="2" t="s">
        <v>77</v>
      </c>
      <c r="AF297" s="4">
        <v>42833</v>
      </c>
      <c r="AG297" s="1" t="s">
        <v>5033</v>
      </c>
      <c r="AH297" s="1" t="s">
        <v>5039</v>
      </c>
      <c r="AI297" s="1" t="s">
        <v>5034</v>
      </c>
      <c r="AK297" s="2" t="s">
        <v>78</v>
      </c>
      <c r="AL297" s="4">
        <v>41731</v>
      </c>
      <c r="AM297" s="1" t="s">
        <v>5035</v>
      </c>
      <c r="AO297" s="1" t="s">
        <v>5036</v>
      </c>
      <c r="AQ297" s="2" t="s">
        <v>77</v>
      </c>
      <c r="AR297" s="4">
        <v>42833</v>
      </c>
      <c r="AS297" s="1" t="s">
        <v>5037</v>
      </c>
      <c r="AT297" s="2" t="s">
        <v>78</v>
      </c>
      <c r="AU297" s="4">
        <v>41734</v>
      </c>
      <c r="AV297" s="1" t="s">
        <v>5041</v>
      </c>
      <c r="AW297" s="2" t="s">
        <v>78</v>
      </c>
      <c r="AX297" s="4">
        <v>41734</v>
      </c>
      <c r="AY297" s="1" t="s">
        <v>75</v>
      </c>
      <c r="AZ297" s="5">
        <v>1651</v>
      </c>
      <c r="BA297" s="1" t="s">
        <v>80</v>
      </c>
      <c r="BB297" s="1" t="s">
        <v>79</v>
      </c>
    </row>
    <row r="298" spans="1:54" x14ac:dyDescent="0.3">
      <c r="A298" s="1" t="s">
        <v>5043</v>
      </c>
      <c r="B298" t="str">
        <f>RIGHT(Tabel_query[[#This Row],[Titel]],1)</f>
        <v>V</v>
      </c>
      <c r="C298" t="str">
        <f>RIGHT(Tabel_query[[#This Row],[Titel]],LEN(Tabel_query[[#This Row],[Titel]])-2)</f>
        <v>BOORTMEERBEEK_RKT_OLV_V</v>
      </c>
      <c r="D298">
        <f>SEARCH("_",Tabel_query[[#This Row],[Kolom2]])</f>
        <v>14</v>
      </c>
      <c r="E298" t="str">
        <f>LEFT(Tabel_query[[#This Row],[Kolom2]],Tabel_query[[#This Row],[Kolom3]]-1)</f>
        <v>BOORTMEERBEEK</v>
      </c>
      <c r="F298" s="2" t="s">
        <v>322</v>
      </c>
      <c r="G298" s="2" t="s">
        <v>72</v>
      </c>
      <c r="H298" s="1" t="s">
        <v>5040</v>
      </c>
      <c r="I298" s="3" t="b">
        <v>0</v>
      </c>
      <c r="L298" s="3" t="b">
        <v>0</v>
      </c>
      <c r="M298" s="1" t="s">
        <v>834</v>
      </c>
      <c r="P298" s="2" t="s">
        <v>599</v>
      </c>
      <c r="Q298" s="2" t="s">
        <v>137</v>
      </c>
      <c r="T298" s="1" t="s">
        <v>675</v>
      </c>
      <c r="U298" s="1" t="s">
        <v>199</v>
      </c>
      <c r="V298" s="1" t="s">
        <v>2233</v>
      </c>
      <c r="W298" s="1" t="s">
        <v>5028</v>
      </c>
      <c r="X298" s="1" t="s">
        <v>5045</v>
      </c>
      <c r="Y298" s="1" t="s">
        <v>5044</v>
      </c>
      <c r="Z298" s="2" t="s">
        <v>5042</v>
      </c>
      <c r="AA298" s="1" t="s">
        <v>5046</v>
      </c>
      <c r="AC298" s="1" t="s">
        <v>5047</v>
      </c>
      <c r="AG298" s="1" t="s">
        <v>5048</v>
      </c>
      <c r="AH298" s="1" t="s">
        <v>5052</v>
      </c>
      <c r="AI298" s="1" t="s">
        <v>5049</v>
      </c>
      <c r="AM298" s="1" t="s">
        <v>5050</v>
      </c>
      <c r="AO298" s="1" t="s">
        <v>5051</v>
      </c>
      <c r="AY298" s="1" t="s">
        <v>75</v>
      </c>
      <c r="AZ298" s="5">
        <v>1650</v>
      </c>
      <c r="BA298" s="1" t="s">
        <v>80</v>
      </c>
      <c r="BB298" s="1" t="s">
        <v>79</v>
      </c>
    </row>
    <row r="299" spans="1:54" x14ac:dyDescent="0.3">
      <c r="A299" s="1" t="s">
        <v>5053</v>
      </c>
      <c r="B299" t="str">
        <f>RIGHT(Tabel_query[[#This Row],[Titel]],1)</f>
        <v>V</v>
      </c>
      <c r="C299" t="str">
        <f>RIGHT(Tabel_query[[#This Row],[Titel]],LEN(Tabel_query[[#This Row],[Titel]])-2)</f>
        <v>BOORTMEERBEEK_RKT_OLV_v_Vrede_V</v>
      </c>
      <c r="D299">
        <f>SEARCH("_",Tabel_query[[#This Row],[Kolom2]])</f>
        <v>14</v>
      </c>
      <c r="E299" t="str">
        <f>LEFT(Tabel_query[[#This Row],[Kolom2]],Tabel_query[[#This Row],[Kolom3]]-1)</f>
        <v>BOORTMEERBEEK</v>
      </c>
      <c r="F299" s="2" t="s">
        <v>731</v>
      </c>
      <c r="G299" s="2" t="s">
        <v>733</v>
      </c>
      <c r="H299" s="1" t="s">
        <v>5040</v>
      </c>
      <c r="I299" s="3" t="b">
        <v>0</v>
      </c>
      <c r="J299" s="1" t="s">
        <v>5071</v>
      </c>
      <c r="K299" s="2" t="s">
        <v>660</v>
      </c>
      <c r="L299" s="3" t="b">
        <v>1</v>
      </c>
      <c r="P299" s="2" t="s">
        <v>599</v>
      </c>
      <c r="Q299" s="2" t="s">
        <v>137</v>
      </c>
      <c r="T299" s="1" t="s">
        <v>5069</v>
      </c>
      <c r="U299" s="1" t="s">
        <v>5054</v>
      </c>
      <c r="V299" s="1" t="s">
        <v>5055</v>
      </c>
      <c r="W299" s="1" t="s">
        <v>5056</v>
      </c>
      <c r="Y299" s="1" t="s">
        <v>5057</v>
      </c>
      <c r="AA299" s="1" t="s">
        <v>5046</v>
      </c>
      <c r="AB299" s="1" t="s">
        <v>5058</v>
      </c>
      <c r="AC299" s="1" t="s">
        <v>5059</v>
      </c>
      <c r="AD299" s="1" t="s">
        <v>5060</v>
      </c>
      <c r="AE299" s="2" t="s">
        <v>78</v>
      </c>
      <c r="AF299" s="4">
        <v>43635</v>
      </c>
      <c r="AG299" s="1" t="s">
        <v>5061</v>
      </c>
      <c r="AH299" s="1" t="s">
        <v>5070</v>
      </c>
      <c r="AI299" s="1" t="s">
        <v>5062</v>
      </c>
      <c r="AJ299" s="1" t="s">
        <v>5063</v>
      </c>
      <c r="AK299" s="2" t="s">
        <v>77</v>
      </c>
      <c r="AL299" s="4">
        <v>43635</v>
      </c>
      <c r="AM299" s="1" t="s">
        <v>5064</v>
      </c>
      <c r="AN299" s="1" t="s">
        <v>5065</v>
      </c>
      <c r="AO299" s="1" t="s">
        <v>5066</v>
      </c>
      <c r="AP299" s="1" t="s">
        <v>5067</v>
      </c>
      <c r="AQ299" s="2" t="s">
        <v>77</v>
      </c>
      <c r="AR299" s="4">
        <v>43635</v>
      </c>
      <c r="AS299" s="1" t="s">
        <v>5068</v>
      </c>
      <c r="AT299" s="2" t="s">
        <v>78</v>
      </c>
      <c r="AU299" s="4">
        <v>43635</v>
      </c>
      <c r="AV299" s="1" t="s">
        <v>5072</v>
      </c>
      <c r="AW299" s="2" t="s">
        <v>78</v>
      </c>
      <c r="AX299" s="4">
        <v>43635</v>
      </c>
      <c r="AY299" s="1" t="s">
        <v>75</v>
      </c>
      <c r="AZ299" s="5">
        <v>2107</v>
      </c>
      <c r="BA299" s="1" t="s">
        <v>80</v>
      </c>
      <c r="BB299" s="1" t="s">
        <v>79</v>
      </c>
    </row>
    <row r="300" spans="1:54" x14ac:dyDescent="0.3">
      <c r="A300" s="1" t="s">
        <v>5073</v>
      </c>
      <c r="B300" t="str">
        <f>RIGHT(Tabel_query[[#This Row],[Titel]],1)</f>
        <v>V</v>
      </c>
      <c r="C300" t="str">
        <f>RIGHT(Tabel_query[[#This Row],[Titel]],LEN(Tabel_query[[#This Row],[Titel]])-2)</f>
        <v>BOORTMEERBEEK_RKT_St_Antonius_Abt_V</v>
      </c>
      <c r="D300">
        <f>SEARCH("_",Tabel_query[[#This Row],[Kolom2]])</f>
        <v>14</v>
      </c>
      <c r="E300" t="str">
        <f>LEFT(Tabel_query[[#This Row],[Kolom2]],Tabel_query[[#This Row],[Kolom3]]-1)</f>
        <v>BOORTMEERBEEK</v>
      </c>
      <c r="F300" s="2" t="s">
        <v>710</v>
      </c>
      <c r="G300" s="2" t="s">
        <v>72</v>
      </c>
      <c r="H300" s="1" t="s">
        <v>5040</v>
      </c>
      <c r="I300" s="3" t="b">
        <v>0</v>
      </c>
      <c r="L300" s="3" t="b">
        <v>1</v>
      </c>
      <c r="P300" s="2" t="s">
        <v>599</v>
      </c>
      <c r="Q300" s="2" t="s">
        <v>137</v>
      </c>
      <c r="T300" s="1" t="s">
        <v>5085</v>
      </c>
      <c r="U300" s="1" t="s">
        <v>5054</v>
      </c>
      <c r="V300" s="1" t="s">
        <v>5074</v>
      </c>
      <c r="W300" s="1" t="s">
        <v>5056</v>
      </c>
      <c r="X300" s="1" t="s">
        <v>5075</v>
      </c>
      <c r="Y300" s="1" t="s">
        <v>5057</v>
      </c>
      <c r="Z300" s="2" t="s">
        <v>5042</v>
      </c>
      <c r="AA300" s="1" t="s">
        <v>5076</v>
      </c>
      <c r="AE300" s="2" t="s">
        <v>78</v>
      </c>
      <c r="AF300" s="4">
        <v>41753</v>
      </c>
      <c r="AG300" s="1" t="s">
        <v>5077</v>
      </c>
      <c r="AH300" s="1" t="s">
        <v>5086</v>
      </c>
      <c r="AI300" s="1" t="s">
        <v>5078</v>
      </c>
      <c r="AJ300" s="1" t="s">
        <v>5079</v>
      </c>
      <c r="AK300" s="2" t="s">
        <v>78</v>
      </c>
      <c r="AL300" s="4">
        <v>41753</v>
      </c>
      <c r="AM300" s="1" t="s">
        <v>5080</v>
      </c>
      <c r="AN300" s="1" t="s">
        <v>5081</v>
      </c>
      <c r="AO300" s="1" t="s">
        <v>5082</v>
      </c>
      <c r="AP300" s="1" t="s">
        <v>5083</v>
      </c>
      <c r="AQ300" s="2" t="s">
        <v>77</v>
      </c>
      <c r="AR300" s="4">
        <v>42823</v>
      </c>
      <c r="AS300" s="1" t="s">
        <v>5084</v>
      </c>
      <c r="AT300" s="2" t="s">
        <v>77</v>
      </c>
      <c r="AU300" s="4">
        <v>42823</v>
      </c>
      <c r="AV300" s="1" t="s">
        <v>5087</v>
      </c>
      <c r="AW300" s="2" t="s">
        <v>78</v>
      </c>
      <c r="AX300" s="4">
        <v>41753</v>
      </c>
      <c r="AY300" s="1" t="s">
        <v>75</v>
      </c>
      <c r="AZ300" s="5">
        <v>1652</v>
      </c>
      <c r="BA300" s="1" t="s">
        <v>80</v>
      </c>
      <c r="BB300" s="1" t="s">
        <v>79</v>
      </c>
    </row>
    <row r="301" spans="1:54" x14ac:dyDescent="0.3">
      <c r="A301" s="1" t="s">
        <v>5088</v>
      </c>
      <c r="B301" t="str">
        <f>RIGHT(Tabel_query[[#This Row],[Titel]],1)</f>
        <v>L</v>
      </c>
      <c r="C301" t="str">
        <f>RIGHT(Tabel_query[[#This Row],[Titel]],LEN(Tabel_query[[#This Row],[Titel]])-2)</f>
        <v>BORGLOON_RKT_Kruisverheffing_Jesseren_L</v>
      </c>
      <c r="D301">
        <f>SEARCH("_",Tabel_query[[#This Row],[Kolom2]])</f>
        <v>9</v>
      </c>
      <c r="E301" t="str">
        <f>LEFT(Tabel_query[[#This Row],[Kolom2]],Tabel_query[[#This Row],[Kolom3]]-1)</f>
        <v>BORGLOON</v>
      </c>
      <c r="F301" s="2" t="s">
        <v>70</v>
      </c>
      <c r="G301" s="2" t="s">
        <v>72</v>
      </c>
      <c r="I301" s="3" t="b">
        <v>0</v>
      </c>
      <c r="L301" s="3" t="b">
        <v>1</v>
      </c>
      <c r="P301" s="2" t="s">
        <v>874</v>
      </c>
      <c r="Q301" s="2" t="s">
        <v>137</v>
      </c>
      <c r="T301" s="1" t="s">
        <v>5106</v>
      </c>
      <c r="U301" s="1" t="s">
        <v>5089</v>
      </c>
      <c r="V301" s="1" t="s">
        <v>5090</v>
      </c>
      <c r="W301" s="1" t="s">
        <v>5091</v>
      </c>
      <c r="X301" s="1" t="s">
        <v>5093</v>
      </c>
      <c r="Y301" s="1" t="s">
        <v>5092</v>
      </c>
      <c r="Z301" s="2" t="s">
        <v>5109</v>
      </c>
      <c r="AA301" s="1" t="s">
        <v>5094</v>
      </c>
      <c r="AB301" s="1" t="s">
        <v>5095</v>
      </c>
      <c r="AC301" s="1" t="s">
        <v>5096</v>
      </c>
      <c r="AD301" s="1" t="s">
        <v>5097</v>
      </c>
      <c r="AE301" s="2" t="s">
        <v>77</v>
      </c>
      <c r="AF301" s="4">
        <v>42851</v>
      </c>
      <c r="AG301" s="1" t="s">
        <v>5098</v>
      </c>
      <c r="AH301" s="1" t="s">
        <v>5107</v>
      </c>
      <c r="AI301" s="1" t="s">
        <v>5099</v>
      </c>
      <c r="AJ301" s="1" t="s">
        <v>5100</v>
      </c>
      <c r="AK301" s="2" t="s">
        <v>78</v>
      </c>
      <c r="AL301" s="4">
        <v>42851</v>
      </c>
      <c r="AM301" s="1" t="s">
        <v>5101</v>
      </c>
      <c r="AN301" s="1" t="s">
        <v>5102</v>
      </c>
      <c r="AO301" s="1" t="s">
        <v>5103</v>
      </c>
      <c r="AP301" s="1" t="s">
        <v>5104</v>
      </c>
      <c r="AQ301" s="2" t="s">
        <v>77</v>
      </c>
      <c r="AR301" s="4">
        <v>42851</v>
      </c>
      <c r="AS301" s="1" t="s">
        <v>5105</v>
      </c>
      <c r="AT301" s="2" t="s">
        <v>78</v>
      </c>
      <c r="AU301" s="4">
        <v>41733</v>
      </c>
      <c r="AV301" s="1" t="s">
        <v>5108</v>
      </c>
      <c r="AW301" s="2" t="s">
        <v>78</v>
      </c>
      <c r="AX301" s="4">
        <v>41733</v>
      </c>
      <c r="AY301" s="1" t="s">
        <v>75</v>
      </c>
      <c r="AZ301" s="5">
        <v>461</v>
      </c>
      <c r="BA301" s="1" t="s">
        <v>80</v>
      </c>
      <c r="BB301" s="1" t="s">
        <v>79</v>
      </c>
    </row>
    <row r="302" spans="1:54" x14ac:dyDescent="0.3">
      <c r="A302" s="1" t="s">
        <v>5110</v>
      </c>
      <c r="B302" t="str">
        <f>RIGHT(Tabel_query[[#This Row],[Titel]],1)</f>
        <v>L</v>
      </c>
      <c r="C302" t="str">
        <f>RIGHT(Tabel_query[[#This Row],[Titel]],LEN(Tabel_query[[#This Row],[Titel]])-2)</f>
        <v>BORGLOON_RKT_St_Alphonsus_Bommershoven_L</v>
      </c>
      <c r="D302">
        <f>SEARCH("_",Tabel_query[[#This Row],[Kolom2]])</f>
        <v>9</v>
      </c>
      <c r="E302" t="str">
        <f>LEFT(Tabel_query[[#This Row],[Kolom2]],Tabel_query[[#This Row],[Kolom3]]-1)</f>
        <v>BORGLOON</v>
      </c>
      <c r="F302" s="2" t="s">
        <v>70</v>
      </c>
      <c r="G302" s="2" t="s">
        <v>72</v>
      </c>
      <c r="I302" s="3" t="b">
        <v>0</v>
      </c>
      <c r="L302" s="3" t="b">
        <v>0</v>
      </c>
      <c r="P302" s="2" t="s">
        <v>874</v>
      </c>
      <c r="Q302" s="2" t="s">
        <v>137</v>
      </c>
      <c r="T302" s="1" t="s">
        <v>5124</v>
      </c>
      <c r="X302" s="1" t="s">
        <v>5112</v>
      </c>
      <c r="Y302" s="1" t="s">
        <v>5111</v>
      </c>
      <c r="Z302" s="2" t="s">
        <v>5109</v>
      </c>
      <c r="AA302" s="1" t="s">
        <v>5113</v>
      </c>
      <c r="AB302" s="1" t="s">
        <v>5114</v>
      </c>
      <c r="AC302" s="1" t="s">
        <v>5115</v>
      </c>
      <c r="AD302" s="1" t="s">
        <v>5116</v>
      </c>
      <c r="AG302" s="1" t="s">
        <v>5117</v>
      </c>
      <c r="AH302" s="1" t="s">
        <v>5125</v>
      </c>
      <c r="AI302" s="1" t="s">
        <v>5118</v>
      </c>
      <c r="AJ302" s="1" t="s">
        <v>5119</v>
      </c>
      <c r="AM302" s="1" t="s">
        <v>5120</v>
      </c>
      <c r="AN302" s="1" t="s">
        <v>5121</v>
      </c>
      <c r="AO302" s="1" t="s">
        <v>5122</v>
      </c>
      <c r="AP302" s="1" t="s">
        <v>5123</v>
      </c>
      <c r="AY302" s="1" t="s">
        <v>75</v>
      </c>
      <c r="AZ302" s="5">
        <v>463</v>
      </c>
      <c r="BA302" s="1" t="s">
        <v>80</v>
      </c>
      <c r="BB302" s="1" t="s">
        <v>79</v>
      </c>
    </row>
    <row r="303" spans="1:54" x14ac:dyDescent="0.3">
      <c r="A303" s="1" t="s">
        <v>5126</v>
      </c>
      <c r="B303" t="str">
        <f>RIGHT(Tabel_query[[#This Row],[Titel]],1)</f>
        <v>L</v>
      </c>
      <c r="C303" t="str">
        <f>RIGHT(Tabel_query[[#This Row],[Titel]],LEN(Tabel_query[[#This Row],[Titel]])-2)</f>
        <v>BORGLOON_RKT_St_Dionysius_Gotem_L</v>
      </c>
      <c r="D303">
        <f>SEARCH("_",Tabel_query[[#This Row],[Kolom2]])</f>
        <v>9</v>
      </c>
      <c r="E303" t="str">
        <f>LEFT(Tabel_query[[#This Row],[Kolom2]],Tabel_query[[#This Row],[Kolom3]]-1)</f>
        <v>BORGLOON</v>
      </c>
      <c r="F303" s="2" t="s">
        <v>70</v>
      </c>
      <c r="G303" s="2" t="s">
        <v>72</v>
      </c>
      <c r="I303" s="3" t="b">
        <v>0</v>
      </c>
      <c r="L303" s="3" t="b">
        <v>1</v>
      </c>
      <c r="P303" s="2" t="s">
        <v>874</v>
      </c>
      <c r="Q303" s="2" t="s">
        <v>137</v>
      </c>
      <c r="T303" s="1" t="s">
        <v>5140</v>
      </c>
      <c r="X303" s="1" t="s">
        <v>5127</v>
      </c>
      <c r="Y303" s="1" t="s">
        <v>5111</v>
      </c>
      <c r="Z303" s="2" t="s">
        <v>5109</v>
      </c>
      <c r="AA303" s="1" t="s">
        <v>5128</v>
      </c>
      <c r="AB303" s="1" t="s">
        <v>5129</v>
      </c>
      <c r="AC303" s="1" t="s">
        <v>5130</v>
      </c>
      <c r="AD303" s="1" t="s">
        <v>5131</v>
      </c>
      <c r="AE303" s="2" t="s">
        <v>78</v>
      </c>
      <c r="AF303" s="4">
        <v>42829</v>
      </c>
      <c r="AG303" s="1" t="s">
        <v>5132</v>
      </c>
      <c r="AH303" s="1" t="s">
        <v>5141</v>
      </c>
      <c r="AI303" s="1" t="s">
        <v>5133</v>
      </c>
      <c r="AJ303" s="1" t="s">
        <v>5134</v>
      </c>
      <c r="AK303" s="2" t="s">
        <v>77</v>
      </c>
      <c r="AL303" s="4">
        <v>42829</v>
      </c>
      <c r="AM303" s="1" t="s">
        <v>5135</v>
      </c>
      <c r="AN303" s="1" t="s">
        <v>5136</v>
      </c>
      <c r="AO303" s="1" t="s">
        <v>5137</v>
      </c>
      <c r="AP303" s="1" t="s">
        <v>5138</v>
      </c>
      <c r="AQ303" s="2" t="s">
        <v>77</v>
      </c>
      <c r="AR303" s="4">
        <v>42829</v>
      </c>
      <c r="AS303" s="1" t="s">
        <v>5139</v>
      </c>
      <c r="AT303" s="2" t="s">
        <v>78</v>
      </c>
      <c r="AU303" s="4">
        <v>41739</v>
      </c>
      <c r="AV303" s="1" t="s">
        <v>5142</v>
      </c>
      <c r="AW303" s="2" t="s">
        <v>78</v>
      </c>
      <c r="AX303" s="4">
        <v>41739</v>
      </c>
      <c r="AY303" s="1" t="s">
        <v>75</v>
      </c>
      <c r="AZ303" s="5">
        <v>464</v>
      </c>
      <c r="BA303" s="1" t="s">
        <v>80</v>
      </c>
      <c r="BB303" s="1" t="s">
        <v>79</v>
      </c>
    </row>
    <row r="304" spans="1:54" x14ac:dyDescent="0.3">
      <c r="A304" s="1" t="s">
        <v>5143</v>
      </c>
      <c r="B304" t="str">
        <f>RIGHT(Tabel_query[[#This Row],[Titel]],1)</f>
        <v>L</v>
      </c>
      <c r="C304" t="str">
        <f>RIGHT(Tabel_query[[#This Row],[Titel]],LEN(Tabel_query[[#This Row],[Titel]])-2)</f>
        <v>BORGLOON_RKT_St_Jan_Baptist_Kuttekoven_L</v>
      </c>
      <c r="D304">
        <f>SEARCH("_",Tabel_query[[#This Row],[Kolom2]])</f>
        <v>9</v>
      </c>
      <c r="E304" t="str">
        <f>LEFT(Tabel_query[[#This Row],[Kolom2]],Tabel_query[[#This Row],[Kolom3]]-1)</f>
        <v>BORGLOON</v>
      </c>
      <c r="F304" s="2" t="s">
        <v>322</v>
      </c>
      <c r="G304" s="2" t="s">
        <v>72</v>
      </c>
      <c r="H304" s="1" t="s">
        <v>5155</v>
      </c>
      <c r="I304" s="3" t="b">
        <v>0</v>
      </c>
      <c r="P304" s="2" t="s">
        <v>874</v>
      </c>
      <c r="Q304" s="2" t="s">
        <v>137</v>
      </c>
      <c r="T304" s="1" t="s">
        <v>5153</v>
      </c>
      <c r="Y304" s="1" t="s">
        <v>5111</v>
      </c>
      <c r="Z304" s="2" t="s">
        <v>5109</v>
      </c>
      <c r="AA304" s="1" t="s">
        <v>5144</v>
      </c>
      <c r="AB304" s="1" t="s">
        <v>5145</v>
      </c>
      <c r="AD304" s="1" t="s">
        <v>5146</v>
      </c>
      <c r="AG304" s="1" t="s">
        <v>5147</v>
      </c>
      <c r="AH304" s="1" t="s">
        <v>5154</v>
      </c>
      <c r="AI304" s="1" t="s">
        <v>5148</v>
      </c>
      <c r="AJ304" s="1" t="s">
        <v>5149</v>
      </c>
      <c r="AM304" s="1" t="s">
        <v>5150</v>
      </c>
      <c r="AN304" s="1" t="s">
        <v>5151</v>
      </c>
      <c r="AP304" s="1" t="s">
        <v>5152</v>
      </c>
      <c r="AY304" s="1" t="s">
        <v>75</v>
      </c>
      <c r="AZ304" s="5">
        <v>465</v>
      </c>
      <c r="BA304" s="1" t="s">
        <v>80</v>
      </c>
      <c r="BB304" s="1" t="s">
        <v>79</v>
      </c>
    </row>
    <row r="305" spans="1:54" x14ac:dyDescent="0.3">
      <c r="A305" s="1" t="s">
        <v>5156</v>
      </c>
      <c r="B305" t="str">
        <f>RIGHT(Tabel_query[[#This Row],[Titel]],1)</f>
        <v>L</v>
      </c>
      <c r="C305" t="str">
        <f>RIGHT(Tabel_query[[#This Row],[Titel]],LEN(Tabel_query[[#This Row],[Titel]])-2)</f>
        <v>BORGLOON_RKT_St_Jozef_Rijkel_L</v>
      </c>
      <c r="D305">
        <f>SEARCH("_",Tabel_query[[#This Row],[Kolom2]])</f>
        <v>9</v>
      </c>
      <c r="E305" t="str">
        <f>LEFT(Tabel_query[[#This Row],[Kolom2]],Tabel_query[[#This Row],[Kolom3]]-1)</f>
        <v>BORGLOON</v>
      </c>
      <c r="F305" s="2" t="s">
        <v>70</v>
      </c>
      <c r="G305" s="2" t="s">
        <v>72</v>
      </c>
      <c r="I305" s="3" t="b">
        <v>0</v>
      </c>
      <c r="L305" s="3" t="b">
        <v>1</v>
      </c>
      <c r="P305" s="2" t="s">
        <v>874</v>
      </c>
      <c r="Q305" s="2" t="s">
        <v>137</v>
      </c>
      <c r="T305" s="1" t="s">
        <v>5172</v>
      </c>
      <c r="U305" s="1" t="s">
        <v>5157</v>
      </c>
      <c r="V305" s="1" t="s">
        <v>1033</v>
      </c>
      <c r="W305" s="1" t="s">
        <v>5091</v>
      </c>
      <c r="X305" s="1" t="s">
        <v>5159</v>
      </c>
      <c r="Y305" s="1" t="s">
        <v>5158</v>
      </c>
      <c r="Z305" s="2" t="s">
        <v>5109</v>
      </c>
      <c r="AA305" s="1" t="s">
        <v>5160</v>
      </c>
      <c r="AB305" s="1" t="s">
        <v>5161</v>
      </c>
      <c r="AC305" s="1" t="s">
        <v>5162</v>
      </c>
      <c r="AD305" s="1" t="s">
        <v>5163</v>
      </c>
      <c r="AE305" s="2" t="s">
        <v>78</v>
      </c>
      <c r="AF305" s="4">
        <v>42832</v>
      </c>
      <c r="AG305" s="1" t="s">
        <v>5164</v>
      </c>
      <c r="AH305" s="1" t="s">
        <v>5173</v>
      </c>
      <c r="AI305" s="1" t="s">
        <v>5165</v>
      </c>
      <c r="AJ305" s="1" t="s">
        <v>5166</v>
      </c>
      <c r="AK305" s="2" t="s">
        <v>77</v>
      </c>
      <c r="AL305" s="4">
        <v>42832</v>
      </c>
      <c r="AM305" s="1" t="s">
        <v>5167</v>
      </c>
      <c r="AN305" s="1" t="s">
        <v>5168</v>
      </c>
      <c r="AO305" s="1" t="s">
        <v>5169</v>
      </c>
      <c r="AP305" s="1" t="s">
        <v>5170</v>
      </c>
      <c r="AQ305" s="2" t="s">
        <v>78</v>
      </c>
      <c r="AR305" s="4">
        <v>42832</v>
      </c>
      <c r="AS305" s="1" t="s">
        <v>5171</v>
      </c>
      <c r="AT305" s="2" t="s">
        <v>78</v>
      </c>
      <c r="AU305" s="4">
        <v>41751</v>
      </c>
      <c r="AV305" s="1" t="s">
        <v>5174</v>
      </c>
      <c r="AW305" s="2" t="s">
        <v>77</v>
      </c>
      <c r="AX305" s="4">
        <v>42832</v>
      </c>
      <c r="AY305" s="1" t="s">
        <v>75</v>
      </c>
      <c r="AZ305" s="5">
        <v>466</v>
      </c>
      <c r="BA305" s="1" t="s">
        <v>80</v>
      </c>
      <c r="BB305" s="1" t="s">
        <v>79</v>
      </c>
    </row>
    <row r="306" spans="1:54" x14ac:dyDescent="0.3">
      <c r="A306" s="1" t="s">
        <v>5175</v>
      </c>
      <c r="B306" t="str">
        <f>RIGHT(Tabel_query[[#This Row],[Titel]],1)</f>
        <v>L</v>
      </c>
      <c r="C306" t="str">
        <f>RIGHT(Tabel_query[[#This Row],[Titel]],LEN(Tabel_query[[#This Row],[Titel]])-2)</f>
        <v>BORGLOON_RKT_St_Lambertus_Broekom_L</v>
      </c>
      <c r="D306">
        <f>SEARCH("_",Tabel_query[[#This Row],[Kolom2]])</f>
        <v>9</v>
      </c>
      <c r="E306" t="str">
        <f>LEFT(Tabel_query[[#This Row],[Kolom2]],Tabel_query[[#This Row],[Kolom3]]-1)</f>
        <v>BORGLOON</v>
      </c>
      <c r="F306" s="2" t="s">
        <v>70</v>
      </c>
      <c r="G306" s="2" t="s">
        <v>72</v>
      </c>
      <c r="I306" s="3" t="b">
        <v>0</v>
      </c>
      <c r="L306" s="3" t="b">
        <v>1</v>
      </c>
      <c r="P306" s="2" t="s">
        <v>874</v>
      </c>
      <c r="Q306" s="2" t="s">
        <v>137</v>
      </c>
      <c r="T306" s="1" t="s">
        <v>5191</v>
      </c>
      <c r="U306" s="1" t="s">
        <v>5176</v>
      </c>
      <c r="V306" s="1" t="s">
        <v>897</v>
      </c>
      <c r="W306" s="1" t="s">
        <v>5091</v>
      </c>
      <c r="X306" s="1" t="s">
        <v>5178</v>
      </c>
      <c r="Y306" s="1" t="s">
        <v>5177</v>
      </c>
      <c r="Z306" s="2" t="s">
        <v>5109</v>
      </c>
      <c r="AA306" s="1" t="s">
        <v>5179</v>
      </c>
      <c r="AB306" s="1" t="s">
        <v>5180</v>
      </c>
      <c r="AC306" s="1" t="s">
        <v>5181</v>
      </c>
      <c r="AD306" s="1" t="s">
        <v>5182</v>
      </c>
      <c r="AE306" s="2" t="s">
        <v>78</v>
      </c>
      <c r="AF306" s="4">
        <v>42852</v>
      </c>
      <c r="AG306" s="1" t="s">
        <v>5183</v>
      </c>
      <c r="AH306" s="1" t="s">
        <v>5192</v>
      </c>
      <c r="AI306" s="1" t="s">
        <v>5184</v>
      </c>
      <c r="AJ306" s="1" t="s">
        <v>5185</v>
      </c>
      <c r="AK306" s="2" t="s">
        <v>78</v>
      </c>
      <c r="AL306" s="4">
        <v>42852</v>
      </c>
      <c r="AM306" s="1" t="s">
        <v>5186</v>
      </c>
      <c r="AN306" s="1" t="s">
        <v>5187</v>
      </c>
      <c r="AO306" s="1" t="s">
        <v>5188</v>
      </c>
      <c r="AP306" s="1" t="s">
        <v>5189</v>
      </c>
      <c r="AQ306" s="2" t="s">
        <v>78</v>
      </c>
      <c r="AR306" s="4">
        <v>42852</v>
      </c>
      <c r="AS306" s="1" t="s">
        <v>5190</v>
      </c>
      <c r="AT306" s="2" t="s">
        <v>77</v>
      </c>
      <c r="AU306" s="4">
        <v>42852</v>
      </c>
      <c r="AV306" s="1" t="s">
        <v>5193</v>
      </c>
      <c r="AW306" s="2" t="s">
        <v>77</v>
      </c>
      <c r="AX306" s="4">
        <v>42852</v>
      </c>
      <c r="AY306" s="1" t="s">
        <v>75</v>
      </c>
      <c r="AZ306" s="5">
        <v>467</v>
      </c>
      <c r="BA306" s="1" t="s">
        <v>80</v>
      </c>
      <c r="BB306" s="1" t="s">
        <v>79</v>
      </c>
    </row>
    <row r="307" spans="1:54" x14ac:dyDescent="0.3">
      <c r="A307" s="1" t="s">
        <v>5194</v>
      </c>
      <c r="B307" t="str">
        <f>RIGHT(Tabel_query[[#This Row],[Titel]],1)</f>
        <v>L</v>
      </c>
      <c r="C307" t="str">
        <f>RIGHT(Tabel_query[[#This Row],[Titel]],LEN(Tabel_query[[#This Row],[Titel]])-2)</f>
        <v>BORGLOON_RKT_St_Lambertus_Hendrieken_Voort_L</v>
      </c>
      <c r="D307">
        <f>SEARCH("_",Tabel_query[[#This Row],[Kolom2]])</f>
        <v>9</v>
      </c>
      <c r="E307" t="str">
        <f>LEFT(Tabel_query[[#This Row],[Kolom2]],Tabel_query[[#This Row],[Kolom3]]-1)</f>
        <v>BORGLOON</v>
      </c>
      <c r="F307" s="2" t="s">
        <v>70</v>
      </c>
      <c r="G307" s="2" t="s">
        <v>72</v>
      </c>
      <c r="I307" s="3" t="b">
        <v>0</v>
      </c>
      <c r="L307" s="3" t="b">
        <v>0</v>
      </c>
      <c r="P307" s="2" t="s">
        <v>874</v>
      </c>
      <c r="Q307" s="2" t="s">
        <v>137</v>
      </c>
      <c r="T307" s="1" t="s">
        <v>5210</v>
      </c>
      <c r="U307" s="1" t="s">
        <v>5195</v>
      </c>
      <c r="V307" s="1" t="s">
        <v>1258</v>
      </c>
      <c r="W307" s="1" t="s">
        <v>5091</v>
      </c>
      <c r="X307" s="1" t="s">
        <v>5197</v>
      </c>
      <c r="Y307" s="1" t="s">
        <v>5196</v>
      </c>
      <c r="Z307" s="2" t="s">
        <v>5109</v>
      </c>
      <c r="AA307" s="1" t="s">
        <v>5198</v>
      </c>
      <c r="AB307" s="1" t="s">
        <v>5199</v>
      </c>
      <c r="AC307" s="1" t="s">
        <v>5200</v>
      </c>
      <c r="AD307" s="1" t="s">
        <v>5201</v>
      </c>
      <c r="AE307" s="2" t="s">
        <v>78</v>
      </c>
      <c r="AF307" s="4">
        <v>42849</v>
      </c>
      <c r="AG307" s="1" t="s">
        <v>5202</v>
      </c>
      <c r="AH307" s="1" t="s">
        <v>5211</v>
      </c>
      <c r="AI307" s="1" t="s">
        <v>5203</v>
      </c>
      <c r="AJ307" s="1" t="s">
        <v>5204</v>
      </c>
      <c r="AK307" s="2" t="s">
        <v>78</v>
      </c>
      <c r="AL307" s="4">
        <v>42940</v>
      </c>
      <c r="AM307" s="1" t="s">
        <v>5205</v>
      </c>
      <c r="AN307" s="1" t="s">
        <v>5206</v>
      </c>
      <c r="AO307" s="1" t="s">
        <v>5207</v>
      </c>
      <c r="AP307" s="1" t="s">
        <v>5208</v>
      </c>
      <c r="AQ307" s="2" t="s">
        <v>77</v>
      </c>
      <c r="AR307" s="4">
        <v>42849</v>
      </c>
      <c r="AS307" s="1" t="s">
        <v>5209</v>
      </c>
      <c r="AT307" s="2" t="s">
        <v>77</v>
      </c>
      <c r="AU307" s="4">
        <v>42849</v>
      </c>
      <c r="AV307" s="1" t="s">
        <v>5212</v>
      </c>
      <c r="AW307" s="2" t="s">
        <v>78</v>
      </c>
      <c r="AY307" s="1" t="s">
        <v>75</v>
      </c>
      <c r="AZ307" s="5">
        <v>468</v>
      </c>
      <c r="BA307" s="1" t="s">
        <v>80</v>
      </c>
      <c r="BB307" s="1" t="s">
        <v>79</v>
      </c>
    </row>
    <row r="308" spans="1:54" x14ac:dyDescent="0.3">
      <c r="A308" s="1" t="s">
        <v>5213</v>
      </c>
      <c r="B308" t="str">
        <f>RIGHT(Tabel_query[[#This Row],[Titel]],1)</f>
        <v>L</v>
      </c>
      <c r="C308" t="str">
        <f>RIGHT(Tabel_query[[#This Row],[Titel]],LEN(Tabel_query[[#This Row],[Titel]])-2)</f>
        <v>BORGLOON_RKT_St_Martinus_Gors_Opleeuw_L</v>
      </c>
      <c r="D308">
        <f>SEARCH("_",Tabel_query[[#This Row],[Kolom2]])</f>
        <v>9</v>
      </c>
      <c r="E308" t="str">
        <f>LEFT(Tabel_query[[#This Row],[Kolom2]],Tabel_query[[#This Row],[Kolom3]]-1)</f>
        <v>BORGLOON</v>
      </c>
      <c r="F308" s="2" t="s">
        <v>70</v>
      </c>
      <c r="G308" s="2" t="s">
        <v>72</v>
      </c>
      <c r="I308" s="3" t="b">
        <v>0</v>
      </c>
      <c r="L308" s="3" t="b">
        <v>1</v>
      </c>
      <c r="P308" s="2" t="s">
        <v>874</v>
      </c>
      <c r="Q308" s="2" t="s">
        <v>137</v>
      </c>
      <c r="T308" s="1" t="s">
        <v>5230</v>
      </c>
      <c r="U308" s="1" t="s">
        <v>5214</v>
      </c>
      <c r="V308" s="1" t="s">
        <v>5215</v>
      </c>
      <c r="W308" s="1" t="s">
        <v>5091</v>
      </c>
      <c r="X308" s="1" t="s">
        <v>5217</v>
      </c>
      <c r="Y308" s="1" t="s">
        <v>5216</v>
      </c>
      <c r="Z308" s="2" t="s">
        <v>5109</v>
      </c>
      <c r="AA308" s="1" t="s">
        <v>5218</v>
      </c>
      <c r="AB308" s="1" t="s">
        <v>5219</v>
      </c>
      <c r="AC308" s="1" t="s">
        <v>5220</v>
      </c>
      <c r="AD308" s="1" t="s">
        <v>5221</v>
      </c>
      <c r="AE308" s="2" t="s">
        <v>77</v>
      </c>
      <c r="AF308" s="4">
        <v>42877</v>
      </c>
      <c r="AG308" s="1" t="s">
        <v>5222</v>
      </c>
      <c r="AH308" s="1" t="s">
        <v>5231</v>
      </c>
      <c r="AI308" s="1" t="s">
        <v>5223</v>
      </c>
      <c r="AJ308" s="1" t="s">
        <v>5224</v>
      </c>
      <c r="AK308" s="2" t="s">
        <v>77</v>
      </c>
      <c r="AL308" s="4">
        <v>42877</v>
      </c>
      <c r="AM308" s="1" t="s">
        <v>5225</v>
      </c>
      <c r="AN308" s="1" t="s">
        <v>5226</v>
      </c>
      <c r="AO308" s="1" t="s">
        <v>5227</v>
      </c>
      <c r="AP308" s="1" t="s">
        <v>5228</v>
      </c>
      <c r="AQ308" s="2" t="s">
        <v>78</v>
      </c>
      <c r="AR308" s="4">
        <v>42877</v>
      </c>
      <c r="AS308" s="1" t="s">
        <v>5229</v>
      </c>
      <c r="AT308" s="2" t="s">
        <v>78</v>
      </c>
      <c r="AU308" s="4">
        <v>41744</v>
      </c>
      <c r="AV308" s="1" t="s">
        <v>5232</v>
      </c>
      <c r="AW308" s="2" t="s">
        <v>78</v>
      </c>
      <c r="AX308" s="4">
        <v>41744</v>
      </c>
      <c r="AY308" s="1" t="s">
        <v>75</v>
      </c>
      <c r="AZ308" s="5">
        <v>469</v>
      </c>
      <c r="BA308" s="1" t="s">
        <v>80</v>
      </c>
      <c r="BB308" s="1" t="s">
        <v>79</v>
      </c>
    </row>
    <row r="309" spans="1:54" x14ac:dyDescent="0.3">
      <c r="A309" s="1" t="s">
        <v>5233</v>
      </c>
      <c r="B309" t="str">
        <f>RIGHT(Tabel_query[[#This Row],[Titel]],1)</f>
        <v>L</v>
      </c>
      <c r="C309" t="str">
        <f>RIGHT(Tabel_query[[#This Row],[Titel]],LEN(Tabel_query[[#This Row],[Titel]])-2)</f>
        <v>BORGLOON_RKT_St_Odulfus_L</v>
      </c>
      <c r="D309">
        <f>SEARCH("_",Tabel_query[[#This Row],[Kolom2]])</f>
        <v>9</v>
      </c>
      <c r="E309" t="str">
        <f>LEFT(Tabel_query[[#This Row],[Kolom2]],Tabel_query[[#This Row],[Kolom3]]-1)</f>
        <v>BORGLOON</v>
      </c>
      <c r="F309" s="2" t="s">
        <v>235</v>
      </c>
      <c r="G309" s="2" t="s">
        <v>72</v>
      </c>
      <c r="H309" s="1" t="s">
        <v>5251</v>
      </c>
      <c r="I309" s="3" t="b">
        <v>0</v>
      </c>
      <c r="L309" s="3" t="b">
        <v>0</v>
      </c>
      <c r="P309" s="2" t="s">
        <v>874</v>
      </c>
      <c r="Q309" s="2" t="s">
        <v>137</v>
      </c>
      <c r="T309" s="1" t="s">
        <v>5249</v>
      </c>
      <c r="U309" s="1" t="s">
        <v>5234</v>
      </c>
      <c r="V309" s="1" t="s">
        <v>5235</v>
      </c>
      <c r="W309" s="1" t="s">
        <v>5091</v>
      </c>
      <c r="X309" s="1" t="s">
        <v>5236</v>
      </c>
      <c r="Y309" s="1" t="s">
        <v>5111</v>
      </c>
      <c r="Z309" s="2" t="s">
        <v>5109</v>
      </c>
      <c r="AA309" s="1" t="s">
        <v>5237</v>
      </c>
      <c r="AB309" s="1" t="s">
        <v>5238</v>
      </c>
      <c r="AC309" s="1" t="s">
        <v>5239</v>
      </c>
      <c r="AD309" s="1" t="s">
        <v>5240</v>
      </c>
      <c r="AE309" s="2" t="s">
        <v>77</v>
      </c>
      <c r="AF309" s="4">
        <v>43218</v>
      </c>
      <c r="AG309" s="1" t="s">
        <v>5241</v>
      </c>
      <c r="AH309" s="1" t="s">
        <v>5250</v>
      </c>
      <c r="AI309" s="1" t="s">
        <v>5242</v>
      </c>
      <c r="AJ309" s="1" t="s">
        <v>5243</v>
      </c>
      <c r="AK309" s="2" t="s">
        <v>78</v>
      </c>
      <c r="AL309" s="4">
        <v>43218</v>
      </c>
      <c r="AM309" s="1" t="s">
        <v>5244</v>
      </c>
      <c r="AN309" s="1" t="s">
        <v>5245</v>
      </c>
      <c r="AO309" s="1" t="s">
        <v>5246</v>
      </c>
      <c r="AP309" s="1" t="s">
        <v>5247</v>
      </c>
      <c r="AQ309" s="2" t="s">
        <v>78</v>
      </c>
      <c r="AR309" s="4">
        <v>43218</v>
      </c>
      <c r="AS309" s="1" t="s">
        <v>5248</v>
      </c>
      <c r="AT309" s="2" t="s">
        <v>78</v>
      </c>
      <c r="AU309" s="4">
        <v>43218</v>
      </c>
      <c r="AV309" s="1" t="s">
        <v>5252</v>
      </c>
      <c r="AW309" s="2" t="s">
        <v>77</v>
      </c>
      <c r="AX309" s="4">
        <v>43218</v>
      </c>
      <c r="AY309" s="1" t="s">
        <v>75</v>
      </c>
      <c r="AZ309" s="5">
        <v>471</v>
      </c>
      <c r="BA309" s="1" t="s">
        <v>80</v>
      </c>
      <c r="BB309" s="1" t="s">
        <v>79</v>
      </c>
    </row>
    <row r="310" spans="1:54" x14ac:dyDescent="0.3">
      <c r="A310" s="1" t="s">
        <v>5253</v>
      </c>
      <c r="B310" t="str">
        <f>RIGHT(Tabel_query[[#This Row],[Titel]],1)</f>
        <v>L</v>
      </c>
      <c r="C310" t="str">
        <f>RIGHT(Tabel_query[[#This Row],[Titel]],LEN(Tabel_query[[#This Row],[Titel]])-2)</f>
        <v>BORGLOON_RKT_St_Pantaleon_Kerniel_L</v>
      </c>
      <c r="D310">
        <f>SEARCH("_",Tabel_query[[#This Row],[Kolom2]])</f>
        <v>9</v>
      </c>
      <c r="E310" t="str">
        <f>LEFT(Tabel_query[[#This Row],[Kolom2]],Tabel_query[[#This Row],[Kolom3]]-1)</f>
        <v>BORGLOON</v>
      </c>
      <c r="F310" s="2" t="s">
        <v>70</v>
      </c>
      <c r="G310" s="2" t="s">
        <v>72</v>
      </c>
      <c r="I310" s="3" t="b">
        <v>0</v>
      </c>
      <c r="L310" s="3" t="b">
        <v>1</v>
      </c>
      <c r="P310" s="2" t="s">
        <v>874</v>
      </c>
      <c r="Q310" s="2" t="s">
        <v>137</v>
      </c>
      <c r="T310" s="1" t="s">
        <v>5269</v>
      </c>
      <c r="U310" s="1" t="s">
        <v>5254</v>
      </c>
      <c r="V310" s="1" t="s">
        <v>200</v>
      </c>
      <c r="W310" s="1" t="s">
        <v>5091</v>
      </c>
      <c r="X310" s="1" t="s">
        <v>5256</v>
      </c>
      <c r="Y310" s="1" t="s">
        <v>5255</v>
      </c>
      <c r="Z310" s="2" t="s">
        <v>5109</v>
      </c>
      <c r="AA310" s="1" t="s">
        <v>5257</v>
      </c>
      <c r="AB310" s="1" t="s">
        <v>5258</v>
      </c>
      <c r="AC310" s="1" t="s">
        <v>5259</v>
      </c>
      <c r="AD310" s="1" t="s">
        <v>5260</v>
      </c>
      <c r="AE310" s="2" t="s">
        <v>77</v>
      </c>
      <c r="AF310" s="4">
        <v>42865</v>
      </c>
      <c r="AG310" s="1" t="s">
        <v>5261</v>
      </c>
      <c r="AH310" s="1" t="s">
        <v>5270</v>
      </c>
      <c r="AI310" s="1" t="s">
        <v>5262</v>
      </c>
      <c r="AJ310" s="1" t="s">
        <v>5263</v>
      </c>
      <c r="AK310" s="2" t="s">
        <v>78</v>
      </c>
      <c r="AL310" s="4">
        <v>42865</v>
      </c>
      <c r="AM310" s="1" t="s">
        <v>5264</v>
      </c>
      <c r="AN310" s="1" t="s">
        <v>5265</v>
      </c>
      <c r="AO310" s="1" t="s">
        <v>5266</v>
      </c>
      <c r="AP310" s="1" t="s">
        <v>5267</v>
      </c>
      <c r="AQ310" s="2" t="s">
        <v>78</v>
      </c>
      <c r="AR310" s="4">
        <v>42865</v>
      </c>
      <c r="AS310" s="1" t="s">
        <v>5268</v>
      </c>
      <c r="AT310" s="2" t="s">
        <v>77</v>
      </c>
      <c r="AU310" s="4">
        <v>42865</v>
      </c>
      <c r="AV310" s="1" t="s">
        <v>5271</v>
      </c>
      <c r="AW310" s="2" t="s">
        <v>78</v>
      </c>
      <c r="AX310" s="4">
        <v>41738</v>
      </c>
      <c r="AY310" s="1" t="s">
        <v>75</v>
      </c>
      <c r="AZ310" s="5">
        <v>472</v>
      </c>
      <c r="BA310" s="1" t="s">
        <v>80</v>
      </c>
      <c r="BB310" s="1" t="s">
        <v>79</v>
      </c>
    </row>
    <row r="311" spans="1:54" x14ac:dyDescent="0.3">
      <c r="A311" s="1" t="s">
        <v>5272</v>
      </c>
      <c r="B311" t="str">
        <f>RIGHT(Tabel_query[[#This Row],[Titel]],1)</f>
        <v>L</v>
      </c>
      <c r="C311" t="str">
        <f>RIGHT(Tabel_query[[#This Row],[Titel]],LEN(Tabel_query[[#This Row],[Titel]])-2)</f>
        <v>BORGLOON_RKT_St_Pieter_Haren_L</v>
      </c>
      <c r="D311">
        <f>SEARCH("_",Tabel_query[[#This Row],[Kolom2]])</f>
        <v>9</v>
      </c>
      <c r="E311" t="str">
        <f>LEFT(Tabel_query[[#This Row],[Kolom2]],Tabel_query[[#This Row],[Kolom3]]-1)</f>
        <v>BORGLOON</v>
      </c>
      <c r="F311" s="2" t="s">
        <v>70</v>
      </c>
      <c r="G311" s="2" t="s">
        <v>72</v>
      </c>
      <c r="I311" s="3" t="b">
        <v>0</v>
      </c>
      <c r="L311" s="3" t="b">
        <v>0</v>
      </c>
      <c r="P311" s="2" t="s">
        <v>874</v>
      </c>
      <c r="Q311" s="2" t="s">
        <v>137</v>
      </c>
      <c r="T311" s="1" t="s">
        <v>5286</v>
      </c>
      <c r="X311" s="1" t="s">
        <v>5273</v>
      </c>
      <c r="Y311" s="1" t="s">
        <v>5111</v>
      </c>
      <c r="Z311" s="2" t="s">
        <v>5109</v>
      </c>
      <c r="AA311" s="1" t="s">
        <v>5274</v>
      </c>
      <c r="AB311" s="1" t="s">
        <v>5275</v>
      </c>
      <c r="AC311" s="1" t="s">
        <v>5276</v>
      </c>
      <c r="AD311" s="1" t="s">
        <v>5277</v>
      </c>
      <c r="AG311" s="1" t="s">
        <v>5278</v>
      </c>
      <c r="AH311" s="1" t="s">
        <v>5287</v>
      </c>
      <c r="AI311" s="1" t="s">
        <v>5279</v>
      </c>
      <c r="AJ311" s="1" t="s">
        <v>5280</v>
      </c>
      <c r="AM311" s="1" t="s">
        <v>5281</v>
      </c>
      <c r="AN311" s="1" t="s">
        <v>5282</v>
      </c>
      <c r="AO311" s="1" t="s">
        <v>5283</v>
      </c>
      <c r="AP311" s="1" t="s">
        <v>5284</v>
      </c>
      <c r="AS311" s="1" t="s">
        <v>5285</v>
      </c>
      <c r="AV311" s="1" t="s">
        <v>5288</v>
      </c>
      <c r="AY311" s="1" t="s">
        <v>75</v>
      </c>
      <c r="AZ311" s="5">
        <v>462</v>
      </c>
      <c r="BA311" s="1" t="s">
        <v>80</v>
      </c>
      <c r="BB311" s="1" t="s">
        <v>79</v>
      </c>
    </row>
    <row r="312" spans="1:54" x14ac:dyDescent="0.3">
      <c r="A312" s="1" t="s">
        <v>5289</v>
      </c>
      <c r="B312" t="str">
        <f>RIGHT(Tabel_query[[#This Row],[Titel]],1)</f>
        <v>L</v>
      </c>
      <c r="C312" t="str">
        <f>RIGHT(Tabel_query[[#This Row],[Titel]],LEN(Tabel_query[[#This Row],[Titel]])-2)</f>
        <v>BORGLOON_RKT_St_Vedastus_Hoepertingen_L</v>
      </c>
      <c r="D312">
        <f>SEARCH("_",Tabel_query[[#This Row],[Kolom2]])</f>
        <v>9</v>
      </c>
      <c r="E312" t="str">
        <f>LEFT(Tabel_query[[#This Row],[Kolom2]],Tabel_query[[#This Row],[Kolom3]]-1)</f>
        <v>BORGLOON</v>
      </c>
      <c r="F312" s="2" t="s">
        <v>70</v>
      </c>
      <c r="G312" s="2" t="s">
        <v>72</v>
      </c>
      <c r="I312" s="3" t="b">
        <v>0</v>
      </c>
      <c r="L312" s="3" t="b">
        <v>1</v>
      </c>
      <c r="P312" s="2" t="s">
        <v>874</v>
      </c>
      <c r="Q312" s="2" t="s">
        <v>137</v>
      </c>
      <c r="T312" s="1" t="s">
        <v>5305</v>
      </c>
      <c r="U312" s="1" t="s">
        <v>5290</v>
      </c>
      <c r="V312" s="1" t="s">
        <v>160</v>
      </c>
      <c r="W312" s="1" t="s">
        <v>5091</v>
      </c>
      <c r="X312" s="1" t="s">
        <v>5292</v>
      </c>
      <c r="Y312" s="1" t="s">
        <v>5291</v>
      </c>
      <c r="Z312" s="2" t="s">
        <v>5109</v>
      </c>
      <c r="AA312" s="1" t="s">
        <v>5293</v>
      </c>
      <c r="AB312" s="1" t="s">
        <v>5294</v>
      </c>
      <c r="AC312" s="1" t="s">
        <v>5295</v>
      </c>
      <c r="AD312" s="1" t="s">
        <v>5296</v>
      </c>
      <c r="AE312" s="2" t="s">
        <v>78</v>
      </c>
      <c r="AF312" s="4">
        <v>42827</v>
      </c>
      <c r="AG312" s="1" t="s">
        <v>5297</v>
      </c>
      <c r="AH312" s="1" t="s">
        <v>5306</v>
      </c>
      <c r="AI312" s="1" t="s">
        <v>5298</v>
      </c>
      <c r="AJ312" s="1" t="s">
        <v>5299</v>
      </c>
      <c r="AK312" s="2" t="s">
        <v>78</v>
      </c>
      <c r="AL312" s="4">
        <v>42827</v>
      </c>
      <c r="AM312" s="1" t="s">
        <v>5300</v>
      </c>
      <c r="AN312" s="1" t="s">
        <v>5301</v>
      </c>
      <c r="AO312" s="1" t="s">
        <v>5302</v>
      </c>
      <c r="AP312" s="1" t="s">
        <v>5303</v>
      </c>
      <c r="AQ312" s="2" t="s">
        <v>77</v>
      </c>
      <c r="AR312" s="4">
        <v>42827</v>
      </c>
      <c r="AS312" s="1" t="s">
        <v>5304</v>
      </c>
      <c r="AT312" s="2" t="s">
        <v>78</v>
      </c>
      <c r="AU312" s="4">
        <v>42523</v>
      </c>
      <c r="AV312" s="1" t="s">
        <v>5307</v>
      </c>
      <c r="AW312" s="2" t="s">
        <v>77</v>
      </c>
      <c r="AX312" s="4">
        <v>42523</v>
      </c>
      <c r="AY312" s="1" t="s">
        <v>75</v>
      </c>
      <c r="AZ312" s="5">
        <v>474</v>
      </c>
      <c r="BA312" s="1" t="s">
        <v>80</v>
      </c>
      <c r="BB312" s="1" t="s">
        <v>79</v>
      </c>
    </row>
    <row r="313" spans="1:54" x14ac:dyDescent="0.3">
      <c r="A313" s="1" t="s">
        <v>5308</v>
      </c>
      <c r="B313" t="str">
        <f>RIGHT(Tabel_query[[#This Row],[Titel]],1)</f>
        <v>e</v>
      </c>
      <c r="C313" t="str">
        <f>RIGHT(Tabel_query[[#This Row],[Titel]],LEN(Tabel_query[[#This Row],[Titel]])-2)</f>
        <v>BORNEM_RKT_OLV aan de Schelde</v>
      </c>
      <c r="D313">
        <f>SEARCH("_",Tabel_query[[#This Row],[Kolom2]])</f>
        <v>7</v>
      </c>
      <c r="E313" t="str">
        <f>LEFT(Tabel_query[[#This Row],[Kolom2]],Tabel_query[[#This Row],[Kolom3]]-1)</f>
        <v>BORNEM</v>
      </c>
      <c r="F313" s="2" t="s">
        <v>731</v>
      </c>
      <c r="G313" s="2" t="s">
        <v>1386</v>
      </c>
      <c r="H313" s="1" t="s">
        <v>5327</v>
      </c>
      <c r="I313" s="3" t="b">
        <v>0</v>
      </c>
      <c r="K313" s="2" t="s">
        <v>660</v>
      </c>
      <c r="L313" s="3" t="b">
        <v>1</v>
      </c>
      <c r="P313" s="2" t="s">
        <v>775</v>
      </c>
      <c r="Q313" s="2" t="s">
        <v>137</v>
      </c>
      <c r="T313" s="1" t="s">
        <v>5325</v>
      </c>
      <c r="U313" s="1" t="s">
        <v>5309</v>
      </c>
      <c r="V313" s="1" t="s">
        <v>54</v>
      </c>
      <c r="W313" s="1" t="s">
        <v>5310</v>
      </c>
      <c r="X313" s="1" t="s">
        <v>5312</v>
      </c>
      <c r="Y313" s="1" t="s">
        <v>5311</v>
      </c>
      <c r="AA313" s="1" t="s">
        <v>5313</v>
      </c>
      <c r="AB313" s="1" t="s">
        <v>5314</v>
      </c>
      <c r="AC313" s="1" t="s">
        <v>5315</v>
      </c>
      <c r="AD313" s="1" t="s">
        <v>5316</v>
      </c>
      <c r="AE313" s="2" t="s">
        <v>78</v>
      </c>
      <c r="AF313" s="4">
        <v>41962</v>
      </c>
      <c r="AG313" s="1" t="s">
        <v>5317</v>
      </c>
      <c r="AH313" s="1" t="s">
        <v>5326</v>
      </c>
      <c r="AI313" s="1" t="s">
        <v>5318</v>
      </c>
      <c r="AJ313" s="1" t="s">
        <v>5319</v>
      </c>
      <c r="AK313" s="2" t="s">
        <v>78</v>
      </c>
      <c r="AL313" s="4">
        <v>41962</v>
      </c>
      <c r="AM313" s="1" t="s">
        <v>5320</v>
      </c>
      <c r="AN313" s="1" t="s">
        <v>5321</v>
      </c>
      <c r="AO313" s="1" t="s">
        <v>5322</v>
      </c>
      <c r="AP313" s="1" t="s">
        <v>5323</v>
      </c>
      <c r="AQ313" s="2" t="s">
        <v>78</v>
      </c>
      <c r="AR313" s="4">
        <v>41962</v>
      </c>
      <c r="AS313" s="1" t="s">
        <v>5324</v>
      </c>
      <c r="AT313" s="2" t="s">
        <v>77</v>
      </c>
      <c r="AU313" s="4">
        <v>42845</v>
      </c>
      <c r="AV313" s="1" t="s">
        <v>5328</v>
      </c>
      <c r="AW313" s="2" t="s">
        <v>77</v>
      </c>
      <c r="AX313" s="4">
        <v>42845</v>
      </c>
      <c r="AY313" s="1" t="s">
        <v>75</v>
      </c>
      <c r="AZ313" s="5">
        <v>2133</v>
      </c>
      <c r="BA313" s="1" t="s">
        <v>80</v>
      </c>
      <c r="BB313" s="1" t="s">
        <v>79</v>
      </c>
    </row>
    <row r="314" spans="1:54" x14ac:dyDescent="0.3">
      <c r="A314" s="1" t="s">
        <v>5329</v>
      </c>
      <c r="B314" t="str">
        <f>RIGHT(Tabel_query[[#This Row],[Titel]],1)</f>
        <v>A</v>
      </c>
      <c r="C314" t="str">
        <f>RIGHT(Tabel_query[[#This Row],[Titel]],LEN(Tabel_query[[#This Row],[Titel]])-2)</f>
        <v>BORNEM_RKT_OLV_Mariekerke_A</v>
      </c>
      <c r="D314">
        <f>SEARCH("_",Tabel_query[[#This Row],[Kolom2]])</f>
        <v>7</v>
      </c>
      <c r="E314" t="str">
        <f>LEFT(Tabel_query[[#This Row],[Kolom2]],Tabel_query[[#This Row],[Kolom3]]-1)</f>
        <v>BORNEM</v>
      </c>
      <c r="F314" s="2" t="s">
        <v>710</v>
      </c>
      <c r="G314" s="2" t="s">
        <v>1386</v>
      </c>
      <c r="H314" s="1" t="s">
        <v>5330</v>
      </c>
      <c r="I314" s="3" t="b">
        <v>0</v>
      </c>
      <c r="K314" s="2" t="s">
        <v>660</v>
      </c>
      <c r="L314" s="3" t="b">
        <v>0</v>
      </c>
      <c r="P314" s="2" t="s">
        <v>775</v>
      </c>
      <c r="Q314" s="2" t="s">
        <v>137</v>
      </c>
      <c r="Z314" s="2" t="s">
        <v>5331</v>
      </c>
      <c r="AY314" s="1" t="s">
        <v>75</v>
      </c>
      <c r="AZ314" s="5">
        <v>2115</v>
      </c>
      <c r="BA314" s="1" t="s">
        <v>80</v>
      </c>
      <c r="BB314" s="1" t="s">
        <v>79</v>
      </c>
    </row>
    <row r="315" spans="1:54" x14ac:dyDescent="0.3">
      <c r="A315" s="1" t="s">
        <v>5332</v>
      </c>
      <c r="B315" t="str">
        <f>RIGHT(Tabel_query[[#This Row],[Titel]],1)</f>
        <v>A</v>
      </c>
      <c r="C315" t="str">
        <f>RIGHT(Tabel_query[[#This Row],[Titel]],LEN(Tabel_query[[#This Row],[Titel]])-2)</f>
        <v>BORNEM_RKT_Sint_Anna_Weert_A</v>
      </c>
      <c r="D315">
        <f>SEARCH("_",Tabel_query[[#This Row],[Kolom2]])</f>
        <v>7</v>
      </c>
      <c r="E315" t="str">
        <f>LEFT(Tabel_query[[#This Row],[Kolom2]],Tabel_query[[#This Row],[Kolom3]]-1)</f>
        <v>BORNEM</v>
      </c>
      <c r="F315" s="2" t="s">
        <v>710</v>
      </c>
      <c r="G315" s="2" t="s">
        <v>1386</v>
      </c>
      <c r="H315" s="1" t="s">
        <v>5330</v>
      </c>
      <c r="I315" s="3" t="b">
        <v>0</v>
      </c>
      <c r="K315" s="2" t="s">
        <v>660</v>
      </c>
      <c r="L315" s="3" t="b">
        <v>0</v>
      </c>
      <c r="P315" s="2" t="s">
        <v>775</v>
      </c>
      <c r="Q315" s="2" t="s">
        <v>137</v>
      </c>
      <c r="Z315" s="2" t="s">
        <v>113</v>
      </c>
      <c r="AY315" s="1" t="s">
        <v>75</v>
      </c>
      <c r="AZ315" s="5">
        <v>2143</v>
      </c>
      <c r="BA315" s="1" t="s">
        <v>80</v>
      </c>
      <c r="BB315" s="1" t="s">
        <v>79</v>
      </c>
    </row>
    <row r="316" spans="1:54" x14ac:dyDescent="0.3">
      <c r="A316" s="1" t="s">
        <v>5333</v>
      </c>
      <c r="B316" t="str">
        <f>RIGHT(Tabel_query[[#This Row],[Titel]],1)</f>
        <v>A</v>
      </c>
      <c r="C316" t="str">
        <f>RIGHT(Tabel_query[[#This Row],[Titel]],LEN(Tabel_query[[#This Row],[Titel]])-2)</f>
        <v>BORNEM_RKT_Sint_Lambertus_Eikevliet_A</v>
      </c>
      <c r="D316">
        <f>SEARCH("_",Tabel_query[[#This Row],[Kolom2]])</f>
        <v>7</v>
      </c>
      <c r="E316" t="str">
        <f>LEFT(Tabel_query[[#This Row],[Kolom2]],Tabel_query[[#This Row],[Kolom3]]-1)</f>
        <v>BORNEM</v>
      </c>
      <c r="F316" s="2" t="s">
        <v>710</v>
      </c>
      <c r="G316" s="2" t="s">
        <v>1386</v>
      </c>
      <c r="H316" s="1" t="s">
        <v>5330</v>
      </c>
      <c r="I316" s="3" t="b">
        <v>0</v>
      </c>
      <c r="K316" s="2" t="s">
        <v>660</v>
      </c>
      <c r="L316" s="3" t="b">
        <v>0</v>
      </c>
      <c r="P316" s="2" t="s">
        <v>775</v>
      </c>
      <c r="Q316" s="2" t="s">
        <v>137</v>
      </c>
      <c r="AY316" s="1" t="s">
        <v>75</v>
      </c>
      <c r="AZ316" s="5">
        <v>2144</v>
      </c>
      <c r="BA316" s="1" t="s">
        <v>80</v>
      </c>
      <c r="BB316" s="1" t="s">
        <v>79</v>
      </c>
    </row>
    <row r="317" spans="1:54" x14ac:dyDescent="0.3">
      <c r="A317" s="1" t="s">
        <v>5334</v>
      </c>
      <c r="B317" t="str">
        <f>RIGHT(Tabel_query[[#This Row],[Titel]],1)</f>
        <v>A</v>
      </c>
      <c r="C317" t="str">
        <f>RIGHT(Tabel_query[[#This Row],[Titel]],LEN(Tabel_query[[#This Row],[Titel]])-2)</f>
        <v>BORNEM_RKT_Sint_Margareta_Wintam_A</v>
      </c>
      <c r="D317">
        <f>SEARCH("_",Tabel_query[[#This Row],[Kolom2]])</f>
        <v>7</v>
      </c>
      <c r="E317" t="str">
        <f>LEFT(Tabel_query[[#This Row],[Kolom2]],Tabel_query[[#This Row],[Kolom3]]-1)</f>
        <v>BORNEM</v>
      </c>
      <c r="F317" s="2" t="s">
        <v>710</v>
      </c>
      <c r="G317" s="2" t="s">
        <v>1386</v>
      </c>
      <c r="H317" s="1" t="s">
        <v>5335</v>
      </c>
      <c r="I317" s="3" t="b">
        <v>0</v>
      </c>
      <c r="K317" s="2" t="s">
        <v>660</v>
      </c>
      <c r="L317" s="3" t="b">
        <v>0</v>
      </c>
      <c r="P317" s="2" t="s">
        <v>775</v>
      </c>
      <c r="Q317" s="2" t="s">
        <v>137</v>
      </c>
      <c r="AY317" s="1" t="s">
        <v>75</v>
      </c>
      <c r="AZ317" s="5">
        <v>2145</v>
      </c>
      <c r="BA317" s="1" t="s">
        <v>80</v>
      </c>
      <c r="BB317" s="1" t="s">
        <v>79</v>
      </c>
    </row>
    <row r="318" spans="1:54" x14ac:dyDescent="0.3">
      <c r="A318" s="1" t="s">
        <v>5336</v>
      </c>
      <c r="B318" t="str">
        <f>RIGHT(Tabel_query[[#This Row],[Titel]],1)</f>
        <v>m</v>
      </c>
      <c r="C318" t="str">
        <f>RIGHT(Tabel_query[[#This Row],[Titel]],LEN(Tabel_query[[#This Row],[Titel]])-2)</f>
        <v>BORNEM_RKT_St_Margareta_Wintam</v>
      </c>
      <c r="D318">
        <f>SEARCH("_",Tabel_query[[#This Row],[Kolom2]])</f>
        <v>7</v>
      </c>
      <c r="E318" t="str">
        <f>LEFT(Tabel_query[[#This Row],[Kolom2]],Tabel_query[[#This Row],[Kolom3]]-1)</f>
        <v>BORNEM</v>
      </c>
      <c r="F318" s="2" t="s">
        <v>710</v>
      </c>
      <c r="G318" s="2" t="s">
        <v>1386</v>
      </c>
      <c r="H318" s="1" t="s">
        <v>5330</v>
      </c>
      <c r="I318" s="3" t="b">
        <v>0</v>
      </c>
      <c r="K318" s="2" t="s">
        <v>660</v>
      </c>
      <c r="L318" s="3" t="b">
        <v>0</v>
      </c>
      <c r="P318" s="2" t="s">
        <v>775</v>
      </c>
      <c r="Q318" s="2" t="s">
        <v>137</v>
      </c>
      <c r="AY318" s="1" t="s">
        <v>75</v>
      </c>
      <c r="AZ318" s="5">
        <v>2157</v>
      </c>
      <c r="BA318" s="1" t="s">
        <v>80</v>
      </c>
      <c r="BB318" s="1" t="s">
        <v>79</v>
      </c>
    </row>
    <row r="319" spans="1:54" x14ac:dyDescent="0.3">
      <c r="A319" s="1" t="s">
        <v>5337</v>
      </c>
      <c r="B319" t="str">
        <f>RIGHT(Tabel_query[[#This Row],[Titel]],1)</f>
        <v>A</v>
      </c>
      <c r="C319" t="str">
        <f>RIGHT(Tabel_query[[#This Row],[Titel]],LEN(Tabel_query[[#This Row],[Titel]])-2)</f>
        <v>BORNEM_RKT_St_Stefaan_Hingene_A</v>
      </c>
      <c r="D319">
        <f>SEARCH("_",Tabel_query[[#This Row],[Kolom2]])</f>
        <v>7</v>
      </c>
      <c r="E319" t="str">
        <f>LEFT(Tabel_query[[#This Row],[Kolom2]],Tabel_query[[#This Row],[Kolom3]]-1)</f>
        <v>BORNEM</v>
      </c>
      <c r="F319" s="2" t="s">
        <v>710</v>
      </c>
      <c r="G319" s="2" t="s">
        <v>1386</v>
      </c>
      <c r="H319" s="1" t="s">
        <v>5330</v>
      </c>
      <c r="I319" s="3" t="b">
        <v>0</v>
      </c>
      <c r="K319" s="2" t="s">
        <v>660</v>
      </c>
      <c r="L319" s="3" t="b">
        <v>0</v>
      </c>
      <c r="P319" s="2" t="s">
        <v>775</v>
      </c>
      <c r="Q319" s="2" t="s">
        <v>137</v>
      </c>
      <c r="AY319" s="1" t="s">
        <v>75</v>
      </c>
      <c r="AZ319" s="5">
        <v>2146</v>
      </c>
      <c r="BA319" s="1" t="s">
        <v>80</v>
      </c>
      <c r="BB319" s="1" t="s">
        <v>79</v>
      </c>
    </row>
    <row r="320" spans="1:54" x14ac:dyDescent="0.3">
      <c r="A320" s="1" t="s">
        <v>5338</v>
      </c>
      <c r="B320" t="str">
        <f>RIGHT(Tabel_query[[#This Row],[Titel]],1)</f>
        <v>A</v>
      </c>
      <c r="C320" t="str">
        <f>RIGHT(Tabel_query[[#This Row],[Titel]],LEN(Tabel_query[[#This Row],[Titel]])-2)</f>
        <v>BORNEM_RKT_St_Vincentius a Paulo_A</v>
      </c>
      <c r="D320">
        <f>SEARCH("_",Tabel_query[[#This Row],[Kolom2]])</f>
        <v>7</v>
      </c>
      <c r="E320" t="str">
        <f>LEFT(Tabel_query[[#This Row],[Kolom2]],Tabel_query[[#This Row],[Kolom3]]-1)</f>
        <v>BORNEM</v>
      </c>
      <c r="F320" s="2" t="s">
        <v>710</v>
      </c>
      <c r="G320" s="2" t="s">
        <v>1386</v>
      </c>
      <c r="H320" s="1" t="s">
        <v>5339</v>
      </c>
      <c r="I320" s="3" t="b">
        <v>0</v>
      </c>
      <c r="K320" s="2" t="s">
        <v>660</v>
      </c>
      <c r="L320" s="3" t="b">
        <v>0</v>
      </c>
      <c r="P320" s="2" t="s">
        <v>775</v>
      </c>
      <c r="Q320" s="2" t="s">
        <v>137</v>
      </c>
      <c r="AY320" s="1" t="s">
        <v>75</v>
      </c>
      <c r="AZ320" s="5">
        <v>2147</v>
      </c>
      <c r="BA320" s="1" t="s">
        <v>80</v>
      </c>
      <c r="BB320" s="1" t="s">
        <v>79</v>
      </c>
    </row>
    <row r="321" spans="1:54" x14ac:dyDescent="0.3">
      <c r="A321" s="1" t="s">
        <v>5340</v>
      </c>
      <c r="B321" t="str">
        <f>RIGHT(Tabel_query[[#This Row],[Titel]],1)</f>
        <v>A</v>
      </c>
      <c r="C321" t="str">
        <f>RIGHT(Tabel_query[[#This Row],[Titel]],LEN(Tabel_query[[#This Row],[Titel]])-2)</f>
        <v>BORSBEEK_RKT_St_Jacobus_de_Meerdere_A</v>
      </c>
      <c r="D321">
        <f>SEARCH("_",Tabel_query[[#This Row],[Kolom2]])</f>
        <v>9</v>
      </c>
      <c r="E321" t="str">
        <f>LEFT(Tabel_query[[#This Row],[Kolom2]],Tabel_query[[#This Row],[Kolom3]]-1)</f>
        <v>BORSBEEK</v>
      </c>
      <c r="F321" s="2" t="s">
        <v>70</v>
      </c>
      <c r="G321" s="2" t="s">
        <v>72</v>
      </c>
      <c r="I321" s="3" t="b">
        <v>0</v>
      </c>
      <c r="L321" s="3" t="b">
        <v>1</v>
      </c>
      <c r="P321" s="2" t="s">
        <v>775</v>
      </c>
      <c r="Q321" s="2" t="s">
        <v>137</v>
      </c>
      <c r="T321" s="1" t="s">
        <v>5356</v>
      </c>
      <c r="U321" s="1" t="s">
        <v>5341</v>
      </c>
      <c r="V321" s="1" t="s">
        <v>737</v>
      </c>
      <c r="W321" s="1" t="s">
        <v>5342</v>
      </c>
      <c r="X321" s="1" t="s">
        <v>5344</v>
      </c>
      <c r="Y321" s="1" t="s">
        <v>5343</v>
      </c>
      <c r="Z321" s="2" t="s">
        <v>5359</v>
      </c>
      <c r="AA321" s="1" t="s">
        <v>5345</v>
      </c>
      <c r="AB321" s="1" t="s">
        <v>5346</v>
      </c>
      <c r="AC321" s="1" t="s">
        <v>5347</v>
      </c>
      <c r="AD321" s="1" t="s">
        <v>5348</v>
      </c>
      <c r="AE321" s="2" t="s">
        <v>78</v>
      </c>
      <c r="AF321" s="4">
        <v>41753</v>
      </c>
      <c r="AG321" s="1" t="s">
        <v>5349</v>
      </c>
      <c r="AH321" s="1" t="s">
        <v>5357</v>
      </c>
      <c r="AI321" s="1" t="s">
        <v>5350</v>
      </c>
      <c r="AJ321" s="1" t="s">
        <v>5351</v>
      </c>
      <c r="AK321" s="2" t="s">
        <v>77</v>
      </c>
      <c r="AL321" s="4">
        <v>42849</v>
      </c>
      <c r="AM321" s="1" t="s">
        <v>5352</v>
      </c>
      <c r="AN321" s="1" t="s">
        <v>5353</v>
      </c>
      <c r="AO321" s="1" t="s">
        <v>5354</v>
      </c>
      <c r="AP321" s="1" t="s">
        <v>5355</v>
      </c>
      <c r="AQ321" s="2" t="s">
        <v>78</v>
      </c>
      <c r="AR321" s="4">
        <v>41753</v>
      </c>
      <c r="AS321" s="1" t="s">
        <v>677</v>
      </c>
      <c r="AT321" s="2" t="s">
        <v>77</v>
      </c>
      <c r="AU321" s="4">
        <v>42849</v>
      </c>
      <c r="AV321" s="1" t="s">
        <v>5358</v>
      </c>
      <c r="AW321" s="2" t="s">
        <v>78</v>
      </c>
      <c r="AX321" s="4">
        <v>41753</v>
      </c>
      <c r="AY321" s="1" t="s">
        <v>75</v>
      </c>
      <c r="AZ321" s="5">
        <v>205</v>
      </c>
      <c r="BA321" s="1" t="s">
        <v>80</v>
      </c>
      <c r="BB321" s="1" t="s">
        <v>79</v>
      </c>
    </row>
    <row r="322" spans="1:54" x14ac:dyDescent="0.3">
      <c r="A322" s="1" t="s">
        <v>5360</v>
      </c>
      <c r="B322" t="str">
        <f>RIGHT(Tabel_query[[#This Row],[Titel]],1)</f>
        <v>A</v>
      </c>
      <c r="C322" t="str">
        <f>RIGHT(Tabel_query[[#This Row],[Titel]],LEN(Tabel_query[[#This Row],[Titel]])-2)</f>
        <v>BORSBEEK_RKT_St_Jan_Berchmans_A</v>
      </c>
      <c r="D322">
        <f>SEARCH("_",Tabel_query[[#This Row],[Kolom2]])</f>
        <v>9</v>
      </c>
      <c r="E322" t="str">
        <f>LEFT(Tabel_query[[#This Row],[Kolom2]],Tabel_query[[#This Row],[Kolom3]]-1)</f>
        <v>BORSBEEK</v>
      </c>
      <c r="F322" s="2" t="s">
        <v>70</v>
      </c>
      <c r="G322" s="2" t="s">
        <v>72</v>
      </c>
      <c r="I322" s="3" t="b">
        <v>1</v>
      </c>
      <c r="J322" s="1" t="s">
        <v>5378</v>
      </c>
      <c r="L322" s="3" t="b">
        <v>1</v>
      </c>
      <c r="P322" s="2" t="s">
        <v>775</v>
      </c>
      <c r="Q322" s="2" t="s">
        <v>137</v>
      </c>
      <c r="T322" s="1" t="s">
        <v>5376</v>
      </c>
      <c r="U322" s="1" t="s">
        <v>5361</v>
      </c>
      <c r="V322" s="1" t="s">
        <v>5362</v>
      </c>
      <c r="W322" s="1" t="s">
        <v>5342</v>
      </c>
      <c r="X322" s="1" t="s">
        <v>5363</v>
      </c>
      <c r="Y322" s="1" t="s">
        <v>5343</v>
      </c>
      <c r="Z322" s="2" t="s">
        <v>5359</v>
      </c>
      <c r="AA322" s="1" t="s">
        <v>5364</v>
      </c>
      <c r="AB322" s="1" t="s">
        <v>5365</v>
      </c>
      <c r="AC322" s="1" t="s">
        <v>5366</v>
      </c>
      <c r="AD322" s="1" t="s">
        <v>5367</v>
      </c>
      <c r="AE322" s="2" t="s">
        <v>78</v>
      </c>
      <c r="AG322" s="1" t="s">
        <v>5368</v>
      </c>
      <c r="AH322" s="1" t="s">
        <v>5377</v>
      </c>
      <c r="AI322" s="1" t="s">
        <v>5369</v>
      </c>
      <c r="AJ322" s="1" t="s">
        <v>5370</v>
      </c>
      <c r="AK322" s="2" t="s">
        <v>77</v>
      </c>
      <c r="AL322" s="4">
        <v>42844</v>
      </c>
      <c r="AM322" s="1" t="s">
        <v>5371</v>
      </c>
      <c r="AN322" s="1" t="s">
        <v>5372</v>
      </c>
      <c r="AO322" s="1" t="s">
        <v>5373</v>
      </c>
      <c r="AP322" s="1" t="s">
        <v>5374</v>
      </c>
      <c r="AQ322" s="2" t="s">
        <v>78</v>
      </c>
      <c r="AS322" s="1" t="s">
        <v>5375</v>
      </c>
      <c r="AT322" s="2" t="s">
        <v>77</v>
      </c>
      <c r="AU322" s="4">
        <v>42844</v>
      </c>
      <c r="AV322" s="1" t="s">
        <v>5379</v>
      </c>
      <c r="AW322" s="2" t="s">
        <v>78</v>
      </c>
      <c r="AY322" s="1" t="s">
        <v>75</v>
      </c>
      <c r="AZ322" s="5">
        <v>206</v>
      </c>
      <c r="BA322" s="1" t="s">
        <v>80</v>
      </c>
      <c r="BB322" s="1" t="s">
        <v>79</v>
      </c>
    </row>
    <row r="323" spans="1:54" x14ac:dyDescent="0.3">
      <c r="A323" s="1" t="s">
        <v>5380</v>
      </c>
      <c r="B323" t="str">
        <f>RIGHT(Tabel_query[[#This Row],[Titel]],1)</f>
        <v>V</v>
      </c>
      <c r="C323" t="str">
        <f>RIGHT(Tabel_query[[#This Row],[Titel]],LEN(Tabel_query[[#This Row],[Titel]])-2)</f>
        <v>BOUTERSEM_RKT_OLV_Hemelvaart_V</v>
      </c>
      <c r="D323">
        <f>SEARCH("_",Tabel_query[[#This Row],[Kolom2]])</f>
        <v>10</v>
      </c>
      <c r="E323" t="str">
        <f>LEFT(Tabel_query[[#This Row],[Kolom2]],Tabel_query[[#This Row],[Kolom3]]-1)</f>
        <v>BOUTERSEM</v>
      </c>
      <c r="F323" s="2" t="s">
        <v>70</v>
      </c>
      <c r="G323" s="2" t="s">
        <v>72</v>
      </c>
      <c r="I323" s="3" t="b">
        <v>0</v>
      </c>
      <c r="L323" s="3" t="b">
        <v>1</v>
      </c>
      <c r="P323" s="2" t="s">
        <v>599</v>
      </c>
      <c r="Q323" s="2" t="s">
        <v>137</v>
      </c>
      <c r="T323" s="1" t="s">
        <v>5398</v>
      </c>
      <c r="U323" s="1" t="s">
        <v>5381</v>
      </c>
      <c r="V323" s="1" t="s">
        <v>5382</v>
      </c>
      <c r="W323" s="1" t="s">
        <v>5383</v>
      </c>
      <c r="X323" s="1" t="s">
        <v>5385</v>
      </c>
      <c r="Y323" s="1" t="s">
        <v>5384</v>
      </c>
      <c r="Z323" s="2" t="s">
        <v>5401</v>
      </c>
      <c r="AA323" s="1" t="s">
        <v>5386</v>
      </c>
      <c r="AB323" s="1" t="s">
        <v>5387</v>
      </c>
      <c r="AC323" s="1" t="s">
        <v>5388</v>
      </c>
      <c r="AD323" s="1" t="s">
        <v>5389</v>
      </c>
      <c r="AE323" s="2" t="s">
        <v>78</v>
      </c>
      <c r="AF323" s="4">
        <v>41731</v>
      </c>
      <c r="AG323" s="1" t="s">
        <v>5390</v>
      </c>
      <c r="AH323" s="1" t="s">
        <v>5399</v>
      </c>
      <c r="AI323" s="1" t="s">
        <v>5391</v>
      </c>
      <c r="AJ323" s="1" t="s">
        <v>5392</v>
      </c>
      <c r="AK323" s="2" t="s">
        <v>77</v>
      </c>
      <c r="AL323" s="4">
        <v>42844</v>
      </c>
      <c r="AM323" s="1" t="s">
        <v>5393</v>
      </c>
      <c r="AN323" s="1" t="s">
        <v>5394</v>
      </c>
      <c r="AO323" s="1" t="s">
        <v>5395</v>
      </c>
      <c r="AP323" s="1" t="s">
        <v>5396</v>
      </c>
      <c r="AQ323" s="2" t="s">
        <v>78</v>
      </c>
      <c r="AR323" s="4">
        <v>41731</v>
      </c>
      <c r="AS323" s="1" t="s">
        <v>5397</v>
      </c>
      <c r="AT323" s="2" t="s">
        <v>77</v>
      </c>
      <c r="AU323" s="4">
        <v>42844</v>
      </c>
      <c r="AV323" s="1" t="s">
        <v>5400</v>
      </c>
      <c r="AW323" s="2" t="s">
        <v>78</v>
      </c>
      <c r="AX323" s="4">
        <v>41731</v>
      </c>
      <c r="AY323" s="1" t="s">
        <v>75</v>
      </c>
      <c r="AZ323" s="5">
        <v>1656</v>
      </c>
      <c r="BA323" s="1" t="s">
        <v>80</v>
      </c>
      <c r="BB323" s="1" t="s">
        <v>79</v>
      </c>
    </row>
    <row r="324" spans="1:54" x14ac:dyDescent="0.3">
      <c r="A324" s="1" t="s">
        <v>5402</v>
      </c>
      <c r="B324" t="str">
        <f>RIGHT(Tabel_query[[#This Row],[Titel]],1)</f>
        <v>V</v>
      </c>
      <c r="C324" t="str">
        <f>RIGHT(Tabel_query[[#This Row],[Titel]],LEN(Tabel_query[[#This Row],[Titel]])-2)</f>
        <v>BOUTERSEM_RKT_St_Anna_V</v>
      </c>
      <c r="D324">
        <f>SEARCH("_",Tabel_query[[#This Row],[Kolom2]])</f>
        <v>10</v>
      </c>
      <c r="E324" t="str">
        <f>LEFT(Tabel_query[[#This Row],[Kolom2]],Tabel_query[[#This Row],[Kolom3]]-1)</f>
        <v>BOUTERSEM</v>
      </c>
      <c r="F324" s="2" t="s">
        <v>70</v>
      </c>
      <c r="G324" s="2" t="s">
        <v>72</v>
      </c>
      <c r="I324" s="3" t="b">
        <v>0</v>
      </c>
      <c r="L324" s="3" t="b">
        <v>1</v>
      </c>
      <c r="P324" s="2" t="s">
        <v>599</v>
      </c>
      <c r="Q324" s="2" t="s">
        <v>137</v>
      </c>
      <c r="T324" s="1" t="s">
        <v>5418</v>
      </c>
      <c r="U324" s="1" t="s">
        <v>5403</v>
      </c>
      <c r="V324" s="1" t="s">
        <v>1053</v>
      </c>
      <c r="W324" s="1" t="s">
        <v>5383</v>
      </c>
      <c r="X324" s="1" t="s">
        <v>5405</v>
      </c>
      <c r="Y324" s="1" t="s">
        <v>5404</v>
      </c>
      <c r="Z324" s="2" t="s">
        <v>5401</v>
      </c>
      <c r="AA324" s="1" t="s">
        <v>5406</v>
      </c>
      <c r="AB324" s="1" t="s">
        <v>5407</v>
      </c>
      <c r="AC324" s="1" t="s">
        <v>5408</v>
      </c>
      <c r="AD324" s="1" t="s">
        <v>5409</v>
      </c>
      <c r="AE324" s="2" t="s">
        <v>78</v>
      </c>
      <c r="AF324" s="4">
        <v>41744</v>
      </c>
      <c r="AG324" s="1" t="s">
        <v>5410</v>
      </c>
      <c r="AH324" s="1" t="s">
        <v>5419</v>
      </c>
      <c r="AI324" s="1" t="s">
        <v>5411</v>
      </c>
      <c r="AJ324" s="1" t="s">
        <v>5412</v>
      </c>
      <c r="AK324" s="2" t="s">
        <v>77</v>
      </c>
      <c r="AL324" s="4">
        <v>42851</v>
      </c>
      <c r="AM324" s="1" t="s">
        <v>5413</v>
      </c>
      <c r="AN324" s="1" t="s">
        <v>5414</v>
      </c>
      <c r="AO324" s="1" t="s">
        <v>5415</v>
      </c>
      <c r="AP324" s="1" t="s">
        <v>5416</v>
      </c>
      <c r="AQ324" s="2" t="s">
        <v>78</v>
      </c>
      <c r="AR324" s="4">
        <v>41744</v>
      </c>
      <c r="AS324" s="1" t="s">
        <v>5417</v>
      </c>
      <c r="AT324" s="2" t="s">
        <v>78</v>
      </c>
      <c r="AU324" s="4">
        <v>41744</v>
      </c>
      <c r="AV324" s="1" t="s">
        <v>5420</v>
      </c>
      <c r="AW324" s="2" t="s">
        <v>77</v>
      </c>
      <c r="AX324" s="4">
        <v>42851</v>
      </c>
      <c r="AY324" s="1" t="s">
        <v>75</v>
      </c>
      <c r="AZ324" s="5">
        <v>1653</v>
      </c>
      <c r="BA324" s="1" t="s">
        <v>80</v>
      </c>
      <c r="BB324" s="1" t="s">
        <v>79</v>
      </c>
    </row>
    <row r="325" spans="1:54" x14ac:dyDescent="0.3">
      <c r="A325" s="1" t="s">
        <v>5421</v>
      </c>
      <c r="B325" t="str">
        <f>RIGHT(Tabel_query[[#This Row],[Titel]],1)</f>
        <v>V</v>
      </c>
      <c r="C325" t="str">
        <f>RIGHT(Tabel_query[[#This Row],[Titel]],LEN(Tabel_query[[#This Row],[Titel]])-2)</f>
        <v>BOUTERSEM_RKT_St_Hilarius_V</v>
      </c>
      <c r="D325">
        <f>SEARCH("_",Tabel_query[[#This Row],[Kolom2]])</f>
        <v>10</v>
      </c>
      <c r="E325" t="str">
        <f>LEFT(Tabel_query[[#This Row],[Kolom2]],Tabel_query[[#This Row],[Kolom3]]-1)</f>
        <v>BOUTERSEM</v>
      </c>
      <c r="F325" s="2" t="s">
        <v>70</v>
      </c>
      <c r="G325" s="2" t="s">
        <v>72</v>
      </c>
      <c r="I325" s="3" t="b">
        <v>0</v>
      </c>
      <c r="L325" s="3" t="b">
        <v>1</v>
      </c>
      <c r="P325" s="2" t="s">
        <v>599</v>
      </c>
      <c r="Q325" s="2" t="s">
        <v>137</v>
      </c>
      <c r="T325" s="1" t="s">
        <v>4444</v>
      </c>
      <c r="U325" s="1" t="s">
        <v>5422</v>
      </c>
      <c r="V325" s="1" t="s">
        <v>992</v>
      </c>
      <c r="W325" s="1" t="s">
        <v>5383</v>
      </c>
      <c r="X325" s="1" t="s">
        <v>5424</v>
      </c>
      <c r="Y325" s="1" t="s">
        <v>5423</v>
      </c>
      <c r="Z325" s="2" t="s">
        <v>5401</v>
      </c>
      <c r="AA325" s="1" t="s">
        <v>5425</v>
      </c>
      <c r="AB325" s="1" t="s">
        <v>5426</v>
      </c>
      <c r="AC325" s="1" t="s">
        <v>5427</v>
      </c>
      <c r="AD325" s="1" t="s">
        <v>5428</v>
      </c>
      <c r="AE325" s="2" t="s">
        <v>78</v>
      </c>
      <c r="AF325" s="4">
        <v>41739</v>
      </c>
      <c r="AG325" s="1" t="s">
        <v>5429</v>
      </c>
      <c r="AH325" s="1" t="s">
        <v>5437</v>
      </c>
      <c r="AI325" s="1" t="s">
        <v>5430</v>
      </c>
      <c r="AJ325" s="1" t="s">
        <v>5431</v>
      </c>
      <c r="AK325" s="2" t="s">
        <v>78</v>
      </c>
      <c r="AL325" s="4">
        <v>41731</v>
      </c>
      <c r="AM325" s="1" t="s">
        <v>5432</v>
      </c>
      <c r="AN325" s="1" t="s">
        <v>5433</v>
      </c>
      <c r="AO325" s="1" t="s">
        <v>5434</v>
      </c>
      <c r="AP325" s="1" t="s">
        <v>5435</v>
      </c>
      <c r="AQ325" s="2" t="s">
        <v>78</v>
      </c>
      <c r="AR325" s="4">
        <v>41731</v>
      </c>
      <c r="AS325" s="1" t="s">
        <v>5436</v>
      </c>
      <c r="AT325" s="2" t="s">
        <v>77</v>
      </c>
      <c r="AU325" s="4">
        <v>42845</v>
      </c>
      <c r="AV325" s="1" t="s">
        <v>5438</v>
      </c>
      <c r="AW325" s="2" t="s">
        <v>77</v>
      </c>
      <c r="AX325" s="4">
        <v>42845</v>
      </c>
      <c r="AY325" s="1" t="s">
        <v>75</v>
      </c>
      <c r="AZ325" s="5">
        <v>1659</v>
      </c>
      <c r="BA325" s="1" t="s">
        <v>80</v>
      </c>
      <c r="BB325" s="1" t="s">
        <v>79</v>
      </c>
    </row>
    <row r="326" spans="1:54" x14ac:dyDescent="0.3">
      <c r="A326" s="1" t="s">
        <v>5439</v>
      </c>
      <c r="B326" t="str">
        <f>RIGHT(Tabel_query[[#This Row],[Titel]],1)</f>
        <v>V</v>
      </c>
      <c r="C326" t="str">
        <f>RIGHT(Tabel_query[[#This Row],[Titel]],LEN(Tabel_query[[#This Row],[Titel]])-2)</f>
        <v>BOUTERSEM_RKT_St_Martinus_V</v>
      </c>
      <c r="D326">
        <f>SEARCH("_",Tabel_query[[#This Row],[Kolom2]])</f>
        <v>10</v>
      </c>
      <c r="E326" t="str">
        <f>LEFT(Tabel_query[[#This Row],[Kolom2]],Tabel_query[[#This Row],[Kolom3]]-1)</f>
        <v>BOUTERSEM</v>
      </c>
      <c r="F326" s="2" t="s">
        <v>70</v>
      </c>
      <c r="G326" s="2" t="s">
        <v>72</v>
      </c>
      <c r="I326" s="3" t="b">
        <v>0</v>
      </c>
      <c r="L326" s="3" t="b">
        <v>0</v>
      </c>
      <c r="M326" s="1" t="s">
        <v>834</v>
      </c>
      <c r="P326" s="2" t="s">
        <v>599</v>
      </c>
      <c r="Q326" s="2" t="s">
        <v>137</v>
      </c>
      <c r="T326" s="1" t="s">
        <v>3153</v>
      </c>
      <c r="U326" s="1" t="s">
        <v>523</v>
      </c>
      <c r="V326" s="1" t="s">
        <v>364</v>
      </c>
      <c r="W326" s="1" t="s">
        <v>5383</v>
      </c>
      <c r="X326" s="1" t="s">
        <v>5441</v>
      </c>
      <c r="Y326" s="1" t="s">
        <v>5440</v>
      </c>
      <c r="Z326" s="2" t="s">
        <v>5401</v>
      </c>
      <c r="AA326" s="1" t="s">
        <v>5442</v>
      </c>
      <c r="AB326" s="1" t="s">
        <v>5443</v>
      </c>
      <c r="AC326" s="1" t="s">
        <v>5444</v>
      </c>
      <c r="AD326" s="1" t="s">
        <v>5445</v>
      </c>
      <c r="AG326" s="1" t="s">
        <v>5446</v>
      </c>
      <c r="AH326" s="1" t="s">
        <v>5453</v>
      </c>
      <c r="AI326" s="1" t="s">
        <v>5447</v>
      </c>
      <c r="AJ326" s="1" t="s">
        <v>5448</v>
      </c>
      <c r="AM326" s="1" t="s">
        <v>5449</v>
      </c>
      <c r="AN326" s="1" t="s">
        <v>5450</v>
      </c>
      <c r="AO326" s="1" t="s">
        <v>5451</v>
      </c>
      <c r="AS326" s="1" t="s">
        <v>5452</v>
      </c>
      <c r="AV326" s="1" t="s">
        <v>5454</v>
      </c>
      <c r="AY326" s="1" t="s">
        <v>75</v>
      </c>
      <c r="AZ326" s="5">
        <v>1657</v>
      </c>
      <c r="BA326" s="1" t="s">
        <v>80</v>
      </c>
      <c r="BB326" s="1" t="s">
        <v>79</v>
      </c>
    </row>
    <row r="327" spans="1:54" x14ac:dyDescent="0.3">
      <c r="A327" s="1" t="s">
        <v>5455</v>
      </c>
      <c r="B327" t="str">
        <f>RIGHT(Tabel_query[[#This Row],[Titel]],1)</f>
        <v>V</v>
      </c>
      <c r="C327" t="str">
        <f>RIGHT(Tabel_query[[#This Row],[Titel]],LEN(Tabel_query[[#This Row],[Titel]])-2)</f>
        <v>BOUTERSEM_RKT_St_Michiel_V</v>
      </c>
      <c r="D327">
        <f>SEARCH("_",Tabel_query[[#This Row],[Kolom2]])</f>
        <v>10</v>
      </c>
      <c r="E327" t="str">
        <f>LEFT(Tabel_query[[#This Row],[Kolom2]],Tabel_query[[#This Row],[Kolom3]]-1)</f>
        <v>BOUTERSEM</v>
      </c>
      <c r="F327" s="2" t="s">
        <v>70</v>
      </c>
      <c r="G327" s="2" t="s">
        <v>72</v>
      </c>
      <c r="I327" s="3" t="b">
        <v>0</v>
      </c>
      <c r="L327" s="3" t="b">
        <v>1</v>
      </c>
      <c r="P327" s="2" t="s">
        <v>599</v>
      </c>
      <c r="Q327" s="2" t="s">
        <v>137</v>
      </c>
      <c r="T327" s="1" t="s">
        <v>870</v>
      </c>
      <c r="U327" s="1" t="s">
        <v>3120</v>
      </c>
      <c r="V327" s="1" t="s">
        <v>5456</v>
      </c>
      <c r="W327" s="1" t="s">
        <v>5383</v>
      </c>
      <c r="X327" s="1" t="s">
        <v>5457</v>
      </c>
      <c r="Y327" s="1" t="s">
        <v>5423</v>
      </c>
      <c r="Z327" s="2" t="s">
        <v>5401</v>
      </c>
      <c r="AA327" s="1" t="s">
        <v>5458</v>
      </c>
      <c r="AB327" s="1" t="s">
        <v>5459</v>
      </c>
      <c r="AC327" s="1" t="s">
        <v>5460</v>
      </c>
      <c r="AD327" s="1" t="s">
        <v>5461</v>
      </c>
      <c r="AE327" s="2" t="s">
        <v>77</v>
      </c>
      <c r="AF327" s="4">
        <v>42849</v>
      </c>
      <c r="AG327" s="1" t="s">
        <v>5462</v>
      </c>
      <c r="AH327" s="1" t="s">
        <v>5470</v>
      </c>
      <c r="AI327" s="1" t="s">
        <v>5463</v>
      </c>
      <c r="AJ327" s="1" t="s">
        <v>5464</v>
      </c>
      <c r="AK327" s="2" t="s">
        <v>77</v>
      </c>
      <c r="AL327" s="4">
        <v>42849</v>
      </c>
      <c r="AM327" s="1" t="s">
        <v>5465</v>
      </c>
      <c r="AN327" s="1" t="s">
        <v>5466</v>
      </c>
      <c r="AO327" s="1" t="s">
        <v>5467</v>
      </c>
      <c r="AP327" s="1" t="s">
        <v>5468</v>
      </c>
      <c r="AQ327" s="2" t="s">
        <v>78</v>
      </c>
      <c r="AR327" s="4">
        <v>41731</v>
      </c>
      <c r="AS327" s="1" t="s">
        <v>5469</v>
      </c>
      <c r="AT327" s="2" t="s">
        <v>78</v>
      </c>
      <c r="AU327" s="4">
        <v>41731</v>
      </c>
      <c r="AV327" s="1" t="s">
        <v>5471</v>
      </c>
      <c r="AW327" s="2" t="s">
        <v>78</v>
      </c>
      <c r="AX327" s="4">
        <v>41731</v>
      </c>
      <c r="AY327" s="1" t="s">
        <v>75</v>
      </c>
      <c r="AZ327" s="5">
        <v>1658</v>
      </c>
      <c r="BA327" s="1" t="s">
        <v>80</v>
      </c>
      <c r="BB327" s="1" t="s">
        <v>79</v>
      </c>
    </row>
    <row r="328" spans="1:54" x14ac:dyDescent="0.3">
      <c r="A328" s="1" t="s">
        <v>5472</v>
      </c>
      <c r="B328" t="str">
        <f>RIGHT(Tabel_query[[#This Row],[Titel]],1)</f>
        <v>V</v>
      </c>
      <c r="C328" t="str">
        <f>RIGHT(Tabel_query[[#This Row],[Titel]],LEN(Tabel_query[[#This Row],[Titel]])-2)</f>
        <v>BOUTERSEM_RKT_St_Pieters_Banden_V</v>
      </c>
      <c r="D328">
        <f>SEARCH("_",Tabel_query[[#This Row],[Kolom2]])</f>
        <v>10</v>
      </c>
      <c r="E328" t="str">
        <f>LEFT(Tabel_query[[#This Row],[Kolom2]],Tabel_query[[#This Row],[Kolom3]]-1)</f>
        <v>BOUTERSEM</v>
      </c>
      <c r="F328" s="2" t="s">
        <v>70</v>
      </c>
      <c r="G328" s="2" t="s">
        <v>72</v>
      </c>
      <c r="I328" s="3" t="b">
        <v>0</v>
      </c>
      <c r="L328" s="3" t="b">
        <v>1</v>
      </c>
      <c r="P328" s="2" t="s">
        <v>599</v>
      </c>
      <c r="Q328" s="2" t="s">
        <v>137</v>
      </c>
      <c r="T328" s="1" t="s">
        <v>5488</v>
      </c>
      <c r="U328" s="1" t="s">
        <v>5473</v>
      </c>
      <c r="V328" s="1" t="s">
        <v>160</v>
      </c>
      <c r="W328" s="1" t="s">
        <v>5383</v>
      </c>
      <c r="X328" s="1" t="s">
        <v>5475</v>
      </c>
      <c r="Y328" s="1" t="s">
        <v>5474</v>
      </c>
      <c r="Z328" s="2" t="s">
        <v>5401</v>
      </c>
      <c r="AA328" s="1" t="s">
        <v>5476</v>
      </c>
      <c r="AB328" s="1" t="s">
        <v>5477</v>
      </c>
      <c r="AC328" s="1" t="s">
        <v>5478</v>
      </c>
      <c r="AD328" s="1" t="s">
        <v>5479</v>
      </c>
      <c r="AE328" s="2" t="s">
        <v>77</v>
      </c>
      <c r="AF328" s="4">
        <v>42850</v>
      </c>
      <c r="AG328" s="1" t="s">
        <v>5480</v>
      </c>
      <c r="AH328" s="1" t="s">
        <v>5489</v>
      </c>
      <c r="AI328" s="1" t="s">
        <v>5481</v>
      </c>
      <c r="AJ328" s="1" t="s">
        <v>5482</v>
      </c>
      <c r="AK328" s="2" t="s">
        <v>77</v>
      </c>
      <c r="AL328" s="4">
        <v>42850</v>
      </c>
      <c r="AM328" s="1" t="s">
        <v>5483</v>
      </c>
      <c r="AN328" s="1" t="s">
        <v>5484</v>
      </c>
      <c r="AO328" s="1" t="s">
        <v>5485</v>
      </c>
      <c r="AP328" s="1" t="s">
        <v>5486</v>
      </c>
      <c r="AQ328" s="2" t="s">
        <v>78</v>
      </c>
      <c r="AR328" s="4">
        <v>41731</v>
      </c>
      <c r="AS328" s="1" t="s">
        <v>5487</v>
      </c>
      <c r="AT328" s="2" t="s">
        <v>78</v>
      </c>
      <c r="AU328" s="4">
        <v>41731</v>
      </c>
      <c r="AV328" s="1" t="s">
        <v>5490</v>
      </c>
      <c r="AW328" s="2" t="s">
        <v>78</v>
      </c>
      <c r="AX328" s="4">
        <v>41731</v>
      </c>
      <c r="AY328" s="1" t="s">
        <v>75</v>
      </c>
      <c r="AZ328" s="5">
        <v>1655</v>
      </c>
      <c r="BA328" s="1" t="s">
        <v>80</v>
      </c>
      <c r="BB328" s="1" t="s">
        <v>79</v>
      </c>
    </row>
    <row r="329" spans="1:54" x14ac:dyDescent="0.3">
      <c r="A329" s="1" t="s">
        <v>5491</v>
      </c>
      <c r="B329" t="str">
        <f>RIGHT(Tabel_query[[#This Row],[Titel]],1)</f>
        <v>V</v>
      </c>
      <c r="C329" t="str">
        <f>RIGHT(Tabel_query[[#This Row],[Titel]],LEN(Tabel_query[[#This Row],[Titel]])-2)</f>
        <v>BOUTERSEM_RKT_St_Remigius_V</v>
      </c>
      <c r="D329">
        <f>SEARCH("_",Tabel_query[[#This Row],[Kolom2]])</f>
        <v>10</v>
      </c>
      <c r="E329" t="str">
        <f>LEFT(Tabel_query[[#This Row],[Kolom2]],Tabel_query[[#This Row],[Kolom3]]-1)</f>
        <v>BOUTERSEM</v>
      </c>
      <c r="F329" s="2" t="s">
        <v>70</v>
      </c>
      <c r="G329" s="2" t="s">
        <v>72</v>
      </c>
      <c r="I329" s="3" t="b">
        <v>0</v>
      </c>
      <c r="L329" s="3" t="b">
        <v>1</v>
      </c>
      <c r="P329" s="2" t="s">
        <v>599</v>
      </c>
      <c r="Q329" s="2" t="s">
        <v>137</v>
      </c>
      <c r="T329" s="1" t="s">
        <v>5506</v>
      </c>
      <c r="U329" s="1" t="s">
        <v>5492</v>
      </c>
      <c r="V329" s="1" t="s">
        <v>258</v>
      </c>
      <c r="W329" s="1" t="s">
        <v>5383</v>
      </c>
      <c r="X329" s="1" t="s">
        <v>5494</v>
      </c>
      <c r="Y329" s="1" t="s">
        <v>5493</v>
      </c>
      <c r="Z329" s="2" t="s">
        <v>5401</v>
      </c>
      <c r="AA329" s="1" t="s">
        <v>5495</v>
      </c>
      <c r="AB329" s="1" t="s">
        <v>5496</v>
      </c>
      <c r="AC329" s="1" t="s">
        <v>5497</v>
      </c>
      <c r="AD329" s="1" t="s">
        <v>5498</v>
      </c>
      <c r="AG329" s="1" t="s">
        <v>5499</v>
      </c>
      <c r="AH329" s="1" t="s">
        <v>5507</v>
      </c>
      <c r="AI329" s="1" t="s">
        <v>5500</v>
      </c>
      <c r="AJ329" s="1" t="s">
        <v>5501</v>
      </c>
      <c r="AM329" s="1" t="s">
        <v>5502</v>
      </c>
      <c r="AN329" s="1" t="s">
        <v>5503</v>
      </c>
      <c r="AO329" s="1" t="s">
        <v>5504</v>
      </c>
      <c r="AS329" s="1" t="s">
        <v>5505</v>
      </c>
      <c r="AV329" s="1" t="s">
        <v>5508</v>
      </c>
      <c r="AY329" s="1" t="s">
        <v>75</v>
      </c>
      <c r="AZ329" s="5">
        <v>1654</v>
      </c>
      <c r="BA329" s="1" t="s">
        <v>80</v>
      </c>
      <c r="BB329" s="1" t="s">
        <v>79</v>
      </c>
    </row>
    <row r="330" spans="1:54" x14ac:dyDescent="0.3">
      <c r="A330" s="1" t="s">
        <v>5509</v>
      </c>
      <c r="B330" t="str">
        <f>RIGHT(Tabel_query[[#This Row],[Titel]],1)</f>
        <v>O</v>
      </c>
      <c r="C330" t="str">
        <f>RIGHT(Tabel_query[[#This Row],[Titel]],LEN(Tabel_query[[#This Row],[Titel]])-2)</f>
        <v>BRAKEL_RKT_OLVrouw_O</v>
      </c>
      <c r="D330">
        <f>SEARCH("_",Tabel_query[[#This Row],[Kolom2]])</f>
        <v>7</v>
      </c>
      <c r="E330" t="str">
        <f>LEFT(Tabel_query[[#This Row],[Kolom2]],Tabel_query[[#This Row],[Kolom3]]-1)</f>
        <v>BRAKEL</v>
      </c>
      <c r="F330" s="2" t="s">
        <v>70</v>
      </c>
      <c r="G330" s="2" t="s">
        <v>72</v>
      </c>
      <c r="I330" s="3" t="b">
        <v>0</v>
      </c>
      <c r="P330" s="2" t="s">
        <v>51</v>
      </c>
      <c r="Q330" s="2" t="s">
        <v>137</v>
      </c>
      <c r="T330" s="1" t="s">
        <v>176</v>
      </c>
      <c r="U330" s="1" t="s">
        <v>5510</v>
      </c>
      <c r="V330" s="1" t="s">
        <v>1053</v>
      </c>
      <c r="W330" s="1" t="s">
        <v>5511</v>
      </c>
      <c r="X330" s="1" t="s">
        <v>5513</v>
      </c>
      <c r="Y330" s="1" t="s">
        <v>5512</v>
      </c>
      <c r="Z330" s="2" t="s">
        <v>5528</v>
      </c>
      <c r="AA330" s="1" t="s">
        <v>5514</v>
      </c>
      <c r="AB330" s="1" t="s">
        <v>5515</v>
      </c>
      <c r="AC330" s="1" t="s">
        <v>5516</v>
      </c>
      <c r="AD330" s="1" t="s">
        <v>5517</v>
      </c>
      <c r="AG330" s="1" t="s">
        <v>5518</v>
      </c>
      <c r="AH330" s="1" t="s">
        <v>5526</v>
      </c>
      <c r="AI330" s="1" t="s">
        <v>5519</v>
      </c>
      <c r="AJ330" s="1" t="s">
        <v>5520</v>
      </c>
      <c r="AM330" s="1" t="s">
        <v>5521</v>
      </c>
      <c r="AN330" s="1" t="s">
        <v>5522</v>
      </c>
      <c r="AO330" s="1" t="s">
        <v>5523</v>
      </c>
      <c r="AP330" s="1" t="s">
        <v>5524</v>
      </c>
      <c r="AS330" s="1" t="s">
        <v>5525</v>
      </c>
      <c r="AV330" s="1" t="s">
        <v>5527</v>
      </c>
      <c r="AY330" s="1" t="s">
        <v>75</v>
      </c>
      <c r="AZ330" s="5">
        <v>1102</v>
      </c>
      <c r="BA330" s="1" t="s">
        <v>80</v>
      </c>
      <c r="BB330" s="1" t="s">
        <v>79</v>
      </c>
    </row>
    <row r="331" spans="1:54" x14ac:dyDescent="0.3">
      <c r="A331" s="1" t="s">
        <v>5529</v>
      </c>
      <c r="B331" t="str">
        <f>RIGHT(Tabel_query[[#This Row],[Titel]],1)</f>
        <v>O</v>
      </c>
      <c r="C331" t="str">
        <f>RIGHT(Tabel_query[[#This Row],[Titel]],LEN(Tabel_query[[#This Row],[Titel]])-2)</f>
        <v>BRAKEL_RKT_St_Apollonia_O</v>
      </c>
      <c r="D331">
        <f>SEARCH("_",Tabel_query[[#This Row],[Kolom2]])</f>
        <v>7</v>
      </c>
      <c r="E331" t="str">
        <f>LEFT(Tabel_query[[#This Row],[Kolom2]],Tabel_query[[#This Row],[Kolom3]]-1)</f>
        <v>BRAKEL</v>
      </c>
      <c r="F331" s="2" t="s">
        <v>70</v>
      </c>
      <c r="G331" s="2" t="s">
        <v>72</v>
      </c>
      <c r="I331" s="3" t="b">
        <v>0</v>
      </c>
      <c r="P331" s="2" t="s">
        <v>51</v>
      </c>
      <c r="Q331" s="2" t="s">
        <v>137</v>
      </c>
      <c r="T331" s="1" t="s">
        <v>5545</v>
      </c>
      <c r="U331" s="1" t="s">
        <v>5530</v>
      </c>
      <c r="V331" s="1" t="s">
        <v>139</v>
      </c>
      <c r="W331" s="1" t="s">
        <v>5511</v>
      </c>
      <c r="X331" s="1" t="s">
        <v>5532</v>
      </c>
      <c r="Y331" s="1" t="s">
        <v>5531</v>
      </c>
      <c r="Z331" s="2" t="s">
        <v>5528</v>
      </c>
      <c r="AA331" s="1" t="s">
        <v>5533</v>
      </c>
      <c r="AB331" s="1" t="s">
        <v>5534</v>
      </c>
      <c r="AC331" s="1" t="s">
        <v>5535</v>
      </c>
      <c r="AD331" s="1" t="s">
        <v>5536</v>
      </c>
      <c r="AG331" s="1" t="s">
        <v>5537</v>
      </c>
      <c r="AH331" s="1" t="s">
        <v>5546</v>
      </c>
      <c r="AI331" s="1" t="s">
        <v>5538</v>
      </c>
      <c r="AJ331" s="1" t="s">
        <v>5539</v>
      </c>
      <c r="AM331" s="1" t="s">
        <v>5540</v>
      </c>
      <c r="AN331" s="1" t="s">
        <v>5541</v>
      </c>
      <c r="AO331" s="1" t="s">
        <v>5542</v>
      </c>
      <c r="AP331" s="1" t="s">
        <v>5543</v>
      </c>
      <c r="AS331" s="1" t="s">
        <v>5544</v>
      </c>
      <c r="AV331" s="1" t="s">
        <v>5547</v>
      </c>
      <c r="AY331" s="1" t="s">
        <v>75</v>
      </c>
      <c r="AZ331" s="5">
        <v>1100</v>
      </c>
      <c r="BA331" s="1" t="s">
        <v>80</v>
      </c>
      <c r="BB331" s="1" t="s">
        <v>79</v>
      </c>
    </row>
    <row r="332" spans="1:54" x14ac:dyDescent="0.3">
      <c r="A332" s="1" t="s">
        <v>5548</v>
      </c>
      <c r="B332" t="str">
        <f>RIGHT(Tabel_query[[#This Row],[Titel]],1)</f>
        <v>O</v>
      </c>
      <c r="C332" t="str">
        <f>RIGHT(Tabel_query[[#This Row],[Titel]],LEN(Tabel_query[[#This Row],[Titel]])-2)</f>
        <v>BRAKEL_RKT_St_Jozef_O</v>
      </c>
      <c r="D332">
        <f>SEARCH("_",Tabel_query[[#This Row],[Kolom2]])</f>
        <v>7</v>
      </c>
      <c r="E332" t="str">
        <f>LEFT(Tabel_query[[#This Row],[Kolom2]],Tabel_query[[#This Row],[Kolom3]]-1)</f>
        <v>BRAKEL</v>
      </c>
      <c r="F332" s="2" t="s">
        <v>70</v>
      </c>
      <c r="G332" s="2" t="s">
        <v>72</v>
      </c>
      <c r="I332" s="3" t="b">
        <v>0</v>
      </c>
      <c r="P332" s="2" t="s">
        <v>51</v>
      </c>
      <c r="Q332" s="2" t="s">
        <v>137</v>
      </c>
      <c r="T332" s="1" t="s">
        <v>321</v>
      </c>
      <c r="U332" s="1" t="s">
        <v>5549</v>
      </c>
      <c r="V332" s="1" t="s">
        <v>160</v>
      </c>
      <c r="W332" s="1" t="s">
        <v>5511</v>
      </c>
      <c r="X332" s="1" t="s">
        <v>5550</v>
      </c>
      <c r="Y332" s="1" t="s">
        <v>5512</v>
      </c>
      <c r="Z332" s="2" t="s">
        <v>5528</v>
      </c>
      <c r="AA332" s="1" t="s">
        <v>5551</v>
      </c>
      <c r="AB332" s="1" t="s">
        <v>5552</v>
      </c>
      <c r="AD332" s="1" t="s">
        <v>5553</v>
      </c>
      <c r="AG332" s="1" t="s">
        <v>5554</v>
      </c>
      <c r="AH332" s="1" t="s">
        <v>5560</v>
      </c>
      <c r="AJ332" s="1" t="s">
        <v>5555</v>
      </c>
      <c r="AM332" s="1" t="s">
        <v>5556</v>
      </c>
      <c r="AN332" s="1" t="s">
        <v>5557</v>
      </c>
      <c r="AP332" s="1" t="s">
        <v>5558</v>
      </c>
      <c r="AS332" s="1" t="s">
        <v>5559</v>
      </c>
      <c r="AV332" s="1" t="s">
        <v>5561</v>
      </c>
      <c r="AY332" s="1" t="s">
        <v>75</v>
      </c>
      <c r="AZ332" s="5">
        <v>1101</v>
      </c>
      <c r="BA332" s="1" t="s">
        <v>80</v>
      </c>
      <c r="BB332" s="1" t="s">
        <v>79</v>
      </c>
    </row>
    <row r="333" spans="1:54" x14ac:dyDescent="0.3">
      <c r="A333" s="1" t="s">
        <v>5562</v>
      </c>
      <c r="B333" t="str">
        <f>RIGHT(Tabel_query[[#This Row],[Titel]],1)</f>
        <v>O</v>
      </c>
      <c r="C333" t="str">
        <f>RIGHT(Tabel_query[[#This Row],[Titel]],LEN(Tabel_query[[#This Row],[Titel]])-2)</f>
        <v>BRAKEL_RKT_St_Lambertus_O</v>
      </c>
      <c r="D333">
        <f>SEARCH("_",Tabel_query[[#This Row],[Kolom2]])</f>
        <v>7</v>
      </c>
      <c r="E333" t="str">
        <f>LEFT(Tabel_query[[#This Row],[Kolom2]],Tabel_query[[#This Row],[Kolom3]]-1)</f>
        <v>BRAKEL</v>
      </c>
      <c r="F333" s="2" t="s">
        <v>70</v>
      </c>
      <c r="G333" s="2" t="s">
        <v>72</v>
      </c>
      <c r="I333" s="3" t="b">
        <v>0</v>
      </c>
      <c r="P333" s="2" t="s">
        <v>51</v>
      </c>
      <c r="Q333" s="2" t="s">
        <v>137</v>
      </c>
      <c r="T333" s="1" t="s">
        <v>554</v>
      </c>
      <c r="U333" s="1" t="s">
        <v>5563</v>
      </c>
      <c r="V333" s="1" t="s">
        <v>2335</v>
      </c>
      <c r="W333" s="1" t="s">
        <v>5564</v>
      </c>
      <c r="X333" s="1" t="s">
        <v>5566</v>
      </c>
      <c r="Y333" s="1" t="s">
        <v>5565</v>
      </c>
      <c r="Z333" s="2" t="s">
        <v>5528</v>
      </c>
      <c r="AA333" s="1" t="s">
        <v>5567</v>
      </c>
      <c r="AB333" s="1" t="s">
        <v>5568</v>
      </c>
      <c r="AC333" s="1" t="s">
        <v>5569</v>
      </c>
      <c r="AD333" s="1" t="s">
        <v>5570</v>
      </c>
      <c r="AG333" s="1" t="s">
        <v>5571</v>
      </c>
      <c r="AH333" s="1" t="s">
        <v>5577</v>
      </c>
      <c r="AJ333" s="1" t="s">
        <v>5572</v>
      </c>
      <c r="AM333" s="1" t="s">
        <v>5573</v>
      </c>
      <c r="AN333" s="1" t="s">
        <v>5574</v>
      </c>
      <c r="AP333" s="1" t="s">
        <v>5575</v>
      </c>
      <c r="AS333" s="1" t="s">
        <v>5576</v>
      </c>
      <c r="AV333" s="1" t="s">
        <v>5578</v>
      </c>
      <c r="AY333" s="1" t="s">
        <v>75</v>
      </c>
      <c r="AZ333" s="5">
        <v>1106</v>
      </c>
      <c r="BA333" s="1" t="s">
        <v>80</v>
      </c>
      <c r="BB333" s="1" t="s">
        <v>79</v>
      </c>
    </row>
    <row r="334" spans="1:54" x14ac:dyDescent="0.3">
      <c r="A334" s="1" t="s">
        <v>5579</v>
      </c>
      <c r="B334" t="str">
        <f>RIGHT(Tabel_query[[#This Row],[Titel]],1)</f>
        <v>O</v>
      </c>
      <c r="C334" t="str">
        <f>RIGHT(Tabel_query[[#This Row],[Titel]],LEN(Tabel_query[[#This Row],[Titel]])-2)</f>
        <v>BRAKEL_RKT_St_Martinus_O</v>
      </c>
      <c r="D334">
        <f>SEARCH("_",Tabel_query[[#This Row],[Kolom2]])</f>
        <v>7</v>
      </c>
      <c r="E334" t="str">
        <f>LEFT(Tabel_query[[#This Row],[Kolom2]],Tabel_query[[#This Row],[Kolom3]]-1)</f>
        <v>BRAKEL</v>
      </c>
      <c r="F334" s="2" t="s">
        <v>70</v>
      </c>
      <c r="G334" s="2" t="s">
        <v>72</v>
      </c>
      <c r="I334" s="3" t="b">
        <v>0</v>
      </c>
      <c r="P334" s="2" t="s">
        <v>51</v>
      </c>
      <c r="Q334" s="2" t="s">
        <v>137</v>
      </c>
      <c r="T334" s="1" t="s">
        <v>379</v>
      </c>
      <c r="U334" s="1" t="s">
        <v>5580</v>
      </c>
      <c r="V334" s="1" t="s">
        <v>83</v>
      </c>
      <c r="W334" s="1" t="s">
        <v>5511</v>
      </c>
      <c r="X334" s="1" t="s">
        <v>5582</v>
      </c>
      <c r="Y334" s="1" t="s">
        <v>5581</v>
      </c>
      <c r="Z334" s="2" t="s">
        <v>5528</v>
      </c>
      <c r="AA334" s="1" t="s">
        <v>5583</v>
      </c>
      <c r="AB334" s="1" t="s">
        <v>5584</v>
      </c>
      <c r="AC334" s="1" t="s">
        <v>5585</v>
      </c>
      <c r="AD334" s="1" t="s">
        <v>5586</v>
      </c>
      <c r="AG334" s="1" t="s">
        <v>5587</v>
      </c>
      <c r="AH334" s="1" t="s">
        <v>5595</v>
      </c>
      <c r="AI334" s="1" t="s">
        <v>5588</v>
      </c>
      <c r="AJ334" s="1" t="s">
        <v>5589</v>
      </c>
      <c r="AM334" s="1" t="s">
        <v>5590</v>
      </c>
      <c r="AN334" s="1" t="s">
        <v>5591</v>
      </c>
      <c r="AO334" s="1" t="s">
        <v>5592</v>
      </c>
      <c r="AP334" s="1" t="s">
        <v>5593</v>
      </c>
      <c r="AS334" s="1" t="s">
        <v>5594</v>
      </c>
      <c r="AY334" s="1" t="s">
        <v>75</v>
      </c>
      <c r="AZ334" s="5">
        <v>1105</v>
      </c>
      <c r="BA334" s="1" t="s">
        <v>80</v>
      </c>
      <c r="BB334" s="1" t="s">
        <v>79</v>
      </c>
    </row>
    <row r="335" spans="1:54" x14ac:dyDescent="0.3">
      <c r="A335" s="1" t="s">
        <v>5596</v>
      </c>
      <c r="B335" t="str">
        <f>RIGHT(Tabel_query[[#This Row],[Titel]],1)</f>
        <v>O</v>
      </c>
      <c r="C335" t="str">
        <f>RIGHT(Tabel_query[[#This Row],[Titel]],LEN(Tabel_query[[#This Row],[Titel]])-2)</f>
        <v>BRAKEL_RKT_St_Pietersbanden_O</v>
      </c>
      <c r="D335">
        <f>SEARCH("_",Tabel_query[[#This Row],[Kolom2]])</f>
        <v>7</v>
      </c>
      <c r="E335" t="str">
        <f>LEFT(Tabel_query[[#This Row],[Kolom2]],Tabel_query[[#This Row],[Kolom3]]-1)</f>
        <v>BRAKEL</v>
      </c>
      <c r="F335" s="2" t="s">
        <v>70</v>
      </c>
      <c r="G335" s="2" t="s">
        <v>72</v>
      </c>
      <c r="I335" s="3" t="b">
        <v>0</v>
      </c>
      <c r="P335" s="2" t="s">
        <v>51</v>
      </c>
      <c r="Q335" s="2" t="s">
        <v>137</v>
      </c>
      <c r="T335" s="1" t="s">
        <v>4090</v>
      </c>
      <c r="U335" s="1" t="s">
        <v>5530</v>
      </c>
      <c r="V335" s="1" t="s">
        <v>139</v>
      </c>
      <c r="W335" s="1" t="s">
        <v>5511</v>
      </c>
      <c r="X335" s="1" t="s">
        <v>5598</v>
      </c>
      <c r="Y335" s="1" t="s">
        <v>5597</v>
      </c>
      <c r="Z335" s="2" t="s">
        <v>5528</v>
      </c>
      <c r="AA335" s="1" t="s">
        <v>5599</v>
      </c>
      <c r="AB335" s="1" t="s">
        <v>5600</v>
      </c>
      <c r="AC335" s="1" t="s">
        <v>5601</v>
      </c>
      <c r="AD335" s="1" t="s">
        <v>5602</v>
      </c>
      <c r="AG335" s="1" t="s">
        <v>5603</v>
      </c>
      <c r="AL335" s="4">
        <v>43280</v>
      </c>
      <c r="AM335" s="1" t="s">
        <v>5604</v>
      </c>
      <c r="AN335" s="1" t="s">
        <v>5605</v>
      </c>
      <c r="AO335" s="1" t="s">
        <v>5606</v>
      </c>
      <c r="AP335" s="1" t="s">
        <v>5607</v>
      </c>
      <c r="AS335" s="1" t="s">
        <v>5608</v>
      </c>
      <c r="AV335" s="1" t="s">
        <v>5609</v>
      </c>
      <c r="AY335" s="1" t="s">
        <v>75</v>
      </c>
      <c r="AZ335" s="5">
        <v>1104</v>
      </c>
      <c r="BA335" s="1" t="s">
        <v>80</v>
      </c>
      <c r="BB335" s="1" t="s">
        <v>79</v>
      </c>
    </row>
    <row r="336" spans="1:54" x14ac:dyDescent="0.3">
      <c r="A336" s="1" t="s">
        <v>5610</v>
      </c>
      <c r="B336" t="str">
        <f>RIGHT(Tabel_query[[#This Row],[Titel]],1)</f>
        <v>O</v>
      </c>
      <c r="C336" t="str">
        <f>RIGHT(Tabel_query[[#This Row],[Titel]],LEN(Tabel_query[[#This Row],[Titel]])-2)</f>
        <v>BRAKEL_RKT_St_Sebastiaan_O</v>
      </c>
      <c r="D336">
        <f>SEARCH("_",Tabel_query[[#This Row],[Kolom2]])</f>
        <v>7</v>
      </c>
      <c r="E336" t="str">
        <f>LEFT(Tabel_query[[#This Row],[Kolom2]],Tabel_query[[#This Row],[Kolom3]]-1)</f>
        <v>BRAKEL</v>
      </c>
      <c r="F336" s="2" t="s">
        <v>70</v>
      </c>
      <c r="G336" s="2" t="s">
        <v>72</v>
      </c>
      <c r="I336" s="3" t="b">
        <v>0</v>
      </c>
      <c r="P336" s="2" t="s">
        <v>51</v>
      </c>
      <c r="Q336" s="2" t="s">
        <v>137</v>
      </c>
      <c r="T336" s="1" t="s">
        <v>5625</v>
      </c>
      <c r="U336" s="1" t="s">
        <v>5611</v>
      </c>
      <c r="V336" s="1" t="s">
        <v>1246</v>
      </c>
      <c r="W336" s="1" t="s">
        <v>5511</v>
      </c>
      <c r="X336" s="1" t="s">
        <v>5613</v>
      </c>
      <c r="Y336" s="1" t="s">
        <v>5612</v>
      </c>
      <c r="Z336" s="2" t="s">
        <v>5528</v>
      </c>
      <c r="AA336" s="1" t="s">
        <v>5614</v>
      </c>
      <c r="AB336" s="1" t="s">
        <v>5615</v>
      </c>
      <c r="AD336" s="1" t="s">
        <v>5616</v>
      </c>
      <c r="AG336" s="1" t="s">
        <v>5617</v>
      </c>
      <c r="AH336" s="1" t="s">
        <v>5626</v>
      </c>
      <c r="AI336" s="1" t="s">
        <v>5618</v>
      </c>
      <c r="AJ336" s="1" t="s">
        <v>5619</v>
      </c>
      <c r="AM336" s="1" t="s">
        <v>5620</v>
      </c>
      <c r="AN336" s="1" t="s">
        <v>5621</v>
      </c>
      <c r="AO336" s="1" t="s">
        <v>5622</v>
      </c>
      <c r="AP336" s="1" t="s">
        <v>5623</v>
      </c>
      <c r="AS336" s="1" t="s">
        <v>5624</v>
      </c>
      <c r="AV336" s="1" t="s">
        <v>5627</v>
      </c>
      <c r="AY336" s="1" t="s">
        <v>75</v>
      </c>
      <c r="AZ336" s="5">
        <v>1103</v>
      </c>
      <c r="BA336" s="1" t="s">
        <v>80</v>
      </c>
      <c r="BB336" s="1" t="s">
        <v>79</v>
      </c>
    </row>
    <row r="337" spans="1:54" x14ac:dyDescent="0.3">
      <c r="A337" s="1" t="s">
        <v>5628</v>
      </c>
      <c r="B337" t="str">
        <f>RIGHT(Tabel_query[[#This Row],[Titel]],1)</f>
        <v>O</v>
      </c>
      <c r="C337" t="str">
        <f>RIGHT(Tabel_query[[#This Row],[Titel]],LEN(Tabel_query[[#This Row],[Titel]])-2)</f>
        <v>BRAKEL_RKT_St_Ursmarus_O</v>
      </c>
      <c r="D337">
        <f>SEARCH("_",Tabel_query[[#This Row],[Kolom2]])</f>
        <v>7</v>
      </c>
      <c r="E337" t="str">
        <f>LEFT(Tabel_query[[#This Row],[Kolom2]],Tabel_query[[#This Row],[Kolom3]]-1)</f>
        <v>BRAKEL</v>
      </c>
      <c r="F337" s="2" t="s">
        <v>70</v>
      </c>
      <c r="G337" s="2" t="s">
        <v>72</v>
      </c>
      <c r="I337" s="3" t="b">
        <v>0</v>
      </c>
      <c r="P337" s="2" t="s">
        <v>51</v>
      </c>
      <c r="Q337" s="2" t="s">
        <v>137</v>
      </c>
      <c r="T337" s="1" t="s">
        <v>5644</v>
      </c>
      <c r="U337" s="1" t="s">
        <v>5629</v>
      </c>
      <c r="V337" s="1" t="s">
        <v>897</v>
      </c>
      <c r="W337" s="1" t="s">
        <v>5511</v>
      </c>
      <c r="X337" s="1" t="s">
        <v>5631</v>
      </c>
      <c r="Y337" s="1" t="s">
        <v>5630</v>
      </c>
      <c r="Z337" s="2" t="s">
        <v>5528</v>
      </c>
      <c r="AA337" s="1" t="s">
        <v>5632</v>
      </c>
      <c r="AB337" s="1" t="s">
        <v>5633</v>
      </c>
      <c r="AC337" s="1" t="s">
        <v>5634</v>
      </c>
      <c r="AD337" s="1" t="s">
        <v>5635</v>
      </c>
      <c r="AG337" s="1" t="s">
        <v>5636</v>
      </c>
      <c r="AH337" s="1" t="s">
        <v>5645</v>
      </c>
      <c r="AI337" s="1" t="s">
        <v>5637</v>
      </c>
      <c r="AJ337" s="1" t="s">
        <v>5638</v>
      </c>
      <c r="AM337" s="1" t="s">
        <v>5639</v>
      </c>
      <c r="AN337" s="1" t="s">
        <v>5640</v>
      </c>
      <c r="AO337" s="1" t="s">
        <v>5641</v>
      </c>
      <c r="AP337" s="1" t="s">
        <v>5642</v>
      </c>
      <c r="AS337" s="1" t="s">
        <v>5643</v>
      </c>
      <c r="AV337" s="1" t="s">
        <v>5646</v>
      </c>
      <c r="AY337" s="1" t="s">
        <v>75</v>
      </c>
      <c r="AZ337" s="5">
        <v>1107</v>
      </c>
      <c r="BA337" s="1" t="s">
        <v>80</v>
      </c>
      <c r="BB337" s="1" t="s">
        <v>79</v>
      </c>
    </row>
    <row r="338" spans="1:54" x14ac:dyDescent="0.3">
      <c r="A338" s="1" t="s">
        <v>5647</v>
      </c>
      <c r="B338" t="str">
        <f>RIGHT(Tabel_query[[#This Row],[Titel]],1)</f>
        <v>A</v>
      </c>
      <c r="C338" t="str">
        <f>RIGHT(Tabel_query[[#This Row],[Titel]],LEN(Tabel_query[[#This Row],[Titel]])-2)</f>
        <v>BRASSCHAAT_PRT_De_Olijftak_te_Brasschaat_A</v>
      </c>
      <c r="D338">
        <f>SEARCH("_",Tabel_query[[#This Row],[Kolom2]])</f>
        <v>11</v>
      </c>
      <c r="E338" t="str">
        <f>LEFT(Tabel_query[[#This Row],[Kolom2]],Tabel_query[[#This Row],[Kolom3]]-1)</f>
        <v>BRASSCHAAT</v>
      </c>
      <c r="F338" s="2" t="s">
        <v>70</v>
      </c>
      <c r="G338" s="2" t="s">
        <v>72</v>
      </c>
      <c r="H338" s="1" t="s">
        <v>5664</v>
      </c>
      <c r="I338" s="3" t="b">
        <v>1</v>
      </c>
      <c r="J338" s="1" t="s">
        <v>5663</v>
      </c>
      <c r="K338" s="2" t="s">
        <v>134</v>
      </c>
      <c r="L338" s="3" t="b">
        <v>1</v>
      </c>
      <c r="P338" s="2" t="s">
        <v>775</v>
      </c>
      <c r="Q338" s="2" t="s">
        <v>116</v>
      </c>
      <c r="R338" s="1" t="s">
        <v>135</v>
      </c>
      <c r="T338" s="1" t="s">
        <v>5662</v>
      </c>
      <c r="U338" s="1" t="s">
        <v>5648</v>
      </c>
      <c r="V338" s="1" t="s">
        <v>1128</v>
      </c>
      <c r="W338" s="1" t="s">
        <v>5649</v>
      </c>
      <c r="X338" s="1" t="s">
        <v>5651</v>
      </c>
      <c r="Y338" s="1" t="s">
        <v>5650</v>
      </c>
      <c r="Z338" s="2" t="s">
        <v>113</v>
      </c>
      <c r="AA338" s="1" t="s">
        <v>5652</v>
      </c>
      <c r="AB338" s="1" t="s">
        <v>5653</v>
      </c>
      <c r="AC338" s="1" t="s">
        <v>5654</v>
      </c>
      <c r="AD338" s="1" t="s">
        <v>5655</v>
      </c>
      <c r="AE338" s="2" t="s">
        <v>77</v>
      </c>
      <c r="AG338" s="1" t="s">
        <v>5656</v>
      </c>
      <c r="AM338" s="1" t="s">
        <v>5657</v>
      </c>
      <c r="AN338" s="1" t="s">
        <v>5658</v>
      </c>
      <c r="AO338" s="1" t="s">
        <v>5659</v>
      </c>
      <c r="AP338" s="1" t="s">
        <v>5660</v>
      </c>
      <c r="AQ338" s="2" t="s">
        <v>78</v>
      </c>
      <c r="AS338" s="1" t="s">
        <v>5661</v>
      </c>
      <c r="AT338" s="2" t="s">
        <v>77</v>
      </c>
      <c r="AV338" s="1" t="s">
        <v>5665</v>
      </c>
      <c r="AW338" s="2" t="s">
        <v>157</v>
      </c>
      <c r="AY338" s="1" t="s">
        <v>75</v>
      </c>
      <c r="AZ338" s="5">
        <v>107</v>
      </c>
      <c r="BA338" s="1" t="s">
        <v>80</v>
      </c>
      <c r="BB338" s="1" t="s">
        <v>79</v>
      </c>
    </row>
    <row r="339" spans="1:54" x14ac:dyDescent="0.3">
      <c r="A339" s="1" t="s">
        <v>5666</v>
      </c>
      <c r="B339" t="str">
        <f>RIGHT(Tabel_query[[#This Row],[Titel]],1)</f>
        <v>A</v>
      </c>
      <c r="C339" t="str">
        <f>RIGHT(Tabel_query[[#This Row],[Titel]],LEN(Tabel_query[[#This Row],[Titel]])-2)</f>
        <v>BRASSCHAAT_RKT_Goddelijk_Kind_Jezus_Bethanië_A</v>
      </c>
      <c r="D339">
        <f>SEARCH("_",Tabel_query[[#This Row],[Kolom2]])</f>
        <v>11</v>
      </c>
      <c r="E339" t="str">
        <f>LEFT(Tabel_query[[#This Row],[Kolom2]],Tabel_query[[#This Row],[Kolom3]]-1)</f>
        <v>BRASSCHAAT</v>
      </c>
      <c r="F339" s="2" t="s">
        <v>70</v>
      </c>
      <c r="G339" s="2" t="s">
        <v>72</v>
      </c>
      <c r="I339" s="3" t="b">
        <v>0</v>
      </c>
      <c r="L339" s="3" t="b">
        <v>1</v>
      </c>
      <c r="P339" s="2" t="s">
        <v>775</v>
      </c>
      <c r="Q339" s="2" t="s">
        <v>137</v>
      </c>
      <c r="T339" s="1" t="s">
        <v>5681</v>
      </c>
      <c r="U339" s="1" t="s">
        <v>5667</v>
      </c>
      <c r="V339" s="1" t="s">
        <v>1475</v>
      </c>
      <c r="W339" s="1" t="s">
        <v>5649</v>
      </c>
      <c r="X339" s="1" t="s">
        <v>5668</v>
      </c>
      <c r="Y339" s="1" t="s">
        <v>5650</v>
      </c>
      <c r="Z339" s="2" t="s">
        <v>5684</v>
      </c>
      <c r="AA339" s="1" t="s">
        <v>5669</v>
      </c>
      <c r="AB339" s="1" t="s">
        <v>5670</v>
      </c>
      <c r="AC339" s="1" t="s">
        <v>5671</v>
      </c>
      <c r="AD339" s="1" t="s">
        <v>5672</v>
      </c>
      <c r="AE339" s="2" t="s">
        <v>78</v>
      </c>
      <c r="AF339" s="4">
        <v>41741</v>
      </c>
      <c r="AG339" s="1" t="s">
        <v>5673</v>
      </c>
      <c r="AH339" s="1" t="s">
        <v>5682</v>
      </c>
      <c r="AI339" s="1" t="s">
        <v>5674</v>
      </c>
      <c r="AJ339" s="1" t="s">
        <v>5675</v>
      </c>
      <c r="AK339" s="2" t="s">
        <v>78</v>
      </c>
      <c r="AL339" s="4">
        <v>41741</v>
      </c>
      <c r="AM339" s="1" t="s">
        <v>5676</v>
      </c>
      <c r="AN339" s="1" t="s">
        <v>5677</v>
      </c>
      <c r="AO339" s="1" t="s">
        <v>5678</v>
      </c>
      <c r="AP339" s="1" t="s">
        <v>5679</v>
      </c>
      <c r="AQ339" s="2" t="s">
        <v>78</v>
      </c>
      <c r="AR339" s="4">
        <v>41741</v>
      </c>
      <c r="AS339" s="1" t="s">
        <v>5680</v>
      </c>
      <c r="AT339" s="2" t="s">
        <v>77</v>
      </c>
      <c r="AU339" s="4">
        <v>42844</v>
      </c>
      <c r="AV339" s="1" t="s">
        <v>5683</v>
      </c>
      <c r="AW339" s="2" t="s">
        <v>77</v>
      </c>
      <c r="AX339" s="4">
        <v>42844</v>
      </c>
      <c r="AY339" s="1" t="s">
        <v>75</v>
      </c>
      <c r="AZ339" s="5">
        <v>208</v>
      </c>
      <c r="BA339" s="1" t="s">
        <v>80</v>
      </c>
      <c r="BB339" s="1" t="s">
        <v>79</v>
      </c>
    </row>
    <row r="340" spans="1:54" x14ac:dyDescent="0.3">
      <c r="A340" s="1" t="s">
        <v>5685</v>
      </c>
      <c r="B340" t="str">
        <f>RIGHT(Tabel_query[[#This Row],[Titel]],1)</f>
        <v>A</v>
      </c>
      <c r="C340" t="str">
        <f>RIGHT(Tabel_query[[#This Row],[Titel]],LEN(Tabel_query[[#This Row],[Titel]])-2)</f>
        <v>BRASSCHAAT_RKT_H_Hart_Donk_A</v>
      </c>
      <c r="D340">
        <f>SEARCH("_",Tabel_query[[#This Row],[Kolom2]])</f>
        <v>11</v>
      </c>
      <c r="E340" t="str">
        <f>LEFT(Tabel_query[[#This Row],[Kolom2]],Tabel_query[[#This Row],[Kolom3]]-1)</f>
        <v>BRASSCHAAT</v>
      </c>
      <c r="F340" s="2" t="s">
        <v>70</v>
      </c>
      <c r="G340" s="2" t="s">
        <v>72</v>
      </c>
      <c r="I340" s="3" t="b">
        <v>1</v>
      </c>
      <c r="J340" s="1" t="s">
        <v>5701</v>
      </c>
      <c r="L340" s="3" t="b">
        <v>0</v>
      </c>
      <c r="P340" s="2" t="s">
        <v>775</v>
      </c>
      <c r="Q340" s="2" t="s">
        <v>137</v>
      </c>
      <c r="T340" s="1" t="s">
        <v>5699</v>
      </c>
      <c r="U340" s="1" t="s">
        <v>5686</v>
      </c>
      <c r="V340" s="1" t="s">
        <v>897</v>
      </c>
      <c r="W340" s="1" t="s">
        <v>5649</v>
      </c>
      <c r="X340" s="1" t="s">
        <v>5687</v>
      </c>
      <c r="Y340" s="1" t="s">
        <v>5650</v>
      </c>
      <c r="Z340" s="2" t="s">
        <v>5684</v>
      </c>
      <c r="AA340" s="1" t="s">
        <v>5688</v>
      </c>
      <c r="AB340" s="1" t="s">
        <v>5689</v>
      </c>
      <c r="AC340" s="1" t="s">
        <v>5690</v>
      </c>
      <c r="AD340" s="1" t="s">
        <v>5691</v>
      </c>
      <c r="AG340" s="1" t="s">
        <v>5692</v>
      </c>
      <c r="AH340" s="1" t="s">
        <v>5700</v>
      </c>
      <c r="AI340" s="1" t="s">
        <v>5693</v>
      </c>
      <c r="AJ340" s="1" t="s">
        <v>5694</v>
      </c>
      <c r="AM340" s="1" t="s">
        <v>5695</v>
      </c>
      <c r="AN340" s="1" t="s">
        <v>5696</v>
      </c>
      <c r="AO340" s="1" t="s">
        <v>5697</v>
      </c>
      <c r="AP340" s="1" t="s">
        <v>5698</v>
      </c>
      <c r="AY340" s="1" t="s">
        <v>75</v>
      </c>
      <c r="AZ340" s="5">
        <v>209</v>
      </c>
      <c r="BA340" s="1" t="s">
        <v>80</v>
      </c>
      <c r="BB340" s="1" t="s">
        <v>79</v>
      </c>
    </row>
    <row r="341" spans="1:54" x14ac:dyDescent="0.3">
      <c r="A341" s="1" t="s">
        <v>5702</v>
      </c>
      <c r="B341" t="str">
        <f>RIGHT(Tabel_query[[#This Row],[Titel]],1)</f>
        <v>A</v>
      </c>
      <c r="C341" t="str">
        <f>RIGHT(Tabel_query[[#This Row],[Titel]],LEN(Tabel_query[[#This Row],[Titel]])-2)</f>
        <v>BRASSCHAAT_RKT_He_Familie_Kaart_A</v>
      </c>
      <c r="D341">
        <f>SEARCH("_",Tabel_query[[#This Row],[Kolom2]])</f>
        <v>11</v>
      </c>
      <c r="E341" t="str">
        <f>LEFT(Tabel_query[[#This Row],[Kolom2]],Tabel_query[[#This Row],[Kolom3]]-1)</f>
        <v>BRASSCHAAT</v>
      </c>
      <c r="F341" s="2" t="s">
        <v>70</v>
      </c>
      <c r="G341" s="2" t="s">
        <v>72</v>
      </c>
      <c r="I341" s="3" t="b">
        <v>0</v>
      </c>
      <c r="L341" s="3" t="b">
        <v>1</v>
      </c>
      <c r="P341" s="2" t="s">
        <v>775</v>
      </c>
      <c r="Q341" s="2" t="s">
        <v>137</v>
      </c>
      <c r="T341" s="1" t="s">
        <v>5718</v>
      </c>
      <c r="U341" s="1" t="s">
        <v>5703</v>
      </c>
      <c r="V341" s="1" t="s">
        <v>5704</v>
      </c>
      <c r="W341" s="1" t="s">
        <v>5649</v>
      </c>
      <c r="X341" s="1" t="s">
        <v>5705</v>
      </c>
      <c r="Y341" s="1" t="s">
        <v>5650</v>
      </c>
      <c r="Z341" s="2" t="s">
        <v>5684</v>
      </c>
      <c r="AA341" s="1" t="s">
        <v>5706</v>
      </c>
      <c r="AB341" s="1" t="s">
        <v>5707</v>
      </c>
      <c r="AC341" s="1" t="s">
        <v>5708</v>
      </c>
      <c r="AD341" s="1" t="s">
        <v>5709</v>
      </c>
      <c r="AE341" s="2" t="s">
        <v>78</v>
      </c>
      <c r="AF341" s="4">
        <v>41705</v>
      </c>
      <c r="AG341" s="1" t="s">
        <v>5710</v>
      </c>
      <c r="AH341" s="1" t="s">
        <v>5719</v>
      </c>
      <c r="AI341" s="1" t="s">
        <v>5711</v>
      </c>
      <c r="AJ341" s="1" t="s">
        <v>5712</v>
      </c>
      <c r="AK341" s="2" t="s">
        <v>77</v>
      </c>
      <c r="AL341" s="4">
        <v>42832</v>
      </c>
      <c r="AM341" s="1" t="s">
        <v>5713</v>
      </c>
      <c r="AN341" s="1" t="s">
        <v>5714</v>
      </c>
      <c r="AO341" s="1" t="s">
        <v>5715</v>
      </c>
      <c r="AP341" s="1" t="s">
        <v>5716</v>
      </c>
      <c r="AQ341" s="2" t="s">
        <v>77</v>
      </c>
      <c r="AR341" s="4">
        <v>42832</v>
      </c>
      <c r="AS341" s="1" t="s">
        <v>5717</v>
      </c>
      <c r="AT341" s="2" t="s">
        <v>78</v>
      </c>
      <c r="AU341" s="4">
        <v>41705</v>
      </c>
      <c r="AV341" s="1" t="s">
        <v>5720</v>
      </c>
      <c r="AW341" s="2" t="s">
        <v>78</v>
      </c>
      <c r="AX341" s="4">
        <v>41705</v>
      </c>
      <c r="AY341" s="1" t="s">
        <v>75</v>
      </c>
      <c r="AZ341" s="5">
        <v>207</v>
      </c>
      <c r="BA341" s="1" t="s">
        <v>80</v>
      </c>
      <c r="BB341" s="1" t="s">
        <v>79</v>
      </c>
    </row>
    <row r="342" spans="1:54" x14ac:dyDescent="0.3">
      <c r="A342" s="1" t="s">
        <v>5721</v>
      </c>
      <c r="B342" t="str">
        <f>RIGHT(Tabel_query[[#This Row],[Titel]],1)</f>
        <v>A</v>
      </c>
      <c r="C342" t="str">
        <f>RIGHT(Tabel_query[[#This Row],[Titel]],LEN(Tabel_query[[#This Row],[Titel]])-2)</f>
        <v>BRASSCHAAT_RKT_OLV_Onbevl_Ontv_Maria_ter_Heide_A</v>
      </c>
      <c r="D342">
        <f>SEARCH("_",Tabel_query[[#This Row],[Kolom2]])</f>
        <v>11</v>
      </c>
      <c r="E342" t="str">
        <f>LEFT(Tabel_query[[#This Row],[Kolom2]],Tabel_query[[#This Row],[Kolom3]]-1)</f>
        <v>BRASSCHAAT</v>
      </c>
      <c r="F342" s="2" t="s">
        <v>70</v>
      </c>
      <c r="G342" s="2" t="s">
        <v>72</v>
      </c>
      <c r="I342" s="3" t="b">
        <v>0</v>
      </c>
      <c r="L342" s="3" t="b">
        <v>1</v>
      </c>
      <c r="P342" s="2" t="s">
        <v>775</v>
      </c>
      <c r="Q342" s="2" t="s">
        <v>137</v>
      </c>
      <c r="T342" s="1" t="s">
        <v>5734</v>
      </c>
      <c r="U342" s="1" t="s">
        <v>2195</v>
      </c>
      <c r="V342" s="1" t="s">
        <v>5722</v>
      </c>
      <c r="W342" s="1" t="s">
        <v>5649</v>
      </c>
      <c r="X342" s="1" t="s">
        <v>5723</v>
      </c>
      <c r="Y342" s="1" t="s">
        <v>5650</v>
      </c>
      <c r="Z342" s="2" t="s">
        <v>5684</v>
      </c>
      <c r="AA342" s="1" t="s">
        <v>5724</v>
      </c>
      <c r="AB342" s="1" t="s">
        <v>5725</v>
      </c>
      <c r="AC342" s="1" t="s">
        <v>5726</v>
      </c>
      <c r="AD342" s="1" t="s">
        <v>5727</v>
      </c>
      <c r="AE342" s="2" t="s">
        <v>78</v>
      </c>
      <c r="AG342" s="1" t="s">
        <v>5728</v>
      </c>
      <c r="AK342" s="2" t="s">
        <v>78</v>
      </c>
      <c r="AM342" s="1" t="s">
        <v>5729</v>
      </c>
      <c r="AN342" s="1" t="s">
        <v>5730</v>
      </c>
      <c r="AO342" s="1" t="s">
        <v>5731</v>
      </c>
      <c r="AP342" s="1" t="s">
        <v>5732</v>
      </c>
      <c r="AQ342" s="2" t="s">
        <v>77</v>
      </c>
      <c r="AR342" s="4">
        <v>42824</v>
      </c>
      <c r="AS342" s="1" t="s">
        <v>5733</v>
      </c>
      <c r="AT342" s="2" t="s">
        <v>78</v>
      </c>
      <c r="AV342" s="1" t="s">
        <v>5735</v>
      </c>
      <c r="AW342" s="2" t="s">
        <v>77</v>
      </c>
      <c r="AX342" s="4">
        <v>42824</v>
      </c>
      <c r="AY342" s="1" t="s">
        <v>75</v>
      </c>
      <c r="AZ342" s="5">
        <v>210</v>
      </c>
      <c r="BA342" s="1" t="s">
        <v>80</v>
      </c>
      <c r="BB342" s="1" t="s">
        <v>79</v>
      </c>
    </row>
    <row r="343" spans="1:54" x14ac:dyDescent="0.3">
      <c r="A343" s="1" t="s">
        <v>5736</v>
      </c>
      <c r="B343" t="str">
        <f>RIGHT(Tabel_query[[#This Row],[Titel]],1)</f>
        <v>A</v>
      </c>
      <c r="C343" t="str">
        <f>RIGHT(Tabel_query[[#This Row],[Titel]],LEN(Tabel_query[[#This Row],[Titel]])-2)</f>
        <v>BRASSCHAAT_RKT_St_Antonius_Abt_A</v>
      </c>
      <c r="D343">
        <f>SEARCH("_",Tabel_query[[#This Row],[Kolom2]])</f>
        <v>11</v>
      </c>
      <c r="E343" t="str">
        <f>LEFT(Tabel_query[[#This Row],[Kolom2]],Tabel_query[[#This Row],[Kolom3]]-1)</f>
        <v>BRASSCHAAT</v>
      </c>
      <c r="F343" s="2" t="s">
        <v>70</v>
      </c>
      <c r="G343" s="2" t="s">
        <v>72</v>
      </c>
      <c r="I343" s="3" t="b">
        <v>0</v>
      </c>
      <c r="L343" s="3" t="b">
        <v>1</v>
      </c>
      <c r="P343" s="2" t="s">
        <v>775</v>
      </c>
      <c r="Q343" s="2" t="s">
        <v>137</v>
      </c>
      <c r="T343" s="1" t="s">
        <v>5750</v>
      </c>
      <c r="U343" s="1" t="s">
        <v>5737</v>
      </c>
      <c r="V343" s="1" t="s">
        <v>160</v>
      </c>
      <c r="W343" s="1" t="s">
        <v>5649</v>
      </c>
      <c r="X343" s="1" t="s">
        <v>5738</v>
      </c>
      <c r="Y343" s="1" t="s">
        <v>5650</v>
      </c>
      <c r="Z343" s="2" t="s">
        <v>5684</v>
      </c>
      <c r="AA343" s="1" t="s">
        <v>5739</v>
      </c>
      <c r="AB343" s="1" t="s">
        <v>5740</v>
      </c>
      <c r="AC343" s="1" t="s">
        <v>5741</v>
      </c>
      <c r="AD343" s="1" t="s">
        <v>5742</v>
      </c>
      <c r="AE343" s="2" t="s">
        <v>77</v>
      </c>
      <c r="AF343" s="4">
        <v>42849</v>
      </c>
      <c r="AG343" s="1" t="s">
        <v>5743</v>
      </c>
      <c r="AH343" s="1" t="s">
        <v>5751</v>
      </c>
      <c r="AI343" s="1" t="s">
        <v>5744</v>
      </c>
      <c r="AJ343" s="1" t="s">
        <v>5745</v>
      </c>
      <c r="AK343" s="2" t="s">
        <v>78</v>
      </c>
      <c r="AM343" s="1" t="s">
        <v>5746</v>
      </c>
      <c r="AN343" s="1" t="s">
        <v>5747</v>
      </c>
      <c r="AP343" s="1" t="s">
        <v>5748</v>
      </c>
      <c r="AQ343" s="2" t="s">
        <v>78</v>
      </c>
      <c r="AS343" s="1" t="s">
        <v>5749</v>
      </c>
      <c r="AT343" s="2" t="s">
        <v>78</v>
      </c>
      <c r="AV343" s="1" t="s">
        <v>5752</v>
      </c>
      <c r="AW343" s="2" t="s">
        <v>77</v>
      </c>
      <c r="AX343" s="4">
        <v>42849</v>
      </c>
      <c r="AY343" s="1" t="s">
        <v>75</v>
      </c>
      <c r="AZ343" s="5">
        <v>211</v>
      </c>
      <c r="BA343" s="1" t="s">
        <v>80</v>
      </c>
      <c r="BB343" s="1" t="s">
        <v>79</v>
      </c>
    </row>
    <row r="344" spans="1:54" x14ac:dyDescent="0.3">
      <c r="A344" s="1" t="s">
        <v>5753</v>
      </c>
      <c r="B344" t="str">
        <f>RIGHT(Tabel_query[[#This Row],[Titel]],1)</f>
        <v>A</v>
      </c>
      <c r="C344" t="str">
        <f>RIGHT(Tabel_query[[#This Row],[Titel]],LEN(Tabel_query[[#This Row],[Titel]])-2)</f>
        <v>BRASSCHAAT_RKT_St_Jozef_Driehoek_A</v>
      </c>
      <c r="D344">
        <f>SEARCH("_",Tabel_query[[#This Row],[Kolom2]])</f>
        <v>11</v>
      </c>
      <c r="E344" t="str">
        <f>LEFT(Tabel_query[[#This Row],[Kolom2]],Tabel_query[[#This Row],[Kolom3]]-1)</f>
        <v>BRASSCHAAT</v>
      </c>
      <c r="F344" s="2" t="s">
        <v>70</v>
      </c>
      <c r="G344" s="2" t="s">
        <v>72</v>
      </c>
      <c r="I344" s="3" t="b">
        <v>0</v>
      </c>
      <c r="L344" s="3" t="b">
        <v>1</v>
      </c>
      <c r="P344" s="2" t="s">
        <v>775</v>
      </c>
      <c r="Q344" s="2" t="s">
        <v>137</v>
      </c>
      <c r="T344" s="1" t="s">
        <v>5768</v>
      </c>
      <c r="U344" s="1" t="s">
        <v>5754</v>
      </c>
      <c r="V344" s="1" t="s">
        <v>1033</v>
      </c>
      <c r="W344" s="1" t="s">
        <v>5649</v>
      </c>
      <c r="X344" s="1" t="s">
        <v>5755</v>
      </c>
      <c r="Y344" s="1" t="s">
        <v>5650</v>
      </c>
      <c r="Z344" s="2" t="s">
        <v>5684</v>
      </c>
      <c r="AA344" s="1" t="s">
        <v>5756</v>
      </c>
      <c r="AB344" s="1" t="s">
        <v>5757</v>
      </c>
      <c r="AC344" s="1" t="s">
        <v>5758</v>
      </c>
      <c r="AD344" s="1" t="s">
        <v>5759</v>
      </c>
      <c r="AE344" s="2" t="s">
        <v>78</v>
      </c>
      <c r="AG344" s="1" t="s">
        <v>5760</v>
      </c>
      <c r="AH344" s="1" t="s">
        <v>5769</v>
      </c>
      <c r="AI344" s="1" t="s">
        <v>5761</v>
      </c>
      <c r="AJ344" s="1" t="s">
        <v>5762</v>
      </c>
      <c r="AK344" s="2" t="s">
        <v>77</v>
      </c>
      <c r="AL344" s="4">
        <v>42844</v>
      </c>
      <c r="AM344" s="1" t="s">
        <v>5763</v>
      </c>
      <c r="AN344" s="1" t="s">
        <v>5764</v>
      </c>
      <c r="AO344" s="1" t="s">
        <v>5765</v>
      </c>
      <c r="AP344" s="1" t="s">
        <v>5766</v>
      </c>
      <c r="AQ344" s="2" t="s">
        <v>78</v>
      </c>
      <c r="AS344" s="1" t="s">
        <v>5767</v>
      </c>
      <c r="AT344" s="2" t="s">
        <v>157</v>
      </c>
      <c r="AU344" s="4">
        <v>42844</v>
      </c>
      <c r="AV344" s="1" t="s">
        <v>5770</v>
      </c>
      <c r="AW344" s="2" t="s">
        <v>77</v>
      </c>
      <c r="AX344" s="4">
        <v>42844</v>
      </c>
      <c r="AY344" s="1" t="s">
        <v>75</v>
      </c>
      <c r="AZ344" s="5">
        <v>212</v>
      </c>
      <c r="BA344" s="1" t="s">
        <v>80</v>
      </c>
      <c r="BB344" s="1" t="s">
        <v>79</v>
      </c>
    </row>
    <row r="345" spans="1:54" x14ac:dyDescent="0.3">
      <c r="A345" s="1" t="s">
        <v>5771</v>
      </c>
      <c r="B345" t="str">
        <f>RIGHT(Tabel_query[[#This Row],[Titel]],1)</f>
        <v>A</v>
      </c>
      <c r="C345" t="str">
        <f>RIGHT(Tabel_query[[#This Row],[Titel]],LEN(Tabel_query[[#This Row],[Titel]])-2)</f>
        <v>BRECHT_RKT_H_Man_Job_St_Job_in_t_Goor_A</v>
      </c>
      <c r="D345">
        <f>SEARCH("_",Tabel_query[[#This Row],[Kolom2]])</f>
        <v>7</v>
      </c>
      <c r="E345" t="str">
        <f>LEFT(Tabel_query[[#This Row],[Kolom2]],Tabel_query[[#This Row],[Kolom3]]-1)</f>
        <v>BRECHT</v>
      </c>
      <c r="F345" s="2" t="s">
        <v>70</v>
      </c>
      <c r="G345" s="2" t="s">
        <v>72</v>
      </c>
      <c r="I345" s="3" t="b">
        <v>1</v>
      </c>
      <c r="J345" s="1" t="s">
        <v>5790</v>
      </c>
      <c r="L345" s="3" t="b">
        <v>1</v>
      </c>
      <c r="P345" s="2" t="s">
        <v>775</v>
      </c>
      <c r="Q345" s="2" t="s">
        <v>137</v>
      </c>
      <c r="T345" s="1" t="s">
        <v>5788</v>
      </c>
      <c r="U345" s="1" t="s">
        <v>5772</v>
      </c>
      <c r="V345" s="1" t="s">
        <v>1629</v>
      </c>
      <c r="W345" s="1" t="s">
        <v>5773</v>
      </c>
      <c r="X345" s="1" t="s">
        <v>5775</v>
      </c>
      <c r="Y345" s="1" t="s">
        <v>5774</v>
      </c>
      <c r="Z345" s="2" t="s">
        <v>5792</v>
      </c>
      <c r="AA345" s="1" t="s">
        <v>5776</v>
      </c>
      <c r="AB345" s="1" t="s">
        <v>5777</v>
      </c>
      <c r="AC345" s="1" t="s">
        <v>5778</v>
      </c>
      <c r="AD345" s="1" t="s">
        <v>5779</v>
      </c>
      <c r="AE345" s="2" t="s">
        <v>78</v>
      </c>
      <c r="AF345" s="4">
        <v>41963</v>
      </c>
      <c r="AG345" s="1" t="s">
        <v>5780</v>
      </c>
      <c r="AH345" s="1" t="s">
        <v>5789</v>
      </c>
      <c r="AI345" s="1" t="s">
        <v>5781</v>
      </c>
      <c r="AJ345" s="1" t="s">
        <v>5782</v>
      </c>
      <c r="AK345" s="2" t="s">
        <v>78</v>
      </c>
      <c r="AL345" s="4">
        <v>41753</v>
      </c>
      <c r="AM345" s="1" t="s">
        <v>5783</v>
      </c>
      <c r="AN345" s="1" t="s">
        <v>5784</v>
      </c>
      <c r="AO345" s="1" t="s">
        <v>5785</v>
      </c>
      <c r="AP345" s="1" t="s">
        <v>5786</v>
      </c>
      <c r="AQ345" s="2" t="s">
        <v>77</v>
      </c>
      <c r="AR345" s="4">
        <v>42816</v>
      </c>
      <c r="AS345" s="1" t="s">
        <v>5787</v>
      </c>
      <c r="AT345" s="2" t="s">
        <v>78</v>
      </c>
      <c r="AU345" s="4">
        <v>41753</v>
      </c>
      <c r="AV345" s="1" t="s">
        <v>5791</v>
      </c>
      <c r="AW345" s="2" t="s">
        <v>77</v>
      </c>
      <c r="AX345" s="4">
        <v>42816</v>
      </c>
      <c r="AY345" s="1" t="s">
        <v>75</v>
      </c>
      <c r="AZ345" s="5">
        <v>215</v>
      </c>
      <c r="BA345" s="1" t="s">
        <v>80</v>
      </c>
      <c r="BB345" s="1" t="s">
        <v>79</v>
      </c>
    </row>
    <row r="346" spans="1:54" x14ac:dyDescent="0.3">
      <c r="A346" s="1" t="s">
        <v>5793</v>
      </c>
      <c r="B346" t="str">
        <f>RIGHT(Tabel_query[[#This Row],[Titel]],1)</f>
        <v>A</v>
      </c>
      <c r="C346" t="str">
        <f>RIGHT(Tabel_query[[#This Row],[Titel]],LEN(Tabel_query[[#This Row],[Titel]])-2)</f>
        <v>BRECHT_RKT_OLV_v_Lourdes_St_Job_in_t_Goor_A</v>
      </c>
      <c r="D346">
        <f>SEARCH("_",Tabel_query[[#This Row],[Kolom2]])</f>
        <v>7</v>
      </c>
      <c r="E346" t="str">
        <f>LEFT(Tabel_query[[#This Row],[Kolom2]],Tabel_query[[#This Row],[Kolom3]]-1)</f>
        <v>BRECHT</v>
      </c>
      <c r="F346" s="2" t="s">
        <v>70</v>
      </c>
      <c r="G346" s="2" t="s">
        <v>72</v>
      </c>
      <c r="I346" s="3" t="b">
        <v>1</v>
      </c>
      <c r="J346" s="1" t="s">
        <v>5809</v>
      </c>
      <c r="L346" s="3" t="b">
        <v>1</v>
      </c>
      <c r="P346" s="2" t="s">
        <v>775</v>
      </c>
      <c r="Q346" s="2" t="s">
        <v>137</v>
      </c>
      <c r="T346" s="1" t="s">
        <v>5807</v>
      </c>
      <c r="U346" s="1" t="s">
        <v>5794</v>
      </c>
      <c r="V346" s="1" t="s">
        <v>2731</v>
      </c>
      <c r="W346" s="1" t="s">
        <v>5773</v>
      </c>
      <c r="X346" s="1" t="s">
        <v>5795</v>
      </c>
      <c r="Y346" s="1" t="s">
        <v>5774</v>
      </c>
      <c r="Z346" s="2" t="s">
        <v>5792</v>
      </c>
      <c r="AA346" s="1" t="s">
        <v>5796</v>
      </c>
      <c r="AB346" s="1" t="s">
        <v>5797</v>
      </c>
      <c r="AC346" s="1" t="s">
        <v>5798</v>
      </c>
      <c r="AD346" s="1" t="s">
        <v>5799</v>
      </c>
      <c r="AE346" s="2" t="s">
        <v>77</v>
      </c>
      <c r="AF346" s="4">
        <v>42874</v>
      </c>
      <c r="AG346" s="1" t="s">
        <v>5800</v>
      </c>
      <c r="AH346" s="1" t="s">
        <v>5808</v>
      </c>
      <c r="AI346" s="1" t="s">
        <v>5801</v>
      </c>
      <c r="AJ346" s="1" t="s">
        <v>5802</v>
      </c>
      <c r="AK346" s="2" t="s">
        <v>78</v>
      </c>
      <c r="AM346" s="1" t="s">
        <v>5803</v>
      </c>
      <c r="AN346" s="1" t="s">
        <v>5804</v>
      </c>
      <c r="AO346" s="1" t="s">
        <v>5805</v>
      </c>
      <c r="AQ346" s="2" t="s">
        <v>78</v>
      </c>
      <c r="AS346" s="1" t="s">
        <v>5806</v>
      </c>
      <c r="AT346" s="2" t="s">
        <v>77</v>
      </c>
      <c r="AU346" s="4">
        <v>42874</v>
      </c>
      <c r="AV346" s="1" t="s">
        <v>5810</v>
      </c>
      <c r="AW346" s="2" t="s">
        <v>78</v>
      </c>
      <c r="AY346" s="1" t="s">
        <v>75</v>
      </c>
      <c r="AZ346" s="5">
        <v>216</v>
      </c>
      <c r="BA346" s="1" t="s">
        <v>80</v>
      </c>
      <c r="BB346" s="1" t="s">
        <v>79</v>
      </c>
    </row>
    <row r="347" spans="1:54" x14ac:dyDescent="0.3">
      <c r="A347" s="1" t="s">
        <v>5811</v>
      </c>
      <c r="B347" t="str">
        <f>RIGHT(Tabel_query[[#This Row],[Titel]],1)</f>
        <v>A</v>
      </c>
      <c r="C347" t="str">
        <f>RIGHT(Tabel_query[[#This Row],[Titel]],LEN(Tabel_query[[#This Row],[Titel]])-2)</f>
        <v>BRECHT_RKT_St_Leonardus_St_Lenaarts_A</v>
      </c>
      <c r="D347">
        <f>SEARCH("_",Tabel_query[[#This Row],[Kolom2]])</f>
        <v>7</v>
      </c>
      <c r="E347" t="str">
        <f>LEFT(Tabel_query[[#This Row],[Kolom2]],Tabel_query[[#This Row],[Kolom3]]-1)</f>
        <v>BRECHT</v>
      </c>
      <c r="F347" s="2" t="s">
        <v>70</v>
      </c>
      <c r="G347" s="2" t="s">
        <v>72</v>
      </c>
      <c r="I347" s="3" t="b">
        <v>0</v>
      </c>
      <c r="L347" s="3" t="b">
        <v>1</v>
      </c>
      <c r="P347" s="2" t="s">
        <v>775</v>
      </c>
      <c r="Q347" s="2" t="s">
        <v>137</v>
      </c>
      <c r="T347" s="1" t="s">
        <v>5826</v>
      </c>
      <c r="U347" s="1" t="s">
        <v>4429</v>
      </c>
      <c r="V347" s="1" t="s">
        <v>219</v>
      </c>
      <c r="W347" s="1" t="s">
        <v>5773</v>
      </c>
      <c r="X347" s="1" t="s">
        <v>5813</v>
      </c>
      <c r="Y347" s="1" t="s">
        <v>5812</v>
      </c>
      <c r="Z347" s="2" t="s">
        <v>5792</v>
      </c>
      <c r="AA347" s="1" t="s">
        <v>5814</v>
      </c>
      <c r="AB347" s="1" t="s">
        <v>5815</v>
      </c>
      <c r="AC347" s="1" t="s">
        <v>5816</v>
      </c>
      <c r="AD347" s="1" t="s">
        <v>5817</v>
      </c>
      <c r="AE347" s="2" t="s">
        <v>78</v>
      </c>
      <c r="AG347" s="1" t="s">
        <v>5818</v>
      </c>
      <c r="AH347" s="1" t="s">
        <v>5827</v>
      </c>
      <c r="AI347" s="1" t="s">
        <v>5819</v>
      </c>
      <c r="AJ347" s="1" t="s">
        <v>5820</v>
      </c>
      <c r="AK347" s="2" t="s">
        <v>77</v>
      </c>
      <c r="AL347" s="4">
        <v>42888</v>
      </c>
      <c r="AM347" s="1" t="s">
        <v>5821</v>
      </c>
      <c r="AN347" s="1" t="s">
        <v>5822</v>
      </c>
      <c r="AO347" s="1" t="s">
        <v>5823</v>
      </c>
      <c r="AP347" s="1" t="s">
        <v>5824</v>
      </c>
      <c r="AQ347" s="2" t="s">
        <v>77</v>
      </c>
      <c r="AR347" s="4">
        <v>42888</v>
      </c>
      <c r="AS347" s="1" t="s">
        <v>5825</v>
      </c>
      <c r="AT347" s="2" t="s">
        <v>78</v>
      </c>
      <c r="AV347" s="1" t="s">
        <v>5828</v>
      </c>
      <c r="AW347" s="2" t="s">
        <v>78</v>
      </c>
      <c r="AY347" s="1" t="s">
        <v>75</v>
      </c>
      <c r="AZ347" s="5">
        <v>217</v>
      </c>
      <c r="BA347" s="1" t="s">
        <v>80</v>
      </c>
      <c r="BB347" s="1" t="s">
        <v>79</v>
      </c>
    </row>
    <row r="348" spans="1:54" x14ac:dyDescent="0.3">
      <c r="A348" s="1" t="s">
        <v>5829</v>
      </c>
      <c r="B348" t="str">
        <f>RIGHT(Tabel_query[[#This Row],[Titel]],1)</f>
        <v>A</v>
      </c>
      <c r="C348" t="str">
        <f>RIGHT(Tabel_query[[#This Row],[Titel]],LEN(Tabel_query[[#This Row],[Titel]])-2)</f>
        <v>BRECHT_RKT_St_Michiel_A</v>
      </c>
      <c r="D348">
        <f>SEARCH("_",Tabel_query[[#This Row],[Kolom2]])</f>
        <v>7</v>
      </c>
      <c r="E348" t="str">
        <f>LEFT(Tabel_query[[#This Row],[Kolom2]],Tabel_query[[#This Row],[Kolom3]]-1)</f>
        <v>BRECHT</v>
      </c>
      <c r="F348" s="2" t="s">
        <v>70</v>
      </c>
      <c r="G348" s="2" t="s">
        <v>72</v>
      </c>
      <c r="I348" s="3" t="b">
        <v>0</v>
      </c>
      <c r="L348" s="3" t="b">
        <v>1</v>
      </c>
      <c r="P348" s="2" t="s">
        <v>775</v>
      </c>
      <c r="Q348" s="2" t="s">
        <v>137</v>
      </c>
      <c r="T348" s="1" t="s">
        <v>5845</v>
      </c>
      <c r="U348" s="1" t="s">
        <v>5830</v>
      </c>
      <c r="V348" s="1" t="s">
        <v>1258</v>
      </c>
      <c r="W348" s="1" t="s">
        <v>5773</v>
      </c>
      <c r="X348" s="1" t="s">
        <v>5832</v>
      </c>
      <c r="Y348" s="1" t="s">
        <v>5831</v>
      </c>
      <c r="Z348" s="2" t="s">
        <v>5792</v>
      </c>
      <c r="AA348" s="1" t="s">
        <v>5833</v>
      </c>
      <c r="AB348" s="1" t="s">
        <v>5834</v>
      </c>
      <c r="AC348" s="1" t="s">
        <v>5835</v>
      </c>
      <c r="AD348" s="1" t="s">
        <v>5836</v>
      </c>
      <c r="AE348" s="2" t="s">
        <v>78</v>
      </c>
      <c r="AG348" s="1" t="s">
        <v>5837</v>
      </c>
      <c r="AH348" s="1" t="s">
        <v>5846</v>
      </c>
      <c r="AI348" s="1" t="s">
        <v>5838</v>
      </c>
      <c r="AJ348" s="1" t="s">
        <v>5839</v>
      </c>
      <c r="AK348" s="2" t="s">
        <v>77</v>
      </c>
      <c r="AL348" s="4">
        <v>42844</v>
      </c>
      <c r="AM348" s="1" t="s">
        <v>5840</v>
      </c>
      <c r="AN348" s="1" t="s">
        <v>5841</v>
      </c>
      <c r="AO348" s="1" t="s">
        <v>5842</v>
      </c>
      <c r="AP348" s="1" t="s">
        <v>5843</v>
      </c>
      <c r="AQ348" s="2" t="s">
        <v>77</v>
      </c>
      <c r="AR348" s="4">
        <v>42844</v>
      </c>
      <c r="AS348" s="1" t="s">
        <v>5844</v>
      </c>
      <c r="AT348" s="2" t="s">
        <v>78</v>
      </c>
      <c r="AV348" s="1" t="s">
        <v>5847</v>
      </c>
      <c r="AW348" s="2" t="s">
        <v>78</v>
      </c>
      <c r="AY348" s="1" t="s">
        <v>75</v>
      </c>
      <c r="AZ348" s="5">
        <v>213</v>
      </c>
      <c r="BA348" s="1" t="s">
        <v>80</v>
      </c>
      <c r="BB348" s="1" t="s">
        <v>79</v>
      </c>
    </row>
    <row r="349" spans="1:54" x14ac:dyDescent="0.3">
      <c r="A349" s="1" t="s">
        <v>5848</v>
      </c>
      <c r="B349" t="str">
        <f>RIGHT(Tabel_query[[#This Row],[Titel]],1)</f>
        <v>A</v>
      </c>
      <c r="C349" t="str">
        <f>RIGHT(Tabel_query[[#This Row],[Titel]],LEN(Tabel_query[[#This Row],[Titel]])-2)</f>
        <v>BRECHT_RKT_St_Willibrordus_Overbroek_A</v>
      </c>
      <c r="D349">
        <f>SEARCH("_",Tabel_query[[#This Row],[Kolom2]])</f>
        <v>7</v>
      </c>
      <c r="E349" t="str">
        <f>LEFT(Tabel_query[[#This Row],[Kolom2]],Tabel_query[[#This Row],[Kolom3]]-1)</f>
        <v>BRECHT</v>
      </c>
      <c r="F349" s="2" t="s">
        <v>70</v>
      </c>
      <c r="G349" s="2" t="s">
        <v>72</v>
      </c>
      <c r="I349" s="3" t="b">
        <v>0</v>
      </c>
      <c r="L349" s="3" t="b">
        <v>1</v>
      </c>
      <c r="P349" s="2" t="s">
        <v>775</v>
      </c>
      <c r="Q349" s="2" t="s">
        <v>137</v>
      </c>
      <c r="T349" s="1" t="s">
        <v>5863</v>
      </c>
      <c r="U349" s="1" t="s">
        <v>5849</v>
      </c>
      <c r="V349" s="1" t="s">
        <v>5235</v>
      </c>
      <c r="W349" s="1" t="s">
        <v>5773</v>
      </c>
      <c r="X349" s="1" t="s">
        <v>5850</v>
      </c>
      <c r="Y349" s="1" t="s">
        <v>5831</v>
      </c>
      <c r="Z349" s="2" t="s">
        <v>5792</v>
      </c>
      <c r="AA349" s="1" t="s">
        <v>5851</v>
      </c>
      <c r="AB349" s="1" t="s">
        <v>5852</v>
      </c>
      <c r="AC349" s="1" t="s">
        <v>5853</v>
      </c>
      <c r="AD349" s="1" t="s">
        <v>5854</v>
      </c>
      <c r="AE349" s="2" t="s">
        <v>78</v>
      </c>
      <c r="AG349" s="1" t="s">
        <v>5855</v>
      </c>
      <c r="AH349" s="1" t="s">
        <v>5864</v>
      </c>
      <c r="AI349" s="1" t="s">
        <v>5856</v>
      </c>
      <c r="AJ349" s="1" t="s">
        <v>5857</v>
      </c>
      <c r="AK349" s="2" t="s">
        <v>77</v>
      </c>
      <c r="AL349" s="4">
        <v>42898</v>
      </c>
      <c r="AM349" s="1" t="s">
        <v>5858</v>
      </c>
      <c r="AN349" s="1" t="s">
        <v>5859</v>
      </c>
      <c r="AO349" s="1" t="s">
        <v>5860</v>
      </c>
      <c r="AP349" s="1" t="s">
        <v>5861</v>
      </c>
      <c r="AQ349" s="2" t="s">
        <v>78</v>
      </c>
      <c r="AS349" s="1" t="s">
        <v>5862</v>
      </c>
      <c r="AT349" s="2" t="s">
        <v>78</v>
      </c>
      <c r="AV349" s="1" t="s">
        <v>5865</v>
      </c>
      <c r="AW349" s="2" t="s">
        <v>77</v>
      </c>
      <c r="AX349" s="4">
        <v>42898</v>
      </c>
      <c r="AY349" s="1" t="s">
        <v>75</v>
      </c>
      <c r="AZ349" s="5">
        <v>214</v>
      </c>
      <c r="BA349" s="1" t="s">
        <v>80</v>
      </c>
      <c r="BB349" s="1" t="s">
        <v>79</v>
      </c>
    </row>
    <row r="350" spans="1:54" x14ac:dyDescent="0.3">
      <c r="A350" s="1" t="s">
        <v>5866</v>
      </c>
      <c r="B350" t="str">
        <f>RIGHT(Tabel_query[[#This Row],[Titel]],1)</f>
        <v>W</v>
      </c>
      <c r="C350" t="str">
        <f>RIGHT(Tabel_query[[#This Row],[Titel]],LEN(Tabel_query[[#This Row],[Titel]])-2)</f>
        <v>BREDENE_RKT_St_Jozef_Molendorp_W</v>
      </c>
      <c r="D350">
        <f>SEARCH("_",Tabel_query[[#This Row],[Kolom2]])</f>
        <v>8</v>
      </c>
      <c r="E350" t="str">
        <f>LEFT(Tabel_query[[#This Row],[Kolom2]],Tabel_query[[#This Row],[Kolom3]]-1)</f>
        <v>BREDENE</v>
      </c>
      <c r="F350" s="2" t="s">
        <v>70</v>
      </c>
      <c r="G350" s="2" t="s">
        <v>72</v>
      </c>
      <c r="I350" s="3" t="b">
        <v>1</v>
      </c>
      <c r="J350" s="1" t="s">
        <v>5886</v>
      </c>
      <c r="L350" s="3" t="b">
        <v>1</v>
      </c>
      <c r="M350" s="1" t="s">
        <v>5889</v>
      </c>
      <c r="P350" s="2" t="s">
        <v>928</v>
      </c>
      <c r="Q350" s="2" t="s">
        <v>137</v>
      </c>
      <c r="T350" s="1" t="s">
        <v>5884</v>
      </c>
      <c r="U350" s="1" t="s">
        <v>5867</v>
      </c>
      <c r="V350" s="1" t="s">
        <v>5868</v>
      </c>
      <c r="W350" s="1" t="s">
        <v>5869</v>
      </c>
      <c r="X350" s="1" t="s">
        <v>5871</v>
      </c>
      <c r="Y350" s="1" t="s">
        <v>5870</v>
      </c>
      <c r="Z350" s="2" t="s">
        <v>5888</v>
      </c>
      <c r="AA350" s="1" t="s">
        <v>5872</v>
      </c>
      <c r="AB350" s="1" t="s">
        <v>5873</v>
      </c>
      <c r="AC350" s="1" t="s">
        <v>5874</v>
      </c>
      <c r="AD350" s="1" t="s">
        <v>5875</v>
      </c>
      <c r="AE350" s="2" t="s">
        <v>78</v>
      </c>
      <c r="AF350" s="4">
        <v>42849</v>
      </c>
      <c r="AG350" s="1" t="s">
        <v>5876</v>
      </c>
      <c r="AH350" s="1" t="s">
        <v>5885</v>
      </c>
      <c r="AI350" s="1" t="s">
        <v>5877</v>
      </c>
      <c r="AJ350" s="1" t="s">
        <v>5878</v>
      </c>
      <c r="AK350" s="2" t="s">
        <v>78</v>
      </c>
      <c r="AL350" s="4">
        <v>42849</v>
      </c>
      <c r="AM350" s="1" t="s">
        <v>5879</v>
      </c>
      <c r="AN350" s="1" t="s">
        <v>5880</v>
      </c>
      <c r="AO350" s="1" t="s">
        <v>5881</v>
      </c>
      <c r="AP350" s="1" t="s">
        <v>5882</v>
      </c>
      <c r="AQ350" s="2" t="s">
        <v>78</v>
      </c>
      <c r="AR350" s="4">
        <v>42849</v>
      </c>
      <c r="AS350" s="1" t="s">
        <v>5883</v>
      </c>
      <c r="AT350" s="2" t="s">
        <v>77</v>
      </c>
      <c r="AU350" s="4">
        <v>42849</v>
      </c>
      <c r="AV350" s="1" t="s">
        <v>5887</v>
      </c>
      <c r="AW350" s="2" t="s">
        <v>77</v>
      </c>
      <c r="AX350" s="4">
        <v>42849</v>
      </c>
      <c r="AY350" s="1" t="s">
        <v>75</v>
      </c>
      <c r="AZ350" s="5">
        <v>1266</v>
      </c>
      <c r="BA350" s="1" t="s">
        <v>80</v>
      </c>
      <c r="BB350" s="1" t="s">
        <v>79</v>
      </c>
    </row>
    <row r="351" spans="1:54" x14ac:dyDescent="0.3">
      <c r="A351" s="1" t="s">
        <v>5890</v>
      </c>
      <c r="B351" t="str">
        <f>RIGHT(Tabel_query[[#This Row],[Titel]],1)</f>
        <v>W</v>
      </c>
      <c r="C351" t="str">
        <f>RIGHT(Tabel_query[[#This Row],[Titel]],LEN(Tabel_query[[#This Row],[Titel]])-2)</f>
        <v>BREDENE_RKT_St_Rikier_W</v>
      </c>
      <c r="D351">
        <f>SEARCH("_",Tabel_query[[#This Row],[Kolom2]])</f>
        <v>8</v>
      </c>
      <c r="E351" t="str">
        <f>LEFT(Tabel_query[[#This Row],[Kolom2]],Tabel_query[[#This Row],[Kolom3]]-1)</f>
        <v>BREDENE</v>
      </c>
      <c r="F351" s="2" t="s">
        <v>70</v>
      </c>
      <c r="G351" s="2" t="s">
        <v>72</v>
      </c>
      <c r="I351" s="3" t="b">
        <v>1</v>
      </c>
      <c r="J351" s="1" t="s">
        <v>5906</v>
      </c>
      <c r="K351" s="2" t="s">
        <v>660</v>
      </c>
      <c r="L351" s="3" t="b">
        <v>1</v>
      </c>
      <c r="M351" s="1" t="s">
        <v>5908</v>
      </c>
      <c r="P351" s="2" t="s">
        <v>928</v>
      </c>
      <c r="Q351" s="2" t="s">
        <v>137</v>
      </c>
      <c r="T351" s="1" t="s">
        <v>5904</v>
      </c>
      <c r="U351" s="1" t="s">
        <v>523</v>
      </c>
      <c r="V351" s="1" t="s">
        <v>2731</v>
      </c>
      <c r="W351" s="1" t="s">
        <v>5869</v>
      </c>
      <c r="X351" s="1" t="s">
        <v>5891</v>
      </c>
      <c r="Y351" s="1" t="s">
        <v>5870</v>
      </c>
      <c r="Z351" s="2" t="s">
        <v>5888</v>
      </c>
      <c r="AA351" s="1" t="s">
        <v>5892</v>
      </c>
      <c r="AB351" s="1" t="s">
        <v>5893</v>
      </c>
      <c r="AC351" s="1" t="s">
        <v>5894</v>
      </c>
      <c r="AD351" s="1" t="s">
        <v>5895</v>
      </c>
      <c r="AE351" s="2" t="s">
        <v>78</v>
      </c>
      <c r="AF351" s="4">
        <v>42822</v>
      </c>
      <c r="AG351" s="1" t="s">
        <v>5896</v>
      </c>
      <c r="AH351" s="1" t="s">
        <v>5905</v>
      </c>
      <c r="AI351" s="1" t="s">
        <v>5897</v>
      </c>
      <c r="AJ351" s="1" t="s">
        <v>5898</v>
      </c>
      <c r="AK351" s="2" t="s">
        <v>78</v>
      </c>
      <c r="AL351" s="4">
        <v>42822</v>
      </c>
      <c r="AM351" s="1" t="s">
        <v>5899</v>
      </c>
      <c r="AN351" s="1" t="s">
        <v>5900</v>
      </c>
      <c r="AO351" s="1" t="s">
        <v>5901</v>
      </c>
      <c r="AP351" s="1" t="s">
        <v>5902</v>
      </c>
      <c r="AQ351" s="2" t="s">
        <v>78</v>
      </c>
      <c r="AR351" s="4">
        <v>42822</v>
      </c>
      <c r="AS351" s="1" t="s">
        <v>5903</v>
      </c>
      <c r="AT351" s="2" t="s">
        <v>77</v>
      </c>
      <c r="AU351" s="4">
        <v>42822</v>
      </c>
      <c r="AV351" s="1" t="s">
        <v>5907</v>
      </c>
      <c r="AW351" s="2" t="s">
        <v>77</v>
      </c>
      <c r="AX351" s="4">
        <v>42822</v>
      </c>
      <c r="AY351" s="1" t="s">
        <v>75</v>
      </c>
      <c r="AZ351" s="5">
        <v>1267</v>
      </c>
      <c r="BA351" s="1" t="s">
        <v>80</v>
      </c>
      <c r="BB351" s="1" t="s">
        <v>79</v>
      </c>
    </row>
    <row r="352" spans="1:54" x14ac:dyDescent="0.3">
      <c r="A352" s="1" t="s">
        <v>5909</v>
      </c>
      <c r="B352" t="str">
        <f>RIGHT(Tabel_query[[#This Row],[Titel]],1)</f>
        <v>W</v>
      </c>
      <c r="C352" t="str">
        <f>RIGHT(Tabel_query[[#This Row],[Titel]],LEN(Tabel_query[[#This Row],[Titel]])-2)</f>
        <v>BREDENE_RKT_St_Theresia_v_Kind_Jezus_W</v>
      </c>
      <c r="D352">
        <f>SEARCH("_",Tabel_query[[#This Row],[Kolom2]])</f>
        <v>8</v>
      </c>
      <c r="E352" t="str">
        <f>LEFT(Tabel_query[[#This Row],[Kolom2]],Tabel_query[[#This Row],[Kolom3]]-1)</f>
        <v>BREDENE</v>
      </c>
      <c r="F352" s="2" t="s">
        <v>70</v>
      </c>
      <c r="G352" s="2" t="s">
        <v>72</v>
      </c>
      <c r="I352" s="3" t="b">
        <v>0</v>
      </c>
      <c r="L352" s="3" t="b">
        <v>1</v>
      </c>
      <c r="M352" s="1" t="s">
        <v>1050</v>
      </c>
      <c r="P352" s="2" t="s">
        <v>928</v>
      </c>
      <c r="Q352" s="2" t="s">
        <v>137</v>
      </c>
      <c r="T352" s="1" t="s">
        <v>5924</v>
      </c>
      <c r="U352" s="1" t="s">
        <v>5910</v>
      </c>
      <c r="V352" s="1" t="s">
        <v>1053</v>
      </c>
      <c r="W352" s="1" t="s">
        <v>5869</v>
      </c>
      <c r="X352" s="1" t="s">
        <v>5911</v>
      </c>
      <c r="Y352" s="1" t="s">
        <v>5870</v>
      </c>
      <c r="Z352" s="2" t="s">
        <v>5888</v>
      </c>
      <c r="AA352" s="1" t="s">
        <v>5912</v>
      </c>
      <c r="AB352" s="1" t="s">
        <v>5913</v>
      </c>
      <c r="AC352" s="1" t="s">
        <v>5914</v>
      </c>
      <c r="AD352" s="1" t="s">
        <v>5915</v>
      </c>
      <c r="AE352" s="2" t="s">
        <v>78</v>
      </c>
      <c r="AF352" s="4">
        <v>42831</v>
      </c>
      <c r="AG352" s="1" t="s">
        <v>5916</v>
      </c>
      <c r="AH352" s="1" t="s">
        <v>5925</v>
      </c>
      <c r="AI352" s="1" t="s">
        <v>5917</v>
      </c>
      <c r="AJ352" s="1" t="s">
        <v>5918</v>
      </c>
      <c r="AK352" s="2" t="s">
        <v>77</v>
      </c>
      <c r="AL352" s="4">
        <v>42831</v>
      </c>
      <c r="AM352" s="1" t="s">
        <v>5919</v>
      </c>
      <c r="AN352" s="1" t="s">
        <v>5920</v>
      </c>
      <c r="AO352" s="1" t="s">
        <v>5921</v>
      </c>
      <c r="AP352" s="1" t="s">
        <v>5922</v>
      </c>
      <c r="AQ352" s="2" t="s">
        <v>78</v>
      </c>
      <c r="AR352" s="4">
        <v>42831</v>
      </c>
      <c r="AS352" s="1" t="s">
        <v>5923</v>
      </c>
      <c r="AT352" s="2" t="s">
        <v>78</v>
      </c>
      <c r="AU352" s="4">
        <v>41740</v>
      </c>
      <c r="AV352" s="1" t="s">
        <v>5926</v>
      </c>
      <c r="AW352" s="2" t="s">
        <v>77</v>
      </c>
      <c r="AX352" s="4">
        <v>42831</v>
      </c>
      <c r="AY352" s="1" t="s">
        <v>75</v>
      </c>
      <c r="AZ352" s="5">
        <v>1268</v>
      </c>
      <c r="BA352" s="1" t="s">
        <v>80</v>
      </c>
      <c r="BB352" s="1" t="s">
        <v>79</v>
      </c>
    </row>
    <row r="353" spans="1:54" x14ac:dyDescent="0.3">
      <c r="A353" s="1" t="s">
        <v>5927</v>
      </c>
      <c r="B353" t="str">
        <f>RIGHT(Tabel_query[[#This Row],[Titel]],1)</f>
        <v>L</v>
      </c>
      <c r="C353" t="str">
        <f>RIGHT(Tabel_query[[#This Row],[Titel]],LEN(Tabel_query[[#This Row],[Titel]])-2)</f>
        <v>BREE_RKT_OLV_Gerdingen_L</v>
      </c>
      <c r="D353">
        <f>SEARCH("_",Tabel_query[[#This Row],[Kolom2]])</f>
        <v>5</v>
      </c>
      <c r="E353" t="str">
        <f>LEFT(Tabel_query[[#This Row],[Kolom2]],Tabel_query[[#This Row],[Kolom3]]-1)</f>
        <v>BREE</v>
      </c>
      <c r="F353" s="2" t="s">
        <v>70</v>
      </c>
      <c r="G353" s="2" t="s">
        <v>72</v>
      </c>
      <c r="I353" s="3" t="b">
        <v>0</v>
      </c>
      <c r="L353" s="3" t="b">
        <v>1</v>
      </c>
      <c r="P353" s="2" t="s">
        <v>874</v>
      </c>
      <c r="Q353" s="2" t="s">
        <v>137</v>
      </c>
      <c r="T353" s="1" t="s">
        <v>5944</v>
      </c>
      <c r="U353" s="1" t="s">
        <v>5928</v>
      </c>
      <c r="V353" s="1" t="s">
        <v>2233</v>
      </c>
      <c r="W353" s="1" t="s">
        <v>5929</v>
      </c>
      <c r="X353" s="1" t="s">
        <v>5931</v>
      </c>
      <c r="Y353" s="1" t="s">
        <v>5930</v>
      </c>
      <c r="Z353" s="2" t="s">
        <v>5947</v>
      </c>
      <c r="AA353" s="1" t="s">
        <v>5932</v>
      </c>
      <c r="AB353" s="1" t="s">
        <v>5933</v>
      </c>
      <c r="AC353" s="1" t="s">
        <v>5934</v>
      </c>
      <c r="AD353" s="1" t="s">
        <v>5935</v>
      </c>
      <c r="AE353" s="2" t="s">
        <v>78</v>
      </c>
      <c r="AF353" s="4">
        <v>41732</v>
      </c>
      <c r="AG353" s="1" t="s">
        <v>5936</v>
      </c>
      <c r="AH353" s="1" t="s">
        <v>5945</v>
      </c>
      <c r="AI353" s="1" t="s">
        <v>5937</v>
      </c>
      <c r="AJ353" s="1" t="s">
        <v>5938</v>
      </c>
      <c r="AK353" s="2" t="s">
        <v>78</v>
      </c>
      <c r="AL353" s="4">
        <v>41732</v>
      </c>
      <c r="AM353" s="1" t="s">
        <v>5939</v>
      </c>
      <c r="AN353" s="1" t="s">
        <v>5940</v>
      </c>
      <c r="AO353" s="1" t="s">
        <v>5941</v>
      </c>
      <c r="AP353" s="1" t="s">
        <v>5942</v>
      </c>
      <c r="AQ353" s="2" t="s">
        <v>78</v>
      </c>
      <c r="AR353" s="4">
        <v>41732</v>
      </c>
      <c r="AS353" s="1" t="s">
        <v>5943</v>
      </c>
      <c r="AT353" s="2" t="s">
        <v>77</v>
      </c>
      <c r="AU353" s="4">
        <v>42828</v>
      </c>
      <c r="AV353" s="1" t="s">
        <v>5946</v>
      </c>
      <c r="AW353" s="2" t="s">
        <v>77</v>
      </c>
      <c r="AX353" s="4">
        <v>42828</v>
      </c>
      <c r="AY353" s="1" t="s">
        <v>75</v>
      </c>
      <c r="AZ353" s="5">
        <v>478</v>
      </c>
      <c r="BA353" s="1" t="s">
        <v>80</v>
      </c>
      <c r="BB353" s="1" t="s">
        <v>79</v>
      </c>
    </row>
    <row r="354" spans="1:54" x14ac:dyDescent="0.3">
      <c r="A354" s="1" t="s">
        <v>5948</v>
      </c>
      <c r="B354" t="str">
        <f>RIGHT(Tabel_query[[#This Row],[Titel]],1)</f>
        <v>L</v>
      </c>
      <c r="C354" t="str">
        <f>RIGHT(Tabel_query[[#This Row],[Titel]],LEN(Tabel_query[[#This Row],[Titel]])-2)</f>
        <v>BREE_RKT_OLV_van_het_Hart_Vostaert_L</v>
      </c>
      <c r="D354">
        <f>SEARCH("_",Tabel_query[[#This Row],[Kolom2]])</f>
        <v>5</v>
      </c>
      <c r="E354" t="str">
        <f>LEFT(Tabel_query[[#This Row],[Kolom2]],Tabel_query[[#This Row],[Kolom3]]-1)</f>
        <v>BREE</v>
      </c>
      <c r="F354" s="2" t="s">
        <v>70</v>
      </c>
      <c r="G354" s="2" t="s">
        <v>72</v>
      </c>
      <c r="I354" s="3" t="b">
        <v>0</v>
      </c>
      <c r="L354" s="3" t="b">
        <v>1</v>
      </c>
      <c r="P354" s="2" t="s">
        <v>874</v>
      </c>
      <c r="Q354" s="2" t="s">
        <v>137</v>
      </c>
      <c r="T354" s="1" t="s">
        <v>5962</v>
      </c>
      <c r="X354" s="1" t="s">
        <v>5949</v>
      </c>
      <c r="Y354" s="1" t="s">
        <v>5930</v>
      </c>
      <c r="Z354" s="2" t="s">
        <v>5947</v>
      </c>
      <c r="AA354" s="1" t="s">
        <v>5950</v>
      </c>
      <c r="AB354" s="1" t="s">
        <v>5951</v>
      </c>
      <c r="AC354" s="1" t="s">
        <v>5952</v>
      </c>
      <c r="AD354" s="1" t="s">
        <v>5953</v>
      </c>
      <c r="AE354" s="2" t="s">
        <v>78</v>
      </c>
      <c r="AF354" s="4">
        <v>42843</v>
      </c>
      <c r="AG354" s="1" t="s">
        <v>5954</v>
      </c>
      <c r="AH354" s="1" t="s">
        <v>5963</v>
      </c>
      <c r="AI354" s="1" t="s">
        <v>5955</v>
      </c>
      <c r="AJ354" s="1" t="s">
        <v>5956</v>
      </c>
      <c r="AK354" s="2" t="s">
        <v>78</v>
      </c>
      <c r="AL354" s="4">
        <v>42843</v>
      </c>
      <c r="AM354" s="1" t="s">
        <v>5957</v>
      </c>
      <c r="AN354" s="1" t="s">
        <v>5958</v>
      </c>
      <c r="AO354" s="1" t="s">
        <v>5959</v>
      </c>
      <c r="AP354" s="1" t="s">
        <v>5960</v>
      </c>
      <c r="AQ354" s="2" t="s">
        <v>77</v>
      </c>
      <c r="AR354" s="4">
        <v>42843</v>
      </c>
      <c r="AS354" s="1" t="s">
        <v>5961</v>
      </c>
      <c r="AT354" s="2" t="s">
        <v>78</v>
      </c>
      <c r="AU354" s="4">
        <v>42829</v>
      </c>
      <c r="AV354" s="1" t="s">
        <v>5964</v>
      </c>
      <c r="AW354" s="2" t="s">
        <v>77</v>
      </c>
      <c r="AX354" s="4">
        <v>42843</v>
      </c>
      <c r="AY354" s="1" t="s">
        <v>75</v>
      </c>
      <c r="AZ354" s="5">
        <v>479</v>
      </c>
      <c r="BA354" s="1" t="s">
        <v>80</v>
      </c>
      <c r="BB354" s="1" t="s">
        <v>79</v>
      </c>
    </row>
    <row r="355" spans="1:54" x14ac:dyDescent="0.3">
      <c r="A355" s="1" t="s">
        <v>5965</v>
      </c>
      <c r="B355" t="str">
        <f>RIGHT(Tabel_query[[#This Row],[Titel]],1)</f>
        <v>L</v>
      </c>
      <c r="C355" t="str">
        <f>RIGHT(Tabel_query[[#This Row],[Titel]],LEN(Tabel_query[[#This Row],[Titel]])-2)</f>
        <v>BREE_RKT_St_Martinus_Beek_L</v>
      </c>
      <c r="D355">
        <f>SEARCH("_",Tabel_query[[#This Row],[Kolom2]])</f>
        <v>5</v>
      </c>
      <c r="E355" t="str">
        <f>LEFT(Tabel_query[[#This Row],[Kolom2]],Tabel_query[[#This Row],[Kolom3]]-1)</f>
        <v>BREE</v>
      </c>
      <c r="F355" s="2" t="s">
        <v>70</v>
      </c>
      <c r="G355" s="2" t="s">
        <v>72</v>
      </c>
      <c r="I355" s="3" t="b">
        <v>0</v>
      </c>
      <c r="L355" s="3" t="b">
        <v>1</v>
      </c>
      <c r="P355" s="2" t="s">
        <v>874</v>
      </c>
      <c r="Q355" s="2" t="s">
        <v>137</v>
      </c>
      <c r="T355" s="1" t="s">
        <v>5982</v>
      </c>
      <c r="U355" s="1" t="s">
        <v>5966</v>
      </c>
      <c r="V355" s="1" t="s">
        <v>5967</v>
      </c>
      <c r="W355" s="1" t="s">
        <v>5929</v>
      </c>
      <c r="X355" s="1" t="s">
        <v>5969</v>
      </c>
      <c r="Y355" s="1" t="s">
        <v>5968</v>
      </c>
      <c r="Z355" s="2" t="s">
        <v>5947</v>
      </c>
      <c r="AA355" s="1" t="s">
        <v>5970</v>
      </c>
      <c r="AB355" s="1" t="s">
        <v>5971</v>
      </c>
      <c r="AC355" s="1" t="s">
        <v>5972</v>
      </c>
      <c r="AD355" s="1" t="s">
        <v>5973</v>
      </c>
      <c r="AE355" s="2" t="s">
        <v>78</v>
      </c>
      <c r="AF355" s="4">
        <v>42844</v>
      </c>
      <c r="AG355" s="1" t="s">
        <v>5974</v>
      </c>
      <c r="AH355" s="1" t="s">
        <v>5983</v>
      </c>
      <c r="AI355" s="1" t="s">
        <v>5975</v>
      </c>
      <c r="AJ355" s="1" t="s">
        <v>5976</v>
      </c>
      <c r="AK355" s="2" t="s">
        <v>77</v>
      </c>
      <c r="AL355" s="4">
        <v>42844</v>
      </c>
      <c r="AM355" s="1" t="s">
        <v>5977</v>
      </c>
      <c r="AN355" s="1" t="s">
        <v>5978</v>
      </c>
      <c r="AO355" s="1" t="s">
        <v>5979</v>
      </c>
      <c r="AP355" s="1" t="s">
        <v>5980</v>
      </c>
      <c r="AQ355" s="2" t="s">
        <v>78</v>
      </c>
      <c r="AR355" s="4">
        <v>42844</v>
      </c>
      <c r="AS355" s="1" t="s">
        <v>5981</v>
      </c>
      <c r="AT355" s="2" t="s">
        <v>78</v>
      </c>
      <c r="AU355" s="4">
        <v>41736</v>
      </c>
      <c r="AV355" s="1" t="s">
        <v>5984</v>
      </c>
      <c r="AW355" s="2" t="s">
        <v>77</v>
      </c>
      <c r="AX355" s="4">
        <v>42844</v>
      </c>
      <c r="AY355" s="1" t="s">
        <v>75</v>
      </c>
      <c r="AZ355" s="5">
        <v>480</v>
      </c>
      <c r="BA355" s="1" t="s">
        <v>80</v>
      </c>
      <c r="BB355" s="1" t="s">
        <v>79</v>
      </c>
    </row>
    <row r="356" spans="1:54" x14ac:dyDescent="0.3">
      <c r="A356" s="1" t="s">
        <v>5985</v>
      </c>
      <c r="B356" t="str">
        <f>RIGHT(Tabel_query[[#This Row],[Titel]],1)</f>
        <v>L</v>
      </c>
      <c r="C356" t="str">
        <f>RIGHT(Tabel_query[[#This Row],[Titel]],LEN(Tabel_query[[#This Row],[Titel]])-2)</f>
        <v>BREE_RKT_St_Michiel_Centrum_L</v>
      </c>
      <c r="D356">
        <f>SEARCH("_",Tabel_query[[#This Row],[Kolom2]])</f>
        <v>5</v>
      </c>
      <c r="E356" t="str">
        <f>LEFT(Tabel_query[[#This Row],[Kolom2]],Tabel_query[[#This Row],[Kolom3]]-1)</f>
        <v>BREE</v>
      </c>
      <c r="F356" s="2" t="s">
        <v>70</v>
      </c>
      <c r="G356" s="2" t="s">
        <v>72</v>
      </c>
      <c r="I356" s="3" t="b">
        <v>0</v>
      </c>
      <c r="L356" s="3" t="b">
        <v>1</v>
      </c>
      <c r="P356" s="2" t="s">
        <v>874</v>
      </c>
      <c r="Q356" s="2" t="s">
        <v>137</v>
      </c>
      <c r="T356" s="1" t="s">
        <v>5998</v>
      </c>
      <c r="X356" s="1" t="s">
        <v>5986</v>
      </c>
      <c r="Y356" s="1" t="s">
        <v>5930</v>
      </c>
      <c r="Z356" s="2" t="s">
        <v>5947</v>
      </c>
      <c r="AA356" s="1" t="s">
        <v>5987</v>
      </c>
      <c r="AB356" s="1" t="s">
        <v>5988</v>
      </c>
      <c r="AC356" s="1" t="s">
        <v>5989</v>
      </c>
      <c r="AD356" s="1" t="s">
        <v>5990</v>
      </c>
      <c r="AE356" s="2" t="s">
        <v>78</v>
      </c>
      <c r="AF356" s="4">
        <v>42846</v>
      </c>
      <c r="AG356" s="1" t="s">
        <v>5991</v>
      </c>
      <c r="AH356" s="1" t="s">
        <v>5999</v>
      </c>
      <c r="AI356" s="1" t="s">
        <v>5992</v>
      </c>
      <c r="AJ356" s="1" t="s">
        <v>5993</v>
      </c>
      <c r="AK356" s="2" t="s">
        <v>78</v>
      </c>
      <c r="AL356" s="4">
        <v>42846</v>
      </c>
      <c r="AM356" s="1" t="s">
        <v>5994</v>
      </c>
      <c r="AN356" s="1" t="s">
        <v>5995</v>
      </c>
      <c r="AO356" s="1" t="s">
        <v>5996</v>
      </c>
      <c r="AQ356" s="2" t="s">
        <v>77</v>
      </c>
      <c r="AR356" s="4">
        <v>42846</v>
      </c>
      <c r="AS356" s="1" t="s">
        <v>5997</v>
      </c>
      <c r="AT356" s="2" t="s">
        <v>77</v>
      </c>
      <c r="AU356" s="4">
        <v>42265</v>
      </c>
      <c r="AV356" s="1" t="s">
        <v>6000</v>
      </c>
      <c r="AW356" s="2" t="s">
        <v>78</v>
      </c>
      <c r="AX356" s="4">
        <v>41733</v>
      </c>
      <c r="AY356" s="1" t="s">
        <v>75</v>
      </c>
      <c r="AZ356" s="5">
        <v>481</v>
      </c>
      <c r="BA356" s="1" t="s">
        <v>80</v>
      </c>
      <c r="BB356" s="1" t="s">
        <v>79</v>
      </c>
    </row>
    <row r="357" spans="1:54" x14ac:dyDescent="0.3">
      <c r="A357" s="1" t="s">
        <v>6001</v>
      </c>
      <c r="B357" t="str">
        <f>RIGHT(Tabel_query[[#This Row],[Titel]],1)</f>
        <v>L</v>
      </c>
      <c r="C357" t="str">
        <f>RIGHT(Tabel_query[[#This Row],[Titel]],LEN(Tabel_query[[#This Row],[Titel]])-2)</f>
        <v>BREE_RKT_St_Pieter_Tongerlo_Opitter_L</v>
      </c>
      <c r="D357">
        <f>SEARCH("_",Tabel_query[[#This Row],[Kolom2]])</f>
        <v>5</v>
      </c>
      <c r="E357" t="str">
        <f>LEFT(Tabel_query[[#This Row],[Kolom2]],Tabel_query[[#This Row],[Kolom3]]-1)</f>
        <v>BREE</v>
      </c>
      <c r="F357" s="2" t="s">
        <v>70</v>
      </c>
      <c r="G357" s="2" t="s">
        <v>72</v>
      </c>
      <c r="I357" s="3" t="b">
        <v>0</v>
      </c>
      <c r="L357" s="3" t="b">
        <v>1</v>
      </c>
      <c r="P357" s="2" t="s">
        <v>874</v>
      </c>
      <c r="Q357" s="2" t="s">
        <v>137</v>
      </c>
      <c r="T357" s="1" t="s">
        <v>6017</v>
      </c>
      <c r="U357" s="1" t="s">
        <v>4429</v>
      </c>
      <c r="V357" s="1" t="s">
        <v>6002</v>
      </c>
      <c r="W357" s="1" t="s">
        <v>5929</v>
      </c>
      <c r="X357" s="1" t="s">
        <v>6004</v>
      </c>
      <c r="Y357" s="1" t="s">
        <v>6003</v>
      </c>
      <c r="Z357" s="2" t="s">
        <v>5947</v>
      </c>
      <c r="AA357" s="1" t="s">
        <v>6005</v>
      </c>
      <c r="AB357" s="1" t="s">
        <v>6006</v>
      </c>
      <c r="AC357" s="1" t="s">
        <v>6007</v>
      </c>
      <c r="AD357" s="1" t="s">
        <v>6008</v>
      </c>
      <c r="AE357" s="2" t="s">
        <v>77</v>
      </c>
      <c r="AF357" s="4">
        <v>42855</v>
      </c>
      <c r="AG357" s="1" t="s">
        <v>6009</v>
      </c>
      <c r="AH357" s="1" t="s">
        <v>6018</v>
      </c>
      <c r="AI357" s="1" t="s">
        <v>6010</v>
      </c>
      <c r="AJ357" s="1" t="s">
        <v>6011</v>
      </c>
      <c r="AK357" s="2" t="s">
        <v>78</v>
      </c>
      <c r="AL357" s="4">
        <v>42855</v>
      </c>
      <c r="AM357" s="1" t="s">
        <v>6012</v>
      </c>
      <c r="AN357" s="1" t="s">
        <v>6013</v>
      </c>
      <c r="AO357" s="1" t="s">
        <v>6014</v>
      </c>
      <c r="AP357" s="1" t="s">
        <v>6015</v>
      </c>
      <c r="AS357" s="1" t="s">
        <v>6016</v>
      </c>
      <c r="AT357" s="2" t="s">
        <v>78</v>
      </c>
      <c r="AU357" s="4">
        <v>42855</v>
      </c>
      <c r="AV357" s="1" t="s">
        <v>6019</v>
      </c>
      <c r="AW357" s="2" t="s">
        <v>77</v>
      </c>
      <c r="AX357" s="4">
        <v>42855</v>
      </c>
      <c r="AY357" s="1" t="s">
        <v>75</v>
      </c>
      <c r="AZ357" s="5">
        <v>483</v>
      </c>
      <c r="BA357" s="1" t="s">
        <v>80</v>
      </c>
      <c r="BB357" s="1" t="s">
        <v>79</v>
      </c>
    </row>
    <row r="358" spans="1:54" x14ac:dyDescent="0.3">
      <c r="A358" s="1" t="s">
        <v>6020</v>
      </c>
      <c r="B358" t="str">
        <f>RIGHT(Tabel_query[[#This Row],[Titel]],1)</f>
        <v>L</v>
      </c>
      <c r="C358" t="str">
        <f>RIGHT(Tabel_query[[#This Row],[Titel]],LEN(Tabel_query[[#This Row],[Titel]])-2)</f>
        <v>BREE_RKT_St_Trudo_Opitter_L</v>
      </c>
      <c r="D358">
        <f>SEARCH("_",Tabel_query[[#This Row],[Kolom2]])</f>
        <v>5</v>
      </c>
      <c r="E358" t="str">
        <f>LEFT(Tabel_query[[#This Row],[Kolom2]],Tabel_query[[#This Row],[Kolom3]]-1)</f>
        <v>BREE</v>
      </c>
      <c r="F358" s="2" t="s">
        <v>70</v>
      </c>
      <c r="G358" s="2" t="s">
        <v>72</v>
      </c>
      <c r="I358" s="3" t="b">
        <v>0</v>
      </c>
      <c r="L358" s="3" t="b">
        <v>1</v>
      </c>
      <c r="P358" s="2" t="s">
        <v>874</v>
      </c>
      <c r="Q358" s="2" t="s">
        <v>137</v>
      </c>
      <c r="T358" s="1" t="s">
        <v>6035</v>
      </c>
      <c r="U358" s="1" t="s">
        <v>6021</v>
      </c>
      <c r="V358" s="1" t="s">
        <v>2354</v>
      </c>
      <c r="W358" s="1" t="s">
        <v>5929</v>
      </c>
      <c r="X358" s="1" t="s">
        <v>6022</v>
      </c>
      <c r="Y358" s="1" t="s">
        <v>5930</v>
      </c>
      <c r="Z358" s="2" t="s">
        <v>5947</v>
      </c>
      <c r="AA358" s="1" t="s">
        <v>6023</v>
      </c>
      <c r="AB358" s="1" t="s">
        <v>6024</v>
      </c>
      <c r="AC358" s="1" t="s">
        <v>6025</v>
      </c>
      <c r="AD358" s="1" t="s">
        <v>6026</v>
      </c>
      <c r="AE358" s="2" t="s">
        <v>78</v>
      </c>
      <c r="AF358" s="4">
        <v>42850</v>
      </c>
      <c r="AG358" s="1" t="s">
        <v>6027</v>
      </c>
      <c r="AH358" s="1" t="s">
        <v>6036</v>
      </c>
      <c r="AI358" s="1" t="s">
        <v>6028</v>
      </c>
      <c r="AJ358" s="1" t="s">
        <v>6029</v>
      </c>
      <c r="AK358" s="2" t="s">
        <v>78</v>
      </c>
      <c r="AL358" s="4">
        <v>42850</v>
      </c>
      <c r="AM358" s="1" t="s">
        <v>6030</v>
      </c>
      <c r="AN358" s="1" t="s">
        <v>6031</v>
      </c>
      <c r="AO358" s="1" t="s">
        <v>6032</v>
      </c>
      <c r="AP358" s="1" t="s">
        <v>6033</v>
      </c>
      <c r="AQ358" s="2" t="s">
        <v>78</v>
      </c>
      <c r="AR358" s="4">
        <v>42850</v>
      </c>
      <c r="AS358" s="1" t="s">
        <v>6034</v>
      </c>
      <c r="AT358" s="2" t="s">
        <v>77</v>
      </c>
      <c r="AU358" s="4">
        <v>42850</v>
      </c>
      <c r="AV358" s="1" t="s">
        <v>6037</v>
      </c>
      <c r="AW358" s="2" t="s">
        <v>77</v>
      </c>
      <c r="AX358" s="4">
        <v>42850</v>
      </c>
      <c r="AY358" s="1" t="s">
        <v>75</v>
      </c>
      <c r="AZ358" s="5">
        <v>485</v>
      </c>
      <c r="BA358" s="1" t="s">
        <v>80</v>
      </c>
      <c r="BB358" s="1" t="s">
        <v>79</v>
      </c>
    </row>
    <row r="359" spans="1:54" x14ac:dyDescent="0.3">
      <c r="A359" s="1" t="s">
        <v>6038</v>
      </c>
      <c r="B359" t="str">
        <f>RIGHT(Tabel_query[[#This Row],[Titel]],1)</f>
        <v>W</v>
      </c>
      <c r="C359" t="str">
        <f>RIGHT(Tabel_query[[#This Row],[Titel]],LEN(Tabel_query[[#This Row],[Titel]])-2)</f>
        <v>BRUGGE_ANG_Anglicaanse_kerk_St_Peter's_Chapel van Brugge_W</v>
      </c>
      <c r="D359">
        <f>SEARCH("_",Tabel_query[[#This Row],[Kolom2]])</f>
        <v>7</v>
      </c>
      <c r="E359" t="str">
        <f>LEFT(Tabel_query[[#This Row],[Kolom2]],Tabel_query[[#This Row],[Kolom3]]-1)</f>
        <v>BRUGGE</v>
      </c>
      <c r="F359" s="2" t="s">
        <v>322</v>
      </c>
      <c r="H359" s="1" t="s">
        <v>6042</v>
      </c>
      <c r="I359" s="3" t="b">
        <v>0</v>
      </c>
      <c r="J359" s="1" t="s">
        <v>6041</v>
      </c>
      <c r="K359" s="2" t="s">
        <v>134</v>
      </c>
      <c r="L359" s="3" t="b">
        <v>0</v>
      </c>
      <c r="P359" s="2" t="s">
        <v>928</v>
      </c>
      <c r="Q359" s="2" t="s">
        <v>1070</v>
      </c>
      <c r="X359" s="1" t="s">
        <v>6040</v>
      </c>
      <c r="Y359" s="1" t="s">
        <v>6039</v>
      </c>
      <c r="AY359" s="1" t="s">
        <v>75</v>
      </c>
      <c r="AZ359" s="5">
        <v>1962</v>
      </c>
      <c r="BA359" s="1" t="s">
        <v>80</v>
      </c>
      <c r="BB359" s="1" t="s">
        <v>79</v>
      </c>
    </row>
    <row r="360" spans="1:54" x14ac:dyDescent="0.3">
      <c r="A360" s="1" t="s">
        <v>6043</v>
      </c>
      <c r="B360" t="str">
        <f>RIGHT(Tabel_query[[#This Row],[Titel]],1)</f>
        <v>W</v>
      </c>
      <c r="C360" t="str">
        <f>RIGHT(Tabel_query[[#This Row],[Titel]],LEN(Tabel_query[[#This Row],[Titel]])-2)</f>
        <v>BRUGGE_ORT_Heilige_Konstantijn_en_Helena_W</v>
      </c>
      <c r="D360">
        <f>SEARCH("_",Tabel_query[[#This Row],[Kolom2]])</f>
        <v>7</v>
      </c>
      <c r="E360" t="str">
        <f>LEFT(Tabel_query[[#This Row],[Kolom2]],Tabel_query[[#This Row],[Kolom3]]-1)</f>
        <v>BRUGGE</v>
      </c>
      <c r="F360" s="2" t="s">
        <v>70</v>
      </c>
      <c r="G360" s="2" t="s">
        <v>72</v>
      </c>
      <c r="H360" s="1" t="s">
        <v>6062</v>
      </c>
      <c r="I360" s="3" t="b">
        <v>0</v>
      </c>
      <c r="J360" s="1" t="s">
        <v>6061</v>
      </c>
      <c r="K360" s="2" t="s">
        <v>134</v>
      </c>
      <c r="L360" s="3" t="b">
        <v>1</v>
      </c>
      <c r="M360" s="1" t="s">
        <v>6064</v>
      </c>
      <c r="P360" s="2" t="s">
        <v>928</v>
      </c>
      <c r="Q360" s="2" t="s">
        <v>91</v>
      </c>
      <c r="R360" s="1" t="s">
        <v>1355</v>
      </c>
      <c r="T360" s="1" t="s">
        <v>6059</v>
      </c>
      <c r="U360" s="1" t="s">
        <v>6044</v>
      </c>
      <c r="V360" s="1" t="s">
        <v>6045</v>
      </c>
      <c r="W360" s="1" t="s">
        <v>6046</v>
      </c>
      <c r="X360" s="1" t="s">
        <v>6047</v>
      </c>
      <c r="Y360" s="1" t="s">
        <v>6039</v>
      </c>
      <c r="Z360" s="2" t="s">
        <v>113</v>
      </c>
      <c r="AA360" s="1" t="s">
        <v>6048</v>
      </c>
      <c r="AB360" s="1" t="s">
        <v>6049</v>
      </c>
      <c r="AC360" s="1" t="s">
        <v>6050</v>
      </c>
      <c r="AE360" s="2" t="s">
        <v>78</v>
      </c>
      <c r="AF360" s="4">
        <v>42865</v>
      </c>
      <c r="AG360" s="1" t="s">
        <v>6051</v>
      </c>
      <c r="AH360" s="1" t="s">
        <v>6060</v>
      </c>
      <c r="AI360" s="1" t="s">
        <v>6052</v>
      </c>
      <c r="AJ360" s="1" t="s">
        <v>6053</v>
      </c>
      <c r="AK360" s="2" t="s">
        <v>78</v>
      </c>
      <c r="AL360" s="4">
        <v>42865</v>
      </c>
      <c r="AM360" s="1" t="s">
        <v>6054</v>
      </c>
      <c r="AN360" s="1" t="s">
        <v>6055</v>
      </c>
      <c r="AO360" s="1" t="s">
        <v>6056</v>
      </c>
      <c r="AP360" s="1" t="s">
        <v>6057</v>
      </c>
      <c r="AQ360" s="2" t="s">
        <v>77</v>
      </c>
      <c r="AR360" s="4">
        <v>42865</v>
      </c>
      <c r="AS360" s="1" t="s">
        <v>6058</v>
      </c>
      <c r="AT360" s="2" t="s">
        <v>77</v>
      </c>
      <c r="AU360" s="4">
        <v>42830</v>
      </c>
      <c r="AV360" s="1" t="s">
        <v>6063</v>
      </c>
      <c r="AW360" s="2" t="s">
        <v>78</v>
      </c>
      <c r="AX360" s="4">
        <v>41730</v>
      </c>
      <c r="AY360" s="1" t="s">
        <v>75</v>
      </c>
      <c r="AZ360" s="5">
        <v>1273</v>
      </c>
      <c r="BA360" s="1" t="s">
        <v>80</v>
      </c>
      <c r="BB360" s="1" t="s">
        <v>79</v>
      </c>
    </row>
    <row r="361" spans="1:54" x14ac:dyDescent="0.3">
      <c r="A361" s="1" t="s">
        <v>6065</v>
      </c>
      <c r="B361" t="str">
        <f>RIGHT(Tabel_query[[#This Row],[Titel]],1)</f>
        <v>W</v>
      </c>
      <c r="C361" t="str">
        <f>RIGHT(Tabel_query[[#This Row],[Titel]],LEN(Tabel_query[[#This Row],[Titel]])-2)</f>
        <v>BRUGGE_PRT_Pinkstergemeente_De_Kruispoort_W</v>
      </c>
      <c r="D361">
        <f>SEARCH("_",Tabel_query[[#This Row],[Kolom2]])</f>
        <v>7</v>
      </c>
      <c r="E361" t="str">
        <f>LEFT(Tabel_query[[#This Row],[Kolom2]],Tabel_query[[#This Row],[Kolom3]]-1)</f>
        <v>BRUGGE</v>
      </c>
      <c r="F361" s="2" t="s">
        <v>70</v>
      </c>
      <c r="G361" s="2" t="s">
        <v>72</v>
      </c>
      <c r="H361" s="1" t="s">
        <v>6085</v>
      </c>
      <c r="I361" s="3" t="b">
        <v>1</v>
      </c>
      <c r="J361" s="1" t="s">
        <v>6084</v>
      </c>
      <c r="K361" s="2" t="s">
        <v>1274</v>
      </c>
      <c r="L361" s="3" t="b">
        <v>1</v>
      </c>
      <c r="M361" s="1" t="s">
        <v>6087</v>
      </c>
      <c r="P361" s="2" t="s">
        <v>928</v>
      </c>
      <c r="Q361" s="2" t="s">
        <v>116</v>
      </c>
      <c r="R361" s="1" t="s">
        <v>1512</v>
      </c>
      <c r="T361" s="1" t="s">
        <v>6082</v>
      </c>
      <c r="U361" s="1" t="s">
        <v>6066</v>
      </c>
      <c r="V361" s="1" t="s">
        <v>6067</v>
      </c>
      <c r="W361" s="1" t="s">
        <v>6068</v>
      </c>
      <c r="X361" s="1" t="s">
        <v>6069</v>
      </c>
      <c r="Y361" s="1" t="s">
        <v>6039</v>
      </c>
      <c r="Z361" s="2" t="s">
        <v>113</v>
      </c>
      <c r="AA361" s="1" t="s">
        <v>6070</v>
      </c>
      <c r="AB361" s="1" t="s">
        <v>6071</v>
      </c>
      <c r="AC361" s="1" t="s">
        <v>6072</v>
      </c>
      <c r="AD361" s="1" t="s">
        <v>6073</v>
      </c>
      <c r="AE361" s="2" t="s">
        <v>157</v>
      </c>
      <c r="AF361" s="4">
        <v>42855</v>
      </c>
      <c r="AG361" s="1" t="s">
        <v>6074</v>
      </c>
      <c r="AH361" s="1" t="s">
        <v>6083</v>
      </c>
      <c r="AI361" s="1" t="s">
        <v>6075</v>
      </c>
      <c r="AJ361" s="1" t="s">
        <v>6076</v>
      </c>
      <c r="AK361" s="2" t="s">
        <v>157</v>
      </c>
      <c r="AL361" s="4">
        <v>42855</v>
      </c>
      <c r="AM361" s="1" t="s">
        <v>6077</v>
      </c>
      <c r="AN361" s="1" t="s">
        <v>6078</v>
      </c>
      <c r="AO361" s="1" t="s">
        <v>6079</v>
      </c>
      <c r="AP361" s="1" t="s">
        <v>6080</v>
      </c>
      <c r="AQ361" s="2" t="s">
        <v>157</v>
      </c>
      <c r="AR361" s="4">
        <v>42855</v>
      </c>
      <c r="AS361" s="1" t="s">
        <v>6081</v>
      </c>
      <c r="AT361" s="2" t="s">
        <v>157</v>
      </c>
      <c r="AV361" s="1" t="s">
        <v>6086</v>
      </c>
      <c r="AW361" s="2" t="s">
        <v>157</v>
      </c>
      <c r="AY361" s="1" t="s">
        <v>75</v>
      </c>
      <c r="AZ361" s="5">
        <v>1280</v>
      </c>
      <c r="BA361" s="1" t="s">
        <v>80</v>
      </c>
      <c r="BB361" s="1" t="s">
        <v>79</v>
      </c>
    </row>
    <row r="362" spans="1:54" x14ac:dyDescent="0.3">
      <c r="A362" s="1" t="s">
        <v>6088</v>
      </c>
      <c r="B362" t="str">
        <f>RIGHT(Tabel_query[[#This Row],[Titel]],1)</f>
        <v>W</v>
      </c>
      <c r="C362" t="str">
        <f>RIGHT(Tabel_query[[#This Row],[Titel]],LEN(Tabel_query[[#This Row],[Titel]])-2)</f>
        <v>BRUGGE_PRT_Protestantse_Kerk_t_Keerske_W</v>
      </c>
      <c r="D362">
        <f>SEARCH("_",Tabel_query[[#This Row],[Kolom2]])</f>
        <v>7</v>
      </c>
      <c r="E362" t="str">
        <f>LEFT(Tabel_query[[#This Row],[Kolom2]],Tabel_query[[#This Row],[Kolom3]]-1)</f>
        <v>BRUGGE</v>
      </c>
      <c r="F362" s="2" t="s">
        <v>70</v>
      </c>
      <c r="G362" s="2" t="s">
        <v>72</v>
      </c>
      <c r="H362" s="1" t="s">
        <v>6105</v>
      </c>
      <c r="I362" s="3" t="b">
        <v>0</v>
      </c>
      <c r="J362" s="1" t="s">
        <v>6104</v>
      </c>
      <c r="K362" s="2" t="s">
        <v>134</v>
      </c>
      <c r="L362" s="3" t="b">
        <v>1</v>
      </c>
      <c r="M362" s="1" t="s">
        <v>6107</v>
      </c>
      <c r="P362" s="2" t="s">
        <v>928</v>
      </c>
      <c r="Q362" s="2" t="s">
        <v>116</v>
      </c>
      <c r="R362" s="1" t="s">
        <v>135</v>
      </c>
      <c r="T362" s="1" t="s">
        <v>6102</v>
      </c>
      <c r="U362" s="1" t="s">
        <v>6089</v>
      </c>
      <c r="V362" s="1" t="s">
        <v>258</v>
      </c>
      <c r="W362" s="1" t="s">
        <v>6046</v>
      </c>
      <c r="X362" s="1" t="s">
        <v>6090</v>
      </c>
      <c r="Y362" s="1" t="s">
        <v>6039</v>
      </c>
      <c r="Z362" s="2" t="s">
        <v>113</v>
      </c>
      <c r="AA362" s="1" t="s">
        <v>6091</v>
      </c>
      <c r="AB362" s="1" t="s">
        <v>6092</v>
      </c>
      <c r="AC362" s="1" t="s">
        <v>6093</v>
      </c>
      <c r="AD362" s="1" t="s">
        <v>6094</v>
      </c>
      <c r="AE362" s="2" t="s">
        <v>157</v>
      </c>
      <c r="AG362" s="1" t="s">
        <v>6095</v>
      </c>
      <c r="AH362" s="1" t="s">
        <v>6103</v>
      </c>
      <c r="AI362" s="1" t="s">
        <v>6093</v>
      </c>
      <c r="AJ362" s="1" t="s">
        <v>6096</v>
      </c>
      <c r="AK362" s="2" t="s">
        <v>157</v>
      </c>
      <c r="AM362" s="1" t="s">
        <v>6097</v>
      </c>
      <c r="AN362" s="1" t="s">
        <v>6098</v>
      </c>
      <c r="AO362" s="1" t="s">
        <v>6099</v>
      </c>
      <c r="AP362" s="1" t="s">
        <v>6100</v>
      </c>
      <c r="AQ362" s="2" t="s">
        <v>157</v>
      </c>
      <c r="AS362" s="1" t="s">
        <v>6101</v>
      </c>
      <c r="AT362" s="2" t="s">
        <v>157</v>
      </c>
      <c r="AV362" s="1" t="s">
        <v>6106</v>
      </c>
      <c r="AW362" s="2" t="s">
        <v>157</v>
      </c>
      <c r="AY362" s="1" t="s">
        <v>75</v>
      </c>
      <c r="AZ362" s="5">
        <v>1281</v>
      </c>
      <c r="BA362" s="1" t="s">
        <v>80</v>
      </c>
      <c r="BB362" s="1" t="s">
        <v>79</v>
      </c>
    </row>
    <row r="363" spans="1:54" x14ac:dyDescent="0.3">
      <c r="A363" s="1" t="s">
        <v>6108</v>
      </c>
      <c r="B363" t="str">
        <f>RIGHT(Tabel_query[[#This Row],[Titel]],1)</f>
        <v>W</v>
      </c>
      <c r="C363" t="str">
        <f>RIGHT(Tabel_query[[#This Row],[Titel]],LEN(Tabel_query[[#This Row],[Titel]])-2)</f>
        <v>BRUGGE_RKK_Kathedrale_kerkfabriek_Sint_Salvator_W</v>
      </c>
      <c r="D363">
        <f>SEARCH("_",Tabel_query[[#This Row],[Kolom2]])</f>
        <v>7</v>
      </c>
      <c r="E363" t="str">
        <f>LEFT(Tabel_query[[#This Row],[Kolom2]],Tabel_query[[#This Row],[Kolom3]]-1)</f>
        <v>BRUGGE</v>
      </c>
      <c r="F363" s="2" t="s">
        <v>70</v>
      </c>
      <c r="G363" s="2" t="s">
        <v>72</v>
      </c>
      <c r="I363" s="3" t="b">
        <v>0</v>
      </c>
      <c r="L363" s="3" t="b">
        <v>1</v>
      </c>
      <c r="M363" s="1" t="s">
        <v>3566</v>
      </c>
      <c r="P363" s="2" t="s">
        <v>928</v>
      </c>
      <c r="Q363" s="2" t="s">
        <v>1534</v>
      </c>
      <c r="T363" s="1" t="s">
        <v>6120</v>
      </c>
      <c r="U363" s="1" t="s">
        <v>6109</v>
      </c>
      <c r="V363" s="1" t="s">
        <v>2731</v>
      </c>
      <c r="W363" s="1" t="s">
        <v>6046</v>
      </c>
      <c r="X363" s="1" t="s">
        <v>6110</v>
      </c>
      <c r="Y363" s="1" t="s">
        <v>6039</v>
      </c>
      <c r="Z363" s="2" t="s">
        <v>113</v>
      </c>
      <c r="AA363" s="1" t="s">
        <v>6111</v>
      </c>
      <c r="AB363" s="1" t="s">
        <v>6112</v>
      </c>
      <c r="AC363" s="1" t="s">
        <v>6113</v>
      </c>
      <c r="AD363" s="1" t="s">
        <v>6114</v>
      </c>
      <c r="AE363" s="2" t="s">
        <v>157</v>
      </c>
      <c r="AG363" s="1" t="s">
        <v>6115</v>
      </c>
      <c r="AH363" s="1" t="s">
        <v>6121</v>
      </c>
      <c r="AI363" s="1" t="s">
        <v>6116</v>
      </c>
      <c r="AJ363" s="1" t="s">
        <v>6117</v>
      </c>
      <c r="AK363" s="2" t="s">
        <v>78</v>
      </c>
      <c r="AL363" s="4">
        <v>42828</v>
      </c>
      <c r="AM363" s="1" t="s">
        <v>6118</v>
      </c>
      <c r="AQ363" s="2" t="s">
        <v>78</v>
      </c>
      <c r="AR363" s="4">
        <v>43444</v>
      </c>
      <c r="AS363" s="1" t="s">
        <v>6119</v>
      </c>
      <c r="AT363" s="2" t="s">
        <v>77</v>
      </c>
      <c r="AU363" s="4">
        <v>42828</v>
      </c>
      <c r="AV363" s="1" t="s">
        <v>6122</v>
      </c>
      <c r="AW363" s="2" t="s">
        <v>77</v>
      </c>
      <c r="AX363" s="4">
        <v>42828</v>
      </c>
      <c r="AY363" s="1" t="s">
        <v>75</v>
      </c>
      <c r="AZ363" s="5">
        <v>1975</v>
      </c>
      <c r="BA363" s="1" t="s">
        <v>80</v>
      </c>
      <c r="BB363" s="1" t="s">
        <v>79</v>
      </c>
    </row>
    <row r="364" spans="1:54" x14ac:dyDescent="0.3">
      <c r="A364" s="1" t="s">
        <v>6123</v>
      </c>
      <c r="B364" t="str">
        <f>RIGHT(Tabel_query[[#This Row],[Titel]],1)</f>
        <v>W</v>
      </c>
      <c r="C364" t="str">
        <f>RIGHT(Tabel_query[[#This Row],[Titel]],LEN(Tabel_query[[#This Row],[Titel]])-2)</f>
        <v>BRUGGE_RKT_Christus_Koning_W</v>
      </c>
      <c r="D364">
        <f>SEARCH("_",Tabel_query[[#This Row],[Kolom2]])</f>
        <v>7</v>
      </c>
      <c r="E364" t="str">
        <f>LEFT(Tabel_query[[#This Row],[Kolom2]],Tabel_query[[#This Row],[Kolom3]]-1)</f>
        <v>BRUGGE</v>
      </c>
      <c r="F364" s="2" t="s">
        <v>70</v>
      </c>
      <c r="G364" s="2" t="s">
        <v>72</v>
      </c>
      <c r="I364" s="3" t="b">
        <v>0</v>
      </c>
      <c r="K364" s="2" t="s">
        <v>660</v>
      </c>
      <c r="L364" s="3" t="b">
        <v>1</v>
      </c>
      <c r="M364" s="1" t="s">
        <v>6142</v>
      </c>
      <c r="P364" s="2" t="s">
        <v>928</v>
      </c>
      <c r="Q364" s="2" t="s">
        <v>137</v>
      </c>
      <c r="T364" s="1" t="s">
        <v>615</v>
      </c>
      <c r="U364" s="1" t="s">
        <v>6124</v>
      </c>
      <c r="V364" s="1" t="s">
        <v>6125</v>
      </c>
      <c r="W364" s="1" t="s">
        <v>6046</v>
      </c>
      <c r="X364" s="1" t="s">
        <v>6126</v>
      </c>
      <c r="Y364" s="1" t="s">
        <v>6039</v>
      </c>
      <c r="Z364" s="2" t="s">
        <v>6141</v>
      </c>
      <c r="AA364" s="1" t="s">
        <v>6127</v>
      </c>
      <c r="AB364" s="1" t="s">
        <v>6128</v>
      </c>
      <c r="AC364" s="1" t="s">
        <v>6129</v>
      </c>
      <c r="AD364" s="1" t="s">
        <v>6130</v>
      </c>
      <c r="AE364" s="2" t="s">
        <v>77</v>
      </c>
      <c r="AF364" s="4">
        <v>42849</v>
      </c>
      <c r="AG364" s="1" t="s">
        <v>6131</v>
      </c>
      <c r="AH364" s="1" t="s">
        <v>6139</v>
      </c>
      <c r="AI364" s="1" t="s">
        <v>6132</v>
      </c>
      <c r="AJ364" s="1" t="s">
        <v>6133</v>
      </c>
      <c r="AK364" s="2" t="s">
        <v>78</v>
      </c>
      <c r="AL364" s="4">
        <v>42849</v>
      </c>
      <c r="AM364" s="1" t="s">
        <v>6134</v>
      </c>
      <c r="AN364" s="1" t="s">
        <v>6135</v>
      </c>
      <c r="AO364" s="1" t="s">
        <v>6136</v>
      </c>
      <c r="AP364" s="1" t="s">
        <v>6137</v>
      </c>
      <c r="AQ364" s="2" t="s">
        <v>78</v>
      </c>
      <c r="AR364" s="4">
        <v>42849</v>
      </c>
      <c r="AS364" s="1" t="s">
        <v>6138</v>
      </c>
      <c r="AT364" s="2" t="s">
        <v>77</v>
      </c>
      <c r="AU364" s="4">
        <v>42849</v>
      </c>
      <c r="AV364" s="1" t="s">
        <v>6140</v>
      </c>
      <c r="AW364" s="2" t="s">
        <v>78</v>
      </c>
      <c r="AX364" s="4">
        <v>42849</v>
      </c>
      <c r="AY364" s="1" t="s">
        <v>75</v>
      </c>
      <c r="AZ364" s="5">
        <v>1269</v>
      </c>
      <c r="BA364" s="1" t="s">
        <v>80</v>
      </c>
      <c r="BB364" s="1" t="s">
        <v>79</v>
      </c>
    </row>
    <row r="365" spans="1:54" x14ac:dyDescent="0.3">
      <c r="A365" s="1" t="s">
        <v>6143</v>
      </c>
      <c r="B365" t="str">
        <f>RIGHT(Tabel_query[[#This Row],[Titel]],1)</f>
        <v>W</v>
      </c>
      <c r="C365" t="str">
        <f>RIGHT(Tabel_query[[#This Row],[Titel]],LEN(Tabel_query[[#This Row],[Titel]])-2)</f>
        <v>BRUGGE_RKT_GKarel_de_Goede_en_HGodelieve_W</v>
      </c>
      <c r="D365">
        <f>SEARCH("_",Tabel_query[[#This Row],[Kolom2]])</f>
        <v>7</v>
      </c>
      <c r="E365" t="str">
        <f>LEFT(Tabel_query[[#This Row],[Kolom2]],Tabel_query[[#This Row],[Kolom3]]-1)</f>
        <v>BRUGGE</v>
      </c>
      <c r="F365" s="2" t="s">
        <v>70</v>
      </c>
      <c r="G365" s="2" t="s">
        <v>72</v>
      </c>
      <c r="I365" s="3" t="b">
        <v>1</v>
      </c>
      <c r="J365" s="1" t="s">
        <v>6162</v>
      </c>
      <c r="K365" s="2" t="s">
        <v>660</v>
      </c>
      <c r="L365" s="3" t="b">
        <v>1</v>
      </c>
      <c r="M365" s="1" t="s">
        <v>3566</v>
      </c>
      <c r="P365" s="2" t="s">
        <v>928</v>
      </c>
      <c r="Q365" s="2" t="s">
        <v>137</v>
      </c>
      <c r="T365" s="1" t="s">
        <v>6160</v>
      </c>
      <c r="U365" s="1" t="s">
        <v>6144</v>
      </c>
      <c r="V365" s="1" t="s">
        <v>54</v>
      </c>
      <c r="W365" s="1" t="s">
        <v>6145</v>
      </c>
      <c r="X365" s="1" t="s">
        <v>6147</v>
      </c>
      <c r="Y365" s="1" t="s">
        <v>6146</v>
      </c>
      <c r="Z365" s="2" t="s">
        <v>6164</v>
      </c>
      <c r="AA365" s="1" t="s">
        <v>6148</v>
      </c>
      <c r="AB365" s="1" t="s">
        <v>6149</v>
      </c>
      <c r="AC365" s="1" t="s">
        <v>6150</v>
      </c>
      <c r="AD365" s="1" t="s">
        <v>6151</v>
      </c>
      <c r="AE365" s="2" t="s">
        <v>78</v>
      </c>
      <c r="AF365" s="4">
        <v>42835</v>
      </c>
      <c r="AG365" s="1" t="s">
        <v>6152</v>
      </c>
      <c r="AH365" s="1" t="s">
        <v>6161</v>
      </c>
      <c r="AI365" s="1" t="s">
        <v>6153</v>
      </c>
      <c r="AJ365" s="1" t="s">
        <v>6154</v>
      </c>
      <c r="AK365" s="2" t="s">
        <v>78</v>
      </c>
      <c r="AL365" s="4">
        <v>42835</v>
      </c>
      <c r="AM365" s="1" t="s">
        <v>6155</v>
      </c>
      <c r="AN365" s="1" t="s">
        <v>6156</v>
      </c>
      <c r="AO365" s="1" t="s">
        <v>6157</v>
      </c>
      <c r="AP365" s="1" t="s">
        <v>6158</v>
      </c>
      <c r="AQ365" s="2" t="s">
        <v>77</v>
      </c>
      <c r="AR365" s="4">
        <v>42835</v>
      </c>
      <c r="AS365" s="1" t="s">
        <v>6159</v>
      </c>
      <c r="AT365" s="2" t="s">
        <v>78</v>
      </c>
      <c r="AU365" s="4">
        <v>42835</v>
      </c>
      <c r="AV365" s="1" t="s">
        <v>6163</v>
      </c>
      <c r="AW365" s="2" t="s">
        <v>77</v>
      </c>
      <c r="AX365" s="4">
        <v>42835</v>
      </c>
      <c r="AY365" s="1" t="s">
        <v>75</v>
      </c>
      <c r="AZ365" s="5">
        <v>1272</v>
      </c>
      <c r="BA365" s="1" t="s">
        <v>80</v>
      </c>
      <c r="BB365" s="1" t="s">
        <v>79</v>
      </c>
    </row>
    <row r="366" spans="1:54" x14ac:dyDescent="0.3">
      <c r="A366" s="1" t="s">
        <v>6165</v>
      </c>
      <c r="B366" t="str">
        <f>RIGHT(Tabel_query[[#This Row],[Titel]],1)</f>
        <v>W</v>
      </c>
      <c r="C366" t="str">
        <f>RIGHT(Tabel_query[[#This Row],[Titel]],LEN(Tabel_query[[#This Row],[Titel]])-2)</f>
        <v>BRUGGE_RKT_H_Familie_W</v>
      </c>
      <c r="D366">
        <f>SEARCH("_",Tabel_query[[#This Row],[Kolom2]])</f>
        <v>7</v>
      </c>
      <c r="E366" t="str">
        <f>LEFT(Tabel_query[[#This Row],[Kolom2]],Tabel_query[[#This Row],[Kolom3]]-1)</f>
        <v>BRUGGE</v>
      </c>
      <c r="F366" s="2" t="s">
        <v>322</v>
      </c>
      <c r="G366" s="2" t="s">
        <v>88</v>
      </c>
      <c r="H366" s="1" t="s">
        <v>6166</v>
      </c>
      <c r="I366" s="3" t="b">
        <v>0</v>
      </c>
      <c r="K366" s="2" t="s">
        <v>660</v>
      </c>
      <c r="L366" s="3" t="b">
        <v>0</v>
      </c>
      <c r="P366" s="2" t="s">
        <v>928</v>
      </c>
      <c r="Q366" s="2" t="s">
        <v>137</v>
      </c>
      <c r="AY366" s="1" t="s">
        <v>75</v>
      </c>
      <c r="AZ366" s="5">
        <v>2021</v>
      </c>
      <c r="BA366" s="1" t="s">
        <v>80</v>
      </c>
      <c r="BB366" s="1" t="s">
        <v>79</v>
      </c>
    </row>
    <row r="367" spans="1:54" x14ac:dyDescent="0.3">
      <c r="A367" s="1" t="s">
        <v>6167</v>
      </c>
      <c r="B367" t="str">
        <f>RIGHT(Tabel_query[[#This Row],[Titel]],1)</f>
        <v>W</v>
      </c>
      <c r="C367" t="str">
        <f>RIGHT(Tabel_query[[#This Row],[Titel]],LEN(Tabel_query[[#This Row],[Titel]])-2)</f>
        <v>BRUGGE_RKT_H_Kruisverheffing_en_St_Jozef_W</v>
      </c>
      <c r="D367">
        <f>SEARCH("_",Tabel_query[[#This Row],[Kolom2]])</f>
        <v>7</v>
      </c>
      <c r="E367" t="str">
        <f>LEFT(Tabel_query[[#This Row],[Kolom2]],Tabel_query[[#This Row],[Kolom3]]-1)</f>
        <v>BRUGGE</v>
      </c>
      <c r="F367" s="2" t="s">
        <v>235</v>
      </c>
      <c r="G367" s="2" t="s">
        <v>72</v>
      </c>
      <c r="H367" s="1" t="s">
        <v>6184</v>
      </c>
      <c r="I367" s="3" t="b">
        <v>0</v>
      </c>
      <c r="K367" s="2" t="s">
        <v>660</v>
      </c>
      <c r="L367" s="3" t="b">
        <v>1</v>
      </c>
      <c r="M367" s="1" t="s">
        <v>6187</v>
      </c>
      <c r="P367" s="2" t="s">
        <v>928</v>
      </c>
      <c r="Q367" s="2" t="s">
        <v>137</v>
      </c>
      <c r="T367" s="1" t="s">
        <v>6182</v>
      </c>
      <c r="U367" s="1" t="s">
        <v>6168</v>
      </c>
      <c r="V367" s="1" t="s">
        <v>992</v>
      </c>
      <c r="W367" s="1" t="s">
        <v>6068</v>
      </c>
      <c r="X367" s="1" t="s">
        <v>6169</v>
      </c>
      <c r="Y367" s="1" t="s">
        <v>6039</v>
      </c>
      <c r="Z367" s="2" t="s">
        <v>6186</v>
      </c>
      <c r="AA367" s="1" t="s">
        <v>6170</v>
      </c>
      <c r="AB367" s="1" t="s">
        <v>6171</v>
      </c>
      <c r="AC367" s="1" t="s">
        <v>6172</v>
      </c>
      <c r="AD367" s="1" t="s">
        <v>6173</v>
      </c>
      <c r="AE367" s="2" t="s">
        <v>78</v>
      </c>
      <c r="AF367" s="4">
        <v>43131</v>
      </c>
      <c r="AG367" s="1" t="s">
        <v>6174</v>
      </c>
      <c r="AH367" s="1" t="s">
        <v>6183</v>
      </c>
      <c r="AI367" s="1" t="s">
        <v>6175</v>
      </c>
      <c r="AJ367" s="1" t="s">
        <v>6176</v>
      </c>
      <c r="AK367" s="2" t="s">
        <v>77</v>
      </c>
      <c r="AL367" s="4">
        <v>43131</v>
      </c>
      <c r="AM367" s="1" t="s">
        <v>6177</v>
      </c>
      <c r="AN367" s="1" t="s">
        <v>6178</v>
      </c>
      <c r="AO367" s="1" t="s">
        <v>6179</v>
      </c>
      <c r="AP367" s="1" t="s">
        <v>6180</v>
      </c>
      <c r="AQ367" s="2" t="s">
        <v>77</v>
      </c>
      <c r="AR367" s="4">
        <v>43131</v>
      </c>
      <c r="AS367" s="1" t="s">
        <v>6181</v>
      </c>
      <c r="AT367" s="2" t="s">
        <v>78</v>
      </c>
      <c r="AU367" s="4">
        <v>43131</v>
      </c>
      <c r="AV367" s="1" t="s">
        <v>6185</v>
      </c>
      <c r="AW367" s="2" t="s">
        <v>78</v>
      </c>
      <c r="AX367" s="4">
        <v>43131</v>
      </c>
      <c r="AY367" s="1" t="s">
        <v>75</v>
      </c>
      <c r="AZ367" s="5">
        <v>1274</v>
      </c>
      <c r="BA367" s="1" t="s">
        <v>80</v>
      </c>
      <c r="BB367" s="1" t="s">
        <v>79</v>
      </c>
    </row>
    <row r="368" spans="1:54" x14ac:dyDescent="0.3">
      <c r="A368" s="1" t="s">
        <v>6188</v>
      </c>
      <c r="B368" t="str">
        <f>RIGHT(Tabel_query[[#This Row],[Titel]],1)</f>
        <v>W</v>
      </c>
      <c r="C368" t="str">
        <f>RIGHT(Tabel_query[[#This Row],[Titel]],LEN(Tabel_query[[#This Row],[Titel]])-2)</f>
        <v>BRUGGE_RKT_HHart_en_St_Philippus_W</v>
      </c>
      <c r="D368">
        <f>SEARCH("_",Tabel_query[[#This Row],[Kolom2]])</f>
        <v>7</v>
      </c>
      <c r="E368" t="str">
        <f>LEFT(Tabel_query[[#This Row],[Kolom2]],Tabel_query[[#This Row],[Kolom3]]-1)</f>
        <v>BRUGGE</v>
      </c>
      <c r="F368" s="2" t="s">
        <v>70</v>
      </c>
      <c r="G368" s="2" t="s">
        <v>72</v>
      </c>
      <c r="I368" s="3" t="b">
        <v>1</v>
      </c>
      <c r="J368" s="1" t="s">
        <v>6207</v>
      </c>
      <c r="K368" s="2" t="s">
        <v>660</v>
      </c>
      <c r="L368" s="3" t="b">
        <v>1</v>
      </c>
      <c r="M368" s="1" t="s">
        <v>3528</v>
      </c>
      <c r="P368" s="2" t="s">
        <v>928</v>
      </c>
      <c r="Q368" s="2" t="s">
        <v>137</v>
      </c>
      <c r="T368" s="1" t="s">
        <v>6205</v>
      </c>
      <c r="U368" s="1" t="s">
        <v>6189</v>
      </c>
      <c r="V368" s="1" t="s">
        <v>6190</v>
      </c>
      <c r="W368" s="1" t="s">
        <v>6068</v>
      </c>
      <c r="X368" s="1" t="s">
        <v>6192</v>
      </c>
      <c r="Y368" s="1" t="s">
        <v>6191</v>
      </c>
      <c r="Z368" s="2" t="s">
        <v>6164</v>
      </c>
      <c r="AA368" s="1" t="s">
        <v>6193</v>
      </c>
      <c r="AB368" s="1" t="s">
        <v>6194</v>
      </c>
      <c r="AC368" s="1" t="s">
        <v>6195</v>
      </c>
      <c r="AD368" s="1" t="s">
        <v>6196</v>
      </c>
      <c r="AE368" s="2" t="s">
        <v>78</v>
      </c>
      <c r="AF368" s="4">
        <v>42843</v>
      </c>
      <c r="AG368" s="1" t="s">
        <v>6197</v>
      </c>
      <c r="AH368" s="1" t="s">
        <v>6206</v>
      </c>
      <c r="AI368" s="1" t="s">
        <v>6198</v>
      </c>
      <c r="AJ368" s="1" t="s">
        <v>6199</v>
      </c>
      <c r="AK368" s="2" t="s">
        <v>78</v>
      </c>
      <c r="AL368" s="4">
        <v>42843</v>
      </c>
      <c r="AM368" s="1" t="s">
        <v>6200</v>
      </c>
      <c r="AN368" s="1" t="s">
        <v>6201</v>
      </c>
      <c r="AO368" s="1" t="s">
        <v>6202</v>
      </c>
      <c r="AP368" s="1" t="s">
        <v>6203</v>
      </c>
      <c r="AQ368" s="2" t="s">
        <v>78</v>
      </c>
      <c r="AR368" s="4">
        <v>42843</v>
      </c>
      <c r="AS368" s="1" t="s">
        <v>6204</v>
      </c>
      <c r="AT368" s="2" t="s">
        <v>77</v>
      </c>
      <c r="AU368" s="4">
        <v>42843</v>
      </c>
      <c r="AV368" s="1" t="s">
        <v>6208</v>
      </c>
      <c r="AW368" s="2" t="s">
        <v>77</v>
      </c>
      <c r="AX368" s="4">
        <v>42843</v>
      </c>
      <c r="AY368" s="1" t="s">
        <v>75</v>
      </c>
      <c r="AZ368" s="5">
        <v>1275</v>
      </c>
      <c r="BA368" s="1" t="s">
        <v>80</v>
      </c>
      <c r="BB368" s="1" t="s">
        <v>79</v>
      </c>
    </row>
    <row r="369" spans="1:54" x14ac:dyDescent="0.3">
      <c r="A369" s="1" t="s">
        <v>6209</v>
      </c>
      <c r="B369" t="str">
        <f>RIGHT(Tabel_query[[#This Row],[Titel]],1)</f>
        <v>W</v>
      </c>
      <c r="C369" t="str">
        <f>RIGHT(Tabel_query[[#This Row],[Titel]],LEN(Tabel_query[[#This Row],[Titel]])-2)</f>
        <v>BRUGGE_RKT_OL_Vrouw_Bezoeking_W</v>
      </c>
      <c r="D369">
        <f>SEARCH("_",Tabel_query[[#This Row],[Kolom2]])</f>
        <v>7</v>
      </c>
      <c r="E369" t="str">
        <f>LEFT(Tabel_query[[#This Row],[Kolom2]],Tabel_query[[#This Row],[Kolom3]]-1)</f>
        <v>BRUGGE</v>
      </c>
      <c r="F369" s="2" t="s">
        <v>70</v>
      </c>
      <c r="G369" s="2" t="s">
        <v>72</v>
      </c>
      <c r="I369" s="3" t="b">
        <v>0</v>
      </c>
      <c r="K369" s="2" t="s">
        <v>660</v>
      </c>
      <c r="L369" s="3" t="b">
        <v>1</v>
      </c>
      <c r="M369" s="1" t="s">
        <v>1030</v>
      </c>
      <c r="P369" s="2" t="s">
        <v>928</v>
      </c>
      <c r="Q369" s="2" t="s">
        <v>137</v>
      </c>
      <c r="T369" s="1" t="s">
        <v>6225</v>
      </c>
      <c r="U369" s="1" t="s">
        <v>6210</v>
      </c>
      <c r="V369" s="1" t="s">
        <v>2912</v>
      </c>
      <c r="W369" s="1" t="s">
        <v>6211</v>
      </c>
      <c r="X369" s="1" t="s">
        <v>6213</v>
      </c>
      <c r="Y369" s="1" t="s">
        <v>6212</v>
      </c>
      <c r="Z369" s="2" t="s">
        <v>6186</v>
      </c>
      <c r="AA369" s="1" t="s">
        <v>6214</v>
      </c>
      <c r="AB369" s="1" t="s">
        <v>6215</v>
      </c>
      <c r="AD369" s="1" t="s">
        <v>6216</v>
      </c>
      <c r="AE369" s="2" t="s">
        <v>78</v>
      </c>
      <c r="AF369" s="4">
        <v>42829</v>
      </c>
      <c r="AG369" s="1" t="s">
        <v>6217</v>
      </c>
      <c r="AH369" s="1" t="s">
        <v>6226</v>
      </c>
      <c r="AI369" s="1" t="s">
        <v>6218</v>
      </c>
      <c r="AJ369" s="1" t="s">
        <v>6219</v>
      </c>
      <c r="AK369" s="2" t="s">
        <v>78</v>
      </c>
      <c r="AL369" s="4">
        <v>42829</v>
      </c>
      <c r="AM369" s="1" t="s">
        <v>6220</v>
      </c>
      <c r="AN369" s="1" t="s">
        <v>6221</v>
      </c>
      <c r="AO369" s="1" t="s">
        <v>6222</v>
      </c>
      <c r="AP369" s="1" t="s">
        <v>6223</v>
      </c>
      <c r="AQ369" s="2" t="s">
        <v>77</v>
      </c>
      <c r="AR369" s="4">
        <v>42829</v>
      </c>
      <c r="AS369" s="1" t="s">
        <v>6224</v>
      </c>
      <c r="AT369" s="2" t="s">
        <v>77</v>
      </c>
      <c r="AU369" s="4">
        <v>42829</v>
      </c>
      <c r="AV369" s="1" t="s">
        <v>6227</v>
      </c>
      <c r="AW369" s="2" t="s">
        <v>78</v>
      </c>
      <c r="AX369" s="4">
        <v>41730</v>
      </c>
      <c r="AY369" s="1" t="s">
        <v>75</v>
      </c>
      <c r="AZ369" s="5">
        <v>1277</v>
      </c>
      <c r="BA369" s="1" t="s">
        <v>80</v>
      </c>
      <c r="BB369" s="1" t="s">
        <v>79</v>
      </c>
    </row>
    <row r="370" spans="1:54" x14ac:dyDescent="0.3">
      <c r="A370" s="1" t="s">
        <v>6228</v>
      </c>
      <c r="B370" t="str">
        <f>RIGHT(Tabel_query[[#This Row],[Titel]],1)</f>
        <v>W</v>
      </c>
      <c r="C370" t="str">
        <f>RIGHT(Tabel_query[[#This Row],[Titel]],LEN(Tabel_query[[#This Row],[Titel]])-2)</f>
        <v>BRUGGE_RKT_OL_Vrouw_W</v>
      </c>
      <c r="D370">
        <f>SEARCH("_",Tabel_query[[#This Row],[Kolom2]])</f>
        <v>7</v>
      </c>
      <c r="E370" t="str">
        <f>LEFT(Tabel_query[[#This Row],[Kolom2]],Tabel_query[[#This Row],[Kolom3]]-1)</f>
        <v>BRUGGE</v>
      </c>
      <c r="F370" s="2" t="s">
        <v>70</v>
      </c>
      <c r="G370" s="2" t="s">
        <v>72</v>
      </c>
      <c r="I370" s="3" t="b">
        <v>0</v>
      </c>
      <c r="K370" s="2" t="s">
        <v>660</v>
      </c>
      <c r="L370" s="3" t="b">
        <v>1</v>
      </c>
      <c r="M370" s="1" t="s">
        <v>1030</v>
      </c>
      <c r="P370" s="2" t="s">
        <v>928</v>
      </c>
      <c r="Q370" s="2" t="s">
        <v>137</v>
      </c>
      <c r="T370" s="1" t="s">
        <v>6244</v>
      </c>
      <c r="U370" s="1" t="s">
        <v>6229</v>
      </c>
      <c r="V370" s="1" t="s">
        <v>6230</v>
      </c>
      <c r="W370" s="1" t="s">
        <v>6046</v>
      </c>
      <c r="X370" s="1" t="s">
        <v>6231</v>
      </c>
      <c r="Y370" s="1" t="s">
        <v>6039</v>
      </c>
      <c r="Z370" s="2" t="s">
        <v>6141</v>
      </c>
      <c r="AA370" s="1" t="s">
        <v>6232</v>
      </c>
      <c r="AB370" s="1" t="s">
        <v>6233</v>
      </c>
      <c r="AC370" s="1" t="s">
        <v>6234</v>
      </c>
      <c r="AD370" s="1" t="s">
        <v>6235</v>
      </c>
      <c r="AE370" s="2" t="s">
        <v>77</v>
      </c>
      <c r="AF370" s="4">
        <v>42829</v>
      </c>
      <c r="AG370" s="1" t="s">
        <v>6236</v>
      </c>
      <c r="AH370" s="1" t="s">
        <v>6245</v>
      </c>
      <c r="AI370" s="1" t="s">
        <v>6237</v>
      </c>
      <c r="AJ370" s="1" t="s">
        <v>6238</v>
      </c>
      <c r="AK370" s="2" t="s">
        <v>77</v>
      </c>
      <c r="AL370" s="4">
        <v>42829</v>
      </c>
      <c r="AM370" s="1" t="s">
        <v>6239</v>
      </c>
      <c r="AN370" s="1" t="s">
        <v>6240</v>
      </c>
      <c r="AO370" s="1" t="s">
        <v>6241</v>
      </c>
      <c r="AP370" s="1" t="s">
        <v>6242</v>
      </c>
      <c r="AQ370" s="2" t="s">
        <v>78</v>
      </c>
      <c r="AR370" s="4">
        <v>42829</v>
      </c>
      <c r="AS370" s="1" t="s">
        <v>6243</v>
      </c>
      <c r="AT370" s="2" t="s">
        <v>78</v>
      </c>
      <c r="AU370" s="4">
        <v>41730</v>
      </c>
      <c r="AV370" s="1" t="s">
        <v>6246</v>
      </c>
      <c r="AW370" s="2" t="s">
        <v>78</v>
      </c>
      <c r="AX370" s="4">
        <v>41730</v>
      </c>
      <c r="AY370" s="1" t="s">
        <v>75</v>
      </c>
      <c r="AZ370" s="5">
        <v>1276</v>
      </c>
      <c r="BA370" s="1" t="s">
        <v>80</v>
      </c>
      <c r="BB370" s="1" t="s">
        <v>79</v>
      </c>
    </row>
    <row r="371" spans="1:54" x14ac:dyDescent="0.3">
      <c r="A371" s="1" t="s">
        <v>6247</v>
      </c>
      <c r="B371" t="str">
        <f>RIGHT(Tabel_query[[#This Row],[Titel]],1)</f>
        <v>W</v>
      </c>
      <c r="C371" t="str">
        <f>RIGHT(Tabel_query[[#This Row],[Titel]],LEN(Tabel_query[[#This Row],[Titel]])-2)</f>
        <v>BRUGGE_RKT_OLV_Onbevl_Ontvangen_W</v>
      </c>
      <c r="D371">
        <f>SEARCH("_",Tabel_query[[#This Row],[Kolom2]])</f>
        <v>7</v>
      </c>
      <c r="E371" t="str">
        <f>LEFT(Tabel_query[[#This Row],[Kolom2]],Tabel_query[[#This Row],[Kolom3]]-1)</f>
        <v>BRUGGE</v>
      </c>
      <c r="F371" s="2" t="s">
        <v>70</v>
      </c>
      <c r="G371" s="2" t="s">
        <v>72</v>
      </c>
      <c r="I371" s="3" t="b">
        <v>0</v>
      </c>
      <c r="L371" s="3" t="b">
        <v>1</v>
      </c>
      <c r="M371" s="1" t="s">
        <v>2931</v>
      </c>
      <c r="P371" s="2" t="s">
        <v>928</v>
      </c>
      <c r="Q371" s="2" t="s">
        <v>137</v>
      </c>
      <c r="T371" s="1" t="s">
        <v>6261</v>
      </c>
      <c r="U371" s="1" t="s">
        <v>6248</v>
      </c>
      <c r="V371" s="1" t="s">
        <v>737</v>
      </c>
      <c r="W371" s="1" t="s">
        <v>6068</v>
      </c>
      <c r="X371" s="1" t="s">
        <v>6249</v>
      </c>
      <c r="Y371" s="1" t="s">
        <v>6039</v>
      </c>
      <c r="Z371" s="2" t="s">
        <v>6164</v>
      </c>
      <c r="AA371" s="1" t="s">
        <v>6250</v>
      </c>
      <c r="AB371" s="1" t="s">
        <v>6251</v>
      </c>
      <c r="AC371" s="1" t="s">
        <v>6252</v>
      </c>
      <c r="AD371" s="1" t="s">
        <v>6253</v>
      </c>
      <c r="AE371" s="2" t="s">
        <v>78</v>
      </c>
      <c r="AF371" s="4">
        <v>42828</v>
      </c>
      <c r="AG371" s="1" t="s">
        <v>6254</v>
      </c>
      <c r="AH371" s="1" t="s">
        <v>6262</v>
      </c>
      <c r="AI371" s="1" t="s">
        <v>6255</v>
      </c>
      <c r="AJ371" s="1" t="s">
        <v>6256</v>
      </c>
      <c r="AK371" s="2" t="s">
        <v>78</v>
      </c>
      <c r="AL371" s="4">
        <v>42828</v>
      </c>
      <c r="AM371" s="1" t="s">
        <v>6257</v>
      </c>
      <c r="AN371" s="1" t="s">
        <v>6258</v>
      </c>
      <c r="AO371" s="1" t="s">
        <v>6259</v>
      </c>
      <c r="AQ371" s="2" t="s">
        <v>78</v>
      </c>
      <c r="AR371" s="4">
        <v>42828</v>
      </c>
      <c r="AS371" s="1" t="s">
        <v>6260</v>
      </c>
      <c r="AT371" s="2" t="s">
        <v>77</v>
      </c>
      <c r="AU371" s="4">
        <v>42828</v>
      </c>
      <c r="AV371" s="1" t="s">
        <v>6263</v>
      </c>
      <c r="AW371" s="2" t="s">
        <v>77</v>
      </c>
      <c r="AX371" s="4">
        <v>42828</v>
      </c>
      <c r="AY371" s="1" t="s">
        <v>75</v>
      </c>
      <c r="AZ371" s="5">
        <v>1278</v>
      </c>
      <c r="BA371" s="1" t="s">
        <v>80</v>
      </c>
      <c r="BB371" s="1" t="s">
        <v>79</v>
      </c>
    </row>
    <row r="372" spans="1:54" x14ac:dyDescent="0.3">
      <c r="A372" s="1" t="s">
        <v>6264</v>
      </c>
      <c r="B372" t="str">
        <f>RIGHT(Tabel_query[[#This Row],[Titel]],1)</f>
        <v>W</v>
      </c>
      <c r="C372" t="str">
        <f>RIGHT(Tabel_query[[#This Row],[Titel]],LEN(Tabel_query[[#This Row],[Titel]])-2)</f>
        <v>BRUGGE_RKT_OLV_ten_Hemel_Opgen_W</v>
      </c>
      <c r="D372">
        <f>SEARCH("_",Tabel_query[[#This Row],[Kolom2]])</f>
        <v>7</v>
      </c>
      <c r="E372" t="str">
        <f>LEFT(Tabel_query[[#This Row],[Kolom2]],Tabel_query[[#This Row],[Kolom3]]-1)</f>
        <v>BRUGGE</v>
      </c>
      <c r="F372" s="2" t="s">
        <v>70</v>
      </c>
      <c r="G372" s="2" t="s">
        <v>72</v>
      </c>
      <c r="I372" s="3" t="b">
        <v>0</v>
      </c>
      <c r="K372" s="2" t="s">
        <v>660</v>
      </c>
      <c r="L372" s="3" t="b">
        <v>1</v>
      </c>
      <c r="M372" s="1" t="s">
        <v>2810</v>
      </c>
      <c r="P372" s="2" t="s">
        <v>928</v>
      </c>
      <c r="Q372" s="2" t="s">
        <v>137</v>
      </c>
      <c r="T372" s="1" t="s">
        <v>6279</v>
      </c>
      <c r="U372" s="1" t="s">
        <v>6265</v>
      </c>
      <c r="V372" s="1" t="s">
        <v>543</v>
      </c>
      <c r="W372" s="1" t="s">
        <v>6068</v>
      </c>
      <c r="X372" s="1" t="s">
        <v>6266</v>
      </c>
      <c r="Y372" s="1" t="s">
        <v>6191</v>
      </c>
      <c r="Z372" s="2" t="s">
        <v>6164</v>
      </c>
      <c r="AA372" s="1" t="s">
        <v>6267</v>
      </c>
      <c r="AB372" s="1" t="s">
        <v>6268</v>
      </c>
      <c r="AC372" s="1" t="s">
        <v>6269</v>
      </c>
      <c r="AD372" s="1" t="s">
        <v>6270</v>
      </c>
      <c r="AE372" s="2" t="s">
        <v>78</v>
      </c>
      <c r="AF372" s="4">
        <v>42844</v>
      </c>
      <c r="AG372" s="1" t="s">
        <v>6271</v>
      </c>
      <c r="AH372" s="1" t="s">
        <v>6280</v>
      </c>
      <c r="AI372" s="1" t="s">
        <v>6272</v>
      </c>
      <c r="AJ372" s="1" t="s">
        <v>6273</v>
      </c>
      <c r="AK372" s="2" t="s">
        <v>77</v>
      </c>
      <c r="AL372" s="4">
        <v>42844</v>
      </c>
      <c r="AM372" s="1" t="s">
        <v>6274</v>
      </c>
      <c r="AN372" s="1" t="s">
        <v>6275</v>
      </c>
      <c r="AO372" s="1" t="s">
        <v>6276</v>
      </c>
      <c r="AP372" s="1" t="s">
        <v>6277</v>
      </c>
      <c r="AQ372" s="2" t="s">
        <v>78</v>
      </c>
      <c r="AR372" s="4">
        <v>42844</v>
      </c>
      <c r="AS372" s="1" t="s">
        <v>6278</v>
      </c>
      <c r="AT372" s="2" t="s">
        <v>77</v>
      </c>
      <c r="AU372" s="4">
        <v>42844</v>
      </c>
      <c r="AV372" s="1" t="s">
        <v>6281</v>
      </c>
      <c r="AW372" s="2" t="s">
        <v>78</v>
      </c>
      <c r="AX372" s="4">
        <v>41730</v>
      </c>
      <c r="AY372" s="1" t="s">
        <v>75</v>
      </c>
      <c r="AZ372" s="5">
        <v>1279</v>
      </c>
      <c r="BA372" s="1" t="s">
        <v>80</v>
      </c>
      <c r="BB372" s="1" t="s">
        <v>79</v>
      </c>
    </row>
    <row r="373" spans="1:54" x14ac:dyDescent="0.3">
      <c r="A373" s="1" t="s">
        <v>6282</v>
      </c>
      <c r="B373" t="str">
        <f>RIGHT(Tabel_query[[#This Row],[Titel]],1)</f>
        <v>W</v>
      </c>
      <c r="C373" t="str">
        <f>RIGHT(Tabel_query[[#This Row],[Titel]],LEN(Tabel_query[[#This Row],[Titel]])-2)</f>
        <v>BRUGGE_RKT_Sint_Franciscus_van_Assisië_W</v>
      </c>
      <c r="D373">
        <f>SEARCH("_",Tabel_query[[#This Row],[Kolom2]])</f>
        <v>7</v>
      </c>
      <c r="E373" t="str">
        <f>LEFT(Tabel_query[[#This Row],[Kolom2]],Tabel_query[[#This Row],[Kolom3]]-1)</f>
        <v>BRUGGE</v>
      </c>
      <c r="F373" s="2" t="s">
        <v>322</v>
      </c>
      <c r="G373" s="2" t="s">
        <v>72</v>
      </c>
      <c r="H373" s="1" t="s">
        <v>6283</v>
      </c>
      <c r="I373" s="3" t="b">
        <v>0</v>
      </c>
      <c r="K373" s="2" t="s">
        <v>660</v>
      </c>
      <c r="L373" s="3" t="b">
        <v>0</v>
      </c>
      <c r="P373" s="2" t="s">
        <v>928</v>
      </c>
      <c r="Q373" s="2" t="s">
        <v>137</v>
      </c>
      <c r="AY373" s="1" t="s">
        <v>75</v>
      </c>
      <c r="AZ373" s="5">
        <v>2026</v>
      </c>
      <c r="BA373" s="1" t="s">
        <v>80</v>
      </c>
      <c r="BB373" s="1" t="s">
        <v>79</v>
      </c>
    </row>
    <row r="374" spans="1:54" x14ac:dyDescent="0.3">
      <c r="A374" s="1" t="s">
        <v>6284</v>
      </c>
      <c r="B374" t="str">
        <f>RIGHT(Tabel_query[[#This Row],[Titel]],1)</f>
        <v>W</v>
      </c>
      <c r="C374" t="str">
        <f>RIGHT(Tabel_query[[#This Row],[Titel]],LEN(Tabel_query[[#This Row],[Titel]])-2)</f>
        <v>BRUGGE_RKT_St_Andries_en_St_Anna_W</v>
      </c>
      <c r="D374">
        <f>SEARCH("_",Tabel_query[[#This Row],[Kolom2]])</f>
        <v>7</v>
      </c>
      <c r="E374" t="str">
        <f>LEFT(Tabel_query[[#This Row],[Kolom2]],Tabel_query[[#This Row],[Kolom3]]-1)</f>
        <v>BRUGGE</v>
      </c>
      <c r="F374" s="2" t="s">
        <v>70</v>
      </c>
      <c r="G374" s="2" t="s">
        <v>72</v>
      </c>
      <c r="I374" s="3" t="b">
        <v>0</v>
      </c>
      <c r="K374" s="2" t="s">
        <v>660</v>
      </c>
      <c r="L374" s="3" t="b">
        <v>1</v>
      </c>
      <c r="M374" s="1" t="s">
        <v>1050</v>
      </c>
      <c r="P374" s="2" t="s">
        <v>928</v>
      </c>
      <c r="Q374" s="2" t="s">
        <v>137</v>
      </c>
      <c r="T374" s="1" t="s">
        <v>6298</v>
      </c>
      <c r="U374" s="1" t="s">
        <v>3120</v>
      </c>
      <c r="V374" s="1" t="s">
        <v>897</v>
      </c>
      <c r="W374" s="1" t="s">
        <v>6145</v>
      </c>
      <c r="X374" s="1" t="s">
        <v>6285</v>
      </c>
      <c r="Y374" s="1" t="s">
        <v>6039</v>
      </c>
      <c r="Z374" s="2" t="s">
        <v>6164</v>
      </c>
      <c r="AA374" s="1" t="s">
        <v>6286</v>
      </c>
      <c r="AB374" s="1" t="s">
        <v>6287</v>
      </c>
      <c r="AC374" s="1" t="s">
        <v>6288</v>
      </c>
      <c r="AD374" s="1" t="s">
        <v>6289</v>
      </c>
      <c r="AE374" s="2" t="s">
        <v>78</v>
      </c>
      <c r="AF374" s="4">
        <v>42831</v>
      </c>
      <c r="AG374" s="1" t="s">
        <v>6290</v>
      </c>
      <c r="AH374" s="1" t="s">
        <v>6299</v>
      </c>
      <c r="AI374" s="1" t="s">
        <v>6291</v>
      </c>
      <c r="AJ374" s="1" t="s">
        <v>6292</v>
      </c>
      <c r="AK374" s="2" t="s">
        <v>78</v>
      </c>
      <c r="AL374" s="4">
        <v>42831</v>
      </c>
      <c r="AM374" s="1" t="s">
        <v>6293</v>
      </c>
      <c r="AN374" s="1" t="s">
        <v>6294</v>
      </c>
      <c r="AO374" s="1" t="s">
        <v>6295</v>
      </c>
      <c r="AP374" s="1" t="s">
        <v>6296</v>
      </c>
      <c r="AQ374" s="2" t="s">
        <v>77</v>
      </c>
      <c r="AR374" s="4">
        <v>42831</v>
      </c>
      <c r="AS374" s="1" t="s">
        <v>6297</v>
      </c>
      <c r="AT374" s="2" t="s">
        <v>77</v>
      </c>
      <c r="AU374" s="4">
        <v>42831</v>
      </c>
      <c r="AV374" s="1" t="s">
        <v>6300</v>
      </c>
      <c r="AW374" s="2" t="s">
        <v>78</v>
      </c>
      <c r="AX374" s="4">
        <v>41730</v>
      </c>
      <c r="AY374" s="1" t="s">
        <v>75</v>
      </c>
      <c r="AZ374" s="5">
        <v>1284</v>
      </c>
      <c r="BA374" s="1" t="s">
        <v>80</v>
      </c>
      <c r="BB374" s="1" t="s">
        <v>79</v>
      </c>
    </row>
    <row r="375" spans="1:54" x14ac:dyDescent="0.3">
      <c r="A375" s="1" t="s">
        <v>6301</v>
      </c>
      <c r="B375" t="str">
        <f>RIGHT(Tabel_query[[#This Row],[Titel]],1)</f>
        <v>W</v>
      </c>
      <c r="C375" t="str">
        <f>RIGHT(Tabel_query[[#This Row],[Titel]],LEN(Tabel_query[[#This Row],[Titel]])-2)</f>
        <v>BRUGGE_RKT_St_Anna_W</v>
      </c>
      <c r="D375">
        <f>SEARCH("_",Tabel_query[[#This Row],[Kolom2]])</f>
        <v>7</v>
      </c>
      <c r="E375" t="str">
        <f>LEFT(Tabel_query[[#This Row],[Kolom2]],Tabel_query[[#This Row],[Kolom3]]-1)</f>
        <v>BRUGGE</v>
      </c>
      <c r="F375" s="2" t="s">
        <v>235</v>
      </c>
      <c r="G375" s="2" t="s">
        <v>72</v>
      </c>
      <c r="H375" s="1" t="s">
        <v>6318</v>
      </c>
      <c r="I375" s="3" t="b">
        <v>0</v>
      </c>
      <c r="L375" s="3" t="b">
        <v>1</v>
      </c>
      <c r="M375" s="1" t="s">
        <v>2769</v>
      </c>
      <c r="P375" s="2" t="s">
        <v>928</v>
      </c>
      <c r="Q375" s="2" t="s">
        <v>137</v>
      </c>
      <c r="T375" s="1" t="s">
        <v>6316</v>
      </c>
      <c r="U375" s="1" t="s">
        <v>6302</v>
      </c>
      <c r="V375" s="1" t="s">
        <v>1033</v>
      </c>
      <c r="W375" s="1" t="s">
        <v>6046</v>
      </c>
      <c r="X375" s="1" t="s">
        <v>6303</v>
      </c>
      <c r="Y375" s="1" t="s">
        <v>6039</v>
      </c>
      <c r="Z375" s="2" t="s">
        <v>6141</v>
      </c>
      <c r="AA375" s="1" t="s">
        <v>6304</v>
      </c>
      <c r="AB375" s="1" t="s">
        <v>6305</v>
      </c>
      <c r="AC375" s="1" t="s">
        <v>6306</v>
      </c>
      <c r="AD375" s="1" t="s">
        <v>6307</v>
      </c>
      <c r="AE375" s="2" t="s">
        <v>77</v>
      </c>
      <c r="AF375" s="4">
        <v>42851</v>
      </c>
      <c r="AG375" s="1" t="s">
        <v>6308</v>
      </c>
      <c r="AH375" s="1" t="s">
        <v>6317</v>
      </c>
      <c r="AI375" s="1" t="s">
        <v>6309</v>
      </c>
      <c r="AJ375" s="1" t="s">
        <v>6310</v>
      </c>
      <c r="AK375" s="2" t="s">
        <v>77</v>
      </c>
      <c r="AL375" s="4">
        <v>42851</v>
      </c>
      <c r="AM375" s="1" t="s">
        <v>6311</v>
      </c>
      <c r="AN375" s="1" t="s">
        <v>6312</v>
      </c>
      <c r="AO375" s="1" t="s">
        <v>6313</v>
      </c>
      <c r="AP375" s="1" t="s">
        <v>6314</v>
      </c>
      <c r="AQ375" s="2" t="s">
        <v>78</v>
      </c>
      <c r="AR375" s="4">
        <v>42851</v>
      </c>
      <c r="AS375" s="1" t="s">
        <v>6315</v>
      </c>
      <c r="AT375" s="2" t="s">
        <v>78</v>
      </c>
      <c r="AU375" s="4">
        <v>41730</v>
      </c>
      <c r="AV375" s="1" t="s">
        <v>6319</v>
      </c>
      <c r="AW375" s="2" t="s">
        <v>78</v>
      </c>
      <c r="AX375" s="4">
        <v>41730</v>
      </c>
      <c r="AY375" s="1" t="s">
        <v>75</v>
      </c>
      <c r="AZ375" s="5">
        <v>1285</v>
      </c>
      <c r="BA375" s="1" t="s">
        <v>80</v>
      </c>
      <c r="BB375" s="1" t="s">
        <v>79</v>
      </c>
    </row>
    <row r="376" spans="1:54" x14ac:dyDescent="0.3">
      <c r="A376" s="1" t="s">
        <v>6320</v>
      </c>
      <c r="B376" t="str">
        <f>RIGHT(Tabel_query[[#This Row],[Titel]],1)</f>
        <v>W</v>
      </c>
      <c r="C376" t="str">
        <f>RIGHT(Tabel_query[[#This Row],[Titel]],LEN(Tabel_query[[#This Row],[Titel]])-2)</f>
        <v>BRUGGE_RKT_St_Baafs_W</v>
      </c>
      <c r="D376">
        <f>SEARCH("_",Tabel_query[[#This Row],[Kolom2]])</f>
        <v>7</v>
      </c>
      <c r="E376" t="str">
        <f>LEFT(Tabel_query[[#This Row],[Kolom2]],Tabel_query[[#This Row],[Kolom3]]-1)</f>
        <v>BRUGGE</v>
      </c>
      <c r="F376" s="2" t="s">
        <v>70</v>
      </c>
      <c r="G376" s="2" t="s">
        <v>72</v>
      </c>
      <c r="I376" s="3" t="b">
        <v>0</v>
      </c>
      <c r="K376" s="2" t="s">
        <v>660</v>
      </c>
      <c r="L376" s="3" t="b">
        <v>1</v>
      </c>
      <c r="M376" s="1" t="s">
        <v>6338</v>
      </c>
      <c r="P376" s="2" t="s">
        <v>928</v>
      </c>
      <c r="Q376" s="2" t="s">
        <v>137</v>
      </c>
      <c r="T376" s="1" t="s">
        <v>6335</v>
      </c>
      <c r="U376" s="1" t="s">
        <v>6321</v>
      </c>
      <c r="V376" s="1" t="s">
        <v>160</v>
      </c>
      <c r="W376" s="1" t="s">
        <v>6145</v>
      </c>
      <c r="X376" s="1" t="s">
        <v>6322</v>
      </c>
      <c r="Y376" s="1" t="s">
        <v>6039</v>
      </c>
      <c r="Z376" s="2" t="s">
        <v>6164</v>
      </c>
      <c r="AA376" s="1" t="s">
        <v>6323</v>
      </c>
      <c r="AB376" s="1" t="s">
        <v>6324</v>
      </c>
      <c r="AC376" s="1" t="s">
        <v>6325</v>
      </c>
      <c r="AD376" s="1" t="s">
        <v>6326</v>
      </c>
      <c r="AE376" s="2" t="s">
        <v>77</v>
      </c>
      <c r="AF376" s="4">
        <v>42865</v>
      </c>
      <c r="AG376" s="1" t="s">
        <v>6327</v>
      </c>
      <c r="AH376" s="1" t="s">
        <v>6336</v>
      </c>
      <c r="AI376" s="1" t="s">
        <v>6328</v>
      </c>
      <c r="AJ376" s="1" t="s">
        <v>6329</v>
      </c>
      <c r="AK376" s="2" t="s">
        <v>78</v>
      </c>
      <c r="AL376" s="4">
        <v>42865</v>
      </c>
      <c r="AM376" s="1" t="s">
        <v>6330</v>
      </c>
      <c r="AN376" s="1" t="s">
        <v>6331</v>
      </c>
      <c r="AO376" s="1" t="s">
        <v>6332</v>
      </c>
      <c r="AP376" s="1" t="s">
        <v>6333</v>
      </c>
      <c r="AQ376" s="2" t="s">
        <v>77</v>
      </c>
      <c r="AR376" s="4">
        <v>42865</v>
      </c>
      <c r="AS376" s="1" t="s">
        <v>6334</v>
      </c>
      <c r="AT376" s="2" t="s">
        <v>78</v>
      </c>
      <c r="AU376" s="4">
        <v>42338</v>
      </c>
      <c r="AV376" s="1" t="s">
        <v>6337</v>
      </c>
      <c r="AW376" s="2" t="s">
        <v>78</v>
      </c>
      <c r="AX376" s="4">
        <v>41716</v>
      </c>
      <c r="AY376" s="1" t="s">
        <v>75</v>
      </c>
      <c r="AZ376" s="5">
        <v>1286</v>
      </c>
      <c r="BA376" s="1" t="s">
        <v>80</v>
      </c>
      <c r="BB376" s="1" t="s">
        <v>79</v>
      </c>
    </row>
    <row r="377" spans="1:54" x14ac:dyDescent="0.3">
      <c r="A377" s="1" t="s">
        <v>6339</v>
      </c>
      <c r="B377" t="str">
        <f>RIGHT(Tabel_query[[#This Row],[Titel]],1)</f>
        <v>W</v>
      </c>
      <c r="C377" t="str">
        <f>RIGHT(Tabel_query[[#This Row],[Titel]],LEN(Tabel_query[[#This Row],[Titel]])-2)</f>
        <v>BRUGGE_RKT_St_Donatius_W</v>
      </c>
      <c r="D377">
        <f>SEARCH("_",Tabel_query[[#This Row],[Kolom2]])</f>
        <v>7</v>
      </c>
      <c r="E377" t="str">
        <f>LEFT(Tabel_query[[#This Row],[Kolom2]],Tabel_query[[#This Row],[Kolom3]]-1)</f>
        <v>BRUGGE</v>
      </c>
      <c r="F377" s="2" t="s">
        <v>70</v>
      </c>
      <c r="G377" s="2" t="s">
        <v>72</v>
      </c>
      <c r="I377" s="3" t="b">
        <v>0</v>
      </c>
      <c r="K377" s="2" t="s">
        <v>660</v>
      </c>
      <c r="L377" s="3" t="b">
        <v>1</v>
      </c>
      <c r="M377" s="1" t="s">
        <v>3566</v>
      </c>
      <c r="P377" s="2" t="s">
        <v>928</v>
      </c>
      <c r="Q377" s="2" t="s">
        <v>137</v>
      </c>
      <c r="T377" s="1" t="s">
        <v>6355</v>
      </c>
      <c r="U377" s="1" t="s">
        <v>6340</v>
      </c>
      <c r="V377" s="1" t="s">
        <v>1411</v>
      </c>
      <c r="W377" s="1" t="s">
        <v>6211</v>
      </c>
      <c r="X377" s="1" t="s">
        <v>6342</v>
      </c>
      <c r="Y377" s="1" t="s">
        <v>6341</v>
      </c>
      <c r="Z377" s="2" t="s">
        <v>6186</v>
      </c>
      <c r="AA377" s="1" t="s">
        <v>6343</v>
      </c>
      <c r="AB377" s="1" t="s">
        <v>6344</v>
      </c>
      <c r="AC377" s="1" t="s">
        <v>6345</v>
      </c>
      <c r="AD377" s="1" t="s">
        <v>6346</v>
      </c>
      <c r="AE377" s="2" t="s">
        <v>78</v>
      </c>
      <c r="AF377" s="4">
        <v>42835</v>
      </c>
      <c r="AG377" s="1" t="s">
        <v>6347</v>
      </c>
      <c r="AH377" s="1" t="s">
        <v>6356</v>
      </c>
      <c r="AI377" s="1" t="s">
        <v>6348</v>
      </c>
      <c r="AJ377" s="1" t="s">
        <v>6349</v>
      </c>
      <c r="AK377" s="2" t="s">
        <v>77</v>
      </c>
      <c r="AL377" s="4">
        <v>42835</v>
      </c>
      <c r="AM377" s="1" t="s">
        <v>6350</v>
      </c>
      <c r="AN377" s="1" t="s">
        <v>6351</v>
      </c>
      <c r="AO377" s="1" t="s">
        <v>6352</v>
      </c>
      <c r="AP377" s="1" t="s">
        <v>6353</v>
      </c>
      <c r="AQ377" s="2" t="s">
        <v>77</v>
      </c>
      <c r="AR377" s="4">
        <v>42835</v>
      </c>
      <c r="AS377" s="1" t="s">
        <v>6354</v>
      </c>
      <c r="AT377" s="2" t="s">
        <v>78</v>
      </c>
      <c r="AV377" s="1" t="s">
        <v>6357</v>
      </c>
      <c r="AW377" s="2" t="s">
        <v>78</v>
      </c>
      <c r="AY377" s="1" t="s">
        <v>75</v>
      </c>
      <c r="AZ377" s="5">
        <v>1287</v>
      </c>
      <c r="BA377" s="1" t="s">
        <v>80</v>
      </c>
      <c r="BB377" s="1" t="s">
        <v>79</v>
      </c>
    </row>
    <row r="378" spans="1:54" x14ac:dyDescent="0.3">
      <c r="A378" s="1" t="s">
        <v>6358</v>
      </c>
      <c r="B378" t="str">
        <f>RIGHT(Tabel_query[[#This Row],[Titel]],1)</f>
        <v>W</v>
      </c>
      <c r="C378" t="str">
        <f>RIGHT(Tabel_query[[#This Row],[Titel]],LEN(Tabel_query[[#This Row],[Titel]])-2)</f>
        <v>BRUGGE_RKT_St_Gillis_W</v>
      </c>
      <c r="D378">
        <f>SEARCH("_",Tabel_query[[#This Row],[Kolom2]])</f>
        <v>7</v>
      </c>
      <c r="E378" t="str">
        <f>LEFT(Tabel_query[[#This Row],[Kolom2]],Tabel_query[[#This Row],[Kolom3]]-1)</f>
        <v>BRUGGE</v>
      </c>
      <c r="F378" s="2" t="s">
        <v>70</v>
      </c>
      <c r="G378" s="2" t="s">
        <v>72</v>
      </c>
      <c r="I378" s="3" t="b">
        <v>0</v>
      </c>
      <c r="L378" s="3" t="b">
        <v>1</v>
      </c>
      <c r="M378" s="1" t="s">
        <v>6376</v>
      </c>
      <c r="P378" s="2" t="s">
        <v>928</v>
      </c>
      <c r="Q378" s="2" t="s">
        <v>137</v>
      </c>
      <c r="T378" s="1" t="s">
        <v>6373</v>
      </c>
      <c r="U378" s="1" t="s">
        <v>6359</v>
      </c>
      <c r="V378" s="1" t="s">
        <v>714</v>
      </c>
      <c r="W378" s="1" t="s">
        <v>6046</v>
      </c>
      <c r="X378" s="1" t="s">
        <v>6360</v>
      </c>
      <c r="Y378" s="1" t="s">
        <v>6039</v>
      </c>
      <c r="Z378" s="2" t="s">
        <v>6141</v>
      </c>
      <c r="AA378" s="1" t="s">
        <v>6361</v>
      </c>
      <c r="AB378" s="1" t="s">
        <v>6362</v>
      </c>
      <c r="AC378" s="1" t="s">
        <v>6363</v>
      </c>
      <c r="AD378" s="1" t="s">
        <v>6364</v>
      </c>
      <c r="AE378" s="2" t="s">
        <v>78</v>
      </c>
      <c r="AF378" s="4">
        <v>42880</v>
      </c>
      <c r="AG378" s="1" t="s">
        <v>6365</v>
      </c>
      <c r="AH378" s="1" t="s">
        <v>6374</v>
      </c>
      <c r="AI378" s="1" t="s">
        <v>6366</v>
      </c>
      <c r="AJ378" s="1" t="s">
        <v>6367</v>
      </c>
      <c r="AK378" s="2" t="s">
        <v>77</v>
      </c>
      <c r="AL378" s="4">
        <v>42880</v>
      </c>
      <c r="AM378" s="1" t="s">
        <v>6368</v>
      </c>
      <c r="AN378" s="1" t="s">
        <v>6369</v>
      </c>
      <c r="AO378" s="1" t="s">
        <v>6370</v>
      </c>
      <c r="AP378" s="1" t="s">
        <v>6371</v>
      </c>
      <c r="AQ378" s="2" t="s">
        <v>78</v>
      </c>
      <c r="AR378" s="4">
        <v>42880</v>
      </c>
      <c r="AS378" s="1" t="s">
        <v>6372</v>
      </c>
      <c r="AT378" s="2" t="s">
        <v>77</v>
      </c>
      <c r="AV378" s="1" t="s">
        <v>6375</v>
      </c>
      <c r="AW378" s="2" t="s">
        <v>78</v>
      </c>
      <c r="AY378" s="1" t="s">
        <v>75</v>
      </c>
      <c r="AZ378" s="5">
        <v>1288</v>
      </c>
      <c r="BA378" s="1" t="s">
        <v>80</v>
      </c>
      <c r="BB378" s="1" t="s">
        <v>79</v>
      </c>
    </row>
    <row r="379" spans="1:54" x14ac:dyDescent="0.3">
      <c r="A379" s="1" t="s">
        <v>6377</v>
      </c>
      <c r="B379" t="str">
        <f>RIGHT(Tabel_query[[#This Row],[Titel]],1)</f>
        <v>W</v>
      </c>
      <c r="C379" t="str">
        <f>RIGHT(Tabel_query[[#This Row],[Titel]],LEN(Tabel_query[[#This Row],[Titel]])-2)</f>
        <v>BRUGGE_RKT_St_Jacob_W</v>
      </c>
      <c r="D379">
        <f>SEARCH("_",Tabel_query[[#This Row],[Kolom2]])</f>
        <v>7</v>
      </c>
      <c r="E379" t="str">
        <f>LEFT(Tabel_query[[#This Row],[Kolom2]],Tabel_query[[#This Row],[Kolom3]]-1)</f>
        <v>BRUGGE</v>
      </c>
      <c r="F379" s="2" t="s">
        <v>70</v>
      </c>
      <c r="G379" s="2" t="s">
        <v>72</v>
      </c>
      <c r="I379" s="3" t="b">
        <v>0</v>
      </c>
      <c r="K379" s="2" t="s">
        <v>660</v>
      </c>
      <c r="L379" s="3" t="b">
        <v>1</v>
      </c>
      <c r="M379" s="1" t="s">
        <v>6394</v>
      </c>
      <c r="P379" s="2" t="s">
        <v>928</v>
      </c>
      <c r="Q379" s="2" t="s">
        <v>137</v>
      </c>
      <c r="T379" s="1" t="s">
        <v>6391</v>
      </c>
      <c r="U379" s="1" t="s">
        <v>6378</v>
      </c>
      <c r="V379" s="1" t="s">
        <v>1186</v>
      </c>
      <c r="W379" s="1" t="s">
        <v>6046</v>
      </c>
      <c r="X379" s="1" t="s">
        <v>6379</v>
      </c>
      <c r="Y379" s="1" t="s">
        <v>6039</v>
      </c>
      <c r="Z379" s="2" t="s">
        <v>6141</v>
      </c>
      <c r="AA379" s="1" t="s">
        <v>6380</v>
      </c>
      <c r="AB379" s="1" t="s">
        <v>6381</v>
      </c>
      <c r="AC379" s="1" t="s">
        <v>6382</v>
      </c>
      <c r="AD379" s="1" t="s">
        <v>6383</v>
      </c>
      <c r="AE379" s="2" t="s">
        <v>78</v>
      </c>
      <c r="AF379" s="4">
        <v>43157</v>
      </c>
      <c r="AG379" s="1" t="s">
        <v>6384</v>
      </c>
      <c r="AH379" s="1" t="s">
        <v>6392</v>
      </c>
      <c r="AI379" s="1" t="s">
        <v>6385</v>
      </c>
      <c r="AJ379" s="1" t="s">
        <v>6386</v>
      </c>
      <c r="AK379" s="2" t="s">
        <v>78</v>
      </c>
      <c r="AL379" s="4">
        <v>42849</v>
      </c>
      <c r="AM379" s="1" t="s">
        <v>6387</v>
      </c>
      <c r="AN379" s="1" t="s">
        <v>6388</v>
      </c>
      <c r="AO379" s="1" t="s">
        <v>6389</v>
      </c>
      <c r="AP379" s="1" t="s">
        <v>6390</v>
      </c>
      <c r="AQ379" s="2" t="s">
        <v>78</v>
      </c>
      <c r="AR379" s="4">
        <v>42849</v>
      </c>
      <c r="AS379" s="1" t="s">
        <v>6111</v>
      </c>
      <c r="AT379" s="2" t="s">
        <v>77</v>
      </c>
      <c r="AU379" s="4">
        <v>42849</v>
      </c>
      <c r="AV379" s="1" t="s">
        <v>6393</v>
      </c>
      <c r="AW379" s="2" t="s">
        <v>77</v>
      </c>
      <c r="AX379" s="4">
        <v>42849</v>
      </c>
      <c r="AY379" s="1" t="s">
        <v>75</v>
      </c>
      <c r="AZ379" s="5">
        <v>1289</v>
      </c>
      <c r="BA379" s="1" t="s">
        <v>80</v>
      </c>
      <c r="BB379" s="1" t="s">
        <v>79</v>
      </c>
    </row>
    <row r="380" spans="1:54" x14ac:dyDescent="0.3">
      <c r="A380" s="1" t="s">
        <v>6395</v>
      </c>
      <c r="B380" t="str">
        <f>RIGHT(Tabel_query[[#This Row],[Titel]],1)</f>
        <v>W</v>
      </c>
      <c r="C380" t="str">
        <f>RIGHT(Tabel_query[[#This Row],[Titel]],LEN(Tabel_query[[#This Row],[Titel]])-2)</f>
        <v>BRUGGE_RKT_St_Jozef_en_St_Kristoffel_W</v>
      </c>
      <c r="D380">
        <f>SEARCH("_",Tabel_query[[#This Row],[Kolom2]])</f>
        <v>7</v>
      </c>
      <c r="E380" t="str">
        <f>LEFT(Tabel_query[[#This Row],[Kolom2]],Tabel_query[[#This Row],[Kolom3]]-1)</f>
        <v>BRUGGE</v>
      </c>
      <c r="F380" s="2" t="s">
        <v>70</v>
      </c>
      <c r="G380" s="2" t="s">
        <v>72</v>
      </c>
      <c r="I380" s="3" t="b">
        <v>0</v>
      </c>
      <c r="K380" s="2" t="s">
        <v>660</v>
      </c>
      <c r="L380" s="3" t="b">
        <v>1</v>
      </c>
      <c r="M380" s="1" t="s">
        <v>2810</v>
      </c>
      <c r="P380" s="2" t="s">
        <v>928</v>
      </c>
      <c r="Q380" s="2" t="s">
        <v>137</v>
      </c>
      <c r="T380" s="1" t="s">
        <v>6402</v>
      </c>
      <c r="U380" s="1" t="s">
        <v>6265</v>
      </c>
      <c r="V380" s="1" t="s">
        <v>543</v>
      </c>
      <c r="W380" s="1" t="s">
        <v>6068</v>
      </c>
      <c r="X380" s="1" t="s">
        <v>6396</v>
      </c>
      <c r="Y380" s="1" t="s">
        <v>6039</v>
      </c>
      <c r="Z380" s="2" t="s">
        <v>6164</v>
      </c>
      <c r="AA380" s="1" t="s">
        <v>6267</v>
      </c>
      <c r="AB380" s="1" t="s">
        <v>6268</v>
      </c>
      <c r="AC380" s="1" t="s">
        <v>6269</v>
      </c>
      <c r="AD380" s="1" t="s">
        <v>6397</v>
      </c>
      <c r="AE380" s="2" t="s">
        <v>78</v>
      </c>
      <c r="AF380" s="4">
        <v>42844</v>
      </c>
      <c r="AG380" s="1" t="s">
        <v>6398</v>
      </c>
      <c r="AH380" s="1" t="s">
        <v>6403</v>
      </c>
      <c r="AI380" s="1" t="s">
        <v>6399</v>
      </c>
      <c r="AJ380" s="1" t="s">
        <v>6400</v>
      </c>
      <c r="AK380" s="2" t="s">
        <v>77</v>
      </c>
      <c r="AL380" s="4">
        <v>42844</v>
      </c>
      <c r="AM380" s="1" t="s">
        <v>6274</v>
      </c>
      <c r="AN380" s="1" t="s">
        <v>6275</v>
      </c>
      <c r="AO380" s="1" t="s">
        <v>6276</v>
      </c>
      <c r="AP380" s="1" t="s">
        <v>6277</v>
      </c>
      <c r="AQ380" s="2" t="s">
        <v>78</v>
      </c>
      <c r="AR380" s="4">
        <v>42844</v>
      </c>
      <c r="AS380" s="1" t="s">
        <v>6401</v>
      </c>
      <c r="AT380" s="2" t="s">
        <v>77</v>
      </c>
      <c r="AU380" s="4">
        <v>42844</v>
      </c>
      <c r="AV380" s="1" t="s">
        <v>6281</v>
      </c>
      <c r="AW380" s="2" t="s">
        <v>78</v>
      </c>
      <c r="AY380" s="1" t="s">
        <v>75</v>
      </c>
      <c r="AZ380" s="5">
        <v>1290</v>
      </c>
      <c r="BA380" s="1" t="s">
        <v>80</v>
      </c>
      <c r="BB380" s="1" t="s">
        <v>79</v>
      </c>
    </row>
    <row r="381" spans="1:54" x14ac:dyDescent="0.3">
      <c r="A381" s="1" t="s">
        <v>6404</v>
      </c>
      <c r="B381" t="str">
        <f>RIGHT(Tabel_query[[#This Row],[Titel]],1)</f>
        <v>W</v>
      </c>
      <c r="C381" t="str">
        <f>RIGHT(Tabel_query[[#This Row],[Titel]],LEN(Tabel_query[[#This Row],[Titel]])-2)</f>
        <v>BRUGGE_RKT_St_Jozef_W</v>
      </c>
      <c r="D381">
        <f>SEARCH("_",Tabel_query[[#This Row],[Kolom2]])</f>
        <v>7</v>
      </c>
      <c r="E381" t="str">
        <f>LEFT(Tabel_query[[#This Row],[Kolom2]],Tabel_query[[#This Row],[Kolom3]]-1)</f>
        <v>BRUGGE</v>
      </c>
      <c r="F381" s="2" t="s">
        <v>235</v>
      </c>
      <c r="G381" s="2" t="s">
        <v>72</v>
      </c>
      <c r="H381" s="1" t="s">
        <v>6184</v>
      </c>
      <c r="I381" s="3" t="b">
        <v>0</v>
      </c>
      <c r="J381" s="1" t="s">
        <v>6420</v>
      </c>
      <c r="L381" s="3" t="b">
        <v>1</v>
      </c>
      <c r="M381" s="1" t="s">
        <v>6422</v>
      </c>
      <c r="P381" s="2" t="s">
        <v>928</v>
      </c>
      <c r="Q381" s="2" t="s">
        <v>137</v>
      </c>
      <c r="T381" s="1" t="s">
        <v>6418</v>
      </c>
      <c r="U381" s="1" t="s">
        <v>6405</v>
      </c>
      <c r="V381" s="1" t="s">
        <v>876</v>
      </c>
      <c r="W381" s="1" t="s">
        <v>6046</v>
      </c>
      <c r="X381" s="1" t="s">
        <v>6406</v>
      </c>
      <c r="Y381" s="1" t="s">
        <v>6039</v>
      </c>
      <c r="Z381" s="2" t="s">
        <v>6186</v>
      </c>
      <c r="AA381" s="1" t="s">
        <v>6407</v>
      </c>
      <c r="AB381" s="1" t="s">
        <v>6408</v>
      </c>
      <c r="AC381" s="1" t="s">
        <v>6409</v>
      </c>
      <c r="AD381" s="1" t="s">
        <v>6410</v>
      </c>
      <c r="AE381" s="2" t="s">
        <v>78</v>
      </c>
      <c r="AF381" s="4">
        <v>42830</v>
      </c>
      <c r="AG381" s="1" t="s">
        <v>6411</v>
      </c>
      <c r="AH381" s="1" t="s">
        <v>6419</v>
      </c>
      <c r="AI381" s="1" t="s">
        <v>6412</v>
      </c>
      <c r="AK381" s="2" t="s">
        <v>77</v>
      </c>
      <c r="AL381" s="4">
        <v>42830</v>
      </c>
      <c r="AM381" s="1" t="s">
        <v>6413</v>
      </c>
      <c r="AN381" s="1" t="s">
        <v>6414</v>
      </c>
      <c r="AO381" s="1" t="s">
        <v>6415</v>
      </c>
      <c r="AP381" s="1" t="s">
        <v>6416</v>
      </c>
      <c r="AQ381" s="2" t="s">
        <v>78</v>
      </c>
      <c r="AR381" s="4">
        <v>42830</v>
      </c>
      <c r="AS381" s="1" t="s">
        <v>6417</v>
      </c>
      <c r="AT381" s="2" t="s">
        <v>78</v>
      </c>
      <c r="AV381" s="1" t="s">
        <v>6421</v>
      </c>
      <c r="AW381" s="2" t="s">
        <v>77</v>
      </c>
      <c r="AX381" s="4">
        <v>42830</v>
      </c>
      <c r="AY381" s="1" t="s">
        <v>75</v>
      </c>
      <c r="AZ381" s="5">
        <v>1291</v>
      </c>
      <c r="BA381" s="1" t="s">
        <v>80</v>
      </c>
      <c r="BB381" s="1" t="s">
        <v>79</v>
      </c>
    </row>
    <row r="382" spans="1:54" x14ac:dyDescent="0.3">
      <c r="A382" s="1" t="s">
        <v>6423</v>
      </c>
      <c r="B382" t="str">
        <f>RIGHT(Tabel_query[[#This Row],[Titel]],1)</f>
        <v>W</v>
      </c>
      <c r="C382" t="str">
        <f>RIGHT(Tabel_query[[#This Row],[Titel]],LEN(Tabel_query[[#This Row],[Titel]])-2)</f>
        <v>BRUGGE_RKT_St_Katharina_W</v>
      </c>
      <c r="D382">
        <f>SEARCH("_",Tabel_query[[#This Row],[Kolom2]])</f>
        <v>7</v>
      </c>
      <c r="E382" t="str">
        <f>LEFT(Tabel_query[[#This Row],[Kolom2]],Tabel_query[[#This Row],[Kolom3]]-1)</f>
        <v>BRUGGE</v>
      </c>
      <c r="F382" s="2" t="s">
        <v>70</v>
      </c>
      <c r="G382" s="2" t="s">
        <v>72</v>
      </c>
      <c r="I382" s="3" t="b">
        <v>0</v>
      </c>
      <c r="K382" s="2" t="s">
        <v>660</v>
      </c>
      <c r="L382" s="3" t="b">
        <v>1</v>
      </c>
      <c r="M382" s="1" t="s">
        <v>1030</v>
      </c>
      <c r="P382" s="2" t="s">
        <v>928</v>
      </c>
      <c r="Q382" s="2" t="s">
        <v>137</v>
      </c>
      <c r="T382" s="1" t="s">
        <v>6432</v>
      </c>
      <c r="U382" s="1" t="s">
        <v>6424</v>
      </c>
      <c r="V382" s="1" t="s">
        <v>1703</v>
      </c>
      <c r="W382" s="1" t="s">
        <v>6068</v>
      </c>
      <c r="X382" s="1" t="s">
        <v>6425</v>
      </c>
      <c r="Y382" s="1" t="s">
        <v>6191</v>
      </c>
      <c r="Z382" s="2" t="s">
        <v>6164</v>
      </c>
      <c r="AA382" s="1" t="s">
        <v>6426</v>
      </c>
      <c r="AB382" s="1" t="s">
        <v>6427</v>
      </c>
      <c r="AC382" s="1" t="s">
        <v>6428</v>
      </c>
      <c r="AE382" s="2" t="s">
        <v>77</v>
      </c>
      <c r="AF382" s="4">
        <v>42829</v>
      </c>
      <c r="AG382" s="1" t="s">
        <v>6429</v>
      </c>
      <c r="AH382" s="1" t="s">
        <v>6403</v>
      </c>
      <c r="AI382" s="1" t="s">
        <v>6399</v>
      </c>
      <c r="AJ382" s="1" t="s">
        <v>6430</v>
      </c>
      <c r="AK382" s="2" t="s">
        <v>78</v>
      </c>
      <c r="AL382" s="4">
        <v>42829</v>
      </c>
      <c r="AM382" s="1" t="s">
        <v>6200</v>
      </c>
      <c r="AN382" s="1" t="s">
        <v>6201</v>
      </c>
      <c r="AO382" s="1" t="s">
        <v>6202</v>
      </c>
      <c r="AP382" s="1" t="s">
        <v>6203</v>
      </c>
      <c r="AQ382" s="2" t="s">
        <v>78</v>
      </c>
      <c r="AR382" s="4">
        <v>42829</v>
      </c>
      <c r="AS382" s="1" t="s">
        <v>6431</v>
      </c>
      <c r="AT382" s="2" t="s">
        <v>77</v>
      </c>
      <c r="AU382" s="4">
        <v>42829</v>
      </c>
      <c r="AV382" s="1" t="s">
        <v>6433</v>
      </c>
      <c r="AW382" s="2" t="s">
        <v>78</v>
      </c>
      <c r="AX382" s="4">
        <v>42829</v>
      </c>
      <c r="AY382" s="1" t="s">
        <v>75</v>
      </c>
      <c r="AZ382" s="5">
        <v>1292</v>
      </c>
      <c r="BA382" s="1" t="s">
        <v>80</v>
      </c>
      <c r="BB382" s="1" t="s">
        <v>79</v>
      </c>
    </row>
    <row r="383" spans="1:54" x14ac:dyDescent="0.3">
      <c r="A383" s="1" t="s">
        <v>6434</v>
      </c>
      <c r="B383" t="str">
        <f>RIGHT(Tabel_query[[#This Row],[Titel]],1)</f>
        <v>W</v>
      </c>
      <c r="C383" t="str">
        <f>RIGHT(Tabel_query[[#This Row],[Titel]],LEN(Tabel_query[[#This Row],[Titel]])-2)</f>
        <v>BRUGGE_RKT_St_Leo_de_Grote_W</v>
      </c>
      <c r="D383">
        <f>SEARCH("_",Tabel_query[[#This Row],[Kolom2]])</f>
        <v>7</v>
      </c>
      <c r="E383" t="str">
        <f>LEFT(Tabel_query[[#This Row],[Kolom2]],Tabel_query[[#This Row],[Kolom3]]-1)</f>
        <v>BRUGGE</v>
      </c>
      <c r="F383" s="2" t="s">
        <v>70</v>
      </c>
      <c r="G383" s="2" t="s">
        <v>72</v>
      </c>
      <c r="I383" s="3" t="b">
        <v>0</v>
      </c>
      <c r="K383" s="2" t="s">
        <v>660</v>
      </c>
      <c r="L383" s="3" t="b">
        <v>1</v>
      </c>
      <c r="M383" s="1" t="s">
        <v>6451</v>
      </c>
      <c r="P383" s="2" t="s">
        <v>928</v>
      </c>
      <c r="Q383" s="2" t="s">
        <v>137</v>
      </c>
      <c r="T383" s="1" t="s">
        <v>6449</v>
      </c>
      <c r="U383" s="1" t="s">
        <v>6435</v>
      </c>
      <c r="V383" s="1" t="s">
        <v>1411</v>
      </c>
      <c r="W383" s="1" t="s">
        <v>6211</v>
      </c>
      <c r="X383" s="1" t="s">
        <v>6436</v>
      </c>
      <c r="Y383" s="1" t="s">
        <v>6039</v>
      </c>
      <c r="Z383" s="2" t="s">
        <v>6186</v>
      </c>
      <c r="AA383" s="1" t="s">
        <v>6437</v>
      </c>
      <c r="AB383" s="1" t="s">
        <v>6438</v>
      </c>
      <c r="AC383" s="1" t="s">
        <v>6439</v>
      </c>
      <c r="AD383" s="1" t="s">
        <v>6440</v>
      </c>
      <c r="AE383" s="2" t="s">
        <v>78</v>
      </c>
      <c r="AF383" s="4">
        <v>42838</v>
      </c>
      <c r="AG383" s="1" t="s">
        <v>6441</v>
      </c>
      <c r="AH383" s="1" t="s">
        <v>6450</v>
      </c>
      <c r="AI383" s="1" t="s">
        <v>6442</v>
      </c>
      <c r="AJ383" s="1" t="s">
        <v>6443</v>
      </c>
      <c r="AK383" s="2" t="s">
        <v>78</v>
      </c>
      <c r="AL383" s="4">
        <v>42838</v>
      </c>
      <c r="AM383" s="1" t="s">
        <v>6444</v>
      </c>
      <c r="AN383" s="1" t="s">
        <v>6445</v>
      </c>
      <c r="AO383" s="1" t="s">
        <v>6446</v>
      </c>
      <c r="AP383" s="1" t="s">
        <v>6447</v>
      </c>
      <c r="AQ383" s="2" t="s">
        <v>78</v>
      </c>
      <c r="AR383" s="4">
        <v>42838</v>
      </c>
      <c r="AS383" s="1" t="s">
        <v>6448</v>
      </c>
      <c r="AT383" s="2" t="s">
        <v>77</v>
      </c>
      <c r="AU383" s="4">
        <v>42838</v>
      </c>
      <c r="AW383" s="2" t="s">
        <v>78</v>
      </c>
      <c r="AY383" s="1" t="s">
        <v>75</v>
      </c>
      <c r="AZ383" s="5">
        <v>1293</v>
      </c>
      <c r="BA383" s="1" t="s">
        <v>80</v>
      </c>
      <c r="BB383" s="1" t="s">
        <v>79</v>
      </c>
    </row>
    <row r="384" spans="1:54" x14ac:dyDescent="0.3">
      <c r="A384" s="1" t="s">
        <v>6452</v>
      </c>
      <c r="B384" t="str">
        <f>RIGHT(Tabel_query[[#This Row],[Titel]],1)</f>
        <v>W</v>
      </c>
      <c r="C384" t="str">
        <f>RIGHT(Tabel_query[[#This Row],[Titel]],LEN(Tabel_query[[#This Row],[Titel]])-2)</f>
        <v>BRUGGE_RKT_St_Magdalena_en_Catharina_W</v>
      </c>
      <c r="D384">
        <f>SEARCH("_",Tabel_query[[#This Row],[Kolom2]])</f>
        <v>7</v>
      </c>
      <c r="E384" t="str">
        <f>LEFT(Tabel_query[[#This Row],[Kolom2]],Tabel_query[[#This Row],[Kolom3]]-1)</f>
        <v>BRUGGE</v>
      </c>
      <c r="F384" s="2" t="s">
        <v>70</v>
      </c>
      <c r="G384" s="2" t="s">
        <v>72</v>
      </c>
      <c r="I384" s="3" t="b">
        <v>1</v>
      </c>
      <c r="L384" s="3" t="b">
        <v>1</v>
      </c>
      <c r="M384" s="1" t="s">
        <v>6468</v>
      </c>
      <c r="P384" s="2" t="s">
        <v>928</v>
      </c>
      <c r="Q384" s="2" t="s">
        <v>137</v>
      </c>
      <c r="T384" s="1" t="s">
        <v>6465</v>
      </c>
      <c r="U384" s="1" t="s">
        <v>6453</v>
      </c>
      <c r="V384" s="1" t="s">
        <v>219</v>
      </c>
      <c r="W384" s="1" t="s">
        <v>6046</v>
      </c>
      <c r="X384" s="1" t="s">
        <v>6454</v>
      </c>
      <c r="Y384" s="1" t="s">
        <v>6039</v>
      </c>
      <c r="Z384" s="2" t="s">
        <v>6141</v>
      </c>
      <c r="AA384" s="1" t="s">
        <v>6455</v>
      </c>
      <c r="AB384" s="1" t="s">
        <v>6456</v>
      </c>
      <c r="AC384" s="1" t="s">
        <v>6457</v>
      </c>
      <c r="AD384" s="1" t="s">
        <v>6458</v>
      </c>
      <c r="AE384" s="2" t="s">
        <v>78</v>
      </c>
      <c r="AF384" s="4">
        <v>42882</v>
      </c>
      <c r="AG384" s="1" t="s">
        <v>6459</v>
      </c>
      <c r="AH384" s="1" t="s">
        <v>6466</v>
      </c>
      <c r="AJ384" s="1" t="s">
        <v>6460</v>
      </c>
      <c r="AK384" s="2" t="s">
        <v>78</v>
      </c>
      <c r="AL384" s="4">
        <v>42882</v>
      </c>
      <c r="AM384" s="1" t="s">
        <v>6461</v>
      </c>
      <c r="AN384" s="1" t="s">
        <v>6462</v>
      </c>
      <c r="AP384" s="1" t="s">
        <v>6463</v>
      </c>
      <c r="AQ384" s="2" t="s">
        <v>78</v>
      </c>
      <c r="AR384" s="4">
        <v>42882</v>
      </c>
      <c r="AS384" s="1" t="s">
        <v>6464</v>
      </c>
      <c r="AT384" s="2" t="s">
        <v>77</v>
      </c>
      <c r="AU384" s="4">
        <v>42882</v>
      </c>
      <c r="AV384" s="1" t="s">
        <v>6467</v>
      </c>
      <c r="AW384" s="2" t="s">
        <v>157</v>
      </c>
      <c r="AX384" s="4">
        <v>43491</v>
      </c>
      <c r="AY384" s="1" t="s">
        <v>75</v>
      </c>
      <c r="AZ384" s="5">
        <v>1294</v>
      </c>
      <c r="BA384" s="1" t="s">
        <v>80</v>
      </c>
      <c r="BB384" s="1" t="s">
        <v>79</v>
      </c>
    </row>
    <row r="385" spans="1:54" x14ac:dyDescent="0.3">
      <c r="A385" s="1" t="s">
        <v>6469</v>
      </c>
      <c r="B385" t="str">
        <f>RIGHT(Tabel_query[[#This Row],[Titel]],1)</f>
        <v>W</v>
      </c>
      <c r="C385" t="str">
        <f>RIGHT(Tabel_query[[#This Row],[Titel]],LEN(Tabel_query[[#This Row],[Titel]])-2)</f>
        <v>BRUGGE_RKT_St_Michiel_W</v>
      </c>
      <c r="D385">
        <f>SEARCH("_",Tabel_query[[#This Row],[Kolom2]])</f>
        <v>7</v>
      </c>
      <c r="E385" t="str">
        <f>LEFT(Tabel_query[[#This Row],[Kolom2]],Tabel_query[[#This Row],[Kolom3]]-1)</f>
        <v>BRUGGE</v>
      </c>
      <c r="F385" s="2" t="s">
        <v>70</v>
      </c>
      <c r="G385" s="2" t="s">
        <v>72</v>
      </c>
      <c r="I385" s="3" t="b">
        <v>0</v>
      </c>
      <c r="K385" s="2" t="s">
        <v>660</v>
      </c>
      <c r="L385" s="3" t="b">
        <v>1</v>
      </c>
      <c r="M385" s="1" t="s">
        <v>6488</v>
      </c>
      <c r="P385" s="2" t="s">
        <v>928</v>
      </c>
      <c r="Q385" s="2" t="s">
        <v>137</v>
      </c>
      <c r="T385" s="1" t="s">
        <v>6485</v>
      </c>
      <c r="U385" s="1" t="s">
        <v>6470</v>
      </c>
      <c r="V385" s="1" t="s">
        <v>6471</v>
      </c>
      <c r="W385" s="1" t="s">
        <v>6145</v>
      </c>
      <c r="X385" s="1" t="s">
        <v>6472</v>
      </c>
      <c r="Y385" s="1" t="s">
        <v>6146</v>
      </c>
      <c r="Z385" s="2" t="s">
        <v>6164</v>
      </c>
      <c r="AA385" s="1" t="s">
        <v>6473</v>
      </c>
      <c r="AB385" s="1" t="s">
        <v>6474</v>
      </c>
      <c r="AC385" s="1" t="s">
        <v>6475</v>
      </c>
      <c r="AD385" s="1" t="s">
        <v>6476</v>
      </c>
      <c r="AE385" s="2" t="s">
        <v>77</v>
      </c>
      <c r="AF385" s="4">
        <v>42822</v>
      </c>
      <c r="AG385" s="1" t="s">
        <v>6477</v>
      </c>
      <c r="AH385" s="1" t="s">
        <v>6486</v>
      </c>
      <c r="AI385" s="1" t="s">
        <v>6478</v>
      </c>
      <c r="AJ385" s="1" t="s">
        <v>6479</v>
      </c>
      <c r="AK385" s="2" t="s">
        <v>77</v>
      </c>
      <c r="AL385" s="4">
        <v>42822</v>
      </c>
      <c r="AM385" s="1" t="s">
        <v>6480</v>
      </c>
      <c r="AN385" s="1" t="s">
        <v>6481</v>
      </c>
      <c r="AO385" s="1" t="s">
        <v>6482</v>
      </c>
      <c r="AP385" s="1" t="s">
        <v>6483</v>
      </c>
      <c r="AQ385" s="2" t="s">
        <v>78</v>
      </c>
      <c r="AR385" s="4">
        <v>42822</v>
      </c>
      <c r="AS385" s="1" t="s">
        <v>6484</v>
      </c>
      <c r="AT385" s="2" t="s">
        <v>78</v>
      </c>
      <c r="AU385" s="4">
        <v>41730</v>
      </c>
      <c r="AV385" s="1" t="s">
        <v>6487</v>
      </c>
      <c r="AW385" s="2" t="s">
        <v>78</v>
      </c>
      <c r="AX385" s="4">
        <v>41730</v>
      </c>
      <c r="AY385" s="1" t="s">
        <v>75</v>
      </c>
      <c r="AZ385" s="5">
        <v>1295</v>
      </c>
      <c r="BA385" s="1" t="s">
        <v>80</v>
      </c>
      <c r="BB385" s="1" t="s">
        <v>79</v>
      </c>
    </row>
    <row r="386" spans="1:54" x14ac:dyDescent="0.3">
      <c r="A386" s="1" t="s">
        <v>6489</v>
      </c>
      <c r="B386" t="str">
        <f>RIGHT(Tabel_query[[#This Row],[Titel]],1)</f>
        <v>W</v>
      </c>
      <c r="C386" t="str">
        <f>RIGHT(Tabel_query[[#This Row],[Titel]],LEN(Tabel_query[[#This Row],[Titel]])-2)</f>
        <v>BRUGGE_RKT_St_Niklaas_W</v>
      </c>
      <c r="D386">
        <f>SEARCH("_",Tabel_query[[#This Row],[Kolom2]])</f>
        <v>7</v>
      </c>
      <c r="E386" t="str">
        <f>LEFT(Tabel_query[[#This Row],[Kolom2]],Tabel_query[[#This Row],[Kolom3]]-1)</f>
        <v>BRUGGE</v>
      </c>
      <c r="F386" s="2" t="s">
        <v>70</v>
      </c>
      <c r="G386" s="2" t="s">
        <v>72</v>
      </c>
      <c r="I386" s="3" t="b">
        <v>0</v>
      </c>
      <c r="K386" s="2" t="s">
        <v>660</v>
      </c>
      <c r="L386" s="3" t="b">
        <v>1</v>
      </c>
      <c r="M386" s="1" t="s">
        <v>6508</v>
      </c>
      <c r="P386" s="2" t="s">
        <v>928</v>
      </c>
      <c r="Q386" s="2" t="s">
        <v>137</v>
      </c>
      <c r="T386" s="1" t="s">
        <v>6505</v>
      </c>
      <c r="U386" s="1" t="s">
        <v>6490</v>
      </c>
      <c r="V386" s="1" t="s">
        <v>621</v>
      </c>
      <c r="W386" s="1" t="s">
        <v>6046</v>
      </c>
      <c r="X386" s="1" t="s">
        <v>6492</v>
      </c>
      <c r="Y386" s="1" t="s">
        <v>6491</v>
      </c>
      <c r="Z386" s="2" t="s">
        <v>6186</v>
      </c>
      <c r="AA386" s="1" t="s">
        <v>6493</v>
      </c>
      <c r="AB386" s="1" t="s">
        <v>6494</v>
      </c>
      <c r="AC386" s="1" t="s">
        <v>6495</v>
      </c>
      <c r="AD386" s="1" t="s">
        <v>6496</v>
      </c>
      <c r="AE386" s="2" t="s">
        <v>78</v>
      </c>
      <c r="AF386" s="4">
        <v>42829</v>
      </c>
      <c r="AG386" s="1" t="s">
        <v>6497</v>
      </c>
      <c r="AH386" s="1" t="s">
        <v>6506</v>
      </c>
      <c r="AI386" s="1" t="s">
        <v>6498</v>
      </c>
      <c r="AJ386" s="1" t="s">
        <v>6499</v>
      </c>
      <c r="AK386" s="2" t="s">
        <v>77</v>
      </c>
      <c r="AL386" s="4">
        <v>42829</v>
      </c>
      <c r="AM386" s="1" t="s">
        <v>6500</v>
      </c>
      <c r="AN386" s="1" t="s">
        <v>6501</v>
      </c>
      <c r="AO386" s="1" t="s">
        <v>6502</v>
      </c>
      <c r="AP386" s="1" t="s">
        <v>6503</v>
      </c>
      <c r="AQ386" s="2" t="s">
        <v>78</v>
      </c>
      <c r="AR386" s="4">
        <v>42829</v>
      </c>
      <c r="AS386" s="1" t="s">
        <v>6504</v>
      </c>
      <c r="AT386" s="2" t="s">
        <v>77</v>
      </c>
      <c r="AU386" s="4">
        <v>42829</v>
      </c>
      <c r="AV386" s="1" t="s">
        <v>6507</v>
      </c>
      <c r="AW386" s="2" t="s">
        <v>78</v>
      </c>
      <c r="AX386" s="4">
        <v>42829</v>
      </c>
      <c r="AY386" s="1" t="s">
        <v>75</v>
      </c>
      <c r="AZ386" s="5">
        <v>1296</v>
      </c>
      <c r="BA386" s="1" t="s">
        <v>80</v>
      </c>
      <c r="BB386" s="1" t="s">
        <v>79</v>
      </c>
    </row>
    <row r="387" spans="1:54" x14ac:dyDescent="0.3">
      <c r="A387" s="1" t="s">
        <v>6509</v>
      </c>
      <c r="B387" t="str">
        <f>RIGHT(Tabel_query[[#This Row],[Titel]],1)</f>
        <v>W</v>
      </c>
      <c r="C387" t="str">
        <f>RIGHT(Tabel_query[[#This Row],[Titel]],LEN(Tabel_query[[#This Row],[Titel]])-2)</f>
        <v>BRUGGE_RKT_St_Pieter_in_de_Banden_W</v>
      </c>
      <c r="D387">
        <f>SEARCH("_",Tabel_query[[#This Row],[Kolom2]])</f>
        <v>7</v>
      </c>
      <c r="E387" t="str">
        <f>LEFT(Tabel_query[[#This Row],[Kolom2]],Tabel_query[[#This Row],[Kolom3]]-1)</f>
        <v>BRUGGE</v>
      </c>
      <c r="F387" s="2" t="s">
        <v>70</v>
      </c>
      <c r="G387" s="2" t="s">
        <v>72</v>
      </c>
      <c r="I387" s="3" t="b">
        <v>0</v>
      </c>
      <c r="L387" s="3" t="b">
        <v>1</v>
      </c>
      <c r="M387" s="1" t="s">
        <v>6528</v>
      </c>
      <c r="P387" s="2" t="s">
        <v>928</v>
      </c>
      <c r="Q387" s="2" t="s">
        <v>137</v>
      </c>
      <c r="T387" s="1" t="s">
        <v>6525</v>
      </c>
      <c r="U387" s="1" t="s">
        <v>6510</v>
      </c>
      <c r="V387" s="1" t="s">
        <v>54</v>
      </c>
      <c r="W387" s="1" t="s">
        <v>6211</v>
      </c>
      <c r="X387" s="1" t="s">
        <v>6512</v>
      </c>
      <c r="Y387" s="1" t="s">
        <v>6511</v>
      </c>
      <c r="Z387" s="2" t="s">
        <v>6186</v>
      </c>
      <c r="AA387" s="1" t="s">
        <v>6513</v>
      </c>
      <c r="AB387" s="1" t="s">
        <v>6514</v>
      </c>
      <c r="AC387" s="1" t="s">
        <v>6515</v>
      </c>
      <c r="AD387" s="1" t="s">
        <v>6516</v>
      </c>
      <c r="AE387" s="2" t="s">
        <v>77</v>
      </c>
      <c r="AF387" s="4">
        <v>42829</v>
      </c>
      <c r="AG387" s="1" t="s">
        <v>6517</v>
      </c>
      <c r="AH387" s="1" t="s">
        <v>6526</v>
      </c>
      <c r="AI387" s="1" t="s">
        <v>6518</v>
      </c>
      <c r="AJ387" s="1" t="s">
        <v>6519</v>
      </c>
      <c r="AK387" s="2" t="s">
        <v>78</v>
      </c>
      <c r="AL387" s="4">
        <v>42829</v>
      </c>
      <c r="AM387" s="1" t="s">
        <v>6520</v>
      </c>
      <c r="AN387" s="1" t="s">
        <v>6521</v>
      </c>
      <c r="AO387" s="1" t="s">
        <v>6522</v>
      </c>
      <c r="AP387" s="1" t="s">
        <v>6523</v>
      </c>
      <c r="AQ387" s="2" t="s">
        <v>77</v>
      </c>
      <c r="AR387" s="4">
        <v>42829</v>
      </c>
      <c r="AS387" s="1" t="s">
        <v>6524</v>
      </c>
      <c r="AT387" s="2" t="s">
        <v>78</v>
      </c>
      <c r="AV387" s="1" t="s">
        <v>6527</v>
      </c>
      <c r="AW387" s="2" t="s">
        <v>78</v>
      </c>
      <c r="AY387" s="1" t="s">
        <v>75</v>
      </c>
      <c r="AZ387" s="5">
        <v>1282</v>
      </c>
      <c r="BA387" s="1" t="s">
        <v>80</v>
      </c>
      <c r="BB387" s="1" t="s">
        <v>79</v>
      </c>
    </row>
    <row r="388" spans="1:54" x14ac:dyDescent="0.3">
      <c r="A388" s="1" t="s">
        <v>6529</v>
      </c>
      <c r="B388" t="str">
        <f>RIGHT(Tabel_query[[#This Row],[Titel]],1)</f>
        <v>W</v>
      </c>
      <c r="C388" t="str">
        <f>RIGHT(Tabel_query[[#This Row],[Titel]],LEN(Tabel_query[[#This Row],[Titel]])-2)</f>
        <v>BRUGGE_RKT_St_Pieter_W</v>
      </c>
      <c r="D388">
        <f>SEARCH("_",Tabel_query[[#This Row],[Kolom2]])</f>
        <v>7</v>
      </c>
      <c r="E388" t="str">
        <f>LEFT(Tabel_query[[#This Row],[Kolom2]],Tabel_query[[#This Row],[Kolom3]]-1)</f>
        <v>BRUGGE</v>
      </c>
      <c r="F388" s="2" t="s">
        <v>70</v>
      </c>
      <c r="G388" s="2" t="s">
        <v>72</v>
      </c>
      <c r="I388" s="3" t="b">
        <v>0</v>
      </c>
      <c r="K388" s="2" t="s">
        <v>660</v>
      </c>
      <c r="L388" s="3" t="b">
        <v>1</v>
      </c>
      <c r="M388" s="1" t="s">
        <v>2931</v>
      </c>
      <c r="P388" s="2" t="s">
        <v>928</v>
      </c>
      <c r="Q388" s="2" t="s">
        <v>137</v>
      </c>
      <c r="T388" s="1" t="s">
        <v>6544</v>
      </c>
      <c r="U388" s="1" t="s">
        <v>6530</v>
      </c>
      <c r="V388" s="1" t="s">
        <v>5027</v>
      </c>
      <c r="W388" s="1" t="s">
        <v>6046</v>
      </c>
      <c r="X388" s="1" t="s">
        <v>6531</v>
      </c>
      <c r="Y388" s="1" t="s">
        <v>6039</v>
      </c>
      <c r="Z388" s="2" t="s">
        <v>6141</v>
      </c>
      <c r="AA388" s="1" t="s">
        <v>6532</v>
      </c>
      <c r="AB388" s="1" t="s">
        <v>6533</v>
      </c>
      <c r="AC388" s="1" t="s">
        <v>6534</v>
      </c>
      <c r="AD388" s="1" t="s">
        <v>6535</v>
      </c>
      <c r="AE388" s="2" t="s">
        <v>77</v>
      </c>
      <c r="AF388" s="4">
        <v>42828</v>
      </c>
      <c r="AG388" s="1" t="s">
        <v>6536</v>
      </c>
      <c r="AH388" s="1" t="s">
        <v>6545</v>
      </c>
      <c r="AI388" s="1" t="s">
        <v>6537</v>
      </c>
      <c r="AJ388" s="1" t="s">
        <v>6538</v>
      </c>
      <c r="AK388" s="2" t="s">
        <v>78</v>
      </c>
      <c r="AL388" s="4">
        <v>42828</v>
      </c>
      <c r="AM388" s="1" t="s">
        <v>6539</v>
      </c>
      <c r="AN388" s="1" t="s">
        <v>6540</v>
      </c>
      <c r="AO388" s="1" t="s">
        <v>6541</v>
      </c>
      <c r="AP388" s="1" t="s">
        <v>6542</v>
      </c>
      <c r="AQ388" s="2" t="s">
        <v>78</v>
      </c>
      <c r="AR388" s="4">
        <v>42828</v>
      </c>
      <c r="AS388" s="1" t="s">
        <v>6543</v>
      </c>
      <c r="AT388" s="2" t="s">
        <v>77</v>
      </c>
      <c r="AU388" s="4">
        <v>42828</v>
      </c>
      <c r="AV388" s="1" t="s">
        <v>6546</v>
      </c>
      <c r="AW388" s="2" t="s">
        <v>78</v>
      </c>
      <c r="AX388" s="4">
        <v>42095</v>
      </c>
      <c r="AY388" s="1" t="s">
        <v>75</v>
      </c>
      <c r="AZ388" s="5">
        <v>1297</v>
      </c>
      <c r="BA388" s="1" t="s">
        <v>80</v>
      </c>
      <c r="BB388" s="1" t="s">
        <v>79</v>
      </c>
    </row>
    <row r="389" spans="1:54" x14ac:dyDescent="0.3">
      <c r="A389" s="1" t="s">
        <v>6547</v>
      </c>
      <c r="B389" t="str">
        <f>RIGHT(Tabel_query[[#This Row],[Titel]],1)</f>
        <v>W</v>
      </c>
      <c r="C389" t="str">
        <f>RIGHT(Tabel_query[[#This Row],[Titel]],LEN(Tabel_query[[#This Row],[Titel]])-2)</f>
        <v>BRUGGE_RKT_St_Thomas_van_Kantelberg_W</v>
      </c>
      <c r="D389">
        <f>SEARCH("_",Tabel_query[[#This Row],[Kolom2]])</f>
        <v>7</v>
      </c>
      <c r="E389" t="str">
        <f>LEFT(Tabel_query[[#This Row],[Kolom2]],Tabel_query[[#This Row],[Kolom3]]-1)</f>
        <v>BRUGGE</v>
      </c>
      <c r="F389" s="2" t="s">
        <v>70</v>
      </c>
      <c r="G389" s="2" t="s">
        <v>72</v>
      </c>
      <c r="I389" s="3" t="b">
        <v>0</v>
      </c>
      <c r="K389" s="2" t="s">
        <v>660</v>
      </c>
      <c r="L389" s="3" t="b">
        <v>1</v>
      </c>
      <c r="M389" s="1" t="s">
        <v>6563</v>
      </c>
      <c r="P389" s="2" t="s">
        <v>928</v>
      </c>
      <c r="Q389" s="2" t="s">
        <v>137</v>
      </c>
      <c r="T389" s="1" t="s">
        <v>6561</v>
      </c>
      <c r="U389" s="1" t="s">
        <v>6548</v>
      </c>
      <c r="V389" s="1" t="s">
        <v>6549</v>
      </c>
      <c r="W389" s="1" t="s">
        <v>6068</v>
      </c>
      <c r="X389" s="1" t="s">
        <v>6550</v>
      </c>
      <c r="Y389" s="1" t="s">
        <v>6039</v>
      </c>
      <c r="Z389" s="2" t="s">
        <v>6186</v>
      </c>
      <c r="AA389" s="1" t="s">
        <v>6551</v>
      </c>
      <c r="AB389" s="1" t="s">
        <v>6552</v>
      </c>
      <c r="AC389" s="1" t="s">
        <v>6553</v>
      </c>
      <c r="AD389" s="1" t="s">
        <v>6554</v>
      </c>
      <c r="AE389" s="2" t="s">
        <v>77</v>
      </c>
      <c r="AF389" s="4">
        <v>42845</v>
      </c>
      <c r="AG389" s="1" t="s">
        <v>6555</v>
      </c>
      <c r="AK389" s="2" t="s">
        <v>78</v>
      </c>
      <c r="AL389" s="4">
        <v>43151</v>
      </c>
      <c r="AM389" s="1" t="s">
        <v>6556</v>
      </c>
      <c r="AN389" s="1" t="s">
        <v>6557</v>
      </c>
      <c r="AO389" s="1" t="s">
        <v>6558</v>
      </c>
      <c r="AP389" s="1" t="s">
        <v>6559</v>
      </c>
      <c r="AQ389" s="2" t="s">
        <v>77</v>
      </c>
      <c r="AR389" s="4">
        <v>42845</v>
      </c>
      <c r="AS389" s="1" t="s">
        <v>6560</v>
      </c>
      <c r="AT389" s="2" t="s">
        <v>78</v>
      </c>
      <c r="AV389" s="1" t="s">
        <v>6562</v>
      </c>
      <c r="AW389" s="2" t="s">
        <v>78</v>
      </c>
      <c r="AY389" s="1" t="s">
        <v>75</v>
      </c>
      <c r="AZ389" s="5">
        <v>1298</v>
      </c>
      <c r="BA389" s="1" t="s">
        <v>80</v>
      </c>
      <c r="BB389" s="1" t="s">
        <v>79</v>
      </c>
    </row>
    <row r="390" spans="1:54" x14ac:dyDescent="0.3">
      <c r="A390" s="1" t="s">
        <v>6564</v>
      </c>
      <c r="B390" t="str">
        <f>RIGHT(Tabel_query[[#This Row],[Titel]],1)</f>
        <v>W</v>
      </c>
      <c r="C390" t="str">
        <f>RIGHT(Tabel_query[[#This Row],[Titel]],LEN(Tabel_query[[#This Row],[Titel]])-2)</f>
        <v>BRUGGE_RKT_St_Walburga_W</v>
      </c>
      <c r="D390">
        <f>SEARCH("_",Tabel_query[[#This Row],[Kolom2]])</f>
        <v>7</v>
      </c>
      <c r="E390" t="str">
        <f>LEFT(Tabel_query[[#This Row],[Kolom2]],Tabel_query[[#This Row],[Kolom3]]-1)</f>
        <v>BRUGGE</v>
      </c>
      <c r="F390" s="2" t="s">
        <v>70</v>
      </c>
      <c r="G390" s="2" t="s">
        <v>72</v>
      </c>
      <c r="I390" s="3" t="b">
        <v>0</v>
      </c>
      <c r="L390" s="3" t="b">
        <v>1</v>
      </c>
      <c r="M390" s="1" t="s">
        <v>6581</v>
      </c>
      <c r="P390" s="2" t="s">
        <v>928</v>
      </c>
      <c r="Q390" s="2" t="s">
        <v>137</v>
      </c>
      <c r="T390" s="1" t="s">
        <v>6578</v>
      </c>
      <c r="U390" s="1" t="s">
        <v>6565</v>
      </c>
      <c r="V390" s="1" t="s">
        <v>930</v>
      </c>
      <c r="W390" s="1" t="s">
        <v>6046</v>
      </c>
      <c r="X390" s="1" t="s">
        <v>6566</v>
      </c>
      <c r="Y390" s="1" t="s">
        <v>6039</v>
      </c>
      <c r="Z390" s="2" t="s">
        <v>6141</v>
      </c>
      <c r="AA390" s="1" t="s">
        <v>6567</v>
      </c>
      <c r="AB390" s="1" t="s">
        <v>6568</v>
      </c>
      <c r="AC390" s="1" t="s">
        <v>6569</v>
      </c>
      <c r="AD390" s="1" t="s">
        <v>6570</v>
      </c>
      <c r="AE390" s="2" t="s">
        <v>78</v>
      </c>
      <c r="AF390" s="4">
        <v>43637</v>
      </c>
      <c r="AG390" s="1" t="s">
        <v>6571</v>
      </c>
      <c r="AH390" s="1" t="s">
        <v>6579</v>
      </c>
      <c r="AI390" s="1" t="s">
        <v>6572</v>
      </c>
      <c r="AJ390" s="1" t="s">
        <v>6573</v>
      </c>
      <c r="AK390" s="2" t="s">
        <v>77</v>
      </c>
      <c r="AL390" s="4">
        <v>43637</v>
      </c>
      <c r="AM390" s="1" t="s">
        <v>6574</v>
      </c>
      <c r="AN390" s="1" t="s">
        <v>6575</v>
      </c>
      <c r="AO390" s="1" t="s">
        <v>6309</v>
      </c>
      <c r="AP390" s="1" t="s">
        <v>6576</v>
      </c>
      <c r="AQ390" s="2" t="s">
        <v>77</v>
      </c>
      <c r="AR390" s="4">
        <v>43637</v>
      </c>
      <c r="AS390" s="1" t="s">
        <v>6577</v>
      </c>
      <c r="AT390" s="2" t="s">
        <v>78</v>
      </c>
      <c r="AU390" s="4">
        <v>43637</v>
      </c>
      <c r="AV390" s="1" t="s">
        <v>6580</v>
      </c>
      <c r="AW390" s="2" t="s">
        <v>78</v>
      </c>
      <c r="AX390" s="4">
        <v>43637</v>
      </c>
      <c r="AY390" s="1" t="s">
        <v>75</v>
      </c>
      <c r="AZ390" s="5">
        <v>1299</v>
      </c>
      <c r="BA390" s="1" t="s">
        <v>80</v>
      </c>
      <c r="BB390" s="1" t="s">
        <v>79</v>
      </c>
    </row>
    <row r="391" spans="1:54" x14ac:dyDescent="0.3">
      <c r="A391" s="1" t="s">
        <v>6582</v>
      </c>
      <c r="B391" t="str">
        <f>RIGHT(Tabel_query[[#This Row],[Titel]],1)</f>
        <v>W</v>
      </c>
      <c r="C391" t="str">
        <f>RIGHT(Tabel_query[[#This Row],[Titel]],LEN(Tabel_query[[#This Row],[Titel]])-2)</f>
        <v>BRUGGE_RKT_St_Willibrord_W</v>
      </c>
      <c r="D391">
        <f>SEARCH("_",Tabel_query[[#This Row],[Kolom2]])</f>
        <v>7</v>
      </c>
      <c r="E391" t="str">
        <f>LEFT(Tabel_query[[#This Row],[Kolom2]],Tabel_query[[#This Row],[Kolom3]]-1)</f>
        <v>BRUGGE</v>
      </c>
      <c r="F391" s="2" t="s">
        <v>70</v>
      </c>
      <c r="G391" s="2" t="s">
        <v>72</v>
      </c>
      <c r="I391" s="3" t="b">
        <v>0</v>
      </c>
      <c r="J391" s="1" t="s">
        <v>6598</v>
      </c>
      <c r="K391" s="2" t="s">
        <v>660</v>
      </c>
      <c r="L391" s="3" t="b">
        <v>1</v>
      </c>
      <c r="M391" s="1" t="s">
        <v>6600</v>
      </c>
      <c r="P391" s="2" t="s">
        <v>928</v>
      </c>
      <c r="Q391" s="2" t="s">
        <v>137</v>
      </c>
      <c r="T391" s="1" t="s">
        <v>6596</v>
      </c>
      <c r="U391" s="1" t="s">
        <v>6583</v>
      </c>
      <c r="V391" s="1" t="s">
        <v>160</v>
      </c>
      <c r="W391" s="1" t="s">
        <v>6145</v>
      </c>
      <c r="X391" s="1" t="s">
        <v>6585</v>
      </c>
      <c r="Y391" s="1" t="s">
        <v>6584</v>
      </c>
      <c r="Z391" s="2" t="s">
        <v>6186</v>
      </c>
      <c r="AA391" s="1" t="s">
        <v>6586</v>
      </c>
      <c r="AB391" s="1" t="s">
        <v>6587</v>
      </c>
      <c r="AC391" s="1" t="s">
        <v>6588</v>
      </c>
      <c r="AD391" s="1" t="s">
        <v>6589</v>
      </c>
      <c r="AE391" s="2" t="s">
        <v>78</v>
      </c>
      <c r="AF391" s="4">
        <v>42872</v>
      </c>
      <c r="AG391" s="1" t="s">
        <v>6590</v>
      </c>
      <c r="AH391" s="1" t="s">
        <v>6597</v>
      </c>
      <c r="AK391" s="2" t="s">
        <v>78</v>
      </c>
      <c r="AL391" s="4">
        <v>43462</v>
      </c>
      <c r="AM391" s="1" t="s">
        <v>6591</v>
      </c>
      <c r="AN391" s="1" t="s">
        <v>6592</v>
      </c>
      <c r="AO391" s="1" t="s">
        <v>6593</v>
      </c>
      <c r="AP391" s="1" t="s">
        <v>6594</v>
      </c>
      <c r="AQ391" s="2" t="s">
        <v>78</v>
      </c>
      <c r="AR391" s="4">
        <v>42872</v>
      </c>
      <c r="AS391" s="1" t="s">
        <v>6595</v>
      </c>
      <c r="AT391" s="2" t="s">
        <v>78</v>
      </c>
      <c r="AV391" s="1" t="s">
        <v>6599</v>
      </c>
      <c r="AW391" s="2" t="s">
        <v>77</v>
      </c>
      <c r="AX391" s="4">
        <v>42828</v>
      </c>
      <c r="AY391" s="1" t="s">
        <v>75</v>
      </c>
      <c r="AZ391" s="5">
        <v>1300</v>
      </c>
      <c r="BA391" s="1" t="s">
        <v>80</v>
      </c>
      <c r="BB391" s="1" t="s">
        <v>79</v>
      </c>
    </row>
    <row r="392" spans="1:54" x14ac:dyDescent="0.3">
      <c r="A392" s="1" t="s">
        <v>6601</v>
      </c>
      <c r="B392" t="str">
        <f>RIGHT(Tabel_query[[#This Row],[Titel]],1)</f>
        <v>O</v>
      </c>
      <c r="C392" t="str">
        <f>RIGHT(Tabel_query[[#This Row],[Titel]],LEN(Tabel_query[[#This Row],[Titel]])-2)</f>
        <v>BUGGENHOUT_RKT_St_Amandus_O</v>
      </c>
      <c r="D392">
        <f>SEARCH("_",Tabel_query[[#This Row],[Kolom2]])</f>
        <v>11</v>
      </c>
      <c r="E392" t="str">
        <f>LEFT(Tabel_query[[#This Row],[Kolom2]],Tabel_query[[#This Row],[Kolom3]]-1)</f>
        <v>BUGGENHOUT</v>
      </c>
      <c r="F392" s="2" t="s">
        <v>70</v>
      </c>
      <c r="G392" s="2" t="s">
        <v>72</v>
      </c>
      <c r="I392" s="3" t="b">
        <v>0</v>
      </c>
      <c r="P392" s="2" t="s">
        <v>51</v>
      </c>
      <c r="Q392" s="2" t="s">
        <v>137</v>
      </c>
      <c r="T392" s="1" t="s">
        <v>6618</v>
      </c>
      <c r="U392" s="1" t="s">
        <v>6602</v>
      </c>
      <c r="V392" s="1" t="s">
        <v>2233</v>
      </c>
      <c r="W392" s="1" t="s">
        <v>6603</v>
      </c>
      <c r="X392" s="1" t="s">
        <v>6605</v>
      </c>
      <c r="Y392" s="1" t="s">
        <v>6604</v>
      </c>
      <c r="Z392" s="2" t="s">
        <v>6621</v>
      </c>
      <c r="AA392" s="1" t="s">
        <v>6606</v>
      </c>
      <c r="AB392" s="1" t="s">
        <v>6607</v>
      </c>
      <c r="AC392" s="1" t="s">
        <v>6608</v>
      </c>
      <c r="AD392" s="1" t="s">
        <v>6609</v>
      </c>
      <c r="AG392" s="1" t="s">
        <v>6610</v>
      </c>
      <c r="AH392" s="1" t="s">
        <v>6619</v>
      </c>
      <c r="AI392" s="1" t="s">
        <v>6611</v>
      </c>
      <c r="AJ392" s="1" t="s">
        <v>6612</v>
      </c>
      <c r="AM392" s="1" t="s">
        <v>6613</v>
      </c>
      <c r="AN392" s="1" t="s">
        <v>6614</v>
      </c>
      <c r="AO392" s="1" t="s">
        <v>6615</v>
      </c>
      <c r="AP392" s="1" t="s">
        <v>6616</v>
      </c>
      <c r="AS392" s="1" t="s">
        <v>6617</v>
      </c>
      <c r="AV392" s="1" t="s">
        <v>6620</v>
      </c>
      <c r="AY392" s="1" t="s">
        <v>75</v>
      </c>
      <c r="AZ392" s="5">
        <v>893</v>
      </c>
      <c r="BA392" s="1" t="s">
        <v>80</v>
      </c>
      <c r="BB392" s="1" t="s">
        <v>79</v>
      </c>
    </row>
    <row r="393" spans="1:54" x14ac:dyDescent="0.3">
      <c r="A393" s="1" t="s">
        <v>6622</v>
      </c>
      <c r="B393" t="str">
        <f>RIGHT(Tabel_query[[#This Row],[Titel]],1)</f>
        <v>O</v>
      </c>
      <c r="C393" t="str">
        <f>RIGHT(Tabel_query[[#This Row],[Titel]],LEN(Tabel_query[[#This Row],[Titel]])-2)</f>
        <v>BUGGENHOUT_RKT_St_Gerardus_van_Majella_O</v>
      </c>
      <c r="D393">
        <f>SEARCH("_",Tabel_query[[#This Row],[Kolom2]])</f>
        <v>11</v>
      </c>
      <c r="E393" t="str">
        <f>LEFT(Tabel_query[[#This Row],[Kolom2]],Tabel_query[[#This Row],[Kolom3]]-1)</f>
        <v>BUGGENHOUT</v>
      </c>
      <c r="F393" s="2" t="s">
        <v>70</v>
      </c>
      <c r="G393" s="2" t="s">
        <v>72</v>
      </c>
      <c r="I393" s="3" t="b">
        <v>0</v>
      </c>
      <c r="P393" s="2" t="s">
        <v>51</v>
      </c>
      <c r="Q393" s="2" t="s">
        <v>137</v>
      </c>
      <c r="T393" s="1" t="s">
        <v>6637</v>
      </c>
      <c r="U393" s="1" t="s">
        <v>3064</v>
      </c>
      <c r="V393" s="1" t="s">
        <v>1033</v>
      </c>
      <c r="W393" s="1" t="s">
        <v>6603</v>
      </c>
      <c r="X393" s="1" t="s">
        <v>6624</v>
      </c>
      <c r="Y393" s="1" t="s">
        <v>6623</v>
      </c>
      <c r="Z393" s="2" t="s">
        <v>6621</v>
      </c>
      <c r="AA393" s="1" t="s">
        <v>6625</v>
      </c>
      <c r="AB393" s="1" t="s">
        <v>6626</v>
      </c>
      <c r="AC393" s="1" t="s">
        <v>6627</v>
      </c>
      <c r="AD393" s="1" t="s">
        <v>6628</v>
      </c>
      <c r="AG393" s="1" t="s">
        <v>6629</v>
      </c>
      <c r="AH393" s="1" t="s">
        <v>6638</v>
      </c>
      <c r="AI393" s="1" t="s">
        <v>6630</v>
      </c>
      <c r="AJ393" s="1" t="s">
        <v>6631</v>
      </c>
      <c r="AM393" s="1" t="s">
        <v>6632</v>
      </c>
      <c r="AN393" s="1" t="s">
        <v>6633</v>
      </c>
      <c r="AO393" s="1" t="s">
        <v>6634</v>
      </c>
      <c r="AP393" s="1" t="s">
        <v>6635</v>
      </c>
      <c r="AS393" s="1" t="s">
        <v>6636</v>
      </c>
      <c r="AV393" s="1" t="s">
        <v>6639</v>
      </c>
      <c r="AY393" s="1" t="s">
        <v>75</v>
      </c>
      <c r="AZ393" s="5">
        <v>894</v>
      </c>
      <c r="BA393" s="1" t="s">
        <v>80</v>
      </c>
      <c r="BB393" s="1" t="s">
        <v>79</v>
      </c>
    </row>
    <row r="394" spans="1:54" x14ac:dyDescent="0.3">
      <c r="A394" s="1" t="s">
        <v>6640</v>
      </c>
      <c r="B394" t="str">
        <f>RIGHT(Tabel_query[[#This Row],[Titel]],1)</f>
        <v>O</v>
      </c>
      <c r="C394" t="str">
        <f>RIGHT(Tabel_query[[#This Row],[Titel]],LEN(Tabel_query[[#This Row],[Titel]])-2)</f>
        <v>BUGGENHOUT_RKT_St_Niklaas_O</v>
      </c>
      <c r="D394">
        <f>SEARCH("_",Tabel_query[[#This Row],[Kolom2]])</f>
        <v>11</v>
      </c>
      <c r="E394" t="str">
        <f>LEFT(Tabel_query[[#This Row],[Kolom2]],Tabel_query[[#This Row],[Kolom3]]-1)</f>
        <v>BUGGENHOUT</v>
      </c>
      <c r="F394" s="2" t="s">
        <v>70</v>
      </c>
      <c r="G394" s="2" t="s">
        <v>72</v>
      </c>
      <c r="I394" s="3" t="b">
        <v>0</v>
      </c>
      <c r="L394" s="3" t="b">
        <v>1</v>
      </c>
      <c r="P394" s="2" t="s">
        <v>51</v>
      </c>
      <c r="Q394" s="2" t="s">
        <v>137</v>
      </c>
      <c r="T394" s="1" t="s">
        <v>6654</v>
      </c>
      <c r="U394" s="1" t="s">
        <v>2698</v>
      </c>
      <c r="V394" s="1" t="s">
        <v>83</v>
      </c>
      <c r="W394" s="1" t="s">
        <v>6603</v>
      </c>
      <c r="X394" s="1" t="s">
        <v>6641</v>
      </c>
      <c r="Y394" s="1" t="s">
        <v>6623</v>
      </c>
      <c r="Z394" s="2" t="s">
        <v>6621</v>
      </c>
      <c r="AA394" s="1" t="s">
        <v>6642</v>
      </c>
      <c r="AB394" s="1" t="s">
        <v>6643</v>
      </c>
      <c r="AC394" s="1" t="s">
        <v>6644</v>
      </c>
      <c r="AD394" s="1" t="s">
        <v>6645</v>
      </c>
      <c r="AE394" s="2" t="s">
        <v>77</v>
      </c>
      <c r="AF394" s="4">
        <v>42830</v>
      </c>
      <c r="AG394" s="1" t="s">
        <v>6646</v>
      </c>
      <c r="AH394" s="1" t="s">
        <v>6655</v>
      </c>
      <c r="AI394" s="1" t="s">
        <v>6647</v>
      </c>
      <c r="AJ394" s="1" t="s">
        <v>6648</v>
      </c>
      <c r="AK394" s="2" t="s">
        <v>77</v>
      </c>
      <c r="AL394" s="4">
        <v>42830</v>
      </c>
      <c r="AM394" s="1" t="s">
        <v>6649</v>
      </c>
      <c r="AN394" s="1" t="s">
        <v>6650</v>
      </c>
      <c r="AO394" s="1" t="s">
        <v>6651</v>
      </c>
      <c r="AP394" s="1" t="s">
        <v>6652</v>
      </c>
      <c r="AQ394" s="2" t="s">
        <v>78</v>
      </c>
      <c r="AS394" s="1" t="s">
        <v>6653</v>
      </c>
      <c r="AV394" s="1" t="s">
        <v>6656</v>
      </c>
      <c r="AY394" s="1" t="s">
        <v>75</v>
      </c>
      <c r="AZ394" s="5">
        <v>895</v>
      </c>
      <c r="BA394" s="1" t="s">
        <v>80</v>
      </c>
      <c r="BB394" s="1" t="s">
        <v>79</v>
      </c>
    </row>
    <row r="395" spans="1:54" x14ac:dyDescent="0.3">
      <c r="A395" s="1" t="s">
        <v>6657</v>
      </c>
      <c r="B395" t="str">
        <f>RIGHT(Tabel_query[[#This Row],[Titel]],1)</f>
        <v>W</v>
      </c>
      <c r="C395" t="str">
        <f>RIGHT(Tabel_query[[#This Row],[Titel]],LEN(Tabel_query[[#This Row],[Titel]])-2)</f>
        <v>DAMME_RKT_H3vuldigheid_en_St_Chr_W</v>
      </c>
      <c r="D395">
        <f>SEARCH("_",Tabel_query[[#This Row],[Kolom2]])</f>
        <v>6</v>
      </c>
      <c r="E395" t="str">
        <f>LEFT(Tabel_query[[#This Row],[Kolom2]],Tabel_query[[#This Row],[Kolom3]]-1)</f>
        <v>DAMME</v>
      </c>
      <c r="F395" s="2" t="s">
        <v>70</v>
      </c>
      <c r="G395" s="2" t="s">
        <v>72</v>
      </c>
      <c r="I395" s="3" t="b">
        <v>0</v>
      </c>
      <c r="L395" s="3" t="b">
        <v>1</v>
      </c>
      <c r="M395" s="1" t="s">
        <v>6678</v>
      </c>
      <c r="P395" s="2" t="s">
        <v>928</v>
      </c>
      <c r="Q395" s="2" t="s">
        <v>137</v>
      </c>
      <c r="T395" s="1" t="s">
        <v>6674</v>
      </c>
      <c r="U395" s="1" t="s">
        <v>6658</v>
      </c>
      <c r="V395" s="1" t="s">
        <v>714</v>
      </c>
      <c r="W395" s="1" t="s">
        <v>6659</v>
      </c>
      <c r="X395" s="1" t="s">
        <v>6661</v>
      </c>
      <c r="Y395" s="1" t="s">
        <v>6660</v>
      </c>
      <c r="Z395" s="2" t="s">
        <v>6677</v>
      </c>
      <c r="AA395" s="1" t="s">
        <v>6662</v>
      </c>
      <c r="AB395" s="1" t="s">
        <v>6663</v>
      </c>
      <c r="AC395" s="1" t="s">
        <v>6664</v>
      </c>
      <c r="AD395" s="1" t="s">
        <v>6665</v>
      </c>
      <c r="AE395" s="2" t="s">
        <v>78</v>
      </c>
      <c r="AF395" s="4">
        <v>43272</v>
      </c>
      <c r="AG395" s="1" t="s">
        <v>6666</v>
      </c>
      <c r="AH395" s="1" t="s">
        <v>6675</v>
      </c>
      <c r="AI395" s="1" t="s">
        <v>6667</v>
      </c>
      <c r="AJ395" s="1" t="s">
        <v>6668</v>
      </c>
      <c r="AK395" s="2" t="s">
        <v>78</v>
      </c>
      <c r="AL395" s="4">
        <v>43272</v>
      </c>
      <c r="AM395" s="1" t="s">
        <v>6669</v>
      </c>
      <c r="AN395" s="1" t="s">
        <v>6670</v>
      </c>
      <c r="AO395" s="1" t="s">
        <v>6671</v>
      </c>
      <c r="AP395" s="1" t="s">
        <v>6672</v>
      </c>
      <c r="AQ395" s="2" t="s">
        <v>78</v>
      </c>
      <c r="AR395" s="4">
        <v>43272</v>
      </c>
      <c r="AS395" s="1" t="s">
        <v>6673</v>
      </c>
      <c r="AT395" s="2" t="s">
        <v>77</v>
      </c>
      <c r="AU395" s="4">
        <v>43272</v>
      </c>
      <c r="AV395" s="1" t="s">
        <v>6676</v>
      </c>
      <c r="AW395" s="2" t="s">
        <v>77</v>
      </c>
      <c r="AX395" s="4">
        <v>43272</v>
      </c>
      <c r="AY395" s="1" t="s">
        <v>75</v>
      </c>
      <c r="AZ395" s="5">
        <v>1301</v>
      </c>
      <c r="BA395" s="1" t="s">
        <v>80</v>
      </c>
      <c r="BB395" s="1" t="s">
        <v>79</v>
      </c>
    </row>
    <row r="396" spans="1:54" x14ac:dyDescent="0.3">
      <c r="A396" s="1" t="s">
        <v>6679</v>
      </c>
      <c r="B396" t="str">
        <f>RIGHT(Tabel_query[[#This Row],[Titel]],1)</f>
        <v>W</v>
      </c>
      <c r="C396" t="str">
        <f>RIGHT(Tabel_query[[#This Row],[Titel]],LEN(Tabel_query[[#This Row],[Titel]])-2)</f>
        <v>DAMME_RKT_OL_Vrouw_Geboorte_W</v>
      </c>
      <c r="D396">
        <f>SEARCH("_",Tabel_query[[#This Row],[Kolom2]])</f>
        <v>6</v>
      </c>
      <c r="E396" t="str">
        <f>LEFT(Tabel_query[[#This Row],[Kolom2]],Tabel_query[[#This Row],[Kolom3]]-1)</f>
        <v>DAMME</v>
      </c>
      <c r="F396" s="2" t="s">
        <v>70</v>
      </c>
      <c r="G396" s="2" t="s">
        <v>72</v>
      </c>
      <c r="I396" s="3" t="b">
        <v>0</v>
      </c>
      <c r="K396" s="2" t="s">
        <v>660</v>
      </c>
      <c r="L396" s="3" t="b">
        <v>1</v>
      </c>
      <c r="M396" s="1" t="s">
        <v>6697</v>
      </c>
      <c r="P396" s="2" t="s">
        <v>928</v>
      </c>
      <c r="Q396" s="2" t="s">
        <v>137</v>
      </c>
      <c r="T396" s="1" t="s">
        <v>6694</v>
      </c>
      <c r="U396" s="1" t="s">
        <v>6680</v>
      </c>
      <c r="V396" s="1" t="s">
        <v>1258</v>
      </c>
      <c r="W396" s="1" t="s">
        <v>6659</v>
      </c>
      <c r="X396" s="1" t="s">
        <v>6681</v>
      </c>
      <c r="Y396" s="1" t="s">
        <v>6660</v>
      </c>
      <c r="Z396" s="2" t="s">
        <v>6677</v>
      </c>
      <c r="AA396" s="1" t="s">
        <v>6682</v>
      </c>
      <c r="AB396" s="1" t="s">
        <v>6683</v>
      </c>
      <c r="AC396" s="1" t="s">
        <v>6684</v>
      </c>
      <c r="AD396" s="1" t="s">
        <v>6685</v>
      </c>
      <c r="AE396" s="2" t="s">
        <v>78</v>
      </c>
      <c r="AF396" s="4">
        <v>42820</v>
      </c>
      <c r="AG396" s="1" t="s">
        <v>6686</v>
      </c>
      <c r="AH396" s="1" t="s">
        <v>6695</v>
      </c>
      <c r="AI396" s="1" t="s">
        <v>6687</v>
      </c>
      <c r="AJ396" s="1" t="s">
        <v>6688</v>
      </c>
      <c r="AK396" s="2" t="s">
        <v>77</v>
      </c>
      <c r="AL396" s="4">
        <v>42820</v>
      </c>
      <c r="AM396" s="1" t="s">
        <v>6689</v>
      </c>
      <c r="AN396" s="1" t="s">
        <v>6690</v>
      </c>
      <c r="AO396" s="1" t="s">
        <v>6691</v>
      </c>
      <c r="AP396" s="1" t="s">
        <v>6692</v>
      </c>
      <c r="AQ396" s="2" t="s">
        <v>77</v>
      </c>
      <c r="AR396" s="4">
        <v>42820</v>
      </c>
      <c r="AS396" s="1" t="s">
        <v>6693</v>
      </c>
      <c r="AT396" s="2" t="s">
        <v>78</v>
      </c>
      <c r="AU396" s="4">
        <v>41734</v>
      </c>
      <c r="AV396" s="1" t="s">
        <v>6696</v>
      </c>
      <c r="AW396" s="2" t="s">
        <v>78</v>
      </c>
      <c r="AX396" s="4">
        <v>41662</v>
      </c>
      <c r="AY396" s="1" t="s">
        <v>75</v>
      </c>
      <c r="AZ396" s="5">
        <v>1302</v>
      </c>
      <c r="BA396" s="1" t="s">
        <v>80</v>
      </c>
      <c r="BB396" s="1" t="s">
        <v>79</v>
      </c>
    </row>
    <row r="397" spans="1:54" x14ac:dyDescent="0.3">
      <c r="A397" s="1" t="s">
        <v>6698</v>
      </c>
      <c r="B397" t="str">
        <f>RIGHT(Tabel_query[[#This Row],[Titel]],1)</f>
        <v>W</v>
      </c>
      <c r="C397" t="str">
        <f>RIGHT(Tabel_query[[#This Row],[Titel]],LEN(Tabel_query[[#This Row],[Titel]])-2)</f>
        <v>DAMME_RKT_OLVrouw_Hemelvaart_W</v>
      </c>
      <c r="D397">
        <f>SEARCH("_",Tabel_query[[#This Row],[Kolom2]])</f>
        <v>6</v>
      </c>
      <c r="E397" t="str">
        <f>LEFT(Tabel_query[[#This Row],[Kolom2]],Tabel_query[[#This Row],[Kolom3]]-1)</f>
        <v>DAMME</v>
      </c>
      <c r="F397" s="2" t="s">
        <v>70</v>
      </c>
      <c r="G397" s="2" t="s">
        <v>72</v>
      </c>
      <c r="I397" s="3" t="b">
        <v>0</v>
      </c>
      <c r="K397" s="2" t="s">
        <v>660</v>
      </c>
      <c r="L397" s="3" t="b">
        <v>1</v>
      </c>
      <c r="M397" s="1" t="s">
        <v>3566</v>
      </c>
      <c r="P397" s="2" t="s">
        <v>928</v>
      </c>
      <c r="Q397" s="2" t="s">
        <v>137</v>
      </c>
      <c r="T397" s="1" t="s">
        <v>6713</v>
      </c>
      <c r="U397" s="1" t="s">
        <v>6699</v>
      </c>
      <c r="V397" s="1" t="s">
        <v>714</v>
      </c>
      <c r="W397" s="1" t="s">
        <v>6659</v>
      </c>
      <c r="X397" s="1" t="s">
        <v>6700</v>
      </c>
      <c r="Y397" s="1" t="s">
        <v>6660</v>
      </c>
      <c r="Z397" s="2" t="s">
        <v>6677</v>
      </c>
      <c r="AA397" s="1" t="s">
        <v>6701</v>
      </c>
      <c r="AB397" s="1" t="s">
        <v>6702</v>
      </c>
      <c r="AC397" s="1" t="s">
        <v>6703</v>
      </c>
      <c r="AD397" s="1" t="s">
        <v>6704</v>
      </c>
      <c r="AE397" s="2" t="s">
        <v>78</v>
      </c>
      <c r="AF397" s="4">
        <v>42835</v>
      </c>
      <c r="AG397" s="1" t="s">
        <v>6705</v>
      </c>
      <c r="AH397" s="1" t="s">
        <v>6714</v>
      </c>
      <c r="AI397" s="1" t="s">
        <v>6706</v>
      </c>
      <c r="AJ397" s="1" t="s">
        <v>6707</v>
      </c>
      <c r="AK397" s="2" t="s">
        <v>78</v>
      </c>
      <c r="AL397" s="4">
        <v>42835</v>
      </c>
      <c r="AM397" s="1" t="s">
        <v>6708</v>
      </c>
      <c r="AN397" s="1" t="s">
        <v>6709</v>
      </c>
      <c r="AO397" s="1" t="s">
        <v>6710</v>
      </c>
      <c r="AP397" s="1" t="s">
        <v>6711</v>
      </c>
      <c r="AQ397" s="2" t="s">
        <v>77</v>
      </c>
      <c r="AR397" s="4">
        <v>42835</v>
      </c>
      <c r="AS397" s="1" t="s">
        <v>6712</v>
      </c>
      <c r="AT397" s="2" t="s">
        <v>78</v>
      </c>
      <c r="AU397" s="4">
        <v>41739</v>
      </c>
      <c r="AV397" s="1" t="s">
        <v>6715</v>
      </c>
      <c r="AW397" s="2" t="s">
        <v>77</v>
      </c>
      <c r="AX397" s="4">
        <v>42835</v>
      </c>
      <c r="AY397" s="1" t="s">
        <v>75</v>
      </c>
      <c r="AZ397" s="5">
        <v>1303</v>
      </c>
      <c r="BA397" s="1" t="s">
        <v>80</v>
      </c>
      <c r="BB397" s="1" t="s">
        <v>79</v>
      </c>
    </row>
    <row r="398" spans="1:54" x14ac:dyDescent="0.3">
      <c r="A398" s="1" t="s">
        <v>6716</v>
      </c>
      <c r="B398" t="str">
        <f>RIGHT(Tabel_query[[#This Row],[Titel]],1)</f>
        <v>W</v>
      </c>
      <c r="C398" t="str">
        <f>RIGHT(Tabel_query[[#This Row],[Titel]],LEN(Tabel_query[[#This Row],[Titel]])-2)</f>
        <v>DAMME_RKT_St_Dionysius_W</v>
      </c>
      <c r="D398">
        <f>SEARCH("_",Tabel_query[[#This Row],[Kolom2]])</f>
        <v>6</v>
      </c>
      <c r="E398" t="str">
        <f>LEFT(Tabel_query[[#This Row],[Kolom2]],Tabel_query[[#This Row],[Kolom3]]-1)</f>
        <v>DAMME</v>
      </c>
      <c r="F398" s="2" t="s">
        <v>70</v>
      </c>
      <c r="G398" s="2" t="s">
        <v>72</v>
      </c>
      <c r="I398" s="3" t="b">
        <v>0</v>
      </c>
      <c r="K398" s="2" t="s">
        <v>660</v>
      </c>
      <c r="L398" s="3" t="b">
        <v>1</v>
      </c>
      <c r="M398" s="1" t="s">
        <v>2931</v>
      </c>
      <c r="P398" s="2" t="s">
        <v>928</v>
      </c>
      <c r="Q398" s="2" t="s">
        <v>137</v>
      </c>
      <c r="T398" s="1" t="s">
        <v>6732</v>
      </c>
      <c r="U398" s="1" t="s">
        <v>6717</v>
      </c>
      <c r="V398" s="1" t="s">
        <v>6718</v>
      </c>
      <c r="W398" s="1" t="s">
        <v>6659</v>
      </c>
      <c r="X398" s="1" t="s">
        <v>6719</v>
      </c>
      <c r="Y398" s="1" t="s">
        <v>6660</v>
      </c>
      <c r="Z398" s="2" t="s">
        <v>6677</v>
      </c>
      <c r="AA398" s="1" t="s">
        <v>6720</v>
      </c>
      <c r="AB398" s="1" t="s">
        <v>6721</v>
      </c>
      <c r="AC398" s="1" t="s">
        <v>6722</v>
      </c>
      <c r="AD398" s="1" t="s">
        <v>6723</v>
      </c>
      <c r="AE398" s="2" t="s">
        <v>77</v>
      </c>
      <c r="AF398" s="4">
        <v>42828</v>
      </c>
      <c r="AG398" s="1" t="s">
        <v>6724</v>
      </c>
      <c r="AH398" s="1" t="s">
        <v>6733</v>
      </c>
      <c r="AI398" s="1" t="s">
        <v>6725</v>
      </c>
      <c r="AJ398" s="1" t="s">
        <v>6726</v>
      </c>
      <c r="AK398" s="2" t="s">
        <v>78</v>
      </c>
      <c r="AL398" s="4">
        <v>42828</v>
      </c>
      <c r="AM398" s="1" t="s">
        <v>6727</v>
      </c>
      <c r="AN398" s="1" t="s">
        <v>6728</v>
      </c>
      <c r="AO398" s="1" t="s">
        <v>6729</v>
      </c>
      <c r="AP398" s="1" t="s">
        <v>6730</v>
      </c>
      <c r="AQ398" s="2" t="s">
        <v>78</v>
      </c>
      <c r="AR398" s="4">
        <v>42828</v>
      </c>
      <c r="AS398" s="1" t="s">
        <v>6731</v>
      </c>
      <c r="AT398" s="2" t="s">
        <v>77</v>
      </c>
      <c r="AU398" s="4">
        <v>43108</v>
      </c>
      <c r="AV398" s="1" t="s">
        <v>6734</v>
      </c>
      <c r="AW398" s="2" t="s">
        <v>78</v>
      </c>
      <c r="AY398" s="1" t="s">
        <v>75</v>
      </c>
      <c r="AZ398" s="5">
        <v>1304</v>
      </c>
      <c r="BA398" s="1" t="s">
        <v>80</v>
      </c>
      <c r="BB398" s="1" t="s">
        <v>79</v>
      </c>
    </row>
    <row r="399" spans="1:54" x14ac:dyDescent="0.3">
      <c r="A399" s="1" t="s">
        <v>6735</v>
      </c>
      <c r="B399" t="str">
        <f>RIGHT(Tabel_query[[#This Row],[Titel]],1)</f>
        <v>W</v>
      </c>
      <c r="C399" t="str">
        <f>RIGHT(Tabel_query[[#This Row],[Titel]],LEN(Tabel_query[[#This Row],[Titel]])-2)</f>
        <v>DAMME_RKT_St_Jacob_de_Meerdere_W</v>
      </c>
      <c r="D399">
        <f>SEARCH("_",Tabel_query[[#This Row],[Kolom2]])</f>
        <v>6</v>
      </c>
      <c r="E399" t="str">
        <f>LEFT(Tabel_query[[#This Row],[Kolom2]],Tabel_query[[#This Row],[Kolom3]]-1)</f>
        <v>DAMME</v>
      </c>
      <c r="F399" s="2" t="s">
        <v>70</v>
      </c>
      <c r="G399" s="2" t="s">
        <v>72</v>
      </c>
      <c r="I399" s="3" t="b">
        <v>0</v>
      </c>
      <c r="K399" s="2" t="s">
        <v>660</v>
      </c>
      <c r="L399" s="3" t="b">
        <v>1</v>
      </c>
      <c r="M399" s="1" t="s">
        <v>2769</v>
      </c>
      <c r="P399" s="2" t="s">
        <v>928</v>
      </c>
      <c r="Q399" s="2" t="s">
        <v>137</v>
      </c>
      <c r="T399" s="1" t="s">
        <v>6749</v>
      </c>
      <c r="U399" s="1" t="s">
        <v>1032</v>
      </c>
      <c r="V399" s="1" t="s">
        <v>1072</v>
      </c>
      <c r="W399" s="1" t="s">
        <v>6659</v>
      </c>
      <c r="X399" s="1" t="s">
        <v>6736</v>
      </c>
      <c r="Y399" s="1" t="s">
        <v>6660</v>
      </c>
      <c r="Z399" s="2" t="s">
        <v>6677</v>
      </c>
      <c r="AA399" s="1" t="s">
        <v>6737</v>
      </c>
      <c r="AB399" s="1" t="s">
        <v>6738</v>
      </c>
      <c r="AC399" s="1" t="s">
        <v>6739</v>
      </c>
      <c r="AD399" s="1" t="s">
        <v>6740</v>
      </c>
      <c r="AE399" s="2" t="s">
        <v>78</v>
      </c>
      <c r="AF399" s="4">
        <v>42851</v>
      </c>
      <c r="AG399" s="1" t="s">
        <v>6741</v>
      </c>
      <c r="AH399" s="1" t="s">
        <v>6750</v>
      </c>
      <c r="AI399" s="1" t="s">
        <v>6742</v>
      </c>
      <c r="AJ399" s="1" t="s">
        <v>6743</v>
      </c>
      <c r="AK399" s="2" t="s">
        <v>78</v>
      </c>
      <c r="AL399" s="4">
        <v>42851</v>
      </c>
      <c r="AM399" s="1" t="s">
        <v>6744</v>
      </c>
      <c r="AN399" s="1" t="s">
        <v>6745</v>
      </c>
      <c r="AO399" s="1" t="s">
        <v>6746</v>
      </c>
      <c r="AP399" s="1" t="s">
        <v>6747</v>
      </c>
      <c r="AQ399" s="2" t="s">
        <v>77</v>
      </c>
      <c r="AR399" s="4">
        <v>42851</v>
      </c>
      <c r="AS399" s="1" t="s">
        <v>6748</v>
      </c>
      <c r="AT399" s="2" t="s">
        <v>77</v>
      </c>
      <c r="AU399" s="4">
        <v>43512</v>
      </c>
      <c r="AV399" s="1" t="s">
        <v>6751</v>
      </c>
      <c r="AW399" s="2" t="s">
        <v>78</v>
      </c>
      <c r="AX399" s="4">
        <v>41730</v>
      </c>
      <c r="AY399" s="1" t="s">
        <v>75</v>
      </c>
      <c r="AZ399" s="5">
        <v>1305</v>
      </c>
      <c r="BA399" s="1" t="s">
        <v>80</v>
      </c>
      <c r="BB399" s="1" t="s">
        <v>79</v>
      </c>
    </row>
    <row r="400" spans="1:54" x14ac:dyDescent="0.3">
      <c r="A400" s="1" t="s">
        <v>6752</v>
      </c>
      <c r="B400" t="str">
        <f>RIGHT(Tabel_query[[#This Row],[Titel]],1)</f>
        <v>W</v>
      </c>
      <c r="C400" t="str">
        <f>RIGHT(Tabel_query[[#This Row],[Titel]],LEN(Tabel_query[[#This Row],[Titel]])-2)</f>
        <v>DAMME_RKT_St_Martinus_W</v>
      </c>
      <c r="D400">
        <f>SEARCH("_",Tabel_query[[#This Row],[Kolom2]])</f>
        <v>6</v>
      </c>
      <c r="E400" t="str">
        <f>LEFT(Tabel_query[[#This Row],[Kolom2]],Tabel_query[[#This Row],[Kolom3]]-1)</f>
        <v>DAMME</v>
      </c>
      <c r="F400" s="2" t="s">
        <v>70</v>
      </c>
      <c r="G400" s="2" t="s">
        <v>72</v>
      </c>
      <c r="I400" s="3" t="b">
        <v>0</v>
      </c>
      <c r="K400" s="2" t="s">
        <v>660</v>
      </c>
      <c r="L400" s="3" t="b">
        <v>1</v>
      </c>
      <c r="M400" s="1" t="s">
        <v>6769</v>
      </c>
      <c r="P400" s="2" t="s">
        <v>928</v>
      </c>
      <c r="Q400" s="2" t="s">
        <v>137</v>
      </c>
      <c r="T400" s="1" t="s">
        <v>1027</v>
      </c>
      <c r="U400" s="1" t="s">
        <v>5422</v>
      </c>
      <c r="V400" s="1" t="s">
        <v>6753</v>
      </c>
      <c r="W400" s="1" t="s">
        <v>6659</v>
      </c>
      <c r="X400" s="1" t="s">
        <v>6754</v>
      </c>
      <c r="Y400" s="1" t="s">
        <v>6660</v>
      </c>
      <c r="Z400" s="2" t="s">
        <v>6677</v>
      </c>
      <c r="AA400" s="1" t="s">
        <v>6755</v>
      </c>
      <c r="AB400" s="1" t="s">
        <v>6756</v>
      </c>
      <c r="AC400" s="1" t="s">
        <v>6757</v>
      </c>
      <c r="AD400" s="1" t="s">
        <v>6758</v>
      </c>
      <c r="AE400" s="2" t="s">
        <v>77</v>
      </c>
      <c r="AF400" s="4">
        <v>42863</v>
      </c>
      <c r="AG400" s="1" t="s">
        <v>6759</v>
      </c>
      <c r="AH400" s="1" t="s">
        <v>6767</v>
      </c>
      <c r="AI400" s="1" t="s">
        <v>6760</v>
      </c>
      <c r="AJ400" s="1" t="s">
        <v>6761</v>
      </c>
      <c r="AK400" s="2" t="s">
        <v>78</v>
      </c>
      <c r="AL400" s="4">
        <v>42863</v>
      </c>
      <c r="AM400" s="1" t="s">
        <v>6762</v>
      </c>
      <c r="AN400" s="1" t="s">
        <v>6763</v>
      </c>
      <c r="AO400" s="1" t="s">
        <v>6764</v>
      </c>
      <c r="AP400" s="1" t="s">
        <v>6765</v>
      </c>
      <c r="AQ400" s="2" t="s">
        <v>78</v>
      </c>
      <c r="AR400" s="4">
        <v>42863</v>
      </c>
      <c r="AS400" s="1" t="s">
        <v>6766</v>
      </c>
      <c r="AT400" s="2" t="s">
        <v>77</v>
      </c>
      <c r="AU400" s="4">
        <v>42863</v>
      </c>
      <c r="AV400" s="1" t="s">
        <v>6768</v>
      </c>
      <c r="AW400" s="2" t="s">
        <v>78</v>
      </c>
      <c r="AY400" s="1" t="s">
        <v>75</v>
      </c>
      <c r="AZ400" s="5">
        <v>1306</v>
      </c>
      <c r="BA400" s="1" t="s">
        <v>80</v>
      </c>
      <c r="BB400" s="1" t="s">
        <v>79</v>
      </c>
    </row>
    <row r="401" spans="1:54" x14ac:dyDescent="0.3">
      <c r="A401" s="1" t="s">
        <v>6770</v>
      </c>
      <c r="B401" t="str">
        <f>RIGHT(Tabel_query[[#This Row],[Titel]],1)</f>
        <v>W</v>
      </c>
      <c r="C401" t="str">
        <f>RIGHT(Tabel_query[[#This Row],[Titel]],LEN(Tabel_query[[#This Row],[Titel]])-2)</f>
        <v>DAMME_RKT_St_Quintinus_W</v>
      </c>
      <c r="D401">
        <f>SEARCH("_",Tabel_query[[#This Row],[Kolom2]])</f>
        <v>6</v>
      </c>
      <c r="E401" t="str">
        <f>LEFT(Tabel_query[[#This Row],[Kolom2]],Tabel_query[[#This Row],[Kolom3]]-1)</f>
        <v>DAMME</v>
      </c>
      <c r="F401" s="2" t="s">
        <v>70</v>
      </c>
      <c r="G401" s="2" t="s">
        <v>72</v>
      </c>
      <c r="I401" s="3" t="b">
        <v>0</v>
      </c>
      <c r="K401" s="2" t="s">
        <v>660</v>
      </c>
      <c r="L401" s="3" t="b">
        <v>1</v>
      </c>
      <c r="M401" s="1" t="s">
        <v>6789</v>
      </c>
      <c r="P401" s="2" t="s">
        <v>928</v>
      </c>
      <c r="Q401" s="2" t="s">
        <v>137</v>
      </c>
      <c r="T401" s="1" t="s">
        <v>6786</v>
      </c>
      <c r="U401" s="1" t="s">
        <v>6771</v>
      </c>
      <c r="V401" s="1" t="s">
        <v>5868</v>
      </c>
      <c r="W401" s="1" t="s">
        <v>6659</v>
      </c>
      <c r="X401" s="1" t="s">
        <v>6773</v>
      </c>
      <c r="Y401" s="1" t="s">
        <v>6772</v>
      </c>
      <c r="Z401" s="2" t="s">
        <v>6677</v>
      </c>
      <c r="AA401" s="1" t="s">
        <v>6774</v>
      </c>
      <c r="AB401" s="1" t="s">
        <v>6775</v>
      </c>
      <c r="AC401" s="1" t="s">
        <v>6776</v>
      </c>
      <c r="AD401" s="1" t="s">
        <v>6777</v>
      </c>
      <c r="AE401" s="2" t="s">
        <v>78</v>
      </c>
      <c r="AF401" s="4">
        <v>42793</v>
      </c>
      <c r="AG401" s="1" t="s">
        <v>6778</v>
      </c>
      <c r="AH401" s="1" t="s">
        <v>6787</v>
      </c>
      <c r="AI401" s="1" t="s">
        <v>6779</v>
      </c>
      <c r="AJ401" s="1" t="s">
        <v>6780</v>
      </c>
      <c r="AK401" s="2" t="s">
        <v>78</v>
      </c>
      <c r="AL401" s="4">
        <v>42793</v>
      </c>
      <c r="AM401" s="1" t="s">
        <v>6781</v>
      </c>
      <c r="AN401" s="1" t="s">
        <v>6782</v>
      </c>
      <c r="AO401" s="1" t="s">
        <v>6783</v>
      </c>
      <c r="AP401" s="1" t="s">
        <v>6784</v>
      </c>
      <c r="AQ401" s="2" t="s">
        <v>78</v>
      </c>
      <c r="AR401" s="4">
        <v>42793</v>
      </c>
      <c r="AS401" s="1" t="s">
        <v>6785</v>
      </c>
      <c r="AT401" s="2" t="s">
        <v>77</v>
      </c>
      <c r="AU401" s="4">
        <v>42793</v>
      </c>
      <c r="AV401" s="1" t="s">
        <v>6788</v>
      </c>
      <c r="AW401" s="2" t="s">
        <v>77</v>
      </c>
      <c r="AX401" s="4">
        <v>42793</v>
      </c>
      <c r="AY401" s="1" t="s">
        <v>75</v>
      </c>
      <c r="AZ401" s="5">
        <v>1307</v>
      </c>
      <c r="BA401" s="1" t="s">
        <v>80</v>
      </c>
      <c r="BB401" s="1" t="s">
        <v>79</v>
      </c>
    </row>
    <row r="402" spans="1:54" x14ac:dyDescent="0.3">
      <c r="A402" s="1" t="s">
        <v>6790</v>
      </c>
      <c r="B402" t="str">
        <f>RIGHT(Tabel_query[[#This Row],[Titel]],1)</f>
        <v>W</v>
      </c>
      <c r="C402" t="str">
        <f>RIGHT(Tabel_query[[#This Row],[Titel]],LEN(Tabel_query[[#This Row],[Titel]])-2)</f>
        <v>DAMME_RKT_St_Rita_W</v>
      </c>
      <c r="D402">
        <f>SEARCH("_",Tabel_query[[#This Row],[Kolom2]])</f>
        <v>6</v>
      </c>
      <c r="E402" t="str">
        <f>LEFT(Tabel_query[[#This Row],[Kolom2]],Tabel_query[[#This Row],[Kolom3]]-1)</f>
        <v>DAMME</v>
      </c>
      <c r="F402" s="2" t="s">
        <v>70</v>
      </c>
      <c r="G402" s="2" t="s">
        <v>72</v>
      </c>
      <c r="I402" s="3" t="b">
        <v>0</v>
      </c>
      <c r="K402" s="2" t="s">
        <v>660</v>
      </c>
      <c r="L402" s="3" t="b">
        <v>1</v>
      </c>
      <c r="M402" s="1" t="s">
        <v>6807</v>
      </c>
      <c r="P402" s="2" t="s">
        <v>928</v>
      </c>
      <c r="Q402" s="2" t="s">
        <v>137</v>
      </c>
      <c r="T402" s="1" t="s">
        <v>6804</v>
      </c>
      <c r="U402" s="1" t="s">
        <v>1032</v>
      </c>
      <c r="V402" s="1" t="s">
        <v>1358</v>
      </c>
      <c r="W402" s="1" t="s">
        <v>6659</v>
      </c>
      <c r="X402" s="1" t="s">
        <v>6791</v>
      </c>
      <c r="Y402" s="1" t="s">
        <v>6660</v>
      </c>
      <c r="Z402" s="2" t="s">
        <v>6677</v>
      </c>
      <c r="AA402" s="1" t="s">
        <v>6792</v>
      </c>
      <c r="AB402" s="1" t="s">
        <v>6793</v>
      </c>
      <c r="AC402" s="1" t="s">
        <v>6794</v>
      </c>
      <c r="AD402" s="1" t="s">
        <v>6795</v>
      </c>
      <c r="AE402" s="2" t="s">
        <v>77</v>
      </c>
      <c r="AF402" s="4">
        <v>43579</v>
      </c>
      <c r="AG402" s="1" t="s">
        <v>6796</v>
      </c>
      <c r="AH402" s="1" t="s">
        <v>6805</v>
      </c>
      <c r="AI402" s="1" t="s">
        <v>6797</v>
      </c>
      <c r="AJ402" s="1" t="s">
        <v>6798</v>
      </c>
      <c r="AK402" s="2" t="s">
        <v>78</v>
      </c>
      <c r="AL402" s="4">
        <v>43579</v>
      </c>
      <c r="AM402" s="1" t="s">
        <v>6799</v>
      </c>
      <c r="AN402" s="1" t="s">
        <v>6800</v>
      </c>
      <c r="AO402" s="1" t="s">
        <v>6801</v>
      </c>
      <c r="AP402" s="1" t="s">
        <v>6802</v>
      </c>
      <c r="AQ402" s="2" t="s">
        <v>78</v>
      </c>
      <c r="AR402" s="4">
        <v>43579</v>
      </c>
      <c r="AS402" s="1" t="s">
        <v>6803</v>
      </c>
      <c r="AT402" s="2" t="s">
        <v>77</v>
      </c>
      <c r="AU402" s="4">
        <v>42849</v>
      </c>
      <c r="AV402" s="1" t="s">
        <v>6806</v>
      </c>
      <c r="AW402" s="2" t="s">
        <v>78</v>
      </c>
      <c r="AX402" s="4">
        <v>41730</v>
      </c>
      <c r="AY402" s="1" t="s">
        <v>75</v>
      </c>
      <c r="AZ402" s="5">
        <v>1308</v>
      </c>
      <c r="BA402" s="1" t="s">
        <v>80</v>
      </c>
      <c r="BB402" s="1" t="s">
        <v>79</v>
      </c>
    </row>
    <row r="403" spans="1:54" x14ac:dyDescent="0.3">
      <c r="A403" s="1" t="s">
        <v>6808</v>
      </c>
      <c r="B403" t="str">
        <f>RIGHT(Tabel_query[[#This Row],[Titel]],1)</f>
        <v>W</v>
      </c>
      <c r="C403" t="str">
        <f>RIGHT(Tabel_query[[#This Row],[Titel]],LEN(Tabel_query[[#This Row],[Titel]])-2)</f>
        <v>DE_HAAN_RKT_H_Kruisverheffing_W</v>
      </c>
      <c r="D403">
        <f>SEARCH("_",Tabel_query[[#This Row],[Kolom2]])</f>
        <v>3</v>
      </c>
      <c r="E403" t="str">
        <f>LEFT(Tabel_query[[#This Row],[Kolom2]],Tabel_query[[#This Row],[Kolom3]]-1)</f>
        <v>DE</v>
      </c>
      <c r="F403" s="2" t="s">
        <v>70</v>
      </c>
      <c r="G403" s="2" t="s">
        <v>72</v>
      </c>
      <c r="I403" s="3" t="b">
        <v>0</v>
      </c>
      <c r="K403" s="2" t="s">
        <v>660</v>
      </c>
      <c r="L403" s="3" t="b">
        <v>1</v>
      </c>
      <c r="M403" s="1" t="s">
        <v>6827</v>
      </c>
      <c r="P403" s="2" t="s">
        <v>928</v>
      </c>
      <c r="Q403" s="2" t="s">
        <v>137</v>
      </c>
      <c r="T403" s="1" t="s">
        <v>6824</v>
      </c>
      <c r="U403" s="1" t="s">
        <v>6809</v>
      </c>
      <c r="V403" s="1" t="s">
        <v>6810</v>
      </c>
      <c r="W403" s="1" t="s">
        <v>6811</v>
      </c>
      <c r="X403" s="1" t="s">
        <v>6813</v>
      </c>
      <c r="Y403" s="1" t="s">
        <v>6812</v>
      </c>
      <c r="Z403" s="2" t="s">
        <v>6826</v>
      </c>
      <c r="AA403" s="1" t="s">
        <v>6814</v>
      </c>
      <c r="AB403" s="1" t="s">
        <v>6815</v>
      </c>
      <c r="AC403" s="1" t="s">
        <v>6816</v>
      </c>
      <c r="AD403" s="1" t="s">
        <v>6817</v>
      </c>
      <c r="AE403" s="2" t="s">
        <v>78</v>
      </c>
      <c r="AF403" s="4">
        <v>42836</v>
      </c>
      <c r="AG403" s="1" t="s">
        <v>6818</v>
      </c>
      <c r="AK403" s="2" t="s">
        <v>77</v>
      </c>
      <c r="AL403" s="4">
        <v>43524</v>
      </c>
      <c r="AM403" s="1" t="s">
        <v>6819</v>
      </c>
      <c r="AN403" s="1" t="s">
        <v>6820</v>
      </c>
      <c r="AO403" s="1" t="s">
        <v>6821</v>
      </c>
      <c r="AP403" s="1" t="s">
        <v>6822</v>
      </c>
      <c r="AQ403" s="2" t="s">
        <v>77</v>
      </c>
      <c r="AR403" s="4">
        <v>42836</v>
      </c>
      <c r="AS403" s="1" t="s">
        <v>6823</v>
      </c>
      <c r="AT403" s="2" t="s">
        <v>78</v>
      </c>
      <c r="AU403" s="4">
        <v>41730</v>
      </c>
      <c r="AV403" s="1" t="s">
        <v>6825</v>
      </c>
      <c r="AW403" s="2" t="s">
        <v>78</v>
      </c>
      <c r="AX403" s="4">
        <v>41730</v>
      </c>
      <c r="AY403" s="1" t="s">
        <v>75</v>
      </c>
      <c r="AZ403" s="5">
        <v>1309</v>
      </c>
      <c r="BA403" s="1" t="s">
        <v>80</v>
      </c>
      <c r="BB403" s="1" t="s">
        <v>79</v>
      </c>
    </row>
    <row r="404" spans="1:54" x14ac:dyDescent="0.3">
      <c r="A404" s="1" t="s">
        <v>6828</v>
      </c>
      <c r="B404" t="str">
        <f>RIGHT(Tabel_query[[#This Row],[Titel]],1)</f>
        <v>W</v>
      </c>
      <c r="C404" t="str">
        <f>RIGHT(Tabel_query[[#This Row],[Titel]],LEN(Tabel_query[[#This Row],[Titel]])-2)</f>
        <v>DE_HAAN_RKT_H_Monica_W</v>
      </c>
      <c r="D404">
        <f>SEARCH("_",Tabel_query[[#This Row],[Kolom2]])</f>
        <v>3</v>
      </c>
      <c r="E404" t="str">
        <f>LEFT(Tabel_query[[#This Row],[Kolom2]],Tabel_query[[#This Row],[Kolom3]]-1)</f>
        <v>DE</v>
      </c>
      <c r="F404" s="2" t="s">
        <v>70</v>
      </c>
      <c r="G404" s="2" t="s">
        <v>72</v>
      </c>
      <c r="I404" s="3" t="b">
        <v>0</v>
      </c>
      <c r="K404" s="2" t="s">
        <v>660</v>
      </c>
      <c r="L404" s="3" t="b">
        <v>1</v>
      </c>
      <c r="M404" s="1" t="s">
        <v>6847</v>
      </c>
      <c r="P404" s="2" t="s">
        <v>928</v>
      </c>
      <c r="Q404" s="2" t="s">
        <v>137</v>
      </c>
      <c r="T404" s="1" t="s">
        <v>6844</v>
      </c>
      <c r="U404" s="1" t="s">
        <v>6829</v>
      </c>
      <c r="V404" s="1" t="s">
        <v>621</v>
      </c>
      <c r="W404" s="1" t="s">
        <v>6811</v>
      </c>
      <c r="X404" s="1" t="s">
        <v>6831</v>
      </c>
      <c r="Y404" s="1" t="s">
        <v>6830</v>
      </c>
      <c r="Z404" s="2" t="s">
        <v>6826</v>
      </c>
      <c r="AA404" s="1" t="s">
        <v>6832</v>
      </c>
      <c r="AB404" s="1" t="s">
        <v>6833</v>
      </c>
      <c r="AC404" s="1" t="s">
        <v>6834</v>
      </c>
      <c r="AD404" s="1" t="s">
        <v>6835</v>
      </c>
      <c r="AE404" s="2" t="s">
        <v>77</v>
      </c>
      <c r="AF404" s="4">
        <v>42850</v>
      </c>
      <c r="AG404" s="1" t="s">
        <v>6836</v>
      </c>
      <c r="AH404" s="1" t="s">
        <v>6845</v>
      </c>
      <c r="AI404" s="1" t="s">
        <v>6837</v>
      </c>
      <c r="AJ404" s="1" t="s">
        <v>6838</v>
      </c>
      <c r="AK404" s="2" t="s">
        <v>77</v>
      </c>
      <c r="AL404" s="4">
        <v>43083</v>
      </c>
      <c r="AM404" s="1" t="s">
        <v>6839</v>
      </c>
      <c r="AN404" s="1" t="s">
        <v>6840</v>
      </c>
      <c r="AO404" s="1" t="s">
        <v>6841</v>
      </c>
      <c r="AP404" s="1" t="s">
        <v>6842</v>
      </c>
      <c r="AQ404" s="2" t="s">
        <v>78</v>
      </c>
      <c r="AR404" s="4">
        <v>42850</v>
      </c>
      <c r="AS404" s="1" t="s">
        <v>6843</v>
      </c>
      <c r="AT404" s="2" t="s">
        <v>78</v>
      </c>
      <c r="AU404" s="4">
        <v>41730</v>
      </c>
      <c r="AV404" s="1" t="s">
        <v>6846</v>
      </c>
      <c r="AW404" s="2" t="s">
        <v>78</v>
      </c>
      <c r="AX404" s="4">
        <v>41730</v>
      </c>
      <c r="AY404" s="1" t="s">
        <v>75</v>
      </c>
      <c r="AZ404" s="5">
        <v>1310</v>
      </c>
      <c r="BA404" s="1" t="s">
        <v>80</v>
      </c>
      <c r="BB404" s="1" t="s">
        <v>79</v>
      </c>
    </row>
    <row r="405" spans="1:54" x14ac:dyDescent="0.3">
      <c r="A405" s="1" t="s">
        <v>6848</v>
      </c>
      <c r="B405" t="str">
        <f>RIGHT(Tabel_query[[#This Row],[Titel]],1)</f>
        <v>W</v>
      </c>
      <c r="C405" t="str">
        <f>RIGHT(Tabel_query[[#This Row],[Titel]],LEN(Tabel_query[[#This Row],[Titel]])-2)</f>
        <v>DE_HAAN_RKT_St_Blasius_W</v>
      </c>
      <c r="D405">
        <f>SEARCH("_",Tabel_query[[#This Row],[Kolom2]])</f>
        <v>3</v>
      </c>
      <c r="E405" t="str">
        <f>LEFT(Tabel_query[[#This Row],[Kolom2]],Tabel_query[[#This Row],[Kolom3]]-1)</f>
        <v>DE</v>
      </c>
      <c r="F405" s="2" t="s">
        <v>70</v>
      </c>
      <c r="G405" s="2" t="s">
        <v>72</v>
      </c>
      <c r="I405" s="3" t="b">
        <v>0</v>
      </c>
      <c r="K405" s="2" t="s">
        <v>660</v>
      </c>
      <c r="L405" s="3" t="b">
        <v>1</v>
      </c>
      <c r="M405" s="1" t="s">
        <v>2789</v>
      </c>
      <c r="P405" s="2" t="s">
        <v>928</v>
      </c>
      <c r="Q405" s="2" t="s">
        <v>137</v>
      </c>
      <c r="T405" s="1" t="s">
        <v>6865</v>
      </c>
      <c r="U405" s="1" t="s">
        <v>6849</v>
      </c>
      <c r="V405" s="1" t="s">
        <v>1177</v>
      </c>
      <c r="W405" s="1" t="s">
        <v>6850</v>
      </c>
      <c r="X405" s="1" t="s">
        <v>6852</v>
      </c>
      <c r="Y405" s="1" t="s">
        <v>6851</v>
      </c>
      <c r="Z405" s="2" t="s">
        <v>6826</v>
      </c>
      <c r="AA405" s="1" t="s">
        <v>6853</v>
      </c>
      <c r="AB405" s="1" t="s">
        <v>6854</v>
      </c>
      <c r="AC405" s="1" t="s">
        <v>6855</v>
      </c>
      <c r="AD405" s="1" t="s">
        <v>6856</v>
      </c>
      <c r="AE405" s="2" t="s">
        <v>78</v>
      </c>
      <c r="AF405" s="4">
        <v>42853</v>
      </c>
      <c r="AG405" s="1" t="s">
        <v>6857</v>
      </c>
      <c r="AH405" s="1" t="s">
        <v>6866</v>
      </c>
      <c r="AI405" s="1" t="s">
        <v>6858</v>
      </c>
      <c r="AJ405" s="1" t="s">
        <v>6859</v>
      </c>
      <c r="AK405" s="2" t="s">
        <v>78</v>
      </c>
      <c r="AL405" s="4">
        <v>42853</v>
      </c>
      <c r="AM405" s="1" t="s">
        <v>6860</v>
      </c>
      <c r="AN405" s="1" t="s">
        <v>6861</v>
      </c>
      <c r="AO405" s="1" t="s">
        <v>6862</v>
      </c>
      <c r="AP405" s="1" t="s">
        <v>6863</v>
      </c>
      <c r="AQ405" s="2" t="s">
        <v>78</v>
      </c>
      <c r="AR405" s="4">
        <v>42853</v>
      </c>
      <c r="AS405" s="1" t="s">
        <v>6864</v>
      </c>
      <c r="AT405" s="2" t="s">
        <v>77</v>
      </c>
      <c r="AU405" s="4">
        <v>42853</v>
      </c>
      <c r="AV405" s="1" t="s">
        <v>6867</v>
      </c>
      <c r="AW405" s="2" t="s">
        <v>77</v>
      </c>
      <c r="AX405" s="4">
        <v>42853</v>
      </c>
      <c r="AY405" s="1" t="s">
        <v>75</v>
      </c>
      <c r="AZ405" s="5">
        <v>1311</v>
      </c>
      <c r="BA405" s="1" t="s">
        <v>80</v>
      </c>
      <c r="BB405" s="1" t="s">
        <v>79</v>
      </c>
    </row>
    <row r="406" spans="1:54" x14ac:dyDescent="0.3">
      <c r="A406" s="1" t="s">
        <v>6868</v>
      </c>
      <c r="B406" t="str">
        <f>RIGHT(Tabel_query[[#This Row],[Titel]],1)</f>
        <v>W</v>
      </c>
      <c r="C406" t="str">
        <f>RIGHT(Tabel_query[[#This Row],[Titel]],LEN(Tabel_query[[#This Row],[Titel]])-2)</f>
        <v>DE_HAAN_RKT_St_Clemens_W</v>
      </c>
      <c r="D406">
        <f>SEARCH("_",Tabel_query[[#This Row],[Kolom2]])</f>
        <v>3</v>
      </c>
      <c r="E406" t="str">
        <f>LEFT(Tabel_query[[#This Row],[Kolom2]],Tabel_query[[#This Row],[Kolom3]]-1)</f>
        <v>DE</v>
      </c>
      <c r="F406" s="2" t="s">
        <v>70</v>
      </c>
      <c r="G406" s="2" t="s">
        <v>72</v>
      </c>
      <c r="I406" s="3" t="b">
        <v>0</v>
      </c>
      <c r="K406" s="2" t="s">
        <v>660</v>
      </c>
      <c r="L406" s="3" t="b">
        <v>1</v>
      </c>
      <c r="M406" s="1" t="s">
        <v>6887</v>
      </c>
      <c r="P406" s="2" t="s">
        <v>928</v>
      </c>
      <c r="Q406" s="2" t="s">
        <v>137</v>
      </c>
      <c r="T406" s="1" t="s">
        <v>6884</v>
      </c>
      <c r="U406" s="1" t="s">
        <v>6869</v>
      </c>
      <c r="V406" s="1" t="s">
        <v>2731</v>
      </c>
      <c r="W406" s="1" t="s">
        <v>6811</v>
      </c>
      <c r="X406" s="1" t="s">
        <v>6871</v>
      </c>
      <c r="Y406" s="1" t="s">
        <v>6870</v>
      </c>
      <c r="Z406" s="2" t="s">
        <v>6826</v>
      </c>
      <c r="AA406" s="1" t="s">
        <v>6872</v>
      </c>
      <c r="AB406" s="1" t="s">
        <v>6873</v>
      </c>
      <c r="AC406" s="1" t="s">
        <v>6874</v>
      </c>
      <c r="AD406" s="1" t="s">
        <v>6875</v>
      </c>
      <c r="AE406" s="2" t="s">
        <v>77</v>
      </c>
      <c r="AF406" s="4">
        <v>42847</v>
      </c>
      <c r="AG406" s="1" t="s">
        <v>6876</v>
      </c>
      <c r="AH406" s="1" t="s">
        <v>6885</v>
      </c>
      <c r="AI406" s="1" t="s">
        <v>6877</v>
      </c>
      <c r="AJ406" s="1" t="s">
        <v>6878</v>
      </c>
      <c r="AK406" s="2" t="s">
        <v>78</v>
      </c>
      <c r="AL406" s="4">
        <v>42847</v>
      </c>
      <c r="AM406" s="1" t="s">
        <v>6879</v>
      </c>
      <c r="AN406" s="1" t="s">
        <v>6880</v>
      </c>
      <c r="AO406" s="1" t="s">
        <v>6881</v>
      </c>
      <c r="AP406" s="1" t="s">
        <v>6882</v>
      </c>
      <c r="AQ406" s="2" t="s">
        <v>78</v>
      </c>
      <c r="AR406" s="4">
        <v>42847</v>
      </c>
      <c r="AS406" s="1" t="s">
        <v>6883</v>
      </c>
      <c r="AT406" s="2" t="s">
        <v>77</v>
      </c>
      <c r="AU406" s="4">
        <v>42847</v>
      </c>
      <c r="AV406" s="1" t="s">
        <v>6886</v>
      </c>
      <c r="AW406" s="2" t="s">
        <v>78</v>
      </c>
      <c r="AX406" s="4">
        <v>41746</v>
      </c>
      <c r="AY406" s="1" t="s">
        <v>75</v>
      </c>
      <c r="AZ406" s="5">
        <v>1312</v>
      </c>
      <c r="BA406" s="1" t="s">
        <v>80</v>
      </c>
      <c r="BB406" s="1" t="s">
        <v>79</v>
      </c>
    </row>
    <row r="407" spans="1:54" x14ac:dyDescent="0.3">
      <c r="A407" s="1" t="s">
        <v>6888</v>
      </c>
      <c r="B407" t="str">
        <f>RIGHT(Tabel_query[[#This Row],[Titel]],1)</f>
        <v>W</v>
      </c>
      <c r="C407" t="str">
        <f>RIGHT(Tabel_query[[#This Row],[Titel]],LEN(Tabel_query[[#This Row],[Titel]])-2)</f>
        <v>DE_PANNE_RKT_OL_Vrouw_W</v>
      </c>
      <c r="D407">
        <f>SEARCH("_",Tabel_query[[#This Row],[Kolom2]])</f>
        <v>3</v>
      </c>
      <c r="E407" t="str">
        <f>LEFT(Tabel_query[[#This Row],[Kolom2]],Tabel_query[[#This Row],[Kolom3]]-1)</f>
        <v>DE</v>
      </c>
      <c r="F407" s="2" t="s">
        <v>70</v>
      </c>
      <c r="G407" s="2" t="s">
        <v>72</v>
      </c>
      <c r="I407" s="3" t="b">
        <v>0</v>
      </c>
      <c r="K407" s="2" t="s">
        <v>660</v>
      </c>
      <c r="L407" s="3" t="b">
        <v>1</v>
      </c>
      <c r="M407" s="1" t="s">
        <v>2931</v>
      </c>
      <c r="P407" s="2" t="s">
        <v>928</v>
      </c>
      <c r="Q407" s="2" t="s">
        <v>137</v>
      </c>
      <c r="T407" s="1" t="s">
        <v>6244</v>
      </c>
      <c r="U407" s="1" t="s">
        <v>6889</v>
      </c>
      <c r="V407" s="1" t="s">
        <v>258</v>
      </c>
      <c r="W407" s="1" t="s">
        <v>6890</v>
      </c>
      <c r="X407" s="1" t="s">
        <v>6892</v>
      </c>
      <c r="Y407" s="1" t="s">
        <v>6891</v>
      </c>
      <c r="Z407" s="2" t="s">
        <v>6907</v>
      </c>
      <c r="AA407" s="1" t="s">
        <v>6893</v>
      </c>
      <c r="AB407" s="1" t="s">
        <v>6894</v>
      </c>
      <c r="AC407" s="1" t="s">
        <v>6895</v>
      </c>
      <c r="AD407" s="1" t="s">
        <v>6896</v>
      </c>
      <c r="AE407" s="2" t="s">
        <v>77</v>
      </c>
      <c r="AF407" s="4">
        <v>42828</v>
      </c>
      <c r="AG407" s="1" t="s">
        <v>6897</v>
      </c>
      <c r="AH407" s="1" t="s">
        <v>6905</v>
      </c>
      <c r="AI407" s="1" t="s">
        <v>6898</v>
      </c>
      <c r="AJ407" s="1" t="s">
        <v>6899</v>
      </c>
      <c r="AK407" s="2" t="s">
        <v>78</v>
      </c>
      <c r="AL407" s="4">
        <v>42828</v>
      </c>
      <c r="AM407" s="1" t="s">
        <v>6900</v>
      </c>
      <c r="AN407" s="1" t="s">
        <v>6901</v>
      </c>
      <c r="AO407" s="1" t="s">
        <v>6902</v>
      </c>
      <c r="AP407" s="1" t="s">
        <v>6903</v>
      </c>
      <c r="AQ407" s="2" t="s">
        <v>77</v>
      </c>
      <c r="AR407" s="4">
        <v>42828</v>
      </c>
      <c r="AS407" s="1" t="s">
        <v>6904</v>
      </c>
      <c r="AT407" s="2" t="s">
        <v>78</v>
      </c>
      <c r="AU407" s="4">
        <v>41733</v>
      </c>
      <c r="AV407" s="1" t="s">
        <v>6906</v>
      </c>
      <c r="AW407" s="2" t="s">
        <v>78</v>
      </c>
      <c r="AX407" s="4">
        <v>41733</v>
      </c>
      <c r="AY407" s="1" t="s">
        <v>75</v>
      </c>
      <c r="AZ407" s="5">
        <v>1313</v>
      </c>
      <c r="BA407" s="1" t="s">
        <v>80</v>
      </c>
      <c r="BB407" s="1" t="s">
        <v>79</v>
      </c>
    </row>
    <row r="408" spans="1:54" x14ac:dyDescent="0.3">
      <c r="A408" s="1" t="s">
        <v>6908</v>
      </c>
      <c r="B408" t="str">
        <f>RIGHT(Tabel_query[[#This Row],[Titel]],1)</f>
        <v>W</v>
      </c>
      <c r="C408" t="str">
        <f>RIGHT(Tabel_query[[#This Row],[Titel]],LEN(Tabel_query[[#This Row],[Titel]])-2)</f>
        <v>DE_PANNE_RKT_St_Audomarus_W</v>
      </c>
      <c r="D408">
        <f>SEARCH("_",Tabel_query[[#This Row],[Kolom2]])</f>
        <v>3</v>
      </c>
      <c r="E408" t="str">
        <f>LEFT(Tabel_query[[#This Row],[Kolom2]],Tabel_query[[#This Row],[Kolom3]]-1)</f>
        <v>DE</v>
      </c>
      <c r="F408" s="2" t="s">
        <v>70</v>
      </c>
      <c r="G408" s="2" t="s">
        <v>72</v>
      </c>
      <c r="I408" s="3" t="b">
        <v>0</v>
      </c>
      <c r="K408" s="2" t="s">
        <v>660</v>
      </c>
      <c r="L408" s="3" t="b">
        <v>1</v>
      </c>
      <c r="M408" s="1" t="s">
        <v>2931</v>
      </c>
      <c r="P408" s="2" t="s">
        <v>928</v>
      </c>
      <c r="Q408" s="2" t="s">
        <v>137</v>
      </c>
      <c r="T408" s="1" t="s">
        <v>966</v>
      </c>
      <c r="U408" s="1" t="s">
        <v>6889</v>
      </c>
      <c r="V408" s="1" t="s">
        <v>258</v>
      </c>
      <c r="W408" s="1" t="s">
        <v>6890</v>
      </c>
      <c r="X408" s="1" t="s">
        <v>6909</v>
      </c>
      <c r="Y408" s="1" t="s">
        <v>6891</v>
      </c>
      <c r="Z408" s="2" t="s">
        <v>6907</v>
      </c>
      <c r="AA408" s="1" t="s">
        <v>6910</v>
      </c>
      <c r="AB408" s="1" t="s">
        <v>6911</v>
      </c>
      <c r="AD408" s="1" t="s">
        <v>6912</v>
      </c>
      <c r="AE408" s="2" t="s">
        <v>78</v>
      </c>
      <c r="AF408" s="4">
        <v>42828</v>
      </c>
      <c r="AG408" s="1" t="s">
        <v>6913</v>
      </c>
      <c r="AH408" s="1" t="s">
        <v>6905</v>
      </c>
      <c r="AI408" s="1" t="s">
        <v>6898</v>
      </c>
      <c r="AJ408" s="1" t="s">
        <v>6899</v>
      </c>
      <c r="AK408" s="2" t="s">
        <v>78</v>
      </c>
      <c r="AL408" s="4">
        <v>42828</v>
      </c>
      <c r="AM408" s="1" t="s">
        <v>6900</v>
      </c>
      <c r="AN408" s="1" t="s">
        <v>6901</v>
      </c>
      <c r="AO408" s="1" t="s">
        <v>6902</v>
      </c>
      <c r="AP408" s="1" t="s">
        <v>6903</v>
      </c>
      <c r="AQ408" s="2" t="s">
        <v>77</v>
      </c>
      <c r="AR408" s="4">
        <v>42828</v>
      </c>
      <c r="AS408" s="1" t="s">
        <v>6914</v>
      </c>
      <c r="AT408" s="2" t="s">
        <v>77</v>
      </c>
      <c r="AU408" s="4">
        <v>42828</v>
      </c>
      <c r="AV408" s="1" t="s">
        <v>6915</v>
      </c>
      <c r="AW408" s="2" t="s">
        <v>78</v>
      </c>
      <c r="AY408" s="1" t="s">
        <v>75</v>
      </c>
      <c r="AZ408" s="5">
        <v>1314</v>
      </c>
      <c r="BA408" s="1" t="s">
        <v>80</v>
      </c>
      <c r="BB408" s="1" t="s">
        <v>79</v>
      </c>
    </row>
    <row r="409" spans="1:54" x14ac:dyDescent="0.3">
      <c r="A409" s="1" t="s">
        <v>6916</v>
      </c>
      <c r="B409" t="str">
        <f>RIGHT(Tabel_query[[#This Row],[Titel]],1)</f>
        <v>W</v>
      </c>
      <c r="C409" t="str">
        <f>RIGHT(Tabel_query[[#This Row],[Titel]],LEN(Tabel_query[[#This Row],[Titel]])-2)</f>
        <v>DE_PANNE_RKT_St_Petrus_W</v>
      </c>
      <c r="D409">
        <f>SEARCH("_",Tabel_query[[#This Row],[Kolom2]])</f>
        <v>3</v>
      </c>
      <c r="E409" t="str">
        <f>LEFT(Tabel_query[[#This Row],[Kolom2]],Tabel_query[[#This Row],[Kolom3]]-1)</f>
        <v>DE</v>
      </c>
      <c r="F409" s="2" t="s">
        <v>70</v>
      </c>
      <c r="G409" s="2" t="s">
        <v>72</v>
      </c>
      <c r="I409" s="3" t="b">
        <v>0</v>
      </c>
      <c r="K409" s="2" t="s">
        <v>660</v>
      </c>
      <c r="L409" s="3" t="b">
        <v>1</v>
      </c>
      <c r="M409" s="1" t="s">
        <v>2931</v>
      </c>
      <c r="P409" s="2" t="s">
        <v>928</v>
      </c>
      <c r="Q409" s="2" t="s">
        <v>137</v>
      </c>
      <c r="T409" s="1" t="s">
        <v>1066</v>
      </c>
      <c r="U409" s="1" t="s">
        <v>6889</v>
      </c>
      <c r="V409" s="1" t="s">
        <v>258</v>
      </c>
      <c r="W409" s="1" t="s">
        <v>6890</v>
      </c>
      <c r="X409" s="1" t="s">
        <v>6917</v>
      </c>
      <c r="Y409" s="1" t="s">
        <v>6891</v>
      </c>
      <c r="Z409" s="2" t="s">
        <v>6907</v>
      </c>
      <c r="AA409" s="1" t="s">
        <v>6893</v>
      </c>
      <c r="AB409" s="1" t="s">
        <v>6894</v>
      </c>
      <c r="AC409" s="1" t="s">
        <v>6895</v>
      </c>
      <c r="AD409" s="1" t="s">
        <v>6918</v>
      </c>
      <c r="AE409" s="2" t="s">
        <v>78</v>
      </c>
      <c r="AF409" s="4">
        <v>42828</v>
      </c>
      <c r="AG409" s="1" t="s">
        <v>6897</v>
      </c>
      <c r="AH409" s="1" t="s">
        <v>6905</v>
      </c>
      <c r="AI409" s="1" t="s">
        <v>6898</v>
      </c>
      <c r="AJ409" s="1" t="s">
        <v>6899</v>
      </c>
      <c r="AK409" s="2" t="s">
        <v>77</v>
      </c>
      <c r="AL409" s="4">
        <v>42828</v>
      </c>
      <c r="AM409" s="1" t="s">
        <v>6900</v>
      </c>
      <c r="AN409" s="1" t="s">
        <v>6901</v>
      </c>
      <c r="AO409" s="1" t="s">
        <v>6902</v>
      </c>
      <c r="AP409" s="1" t="s">
        <v>6903</v>
      </c>
      <c r="AQ409" s="2" t="s">
        <v>78</v>
      </c>
      <c r="AR409" s="4">
        <v>42828</v>
      </c>
      <c r="AS409" s="1" t="s">
        <v>6919</v>
      </c>
      <c r="AT409" s="2" t="s">
        <v>78</v>
      </c>
      <c r="AU409" s="4">
        <v>41733</v>
      </c>
      <c r="AV409" s="1" t="s">
        <v>6906</v>
      </c>
      <c r="AW409" s="2" t="s">
        <v>77</v>
      </c>
      <c r="AX409" s="4">
        <v>42828</v>
      </c>
      <c r="AY409" s="1" t="s">
        <v>75</v>
      </c>
      <c r="AZ409" s="5">
        <v>1315</v>
      </c>
      <c r="BA409" s="1" t="s">
        <v>80</v>
      </c>
      <c r="BB409" s="1" t="s">
        <v>79</v>
      </c>
    </row>
    <row r="410" spans="1:54" x14ac:dyDescent="0.3">
      <c r="A410" s="1" t="s">
        <v>6920</v>
      </c>
      <c r="B410" t="str">
        <f>RIGHT(Tabel_query[[#This Row],[Titel]],1)</f>
        <v>O</v>
      </c>
      <c r="C410" t="str">
        <f>RIGHT(Tabel_query[[#This Row],[Titel]],LEN(Tabel_query[[#This Row],[Titel]])-2)</f>
        <v>DE_PINTE_RKT_OLVrouw_O</v>
      </c>
      <c r="D410">
        <f>SEARCH("_",Tabel_query[[#This Row],[Kolom2]])</f>
        <v>3</v>
      </c>
      <c r="E410" t="str">
        <f>LEFT(Tabel_query[[#This Row],[Kolom2]],Tabel_query[[#This Row],[Kolom3]]-1)</f>
        <v>DE</v>
      </c>
      <c r="F410" s="2" t="s">
        <v>70</v>
      </c>
      <c r="G410" s="2" t="s">
        <v>72</v>
      </c>
      <c r="I410" s="3" t="b">
        <v>0</v>
      </c>
      <c r="P410" s="2" t="s">
        <v>51</v>
      </c>
      <c r="Q410" s="2" t="s">
        <v>137</v>
      </c>
      <c r="T410" s="1" t="s">
        <v>176</v>
      </c>
      <c r="U410" s="1" t="s">
        <v>6921</v>
      </c>
      <c r="V410" s="1" t="s">
        <v>2731</v>
      </c>
      <c r="W410" s="1" t="s">
        <v>6922</v>
      </c>
      <c r="X410" s="1" t="s">
        <v>6924</v>
      </c>
      <c r="Y410" s="1" t="s">
        <v>6923</v>
      </c>
      <c r="Z410" s="2" t="s">
        <v>6939</v>
      </c>
      <c r="AA410" s="1" t="s">
        <v>6925</v>
      </c>
      <c r="AB410" s="1" t="s">
        <v>6926</v>
      </c>
      <c r="AC410" s="1" t="s">
        <v>6927</v>
      </c>
      <c r="AD410" s="1" t="s">
        <v>6928</v>
      </c>
      <c r="AG410" s="1" t="s">
        <v>6929</v>
      </c>
      <c r="AH410" s="1" t="s">
        <v>6937</v>
      </c>
      <c r="AI410" s="1" t="s">
        <v>6930</v>
      </c>
      <c r="AJ410" s="1" t="s">
        <v>6931</v>
      </c>
      <c r="AM410" s="1" t="s">
        <v>6932</v>
      </c>
      <c r="AN410" s="1" t="s">
        <v>6933</v>
      </c>
      <c r="AO410" s="1" t="s">
        <v>6934</v>
      </c>
      <c r="AP410" s="1" t="s">
        <v>6935</v>
      </c>
      <c r="AS410" s="1" t="s">
        <v>6936</v>
      </c>
      <c r="AV410" s="1" t="s">
        <v>6938</v>
      </c>
      <c r="AY410" s="1" t="s">
        <v>75</v>
      </c>
      <c r="AZ410" s="5">
        <v>986</v>
      </c>
      <c r="BA410" s="1" t="s">
        <v>80</v>
      </c>
      <c r="BB410" s="1" t="s">
        <v>79</v>
      </c>
    </row>
    <row r="411" spans="1:54" x14ac:dyDescent="0.3">
      <c r="A411" s="1" t="s">
        <v>6940</v>
      </c>
      <c r="B411" t="str">
        <f>RIGHT(Tabel_query[[#This Row],[Titel]],1)</f>
        <v>O</v>
      </c>
      <c r="C411" t="str">
        <f>RIGHT(Tabel_query[[#This Row],[Titel]],LEN(Tabel_query[[#This Row],[Titel]])-2)</f>
        <v>DE_PINTE_RKT_St_Niklaas_van_Tolentijn_O</v>
      </c>
      <c r="D411">
        <f>SEARCH("_",Tabel_query[[#This Row],[Kolom2]])</f>
        <v>3</v>
      </c>
      <c r="E411" t="str">
        <f>LEFT(Tabel_query[[#This Row],[Kolom2]],Tabel_query[[#This Row],[Kolom3]]-1)</f>
        <v>DE</v>
      </c>
      <c r="F411" s="2" t="s">
        <v>70</v>
      </c>
      <c r="G411" s="2" t="s">
        <v>72</v>
      </c>
      <c r="I411" s="3" t="b">
        <v>0</v>
      </c>
      <c r="P411" s="2" t="s">
        <v>51</v>
      </c>
      <c r="Q411" s="2" t="s">
        <v>137</v>
      </c>
      <c r="T411" s="1" t="s">
        <v>6955</v>
      </c>
      <c r="U411" s="1" t="s">
        <v>6941</v>
      </c>
      <c r="V411" s="1" t="s">
        <v>258</v>
      </c>
      <c r="W411" s="1" t="s">
        <v>6922</v>
      </c>
      <c r="X411" s="1" t="s">
        <v>6943</v>
      </c>
      <c r="Y411" s="1" t="s">
        <v>6942</v>
      </c>
      <c r="Z411" s="2" t="s">
        <v>6939</v>
      </c>
      <c r="AA411" s="1" t="s">
        <v>6944</v>
      </c>
      <c r="AB411" s="1" t="s">
        <v>6945</v>
      </c>
      <c r="AC411" s="1" t="s">
        <v>6946</v>
      </c>
      <c r="AD411" s="1" t="s">
        <v>6947</v>
      </c>
      <c r="AG411" s="1" t="s">
        <v>6948</v>
      </c>
      <c r="AH411" s="1" t="s">
        <v>6956</v>
      </c>
      <c r="AI411" s="1" t="s">
        <v>6949</v>
      </c>
      <c r="AJ411" s="1" t="s">
        <v>6950</v>
      </c>
      <c r="AM411" s="1" t="s">
        <v>6951</v>
      </c>
      <c r="AN411" s="1" t="s">
        <v>6952</v>
      </c>
      <c r="AO411" s="1" t="s">
        <v>6953</v>
      </c>
      <c r="AS411" s="1" t="s">
        <v>6954</v>
      </c>
      <c r="AV411" s="1" t="s">
        <v>6957</v>
      </c>
      <c r="AY411" s="1" t="s">
        <v>75</v>
      </c>
      <c r="AZ411" s="5">
        <v>985</v>
      </c>
      <c r="BA411" s="1" t="s">
        <v>80</v>
      </c>
      <c r="BB411" s="1" t="s">
        <v>79</v>
      </c>
    </row>
    <row r="412" spans="1:54" x14ac:dyDescent="0.3">
      <c r="A412" s="1" t="s">
        <v>6958</v>
      </c>
      <c r="B412" t="str">
        <f>RIGHT(Tabel_query[[#This Row],[Titel]],1)</f>
        <v>W</v>
      </c>
      <c r="C412" t="str">
        <f>RIGHT(Tabel_query[[#This Row],[Titel]],LEN(Tabel_query[[#This Row],[Titel]])-2)</f>
        <v>DEERLIJK_RKT_H_Moeder_Anna_W</v>
      </c>
      <c r="D412">
        <f>SEARCH("_",Tabel_query[[#This Row],[Kolom2]])</f>
        <v>9</v>
      </c>
      <c r="E412" t="str">
        <f>LEFT(Tabel_query[[#This Row],[Kolom2]],Tabel_query[[#This Row],[Kolom3]]-1)</f>
        <v>DEERLIJK</v>
      </c>
      <c r="F412" s="2" t="s">
        <v>322</v>
      </c>
      <c r="G412" s="2" t="s">
        <v>88</v>
      </c>
      <c r="H412" s="1" t="s">
        <v>6959</v>
      </c>
      <c r="I412" s="3" t="b">
        <v>0</v>
      </c>
      <c r="K412" s="2" t="s">
        <v>660</v>
      </c>
      <c r="L412" s="3" t="b">
        <v>0</v>
      </c>
      <c r="P412" s="2" t="s">
        <v>928</v>
      </c>
      <c r="Q412" s="2" t="s">
        <v>137</v>
      </c>
      <c r="AY412" s="1" t="s">
        <v>75</v>
      </c>
      <c r="AZ412" s="5">
        <v>1999</v>
      </c>
      <c r="BA412" s="1" t="s">
        <v>80</v>
      </c>
      <c r="BB412" s="1" t="s">
        <v>79</v>
      </c>
    </row>
    <row r="413" spans="1:54" x14ac:dyDescent="0.3">
      <c r="A413" s="1" t="s">
        <v>6960</v>
      </c>
      <c r="B413" t="str">
        <f>RIGHT(Tabel_query[[#This Row],[Titel]],1)</f>
        <v>W</v>
      </c>
      <c r="C413" t="str">
        <f>RIGHT(Tabel_query[[#This Row],[Titel]],LEN(Tabel_query[[#This Row],[Titel]])-2)</f>
        <v>DEERLIJK_RKT_OLVrouw_Onbevlekt_Ontvangen_W</v>
      </c>
      <c r="D413">
        <f>SEARCH("_",Tabel_query[[#This Row],[Kolom2]])</f>
        <v>9</v>
      </c>
      <c r="E413" t="str">
        <f>LEFT(Tabel_query[[#This Row],[Kolom2]],Tabel_query[[#This Row],[Kolom3]]-1)</f>
        <v>DEERLIJK</v>
      </c>
      <c r="F413" s="2" t="s">
        <v>70</v>
      </c>
      <c r="G413" s="2" t="s">
        <v>72</v>
      </c>
      <c r="I413" s="3" t="b">
        <v>0</v>
      </c>
      <c r="L413" s="3" t="b">
        <v>1</v>
      </c>
      <c r="M413" s="1" t="s">
        <v>3316</v>
      </c>
      <c r="P413" s="2" t="s">
        <v>928</v>
      </c>
      <c r="Q413" s="2" t="s">
        <v>137</v>
      </c>
      <c r="T413" s="1" t="s">
        <v>6977</v>
      </c>
      <c r="U413" s="1" t="s">
        <v>6961</v>
      </c>
      <c r="V413" s="1" t="s">
        <v>83</v>
      </c>
      <c r="W413" s="1" t="s">
        <v>6962</v>
      </c>
      <c r="X413" s="1" t="s">
        <v>6964</v>
      </c>
      <c r="Y413" s="1" t="s">
        <v>6963</v>
      </c>
      <c r="Z413" s="2" t="s">
        <v>6980</v>
      </c>
      <c r="AA413" s="1" t="s">
        <v>6965</v>
      </c>
      <c r="AB413" s="1" t="s">
        <v>6966</v>
      </c>
      <c r="AC413" s="1" t="s">
        <v>6967</v>
      </c>
      <c r="AD413" s="1" t="s">
        <v>6968</v>
      </c>
      <c r="AE413" s="2" t="s">
        <v>77</v>
      </c>
      <c r="AF413" s="4">
        <v>42852</v>
      </c>
      <c r="AG413" s="1" t="s">
        <v>6969</v>
      </c>
      <c r="AH413" s="1" t="s">
        <v>6978</v>
      </c>
      <c r="AI413" s="1" t="s">
        <v>6970</v>
      </c>
      <c r="AJ413" s="1" t="s">
        <v>6971</v>
      </c>
      <c r="AK413" s="2" t="s">
        <v>78</v>
      </c>
      <c r="AL413" s="4">
        <v>42852</v>
      </c>
      <c r="AM413" s="1" t="s">
        <v>6972</v>
      </c>
      <c r="AN413" s="1" t="s">
        <v>6973</v>
      </c>
      <c r="AO413" s="1" t="s">
        <v>6974</v>
      </c>
      <c r="AP413" s="1" t="s">
        <v>6975</v>
      </c>
      <c r="AQ413" s="2" t="s">
        <v>77</v>
      </c>
      <c r="AR413" s="4">
        <v>42852</v>
      </c>
      <c r="AS413" s="1" t="s">
        <v>6976</v>
      </c>
      <c r="AT413" s="2" t="s">
        <v>78</v>
      </c>
      <c r="AU413" s="4">
        <v>41730</v>
      </c>
      <c r="AV413" s="1" t="s">
        <v>6979</v>
      </c>
      <c r="AW413" s="2" t="s">
        <v>78</v>
      </c>
      <c r="AX413" s="4">
        <v>41730</v>
      </c>
      <c r="AY413" s="1" t="s">
        <v>75</v>
      </c>
      <c r="AZ413" s="5">
        <v>1316</v>
      </c>
      <c r="BA413" s="1" t="s">
        <v>80</v>
      </c>
      <c r="BB413" s="1" t="s">
        <v>79</v>
      </c>
    </row>
    <row r="414" spans="1:54" x14ac:dyDescent="0.3">
      <c r="A414" s="1" t="s">
        <v>6981</v>
      </c>
      <c r="B414" t="str">
        <f>RIGHT(Tabel_query[[#This Row],[Titel]],1)</f>
        <v>W</v>
      </c>
      <c r="C414" t="str">
        <f>RIGHT(Tabel_query[[#This Row],[Titel]],LEN(Tabel_query[[#This Row],[Titel]])-2)</f>
        <v>DEERLIJK_RKT_St_Columba_W</v>
      </c>
      <c r="D414">
        <f>SEARCH("_",Tabel_query[[#This Row],[Kolom2]])</f>
        <v>9</v>
      </c>
      <c r="E414" t="str">
        <f>LEFT(Tabel_query[[#This Row],[Kolom2]],Tabel_query[[#This Row],[Kolom3]]-1)</f>
        <v>DEERLIJK</v>
      </c>
      <c r="F414" s="2" t="s">
        <v>235</v>
      </c>
      <c r="G414" s="2" t="s">
        <v>88</v>
      </c>
      <c r="H414" s="1" t="s">
        <v>6998</v>
      </c>
      <c r="I414" s="3" t="b">
        <v>0</v>
      </c>
      <c r="K414" s="2" t="s">
        <v>660</v>
      </c>
      <c r="L414" s="3" t="b">
        <v>1</v>
      </c>
      <c r="M414" s="1" t="s">
        <v>3316</v>
      </c>
      <c r="P414" s="2" t="s">
        <v>928</v>
      </c>
      <c r="Q414" s="2" t="s">
        <v>137</v>
      </c>
      <c r="T414" s="1" t="s">
        <v>6996</v>
      </c>
      <c r="U414" s="1" t="s">
        <v>199</v>
      </c>
      <c r="V414" s="1" t="s">
        <v>6982</v>
      </c>
      <c r="W414" s="1" t="s">
        <v>6962</v>
      </c>
      <c r="X414" s="1" t="s">
        <v>6983</v>
      </c>
      <c r="Y414" s="1" t="s">
        <v>6963</v>
      </c>
      <c r="Z414" s="2" t="s">
        <v>6980</v>
      </c>
      <c r="AA414" s="1" t="s">
        <v>6984</v>
      </c>
      <c r="AB414" s="1" t="s">
        <v>6985</v>
      </c>
      <c r="AC414" s="1" t="s">
        <v>6986</v>
      </c>
      <c r="AD414" s="1" t="s">
        <v>6987</v>
      </c>
      <c r="AE414" s="2" t="s">
        <v>78</v>
      </c>
      <c r="AF414" s="4">
        <v>42852</v>
      </c>
      <c r="AG414" s="1" t="s">
        <v>6988</v>
      </c>
      <c r="AH414" s="1" t="s">
        <v>6997</v>
      </c>
      <c r="AI414" s="1" t="s">
        <v>6989</v>
      </c>
      <c r="AJ414" s="1" t="s">
        <v>6990</v>
      </c>
      <c r="AK414" s="2" t="s">
        <v>77</v>
      </c>
      <c r="AL414" s="4">
        <v>42852</v>
      </c>
      <c r="AM414" s="1" t="s">
        <v>6991</v>
      </c>
      <c r="AN414" s="1" t="s">
        <v>6992</v>
      </c>
      <c r="AO414" s="1" t="s">
        <v>6993</v>
      </c>
      <c r="AP414" s="1" t="s">
        <v>6994</v>
      </c>
      <c r="AQ414" s="2" t="s">
        <v>77</v>
      </c>
      <c r="AR414" s="4">
        <v>42852</v>
      </c>
      <c r="AS414" s="1" t="s">
        <v>6995</v>
      </c>
      <c r="AT414" s="2" t="s">
        <v>78</v>
      </c>
      <c r="AU414" s="4">
        <v>41730</v>
      </c>
      <c r="AV414" s="1" t="s">
        <v>6999</v>
      </c>
      <c r="AW414" s="2" t="s">
        <v>78</v>
      </c>
      <c r="AX414" s="4">
        <v>41730</v>
      </c>
      <c r="AY414" s="1" t="s">
        <v>75</v>
      </c>
      <c r="AZ414" s="5">
        <v>1317</v>
      </c>
      <c r="BA414" s="1" t="s">
        <v>80</v>
      </c>
      <c r="BB414" s="1" t="s">
        <v>79</v>
      </c>
    </row>
    <row r="415" spans="1:54" x14ac:dyDescent="0.3">
      <c r="A415" s="1" t="s">
        <v>7000</v>
      </c>
      <c r="B415" t="str">
        <f>RIGHT(Tabel_query[[#This Row],[Titel]],1)</f>
        <v>O</v>
      </c>
      <c r="C415" t="str">
        <f>RIGHT(Tabel_query[[#This Row],[Titel]],LEN(Tabel_query[[#This Row],[Titel]])-2)</f>
        <v>DEINZE_RKT_OLV_en_St_Jan_Baptist_O</v>
      </c>
      <c r="D415">
        <f>SEARCH("_",Tabel_query[[#This Row],[Kolom2]])</f>
        <v>7</v>
      </c>
      <c r="E415" t="str">
        <f>LEFT(Tabel_query[[#This Row],[Kolom2]],Tabel_query[[#This Row],[Kolom3]]-1)</f>
        <v>DEINZE</v>
      </c>
      <c r="F415" s="2" t="s">
        <v>70</v>
      </c>
      <c r="G415" s="2" t="s">
        <v>72</v>
      </c>
      <c r="I415" s="3" t="b">
        <v>0</v>
      </c>
      <c r="P415" s="2" t="s">
        <v>51</v>
      </c>
      <c r="Q415" s="2" t="s">
        <v>137</v>
      </c>
      <c r="T415" s="1" t="s">
        <v>7018</v>
      </c>
      <c r="U415" s="1" t="s">
        <v>7001</v>
      </c>
      <c r="V415" s="1" t="s">
        <v>7002</v>
      </c>
      <c r="W415" s="1" t="s">
        <v>7003</v>
      </c>
      <c r="X415" s="1" t="s">
        <v>7005</v>
      </c>
      <c r="Y415" s="1" t="s">
        <v>7004</v>
      </c>
      <c r="Z415" s="2" t="s">
        <v>7021</v>
      </c>
      <c r="AA415" s="1" t="s">
        <v>7006</v>
      </c>
      <c r="AB415" s="1" t="s">
        <v>7007</v>
      </c>
      <c r="AC415" s="1" t="s">
        <v>7008</v>
      </c>
      <c r="AD415" s="1" t="s">
        <v>7009</v>
      </c>
      <c r="AG415" s="1" t="s">
        <v>7010</v>
      </c>
      <c r="AH415" s="1" t="s">
        <v>7019</v>
      </c>
      <c r="AI415" s="1" t="s">
        <v>7011</v>
      </c>
      <c r="AJ415" s="1" t="s">
        <v>7012</v>
      </c>
      <c r="AM415" s="1" t="s">
        <v>7013</v>
      </c>
      <c r="AN415" s="1" t="s">
        <v>7014</v>
      </c>
      <c r="AO415" s="1" t="s">
        <v>7015</v>
      </c>
      <c r="AP415" s="1" t="s">
        <v>7016</v>
      </c>
      <c r="AS415" s="1" t="s">
        <v>7017</v>
      </c>
      <c r="AV415" s="1" t="s">
        <v>7020</v>
      </c>
      <c r="AY415" s="1" t="s">
        <v>75</v>
      </c>
      <c r="AZ415" s="5">
        <v>976</v>
      </c>
      <c r="BA415" s="1" t="s">
        <v>80</v>
      </c>
      <c r="BB415" s="1" t="s">
        <v>79</v>
      </c>
    </row>
    <row r="416" spans="1:54" x14ac:dyDescent="0.3">
      <c r="A416" s="1" t="s">
        <v>7022</v>
      </c>
      <c r="B416" t="str">
        <f>RIGHT(Tabel_query[[#This Row],[Titel]],1)</f>
        <v>O</v>
      </c>
      <c r="C416" t="str">
        <f>RIGHT(Tabel_query[[#This Row],[Titel]],LEN(Tabel_query[[#This Row],[Titel]])-2)</f>
        <v>DEINZE_RKT_OLVrouw_O</v>
      </c>
      <c r="D416">
        <f>SEARCH("_",Tabel_query[[#This Row],[Kolom2]])</f>
        <v>7</v>
      </c>
      <c r="E416" t="str">
        <f>LEFT(Tabel_query[[#This Row],[Kolom2]],Tabel_query[[#This Row],[Kolom3]]-1)</f>
        <v>DEINZE</v>
      </c>
      <c r="F416" s="2" t="s">
        <v>70</v>
      </c>
      <c r="G416" s="2" t="s">
        <v>72</v>
      </c>
      <c r="I416" s="3" t="b">
        <v>0</v>
      </c>
      <c r="L416" s="3" t="b">
        <v>1</v>
      </c>
      <c r="P416" s="2" t="s">
        <v>51</v>
      </c>
      <c r="Q416" s="2" t="s">
        <v>137</v>
      </c>
      <c r="T416" s="1" t="s">
        <v>176</v>
      </c>
      <c r="U416" s="1" t="s">
        <v>7023</v>
      </c>
      <c r="V416" s="1" t="s">
        <v>897</v>
      </c>
      <c r="W416" s="1" t="s">
        <v>7003</v>
      </c>
      <c r="X416" s="1" t="s">
        <v>7025</v>
      </c>
      <c r="Y416" s="1" t="s">
        <v>7024</v>
      </c>
      <c r="Z416" s="2" t="s">
        <v>7021</v>
      </c>
      <c r="AA416" s="1" t="s">
        <v>7010</v>
      </c>
      <c r="AB416" s="1" t="s">
        <v>7026</v>
      </c>
      <c r="AC416" s="1" t="s">
        <v>7027</v>
      </c>
      <c r="AD416" s="1" t="s">
        <v>7028</v>
      </c>
      <c r="AE416" s="2" t="s">
        <v>78</v>
      </c>
      <c r="AG416" s="1" t="s">
        <v>7029</v>
      </c>
      <c r="AH416" s="1" t="s">
        <v>7037</v>
      </c>
      <c r="AI416" s="1" t="s">
        <v>7030</v>
      </c>
      <c r="AJ416" s="1" t="s">
        <v>7031</v>
      </c>
      <c r="AK416" s="2" t="s">
        <v>78</v>
      </c>
      <c r="AL416" s="4">
        <v>43121</v>
      </c>
      <c r="AM416" s="1" t="s">
        <v>7032</v>
      </c>
      <c r="AN416" s="1" t="s">
        <v>7033</v>
      </c>
      <c r="AO416" s="1" t="s">
        <v>7034</v>
      </c>
      <c r="AP416" s="1" t="s">
        <v>7035</v>
      </c>
      <c r="AQ416" s="2" t="s">
        <v>78</v>
      </c>
      <c r="AS416" s="1" t="s">
        <v>7036</v>
      </c>
      <c r="AT416" s="2" t="s">
        <v>77</v>
      </c>
      <c r="AU416" s="4">
        <v>42850</v>
      </c>
      <c r="AV416" s="1" t="s">
        <v>7038</v>
      </c>
      <c r="AW416" s="2" t="s">
        <v>77</v>
      </c>
      <c r="AX416" s="4">
        <v>42850</v>
      </c>
      <c r="AY416" s="1" t="s">
        <v>75</v>
      </c>
      <c r="AZ416" s="5">
        <v>973</v>
      </c>
      <c r="BA416" s="1" t="s">
        <v>80</v>
      </c>
      <c r="BB416" s="1" t="s">
        <v>79</v>
      </c>
    </row>
    <row r="417" spans="1:54" x14ac:dyDescent="0.3">
      <c r="A417" s="1" t="s">
        <v>7039</v>
      </c>
      <c r="B417" t="str">
        <f>RIGHT(Tabel_query[[#This Row],[Titel]],1)</f>
        <v>O</v>
      </c>
      <c r="C417" t="str">
        <f>RIGHT(Tabel_query[[#This Row],[Titel]],LEN(Tabel_query[[#This Row],[Titel]])-2)</f>
        <v>DEINZE_RKT_Sst_Blasius_en_Margriet_O</v>
      </c>
      <c r="D417">
        <f>SEARCH("_",Tabel_query[[#This Row],[Kolom2]])</f>
        <v>7</v>
      </c>
      <c r="E417" t="str">
        <f>LEFT(Tabel_query[[#This Row],[Kolom2]],Tabel_query[[#This Row],[Kolom3]]-1)</f>
        <v>DEINZE</v>
      </c>
      <c r="F417" s="2" t="s">
        <v>70</v>
      </c>
      <c r="G417" s="2" t="s">
        <v>72</v>
      </c>
      <c r="I417" s="3" t="b">
        <v>0</v>
      </c>
      <c r="L417" s="3" t="b">
        <v>0</v>
      </c>
      <c r="P417" s="2" t="s">
        <v>51</v>
      </c>
      <c r="Q417" s="2" t="s">
        <v>137</v>
      </c>
      <c r="T417" s="1" t="s">
        <v>7056</v>
      </c>
      <c r="U417" s="1" t="s">
        <v>7040</v>
      </c>
      <c r="V417" s="1" t="s">
        <v>2214</v>
      </c>
      <c r="W417" s="1" t="s">
        <v>7041</v>
      </c>
      <c r="X417" s="1" t="s">
        <v>7043</v>
      </c>
      <c r="Y417" s="1" t="s">
        <v>7042</v>
      </c>
      <c r="Z417" s="2" t="s">
        <v>7059</v>
      </c>
      <c r="AA417" s="1" t="s">
        <v>7044</v>
      </c>
      <c r="AB417" s="1" t="s">
        <v>7045</v>
      </c>
      <c r="AC417" s="1" t="s">
        <v>7046</v>
      </c>
      <c r="AD417" s="1" t="s">
        <v>7047</v>
      </c>
      <c r="AG417" s="1" t="s">
        <v>7048</v>
      </c>
      <c r="AH417" s="1" t="s">
        <v>7057</v>
      </c>
      <c r="AI417" s="1" t="s">
        <v>7049</v>
      </c>
      <c r="AJ417" s="1" t="s">
        <v>7050</v>
      </c>
      <c r="AM417" s="1" t="s">
        <v>7051</v>
      </c>
      <c r="AN417" s="1" t="s">
        <v>7052</v>
      </c>
      <c r="AO417" s="1" t="s">
        <v>7053</v>
      </c>
      <c r="AP417" s="1" t="s">
        <v>7054</v>
      </c>
      <c r="AS417" s="1" t="s">
        <v>7055</v>
      </c>
      <c r="AV417" s="1" t="s">
        <v>7058</v>
      </c>
      <c r="AY417" s="1" t="s">
        <v>75</v>
      </c>
      <c r="AZ417" s="5">
        <v>1078</v>
      </c>
      <c r="BA417" s="1" t="s">
        <v>80</v>
      </c>
      <c r="BB417" s="1" t="s">
        <v>79</v>
      </c>
    </row>
    <row r="418" spans="1:54" x14ac:dyDescent="0.3">
      <c r="A418" s="1" t="s">
        <v>7060</v>
      </c>
      <c r="B418" t="str">
        <f>RIGHT(Tabel_query[[#This Row],[Titel]],1)</f>
        <v>O</v>
      </c>
      <c r="C418" t="str">
        <f>RIGHT(Tabel_query[[#This Row],[Titel]],LEN(Tabel_query[[#This Row],[Titel]])-2)</f>
        <v>DEINZE_RKT_Sst_Martinus_en_Eutropius_O</v>
      </c>
      <c r="D418">
        <f>SEARCH("_",Tabel_query[[#This Row],[Kolom2]])</f>
        <v>7</v>
      </c>
      <c r="E418" t="str">
        <f>LEFT(Tabel_query[[#This Row],[Kolom2]],Tabel_query[[#This Row],[Kolom3]]-1)</f>
        <v>DEINZE</v>
      </c>
      <c r="F418" s="2" t="s">
        <v>70</v>
      </c>
      <c r="G418" s="2" t="s">
        <v>72</v>
      </c>
      <c r="I418" s="3" t="b">
        <v>0</v>
      </c>
      <c r="L418" s="3" t="b">
        <v>1</v>
      </c>
      <c r="P418" s="2" t="s">
        <v>51</v>
      </c>
      <c r="Q418" s="2" t="s">
        <v>137</v>
      </c>
      <c r="T418" s="1" t="s">
        <v>7076</v>
      </c>
      <c r="U418" s="1" t="s">
        <v>7061</v>
      </c>
      <c r="V418" s="1" t="s">
        <v>1432</v>
      </c>
      <c r="W418" s="1" t="s">
        <v>7003</v>
      </c>
      <c r="X418" s="1" t="s">
        <v>7063</v>
      </c>
      <c r="Y418" s="1" t="s">
        <v>7062</v>
      </c>
      <c r="Z418" s="2" t="s">
        <v>7021</v>
      </c>
      <c r="AA418" s="1" t="s">
        <v>7064</v>
      </c>
      <c r="AB418" s="1" t="s">
        <v>7065</v>
      </c>
      <c r="AC418" s="1" t="s">
        <v>7066</v>
      </c>
      <c r="AD418" s="1" t="s">
        <v>7067</v>
      </c>
      <c r="AE418" s="2" t="s">
        <v>78</v>
      </c>
      <c r="AF418" s="4">
        <v>43564</v>
      </c>
      <c r="AG418" s="1" t="s">
        <v>7068</v>
      </c>
      <c r="AH418" s="1" t="s">
        <v>7077</v>
      </c>
      <c r="AI418" s="1" t="s">
        <v>7069</v>
      </c>
      <c r="AJ418" s="1" t="s">
        <v>7070</v>
      </c>
      <c r="AK418" s="2" t="s">
        <v>78</v>
      </c>
      <c r="AM418" s="1" t="s">
        <v>7071</v>
      </c>
      <c r="AN418" s="1" t="s">
        <v>7072</v>
      </c>
      <c r="AO418" s="1" t="s">
        <v>7073</v>
      </c>
      <c r="AP418" s="1" t="s">
        <v>7074</v>
      </c>
      <c r="AQ418" s="2" t="s">
        <v>78</v>
      </c>
      <c r="AS418" s="1" t="s">
        <v>7075</v>
      </c>
      <c r="AT418" s="2" t="s">
        <v>77</v>
      </c>
      <c r="AV418" s="1" t="s">
        <v>7078</v>
      </c>
      <c r="AW418" s="2" t="s">
        <v>77</v>
      </c>
      <c r="AY418" s="1" t="s">
        <v>75</v>
      </c>
      <c r="AZ418" s="5">
        <v>978</v>
      </c>
      <c r="BA418" s="1" t="s">
        <v>80</v>
      </c>
      <c r="BB418" s="1" t="s">
        <v>79</v>
      </c>
    </row>
    <row r="419" spans="1:54" x14ac:dyDescent="0.3">
      <c r="A419" s="1" t="s">
        <v>7079</v>
      </c>
      <c r="B419" t="str">
        <f>RIGHT(Tabel_query[[#This Row],[Titel]],1)</f>
        <v>O</v>
      </c>
      <c r="C419" t="str">
        <f>RIGHT(Tabel_query[[#This Row],[Titel]],LEN(Tabel_query[[#This Row],[Titel]])-2)</f>
        <v>DEINZE_RKT_Sst_Mauritius_en_Gezellen_O</v>
      </c>
      <c r="D419">
        <f>SEARCH("_",Tabel_query[[#This Row],[Kolom2]])</f>
        <v>7</v>
      </c>
      <c r="E419" t="str">
        <f>LEFT(Tabel_query[[#This Row],[Kolom2]],Tabel_query[[#This Row],[Kolom3]]-1)</f>
        <v>DEINZE</v>
      </c>
      <c r="F419" s="2" t="s">
        <v>70</v>
      </c>
      <c r="G419" s="2" t="s">
        <v>72</v>
      </c>
      <c r="I419" s="3" t="b">
        <v>0</v>
      </c>
      <c r="P419" s="2" t="s">
        <v>51</v>
      </c>
      <c r="Q419" s="2" t="s">
        <v>137</v>
      </c>
      <c r="T419" s="1" t="s">
        <v>7095</v>
      </c>
      <c r="U419" s="1" t="s">
        <v>7080</v>
      </c>
      <c r="V419" s="1" t="s">
        <v>7081</v>
      </c>
      <c r="W419" s="1" t="s">
        <v>7041</v>
      </c>
      <c r="X419" s="1" t="s">
        <v>7082</v>
      </c>
      <c r="Y419" s="1" t="s">
        <v>7024</v>
      </c>
      <c r="Z419" s="2" t="s">
        <v>7059</v>
      </c>
      <c r="AA419" s="1" t="s">
        <v>7083</v>
      </c>
      <c r="AB419" s="1" t="s">
        <v>7084</v>
      </c>
      <c r="AC419" s="1" t="s">
        <v>7085</v>
      </c>
      <c r="AD419" s="1" t="s">
        <v>7086</v>
      </c>
      <c r="AG419" s="1" t="s">
        <v>7087</v>
      </c>
      <c r="AH419" s="1" t="s">
        <v>7096</v>
      </c>
      <c r="AI419" s="1" t="s">
        <v>7088</v>
      </c>
      <c r="AJ419" s="1" t="s">
        <v>7089</v>
      </c>
      <c r="AM419" s="1" t="s">
        <v>7090</v>
      </c>
      <c r="AN419" s="1" t="s">
        <v>7091</v>
      </c>
      <c r="AO419" s="1" t="s">
        <v>7092</v>
      </c>
      <c r="AP419" s="1" t="s">
        <v>7093</v>
      </c>
      <c r="AS419" s="1" t="s">
        <v>7094</v>
      </c>
      <c r="AV419" s="1" t="s">
        <v>7097</v>
      </c>
      <c r="AY419" s="1" t="s">
        <v>75</v>
      </c>
      <c r="AZ419" s="5">
        <v>1076</v>
      </c>
      <c r="BA419" s="1" t="s">
        <v>80</v>
      </c>
      <c r="BB419" s="1" t="s">
        <v>79</v>
      </c>
    </row>
    <row r="420" spans="1:54" x14ac:dyDescent="0.3">
      <c r="A420" s="1" t="s">
        <v>7098</v>
      </c>
      <c r="B420" t="str">
        <f>RIGHT(Tabel_query[[#This Row],[Titel]],1)</f>
        <v>O</v>
      </c>
      <c r="C420" t="str">
        <f>RIGHT(Tabel_query[[#This Row],[Titel]],LEN(Tabel_query[[#This Row],[Titel]])-2)</f>
        <v>DEINZE_RKT_Sst_Petrus_en_Paulus_O</v>
      </c>
      <c r="D420">
        <f>SEARCH("_",Tabel_query[[#This Row],[Kolom2]])</f>
        <v>7</v>
      </c>
      <c r="E420" t="str">
        <f>LEFT(Tabel_query[[#This Row],[Kolom2]],Tabel_query[[#This Row],[Kolom3]]-1)</f>
        <v>DEINZE</v>
      </c>
      <c r="F420" s="2" t="s">
        <v>70</v>
      </c>
      <c r="G420" s="2" t="s">
        <v>72</v>
      </c>
      <c r="I420" s="3" t="b">
        <v>0</v>
      </c>
      <c r="P420" s="2" t="s">
        <v>51</v>
      </c>
      <c r="Q420" s="2" t="s">
        <v>137</v>
      </c>
      <c r="T420" s="1" t="s">
        <v>4276</v>
      </c>
      <c r="U420" s="1" t="s">
        <v>7099</v>
      </c>
      <c r="V420" s="1" t="s">
        <v>559</v>
      </c>
      <c r="W420" s="1" t="s">
        <v>7003</v>
      </c>
      <c r="X420" s="1" t="s">
        <v>7100</v>
      </c>
      <c r="Y420" s="1" t="s">
        <v>7004</v>
      </c>
      <c r="Z420" s="2" t="s">
        <v>7021</v>
      </c>
      <c r="AA420" s="1" t="s">
        <v>7101</v>
      </c>
      <c r="AB420" s="1" t="s">
        <v>7102</v>
      </c>
      <c r="AC420" s="1" t="s">
        <v>7103</v>
      </c>
      <c r="AD420" s="1" t="s">
        <v>7104</v>
      </c>
      <c r="AG420" s="1" t="s">
        <v>7105</v>
      </c>
      <c r="AH420" s="1" t="s">
        <v>7112</v>
      </c>
      <c r="AI420" s="1" t="s">
        <v>7106</v>
      </c>
      <c r="AJ420" s="1" t="s">
        <v>7107</v>
      </c>
      <c r="AM420" s="1" t="s">
        <v>7108</v>
      </c>
      <c r="AN420" s="1" t="s">
        <v>7109</v>
      </c>
      <c r="AP420" s="1" t="s">
        <v>7110</v>
      </c>
      <c r="AS420" s="1" t="s">
        <v>7111</v>
      </c>
      <c r="AV420" s="1" t="s">
        <v>7113</v>
      </c>
      <c r="AY420" s="1" t="s">
        <v>75</v>
      </c>
      <c r="AZ420" s="5">
        <v>977</v>
      </c>
      <c r="BA420" s="1" t="s">
        <v>80</v>
      </c>
      <c r="BB420" s="1" t="s">
        <v>79</v>
      </c>
    </row>
    <row r="421" spans="1:54" x14ac:dyDescent="0.3">
      <c r="A421" s="1" t="s">
        <v>7098</v>
      </c>
      <c r="B421" t="str">
        <f>RIGHT(Tabel_query[[#This Row],[Titel]],1)</f>
        <v>O</v>
      </c>
      <c r="C421" t="str">
        <f>RIGHT(Tabel_query[[#This Row],[Titel]],LEN(Tabel_query[[#This Row],[Titel]])-2)</f>
        <v>DEINZE_RKT_Sst_Petrus_en_Paulus_O</v>
      </c>
      <c r="D421">
        <f>SEARCH("_",Tabel_query[[#This Row],[Kolom2]])</f>
        <v>7</v>
      </c>
      <c r="E421" t="str">
        <f>LEFT(Tabel_query[[#This Row],[Kolom2]],Tabel_query[[#This Row],[Kolom3]]-1)</f>
        <v>DEINZE</v>
      </c>
      <c r="F421" s="2" t="s">
        <v>70</v>
      </c>
      <c r="G421" s="2" t="s">
        <v>72</v>
      </c>
      <c r="I421" s="3" t="b">
        <v>0</v>
      </c>
      <c r="P421" s="2" t="s">
        <v>51</v>
      </c>
      <c r="Q421" s="2" t="s">
        <v>137</v>
      </c>
      <c r="T421" s="1" t="s">
        <v>4276</v>
      </c>
      <c r="U421" s="1" t="s">
        <v>7114</v>
      </c>
      <c r="V421" s="1" t="s">
        <v>7115</v>
      </c>
      <c r="W421" s="1" t="s">
        <v>7041</v>
      </c>
      <c r="X421" s="1" t="s">
        <v>7117</v>
      </c>
      <c r="Y421" s="1" t="s">
        <v>7116</v>
      </c>
      <c r="Z421" s="2" t="s">
        <v>7059</v>
      </c>
      <c r="AA421" s="1" t="s">
        <v>7118</v>
      </c>
      <c r="AB421" s="1" t="s">
        <v>7119</v>
      </c>
      <c r="AC421" s="1" t="s">
        <v>7120</v>
      </c>
      <c r="AD421" s="1" t="s">
        <v>7121</v>
      </c>
      <c r="AG421" s="1" t="s">
        <v>7122</v>
      </c>
      <c r="AH421" s="1" t="s">
        <v>7130</v>
      </c>
      <c r="AI421" s="1" t="s">
        <v>7123</v>
      </c>
      <c r="AJ421" s="1" t="s">
        <v>7124</v>
      </c>
      <c r="AM421" s="1" t="s">
        <v>7125</v>
      </c>
      <c r="AN421" s="1" t="s">
        <v>7126</v>
      </c>
      <c r="AO421" s="1" t="s">
        <v>7127</v>
      </c>
      <c r="AP421" s="1" t="s">
        <v>7128</v>
      </c>
      <c r="AS421" s="1" t="s">
        <v>7129</v>
      </c>
      <c r="AV421" s="1" t="s">
        <v>7131</v>
      </c>
      <c r="AY421" s="1" t="s">
        <v>75</v>
      </c>
      <c r="AZ421" s="5">
        <v>1077</v>
      </c>
      <c r="BA421" s="1" t="s">
        <v>80</v>
      </c>
      <c r="BB421" s="1" t="s">
        <v>79</v>
      </c>
    </row>
    <row r="422" spans="1:54" x14ac:dyDescent="0.3">
      <c r="A422" s="1" t="s">
        <v>7132</v>
      </c>
      <c r="B422" t="str">
        <f>RIGHT(Tabel_query[[#This Row],[Titel]],1)</f>
        <v>O</v>
      </c>
      <c r="C422" t="str">
        <f>RIGHT(Tabel_query[[#This Row],[Titel]],LEN(Tabel_query[[#This Row],[Titel]])-2)</f>
        <v>DEINZE_RKT_St_Agnes_O</v>
      </c>
      <c r="D422">
        <f>SEARCH("_",Tabel_query[[#This Row],[Kolom2]])</f>
        <v>7</v>
      </c>
      <c r="E422" t="str">
        <f>LEFT(Tabel_query[[#This Row],[Kolom2]],Tabel_query[[#This Row],[Kolom3]]-1)</f>
        <v>DEINZE</v>
      </c>
      <c r="F422" s="2" t="s">
        <v>70</v>
      </c>
      <c r="G422" s="2" t="s">
        <v>72</v>
      </c>
      <c r="I422" s="3" t="b">
        <v>0</v>
      </c>
      <c r="L422" s="3" t="b">
        <v>1</v>
      </c>
      <c r="P422" s="2" t="s">
        <v>51</v>
      </c>
      <c r="Q422" s="2" t="s">
        <v>137</v>
      </c>
      <c r="T422" s="1" t="s">
        <v>7148</v>
      </c>
      <c r="U422" s="1" t="s">
        <v>7133</v>
      </c>
      <c r="V422" s="1" t="s">
        <v>681</v>
      </c>
      <c r="W422" s="1" t="s">
        <v>7003</v>
      </c>
      <c r="X422" s="1" t="s">
        <v>7135</v>
      </c>
      <c r="Y422" s="1" t="s">
        <v>7134</v>
      </c>
      <c r="Z422" s="2" t="s">
        <v>7021</v>
      </c>
      <c r="AA422" s="1" t="s">
        <v>7136</v>
      </c>
      <c r="AB422" s="1" t="s">
        <v>7137</v>
      </c>
      <c r="AC422" s="1" t="s">
        <v>7138</v>
      </c>
      <c r="AD422" s="1" t="s">
        <v>7139</v>
      </c>
      <c r="AE422" s="2" t="s">
        <v>78</v>
      </c>
      <c r="AF422" s="4">
        <v>42828</v>
      </c>
      <c r="AG422" s="1" t="s">
        <v>7140</v>
      </c>
      <c r="AH422" s="1" t="s">
        <v>7149</v>
      </c>
      <c r="AI422" s="1" t="s">
        <v>7141</v>
      </c>
      <c r="AJ422" s="1" t="s">
        <v>7142</v>
      </c>
      <c r="AK422" s="2" t="s">
        <v>78</v>
      </c>
      <c r="AL422" s="4">
        <v>42828</v>
      </c>
      <c r="AM422" s="1" t="s">
        <v>7143</v>
      </c>
      <c r="AN422" s="1" t="s">
        <v>7144</v>
      </c>
      <c r="AO422" s="1" t="s">
        <v>7145</v>
      </c>
      <c r="AP422" s="1" t="s">
        <v>7146</v>
      </c>
      <c r="AQ422" s="2" t="s">
        <v>78</v>
      </c>
      <c r="AR422" s="4">
        <v>42828</v>
      </c>
      <c r="AS422" s="1" t="s">
        <v>7147</v>
      </c>
      <c r="AT422" s="2" t="s">
        <v>77</v>
      </c>
      <c r="AV422" s="1" t="s">
        <v>7150</v>
      </c>
      <c r="AW422" s="2" t="s">
        <v>77</v>
      </c>
      <c r="AY422" s="1" t="s">
        <v>75</v>
      </c>
      <c r="AZ422" s="5">
        <v>983</v>
      </c>
      <c r="BA422" s="1" t="s">
        <v>80</v>
      </c>
      <c r="BB422" s="1" t="s">
        <v>79</v>
      </c>
    </row>
    <row r="423" spans="1:54" x14ac:dyDescent="0.3">
      <c r="A423" s="1" t="s">
        <v>7151</v>
      </c>
      <c r="B423" t="str">
        <f>RIGHT(Tabel_query[[#This Row],[Titel]],1)</f>
        <v>O</v>
      </c>
      <c r="C423" t="str">
        <f>RIGHT(Tabel_query[[#This Row],[Titel]],LEN(Tabel_query[[#This Row],[Titel]])-2)</f>
        <v>DEINZE_RKT_St_Amandus_Astene_O</v>
      </c>
      <c r="D423">
        <f>SEARCH("_",Tabel_query[[#This Row],[Kolom2]])</f>
        <v>7</v>
      </c>
      <c r="E423" t="str">
        <f>LEFT(Tabel_query[[#This Row],[Kolom2]],Tabel_query[[#This Row],[Kolom3]]-1)</f>
        <v>DEINZE</v>
      </c>
      <c r="F423" s="2" t="s">
        <v>70</v>
      </c>
      <c r="G423" s="2" t="s">
        <v>72</v>
      </c>
      <c r="I423" s="3" t="b">
        <v>0</v>
      </c>
      <c r="P423" s="2" t="s">
        <v>51</v>
      </c>
      <c r="Q423" s="2" t="s">
        <v>137</v>
      </c>
      <c r="T423" s="1" t="s">
        <v>6618</v>
      </c>
      <c r="U423" s="1" t="s">
        <v>5381</v>
      </c>
      <c r="V423" s="1" t="s">
        <v>2731</v>
      </c>
      <c r="W423" s="1" t="s">
        <v>7003</v>
      </c>
      <c r="X423" s="1" t="s">
        <v>7153</v>
      </c>
      <c r="Y423" s="1" t="s">
        <v>7152</v>
      </c>
      <c r="Z423" s="2" t="s">
        <v>7021</v>
      </c>
      <c r="AA423" s="1" t="s">
        <v>7154</v>
      </c>
      <c r="AB423" s="1" t="s">
        <v>7155</v>
      </c>
      <c r="AC423" s="1" t="s">
        <v>7156</v>
      </c>
      <c r="AD423" s="1" t="s">
        <v>7157</v>
      </c>
      <c r="AG423" s="1" t="s">
        <v>7158</v>
      </c>
      <c r="AH423" s="1" t="s">
        <v>7166</v>
      </c>
      <c r="AI423" s="1" t="s">
        <v>7159</v>
      </c>
      <c r="AJ423" s="1" t="s">
        <v>7160</v>
      </c>
      <c r="AM423" s="1" t="s">
        <v>7161</v>
      </c>
      <c r="AN423" s="1" t="s">
        <v>7162</v>
      </c>
      <c r="AO423" s="1" t="s">
        <v>7163</v>
      </c>
      <c r="AP423" s="1" t="s">
        <v>7164</v>
      </c>
      <c r="AS423" s="1" t="s">
        <v>7165</v>
      </c>
      <c r="AV423" s="1" t="s">
        <v>7167</v>
      </c>
      <c r="AY423" s="1" t="s">
        <v>75</v>
      </c>
      <c r="AZ423" s="5">
        <v>975</v>
      </c>
      <c r="BA423" s="1" t="s">
        <v>80</v>
      </c>
      <c r="BB423" s="1" t="s">
        <v>79</v>
      </c>
    </row>
    <row r="424" spans="1:54" x14ac:dyDescent="0.3">
      <c r="A424" s="1" t="s">
        <v>7168</v>
      </c>
      <c r="B424" t="str">
        <f>RIGHT(Tabel_query[[#This Row],[Titel]],1)</f>
        <v>O</v>
      </c>
      <c r="C424" t="str">
        <f>RIGHT(Tabel_query[[#This Row],[Titel]],LEN(Tabel_query[[#This Row],[Titel]])-2)</f>
        <v>DEINZE_RKT_St_Amandus_Zeveren_O</v>
      </c>
      <c r="D424">
        <f>SEARCH("_",Tabel_query[[#This Row],[Kolom2]])</f>
        <v>7</v>
      </c>
      <c r="E424" t="str">
        <f>LEFT(Tabel_query[[#This Row],[Kolom2]],Tabel_query[[#This Row],[Kolom3]]-1)</f>
        <v>DEINZE</v>
      </c>
      <c r="F424" s="2" t="s">
        <v>70</v>
      </c>
      <c r="G424" s="2" t="s">
        <v>72</v>
      </c>
      <c r="I424" s="3" t="b">
        <v>0</v>
      </c>
      <c r="P424" s="2" t="s">
        <v>51</v>
      </c>
      <c r="Q424" s="2" t="s">
        <v>137</v>
      </c>
      <c r="T424" s="1" t="s">
        <v>6618</v>
      </c>
      <c r="U424" s="1" t="s">
        <v>7169</v>
      </c>
      <c r="V424" s="1" t="s">
        <v>54</v>
      </c>
      <c r="W424" s="1" t="s">
        <v>7003</v>
      </c>
      <c r="X424" s="1" t="s">
        <v>7171</v>
      </c>
      <c r="Y424" s="1" t="s">
        <v>7170</v>
      </c>
      <c r="Z424" s="2" t="s">
        <v>7021</v>
      </c>
      <c r="AA424" s="1" t="s">
        <v>7172</v>
      </c>
      <c r="AB424" s="1" t="s">
        <v>7173</v>
      </c>
      <c r="AC424" s="1" t="s">
        <v>7174</v>
      </c>
      <c r="AD424" s="1" t="s">
        <v>7175</v>
      </c>
      <c r="AG424" s="1" t="s">
        <v>7176</v>
      </c>
      <c r="AH424" s="1" t="s">
        <v>7184</v>
      </c>
      <c r="AI424" s="1" t="s">
        <v>7177</v>
      </c>
      <c r="AJ424" s="1" t="s">
        <v>7178</v>
      </c>
      <c r="AM424" s="1" t="s">
        <v>7179</v>
      </c>
      <c r="AN424" s="1" t="s">
        <v>7180</v>
      </c>
      <c r="AO424" s="1" t="s">
        <v>7181</v>
      </c>
      <c r="AP424" s="1" t="s">
        <v>7182</v>
      </c>
      <c r="AS424" s="1" t="s">
        <v>7183</v>
      </c>
      <c r="AV424" s="1" t="s">
        <v>7185</v>
      </c>
      <c r="AY424" s="1" t="s">
        <v>75</v>
      </c>
      <c r="AZ424" s="5">
        <v>984</v>
      </c>
      <c r="BA424" s="1" t="s">
        <v>80</v>
      </c>
      <c r="BB424" s="1" t="s">
        <v>79</v>
      </c>
    </row>
    <row r="425" spans="1:54" x14ac:dyDescent="0.3">
      <c r="A425" s="1" t="s">
        <v>7186</v>
      </c>
      <c r="B425" t="str">
        <f>RIGHT(Tabel_query[[#This Row],[Titel]],1)</f>
        <v>O</v>
      </c>
      <c r="C425" t="str">
        <f>RIGHT(Tabel_query[[#This Row],[Titel]],LEN(Tabel_query[[#This Row],[Titel]])-2)</f>
        <v>DEINZE_RKT_St_Bartholomeus_O</v>
      </c>
      <c r="D425">
        <f>SEARCH("_",Tabel_query[[#This Row],[Kolom2]])</f>
        <v>7</v>
      </c>
      <c r="E425" t="str">
        <f>LEFT(Tabel_query[[#This Row],[Kolom2]],Tabel_query[[#This Row],[Kolom3]]-1)</f>
        <v>DEINZE</v>
      </c>
      <c r="F425" s="2" t="s">
        <v>70</v>
      </c>
      <c r="G425" s="2" t="s">
        <v>72</v>
      </c>
      <c r="I425" s="3" t="b">
        <v>0</v>
      </c>
      <c r="P425" s="2" t="s">
        <v>51</v>
      </c>
      <c r="Q425" s="2" t="s">
        <v>137</v>
      </c>
      <c r="T425" s="1" t="s">
        <v>7200</v>
      </c>
      <c r="U425" s="1" t="s">
        <v>7187</v>
      </c>
      <c r="V425" s="1" t="s">
        <v>54</v>
      </c>
      <c r="W425" s="1" t="s">
        <v>7003</v>
      </c>
      <c r="X425" s="1" t="s">
        <v>7189</v>
      </c>
      <c r="Y425" s="1" t="s">
        <v>7188</v>
      </c>
      <c r="Z425" s="2" t="s">
        <v>7021</v>
      </c>
      <c r="AA425" s="1" t="s">
        <v>7190</v>
      </c>
      <c r="AB425" s="1" t="s">
        <v>7191</v>
      </c>
      <c r="AD425" s="1" t="s">
        <v>7192</v>
      </c>
      <c r="AG425" s="1" t="s">
        <v>7193</v>
      </c>
      <c r="AH425" s="1" t="s">
        <v>7201</v>
      </c>
      <c r="AJ425" s="1" t="s">
        <v>7194</v>
      </c>
      <c r="AM425" s="1" t="s">
        <v>7195</v>
      </c>
      <c r="AN425" s="1" t="s">
        <v>7196</v>
      </c>
      <c r="AO425" s="1" t="s">
        <v>7197</v>
      </c>
      <c r="AP425" s="1" t="s">
        <v>7198</v>
      </c>
      <c r="AS425" s="1" t="s">
        <v>7199</v>
      </c>
      <c r="AV425" s="1" t="s">
        <v>7202</v>
      </c>
      <c r="AY425" s="1" t="s">
        <v>75</v>
      </c>
      <c r="AZ425" s="5">
        <v>982</v>
      </c>
      <c r="BA425" s="1" t="s">
        <v>80</v>
      </c>
      <c r="BB425" s="1" t="s">
        <v>79</v>
      </c>
    </row>
    <row r="426" spans="1:54" x14ac:dyDescent="0.3">
      <c r="A426" s="1" t="s">
        <v>7203</v>
      </c>
      <c r="B426" t="str">
        <f>RIGHT(Tabel_query[[#This Row],[Titel]],1)</f>
        <v>O</v>
      </c>
      <c r="C426" t="str">
        <f>RIGHT(Tabel_query[[#This Row],[Titel]],LEN(Tabel_query[[#This Row],[Titel]])-2)</f>
        <v>DEINZE_RKT_St_Eligius_O</v>
      </c>
      <c r="D426">
        <f>SEARCH("_",Tabel_query[[#This Row],[Kolom2]])</f>
        <v>7</v>
      </c>
      <c r="E426" t="str">
        <f>LEFT(Tabel_query[[#This Row],[Kolom2]],Tabel_query[[#This Row],[Kolom3]]-1)</f>
        <v>DEINZE</v>
      </c>
      <c r="F426" s="2" t="s">
        <v>70</v>
      </c>
      <c r="G426" s="2" t="s">
        <v>72</v>
      </c>
      <c r="I426" s="3" t="b">
        <v>0</v>
      </c>
      <c r="P426" s="2" t="s">
        <v>51</v>
      </c>
      <c r="Q426" s="2" t="s">
        <v>137</v>
      </c>
      <c r="T426" s="1" t="s">
        <v>7220</v>
      </c>
      <c r="U426" s="1" t="s">
        <v>7204</v>
      </c>
      <c r="V426" s="1" t="s">
        <v>7205</v>
      </c>
      <c r="W426" s="1" t="s">
        <v>7041</v>
      </c>
      <c r="X426" s="1" t="s">
        <v>7207</v>
      </c>
      <c r="Y426" s="1" t="s">
        <v>7206</v>
      </c>
      <c r="Z426" s="2" t="s">
        <v>7059</v>
      </c>
      <c r="AA426" s="1" t="s">
        <v>7208</v>
      </c>
      <c r="AB426" s="1" t="s">
        <v>7209</v>
      </c>
      <c r="AC426" s="1" t="s">
        <v>7210</v>
      </c>
      <c r="AD426" s="1" t="s">
        <v>7211</v>
      </c>
      <c r="AG426" s="1" t="s">
        <v>7212</v>
      </c>
      <c r="AH426" s="1" t="s">
        <v>7221</v>
      </c>
      <c r="AI426" s="1" t="s">
        <v>7213</v>
      </c>
      <c r="AJ426" s="1" t="s">
        <v>7214</v>
      </c>
      <c r="AM426" s="1" t="s">
        <v>7215</v>
      </c>
      <c r="AN426" s="1" t="s">
        <v>7216</v>
      </c>
      <c r="AO426" s="1" t="s">
        <v>7217</v>
      </c>
      <c r="AP426" s="1" t="s">
        <v>7218</v>
      </c>
      <c r="AS426" s="1" t="s">
        <v>7219</v>
      </c>
      <c r="AV426" s="1" t="s">
        <v>7222</v>
      </c>
      <c r="AY426" s="1" t="s">
        <v>75</v>
      </c>
      <c r="AZ426" s="5">
        <v>1081</v>
      </c>
      <c r="BA426" s="1" t="s">
        <v>80</v>
      </c>
      <c r="BB426" s="1" t="s">
        <v>79</v>
      </c>
    </row>
    <row r="427" spans="1:54" x14ac:dyDescent="0.3">
      <c r="A427" s="1" t="s">
        <v>7223</v>
      </c>
      <c r="B427" t="str">
        <f>RIGHT(Tabel_query[[#This Row],[Titel]],1)</f>
        <v>O</v>
      </c>
      <c r="C427" t="str">
        <f>RIGHT(Tabel_query[[#This Row],[Titel]],LEN(Tabel_query[[#This Row],[Titel]])-2)</f>
        <v>DEINZE_RKT_St_Jan_Baptist_O</v>
      </c>
      <c r="D427">
        <f>SEARCH("_",Tabel_query[[#This Row],[Kolom2]])</f>
        <v>7</v>
      </c>
      <c r="E427" t="str">
        <f>LEFT(Tabel_query[[#This Row],[Kolom2]],Tabel_query[[#This Row],[Kolom3]]-1)</f>
        <v>DEINZE</v>
      </c>
      <c r="F427" s="2" t="s">
        <v>70</v>
      </c>
      <c r="G427" s="2" t="s">
        <v>72</v>
      </c>
      <c r="I427" s="3" t="b">
        <v>0</v>
      </c>
      <c r="L427" s="3" t="b">
        <v>1</v>
      </c>
      <c r="P427" s="2" t="s">
        <v>51</v>
      </c>
      <c r="Q427" s="2" t="s">
        <v>137</v>
      </c>
      <c r="T427" s="1" t="s">
        <v>7230</v>
      </c>
      <c r="U427" s="1" t="s">
        <v>7224</v>
      </c>
      <c r="V427" s="1" t="s">
        <v>1919</v>
      </c>
      <c r="W427" s="1" t="s">
        <v>7003</v>
      </c>
      <c r="X427" s="1" t="s">
        <v>7226</v>
      </c>
      <c r="Y427" s="1" t="s">
        <v>7225</v>
      </c>
      <c r="Z427" s="2" t="s">
        <v>7021</v>
      </c>
      <c r="AA427" s="1" t="s">
        <v>7010</v>
      </c>
      <c r="AE427" s="2" t="s">
        <v>77</v>
      </c>
      <c r="AF427" s="4">
        <v>42850</v>
      </c>
      <c r="AG427" s="1" t="s">
        <v>7227</v>
      </c>
      <c r="AK427" s="2" t="s">
        <v>77</v>
      </c>
      <c r="AL427" s="4">
        <v>42850</v>
      </c>
      <c r="AM427" s="1" t="s">
        <v>7228</v>
      </c>
      <c r="AQ427" s="2" t="s">
        <v>157</v>
      </c>
      <c r="AS427" s="1" t="s">
        <v>7229</v>
      </c>
      <c r="AV427" s="1" t="s">
        <v>7231</v>
      </c>
      <c r="AY427" s="1" t="s">
        <v>75</v>
      </c>
      <c r="AZ427" s="5">
        <v>979</v>
      </c>
      <c r="BA427" s="1" t="s">
        <v>80</v>
      </c>
      <c r="BB427" s="1" t="s">
        <v>79</v>
      </c>
    </row>
    <row r="428" spans="1:54" x14ac:dyDescent="0.3">
      <c r="A428" s="1" t="s">
        <v>7232</v>
      </c>
      <c r="B428" t="str">
        <f>RIGHT(Tabel_query[[#This Row],[Titel]],1)</f>
        <v>O</v>
      </c>
      <c r="C428" t="str">
        <f>RIGHT(Tabel_query[[#This Row],[Titel]],LEN(Tabel_query[[#This Row],[Titel]])-2)</f>
        <v>DEINZE_RKT_St_Laurentius_O</v>
      </c>
      <c r="D428">
        <f>SEARCH("_",Tabel_query[[#This Row],[Kolom2]])</f>
        <v>7</v>
      </c>
      <c r="E428" t="str">
        <f>LEFT(Tabel_query[[#This Row],[Kolom2]],Tabel_query[[#This Row],[Kolom3]]-1)</f>
        <v>DEINZE</v>
      </c>
      <c r="F428" s="2" t="s">
        <v>70</v>
      </c>
      <c r="G428" s="2" t="s">
        <v>72</v>
      </c>
      <c r="I428" s="3" t="b">
        <v>0</v>
      </c>
      <c r="P428" s="2" t="s">
        <v>51</v>
      </c>
      <c r="Q428" s="2" t="s">
        <v>137</v>
      </c>
      <c r="T428" s="1" t="s">
        <v>4352</v>
      </c>
      <c r="U428" s="1" t="s">
        <v>7233</v>
      </c>
      <c r="V428" s="1" t="s">
        <v>54</v>
      </c>
      <c r="W428" s="1" t="s">
        <v>7041</v>
      </c>
      <c r="X428" s="1" t="s">
        <v>7235</v>
      </c>
      <c r="Y428" s="1" t="s">
        <v>7234</v>
      </c>
      <c r="Z428" s="2" t="s">
        <v>7059</v>
      </c>
      <c r="AA428" s="1" t="s">
        <v>7236</v>
      </c>
      <c r="AB428" s="1" t="s">
        <v>7237</v>
      </c>
      <c r="AD428" s="1" t="s">
        <v>7238</v>
      </c>
      <c r="AG428" s="1" t="s">
        <v>7239</v>
      </c>
      <c r="AH428" s="1" t="s">
        <v>7247</v>
      </c>
      <c r="AI428" s="1" t="s">
        <v>7240</v>
      </c>
      <c r="AJ428" s="1" t="s">
        <v>7241</v>
      </c>
      <c r="AM428" s="1" t="s">
        <v>7242</v>
      </c>
      <c r="AN428" s="1" t="s">
        <v>7243</v>
      </c>
      <c r="AO428" s="1" t="s">
        <v>7244</v>
      </c>
      <c r="AP428" s="1" t="s">
        <v>7245</v>
      </c>
      <c r="AS428" s="1" t="s">
        <v>7246</v>
      </c>
      <c r="AV428" s="1" t="s">
        <v>7248</v>
      </c>
      <c r="AY428" s="1" t="s">
        <v>75</v>
      </c>
      <c r="AZ428" s="5">
        <v>1080</v>
      </c>
      <c r="BA428" s="1" t="s">
        <v>80</v>
      </c>
      <c r="BB428" s="1" t="s">
        <v>79</v>
      </c>
    </row>
    <row r="429" spans="1:54" x14ac:dyDescent="0.3">
      <c r="A429" s="1" t="s">
        <v>7249</v>
      </c>
      <c r="B429" t="str">
        <f>RIGHT(Tabel_query[[#This Row],[Titel]],1)</f>
        <v>O</v>
      </c>
      <c r="C429" t="str">
        <f>RIGHT(Tabel_query[[#This Row],[Titel]],LEN(Tabel_query[[#This Row],[Titel]])-2)</f>
        <v>DEINZE_RKT_St_Martinus_Leerne_O</v>
      </c>
      <c r="D429">
        <f>SEARCH("_",Tabel_query[[#This Row],[Kolom2]])</f>
        <v>7</v>
      </c>
      <c r="E429" t="str">
        <f>LEFT(Tabel_query[[#This Row],[Kolom2]],Tabel_query[[#This Row],[Kolom3]]-1)</f>
        <v>DEINZE</v>
      </c>
      <c r="F429" s="2" t="s">
        <v>70</v>
      </c>
      <c r="G429" s="2" t="s">
        <v>72</v>
      </c>
      <c r="I429" s="3" t="b">
        <v>0</v>
      </c>
      <c r="P429" s="2" t="s">
        <v>51</v>
      </c>
      <c r="Q429" s="2" t="s">
        <v>137</v>
      </c>
      <c r="T429" s="1" t="s">
        <v>379</v>
      </c>
      <c r="U429" s="1" t="s">
        <v>7001</v>
      </c>
      <c r="V429" s="1" t="s">
        <v>7002</v>
      </c>
      <c r="W429" s="1" t="s">
        <v>7003</v>
      </c>
      <c r="X429" s="1" t="s">
        <v>7251</v>
      </c>
      <c r="Y429" s="1" t="s">
        <v>7250</v>
      </c>
      <c r="Z429" s="2" t="s">
        <v>7021</v>
      </c>
      <c r="AA429" s="1" t="s">
        <v>7252</v>
      </c>
      <c r="AB429" s="1" t="s">
        <v>7253</v>
      </c>
      <c r="AC429" s="1" t="s">
        <v>7254</v>
      </c>
      <c r="AD429" s="1" t="s">
        <v>7255</v>
      </c>
      <c r="AG429" s="1" t="s">
        <v>7256</v>
      </c>
      <c r="AH429" s="1" t="s">
        <v>7264</v>
      </c>
      <c r="AI429" s="1" t="s">
        <v>7257</v>
      </c>
      <c r="AJ429" s="1" t="s">
        <v>7258</v>
      </c>
      <c r="AM429" s="1" t="s">
        <v>7259</v>
      </c>
      <c r="AN429" s="1" t="s">
        <v>7260</v>
      </c>
      <c r="AO429" s="1" t="s">
        <v>7261</v>
      </c>
      <c r="AP429" s="1" t="s">
        <v>7262</v>
      </c>
      <c r="AS429" s="1" t="s">
        <v>7263</v>
      </c>
      <c r="AV429" s="1" t="s">
        <v>7265</v>
      </c>
      <c r="AY429" s="1" t="s">
        <v>75</v>
      </c>
      <c r="AZ429" s="5">
        <v>981</v>
      </c>
      <c r="BA429" s="1" t="s">
        <v>80</v>
      </c>
      <c r="BB429" s="1" t="s">
        <v>79</v>
      </c>
    </row>
    <row r="430" spans="1:54" x14ac:dyDescent="0.3">
      <c r="A430" s="1" t="s">
        <v>7266</v>
      </c>
      <c r="B430" t="str">
        <f>RIGHT(Tabel_query[[#This Row],[Titel]],1)</f>
        <v>O</v>
      </c>
      <c r="C430" t="str">
        <f>RIGHT(Tabel_query[[#This Row],[Titel]],LEN(Tabel_query[[#This Row],[Titel]])-2)</f>
        <v>DEINZE_RKT_St_Martinus_Petegem_O</v>
      </c>
      <c r="D430">
        <f>SEARCH("_",Tabel_query[[#This Row],[Kolom2]])</f>
        <v>7</v>
      </c>
      <c r="E430" t="str">
        <f>LEFT(Tabel_query[[#This Row],[Kolom2]],Tabel_query[[#This Row],[Kolom3]]-1)</f>
        <v>DEINZE</v>
      </c>
      <c r="F430" s="2" t="s">
        <v>70</v>
      </c>
      <c r="G430" s="2" t="s">
        <v>72</v>
      </c>
      <c r="I430" s="3" t="b">
        <v>0</v>
      </c>
      <c r="P430" s="2" t="s">
        <v>51</v>
      </c>
      <c r="Q430" s="2" t="s">
        <v>137</v>
      </c>
      <c r="T430" s="1" t="s">
        <v>379</v>
      </c>
      <c r="U430" s="1" t="s">
        <v>7267</v>
      </c>
      <c r="V430" s="1" t="s">
        <v>7268</v>
      </c>
      <c r="W430" s="1" t="s">
        <v>7003</v>
      </c>
      <c r="X430" s="1" t="s">
        <v>7270</v>
      </c>
      <c r="Y430" s="1" t="s">
        <v>7269</v>
      </c>
      <c r="Z430" s="2" t="s">
        <v>7021</v>
      </c>
      <c r="AA430" s="1" t="s">
        <v>7271</v>
      </c>
      <c r="AB430" s="1" t="s">
        <v>7272</v>
      </c>
      <c r="AC430" s="1" t="s">
        <v>7273</v>
      </c>
      <c r="AD430" s="1" t="s">
        <v>7274</v>
      </c>
      <c r="AG430" s="1" t="s">
        <v>7275</v>
      </c>
      <c r="AH430" s="1" t="s">
        <v>7283</v>
      </c>
      <c r="AI430" s="1" t="s">
        <v>7276</v>
      </c>
      <c r="AJ430" s="1" t="s">
        <v>7277</v>
      </c>
      <c r="AM430" s="1" t="s">
        <v>7278</v>
      </c>
      <c r="AN430" s="1" t="s">
        <v>7279</v>
      </c>
      <c r="AO430" s="1" t="s">
        <v>7280</v>
      </c>
      <c r="AP430" s="1" t="s">
        <v>7281</v>
      </c>
      <c r="AS430" s="1" t="s">
        <v>7282</v>
      </c>
      <c r="AV430" s="1" t="s">
        <v>7284</v>
      </c>
      <c r="AY430" s="1" t="s">
        <v>75</v>
      </c>
      <c r="AZ430" s="5">
        <v>972</v>
      </c>
      <c r="BA430" s="1" t="s">
        <v>80</v>
      </c>
      <c r="BB430" s="1" t="s">
        <v>79</v>
      </c>
    </row>
    <row r="431" spans="1:54" x14ac:dyDescent="0.3">
      <c r="A431" s="1" t="s">
        <v>7285</v>
      </c>
      <c r="B431" t="str">
        <f>RIGHT(Tabel_query[[#This Row],[Titel]],1)</f>
        <v>O</v>
      </c>
      <c r="C431" t="str">
        <f>RIGHT(Tabel_query[[#This Row],[Titel]],LEN(Tabel_query[[#This Row],[Titel]])-2)</f>
        <v>DEINZE_RKT_St_Niklaas_O</v>
      </c>
      <c r="D431">
        <f>SEARCH("_",Tabel_query[[#This Row],[Kolom2]])</f>
        <v>7</v>
      </c>
      <c r="E431" t="str">
        <f>LEFT(Tabel_query[[#This Row],[Kolom2]],Tabel_query[[#This Row],[Kolom3]]-1)</f>
        <v>DEINZE</v>
      </c>
      <c r="F431" s="2" t="s">
        <v>70</v>
      </c>
      <c r="G431" s="2" t="s">
        <v>72</v>
      </c>
      <c r="I431" s="3" t="b">
        <v>0</v>
      </c>
      <c r="L431" s="3" t="b">
        <v>0</v>
      </c>
      <c r="P431" s="2" t="s">
        <v>51</v>
      </c>
      <c r="Q431" s="2" t="s">
        <v>137</v>
      </c>
      <c r="T431" s="1" t="s">
        <v>6654</v>
      </c>
      <c r="U431" s="1" t="s">
        <v>7286</v>
      </c>
      <c r="V431" s="1" t="s">
        <v>1186</v>
      </c>
      <c r="W431" s="1" t="s">
        <v>7003</v>
      </c>
      <c r="X431" s="1" t="s">
        <v>7288</v>
      </c>
      <c r="Y431" s="1" t="s">
        <v>7287</v>
      </c>
      <c r="Z431" s="2" t="s">
        <v>7021</v>
      </c>
      <c r="AA431" s="1" t="s">
        <v>7289</v>
      </c>
      <c r="AB431" s="1" t="s">
        <v>7290</v>
      </c>
      <c r="AC431" s="1" t="s">
        <v>7291</v>
      </c>
      <c r="AD431" s="1" t="s">
        <v>7292</v>
      </c>
      <c r="AG431" s="1" t="s">
        <v>7293</v>
      </c>
      <c r="AH431" s="1" t="s">
        <v>7298</v>
      </c>
      <c r="AI431" s="1" t="s">
        <v>7294</v>
      </c>
      <c r="AJ431" s="1" t="s">
        <v>7295</v>
      </c>
      <c r="AM431" s="1" t="s">
        <v>7296</v>
      </c>
      <c r="AR431" s="4">
        <v>43426</v>
      </c>
      <c r="AS431" s="1" t="s">
        <v>7297</v>
      </c>
      <c r="AV431" s="1" t="s">
        <v>7299</v>
      </c>
      <c r="AX431" s="4">
        <v>43426</v>
      </c>
      <c r="AY431" s="1" t="s">
        <v>75</v>
      </c>
      <c r="AZ431" s="5">
        <v>980</v>
      </c>
      <c r="BA431" s="1" t="s">
        <v>80</v>
      </c>
      <c r="BB431" s="1" t="s">
        <v>79</v>
      </c>
    </row>
    <row r="432" spans="1:54" x14ac:dyDescent="0.3">
      <c r="A432" s="1" t="s">
        <v>7300</v>
      </c>
      <c r="B432" t="str">
        <f>RIGHT(Tabel_query[[#This Row],[Titel]],1)</f>
        <v>O</v>
      </c>
      <c r="C432" t="str">
        <f>RIGHT(Tabel_query[[#This Row],[Titel]],LEN(Tabel_query[[#This Row],[Titel]])-2)</f>
        <v>DEINZE_RKT_St_Paulus_O</v>
      </c>
      <c r="D432">
        <f>SEARCH("_",Tabel_query[[#This Row],[Kolom2]])</f>
        <v>7</v>
      </c>
      <c r="E432" t="str">
        <f>LEFT(Tabel_query[[#This Row],[Kolom2]],Tabel_query[[#This Row],[Kolom3]]-1)</f>
        <v>DEINZE</v>
      </c>
      <c r="F432" s="2" t="s">
        <v>70</v>
      </c>
      <c r="G432" s="2" t="s">
        <v>72</v>
      </c>
      <c r="I432" s="3" t="b">
        <v>0</v>
      </c>
      <c r="L432" s="3" t="b">
        <v>0</v>
      </c>
      <c r="P432" s="2" t="s">
        <v>51</v>
      </c>
      <c r="Q432" s="2" t="s">
        <v>137</v>
      </c>
      <c r="T432" s="1" t="s">
        <v>433</v>
      </c>
      <c r="U432" s="1" t="s">
        <v>7301</v>
      </c>
      <c r="V432" s="1" t="s">
        <v>7302</v>
      </c>
      <c r="W432" s="1" t="s">
        <v>7003</v>
      </c>
      <c r="X432" s="1" t="s">
        <v>7303</v>
      </c>
      <c r="Y432" s="1" t="s">
        <v>7269</v>
      </c>
      <c r="Z432" s="2" t="s">
        <v>7021</v>
      </c>
      <c r="AA432" s="1" t="s">
        <v>7304</v>
      </c>
      <c r="AB432" s="1" t="s">
        <v>7305</v>
      </c>
      <c r="AC432" s="1" t="s">
        <v>7306</v>
      </c>
      <c r="AD432" s="1" t="s">
        <v>7307</v>
      </c>
      <c r="AG432" s="1" t="s">
        <v>7308</v>
      </c>
      <c r="AH432" s="1" t="s">
        <v>7316</v>
      </c>
      <c r="AI432" s="1" t="s">
        <v>7309</v>
      </c>
      <c r="AJ432" s="1" t="s">
        <v>7310</v>
      </c>
      <c r="AM432" s="1" t="s">
        <v>7311</v>
      </c>
      <c r="AN432" s="1" t="s">
        <v>7312</v>
      </c>
      <c r="AO432" s="1" t="s">
        <v>7313</v>
      </c>
      <c r="AP432" s="1" t="s">
        <v>7314</v>
      </c>
      <c r="AS432" s="1" t="s">
        <v>7315</v>
      </c>
      <c r="AV432" s="1" t="s">
        <v>7317</v>
      </c>
      <c r="AY432" s="1" t="s">
        <v>75</v>
      </c>
      <c r="AZ432" s="5">
        <v>974</v>
      </c>
      <c r="BA432" s="1" t="s">
        <v>80</v>
      </c>
      <c r="BB432" s="1" t="s">
        <v>79</v>
      </c>
    </row>
    <row r="433" spans="1:54" x14ac:dyDescent="0.3">
      <c r="A433" s="1" t="s">
        <v>7318</v>
      </c>
      <c r="B433" t="str">
        <f>RIGHT(Tabel_query[[#This Row],[Titel]],1)</f>
        <v>O</v>
      </c>
      <c r="C433" t="str">
        <f>RIGHT(Tabel_query[[#This Row],[Titel]],LEN(Tabel_query[[#This Row],[Titel]])-2)</f>
        <v>DEINZE_RKT_St_Radegondis_O</v>
      </c>
      <c r="D433">
        <f>SEARCH("_",Tabel_query[[#This Row],[Kolom2]])</f>
        <v>7</v>
      </c>
      <c r="E433" t="str">
        <f>LEFT(Tabel_query[[#This Row],[Kolom2]],Tabel_query[[#This Row],[Kolom3]]-1)</f>
        <v>DEINZE</v>
      </c>
      <c r="F433" s="2" t="s">
        <v>70</v>
      </c>
      <c r="G433" s="2" t="s">
        <v>72</v>
      </c>
      <c r="I433" s="3" t="b">
        <v>0</v>
      </c>
      <c r="P433" s="2" t="s">
        <v>51</v>
      </c>
      <c r="Q433" s="2" t="s">
        <v>137</v>
      </c>
      <c r="T433" s="1" t="s">
        <v>7334</v>
      </c>
      <c r="U433" s="1" t="s">
        <v>7319</v>
      </c>
      <c r="V433" s="1" t="s">
        <v>139</v>
      </c>
      <c r="W433" s="1" t="s">
        <v>7041</v>
      </c>
      <c r="X433" s="1" t="s">
        <v>7321</v>
      </c>
      <c r="Y433" s="1" t="s">
        <v>7320</v>
      </c>
      <c r="Z433" s="2" t="s">
        <v>7059</v>
      </c>
      <c r="AA433" s="1" t="s">
        <v>7322</v>
      </c>
      <c r="AB433" s="1" t="s">
        <v>7323</v>
      </c>
      <c r="AC433" s="1" t="s">
        <v>7324</v>
      </c>
      <c r="AD433" s="1" t="s">
        <v>7325</v>
      </c>
      <c r="AG433" s="1" t="s">
        <v>7326</v>
      </c>
      <c r="AH433" s="1" t="s">
        <v>7335</v>
      </c>
      <c r="AI433" s="1" t="s">
        <v>7327</v>
      </c>
      <c r="AJ433" s="1" t="s">
        <v>7328</v>
      </c>
      <c r="AM433" s="1" t="s">
        <v>7329</v>
      </c>
      <c r="AN433" s="1" t="s">
        <v>7330</v>
      </c>
      <c r="AO433" s="1" t="s">
        <v>7331</v>
      </c>
      <c r="AP433" s="1" t="s">
        <v>7332</v>
      </c>
      <c r="AS433" s="1" t="s">
        <v>7333</v>
      </c>
      <c r="AV433" s="1" t="s">
        <v>7336</v>
      </c>
      <c r="AY433" s="1" t="s">
        <v>75</v>
      </c>
      <c r="AZ433" s="5">
        <v>1079</v>
      </c>
      <c r="BA433" s="1" t="s">
        <v>80</v>
      </c>
      <c r="BB433" s="1" t="s">
        <v>79</v>
      </c>
    </row>
    <row r="434" spans="1:54" x14ac:dyDescent="0.3">
      <c r="A434" s="1" t="s">
        <v>7337</v>
      </c>
      <c r="B434" t="str">
        <f>RIGHT(Tabel_query[[#This Row],[Titel]],1)</f>
        <v>O</v>
      </c>
      <c r="C434" t="str">
        <f>RIGHT(Tabel_query[[#This Row],[Titel]],LEN(Tabel_query[[#This Row],[Titel]])-2)</f>
        <v>DENDERLEEUW_PRT_Protestantse_Kerk_v_Denderleeuw_O</v>
      </c>
      <c r="D434">
        <f>SEARCH("_",Tabel_query[[#This Row],[Kolom2]])</f>
        <v>12</v>
      </c>
      <c r="E434" t="str">
        <f>LEFT(Tabel_query[[#This Row],[Kolom2]],Tabel_query[[#This Row],[Kolom3]]-1)</f>
        <v>DENDERLEEUW</v>
      </c>
      <c r="F434" s="2" t="s">
        <v>70</v>
      </c>
      <c r="G434" s="2" t="s">
        <v>72</v>
      </c>
      <c r="H434" s="1" t="s">
        <v>7354</v>
      </c>
      <c r="I434" s="3" t="b">
        <v>1</v>
      </c>
      <c r="J434" s="1" t="s">
        <v>7353</v>
      </c>
      <c r="K434" s="2" t="s">
        <v>134</v>
      </c>
      <c r="L434" s="3" t="b">
        <v>0</v>
      </c>
      <c r="P434" s="2" t="s">
        <v>51</v>
      </c>
      <c r="Q434" s="2" t="s">
        <v>116</v>
      </c>
      <c r="R434" s="1" t="s">
        <v>135</v>
      </c>
      <c r="T434" s="1" t="s">
        <v>7352</v>
      </c>
      <c r="U434" s="1" t="s">
        <v>7338</v>
      </c>
      <c r="V434" s="1" t="s">
        <v>7339</v>
      </c>
      <c r="W434" s="1" t="s">
        <v>7340</v>
      </c>
      <c r="X434" s="1" t="s">
        <v>7342</v>
      </c>
      <c r="Y434" s="1" t="s">
        <v>7341</v>
      </c>
      <c r="Z434" s="2" t="s">
        <v>113</v>
      </c>
      <c r="AA434" s="1" t="s">
        <v>7343</v>
      </c>
      <c r="AB434" s="1" t="s">
        <v>7344</v>
      </c>
      <c r="AC434" s="1" t="s">
        <v>7345</v>
      </c>
      <c r="AD434" s="1" t="s">
        <v>7346</v>
      </c>
      <c r="AG434" s="1" t="s">
        <v>7347</v>
      </c>
      <c r="AH434" s="1" t="s">
        <v>7350</v>
      </c>
      <c r="AI434" s="1" t="s">
        <v>7348</v>
      </c>
      <c r="AJ434" s="1" t="s">
        <v>7349</v>
      </c>
      <c r="AM434" s="1" t="s">
        <v>7347</v>
      </c>
      <c r="AN434" s="1" t="s">
        <v>7350</v>
      </c>
      <c r="AO434" s="1" t="s">
        <v>7348</v>
      </c>
      <c r="AP434" s="1" t="s">
        <v>7349</v>
      </c>
      <c r="AS434" s="1" t="s">
        <v>7351</v>
      </c>
      <c r="AV434" s="1" t="s">
        <v>7355</v>
      </c>
      <c r="AY434" s="1" t="s">
        <v>75</v>
      </c>
      <c r="AZ434" s="5">
        <v>1221</v>
      </c>
      <c r="BA434" s="1" t="s">
        <v>80</v>
      </c>
      <c r="BB434" s="1" t="s">
        <v>79</v>
      </c>
    </row>
    <row r="435" spans="1:54" x14ac:dyDescent="0.3">
      <c r="A435" s="1" t="s">
        <v>7356</v>
      </c>
      <c r="B435" t="str">
        <f>RIGHT(Tabel_query[[#This Row],[Titel]],1)</f>
        <v>O</v>
      </c>
      <c r="C435" t="str">
        <f>RIGHT(Tabel_query[[#This Row],[Titel]],LEN(Tabel_query[[#This Row],[Titel]])-2)</f>
        <v>DENDERLEEUW_RKT_OLV_ten_Nood_O</v>
      </c>
      <c r="D435">
        <f>SEARCH("_",Tabel_query[[#This Row],[Kolom2]])</f>
        <v>12</v>
      </c>
      <c r="E435" t="str">
        <f>LEFT(Tabel_query[[#This Row],[Kolom2]],Tabel_query[[#This Row],[Kolom3]]-1)</f>
        <v>DENDERLEEUW</v>
      </c>
      <c r="F435" s="2" t="s">
        <v>70</v>
      </c>
      <c r="G435" s="2" t="s">
        <v>72</v>
      </c>
      <c r="I435" s="3" t="b">
        <v>0</v>
      </c>
      <c r="P435" s="2" t="s">
        <v>51</v>
      </c>
      <c r="Q435" s="2" t="s">
        <v>137</v>
      </c>
      <c r="T435" s="1" t="s">
        <v>7372</v>
      </c>
      <c r="U435" s="1" t="s">
        <v>7357</v>
      </c>
      <c r="V435" s="1" t="s">
        <v>326</v>
      </c>
      <c r="W435" s="1" t="s">
        <v>7358</v>
      </c>
      <c r="X435" s="1" t="s">
        <v>7359</v>
      </c>
      <c r="Y435" s="1" t="s">
        <v>7341</v>
      </c>
      <c r="Z435" s="2" t="s">
        <v>7375</v>
      </c>
      <c r="AA435" s="1" t="s">
        <v>7360</v>
      </c>
      <c r="AB435" s="1" t="s">
        <v>7361</v>
      </c>
      <c r="AC435" s="1" t="s">
        <v>7362</v>
      </c>
      <c r="AD435" s="1" t="s">
        <v>7363</v>
      </c>
      <c r="AG435" s="1" t="s">
        <v>7364</v>
      </c>
      <c r="AH435" s="1" t="s">
        <v>7373</v>
      </c>
      <c r="AI435" s="1" t="s">
        <v>7365</v>
      </c>
      <c r="AJ435" s="1" t="s">
        <v>7366</v>
      </c>
      <c r="AM435" s="1" t="s">
        <v>7367</v>
      </c>
      <c r="AN435" s="1" t="s">
        <v>7368</v>
      </c>
      <c r="AO435" s="1" t="s">
        <v>7369</v>
      </c>
      <c r="AP435" s="1" t="s">
        <v>7370</v>
      </c>
      <c r="AS435" s="1" t="s">
        <v>7371</v>
      </c>
      <c r="AV435" s="1" t="s">
        <v>7374</v>
      </c>
      <c r="AY435" s="1" t="s">
        <v>75</v>
      </c>
      <c r="AZ435" s="5">
        <v>815</v>
      </c>
      <c r="BA435" s="1" t="s">
        <v>80</v>
      </c>
      <c r="BB435" s="1" t="s">
        <v>79</v>
      </c>
    </row>
    <row r="436" spans="1:54" x14ac:dyDescent="0.3">
      <c r="A436" s="1" t="s">
        <v>7376</v>
      </c>
      <c r="B436" t="str">
        <f>RIGHT(Tabel_query[[#This Row],[Titel]],1)</f>
        <v>O</v>
      </c>
      <c r="C436" t="str">
        <f>RIGHT(Tabel_query[[#This Row],[Titel]],LEN(Tabel_query[[#This Row],[Titel]])-2)</f>
        <v>DENDERLEEUW_RKT_St_Amandus_Iddergem_O</v>
      </c>
      <c r="D436">
        <f>SEARCH("_",Tabel_query[[#This Row],[Kolom2]])</f>
        <v>12</v>
      </c>
      <c r="E436" t="str">
        <f>LEFT(Tabel_query[[#This Row],[Kolom2]],Tabel_query[[#This Row],[Kolom3]]-1)</f>
        <v>DENDERLEEUW</v>
      </c>
      <c r="F436" s="2" t="s">
        <v>70</v>
      </c>
      <c r="G436" s="2" t="s">
        <v>72</v>
      </c>
      <c r="I436" s="3" t="b">
        <v>0</v>
      </c>
      <c r="P436" s="2" t="s">
        <v>51</v>
      </c>
      <c r="Q436" s="2" t="s">
        <v>137</v>
      </c>
      <c r="T436" s="1" t="s">
        <v>6618</v>
      </c>
      <c r="U436" s="1" t="s">
        <v>7377</v>
      </c>
      <c r="V436" s="1" t="s">
        <v>160</v>
      </c>
      <c r="W436" s="1" t="s">
        <v>7340</v>
      </c>
      <c r="X436" s="1" t="s">
        <v>7379</v>
      </c>
      <c r="Y436" s="1" t="s">
        <v>7378</v>
      </c>
      <c r="Z436" s="2" t="s">
        <v>7375</v>
      </c>
      <c r="AA436" s="1" t="s">
        <v>7380</v>
      </c>
      <c r="AB436" s="1" t="s">
        <v>7381</v>
      </c>
      <c r="AC436" s="1" t="s">
        <v>7382</v>
      </c>
      <c r="AD436" s="1" t="s">
        <v>7383</v>
      </c>
      <c r="AG436" s="1" t="s">
        <v>7384</v>
      </c>
      <c r="AH436" s="1" t="s">
        <v>7392</v>
      </c>
      <c r="AI436" s="1" t="s">
        <v>7385</v>
      </c>
      <c r="AJ436" s="1" t="s">
        <v>7386</v>
      </c>
      <c r="AM436" s="1" t="s">
        <v>7387</v>
      </c>
      <c r="AN436" s="1" t="s">
        <v>7388</v>
      </c>
      <c r="AO436" s="1" t="s">
        <v>7389</v>
      </c>
      <c r="AP436" s="1" t="s">
        <v>7390</v>
      </c>
      <c r="AS436" s="1" t="s">
        <v>7391</v>
      </c>
      <c r="AY436" s="1" t="s">
        <v>75</v>
      </c>
      <c r="AZ436" s="5">
        <v>816</v>
      </c>
      <c r="BA436" s="1" t="s">
        <v>80</v>
      </c>
      <c r="BB436" s="1" t="s">
        <v>79</v>
      </c>
    </row>
    <row r="437" spans="1:54" x14ac:dyDescent="0.3">
      <c r="A437" s="1" t="s">
        <v>7393</v>
      </c>
      <c r="B437" t="str">
        <f>RIGHT(Tabel_query[[#This Row],[Titel]],1)</f>
        <v>O</v>
      </c>
      <c r="C437" t="str">
        <f>RIGHT(Tabel_query[[#This Row],[Titel]],LEN(Tabel_query[[#This Row],[Titel]])-2)</f>
        <v>DENDERLEEUW_RKT_St_Amandus_O</v>
      </c>
      <c r="D437">
        <f>SEARCH("_",Tabel_query[[#This Row],[Kolom2]])</f>
        <v>12</v>
      </c>
      <c r="E437" t="str">
        <f>LEFT(Tabel_query[[#This Row],[Kolom2]],Tabel_query[[#This Row],[Kolom3]]-1)</f>
        <v>DENDERLEEUW</v>
      </c>
      <c r="F437" s="2" t="s">
        <v>235</v>
      </c>
      <c r="G437" s="2" t="s">
        <v>72</v>
      </c>
      <c r="H437" s="1" t="s">
        <v>7408</v>
      </c>
      <c r="I437" s="3" t="b">
        <v>0</v>
      </c>
      <c r="L437" s="3" t="b">
        <v>0</v>
      </c>
      <c r="P437" s="2" t="s">
        <v>51</v>
      </c>
      <c r="Q437" s="2" t="s">
        <v>137</v>
      </c>
      <c r="T437" s="1" t="s">
        <v>6618</v>
      </c>
      <c r="U437" s="1" t="s">
        <v>698</v>
      </c>
      <c r="V437" s="1" t="s">
        <v>364</v>
      </c>
      <c r="W437" s="1" t="s">
        <v>7358</v>
      </c>
      <c r="X437" s="1" t="s">
        <v>7394</v>
      </c>
      <c r="Y437" s="1" t="s">
        <v>7341</v>
      </c>
      <c r="Z437" s="2" t="s">
        <v>7375</v>
      </c>
      <c r="AA437" s="1" t="s">
        <v>7395</v>
      </c>
      <c r="AB437" s="1" t="s">
        <v>7396</v>
      </c>
      <c r="AC437" s="1" t="s">
        <v>7397</v>
      </c>
      <c r="AD437" s="1" t="s">
        <v>7398</v>
      </c>
      <c r="AE437" s="2" t="s">
        <v>78</v>
      </c>
      <c r="AF437" s="4">
        <v>41757</v>
      </c>
      <c r="AG437" s="1" t="s">
        <v>7399</v>
      </c>
      <c r="AH437" s="1" t="s">
        <v>7407</v>
      </c>
      <c r="AI437" s="1" t="s">
        <v>7400</v>
      </c>
      <c r="AJ437" s="1" t="s">
        <v>7401</v>
      </c>
      <c r="AK437" s="2" t="s">
        <v>77</v>
      </c>
      <c r="AL437" s="4">
        <v>40678</v>
      </c>
      <c r="AM437" s="1" t="s">
        <v>7402</v>
      </c>
      <c r="AN437" s="1" t="s">
        <v>7403</v>
      </c>
      <c r="AO437" s="1" t="s">
        <v>7404</v>
      </c>
      <c r="AP437" s="1" t="s">
        <v>7405</v>
      </c>
      <c r="AQ437" s="2" t="s">
        <v>78</v>
      </c>
      <c r="AR437" s="4">
        <v>41884</v>
      </c>
      <c r="AS437" s="1" t="s">
        <v>7406</v>
      </c>
      <c r="AT437" s="2" t="s">
        <v>77</v>
      </c>
      <c r="AV437" s="1" t="s">
        <v>7409</v>
      </c>
      <c r="AW437" s="2" t="s">
        <v>78</v>
      </c>
      <c r="AY437" s="1" t="s">
        <v>75</v>
      </c>
      <c r="AZ437" s="5">
        <v>812</v>
      </c>
      <c r="BA437" s="1" t="s">
        <v>80</v>
      </c>
      <c r="BB437" s="1" t="s">
        <v>79</v>
      </c>
    </row>
    <row r="438" spans="1:54" x14ac:dyDescent="0.3">
      <c r="A438" s="1" t="s">
        <v>7410</v>
      </c>
      <c r="B438" t="str">
        <f>RIGHT(Tabel_query[[#This Row],[Titel]],1)</f>
        <v>O</v>
      </c>
      <c r="C438" t="str">
        <f>RIGHT(Tabel_query[[#This Row],[Titel]],LEN(Tabel_query[[#This Row],[Titel]])-2)</f>
        <v>DENDERLEEUW_RKT_St_Anna_O</v>
      </c>
      <c r="D438">
        <f>SEARCH("_",Tabel_query[[#This Row],[Kolom2]])</f>
        <v>12</v>
      </c>
      <c r="E438" t="str">
        <f>LEFT(Tabel_query[[#This Row],[Kolom2]],Tabel_query[[#This Row],[Kolom3]]-1)</f>
        <v>DENDERLEEUW</v>
      </c>
      <c r="F438" s="2" t="s">
        <v>70</v>
      </c>
      <c r="G438" s="2" t="s">
        <v>72</v>
      </c>
      <c r="I438" s="3" t="b">
        <v>0</v>
      </c>
      <c r="P438" s="2" t="s">
        <v>51</v>
      </c>
      <c r="Q438" s="2" t="s">
        <v>137</v>
      </c>
      <c r="T438" s="1" t="s">
        <v>7422</v>
      </c>
      <c r="U438" s="1" t="s">
        <v>7411</v>
      </c>
      <c r="V438" s="1" t="s">
        <v>930</v>
      </c>
      <c r="W438" s="1" t="s">
        <v>7358</v>
      </c>
      <c r="X438" s="1" t="s">
        <v>7412</v>
      </c>
      <c r="Y438" s="1" t="s">
        <v>7341</v>
      </c>
      <c r="Z438" s="2" t="s">
        <v>7375</v>
      </c>
      <c r="AA438" s="1" t="s">
        <v>7409</v>
      </c>
      <c r="AB438" s="1" t="s">
        <v>7413</v>
      </c>
      <c r="AD438" s="1" t="s">
        <v>7414</v>
      </c>
      <c r="AG438" s="1" t="s">
        <v>7415</v>
      </c>
      <c r="AH438" s="1" t="s">
        <v>7423</v>
      </c>
      <c r="AI438" s="1" t="s">
        <v>7416</v>
      </c>
      <c r="AJ438" s="1" t="s">
        <v>7417</v>
      </c>
      <c r="AM438" s="1" t="s">
        <v>7418</v>
      </c>
      <c r="AN438" s="1" t="s">
        <v>7419</v>
      </c>
      <c r="AO438" s="1" t="s">
        <v>7420</v>
      </c>
      <c r="AP438" s="1" t="s">
        <v>7401</v>
      </c>
      <c r="AS438" s="1" t="s">
        <v>7421</v>
      </c>
      <c r="AV438" s="1" t="s">
        <v>7424</v>
      </c>
      <c r="AY438" s="1" t="s">
        <v>75</v>
      </c>
      <c r="AZ438" s="5">
        <v>813</v>
      </c>
      <c r="BA438" s="1" t="s">
        <v>80</v>
      </c>
      <c r="BB438" s="1" t="s">
        <v>79</v>
      </c>
    </row>
    <row r="439" spans="1:54" x14ac:dyDescent="0.3">
      <c r="A439" s="1" t="s">
        <v>7425</v>
      </c>
      <c r="B439" t="str">
        <f>RIGHT(Tabel_query[[#This Row],[Titel]],1)</f>
        <v>O</v>
      </c>
      <c r="C439" t="str">
        <f>RIGHT(Tabel_query[[#This Row],[Titel]],LEN(Tabel_query[[#This Row],[Titel]])-2)</f>
        <v>DENDERLEEUW_RKT_St_Jozef_O</v>
      </c>
      <c r="D439">
        <f>SEARCH("_",Tabel_query[[#This Row],[Kolom2]])</f>
        <v>12</v>
      </c>
      <c r="E439" t="str">
        <f>LEFT(Tabel_query[[#This Row],[Kolom2]],Tabel_query[[#This Row],[Kolom3]]-1)</f>
        <v>DENDERLEEUW</v>
      </c>
      <c r="F439" s="2" t="s">
        <v>322</v>
      </c>
      <c r="G439" s="2" t="s">
        <v>72</v>
      </c>
      <c r="H439" s="1" t="s">
        <v>7437</v>
      </c>
      <c r="I439" s="3" t="b">
        <v>0</v>
      </c>
      <c r="L439" s="3" t="b">
        <v>0</v>
      </c>
      <c r="P439" s="2" t="s">
        <v>51</v>
      </c>
      <c r="Q439" s="2" t="s">
        <v>137</v>
      </c>
      <c r="T439" s="1" t="s">
        <v>321</v>
      </c>
      <c r="U439" s="1" t="s">
        <v>698</v>
      </c>
      <c r="V439" s="1" t="s">
        <v>364</v>
      </c>
      <c r="W439" s="1" t="s">
        <v>7358</v>
      </c>
      <c r="X439" s="1" t="s">
        <v>7426</v>
      </c>
      <c r="Y439" s="1" t="s">
        <v>7341</v>
      </c>
      <c r="Z439" s="2" t="s">
        <v>7375</v>
      </c>
      <c r="AA439" s="1" t="s">
        <v>7427</v>
      </c>
      <c r="AB439" s="1" t="s">
        <v>7428</v>
      </c>
      <c r="AC439" s="1" t="s">
        <v>7397</v>
      </c>
      <c r="AD439" s="1" t="s">
        <v>7429</v>
      </c>
      <c r="AG439" s="1" t="s">
        <v>7430</v>
      </c>
      <c r="AH439" s="1" t="s">
        <v>7407</v>
      </c>
      <c r="AI439" s="1" t="s">
        <v>7431</v>
      </c>
      <c r="AJ439" s="1" t="s">
        <v>7401</v>
      </c>
      <c r="AM439" s="1" t="s">
        <v>7432</v>
      </c>
      <c r="AN439" s="1" t="s">
        <v>7433</v>
      </c>
      <c r="AO439" s="1" t="s">
        <v>7434</v>
      </c>
      <c r="AP439" s="1" t="s">
        <v>7435</v>
      </c>
      <c r="AS439" s="1" t="s">
        <v>7436</v>
      </c>
      <c r="AY439" s="1" t="s">
        <v>75</v>
      </c>
      <c r="AZ439" s="5">
        <v>814</v>
      </c>
      <c r="BA439" s="1" t="s">
        <v>80</v>
      </c>
      <c r="BB439" s="1" t="s">
        <v>79</v>
      </c>
    </row>
    <row r="440" spans="1:54" x14ac:dyDescent="0.3">
      <c r="A440" s="1" t="s">
        <v>7438</v>
      </c>
      <c r="B440" t="str">
        <f>RIGHT(Tabel_query[[#This Row],[Titel]],1)</f>
        <v>O</v>
      </c>
      <c r="C440" t="str">
        <f>RIGHT(Tabel_query[[#This Row],[Titel]],LEN(Tabel_query[[#This Row],[Titel]])-2)</f>
        <v>DENDERLEEUW_RKT_St_Pietersbanden_O</v>
      </c>
      <c r="D440">
        <f>SEARCH("_",Tabel_query[[#This Row],[Kolom2]])</f>
        <v>12</v>
      </c>
      <c r="E440" t="str">
        <f>LEFT(Tabel_query[[#This Row],[Kolom2]],Tabel_query[[#This Row],[Kolom3]]-1)</f>
        <v>DENDERLEEUW</v>
      </c>
      <c r="F440" s="2" t="s">
        <v>70</v>
      </c>
      <c r="G440" s="2" t="s">
        <v>72</v>
      </c>
      <c r="I440" s="3" t="b">
        <v>0</v>
      </c>
      <c r="P440" s="2" t="s">
        <v>51</v>
      </c>
      <c r="Q440" s="2" t="s">
        <v>137</v>
      </c>
      <c r="T440" s="1" t="s">
        <v>4090</v>
      </c>
      <c r="U440" s="1" t="s">
        <v>7439</v>
      </c>
      <c r="V440" s="1" t="s">
        <v>855</v>
      </c>
      <c r="W440" s="1" t="s">
        <v>7440</v>
      </c>
      <c r="X440" s="1" t="s">
        <v>7442</v>
      </c>
      <c r="Y440" s="1" t="s">
        <v>7441</v>
      </c>
      <c r="Z440" s="2" t="s">
        <v>7375</v>
      </c>
      <c r="AA440" s="1" t="s">
        <v>7443</v>
      </c>
      <c r="AB440" s="1" t="s">
        <v>7444</v>
      </c>
      <c r="AC440" s="1" t="s">
        <v>7445</v>
      </c>
      <c r="AD440" s="1" t="s">
        <v>7446</v>
      </c>
      <c r="AG440" s="1" t="s">
        <v>7447</v>
      </c>
      <c r="AH440" s="1" t="s">
        <v>7454</v>
      </c>
      <c r="AI440" s="1" t="s">
        <v>7448</v>
      </c>
      <c r="AJ440" s="1" t="s">
        <v>7449</v>
      </c>
      <c r="AM440" s="1" t="s">
        <v>7450</v>
      </c>
      <c r="AN440" s="1" t="s">
        <v>7451</v>
      </c>
      <c r="AP440" s="1" t="s">
        <v>7452</v>
      </c>
      <c r="AS440" s="1" t="s">
        <v>7453</v>
      </c>
      <c r="AV440" s="1" t="s">
        <v>7424</v>
      </c>
      <c r="AY440" s="1" t="s">
        <v>75</v>
      </c>
      <c r="AZ440" s="5">
        <v>817</v>
      </c>
      <c r="BA440" s="1" t="s">
        <v>80</v>
      </c>
      <c r="BB440" s="1" t="s">
        <v>79</v>
      </c>
    </row>
    <row r="441" spans="1:54" x14ac:dyDescent="0.3">
      <c r="A441" s="1" t="s">
        <v>7455</v>
      </c>
      <c r="B441" t="str">
        <f>RIGHT(Tabel_query[[#This Row],[Titel]],1)</f>
        <v>O</v>
      </c>
      <c r="C441" t="str">
        <f>RIGHT(Tabel_query[[#This Row],[Titel]],LEN(Tabel_query[[#This Row],[Titel]])-2)</f>
        <v>DENDERMONDE_PRT_Protestantse_Kerk_v_Dendermonde_O</v>
      </c>
      <c r="D441">
        <f>SEARCH("_",Tabel_query[[#This Row],[Kolom2]])</f>
        <v>12</v>
      </c>
      <c r="E441" t="str">
        <f>LEFT(Tabel_query[[#This Row],[Kolom2]],Tabel_query[[#This Row],[Kolom3]]-1)</f>
        <v>DENDERMONDE</v>
      </c>
      <c r="F441" s="2" t="s">
        <v>70</v>
      </c>
      <c r="G441" s="2" t="s">
        <v>72</v>
      </c>
      <c r="H441" s="1" t="s">
        <v>7475</v>
      </c>
      <c r="I441" s="3" t="b">
        <v>1</v>
      </c>
      <c r="J441" s="1" t="s">
        <v>7474</v>
      </c>
      <c r="K441" s="2" t="s">
        <v>134</v>
      </c>
      <c r="L441" s="3" t="b">
        <v>0</v>
      </c>
      <c r="P441" s="2" t="s">
        <v>51</v>
      </c>
      <c r="Q441" s="2" t="s">
        <v>116</v>
      </c>
      <c r="R441" s="1" t="s">
        <v>135</v>
      </c>
      <c r="T441" s="1" t="s">
        <v>7472</v>
      </c>
      <c r="U441" s="1" t="s">
        <v>7456</v>
      </c>
      <c r="V441" s="1" t="s">
        <v>160</v>
      </c>
      <c r="W441" s="1" t="s">
        <v>7457</v>
      </c>
      <c r="X441" s="1" t="s">
        <v>7459</v>
      </c>
      <c r="Y441" s="1" t="s">
        <v>7458</v>
      </c>
      <c r="Z441" s="2" t="s">
        <v>113</v>
      </c>
      <c r="AA441" s="1" t="s">
        <v>7460</v>
      </c>
      <c r="AB441" s="1" t="s">
        <v>7461</v>
      </c>
      <c r="AC441" s="1" t="s">
        <v>7462</v>
      </c>
      <c r="AD441" s="1" t="s">
        <v>7463</v>
      </c>
      <c r="AG441" s="1" t="s">
        <v>7464</v>
      </c>
      <c r="AH441" s="1" t="s">
        <v>7473</v>
      </c>
      <c r="AI441" s="1" t="s">
        <v>7465</v>
      </c>
      <c r="AJ441" s="1" t="s">
        <v>7466</v>
      </c>
      <c r="AM441" s="1" t="s">
        <v>7467</v>
      </c>
      <c r="AN441" s="1" t="s">
        <v>7468</v>
      </c>
      <c r="AO441" s="1" t="s">
        <v>7469</v>
      </c>
      <c r="AP441" s="1" t="s">
        <v>7470</v>
      </c>
      <c r="AS441" s="1" t="s">
        <v>7471</v>
      </c>
      <c r="AV441" s="1" t="s">
        <v>7476</v>
      </c>
      <c r="AY441" s="1" t="s">
        <v>75</v>
      </c>
      <c r="AZ441" s="5">
        <v>1222</v>
      </c>
      <c r="BA441" s="1" t="s">
        <v>80</v>
      </c>
      <c r="BB441" s="1" t="s">
        <v>79</v>
      </c>
    </row>
    <row r="442" spans="1:54" x14ac:dyDescent="0.3">
      <c r="A442" s="1" t="s">
        <v>7477</v>
      </c>
      <c r="B442" t="str">
        <f>RIGHT(Tabel_query[[#This Row],[Titel]],1)</f>
        <v>O</v>
      </c>
      <c r="C442" t="str">
        <f>RIGHT(Tabel_query[[#This Row],[Titel]],LEN(Tabel_query[[#This Row],[Titel]])-2)</f>
        <v>DENDERMONDE_RKT_OLV_Hemelvaart_O</v>
      </c>
      <c r="D442">
        <f>SEARCH("_",Tabel_query[[#This Row],[Kolom2]])</f>
        <v>12</v>
      </c>
      <c r="E442" t="str">
        <f>LEFT(Tabel_query[[#This Row],[Kolom2]],Tabel_query[[#This Row],[Kolom3]]-1)</f>
        <v>DENDERMONDE</v>
      </c>
      <c r="F442" s="2" t="s">
        <v>70</v>
      </c>
      <c r="G442" s="2" t="s">
        <v>72</v>
      </c>
      <c r="I442" s="3" t="b">
        <v>0</v>
      </c>
      <c r="P442" s="2" t="s">
        <v>51</v>
      </c>
      <c r="Q442" s="2" t="s">
        <v>137</v>
      </c>
      <c r="T442" s="1" t="s">
        <v>195</v>
      </c>
      <c r="U442" s="1" t="s">
        <v>7478</v>
      </c>
      <c r="V442" s="1" t="s">
        <v>4993</v>
      </c>
      <c r="W442" s="1" t="s">
        <v>7457</v>
      </c>
      <c r="X442" s="1" t="s">
        <v>7480</v>
      </c>
      <c r="Y442" s="1" t="s">
        <v>7479</v>
      </c>
      <c r="Z442" s="2" t="s">
        <v>7495</v>
      </c>
      <c r="AA442" s="1" t="s">
        <v>7481</v>
      </c>
      <c r="AB442" s="1" t="s">
        <v>7482</v>
      </c>
      <c r="AC442" s="1" t="s">
        <v>7483</v>
      </c>
      <c r="AD442" s="1" t="s">
        <v>7484</v>
      </c>
      <c r="AG442" s="1" t="s">
        <v>7485</v>
      </c>
      <c r="AH442" s="1" t="s">
        <v>7493</v>
      </c>
      <c r="AI442" s="1" t="s">
        <v>7486</v>
      </c>
      <c r="AJ442" s="1" t="s">
        <v>7487</v>
      </c>
      <c r="AM442" s="1" t="s">
        <v>7488</v>
      </c>
      <c r="AN442" s="1" t="s">
        <v>7489</v>
      </c>
      <c r="AO442" s="1" t="s">
        <v>7490</v>
      </c>
      <c r="AP442" s="1" t="s">
        <v>7491</v>
      </c>
      <c r="AS442" s="1" t="s">
        <v>7492</v>
      </c>
      <c r="AV442" s="1" t="s">
        <v>7494</v>
      </c>
      <c r="AY442" s="1" t="s">
        <v>75</v>
      </c>
      <c r="AZ442" s="5">
        <v>905</v>
      </c>
      <c r="BA442" s="1" t="s">
        <v>80</v>
      </c>
      <c r="BB442" s="1" t="s">
        <v>79</v>
      </c>
    </row>
    <row r="443" spans="1:54" x14ac:dyDescent="0.3">
      <c r="A443" s="1" t="s">
        <v>7496</v>
      </c>
      <c r="B443" t="str">
        <f>RIGHT(Tabel_query[[#This Row],[Titel]],1)</f>
        <v>O</v>
      </c>
      <c r="C443" t="str">
        <f>RIGHT(Tabel_query[[#This Row],[Titel]],LEN(Tabel_query[[#This Row],[Titel]])-2)</f>
        <v>DENDERMONDE_RKT_OLV_van_7_Weeën_O</v>
      </c>
      <c r="D443">
        <f>SEARCH("_",Tabel_query[[#This Row],[Kolom2]])</f>
        <v>12</v>
      </c>
      <c r="E443" t="str">
        <f>LEFT(Tabel_query[[#This Row],[Kolom2]],Tabel_query[[#This Row],[Kolom3]]-1)</f>
        <v>DENDERMONDE</v>
      </c>
      <c r="F443" s="2" t="s">
        <v>70</v>
      </c>
      <c r="G443" s="2" t="s">
        <v>72</v>
      </c>
      <c r="I443" s="3" t="b">
        <v>0</v>
      </c>
      <c r="P443" s="2" t="s">
        <v>51</v>
      </c>
      <c r="Q443" s="2" t="s">
        <v>137</v>
      </c>
      <c r="T443" s="1" t="s">
        <v>7511</v>
      </c>
      <c r="U443" s="1" t="s">
        <v>5381</v>
      </c>
      <c r="V443" s="1" t="s">
        <v>855</v>
      </c>
      <c r="W443" s="1" t="s">
        <v>7457</v>
      </c>
      <c r="X443" s="1" t="s">
        <v>7498</v>
      </c>
      <c r="Y443" s="1" t="s">
        <v>7497</v>
      </c>
      <c r="Z443" s="2" t="s">
        <v>7495</v>
      </c>
      <c r="AA443" s="1" t="s">
        <v>7499</v>
      </c>
      <c r="AB443" s="1" t="s">
        <v>7500</v>
      </c>
      <c r="AC443" s="1" t="s">
        <v>7501</v>
      </c>
      <c r="AD443" s="1" t="s">
        <v>7502</v>
      </c>
      <c r="AG443" s="1" t="s">
        <v>7503</v>
      </c>
      <c r="AH443" s="1" t="s">
        <v>7512</v>
      </c>
      <c r="AI443" s="1" t="s">
        <v>7504</v>
      </c>
      <c r="AJ443" s="1" t="s">
        <v>7505</v>
      </c>
      <c r="AM443" s="1" t="s">
        <v>7506</v>
      </c>
      <c r="AN443" s="1" t="s">
        <v>7507</v>
      </c>
      <c r="AO443" s="1" t="s">
        <v>7508</v>
      </c>
      <c r="AP443" s="1" t="s">
        <v>7509</v>
      </c>
      <c r="AS443" s="1" t="s">
        <v>7510</v>
      </c>
      <c r="AV443" s="1" t="s">
        <v>7513</v>
      </c>
      <c r="AY443" s="1" t="s">
        <v>75</v>
      </c>
      <c r="AZ443" s="5">
        <v>906</v>
      </c>
      <c r="BA443" s="1" t="s">
        <v>80</v>
      </c>
      <c r="BB443" s="1" t="s">
        <v>79</v>
      </c>
    </row>
    <row r="444" spans="1:54" x14ac:dyDescent="0.3">
      <c r="A444" s="1" t="s">
        <v>7514</v>
      </c>
      <c r="B444" t="str">
        <f>RIGHT(Tabel_query[[#This Row],[Titel]],1)</f>
        <v>O</v>
      </c>
      <c r="C444" t="str">
        <f>RIGHT(Tabel_query[[#This Row],[Titel]],LEN(Tabel_query[[#This Row],[Titel]])-2)</f>
        <v>DENDERMONDE_RKT_OLV_van_den_Briel_O</v>
      </c>
      <c r="D444">
        <f>SEARCH("_",Tabel_query[[#This Row],[Kolom2]])</f>
        <v>12</v>
      </c>
      <c r="E444" t="str">
        <f>LEFT(Tabel_query[[#This Row],[Kolom2]],Tabel_query[[#This Row],[Kolom3]]-1)</f>
        <v>DENDERMONDE</v>
      </c>
      <c r="F444" s="2" t="s">
        <v>70</v>
      </c>
      <c r="G444" s="2" t="s">
        <v>72</v>
      </c>
      <c r="I444" s="3" t="b">
        <v>1</v>
      </c>
      <c r="J444" s="1" t="s">
        <v>7532</v>
      </c>
      <c r="L444" s="3" t="b">
        <v>0</v>
      </c>
      <c r="P444" s="2" t="s">
        <v>51</v>
      </c>
      <c r="Q444" s="2" t="s">
        <v>137</v>
      </c>
      <c r="T444" s="1" t="s">
        <v>7530</v>
      </c>
      <c r="U444" s="1" t="s">
        <v>7515</v>
      </c>
      <c r="V444" s="1" t="s">
        <v>7516</v>
      </c>
      <c r="W444" s="1" t="s">
        <v>7457</v>
      </c>
      <c r="X444" s="1" t="s">
        <v>7518</v>
      </c>
      <c r="Y444" s="1" t="s">
        <v>7517</v>
      </c>
      <c r="Z444" s="2" t="s">
        <v>7495</v>
      </c>
      <c r="AA444" s="1" t="s">
        <v>7519</v>
      </c>
      <c r="AB444" s="1" t="s">
        <v>7520</v>
      </c>
      <c r="AC444" s="1" t="s">
        <v>7521</v>
      </c>
      <c r="AD444" s="1" t="s">
        <v>7522</v>
      </c>
      <c r="AG444" s="1" t="s">
        <v>7523</v>
      </c>
      <c r="AH444" s="1" t="s">
        <v>7531</v>
      </c>
      <c r="AJ444" s="1" t="s">
        <v>7524</v>
      </c>
      <c r="AM444" s="1" t="s">
        <v>7525</v>
      </c>
      <c r="AN444" s="1" t="s">
        <v>7526</v>
      </c>
      <c r="AO444" s="1" t="s">
        <v>7527</v>
      </c>
      <c r="AP444" s="1" t="s">
        <v>7528</v>
      </c>
      <c r="AS444" s="1" t="s">
        <v>7529</v>
      </c>
      <c r="AV444" s="1" t="s">
        <v>7533</v>
      </c>
      <c r="AY444" s="1" t="s">
        <v>75</v>
      </c>
      <c r="AZ444" s="5">
        <v>901</v>
      </c>
      <c r="BA444" s="1" t="s">
        <v>80</v>
      </c>
      <c r="BB444" s="1" t="s">
        <v>79</v>
      </c>
    </row>
    <row r="445" spans="1:54" x14ac:dyDescent="0.3">
      <c r="A445" s="1" t="s">
        <v>7534</v>
      </c>
      <c r="B445" t="str">
        <f>RIGHT(Tabel_query[[#This Row],[Titel]],1)</f>
        <v>O</v>
      </c>
      <c r="C445" t="str">
        <f>RIGHT(Tabel_query[[#This Row],[Titel]],LEN(Tabel_query[[#This Row],[Titel]])-2)</f>
        <v>DENDERMONDE_RKT_OLV_van_Zwijveke_O</v>
      </c>
      <c r="D445">
        <f>SEARCH("_",Tabel_query[[#This Row],[Kolom2]])</f>
        <v>12</v>
      </c>
      <c r="E445" t="str">
        <f>LEFT(Tabel_query[[#This Row],[Kolom2]],Tabel_query[[#This Row],[Kolom3]]-1)</f>
        <v>DENDERMONDE</v>
      </c>
      <c r="F445" s="2" t="s">
        <v>70</v>
      </c>
      <c r="G445" s="2" t="s">
        <v>72</v>
      </c>
      <c r="I445" s="3" t="b">
        <v>0</v>
      </c>
      <c r="P445" s="2" t="s">
        <v>51</v>
      </c>
      <c r="Q445" s="2" t="s">
        <v>137</v>
      </c>
      <c r="T445" s="1" t="s">
        <v>7550</v>
      </c>
      <c r="U445" s="1" t="s">
        <v>7535</v>
      </c>
      <c r="V445" s="1" t="s">
        <v>5235</v>
      </c>
      <c r="W445" s="1" t="s">
        <v>7457</v>
      </c>
      <c r="X445" s="1" t="s">
        <v>7537</v>
      </c>
      <c r="Y445" s="1" t="s">
        <v>7536</v>
      </c>
      <c r="Z445" s="2" t="s">
        <v>7495</v>
      </c>
      <c r="AA445" s="1" t="s">
        <v>7538</v>
      </c>
      <c r="AB445" s="1" t="s">
        <v>7539</v>
      </c>
      <c r="AC445" s="1" t="s">
        <v>7540</v>
      </c>
      <c r="AD445" s="1" t="s">
        <v>7541</v>
      </c>
      <c r="AG445" s="1" t="s">
        <v>7542</v>
      </c>
      <c r="AH445" s="1" t="s">
        <v>7551</v>
      </c>
      <c r="AI445" s="1" t="s">
        <v>7543</v>
      </c>
      <c r="AJ445" s="1" t="s">
        <v>7544</v>
      </c>
      <c r="AM445" s="1" t="s">
        <v>7545</v>
      </c>
      <c r="AN445" s="1" t="s">
        <v>7546</v>
      </c>
      <c r="AO445" s="1" t="s">
        <v>7547</v>
      </c>
      <c r="AP445" s="1" t="s">
        <v>7548</v>
      </c>
      <c r="AS445" s="1" t="s">
        <v>7549</v>
      </c>
      <c r="AV445" s="1" t="s">
        <v>7552</v>
      </c>
      <c r="AY445" s="1" t="s">
        <v>75</v>
      </c>
      <c r="AZ445" s="5">
        <v>909</v>
      </c>
      <c r="BA445" s="1" t="s">
        <v>80</v>
      </c>
      <c r="BB445" s="1" t="s">
        <v>79</v>
      </c>
    </row>
    <row r="446" spans="1:54" x14ac:dyDescent="0.3">
      <c r="A446" s="1" t="s">
        <v>7553</v>
      </c>
      <c r="B446" t="str">
        <f>RIGHT(Tabel_query[[#This Row],[Titel]],1)</f>
        <v>O</v>
      </c>
      <c r="C446" t="str">
        <f>RIGHT(Tabel_query[[#This Row],[Titel]],LEN(Tabel_query[[#This Row],[Titel]])-2)</f>
        <v>DENDERMONDE_RKT_OLVrouw_O</v>
      </c>
      <c r="D446">
        <f>SEARCH("_",Tabel_query[[#This Row],[Kolom2]])</f>
        <v>12</v>
      </c>
      <c r="E446" t="str">
        <f>LEFT(Tabel_query[[#This Row],[Kolom2]],Tabel_query[[#This Row],[Kolom3]]-1)</f>
        <v>DENDERMONDE</v>
      </c>
      <c r="F446" s="2" t="s">
        <v>70</v>
      </c>
      <c r="G446" s="2" t="s">
        <v>72</v>
      </c>
      <c r="I446" s="3" t="b">
        <v>0</v>
      </c>
      <c r="P446" s="2" t="s">
        <v>51</v>
      </c>
      <c r="Q446" s="2" t="s">
        <v>137</v>
      </c>
      <c r="T446" s="1" t="s">
        <v>176</v>
      </c>
      <c r="U446" s="1" t="s">
        <v>7554</v>
      </c>
      <c r="V446" s="1" t="s">
        <v>258</v>
      </c>
      <c r="W446" s="1" t="s">
        <v>7457</v>
      </c>
      <c r="X446" s="1" t="s">
        <v>7555</v>
      </c>
      <c r="Y446" s="1" t="s">
        <v>7458</v>
      </c>
      <c r="Z446" s="2" t="s">
        <v>7495</v>
      </c>
      <c r="AA446" s="1" t="s">
        <v>7556</v>
      </c>
      <c r="AB446" s="1" t="s">
        <v>7557</v>
      </c>
      <c r="AC446" s="1" t="s">
        <v>7558</v>
      </c>
      <c r="AD446" s="1" t="s">
        <v>7559</v>
      </c>
      <c r="AG446" s="1" t="s">
        <v>7560</v>
      </c>
      <c r="AH446" s="1" t="s">
        <v>7568</v>
      </c>
      <c r="AI446" s="1" t="s">
        <v>7561</v>
      </c>
      <c r="AJ446" s="1" t="s">
        <v>7562</v>
      </c>
      <c r="AM446" s="1" t="s">
        <v>7563</v>
      </c>
      <c r="AN446" s="1" t="s">
        <v>7564</v>
      </c>
      <c r="AO446" s="1" t="s">
        <v>7565</v>
      </c>
      <c r="AP446" s="1" t="s">
        <v>7566</v>
      </c>
      <c r="AS446" s="1" t="s">
        <v>7567</v>
      </c>
      <c r="AV446" s="1" t="s">
        <v>7569</v>
      </c>
      <c r="AY446" s="1" t="s">
        <v>75</v>
      </c>
      <c r="AZ446" s="5">
        <v>898</v>
      </c>
      <c r="BA446" s="1" t="s">
        <v>80</v>
      </c>
      <c r="BB446" s="1" t="s">
        <v>79</v>
      </c>
    </row>
    <row r="447" spans="1:54" x14ac:dyDescent="0.3">
      <c r="A447" s="1" t="s">
        <v>7570</v>
      </c>
      <c r="B447" t="str">
        <f>RIGHT(Tabel_query[[#This Row],[Titel]],1)</f>
        <v>O</v>
      </c>
      <c r="C447" t="str">
        <f>RIGHT(Tabel_query[[#This Row],[Titel]],LEN(Tabel_query[[#This Row],[Titel]])-2)</f>
        <v>DENDERMONDE_RKT_St_Aldegonde_O</v>
      </c>
      <c r="D447">
        <f>SEARCH("_",Tabel_query[[#This Row],[Kolom2]])</f>
        <v>12</v>
      </c>
      <c r="E447" t="str">
        <f>LEFT(Tabel_query[[#This Row],[Kolom2]],Tabel_query[[#This Row],[Kolom3]]-1)</f>
        <v>DENDERMONDE</v>
      </c>
      <c r="F447" s="2" t="s">
        <v>70</v>
      </c>
      <c r="G447" s="2" t="s">
        <v>72</v>
      </c>
      <c r="I447" s="3" t="b">
        <v>0</v>
      </c>
      <c r="P447" s="2" t="s">
        <v>51</v>
      </c>
      <c r="Q447" s="2" t="s">
        <v>137</v>
      </c>
      <c r="T447" s="1" t="s">
        <v>7585</v>
      </c>
      <c r="U447" s="1" t="s">
        <v>7571</v>
      </c>
      <c r="V447" s="1" t="s">
        <v>3663</v>
      </c>
      <c r="W447" s="1" t="s">
        <v>7457</v>
      </c>
      <c r="X447" s="1" t="s">
        <v>7573</v>
      </c>
      <c r="Y447" s="1" t="s">
        <v>7572</v>
      </c>
      <c r="Z447" s="2" t="s">
        <v>7495</v>
      </c>
      <c r="AA447" s="1" t="s">
        <v>7574</v>
      </c>
      <c r="AB447" s="1" t="s">
        <v>7575</v>
      </c>
      <c r="AC447" s="1" t="s">
        <v>7576</v>
      </c>
      <c r="AD447" s="1" t="s">
        <v>7577</v>
      </c>
      <c r="AG447" s="1" t="s">
        <v>7578</v>
      </c>
      <c r="AH447" s="1" t="s">
        <v>7586</v>
      </c>
      <c r="AI447" s="1" t="s">
        <v>7579</v>
      </c>
      <c r="AJ447" s="1" t="s">
        <v>7580</v>
      </c>
      <c r="AM447" s="1" t="s">
        <v>7581</v>
      </c>
      <c r="AN447" s="1" t="s">
        <v>7582</v>
      </c>
      <c r="AP447" s="1" t="s">
        <v>7583</v>
      </c>
      <c r="AS447" s="1" t="s">
        <v>7584</v>
      </c>
      <c r="AV447" s="1" t="s">
        <v>7587</v>
      </c>
      <c r="AY447" s="1" t="s">
        <v>75</v>
      </c>
      <c r="AZ447" s="5">
        <v>904</v>
      </c>
      <c r="BA447" s="1" t="s">
        <v>80</v>
      </c>
      <c r="BB447" s="1" t="s">
        <v>79</v>
      </c>
    </row>
    <row r="448" spans="1:54" x14ac:dyDescent="0.3">
      <c r="A448" s="1" t="s">
        <v>7588</v>
      </c>
      <c r="B448" t="str">
        <f>RIGHT(Tabel_query[[#This Row],[Titel]],1)</f>
        <v>O</v>
      </c>
      <c r="C448" t="str">
        <f>RIGHT(Tabel_query[[#This Row],[Titel]],LEN(Tabel_query[[#This Row],[Titel]])-2)</f>
        <v>DENDERMONDE_RKT_St_Apollonia_O</v>
      </c>
      <c r="D448">
        <f>SEARCH("_",Tabel_query[[#This Row],[Kolom2]])</f>
        <v>12</v>
      </c>
      <c r="E448" t="str">
        <f>LEFT(Tabel_query[[#This Row],[Kolom2]],Tabel_query[[#This Row],[Kolom3]]-1)</f>
        <v>DENDERMONDE</v>
      </c>
      <c r="F448" s="2" t="s">
        <v>70</v>
      </c>
      <c r="G448" s="2" t="s">
        <v>72</v>
      </c>
      <c r="I448" s="3" t="b">
        <v>0</v>
      </c>
      <c r="L448" s="3" t="b">
        <v>0</v>
      </c>
      <c r="P448" s="2" t="s">
        <v>51</v>
      </c>
      <c r="Q448" s="2" t="s">
        <v>137</v>
      </c>
      <c r="T448" s="1" t="s">
        <v>5545</v>
      </c>
      <c r="U448" s="1" t="s">
        <v>7589</v>
      </c>
      <c r="V448" s="1" t="s">
        <v>3879</v>
      </c>
      <c r="W448" s="1" t="s">
        <v>7457</v>
      </c>
      <c r="X448" s="1" t="s">
        <v>7591</v>
      </c>
      <c r="Y448" s="1" t="s">
        <v>7590</v>
      </c>
      <c r="Z448" s="2" t="s">
        <v>7495</v>
      </c>
      <c r="AA448" s="1" t="s">
        <v>7592</v>
      </c>
      <c r="AB448" s="1" t="s">
        <v>7593</v>
      </c>
      <c r="AC448" s="1" t="s">
        <v>7594</v>
      </c>
      <c r="AD448" s="1" t="s">
        <v>7595</v>
      </c>
      <c r="AG448" s="1" t="s">
        <v>7596</v>
      </c>
      <c r="AH448" s="1" t="s">
        <v>7603</v>
      </c>
      <c r="AJ448" s="1" t="s">
        <v>7597</v>
      </c>
      <c r="AM448" s="1" t="s">
        <v>7598</v>
      </c>
      <c r="AN448" s="1" t="s">
        <v>7599</v>
      </c>
      <c r="AO448" s="1" t="s">
        <v>7600</v>
      </c>
      <c r="AP448" s="1" t="s">
        <v>7601</v>
      </c>
      <c r="AS448" s="1" t="s">
        <v>7602</v>
      </c>
      <c r="AV448" s="1" t="s">
        <v>7596</v>
      </c>
      <c r="AY448" s="1" t="s">
        <v>75</v>
      </c>
      <c r="AZ448" s="5">
        <v>899</v>
      </c>
      <c r="BA448" s="1" t="s">
        <v>80</v>
      </c>
      <c r="BB448" s="1" t="s">
        <v>79</v>
      </c>
    </row>
    <row r="449" spans="1:54" x14ac:dyDescent="0.3">
      <c r="A449" s="1" t="s">
        <v>7604</v>
      </c>
      <c r="B449" t="str">
        <f>RIGHT(Tabel_query[[#This Row],[Titel]],1)</f>
        <v>O</v>
      </c>
      <c r="C449" t="str">
        <f>RIGHT(Tabel_query[[#This Row],[Titel]],LEN(Tabel_query[[#This Row],[Titel]])-2)</f>
        <v>DENDERMONDE_RKT_St_Egidius_O</v>
      </c>
      <c r="D449">
        <f>SEARCH("_",Tabel_query[[#This Row],[Kolom2]])</f>
        <v>12</v>
      </c>
      <c r="E449" t="str">
        <f>LEFT(Tabel_query[[#This Row],[Kolom2]],Tabel_query[[#This Row],[Kolom3]]-1)</f>
        <v>DENDERMONDE</v>
      </c>
      <c r="F449" s="2" t="s">
        <v>70</v>
      </c>
      <c r="G449" s="2" t="s">
        <v>72</v>
      </c>
      <c r="I449" s="3" t="b">
        <v>0</v>
      </c>
      <c r="P449" s="2" t="s">
        <v>51</v>
      </c>
      <c r="Q449" s="2" t="s">
        <v>137</v>
      </c>
      <c r="T449" s="1" t="s">
        <v>7619</v>
      </c>
      <c r="U449" s="1" t="s">
        <v>7605</v>
      </c>
      <c r="V449" s="1" t="s">
        <v>6982</v>
      </c>
      <c r="W449" s="1" t="s">
        <v>7457</v>
      </c>
      <c r="X449" s="1" t="s">
        <v>7606</v>
      </c>
      <c r="Y449" s="1" t="s">
        <v>7458</v>
      </c>
      <c r="Z449" s="2" t="s">
        <v>7495</v>
      </c>
      <c r="AA449" s="1" t="s">
        <v>7607</v>
      </c>
      <c r="AB449" s="1" t="s">
        <v>7608</v>
      </c>
      <c r="AC449" s="1" t="s">
        <v>7609</v>
      </c>
      <c r="AD449" s="1" t="s">
        <v>7610</v>
      </c>
      <c r="AG449" s="1" t="s">
        <v>7611</v>
      </c>
      <c r="AH449" s="1" t="s">
        <v>7620</v>
      </c>
      <c r="AI449" s="1" t="s">
        <v>7612</v>
      </c>
      <c r="AJ449" s="1" t="s">
        <v>7613</v>
      </c>
      <c r="AM449" s="1" t="s">
        <v>7614</v>
      </c>
      <c r="AN449" s="1" t="s">
        <v>7615</v>
      </c>
      <c r="AO449" s="1" t="s">
        <v>7616</v>
      </c>
      <c r="AP449" s="1" t="s">
        <v>7617</v>
      </c>
      <c r="AS449" s="1" t="s">
        <v>7618</v>
      </c>
      <c r="AV449" s="1" t="s">
        <v>7621</v>
      </c>
      <c r="AY449" s="1" t="s">
        <v>75</v>
      </c>
      <c r="AZ449" s="5">
        <v>896</v>
      </c>
      <c r="BA449" s="1" t="s">
        <v>80</v>
      </c>
      <c r="BB449" s="1" t="s">
        <v>79</v>
      </c>
    </row>
    <row r="450" spans="1:54" x14ac:dyDescent="0.3">
      <c r="A450" s="1" t="s">
        <v>7622</v>
      </c>
      <c r="B450" t="str">
        <f>RIGHT(Tabel_query[[#This Row],[Titel]],1)</f>
        <v>O</v>
      </c>
      <c r="C450" t="str">
        <f>RIGHT(Tabel_query[[#This Row],[Titel]],LEN(Tabel_query[[#This Row],[Titel]])-2)</f>
        <v>DENDERMONDE_RKT_St_Egidius_SGDenderm_O</v>
      </c>
      <c r="D450">
        <f>SEARCH("_",Tabel_query[[#This Row],[Kolom2]])</f>
        <v>12</v>
      </c>
      <c r="E450" t="str">
        <f>LEFT(Tabel_query[[#This Row],[Kolom2]],Tabel_query[[#This Row],[Kolom3]]-1)</f>
        <v>DENDERMONDE</v>
      </c>
      <c r="F450" s="2" t="s">
        <v>70</v>
      </c>
      <c r="G450" s="2" t="s">
        <v>72</v>
      </c>
      <c r="I450" s="3" t="b">
        <v>0</v>
      </c>
      <c r="P450" s="2" t="s">
        <v>51</v>
      </c>
      <c r="Q450" s="2" t="s">
        <v>137</v>
      </c>
      <c r="T450" s="1" t="s">
        <v>7619</v>
      </c>
      <c r="U450" s="1" t="s">
        <v>7535</v>
      </c>
      <c r="V450" s="1" t="s">
        <v>5235</v>
      </c>
      <c r="W450" s="1" t="s">
        <v>7457</v>
      </c>
      <c r="X450" s="1" t="s">
        <v>7623</v>
      </c>
      <c r="Y450" s="1" t="s">
        <v>7536</v>
      </c>
      <c r="Z450" s="2" t="s">
        <v>7495</v>
      </c>
      <c r="AA450" s="1" t="s">
        <v>7624</v>
      </c>
      <c r="AB450" s="1" t="s">
        <v>7625</v>
      </c>
      <c r="AC450" s="1" t="s">
        <v>7626</v>
      </c>
      <c r="AD450" s="1" t="s">
        <v>7627</v>
      </c>
      <c r="AG450" s="1" t="s">
        <v>7628</v>
      </c>
      <c r="AH450" s="1" t="s">
        <v>7636</v>
      </c>
      <c r="AI450" s="1" t="s">
        <v>7629</v>
      </c>
      <c r="AJ450" s="1" t="s">
        <v>7630</v>
      </c>
      <c r="AM450" s="1" t="s">
        <v>7631</v>
      </c>
      <c r="AN450" s="1" t="s">
        <v>7632</v>
      </c>
      <c r="AO450" s="1" t="s">
        <v>7633</v>
      </c>
      <c r="AP450" s="1" t="s">
        <v>7634</v>
      </c>
      <c r="AS450" s="1" t="s">
        <v>7635</v>
      </c>
      <c r="AV450" s="1" t="s">
        <v>7637</v>
      </c>
      <c r="AY450" s="1" t="s">
        <v>75</v>
      </c>
      <c r="AZ450" s="5">
        <v>907</v>
      </c>
      <c r="BA450" s="1" t="s">
        <v>80</v>
      </c>
      <c r="BB450" s="1" t="s">
        <v>79</v>
      </c>
    </row>
    <row r="451" spans="1:54" x14ac:dyDescent="0.3">
      <c r="A451" s="1" t="s">
        <v>7638</v>
      </c>
      <c r="B451" t="str">
        <f>RIGHT(Tabel_query[[#This Row],[Titel]],1)</f>
        <v>O</v>
      </c>
      <c r="C451" t="str">
        <f>RIGHT(Tabel_query[[#This Row],[Titel]],LEN(Tabel_query[[#This Row],[Titel]])-2)</f>
        <v>DENDERMONDE_RKT_St_Gertrudis_O</v>
      </c>
      <c r="D451">
        <f>SEARCH("_",Tabel_query[[#This Row],[Kolom2]])</f>
        <v>12</v>
      </c>
      <c r="E451" t="str">
        <f>LEFT(Tabel_query[[#This Row],[Kolom2]],Tabel_query[[#This Row],[Kolom3]]-1)</f>
        <v>DENDERMONDE</v>
      </c>
      <c r="F451" s="2" t="s">
        <v>70</v>
      </c>
      <c r="G451" s="2" t="s">
        <v>72</v>
      </c>
      <c r="I451" s="3" t="b">
        <v>0</v>
      </c>
      <c r="P451" s="2" t="s">
        <v>51</v>
      </c>
      <c r="Q451" s="2" t="s">
        <v>137</v>
      </c>
      <c r="T451" s="1" t="s">
        <v>7653</v>
      </c>
      <c r="U451" s="1" t="s">
        <v>7639</v>
      </c>
      <c r="V451" s="1" t="s">
        <v>7302</v>
      </c>
      <c r="W451" s="1" t="s">
        <v>7457</v>
      </c>
      <c r="X451" s="1" t="s">
        <v>7640</v>
      </c>
      <c r="Y451" s="1" t="s">
        <v>7517</v>
      </c>
      <c r="Z451" s="2" t="s">
        <v>7495</v>
      </c>
      <c r="AA451" s="1" t="s">
        <v>7641</v>
      </c>
      <c r="AB451" s="1" t="s">
        <v>7642</v>
      </c>
      <c r="AC451" s="1" t="s">
        <v>7643</v>
      </c>
      <c r="AD451" s="1" t="s">
        <v>7644</v>
      </c>
      <c r="AG451" s="1" t="s">
        <v>7645</v>
      </c>
      <c r="AH451" s="1" t="s">
        <v>7654</v>
      </c>
      <c r="AI451" s="1" t="s">
        <v>7646</v>
      </c>
      <c r="AJ451" s="1" t="s">
        <v>7647</v>
      </c>
      <c r="AM451" s="1" t="s">
        <v>7648</v>
      </c>
      <c r="AN451" s="1" t="s">
        <v>7649</v>
      </c>
      <c r="AO451" s="1" t="s">
        <v>7650</v>
      </c>
      <c r="AP451" s="1" t="s">
        <v>7651</v>
      </c>
      <c r="AS451" s="1" t="s">
        <v>7652</v>
      </c>
      <c r="AV451" s="1" t="s">
        <v>7655</v>
      </c>
      <c r="AY451" s="1" t="s">
        <v>75</v>
      </c>
      <c r="AZ451" s="5">
        <v>900</v>
      </c>
      <c r="BA451" s="1" t="s">
        <v>80</v>
      </c>
      <c r="BB451" s="1" t="s">
        <v>79</v>
      </c>
    </row>
    <row r="452" spans="1:54" x14ac:dyDescent="0.3">
      <c r="A452" s="1" t="s">
        <v>7656</v>
      </c>
      <c r="B452" t="str">
        <f>RIGHT(Tabel_query[[#This Row],[Titel]],1)</f>
        <v>O</v>
      </c>
      <c r="C452" t="str">
        <f>RIGHT(Tabel_query[[#This Row],[Titel]],LEN(Tabel_query[[#This Row],[Titel]])-2)</f>
        <v>DENDERMONDE_RKT_St_Jozef_O</v>
      </c>
      <c r="D452">
        <f>SEARCH("_",Tabel_query[[#This Row],[Kolom2]])</f>
        <v>12</v>
      </c>
      <c r="E452" t="str">
        <f>LEFT(Tabel_query[[#This Row],[Kolom2]],Tabel_query[[#This Row],[Kolom3]]-1)</f>
        <v>DENDERMONDE</v>
      </c>
      <c r="F452" s="2" t="s">
        <v>70</v>
      </c>
      <c r="G452" s="2" t="s">
        <v>72</v>
      </c>
      <c r="I452" s="3" t="b">
        <v>0</v>
      </c>
      <c r="P452" s="2" t="s">
        <v>51</v>
      </c>
      <c r="Q452" s="2" t="s">
        <v>137</v>
      </c>
      <c r="T452" s="1" t="s">
        <v>321</v>
      </c>
      <c r="U452" s="1" t="s">
        <v>7535</v>
      </c>
      <c r="V452" s="1" t="s">
        <v>5235</v>
      </c>
      <c r="W452" s="1" t="s">
        <v>7457</v>
      </c>
      <c r="X452" s="1" t="s">
        <v>7657</v>
      </c>
      <c r="Y452" s="1" t="s">
        <v>7458</v>
      </c>
      <c r="Z452" s="2" t="s">
        <v>7495</v>
      </c>
      <c r="AA452" s="1" t="s">
        <v>7658</v>
      </c>
      <c r="AB452" s="1" t="s">
        <v>7659</v>
      </c>
      <c r="AC452" s="1" t="s">
        <v>7660</v>
      </c>
      <c r="AD452" s="1" t="s">
        <v>7661</v>
      </c>
      <c r="AE452" s="2" t="s">
        <v>78</v>
      </c>
      <c r="AG452" s="1" t="s">
        <v>7662</v>
      </c>
      <c r="AK452" s="2" t="s">
        <v>78</v>
      </c>
      <c r="AL452" s="4">
        <v>43516</v>
      </c>
      <c r="AM452" s="1" t="s">
        <v>7663</v>
      </c>
      <c r="AN452" s="1" t="s">
        <v>7664</v>
      </c>
      <c r="AO452" s="1" t="s">
        <v>7665</v>
      </c>
      <c r="AP452" s="1" t="s">
        <v>7666</v>
      </c>
      <c r="AQ452" s="2" t="s">
        <v>77</v>
      </c>
      <c r="AS452" s="1" t="s">
        <v>7667</v>
      </c>
      <c r="AT452" s="2" t="s">
        <v>78</v>
      </c>
      <c r="AV452" s="1" t="s">
        <v>7668</v>
      </c>
      <c r="AW452" s="2" t="s">
        <v>77</v>
      </c>
      <c r="AY452" s="1" t="s">
        <v>75</v>
      </c>
      <c r="AZ452" s="5">
        <v>897</v>
      </c>
      <c r="BA452" s="1" t="s">
        <v>80</v>
      </c>
      <c r="BB452" s="1" t="s">
        <v>79</v>
      </c>
    </row>
    <row r="453" spans="1:54" x14ac:dyDescent="0.3">
      <c r="A453" s="1" t="s">
        <v>7669</v>
      </c>
      <c r="B453" t="str">
        <f>RIGHT(Tabel_query[[#This Row],[Titel]],1)</f>
        <v>O</v>
      </c>
      <c r="C453" t="str">
        <f>RIGHT(Tabel_query[[#This Row],[Titel]],LEN(Tabel_query[[#This Row],[Titel]])-2)</f>
        <v>DENDERMONDE_RKT_St_Lutgardis_O</v>
      </c>
      <c r="D453">
        <f>SEARCH("_",Tabel_query[[#This Row],[Kolom2]])</f>
        <v>12</v>
      </c>
      <c r="E453" t="str">
        <f>LEFT(Tabel_query[[#This Row],[Kolom2]],Tabel_query[[#This Row],[Kolom3]]-1)</f>
        <v>DENDERMONDE</v>
      </c>
      <c r="F453" s="2" t="s">
        <v>70</v>
      </c>
      <c r="G453" s="2" t="s">
        <v>72</v>
      </c>
      <c r="I453" s="3" t="b">
        <v>0</v>
      </c>
      <c r="L453" s="3" t="b">
        <v>1</v>
      </c>
      <c r="P453" s="2" t="s">
        <v>51</v>
      </c>
      <c r="Q453" s="2" t="s">
        <v>137</v>
      </c>
      <c r="T453" s="1" t="s">
        <v>7682</v>
      </c>
      <c r="U453" s="1" t="s">
        <v>7535</v>
      </c>
      <c r="V453" s="1" t="s">
        <v>5235</v>
      </c>
      <c r="W453" s="1" t="s">
        <v>7457</v>
      </c>
      <c r="X453" s="1" t="s">
        <v>7670</v>
      </c>
      <c r="Y453" s="1" t="s">
        <v>7536</v>
      </c>
      <c r="Z453" s="2" t="s">
        <v>7495</v>
      </c>
      <c r="AA453" s="1" t="s">
        <v>7671</v>
      </c>
      <c r="AB453" s="1" t="s">
        <v>7672</v>
      </c>
      <c r="AD453" s="1" t="s">
        <v>7673</v>
      </c>
      <c r="AE453" s="2" t="s">
        <v>77</v>
      </c>
      <c r="AF453" s="4">
        <v>42849</v>
      </c>
      <c r="AG453" s="1" t="s">
        <v>7674</v>
      </c>
      <c r="AH453" s="1" t="s">
        <v>7683</v>
      </c>
      <c r="AI453" s="1" t="s">
        <v>7675</v>
      </c>
      <c r="AJ453" s="1" t="s">
        <v>7676</v>
      </c>
      <c r="AK453" s="2" t="s">
        <v>78</v>
      </c>
      <c r="AL453" s="4">
        <v>42849</v>
      </c>
      <c r="AM453" s="1" t="s">
        <v>7677</v>
      </c>
      <c r="AN453" s="1" t="s">
        <v>7678</v>
      </c>
      <c r="AO453" s="1" t="s">
        <v>7679</v>
      </c>
      <c r="AP453" s="1" t="s">
        <v>7680</v>
      </c>
      <c r="AQ453" s="2" t="s">
        <v>77</v>
      </c>
      <c r="AS453" s="1" t="s">
        <v>7681</v>
      </c>
      <c r="AT453" s="2" t="s">
        <v>78</v>
      </c>
      <c r="AV453" s="1" t="s">
        <v>7684</v>
      </c>
      <c r="AW453" s="2" t="s">
        <v>78</v>
      </c>
      <c r="AY453" s="1" t="s">
        <v>75</v>
      </c>
      <c r="AZ453" s="5">
        <v>908</v>
      </c>
      <c r="BA453" s="1" t="s">
        <v>80</v>
      </c>
      <c r="BB453" s="1" t="s">
        <v>79</v>
      </c>
    </row>
    <row r="454" spans="1:54" x14ac:dyDescent="0.3">
      <c r="A454" s="1" t="s">
        <v>7685</v>
      </c>
      <c r="B454" t="str">
        <f>RIGHT(Tabel_query[[#This Row],[Titel]],1)</f>
        <v>O</v>
      </c>
      <c r="C454" t="str">
        <f>RIGHT(Tabel_query[[#This Row],[Titel]],LEN(Tabel_query[[#This Row],[Titel]])-2)</f>
        <v>DENDERMONDE_RKT_St_Margriet_O</v>
      </c>
      <c r="D454">
        <f>SEARCH("_",Tabel_query[[#This Row],[Kolom2]])</f>
        <v>12</v>
      </c>
      <c r="E454" t="str">
        <f>LEFT(Tabel_query[[#This Row],[Kolom2]],Tabel_query[[#This Row],[Kolom3]]-1)</f>
        <v>DENDERMONDE</v>
      </c>
      <c r="F454" s="2" t="s">
        <v>70</v>
      </c>
      <c r="G454" s="2" t="s">
        <v>72</v>
      </c>
      <c r="I454" s="3" t="b">
        <v>0</v>
      </c>
      <c r="P454" s="2" t="s">
        <v>51</v>
      </c>
      <c r="Q454" s="2" t="s">
        <v>137</v>
      </c>
      <c r="T454" s="1" t="s">
        <v>359</v>
      </c>
      <c r="U454" s="1" t="s">
        <v>7686</v>
      </c>
      <c r="V454" s="1" t="s">
        <v>2731</v>
      </c>
      <c r="W454" s="1" t="s">
        <v>7457</v>
      </c>
      <c r="X454" s="1" t="s">
        <v>7688</v>
      </c>
      <c r="Y454" s="1" t="s">
        <v>7687</v>
      </c>
      <c r="Z454" s="2" t="s">
        <v>7495</v>
      </c>
      <c r="AA454" s="1" t="s">
        <v>7689</v>
      </c>
      <c r="AB454" s="1" t="s">
        <v>7690</v>
      </c>
      <c r="AC454" s="1" t="s">
        <v>7691</v>
      </c>
      <c r="AD454" s="1" t="s">
        <v>7692</v>
      </c>
      <c r="AG454" s="1" t="s">
        <v>7693</v>
      </c>
      <c r="AH454" s="1" t="s">
        <v>7701</v>
      </c>
      <c r="AI454" s="1" t="s">
        <v>7694</v>
      </c>
      <c r="AJ454" s="1" t="s">
        <v>7695</v>
      </c>
      <c r="AM454" s="1" t="s">
        <v>7696</v>
      </c>
      <c r="AN454" s="1" t="s">
        <v>7697</v>
      </c>
      <c r="AO454" s="1" t="s">
        <v>7698</v>
      </c>
      <c r="AP454" s="1" t="s">
        <v>7699</v>
      </c>
      <c r="AS454" s="1" t="s">
        <v>7700</v>
      </c>
      <c r="AV454" s="1" t="s">
        <v>7702</v>
      </c>
      <c r="AY454" s="1" t="s">
        <v>75</v>
      </c>
      <c r="AZ454" s="5">
        <v>903</v>
      </c>
      <c r="BA454" s="1" t="s">
        <v>80</v>
      </c>
      <c r="BB454" s="1" t="s">
        <v>79</v>
      </c>
    </row>
    <row r="455" spans="1:54" x14ac:dyDescent="0.3">
      <c r="A455" s="1" t="s">
        <v>7703</v>
      </c>
      <c r="B455" t="str">
        <f>RIGHT(Tabel_query[[#This Row],[Titel]],1)</f>
        <v>O</v>
      </c>
      <c r="C455" t="str">
        <f>RIGHT(Tabel_query[[#This Row],[Titel]],LEN(Tabel_query[[#This Row],[Titel]])-2)</f>
        <v>DENDERMONDE_RKT_St_Ursmarus_O</v>
      </c>
      <c r="D455">
        <f>SEARCH("_",Tabel_query[[#This Row],[Kolom2]])</f>
        <v>12</v>
      </c>
      <c r="E455" t="str">
        <f>LEFT(Tabel_query[[#This Row],[Kolom2]],Tabel_query[[#This Row],[Kolom3]]-1)</f>
        <v>DENDERMONDE</v>
      </c>
      <c r="F455" s="2" t="s">
        <v>70</v>
      </c>
      <c r="G455" s="2" t="s">
        <v>72</v>
      </c>
      <c r="I455" s="3" t="b">
        <v>0</v>
      </c>
      <c r="P455" s="2" t="s">
        <v>51</v>
      </c>
      <c r="Q455" s="2" t="s">
        <v>137</v>
      </c>
      <c r="T455" s="1" t="s">
        <v>5644</v>
      </c>
      <c r="U455" s="1" t="s">
        <v>7704</v>
      </c>
      <c r="V455" s="1" t="s">
        <v>7705</v>
      </c>
      <c r="W455" s="1" t="s">
        <v>7457</v>
      </c>
      <c r="X455" s="1" t="s">
        <v>7706</v>
      </c>
      <c r="Y455" s="1" t="s">
        <v>7517</v>
      </c>
      <c r="Z455" s="2" t="s">
        <v>7495</v>
      </c>
      <c r="AA455" s="1" t="s">
        <v>7707</v>
      </c>
      <c r="AB455" s="1" t="s">
        <v>7708</v>
      </c>
      <c r="AC455" s="1" t="s">
        <v>7709</v>
      </c>
      <c r="AD455" s="1" t="s">
        <v>7710</v>
      </c>
      <c r="AG455" s="1" t="s">
        <v>7711</v>
      </c>
      <c r="AH455" s="1" t="s">
        <v>7719</v>
      </c>
      <c r="AI455" s="1" t="s">
        <v>7712</v>
      </c>
      <c r="AJ455" s="1" t="s">
        <v>7713</v>
      </c>
      <c r="AM455" s="1" t="s">
        <v>7714</v>
      </c>
      <c r="AN455" s="1" t="s">
        <v>7715</v>
      </c>
      <c r="AO455" s="1" t="s">
        <v>7716</v>
      </c>
      <c r="AP455" s="1" t="s">
        <v>7717</v>
      </c>
      <c r="AS455" s="1" t="s">
        <v>7718</v>
      </c>
      <c r="AV455" s="1" t="s">
        <v>7720</v>
      </c>
      <c r="AY455" s="1" t="s">
        <v>75</v>
      </c>
      <c r="AZ455" s="5">
        <v>902</v>
      </c>
      <c r="BA455" s="1" t="s">
        <v>80</v>
      </c>
      <c r="BB455" s="1" t="s">
        <v>79</v>
      </c>
    </row>
    <row r="456" spans="1:54" x14ac:dyDescent="0.3">
      <c r="A456" s="1" t="s">
        <v>7721</v>
      </c>
      <c r="B456" t="str">
        <f>RIGHT(Tabel_query[[#This Row],[Titel]],1)</f>
        <v>W</v>
      </c>
      <c r="C456" t="str">
        <f>RIGHT(Tabel_query[[#This Row],[Titel]],LEN(Tabel_query[[#This Row],[Titel]])-2)</f>
        <v>DENTERGEM_RKT_OL_Vrouw_en_St_Stefanus_W</v>
      </c>
      <c r="D456">
        <f>SEARCH("_",Tabel_query[[#This Row],[Kolom2]])</f>
        <v>10</v>
      </c>
      <c r="E456" t="str">
        <f>LEFT(Tabel_query[[#This Row],[Kolom2]],Tabel_query[[#This Row],[Kolom3]]-1)</f>
        <v>DENTERGEM</v>
      </c>
      <c r="F456" s="2" t="s">
        <v>70</v>
      </c>
      <c r="G456" s="2" t="s">
        <v>72</v>
      </c>
      <c r="I456" s="3" t="b">
        <v>0</v>
      </c>
      <c r="K456" s="2" t="s">
        <v>660</v>
      </c>
      <c r="L456" s="3" t="b">
        <v>1</v>
      </c>
      <c r="M456" s="1" t="s">
        <v>7742</v>
      </c>
      <c r="P456" s="2" t="s">
        <v>928</v>
      </c>
      <c r="Q456" s="2" t="s">
        <v>137</v>
      </c>
      <c r="T456" s="1" t="s">
        <v>7738</v>
      </c>
      <c r="U456" s="1" t="s">
        <v>7722</v>
      </c>
      <c r="V456" s="1" t="s">
        <v>559</v>
      </c>
      <c r="W456" s="1" t="s">
        <v>7723</v>
      </c>
      <c r="X456" s="1" t="s">
        <v>7725</v>
      </c>
      <c r="Y456" s="1" t="s">
        <v>7724</v>
      </c>
      <c r="Z456" s="2" t="s">
        <v>7741</v>
      </c>
      <c r="AA456" s="1" t="s">
        <v>7726</v>
      </c>
      <c r="AB456" s="1" t="s">
        <v>7727</v>
      </c>
      <c r="AC456" s="1" t="s">
        <v>7728</v>
      </c>
      <c r="AD456" s="1" t="s">
        <v>7729</v>
      </c>
      <c r="AE456" s="2" t="s">
        <v>77</v>
      </c>
      <c r="AF456" s="4">
        <v>42884</v>
      </c>
      <c r="AG456" s="1" t="s">
        <v>7730</v>
      </c>
      <c r="AH456" s="1" t="s">
        <v>7739</v>
      </c>
      <c r="AI456" s="1" t="s">
        <v>7731</v>
      </c>
      <c r="AJ456" s="1" t="s">
        <v>7732</v>
      </c>
      <c r="AK456" s="2" t="s">
        <v>78</v>
      </c>
      <c r="AL456" s="4">
        <v>42884</v>
      </c>
      <c r="AM456" s="1" t="s">
        <v>7733</v>
      </c>
      <c r="AN456" s="1" t="s">
        <v>7734</v>
      </c>
      <c r="AO456" s="1" t="s">
        <v>7735</v>
      </c>
      <c r="AP456" s="1" t="s">
        <v>7736</v>
      </c>
      <c r="AQ456" s="2" t="s">
        <v>78</v>
      </c>
      <c r="AR456" s="4">
        <v>42884</v>
      </c>
      <c r="AS456" s="1" t="s">
        <v>7737</v>
      </c>
      <c r="AT456" s="2" t="s">
        <v>78</v>
      </c>
      <c r="AU456" s="4">
        <v>43080</v>
      </c>
      <c r="AV456" s="1" t="s">
        <v>7740</v>
      </c>
      <c r="AW456" s="2" t="s">
        <v>77</v>
      </c>
      <c r="AX456" s="4">
        <v>43080</v>
      </c>
      <c r="AY456" s="1" t="s">
        <v>75</v>
      </c>
      <c r="AZ456" s="5">
        <v>1318</v>
      </c>
      <c r="BA456" s="1" t="s">
        <v>80</v>
      </c>
      <c r="BB456" s="1" t="s">
        <v>79</v>
      </c>
    </row>
    <row r="457" spans="1:54" x14ac:dyDescent="0.3">
      <c r="A457" s="1" t="s">
        <v>7743</v>
      </c>
      <c r="B457" t="str">
        <f>RIGHT(Tabel_query[[#This Row],[Titel]],1)</f>
        <v>W</v>
      </c>
      <c r="C457" t="str">
        <f>RIGHT(Tabel_query[[#This Row],[Titel]],LEN(Tabel_query[[#This Row],[Titel]])-2)</f>
        <v>DENTERGEM_RKT_SS_Amandus_en_Lucia_W</v>
      </c>
      <c r="D457">
        <f>SEARCH("_",Tabel_query[[#This Row],[Kolom2]])</f>
        <v>10</v>
      </c>
      <c r="E457" t="str">
        <f>LEFT(Tabel_query[[#This Row],[Kolom2]],Tabel_query[[#This Row],[Kolom3]]-1)</f>
        <v>DENTERGEM</v>
      </c>
      <c r="F457" s="2" t="s">
        <v>70</v>
      </c>
      <c r="G457" s="2" t="s">
        <v>72</v>
      </c>
      <c r="I457" s="3" t="b">
        <v>0</v>
      </c>
      <c r="L457" s="3" t="b">
        <v>1</v>
      </c>
      <c r="M457" s="1" t="s">
        <v>7759</v>
      </c>
      <c r="P457" s="2" t="s">
        <v>928</v>
      </c>
      <c r="Q457" s="2" t="s">
        <v>137</v>
      </c>
      <c r="T457" s="1" t="s">
        <v>7757</v>
      </c>
      <c r="U457" s="1" t="s">
        <v>523</v>
      </c>
      <c r="V457" s="1" t="s">
        <v>160</v>
      </c>
      <c r="W457" s="1" t="s">
        <v>7723</v>
      </c>
      <c r="X457" s="1" t="s">
        <v>7744</v>
      </c>
      <c r="Y457" s="1" t="s">
        <v>7724</v>
      </c>
      <c r="Z457" s="2" t="s">
        <v>7741</v>
      </c>
      <c r="AA457" s="1" t="s">
        <v>7745</v>
      </c>
      <c r="AB457" s="1" t="s">
        <v>7746</v>
      </c>
      <c r="AC457" s="1" t="s">
        <v>7747</v>
      </c>
      <c r="AD457" s="1" t="s">
        <v>7748</v>
      </c>
      <c r="AE457" s="2" t="s">
        <v>78</v>
      </c>
      <c r="AF457" s="4">
        <v>42772</v>
      </c>
      <c r="AG457" s="1" t="s">
        <v>7749</v>
      </c>
      <c r="AH457" s="1" t="s">
        <v>7758</v>
      </c>
      <c r="AI457" s="1" t="s">
        <v>7750</v>
      </c>
      <c r="AJ457" s="1" t="s">
        <v>7751</v>
      </c>
      <c r="AK457" s="2" t="s">
        <v>78</v>
      </c>
      <c r="AL457" s="4">
        <v>42772</v>
      </c>
      <c r="AM457" s="1" t="s">
        <v>7752</v>
      </c>
      <c r="AN457" s="1" t="s">
        <v>7753</v>
      </c>
      <c r="AO457" s="1" t="s">
        <v>7754</v>
      </c>
      <c r="AP457" s="1" t="s">
        <v>7755</v>
      </c>
      <c r="AQ457" s="2" t="s">
        <v>77</v>
      </c>
      <c r="AR457" s="4">
        <v>42772</v>
      </c>
      <c r="AS457" s="1" t="s">
        <v>7756</v>
      </c>
      <c r="AT457" s="2" t="s">
        <v>77</v>
      </c>
      <c r="AU457" s="4">
        <v>42772</v>
      </c>
      <c r="AY457" s="1" t="s">
        <v>75</v>
      </c>
      <c r="AZ457" s="5">
        <v>1319</v>
      </c>
      <c r="BA457" s="1" t="s">
        <v>80</v>
      </c>
      <c r="BB457" s="1" t="s">
        <v>79</v>
      </c>
    </row>
    <row r="458" spans="1:54" x14ac:dyDescent="0.3">
      <c r="A458" s="1" t="s">
        <v>7760</v>
      </c>
      <c r="B458" t="str">
        <f>RIGHT(Tabel_query[[#This Row],[Titel]],1)</f>
        <v>W</v>
      </c>
      <c r="C458" t="str">
        <f>RIGHT(Tabel_query[[#This Row],[Titel]],LEN(Tabel_query[[#This Row],[Titel]])-2)</f>
        <v>DENTERGEM_RKT_SS_Petrus_en_Catharina_W</v>
      </c>
      <c r="D458">
        <f>SEARCH("_",Tabel_query[[#This Row],[Kolom2]])</f>
        <v>10</v>
      </c>
      <c r="E458" t="str">
        <f>LEFT(Tabel_query[[#This Row],[Kolom2]],Tabel_query[[#This Row],[Kolom3]]-1)</f>
        <v>DENTERGEM</v>
      </c>
      <c r="F458" s="2" t="s">
        <v>70</v>
      </c>
      <c r="G458" s="2" t="s">
        <v>72</v>
      </c>
      <c r="I458" s="3" t="b">
        <v>0</v>
      </c>
      <c r="L458" s="3" t="b">
        <v>1</v>
      </c>
      <c r="M458" s="1" t="s">
        <v>7778</v>
      </c>
      <c r="P458" s="2" t="s">
        <v>928</v>
      </c>
      <c r="Q458" s="2" t="s">
        <v>137</v>
      </c>
      <c r="T458" s="1" t="s">
        <v>7775</v>
      </c>
      <c r="U458" s="1" t="s">
        <v>7761</v>
      </c>
      <c r="V458" s="1" t="s">
        <v>681</v>
      </c>
      <c r="W458" s="1" t="s">
        <v>7723</v>
      </c>
      <c r="X458" s="1" t="s">
        <v>7762</v>
      </c>
      <c r="Y458" s="1" t="s">
        <v>7724</v>
      </c>
      <c r="Z458" s="2" t="s">
        <v>7741</v>
      </c>
      <c r="AA458" s="1" t="s">
        <v>7763</v>
      </c>
      <c r="AB458" s="1" t="s">
        <v>7764</v>
      </c>
      <c r="AC458" s="1" t="s">
        <v>7765</v>
      </c>
      <c r="AD458" s="1" t="s">
        <v>7766</v>
      </c>
      <c r="AE458" s="2" t="s">
        <v>78</v>
      </c>
      <c r="AF458" s="4">
        <v>42802</v>
      </c>
      <c r="AG458" s="1" t="s">
        <v>7767</v>
      </c>
      <c r="AH458" s="1" t="s">
        <v>7776</v>
      </c>
      <c r="AI458" s="1" t="s">
        <v>7768</v>
      </c>
      <c r="AJ458" s="1" t="s">
        <v>7769</v>
      </c>
      <c r="AK458" s="2" t="s">
        <v>78</v>
      </c>
      <c r="AL458" s="4">
        <v>42802</v>
      </c>
      <c r="AM458" s="1" t="s">
        <v>7770</v>
      </c>
      <c r="AN458" s="1" t="s">
        <v>7771</v>
      </c>
      <c r="AO458" s="1" t="s">
        <v>7772</v>
      </c>
      <c r="AP458" s="1" t="s">
        <v>7773</v>
      </c>
      <c r="AQ458" s="2" t="s">
        <v>77</v>
      </c>
      <c r="AR458" s="4">
        <v>42802</v>
      </c>
      <c r="AS458" s="1" t="s">
        <v>7774</v>
      </c>
      <c r="AT458" s="2" t="s">
        <v>77</v>
      </c>
      <c r="AU458" s="4">
        <v>42802</v>
      </c>
      <c r="AV458" s="1" t="s">
        <v>7777</v>
      </c>
      <c r="AW458" s="2" t="s">
        <v>78</v>
      </c>
      <c r="AX458" s="4">
        <v>41738</v>
      </c>
      <c r="AY458" s="1" t="s">
        <v>75</v>
      </c>
      <c r="AZ458" s="5">
        <v>1320</v>
      </c>
      <c r="BA458" s="1" t="s">
        <v>80</v>
      </c>
      <c r="BB458" s="1" t="s">
        <v>79</v>
      </c>
    </row>
    <row r="459" spans="1:54" x14ac:dyDescent="0.3">
      <c r="A459" s="1" t="s">
        <v>7779</v>
      </c>
      <c r="B459" t="str">
        <f>RIGHT(Tabel_query[[#This Row],[Titel]],1)</f>
        <v>W</v>
      </c>
      <c r="C459" t="str">
        <f>RIGHT(Tabel_query[[#This Row],[Titel]],LEN(Tabel_query[[#This Row],[Titel]])-2)</f>
        <v>DENTERGEM_RKT_St_Martinus_W</v>
      </c>
      <c r="D459">
        <f>SEARCH("_",Tabel_query[[#This Row],[Kolom2]])</f>
        <v>10</v>
      </c>
      <c r="E459" t="str">
        <f>LEFT(Tabel_query[[#This Row],[Kolom2]],Tabel_query[[#This Row],[Kolom3]]-1)</f>
        <v>DENTERGEM</v>
      </c>
      <c r="F459" s="2" t="s">
        <v>70</v>
      </c>
      <c r="G459" s="2" t="s">
        <v>72</v>
      </c>
      <c r="I459" s="3" t="b">
        <v>0</v>
      </c>
      <c r="K459" s="2" t="s">
        <v>660</v>
      </c>
      <c r="L459" s="3" t="b">
        <v>1</v>
      </c>
      <c r="M459" s="1" t="s">
        <v>3528</v>
      </c>
      <c r="P459" s="2" t="s">
        <v>928</v>
      </c>
      <c r="Q459" s="2" t="s">
        <v>137</v>
      </c>
      <c r="T459" s="1" t="s">
        <v>1027</v>
      </c>
      <c r="U459" s="1" t="s">
        <v>7780</v>
      </c>
      <c r="V459" s="1" t="s">
        <v>7781</v>
      </c>
      <c r="W459" s="1" t="s">
        <v>7723</v>
      </c>
      <c r="X459" s="1" t="s">
        <v>7782</v>
      </c>
      <c r="Y459" s="1" t="s">
        <v>7724</v>
      </c>
      <c r="Z459" s="2" t="s">
        <v>7741</v>
      </c>
      <c r="AA459" s="1" t="s">
        <v>7783</v>
      </c>
      <c r="AB459" s="1" t="s">
        <v>7784</v>
      </c>
      <c r="AC459" s="1" t="s">
        <v>7785</v>
      </c>
      <c r="AD459" s="1" t="s">
        <v>7786</v>
      </c>
      <c r="AE459" s="2" t="s">
        <v>77</v>
      </c>
      <c r="AF459" s="4">
        <v>43775</v>
      </c>
      <c r="AG459" s="1" t="s">
        <v>7787</v>
      </c>
      <c r="AH459" s="1" t="s">
        <v>7795</v>
      </c>
      <c r="AI459" s="1" t="s">
        <v>7788</v>
      </c>
      <c r="AJ459" s="1" t="s">
        <v>7789</v>
      </c>
      <c r="AK459" s="2" t="s">
        <v>78</v>
      </c>
      <c r="AL459" s="4">
        <v>43775</v>
      </c>
      <c r="AM459" s="1" t="s">
        <v>7790</v>
      </c>
      <c r="AN459" s="1" t="s">
        <v>7791</v>
      </c>
      <c r="AO459" s="1" t="s">
        <v>7792</v>
      </c>
      <c r="AP459" s="1" t="s">
        <v>7793</v>
      </c>
      <c r="AQ459" s="2" t="s">
        <v>77</v>
      </c>
      <c r="AR459" s="4">
        <v>43775</v>
      </c>
      <c r="AS459" s="1" t="s">
        <v>7794</v>
      </c>
      <c r="AT459" s="2" t="s">
        <v>78</v>
      </c>
      <c r="AU459" s="4">
        <v>41730</v>
      </c>
      <c r="AV459" s="1" t="s">
        <v>7796</v>
      </c>
      <c r="AW459" s="2" t="s">
        <v>78</v>
      </c>
      <c r="AX459" s="4">
        <v>41730</v>
      </c>
      <c r="AY459" s="1" t="s">
        <v>75</v>
      </c>
      <c r="AZ459" s="5">
        <v>1321</v>
      </c>
      <c r="BA459" s="1" t="s">
        <v>80</v>
      </c>
      <c r="BB459" s="1" t="s">
        <v>79</v>
      </c>
    </row>
    <row r="460" spans="1:54" x14ac:dyDescent="0.3">
      <c r="A460" s="1" t="s">
        <v>7797</v>
      </c>
      <c r="B460" t="str">
        <f>RIGHT(Tabel_query[[#This Row],[Titel]],1)</f>
        <v>A</v>
      </c>
      <c r="C460" t="str">
        <f>RIGHT(Tabel_query[[#This Row],[Titel]],LEN(Tabel_query[[#This Row],[Titel]])-2)</f>
        <v>DESSEL_RKT_He_Familie_Witgoor_A</v>
      </c>
      <c r="D460">
        <f>SEARCH("_",Tabel_query[[#This Row],[Kolom2]])</f>
        <v>7</v>
      </c>
      <c r="E460" t="str">
        <f>LEFT(Tabel_query[[#This Row],[Kolom2]],Tabel_query[[#This Row],[Kolom3]]-1)</f>
        <v>DESSEL</v>
      </c>
      <c r="F460" s="2" t="s">
        <v>70</v>
      </c>
      <c r="G460" s="2" t="s">
        <v>72</v>
      </c>
      <c r="I460" s="3" t="b">
        <v>0</v>
      </c>
      <c r="L460" s="3" t="b">
        <v>1</v>
      </c>
      <c r="P460" s="2" t="s">
        <v>775</v>
      </c>
      <c r="Q460" s="2" t="s">
        <v>137</v>
      </c>
      <c r="T460" s="1" t="s">
        <v>7812</v>
      </c>
      <c r="U460" s="1" t="s">
        <v>523</v>
      </c>
      <c r="V460" s="1" t="s">
        <v>621</v>
      </c>
      <c r="W460" s="1" t="s">
        <v>7798</v>
      </c>
      <c r="X460" s="1" t="s">
        <v>7800</v>
      </c>
      <c r="Y460" s="1" t="s">
        <v>7799</v>
      </c>
      <c r="Z460" s="2" t="s">
        <v>7815</v>
      </c>
      <c r="AA460" s="1" t="s">
        <v>7801</v>
      </c>
      <c r="AB460" s="1" t="s">
        <v>7802</v>
      </c>
      <c r="AC460" s="1" t="s">
        <v>7803</v>
      </c>
      <c r="AD460" s="1" t="s">
        <v>7804</v>
      </c>
      <c r="AE460" s="2" t="s">
        <v>78</v>
      </c>
      <c r="AG460" s="1" t="s">
        <v>7805</v>
      </c>
      <c r="AH460" s="1" t="s">
        <v>7813</v>
      </c>
      <c r="AI460" s="1" t="s">
        <v>7806</v>
      </c>
      <c r="AJ460" s="1" t="s">
        <v>7807</v>
      </c>
      <c r="AK460" s="2" t="s">
        <v>78</v>
      </c>
      <c r="AM460" s="1" t="s">
        <v>7808</v>
      </c>
      <c r="AN460" s="1" t="s">
        <v>7809</v>
      </c>
      <c r="AP460" s="1" t="s">
        <v>7810</v>
      </c>
      <c r="AQ460" s="2" t="s">
        <v>77</v>
      </c>
      <c r="AR460" s="4">
        <v>42831</v>
      </c>
      <c r="AS460" s="1" t="s">
        <v>7811</v>
      </c>
      <c r="AT460" s="2" t="s">
        <v>77</v>
      </c>
      <c r="AU460" s="4">
        <v>42831</v>
      </c>
      <c r="AV460" s="1" t="s">
        <v>7814</v>
      </c>
      <c r="AW460" s="2" t="s">
        <v>157</v>
      </c>
      <c r="AY460" s="1" t="s">
        <v>75</v>
      </c>
      <c r="AZ460" s="5">
        <v>218</v>
      </c>
      <c r="BA460" s="1" t="s">
        <v>80</v>
      </c>
      <c r="BB460" s="1" t="s">
        <v>79</v>
      </c>
    </row>
    <row r="461" spans="1:54" x14ac:dyDescent="0.3">
      <c r="A461" s="1" t="s">
        <v>7816</v>
      </c>
      <c r="B461" t="str">
        <f>RIGHT(Tabel_query[[#This Row],[Titel]],1)</f>
        <v>A</v>
      </c>
      <c r="C461" t="str">
        <f>RIGHT(Tabel_query[[#This Row],[Titel]],LEN(Tabel_query[[#This Row],[Titel]])-2)</f>
        <v>DESSEL_RKT_St_Niklaas_A</v>
      </c>
      <c r="D461">
        <f>SEARCH("_",Tabel_query[[#This Row],[Kolom2]])</f>
        <v>7</v>
      </c>
      <c r="E461" t="str">
        <f>LEFT(Tabel_query[[#This Row],[Kolom2]],Tabel_query[[#This Row],[Kolom3]]-1)</f>
        <v>DESSEL</v>
      </c>
      <c r="F461" s="2" t="s">
        <v>70</v>
      </c>
      <c r="G461" s="2" t="s">
        <v>72</v>
      </c>
      <c r="I461" s="3" t="b">
        <v>0</v>
      </c>
      <c r="P461" s="2" t="s">
        <v>775</v>
      </c>
      <c r="Q461" s="2" t="s">
        <v>137</v>
      </c>
      <c r="T461" s="1" t="s">
        <v>7830</v>
      </c>
      <c r="U461" s="1" t="s">
        <v>7817</v>
      </c>
      <c r="V461" s="1" t="s">
        <v>543</v>
      </c>
      <c r="W461" s="1" t="s">
        <v>7798</v>
      </c>
      <c r="X461" s="1" t="s">
        <v>7818</v>
      </c>
      <c r="Y461" s="1" t="s">
        <v>7799</v>
      </c>
      <c r="Z461" s="2" t="s">
        <v>7815</v>
      </c>
      <c r="AA461" s="1" t="s">
        <v>7819</v>
      </c>
      <c r="AB461" s="1" t="s">
        <v>7820</v>
      </c>
      <c r="AC461" s="1" t="s">
        <v>7821</v>
      </c>
      <c r="AD461" s="1" t="s">
        <v>7822</v>
      </c>
      <c r="AG461" s="1" t="s">
        <v>7823</v>
      </c>
      <c r="AH461" s="1" t="s">
        <v>7831</v>
      </c>
      <c r="AI461" s="1" t="s">
        <v>7824</v>
      </c>
      <c r="AJ461" s="1" t="s">
        <v>7825</v>
      </c>
      <c r="AM461" s="1" t="s">
        <v>7826</v>
      </c>
      <c r="AN461" s="1" t="s">
        <v>7827</v>
      </c>
      <c r="AO461" s="1" t="s">
        <v>7828</v>
      </c>
      <c r="AP461" s="1" t="s">
        <v>7829</v>
      </c>
      <c r="AY461" s="1" t="s">
        <v>75</v>
      </c>
      <c r="AZ461" s="5">
        <v>219</v>
      </c>
      <c r="BA461" s="1" t="s">
        <v>80</v>
      </c>
      <c r="BB461" s="1" t="s">
        <v>79</v>
      </c>
    </row>
    <row r="462" spans="1:54" x14ac:dyDescent="0.3">
      <c r="A462" s="1" t="s">
        <v>7832</v>
      </c>
      <c r="B462" t="str">
        <f>RIGHT(Tabel_query[[#This Row],[Titel]],1)</f>
        <v>O</v>
      </c>
      <c r="C462" t="str">
        <f>RIGHT(Tabel_query[[#This Row],[Titel]],LEN(Tabel_query[[#This Row],[Titel]])-2)</f>
        <v>DESTELBERGEN_RKT_H_Kruis_O</v>
      </c>
      <c r="D462">
        <f>SEARCH("_",Tabel_query[[#This Row],[Kolom2]])</f>
        <v>13</v>
      </c>
      <c r="E462" t="str">
        <f>LEFT(Tabel_query[[#This Row],[Kolom2]],Tabel_query[[#This Row],[Kolom3]]-1)</f>
        <v>DESTELBERGEN</v>
      </c>
      <c r="F462" s="2" t="s">
        <v>70</v>
      </c>
      <c r="G462" s="2" t="s">
        <v>72</v>
      </c>
      <c r="I462" s="3" t="b">
        <v>0</v>
      </c>
      <c r="P462" s="2" t="s">
        <v>51</v>
      </c>
      <c r="Q462" s="2" t="s">
        <v>137</v>
      </c>
      <c r="T462" s="1" t="s">
        <v>472</v>
      </c>
      <c r="U462" s="1" t="s">
        <v>7833</v>
      </c>
      <c r="V462" s="1" t="s">
        <v>2731</v>
      </c>
      <c r="W462" s="1" t="s">
        <v>7834</v>
      </c>
      <c r="X462" s="1" t="s">
        <v>7836</v>
      </c>
      <c r="Y462" s="1" t="s">
        <v>7835</v>
      </c>
      <c r="Z462" s="2" t="s">
        <v>7851</v>
      </c>
      <c r="AA462" s="1" t="s">
        <v>7837</v>
      </c>
      <c r="AB462" s="1" t="s">
        <v>7838</v>
      </c>
      <c r="AC462" s="1" t="s">
        <v>7839</v>
      </c>
      <c r="AD462" s="1" t="s">
        <v>7840</v>
      </c>
      <c r="AE462" s="2" t="s">
        <v>77</v>
      </c>
      <c r="AG462" s="1" t="s">
        <v>7841</v>
      </c>
      <c r="AH462" s="1" t="s">
        <v>7849</v>
      </c>
      <c r="AI462" s="1" t="s">
        <v>7842</v>
      </c>
      <c r="AJ462" s="1" t="s">
        <v>7843</v>
      </c>
      <c r="AK462" s="2" t="s">
        <v>78</v>
      </c>
      <c r="AM462" s="1" t="s">
        <v>7844</v>
      </c>
      <c r="AN462" s="1" t="s">
        <v>7845</v>
      </c>
      <c r="AO462" s="1" t="s">
        <v>7846</v>
      </c>
      <c r="AP462" s="1" t="s">
        <v>7847</v>
      </c>
      <c r="AQ462" s="2" t="s">
        <v>77</v>
      </c>
      <c r="AS462" s="1" t="s">
        <v>7848</v>
      </c>
      <c r="AT462" s="2" t="s">
        <v>78</v>
      </c>
      <c r="AV462" s="1" t="s">
        <v>7850</v>
      </c>
      <c r="AW462" s="2" t="s">
        <v>78</v>
      </c>
      <c r="AY462" s="1" t="s">
        <v>75</v>
      </c>
      <c r="AZ462" s="5">
        <v>989</v>
      </c>
      <c r="BA462" s="1" t="s">
        <v>80</v>
      </c>
      <c r="BB462" s="1" t="s">
        <v>79</v>
      </c>
    </row>
    <row r="463" spans="1:54" x14ac:dyDescent="0.3">
      <c r="A463" s="1" t="s">
        <v>7852</v>
      </c>
      <c r="B463" t="str">
        <f>RIGHT(Tabel_query[[#This Row],[Titel]],1)</f>
        <v>O</v>
      </c>
      <c r="C463" t="str">
        <f>RIGHT(Tabel_query[[#This Row],[Titel]],LEN(Tabel_query[[#This Row],[Titel]])-2)</f>
        <v>DESTELBERGEN_RKT_H_Pius_X_O</v>
      </c>
      <c r="D463">
        <f>SEARCH("_",Tabel_query[[#This Row],[Kolom2]])</f>
        <v>13</v>
      </c>
      <c r="E463" t="str">
        <f>LEFT(Tabel_query[[#This Row],[Kolom2]],Tabel_query[[#This Row],[Kolom3]]-1)</f>
        <v>DESTELBERGEN</v>
      </c>
      <c r="F463" s="2" t="s">
        <v>322</v>
      </c>
      <c r="G463" s="2" t="s">
        <v>733</v>
      </c>
      <c r="H463" s="1" t="s">
        <v>7869</v>
      </c>
      <c r="I463" s="3" t="b">
        <v>0</v>
      </c>
      <c r="L463" s="3" t="b">
        <v>0</v>
      </c>
      <c r="P463" s="2" t="s">
        <v>51</v>
      </c>
      <c r="Q463" s="2" t="s">
        <v>137</v>
      </c>
      <c r="T463" s="1" t="s">
        <v>7867</v>
      </c>
      <c r="U463" s="1" t="s">
        <v>7853</v>
      </c>
      <c r="V463" s="1" t="s">
        <v>714</v>
      </c>
      <c r="W463" s="1" t="s">
        <v>7834</v>
      </c>
      <c r="X463" s="1" t="s">
        <v>7855</v>
      </c>
      <c r="Y463" s="1" t="s">
        <v>7854</v>
      </c>
      <c r="Z463" s="2" t="s">
        <v>7851</v>
      </c>
      <c r="AA463" s="1" t="s">
        <v>7856</v>
      </c>
      <c r="AB463" s="1" t="s">
        <v>7857</v>
      </c>
      <c r="AC463" s="1" t="s">
        <v>7858</v>
      </c>
      <c r="AD463" s="1" t="s">
        <v>7859</v>
      </c>
      <c r="AG463" s="1" t="s">
        <v>7860</v>
      </c>
      <c r="AH463" s="1" t="s">
        <v>7868</v>
      </c>
      <c r="AI463" s="1" t="s">
        <v>7861</v>
      </c>
      <c r="AJ463" s="1" t="s">
        <v>7862</v>
      </c>
      <c r="AM463" s="1" t="s">
        <v>7863</v>
      </c>
      <c r="AN463" s="1" t="s">
        <v>7864</v>
      </c>
      <c r="AO463" s="1" t="s">
        <v>7846</v>
      </c>
      <c r="AP463" s="1" t="s">
        <v>7865</v>
      </c>
      <c r="AS463" s="1" t="s">
        <v>7866</v>
      </c>
      <c r="AV463" s="1" t="s">
        <v>7870</v>
      </c>
      <c r="AY463" s="1" t="s">
        <v>75</v>
      </c>
      <c r="AZ463" s="5">
        <v>988</v>
      </c>
      <c r="BA463" s="1" t="s">
        <v>80</v>
      </c>
      <c r="BB463" s="1" t="s">
        <v>79</v>
      </c>
    </row>
    <row r="464" spans="1:54" x14ac:dyDescent="0.3">
      <c r="A464" s="1" t="s">
        <v>7871</v>
      </c>
      <c r="B464" t="str">
        <f>RIGHT(Tabel_query[[#This Row],[Titel]],1)</f>
        <v>O</v>
      </c>
      <c r="C464" t="str">
        <f>RIGHT(Tabel_query[[#This Row],[Titel]],LEN(Tabel_query[[#This Row],[Titel]])-2)</f>
        <v>DESTELBERGEN_RKT_OLV_ter_Sneeuw_O</v>
      </c>
      <c r="D464">
        <f>SEARCH("_",Tabel_query[[#This Row],[Kolom2]])</f>
        <v>13</v>
      </c>
      <c r="E464" t="str">
        <f>LEFT(Tabel_query[[#This Row],[Kolom2]],Tabel_query[[#This Row],[Kolom3]]-1)</f>
        <v>DESTELBERGEN</v>
      </c>
      <c r="F464" s="2" t="s">
        <v>235</v>
      </c>
      <c r="G464" s="2" t="s">
        <v>733</v>
      </c>
      <c r="H464" s="1" t="s">
        <v>7883</v>
      </c>
      <c r="I464" s="3" t="b">
        <v>0</v>
      </c>
      <c r="L464" s="3" t="b">
        <v>0</v>
      </c>
      <c r="P464" s="2" t="s">
        <v>51</v>
      </c>
      <c r="Q464" s="2" t="s">
        <v>137</v>
      </c>
      <c r="T464" s="1" t="s">
        <v>7881</v>
      </c>
      <c r="U464" s="1" t="s">
        <v>7872</v>
      </c>
      <c r="V464" s="1" t="s">
        <v>7873</v>
      </c>
      <c r="W464" s="1" t="s">
        <v>7834</v>
      </c>
      <c r="X464" s="1" t="s">
        <v>7874</v>
      </c>
      <c r="Y464" s="1" t="s">
        <v>7854</v>
      </c>
      <c r="Z464" s="2" t="s">
        <v>7851</v>
      </c>
      <c r="AA464" s="1" t="s">
        <v>7875</v>
      </c>
      <c r="AG464" s="1" t="s">
        <v>7876</v>
      </c>
      <c r="AH464" s="1" t="s">
        <v>7882</v>
      </c>
      <c r="AI464" s="1" t="s">
        <v>7877</v>
      </c>
      <c r="AJ464" s="1" t="s">
        <v>7878</v>
      </c>
      <c r="AM464" s="1" t="s">
        <v>7879</v>
      </c>
      <c r="AS464" s="1" t="s">
        <v>7880</v>
      </c>
      <c r="AV464" s="1" t="s">
        <v>7884</v>
      </c>
      <c r="AY464" s="1" t="s">
        <v>75</v>
      </c>
      <c r="AZ464" s="5">
        <v>987</v>
      </c>
      <c r="BA464" s="1" t="s">
        <v>80</v>
      </c>
      <c r="BB464" s="1" t="s">
        <v>79</v>
      </c>
    </row>
    <row r="465" spans="1:54" x14ac:dyDescent="0.3">
      <c r="A465" s="1" t="s">
        <v>7885</v>
      </c>
      <c r="B465" t="str">
        <f>RIGHT(Tabel_query[[#This Row],[Titel]],1)</f>
        <v>L</v>
      </c>
      <c r="C465" t="str">
        <f>RIGHT(Tabel_query[[#This Row],[Titel]],LEN(Tabel_query[[#This Row],[Titel]])-2)</f>
        <v>DIEPENBEEK_RKT_H_Hart_Rooierheide_L</v>
      </c>
      <c r="D465">
        <f>SEARCH("_",Tabel_query[[#This Row],[Kolom2]])</f>
        <v>11</v>
      </c>
      <c r="E465" t="str">
        <f>LEFT(Tabel_query[[#This Row],[Kolom2]],Tabel_query[[#This Row],[Kolom3]]-1)</f>
        <v>DIEPENBEEK</v>
      </c>
      <c r="F465" s="2" t="s">
        <v>70</v>
      </c>
      <c r="G465" s="2" t="s">
        <v>72</v>
      </c>
      <c r="I465" s="3" t="b">
        <v>0</v>
      </c>
      <c r="L465" s="3" t="b">
        <v>1</v>
      </c>
      <c r="P465" s="2" t="s">
        <v>874</v>
      </c>
      <c r="Q465" s="2" t="s">
        <v>137</v>
      </c>
      <c r="T465" s="1" t="s">
        <v>7901</v>
      </c>
      <c r="U465" s="1" t="s">
        <v>7886</v>
      </c>
      <c r="V465" s="1" t="s">
        <v>2291</v>
      </c>
      <c r="W465" s="1" t="s">
        <v>7887</v>
      </c>
      <c r="X465" s="1" t="s">
        <v>7889</v>
      </c>
      <c r="Y465" s="1" t="s">
        <v>7888</v>
      </c>
      <c r="Z465" s="2" t="s">
        <v>7904</v>
      </c>
      <c r="AA465" s="1" t="s">
        <v>7890</v>
      </c>
      <c r="AB465" s="1" t="s">
        <v>7891</v>
      </c>
      <c r="AC465" s="1" t="s">
        <v>7892</v>
      </c>
      <c r="AD465" s="1" t="s">
        <v>7893</v>
      </c>
      <c r="AE465" s="2" t="s">
        <v>77</v>
      </c>
      <c r="AF465" s="4">
        <v>42836</v>
      </c>
      <c r="AG465" s="1" t="s">
        <v>7894</v>
      </c>
      <c r="AH465" s="1" t="s">
        <v>7902</v>
      </c>
      <c r="AI465" s="1" t="s">
        <v>7895</v>
      </c>
      <c r="AJ465" s="1" t="s">
        <v>7896</v>
      </c>
      <c r="AK465" s="2" t="s">
        <v>78</v>
      </c>
      <c r="AL465" s="4">
        <v>42836</v>
      </c>
      <c r="AM465" s="1" t="s">
        <v>7897</v>
      </c>
      <c r="AN465" s="1" t="s">
        <v>7898</v>
      </c>
      <c r="AO465" s="1" t="s">
        <v>7899</v>
      </c>
      <c r="AQ465" s="2" t="s">
        <v>77</v>
      </c>
      <c r="AR465" s="4">
        <v>42835</v>
      </c>
      <c r="AS465" s="1" t="s">
        <v>7900</v>
      </c>
      <c r="AT465" s="2" t="s">
        <v>78</v>
      </c>
      <c r="AU465" s="4">
        <v>42836</v>
      </c>
      <c r="AV465" s="1" t="s">
        <v>7903</v>
      </c>
      <c r="AW465" s="2" t="s">
        <v>78</v>
      </c>
      <c r="AX465" s="4">
        <v>42836</v>
      </c>
      <c r="AY465" s="1" t="s">
        <v>75</v>
      </c>
      <c r="AZ465" s="5">
        <v>486</v>
      </c>
      <c r="BA465" s="1" t="s">
        <v>80</v>
      </c>
      <c r="BB465" s="1" t="s">
        <v>79</v>
      </c>
    </row>
    <row r="466" spans="1:54" x14ac:dyDescent="0.3">
      <c r="A466" s="1" t="s">
        <v>7905</v>
      </c>
      <c r="B466" t="str">
        <f>RIGHT(Tabel_query[[#This Row],[Titel]],1)</f>
        <v>L</v>
      </c>
      <c r="C466" t="str">
        <f>RIGHT(Tabel_query[[#This Row],[Titel]],LEN(Tabel_query[[#This Row],[Titel]])-2)</f>
        <v>DIEPENBEEK_RKT_OLV_van_de_Vrede_Lutselus_L</v>
      </c>
      <c r="D466">
        <f>SEARCH("_",Tabel_query[[#This Row],[Kolom2]])</f>
        <v>11</v>
      </c>
      <c r="E466" t="str">
        <f>LEFT(Tabel_query[[#This Row],[Kolom2]],Tabel_query[[#This Row],[Kolom3]]-1)</f>
        <v>DIEPENBEEK</v>
      </c>
      <c r="F466" s="2" t="s">
        <v>70</v>
      </c>
      <c r="G466" s="2" t="s">
        <v>72</v>
      </c>
      <c r="I466" s="3" t="b">
        <v>0</v>
      </c>
      <c r="L466" s="3" t="b">
        <v>1</v>
      </c>
      <c r="P466" s="2" t="s">
        <v>874</v>
      </c>
      <c r="Q466" s="2" t="s">
        <v>137</v>
      </c>
      <c r="T466" s="1" t="s">
        <v>7920</v>
      </c>
      <c r="U466" s="1" t="s">
        <v>7906</v>
      </c>
      <c r="V466" s="1" t="s">
        <v>1128</v>
      </c>
      <c r="W466" s="1" t="s">
        <v>7887</v>
      </c>
      <c r="X466" s="1" t="s">
        <v>7907</v>
      </c>
      <c r="Y466" s="1" t="s">
        <v>7888</v>
      </c>
      <c r="Z466" s="2" t="s">
        <v>7904</v>
      </c>
      <c r="AA466" s="1" t="s">
        <v>7908</v>
      </c>
      <c r="AB466" s="1" t="s">
        <v>7909</v>
      </c>
      <c r="AC466" s="1" t="s">
        <v>7910</v>
      </c>
      <c r="AD466" s="1" t="s">
        <v>7911</v>
      </c>
      <c r="AE466" s="2" t="s">
        <v>78</v>
      </c>
      <c r="AF466" s="4">
        <v>42831</v>
      </c>
      <c r="AG466" s="1" t="s">
        <v>7912</v>
      </c>
      <c r="AH466" s="1" t="s">
        <v>7921</v>
      </c>
      <c r="AI466" s="1" t="s">
        <v>7913</v>
      </c>
      <c r="AJ466" s="1" t="s">
        <v>7914</v>
      </c>
      <c r="AK466" s="2" t="s">
        <v>78</v>
      </c>
      <c r="AL466" s="4">
        <v>42831</v>
      </c>
      <c r="AM466" s="1" t="s">
        <v>7915</v>
      </c>
      <c r="AN466" s="1" t="s">
        <v>7916</v>
      </c>
      <c r="AO466" s="1" t="s">
        <v>7917</v>
      </c>
      <c r="AP466" s="1" t="s">
        <v>7918</v>
      </c>
      <c r="AQ466" s="2" t="s">
        <v>77</v>
      </c>
      <c r="AR466" s="4">
        <v>42831</v>
      </c>
      <c r="AS466" s="1" t="s">
        <v>7919</v>
      </c>
      <c r="AT466" s="2" t="s">
        <v>77</v>
      </c>
      <c r="AU466" s="4">
        <v>42831</v>
      </c>
      <c r="AV466" s="1" t="s">
        <v>7922</v>
      </c>
      <c r="AW466" s="2" t="s">
        <v>78</v>
      </c>
      <c r="AX466" s="4">
        <v>41739</v>
      </c>
      <c r="AY466" s="1" t="s">
        <v>75</v>
      </c>
      <c r="AZ466" s="5">
        <v>487</v>
      </c>
      <c r="BA466" s="1" t="s">
        <v>80</v>
      </c>
      <c r="BB466" s="1" t="s">
        <v>79</v>
      </c>
    </row>
    <row r="467" spans="1:54" x14ac:dyDescent="0.3">
      <c r="A467" s="1" t="s">
        <v>7923</v>
      </c>
      <c r="B467" t="str">
        <f>RIGHT(Tabel_query[[#This Row],[Titel]],1)</f>
        <v>L</v>
      </c>
      <c r="C467" t="str">
        <f>RIGHT(Tabel_query[[#This Row],[Titel]],LEN(Tabel_query[[#This Row],[Titel]])-2)</f>
        <v>DIEPENBEEK_RKT_St_Servatius_L</v>
      </c>
      <c r="D467">
        <f>SEARCH("_",Tabel_query[[#This Row],[Kolom2]])</f>
        <v>11</v>
      </c>
      <c r="E467" t="str">
        <f>LEFT(Tabel_query[[#This Row],[Kolom2]],Tabel_query[[#This Row],[Kolom3]]-1)</f>
        <v>DIEPENBEEK</v>
      </c>
      <c r="F467" s="2" t="s">
        <v>70</v>
      </c>
      <c r="G467" s="2" t="s">
        <v>72</v>
      </c>
      <c r="I467" s="3" t="b">
        <v>0</v>
      </c>
      <c r="L467" s="3" t="b">
        <v>1</v>
      </c>
      <c r="P467" s="2" t="s">
        <v>874</v>
      </c>
      <c r="Q467" s="2" t="s">
        <v>137</v>
      </c>
      <c r="T467" s="1" t="s">
        <v>7937</v>
      </c>
      <c r="X467" s="1" t="s">
        <v>7924</v>
      </c>
      <c r="Y467" s="1" t="s">
        <v>7888</v>
      </c>
      <c r="Z467" s="2" t="s">
        <v>7904</v>
      </c>
      <c r="AA467" s="1" t="s">
        <v>7925</v>
      </c>
      <c r="AB467" s="1" t="s">
        <v>7926</v>
      </c>
      <c r="AC467" s="1" t="s">
        <v>7927</v>
      </c>
      <c r="AD467" s="1" t="s">
        <v>7928</v>
      </c>
      <c r="AE467" s="2" t="s">
        <v>78</v>
      </c>
      <c r="AF467" s="4">
        <v>42843</v>
      </c>
      <c r="AG467" s="1" t="s">
        <v>7929</v>
      </c>
      <c r="AH467" s="1" t="s">
        <v>7938</v>
      </c>
      <c r="AI467" s="1" t="s">
        <v>7930</v>
      </c>
      <c r="AJ467" s="1" t="s">
        <v>7931</v>
      </c>
      <c r="AK467" s="2" t="s">
        <v>78</v>
      </c>
      <c r="AL467" s="4">
        <v>42843</v>
      </c>
      <c r="AM467" s="1" t="s">
        <v>7932</v>
      </c>
      <c r="AN467" s="1" t="s">
        <v>7933</v>
      </c>
      <c r="AO467" s="1" t="s">
        <v>7934</v>
      </c>
      <c r="AP467" s="1" t="s">
        <v>7935</v>
      </c>
      <c r="AQ467" s="2" t="s">
        <v>78</v>
      </c>
      <c r="AR467" s="4">
        <v>42843</v>
      </c>
      <c r="AS467" s="1" t="s">
        <v>7936</v>
      </c>
      <c r="AT467" s="2" t="s">
        <v>77</v>
      </c>
      <c r="AU467" s="4">
        <v>43124</v>
      </c>
      <c r="AV467" s="1" t="s">
        <v>7939</v>
      </c>
      <c r="AW467" s="2" t="s">
        <v>77</v>
      </c>
      <c r="AX467" s="4">
        <v>42843</v>
      </c>
      <c r="AY467" s="1" t="s">
        <v>75</v>
      </c>
      <c r="AZ467" s="5">
        <v>488</v>
      </c>
      <c r="BA467" s="1" t="s">
        <v>80</v>
      </c>
      <c r="BB467" s="1" t="s">
        <v>79</v>
      </c>
    </row>
    <row r="468" spans="1:54" x14ac:dyDescent="0.3">
      <c r="A468" s="1" t="s">
        <v>7940</v>
      </c>
      <c r="B468" t="str">
        <f>RIGHT(Tabel_query[[#This Row],[Titel]],1)</f>
        <v>V</v>
      </c>
      <c r="C468" t="str">
        <f>RIGHT(Tabel_query[[#This Row],[Titel]],LEN(Tabel_query[[#This Row],[Titel]])-2)</f>
        <v>DIEST_ISL_Beraat_V</v>
      </c>
      <c r="D468">
        <f>SEARCH("_",Tabel_query[[#This Row],[Kolom2]])</f>
        <v>6</v>
      </c>
      <c r="E468" t="str">
        <f>LEFT(Tabel_query[[#This Row],[Kolom2]],Tabel_query[[#This Row],[Kolom3]]-1)</f>
        <v>DIEST</v>
      </c>
      <c r="F468" s="2" t="s">
        <v>70</v>
      </c>
      <c r="G468" s="2" t="s">
        <v>72</v>
      </c>
      <c r="H468" s="1" t="s">
        <v>1122</v>
      </c>
      <c r="I468" s="3" t="b">
        <v>0</v>
      </c>
      <c r="J468" s="1" t="s">
        <v>7954</v>
      </c>
      <c r="K468" s="2" t="s">
        <v>74</v>
      </c>
      <c r="L468" s="3" t="b">
        <v>0</v>
      </c>
      <c r="M468" s="1" t="s">
        <v>7956</v>
      </c>
      <c r="P468" s="2" t="s">
        <v>599</v>
      </c>
      <c r="Q468" s="2" t="s">
        <v>52</v>
      </c>
      <c r="R468" s="1" t="s">
        <v>1154</v>
      </c>
      <c r="T468" s="1" t="s">
        <v>7952</v>
      </c>
      <c r="U468" s="1" t="s">
        <v>7941</v>
      </c>
      <c r="V468" s="1" t="s">
        <v>2039</v>
      </c>
      <c r="W468" s="1" t="s">
        <v>7942</v>
      </c>
      <c r="X468" s="1" t="s">
        <v>7944</v>
      </c>
      <c r="Y468" s="1" t="s">
        <v>7943</v>
      </c>
      <c r="AA468" s="1" t="s">
        <v>7945</v>
      </c>
      <c r="AB468" s="1" t="s">
        <v>7946</v>
      </c>
      <c r="AC468" s="1" t="s">
        <v>7947</v>
      </c>
      <c r="AG468" s="1" t="s">
        <v>7948</v>
      </c>
      <c r="AH468" s="1" t="s">
        <v>7953</v>
      </c>
      <c r="AI468" s="1" t="s">
        <v>7947</v>
      </c>
      <c r="AM468" s="1" t="s">
        <v>7949</v>
      </c>
      <c r="AN468" s="1" t="s">
        <v>7950</v>
      </c>
      <c r="AS468" s="1" t="s">
        <v>7951</v>
      </c>
      <c r="AV468" s="1" t="s">
        <v>7955</v>
      </c>
      <c r="AY468" s="1" t="s">
        <v>75</v>
      </c>
      <c r="AZ468" s="5">
        <v>1662</v>
      </c>
      <c r="BA468" s="1" t="s">
        <v>80</v>
      </c>
      <c r="BB468" s="1" t="s">
        <v>79</v>
      </c>
    </row>
    <row r="469" spans="1:54" x14ac:dyDescent="0.3">
      <c r="A469" s="1" t="s">
        <v>7957</v>
      </c>
      <c r="B469" t="str">
        <f>RIGHT(Tabel_query[[#This Row],[Titel]],1)</f>
        <v>V</v>
      </c>
      <c r="C469" t="str">
        <f>RIGHT(Tabel_query[[#This Row],[Titel]],LEN(Tabel_query[[#This Row],[Titel]])-2)</f>
        <v>DIEST_PRT_Methodische_kerk_Diest_V</v>
      </c>
      <c r="D469">
        <f>SEARCH("_",Tabel_query[[#This Row],[Kolom2]])</f>
        <v>6</v>
      </c>
      <c r="E469" t="str">
        <f>LEFT(Tabel_query[[#This Row],[Kolom2]],Tabel_query[[#This Row],[Kolom3]]-1)</f>
        <v>DIEST</v>
      </c>
      <c r="F469" s="2" t="s">
        <v>3767</v>
      </c>
      <c r="H469" s="1" t="s">
        <v>7960</v>
      </c>
      <c r="I469" s="3" t="b">
        <v>0</v>
      </c>
      <c r="J469" s="1" t="s">
        <v>7959</v>
      </c>
      <c r="K469" s="2" t="s">
        <v>134</v>
      </c>
      <c r="L469" s="3" t="b">
        <v>0</v>
      </c>
      <c r="P469" s="2" t="s">
        <v>599</v>
      </c>
      <c r="Q469" s="2" t="s">
        <v>116</v>
      </c>
      <c r="R469" s="1" t="s">
        <v>135</v>
      </c>
      <c r="T469" s="1" t="s">
        <v>7958</v>
      </c>
      <c r="Z469" s="2" t="s">
        <v>113</v>
      </c>
      <c r="AY469" s="1" t="s">
        <v>75</v>
      </c>
      <c r="AZ469" s="5">
        <v>2037</v>
      </c>
      <c r="BA469" s="1" t="s">
        <v>80</v>
      </c>
      <c r="BB469" s="1" t="s">
        <v>79</v>
      </c>
    </row>
    <row r="470" spans="1:54" x14ac:dyDescent="0.3">
      <c r="A470" s="1" t="s">
        <v>7961</v>
      </c>
      <c r="B470" t="str">
        <f>RIGHT(Tabel_query[[#This Row],[Titel]],1)</f>
        <v>V</v>
      </c>
      <c r="C470" t="str">
        <f>RIGHT(Tabel_query[[#This Row],[Titel]],LEN(Tabel_query[[#This Row],[Titel]])-2)</f>
        <v>DIEST_RKT_H_Familie_V</v>
      </c>
      <c r="D470">
        <f>SEARCH("_",Tabel_query[[#This Row],[Kolom2]])</f>
        <v>6</v>
      </c>
      <c r="E470" t="str">
        <f>LEFT(Tabel_query[[#This Row],[Kolom2]],Tabel_query[[#This Row],[Kolom3]]-1)</f>
        <v>DIEST</v>
      </c>
      <c r="F470" s="2" t="s">
        <v>70</v>
      </c>
      <c r="G470" s="2" t="s">
        <v>72</v>
      </c>
      <c r="I470" s="3" t="b">
        <v>0</v>
      </c>
      <c r="L470" s="3" t="b">
        <v>1</v>
      </c>
      <c r="P470" s="2" t="s">
        <v>599</v>
      </c>
      <c r="Q470" s="2" t="s">
        <v>137</v>
      </c>
      <c r="T470" s="1" t="s">
        <v>5038</v>
      </c>
      <c r="U470" s="1" t="s">
        <v>7962</v>
      </c>
      <c r="V470" s="1" t="s">
        <v>4993</v>
      </c>
      <c r="W470" s="1" t="s">
        <v>7942</v>
      </c>
      <c r="X470" s="1" t="s">
        <v>7964</v>
      </c>
      <c r="Y470" s="1" t="s">
        <v>7963</v>
      </c>
      <c r="Z470" s="2" t="s">
        <v>7979</v>
      </c>
      <c r="AA470" s="1" t="s">
        <v>7965</v>
      </c>
      <c r="AB470" s="1" t="s">
        <v>7966</v>
      </c>
      <c r="AC470" s="1" t="s">
        <v>7967</v>
      </c>
      <c r="AD470" s="1" t="s">
        <v>7968</v>
      </c>
      <c r="AE470" s="2" t="s">
        <v>78</v>
      </c>
      <c r="AF470" s="4">
        <v>41730</v>
      </c>
      <c r="AG470" s="1" t="s">
        <v>7969</v>
      </c>
      <c r="AH470" s="1" t="s">
        <v>7977</v>
      </c>
      <c r="AI470" s="1" t="s">
        <v>7970</v>
      </c>
      <c r="AJ470" s="1" t="s">
        <v>7971</v>
      </c>
      <c r="AK470" s="2" t="s">
        <v>78</v>
      </c>
      <c r="AL470" s="4">
        <v>41730</v>
      </c>
      <c r="AM470" s="1" t="s">
        <v>7972</v>
      </c>
      <c r="AN470" s="1" t="s">
        <v>7973</v>
      </c>
      <c r="AO470" s="1" t="s">
        <v>7974</v>
      </c>
      <c r="AP470" s="1" t="s">
        <v>7975</v>
      </c>
      <c r="AQ470" s="2" t="s">
        <v>78</v>
      </c>
      <c r="AR470" s="4">
        <v>41730</v>
      </c>
      <c r="AS470" s="1" t="s">
        <v>7976</v>
      </c>
      <c r="AT470" s="2" t="s">
        <v>77</v>
      </c>
      <c r="AU470" s="4">
        <v>42856</v>
      </c>
      <c r="AV470" s="1" t="s">
        <v>7978</v>
      </c>
      <c r="AW470" s="2" t="s">
        <v>77</v>
      </c>
      <c r="AX470" s="4">
        <v>42856</v>
      </c>
      <c r="AY470" s="1" t="s">
        <v>75</v>
      </c>
      <c r="AZ470" s="5">
        <v>1664</v>
      </c>
      <c r="BA470" s="1" t="s">
        <v>80</v>
      </c>
      <c r="BB470" s="1" t="s">
        <v>79</v>
      </c>
    </row>
    <row r="471" spans="1:54" x14ac:dyDescent="0.3">
      <c r="A471" s="1" t="s">
        <v>7980</v>
      </c>
      <c r="B471" t="str">
        <f>RIGHT(Tabel_query[[#This Row],[Titel]],1)</f>
        <v>V</v>
      </c>
      <c r="C471" t="str">
        <f>RIGHT(Tabel_query[[#This Row],[Titel]],LEN(Tabel_query[[#This Row],[Titel]])-2)</f>
        <v>DIEST_RKT_H_Kind_Jezus_V</v>
      </c>
      <c r="D471">
        <f>SEARCH("_",Tabel_query[[#This Row],[Kolom2]])</f>
        <v>6</v>
      </c>
      <c r="E471" t="str">
        <f>LEFT(Tabel_query[[#This Row],[Kolom2]],Tabel_query[[#This Row],[Kolom3]]-1)</f>
        <v>DIEST</v>
      </c>
      <c r="F471" s="2" t="s">
        <v>1916</v>
      </c>
      <c r="G471" s="2" t="s">
        <v>72</v>
      </c>
      <c r="I471" s="3" t="b">
        <v>0</v>
      </c>
      <c r="L471" s="3" t="b">
        <v>1</v>
      </c>
      <c r="P471" s="2" t="s">
        <v>599</v>
      </c>
      <c r="Q471" s="2" t="s">
        <v>137</v>
      </c>
      <c r="T471" s="1" t="s">
        <v>7997</v>
      </c>
      <c r="U471" s="1" t="s">
        <v>7981</v>
      </c>
      <c r="V471" s="1" t="s">
        <v>7982</v>
      </c>
      <c r="W471" s="1" t="s">
        <v>7942</v>
      </c>
      <c r="X471" s="1" t="s">
        <v>7984</v>
      </c>
      <c r="Y471" s="1" t="s">
        <v>7983</v>
      </c>
      <c r="Z471" s="2" t="s">
        <v>7979</v>
      </c>
      <c r="AA471" s="1" t="s">
        <v>7985</v>
      </c>
      <c r="AB471" s="1" t="s">
        <v>7986</v>
      </c>
      <c r="AC471" s="1" t="s">
        <v>7987</v>
      </c>
      <c r="AD471" s="1" t="s">
        <v>7988</v>
      </c>
      <c r="AG471" s="1" t="s">
        <v>7989</v>
      </c>
      <c r="AH471" s="1" t="s">
        <v>7998</v>
      </c>
      <c r="AI471" s="1" t="s">
        <v>7990</v>
      </c>
      <c r="AJ471" s="1" t="s">
        <v>7991</v>
      </c>
      <c r="AM471" s="1" t="s">
        <v>7992</v>
      </c>
      <c r="AN471" s="1" t="s">
        <v>7993</v>
      </c>
      <c r="AO471" s="1" t="s">
        <v>7994</v>
      </c>
      <c r="AP471" s="1" t="s">
        <v>7995</v>
      </c>
      <c r="AS471" s="1" t="s">
        <v>7996</v>
      </c>
      <c r="AV471" s="1" t="s">
        <v>7999</v>
      </c>
      <c r="AY471" s="1" t="s">
        <v>75</v>
      </c>
      <c r="AZ471" s="5">
        <v>1669</v>
      </c>
      <c r="BA471" s="1" t="s">
        <v>80</v>
      </c>
      <c r="BB471" s="1" t="s">
        <v>79</v>
      </c>
    </row>
    <row r="472" spans="1:54" x14ac:dyDescent="0.3">
      <c r="A472" s="1" t="s">
        <v>8000</v>
      </c>
      <c r="B472" t="str">
        <f>RIGHT(Tabel_query[[#This Row],[Titel]],1)</f>
        <v>V</v>
      </c>
      <c r="C472" t="str">
        <f>RIGHT(Tabel_query[[#This Row],[Titel]],LEN(Tabel_query[[#This Row],[Titel]])-2)</f>
        <v>DIEST_RKT_OLV_V</v>
      </c>
      <c r="D472">
        <f>SEARCH("_",Tabel_query[[#This Row],[Kolom2]])</f>
        <v>6</v>
      </c>
      <c r="E472" t="str">
        <f>LEFT(Tabel_query[[#This Row],[Kolom2]],Tabel_query[[#This Row],[Kolom3]]-1)</f>
        <v>DIEST</v>
      </c>
      <c r="F472" s="2" t="s">
        <v>1916</v>
      </c>
      <c r="G472" s="2" t="s">
        <v>72</v>
      </c>
      <c r="I472" s="3" t="b">
        <v>0</v>
      </c>
      <c r="L472" s="3" t="b">
        <v>1</v>
      </c>
      <c r="P472" s="2" t="s">
        <v>599</v>
      </c>
      <c r="Q472" s="2" t="s">
        <v>137</v>
      </c>
      <c r="T472" s="1" t="s">
        <v>675</v>
      </c>
      <c r="U472" s="1" t="s">
        <v>8001</v>
      </c>
      <c r="V472" s="1" t="s">
        <v>160</v>
      </c>
      <c r="W472" s="1" t="s">
        <v>7942</v>
      </c>
      <c r="X472" s="1" t="s">
        <v>8002</v>
      </c>
      <c r="Y472" s="1" t="s">
        <v>7943</v>
      </c>
      <c r="Z472" s="2" t="s">
        <v>7979</v>
      </c>
      <c r="AA472" s="1" t="s">
        <v>8003</v>
      </c>
      <c r="AB472" s="1" t="s">
        <v>8004</v>
      </c>
      <c r="AC472" s="1" t="s">
        <v>8005</v>
      </c>
      <c r="AD472" s="1" t="s">
        <v>8006</v>
      </c>
      <c r="AE472" s="2" t="s">
        <v>78</v>
      </c>
      <c r="AF472" s="4">
        <v>41731</v>
      </c>
      <c r="AG472" s="1" t="s">
        <v>8007</v>
      </c>
      <c r="AH472" s="1" t="s">
        <v>8015</v>
      </c>
      <c r="AI472" s="1" t="s">
        <v>8008</v>
      </c>
      <c r="AJ472" s="1" t="s">
        <v>8009</v>
      </c>
      <c r="AK472" s="2" t="s">
        <v>77</v>
      </c>
      <c r="AL472" s="4">
        <v>42837</v>
      </c>
      <c r="AM472" s="1" t="s">
        <v>8010</v>
      </c>
      <c r="AN472" s="1" t="s">
        <v>8011</v>
      </c>
      <c r="AO472" s="1" t="s">
        <v>8012</v>
      </c>
      <c r="AP472" s="1" t="s">
        <v>8013</v>
      </c>
      <c r="AQ472" s="2" t="s">
        <v>78</v>
      </c>
      <c r="AR472" s="4">
        <v>41731</v>
      </c>
      <c r="AS472" s="1" t="s">
        <v>8014</v>
      </c>
      <c r="AT472" s="2" t="s">
        <v>77</v>
      </c>
      <c r="AU472" s="4">
        <v>42837</v>
      </c>
      <c r="AV472" s="1" t="s">
        <v>8016</v>
      </c>
      <c r="AW472" s="2" t="s">
        <v>78</v>
      </c>
      <c r="AX472" s="4">
        <v>41731</v>
      </c>
      <c r="AY472" s="1" t="s">
        <v>75</v>
      </c>
      <c r="AZ472" s="5">
        <v>1667</v>
      </c>
      <c r="BA472" s="1" t="s">
        <v>80</v>
      </c>
      <c r="BB472" s="1" t="s">
        <v>79</v>
      </c>
    </row>
    <row r="473" spans="1:54" x14ac:dyDescent="0.3">
      <c r="A473" s="1" t="s">
        <v>8017</v>
      </c>
      <c r="B473" t="str">
        <f>RIGHT(Tabel_query[[#This Row],[Titel]],1)</f>
        <v>V</v>
      </c>
      <c r="C473" t="str">
        <f>RIGHT(Tabel_query[[#This Row],[Titel]],LEN(Tabel_query[[#This Row],[Titel]])-2)</f>
        <v>DIEST_RKT_St_Engelbertus_V</v>
      </c>
      <c r="D473">
        <f>SEARCH("_",Tabel_query[[#This Row],[Kolom2]])</f>
        <v>6</v>
      </c>
      <c r="E473" t="str">
        <f>LEFT(Tabel_query[[#This Row],[Kolom2]],Tabel_query[[#This Row],[Kolom3]]-1)</f>
        <v>DIEST</v>
      </c>
      <c r="F473" s="2" t="s">
        <v>70</v>
      </c>
      <c r="G473" s="2" t="s">
        <v>72</v>
      </c>
      <c r="I473" s="3" t="b">
        <v>0</v>
      </c>
      <c r="L473" s="3" t="b">
        <v>1</v>
      </c>
      <c r="P473" s="2" t="s">
        <v>599</v>
      </c>
      <c r="Q473" s="2" t="s">
        <v>137</v>
      </c>
      <c r="T473" s="1" t="s">
        <v>8033</v>
      </c>
      <c r="U473" s="1" t="s">
        <v>8018</v>
      </c>
      <c r="V473" s="1" t="s">
        <v>3663</v>
      </c>
      <c r="W473" s="1" t="s">
        <v>7942</v>
      </c>
      <c r="X473" s="1" t="s">
        <v>8020</v>
      </c>
      <c r="Y473" s="1" t="s">
        <v>8019</v>
      </c>
      <c r="Z473" s="2" t="s">
        <v>7979</v>
      </c>
      <c r="AA473" s="1" t="s">
        <v>8021</v>
      </c>
      <c r="AB473" s="1" t="s">
        <v>8022</v>
      </c>
      <c r="AC473" s="1" t="s">
        <v>8023</v>
      </c>
      <c r="AD473" s="1" t="s">
        <v>8024</v>
      </c>
      <c r="AE473" s="2" t="s">
        <v>78</v>
      </c>
      <c r="AF473" s="4">
        <v>41731</v>
      </c>
      <c r="AG473" s="1" t="s">
        <v>8025</v>
      </c>
      <c r="AH473" s="1" t="s">
        <v>8034</v>
      </c>
      <c r="AI473" s="1" t="s">
        <v>8026</v>
      </c>
      <c r="AJ473" s="1" t="s">
        <v>8027</v>
      </c>
      <c r="AK473" s="2" t="s">
        <v>78</v>
      </c>
      <c r="AL473" s="4">
        <v>41731</v>
      </c>
      <c r="AM473" s="1" t="s">
        <v>8028</v>
      </c>
      <c r="AN473" s="1" t="s">
        <v>8029</v>
      </c>
      <c r="AO473" s="1" t="s">
        <v>8030</v>
      </c>
      <c r="AP473" s="1" t="s">
        <v>8031</v>
      </c>
      <c r="AQ473" s="2" t="s">
        <v>77</v>
      </c>
      <c r="AR473" s="4">
        <v>42776</v>
      </c>
      <c r="AS473" s="1" t="s">
        <v>8032</v>
      </c>
      <c r="AT473" s="2" t="s">
        <v>77</v>
      </c>
      <c r="AU473" s="4">
        <v>42776</v>
      </c>
      <c r="AV473" s="1" t="s">
        <v>8035</v>
      </c>
      <c r="AW473" s="2" t="s">
        <v>78</v>
      </c>
      <c r="AX473" s="4">
        <v>41731</v>
      </c>
      <c r="AY473" s="1" t="s">
        <v>75</v>
      </c>
      <c r="AZ473" s="5">
        <v>1663</v>
      </c>
      <c r="BA473" s="1" t="s">
        <v>80</v>
      </c>
      <c r="BB473" s="1" t="s">
        <v>79</v>
      </c>
    </row>
    <row r="474" spans="1:54" x14ac:dyDescent="0.3">
      <c r="A474" s="1" t="s">
        <v>8036</v>
      </c>
      <c r="B474" t="str">
        <f>RIGHT(Tabel_query[[#This Row],[Titel]],1)</f>
        <v>V</v>
      </c>
      <c r="C474" t="str">
        <f>RIGHT(Tabel_query[[#This Row],[Titel]],LEN(Tabel_query[[#This Row],[Titel]])-2)</f>
        <v>DIEST_RKT_St_Hubertus_V</v>
      </c>
      <c r="D474">
        <f>SEARCH("_",Tabel_query[[#This Row],[Kolom2]])</f>
        <v>6</v>
      </c>
      <c r="E474" t="str">
        <f>LEFT(Tabel_query[[#This Row],[Kolom2]],Tabel_query[[#This Row],[Kolom3]]-1)</f>
        <v>DIEST</v>
      </c>
      <c r="F474" s="2" t="s">
        <v>70</v>
      </c>
      <c r="G474" s="2" t="s">
        <v>72</v>
      </c>
      <c r="I474" s="3" t="b">
        <v>0</v>
      </c>
      <c r="L474" s="3" t="b">
        <v>1</v>
      </c>
      <c r="P474" s="2" t="s">
        <v>599</v>
      </c>
      <c r="Q474" s="2" t="s">
        <v>137</v>
      </c>
      <c r="T474" s="1" t="s">
        <v>3116</v>
      </c>
      <c r="U474" s="1" t="s">
        <v>523</v>
      </c>
      <c r="V474" s="1" t="s">
        <v>737</v>
      </c>
      <c r="W474" s="1" t="s">
        <v>7942</v>
      </c>
      <c r="X474" s="1" t="s">
        <v>8037</v>
      </c>
      <c r="Y474" s="1" t="s">
        <v>7963</v>
      </c>
      <c r="Z474" s="2" t="s">
        <v>7979</v>
      </c>
      <c r="AA474" s="1" t="s">
        <v>8038</v>
      </c>
      <c r="AB474" s="1" t="s">
        <v>8039</v>
      </c>
      <c r="AC474" s="1" t="s">
        <v>8040</v>
      </c>
      <c r="AD474" s="1" t="s">
        <v>8041</v>
      </c>
      <c r="AE474" s="2" t="s">
        <v>78</v>
      </c>
      <c r="AF474" s="4">
        <v>41731</v>
      </c>
      <c r="AG474" s="1" t="s">
        <v>8042</v>
      </c>
      <c r="AH474" s="1" t="s">
        <v>8050</v>
      </c>
      <c r="AI474" s="1" t="s">
        <v>8043</v>
      </c>
      <c r="AJ474" s="1" t="s">
        <v>8044</v>
      </c>
      <c r="AK474" s="2" t="s">
        <v>78</v>
      </c>
      <c r="AL474" s="4">
        <v>41731</v>
      </c>
      <c r="AM474" s="1" t="s">
        <v>8045</v>
      </c>
      <c r="AN474" s="1" t="s">
        <v>8046</v>
      </c>
      <c r="AO474" s="1" t="s">
        <v>8047</v>
      </c>
      <c r="AP474" s="1" t="s">
        <v>8048</v>
      </c>
      <c r="AQ474" s="2" t="s">
        <v>78</v>
      </c>
      <c r="AR474" s="4">
        <v>41731</v>
      </c>
      <c r="AS474" s="1" t="s">
        <v>8049</v>
      </c>
      <c r="AT474" s="2" t="s">
        <v>77</v>
      </c>
      <c r="AU474" s="4">
        <v>42816</v>
      </c>
      <c r="AV474" s="1" t="s">
        <v>8051</v>
      </c>
      <c r="AW474" s="2" t="s">
        <v>77</v>
      </c>
      <c r="AX474" s="4">
        <v>42816</v>
      </c>
      <c r="AY474" s="1" t="s">
        <v>75</v>
      </c>
      <c r="AZ474" s="5">
        <v>1665</v>
      </c>
      <c r="BA474" s="1" t="s">
        <v>80</v>
      </c>
      <c r="BB474" s="1" t="s">
        <v>79</v>
      </c>
    </row>
    <row r="475" spans="1:54" x14ac:dyDescent="0.3">
      <c r="A475" s="1" t="s">
        <v>8052</v>
      </c>
      <c r="B475" t="str">
        <f>RIGHT(Tabel_query[[#This Row],[Titel]],1)</f>
        <v>V</v>
      </c>
      <c r="C475" t="str">
        <f>RIGHT(Tabel_query[[#This Row],[Titel]],LEN(Tabel_query[[#This Row],[Titel]])-2)</f>
        <v>DIEST_RKT_St_Jan_Berchmans_V</v>
      </c>
      <c r="D475">
        <f>SEARCH("_",Tabel_query[[#This Row],[Kolom2]])</f>
        <v>6</v>
      </c>
      <c r="E475" t="str">
        <f>LEFT(Tabel_query[[#This Row],[Kolom2]],Tabel_query[[#This Row],[Kolom3]]-1)</f>
        <v>DIEST</v>
      </c>
      <c r="F475" s="2" t="s">
        <v>1916</v>
      </c>
      <c r="G475" s="2" t="s">
        <v>72</v>
      </c>
      <c r="I475" s="3" t="b">
        <v>0</v>
      </c>
      <c r="J475" s="1" t="s">
        <v>8069</v>
      </c>
      <c r="L475" s="3" t="b">
        <v>1</v>
      </c>
      <c r="P475" s="2" t="s">
        <v>599</v>
      </c>
      <c r="Q475" s="2" t="s">
        <v>137</v>
      </c>
      <c r="T475" s="1" t="s">
        <v>8067</v>
      </c>
      <c r="U475" s="1" t="s">
        <v>8053</v>
      </c>
      <c r="V475" s="1" t="s">
        <v>1411</v>
      </c>
      <c r="W475" s="1" t="s">
        <v>7942</v>
      </c>
      <c r="X475" s="1" t="s">
        <v>8054</v>
      </c>
      <c r="Y475" s="1" t="s">
        <v>7943</v>
      </c>
      <c r="Z475" s="2" t="s">
        <v>7979</v>
      </c>
      <c r="AA475" s="1" t="s">
        <v>8055</v>
      </c>
      <c r="AB475" s="1" t="s">
        <v>8056</v>
      </c>
      <c r="AC475" s="1" t="s">
        <v>8057</v>
      </c>
      <c r="AD475" s="1" t="s">
        <v>8058</v>
      </c>
      <c r="AE475" s="2" t="s">
        <v>78</v>
      </c>
      <c r="AF475" s="4">
        <v>41731</v>
      </c>
      <c r="AG475" s="1" t="s">
        <v>8059</v>
      </c>
      <c r="AH475" s="1" t="s">
        <v>8068</v>
      </c>
      <c r="AI475" s="1" t="s">
        <v>8060</v>
      </c>
      <c r="AJ475" s="1" t="s">
        <v>8061</v>
      </c>
      <c r="AK475" s="2" t="s">
        <v>77</v>
      </c>
      <c r="AL475" s="4">
        <v>42855</v>
      </c>
      <c r="AM475" s="1" t="s">
        <v>8062</v>
      </c>
      <c r="AN475" s="1" t="s">
        <v>8063</v>
      </c>
      <c r="AO475" s="1" t="s">
        <v>8064</v>
      </c>
      <c r="AP475" s="1" t="s">
        <v>8065</v>
      </c>
      <c r="AQ475" s="2" t="s">
        <v>78</v>
      </c>
      <c r="AR475" s="4">
        <v>41731</v>
      </c>
      <c r="AS475" s="1" t="s">
        <v>8066</v>
      </c>
      <c r="AT475" s="2" t="s">
        <v>78</v>
      </c>
      <c r="AU475" s="4">
        <v>41731</v>
      </c>
      <c r="AV475" s="1" t="s">
        <v>8070</v>
      </c>
      <c r="AW475" s="2" t="s">
        <v>77</v>
      </c>
      <c r="AX475" s="4">
        <v>42855</v>
      </c>
      <c r="AY475" s="1" t="s">
        <v>75</v>
      </c>
      <c r="AZ475" s="5">
        <v>1666</v>
      </c>
      <c r="BA475" s="1" t="s">
        <v>80</v>
      </c>
      <c r="BB475" s="1" t="s">
        <v>79</v>
      </c>
    </row>
    <row r="476" spans="1:54" x14ac:dyDescent="0.3">
      <c r="A476" s="1" t="s">
        <v>8071</v>
      </c>
      <c r="B476" t="str">
        <f>RIGHT(Tabel_query[[#This Row],[Titel]],1)</f>
        <v>V</v>
      </c>
      <c r="C476" t="str">
        <f>RIGHT(Tabel_query[[#This Row],[Titel]],LEN(Tabel_query[[#This Row],[Titel]])-2)</f>
        <v>DIEST_RKT_St_Jozef_V</v>
      </c>
      <c r="D476">
        <f>SEARCH("_",Tabel_query[[#This Row],[Kolom2]])</f>
        <v>6</v>
      </c>
      <c r="E476" t="str">
        <f>LEFT(Tabel_query[[#This Row],[Kolom2]],Tabel_query[[#This Row],[Kolom3]]-1)</f>
        <v>DIEST</v>
      </c>
      <c r="F476" s="2" t="s">
        <v>70</v>
      </c>
      <c r="G476" s="2" t="s">
        <v>72</v>
      </c>
      <c r="I476" s="3" t="b">
        <v>0</v>
      </c>
      <c r="J476" s="1" t="s">
        <v>8090</v>
      </c>
      <c r="L476" s="3" t="b">
        <v>1</v>
      </c>
      <c r="P476" s="2" t="s">
        <v>599</v>
      </c>
      <c r="Q476" s="2" t="s">
        <v>137</v>
      </c>
      <c r="T476" s="1" t="s">
        <v>8088</v>
      </c>
      <c r="U476" s="1" t="s">
        <v>5422</v>
      </c>
      <c r="V476" s="1" t="s">
        <v>8072</v>
      </c>
      <c r="W476" s="1" t="s">
        <v>8073</v>
      </c>
      <c r="X476" s="1" t="s">
        <v>8075</v>
      </c>
      <c r="Y476" s="1" t="s">
        <v>8074</v>
      </c>
      <c r="Z476" s="2" t="s">
        <v>7979</v>
      </c>
      <c r="AA476" s="1" t="s">
        <v>8076</v>
      </c>
      <c r="AB476" s="1" t="s">
        <v>8077</v>
      </c>
      <c r="AC476" s="1" t="s">
        <v>8078</v>
      </c>
      <c r="AD476" s="1" t="s">
        <v>8079</v>
      </c>
      <c r="AE476" s="2" t="s">
        <v>78</v>
      </c>
      <c r="AF476" s="4">
        <v>41731</v>
      </c>
      <c r="AG476" s="1" t="s">
        <v>8080</v>
      </c>
      <c r="AH476" s="1" t="s">
        <v>8089</v>
      </c>
      <c r="AI476" s="1" t="s">
        <v>8081</v>
      </c>
      <c r="AJ476" s="1" t="s">
        <v>8082</v>
      </c>
      <c r="AK476" s="2" t="s">
        <v>78</v>
      </c>
      <c r="AL476" s="4">
        <v>41731</v>
      </c>
      <c r="AM476" s="1" t="s">
        <v>8083</v>
      </c>
      <c r="AN476" s="1" t="s">
        <v>8084</v>
      </c>
      <c r="AO476" s="1" t="s">
        <v>8085</v>
      </c>
      <c r="AP476" s="1" t="s">
        <v>8086</v>
      </c>
      <c r="AQ476" s="2" t="s">
        <v>78</v>
      </c>
      <c r="AR476" s="4">
        <v>41731</v>
      </c>
      <c r="AS476" s="1" t="s">
        <v>8087</v>
      </c>
      <c r="AT476" s="2" t="s">
        <v>77</v>
      </c>
      <c r="AU476" s="4">
        <v>42854</v>
      </c>
      <c r="AV476" s="1" t="s">
        <v>8091</v>
      </c>
      <c r="AW476" s="2" t="s">
        <v>77</v>
      </c>
      <c r="AX476" s="4">
        <v>42854</v>
      </c>
      <c r="AY476" s="1" t="s">
        <v>75</v>
      </c>
      <c r="AZ476" s="5">
        <v>1661</v>
      </c>
      <c r="BA476" s="1" t="s">
        <v>80</v>
      </c>
      <c r="BB476" s="1" t="s">
        <v>79</v>
      </c>
    </row>
    <row r="477" spans="1:54" x14ac:dyDescent="0.3">
      <c r="A477" s="1" t="s">
        <v>8092</v>
      </c>
      <c r="B477" t="str">
        <f>RIGHT(Tabel_query[[#This Row],[Titel]],1)</f>
        <v>V</v>
      </c>
      <c r="C477" t="str">
        <f>RIGHT(Tabel_query[[#This Row],[Titel]],LEN(Tabel_query[[#This Row],[Titel]])-2)</f>
        <v>DIEST_RKT_St_Sulpitius_en_Dionysius_V</v>
      </c>
      <c r="D477">
        <f>SEARCH("_",Tabel_query[[#This Row],[Kolom2]])</f>
        <v>6</v>
      </c>
      <c r="E477" t="str">
        <f>LEFT(Tabel_query[[#This Row],[Kolom2]],Tabel_query[[#This Row],[Kolom3]]-1)</f>
        <v>DIEST</v>
      </c>
      <c r="F477" s="2" t="s">
        <v>1916</v>
      </c>
      <c r="G477" s="2" t="s">
        <v>72</v>
      </c>
      <c r="I477" s="3" t="b">
        <v>0</v>
      </c>
      <c r="L477" s="3" t="b">
        <v>1</v>
      </c>
      <c r="P477" s="2" t="s">
        <v>599</v>
      </c>
      <c r="Q477" s="2" t="s">
        <v>137</v>
      </c>
      <c r="T477" s="1" t="s">
        <v>8107</v>
      </c>
      <c r="U477" s="1" t="s">
        <v>8093</v>
      </c>
      <c r="V477" s="1" t="s">
        <v>681</v>
      </c>
      <c r="W477" s="1" t="s">
        <v>7942</v>
      </c>
      <c r="X477" s="1" t="s">
        <v>8094</v>
      </c>
      <c r="Y477" s="1" t="s">
        <v>7943</v>
      </c>
      <c r="Z477" s="2" t="s">
        <v>7979</v>
      </c>
      <c r="AA477" s="1" t="s">
        <v>8095</v>
      </c>
      <c r="AB477" s="1" t="s">
        <v>8096</v>
      </c>
      <c r="AC477" s="1" t="s">
        <v>8097</v>
      </c>
      <c r="AD477" s="1" t="s">
        <v>8098</v>
      </c>
      <c r="AG477" s="1" t="s">
        <v>8099</v>
      </c>
      <c r="AH477" s="1" t="s">
        <v>8108</v>
      </c>
      <c r="AI477" s="1" t="s">
        <v>8100</v>
      </c>
      <c r="AJ477" s="1" t="s">
        <v>8101</v>
      </c>
      <c r="AM477" s="1" t="s">
        <v>8102</v>
      </c>
      <c r="AN477" s="1" t="s">
        <v>8103</v>
      </c>
      <c r="AO477" s="1" t="s">
        <v>8104</v>
      </c>
      <c r="AP477" s="1" t="s">
        <v>8105</v>
      </c>
      <c r="AS477" s="1" t="s">
        <v>8106</v>
      </c>
      <c r="AV477" s="1" t="s">
        <v>8109</v>
      </c>
      <c r="AY477" s="1" t="s">
        <v>75</v>
      </c>
      <c r="AZ477" s="5">
        <v>1660</v>
      </c>
      <c r="BA477" s="1" t="s">
        <v>80</v>
      </c>
      <c r="BB477" s="1" t="s">
        <v>79</v>
      </c>
    </row>
    <row r="478" spans="1:54" x14ac:dyDescent="0.3">
      <c r="A478" s="1" t="s">
        <v>8110</v>
      </c>
      <c r="B478" t="str">
        <f>RIGHT(Tabel_query[[#This Row],[Titel]],1)</f>
        <v>V</v>
      </c>
      <c r="C478" t="str">
        <f>RIGHT(Tabel_query[[#This Row],[Titel]],LEN(Tabel_query[[#This Row],[Titel]])-2)</f>
        <v>DIEST_RKT_St_Trudo_V</v>
      </c>
      <c r="D478">
        <f>SEARCH("_",Tabel_query[[#This Row],[Kolom2]])</f>
        <v>6</v>
      </c>
      <c r="E478" t="str">
        <f>LEFT(Tabel_query[[#This Row],[Kolom2]],Tabel_query[[#This Row],[Kolom3]]-1)</f>
        <v>DIEST</v>
      </c>
      <c r="F478" s="2" t="s">
        <v>1916</v>
      </c>
      <c r="G478" s="2" t="s">
        <v>72</v>
      </c>
      <c r="I478" s="3" t="b">
        <v>0</v>
      </c>
      <c r="L478" s="3" t="b">
        <v>1</v>
      </c>
      <c r="P478" s="2" t="s">
        <v>599</v>
      </c>
      <c r="Q478" s="2" t="s">
        <v>137</v>
      </c>
      <c r="T478" s="1" t="s">
        <v>8127</v>
      </c>
      <c r="U478" s="1" t="s">
        <v>8111</v>
      </c>
      <c r="V478" s="1" t="s">
        <v>8112</v>
      </c>
      <c r="W478" s="1" t="s">
        <v>7942</v>
      </c>
      <c r="X478" s="1" t="s">
        <v>8114</v>
      </c>
      <c r="Y478" s="1" t="s">
        <v>8113</v>
      </c>
      <c r="Z478" s="2" t="s">
        <v>7979</v>
      </c>
      <c r="AA478" s="1" t="s">
        <v>8115</v>
      </c>
      <c r="AB478" s="1" t="s">
        <v>8116</v>
      </c>
      <c r="AC478" s="1" t="s">
        <v>8117</v>
      </c>
      <c r="AD478" s="1" t="s">
        <v>8118</v>
      </c>
      <c r="AE478" s="2" t="s">
        <v>78</v>
      </c>
      <c r="AF478" s="4">
        <v>41731</v>
      </c>
      <c r="AG478" s="1" t="s">
        <v>8119</v>
      </c>
      <c r="AH478" s="1" t="s">
        <v>8128</v>
      </c>
      <c r="AI478" s="1" t="s">
        <v>8120</v>
      </c>
      <c r="AJ478" s="1" t="s">
        <v>8121</v>
      </c>
      <c r="AK478" s="2" t="s">
        <v>77</v>
      </c>
      <c r="AL478" s="4">
        <v>42790</v>
      </c>
      <c r="AM478" s="1" t="s">
        <v>8122</v>
      </c>
      <c r="AN478" s="1" t="s">
        <v>8123</v>
      </c>
      <c r="AO478" s="1" t="s">
        <v>8124</v>
      </c>
      <c r="AP478" s="1" t="s">
        <v>8125</v>
      </c>
      <c r="AQ478" s="2" t="s">
        <v>78</v>
      </c>
      <c r="AR478" s="4">
        <v>41731</v>
      </c>
      <c r="AS478" s="1" t="s">
        <v>8126</v>
      </c>
      <c r="AT478" s="2" t="s">
        <v>77</v>
      </c>
      <c r="AU478" s="4">
        <v>42790</v>
      </c>
      <c r="AV478" s="1" t="s">
        <v>8129</v>
      </c>
      <c r="AW478" s="2" t="s">
        <v>78</v>
      </c>
      <c r="AX478" s="4">
        <v>41731</v>
      </c>
      <c r="AY478" s="1" t="s">
        <v>75</v>
      </c>
      <c r="AZ478" s="5">
        <v>1668</v>
      </c>
      <c r="BA478" s="1" t="s">
        <v>80</v>
      </c>
      <c r="BB478" s="1" t="s">
        <v>79</v>
      </c>
    </row>
    <row r="479" spans="1:54" x14ac:dyDescent="0.3">
      <c r="A479" s="1" t="s">
        <v>8130</v>
      </c>
      <c r="B479" t="str">
        <f>RIGHT(Tabel_query[[#This Row],[Titel]],1)</f>
        <v>W</v>
      </c>
      <c r="C479" t="str">
        <f>RIGHT(Tabel_query[[#This Row],[Titel]],LEN(Tabel_query[[#This Row],[Titel]])-2)</f>
        <v>DIKSMUIDE_ORT_Klooster_Moeder_Gods_Troosteres_der_Bedroefden_W</v>
      </c>
      <c r="D479">
        <f>SEARCH("_",Tabel_query[[#This Row],[Kolom2]])</f>
        <v>10</v>
      </c>
      <c r="E479" t="str">
        <f>LEFT(Tabel_query[[#This Row],[Kolom2]],Tabel_query[[#This Row],[Kolom3]]-1)</f>
        <v>DIKSMUIDE</v>
      </c>
      <c r="F479" s="2" t="s">
        <v>70</v>
      </c>
      <c r="G479" s="2" t="s">
        <v>72</v>
      </c>
      <c r="H479" s="1" t="s">
        <v>1353</v>
      </c>
      <c r="I479" s="3" t="b">
        <v>0</v>
      </c>
      <c r="J479" s="1" t="s">
        <v>8146</v>
      </c>
      <c r="K479" s="2" t="s">
        <v>134</v>
      </c>
      <c r="L479" s="3" t="b">
        <v>1</v>
      </c>
      <c r="M479" s="1" t="s">
        <v>8149</v>
      </c>
      <c r="P479" s="2" t="s">
        <v>928</v>
      </c>
      <c r="Q479" s="2" t="s">
        <v>91</v>
      </c>
      <c r="R479" s="1" t="s">
        <v>1313</v>
      </c>
      <c r="T479" s="1" t="s">
        <v>8144</v>
      </c>
      <c r="U479" s="1" t="s">
        <v>8131</v>
      </c>
      <c r="V479" s="1" t="s">
        <v>258</v>
      </c>
      <c r="W479" s="1" t="s">
        <v>8132</v>
      </c>
      <c r="X479" s="1" t="s">
        <v>8134</v>
      </c>
      <c r="Y479" s="1" t="s">
        <v>8133</v>
      </c>
      <c r="Z479" s="2" t="s">
        <v>8148</v>
      </c>
      <c r="AA479" s="1" t="s">
        <v>8135</v>
      </c>
      <c r="AB479" s="1" t="s">
        <v>8136</v>
      </c>
      <c r="AE479" s="2" t="s">
        <v>78</v>
      </c>
      <c r="AG479" s="1" t="s">
        <v>8137</v>
      </c>
      <c r="AH479" s="1" t="s">
        <v>8145</v>
      </c>
      <c r="AI479" s="1" t="s">
        <v>8138</v>
      </c>
      <c r="AJ479" s="1" t="s">
        <v>8139</v>
      </c>
      <c r="AK479" s="2" t="s">
        <v>78</v>
      </c>
      <c r="AM479" s="1" t="s">
        <v>8140</v>
      </c>
      <c r="AN479" s="1" t="s">
        <v>8141</v>
      </c>
      <c r="AP479" s="1" t="s">
        <v>8142</v>
      </c>
      <c r="AQ479" s="2" t="s">
        <v>77</v>
      </c>
      <c r="AR479" s="4">
        <v>42870</v>
      </c>
      <c r="AS479" s="1" t="s">
        <v>8143</v>
      </c>
      <c r="AT479" s="2" t="s">
        <v>78</v>
      </c>
      <c r="AV479" s="1" t="s">
        <v>8147</v>
      </c>
      <c r="AW479" s="2" t="s">
        <v>77</v>
      </c>
      <c r="AX479" s="4">
        <v>42870</v>
      </c>
      <c r="AY479" s="1" t="s">
        <v>75</v>
      </c>
      <c r="AZ479" s="5">
        <v>1323</v>
      </c>
      <c r="BA479" s="1" t="s">
        <v>80</v>
      </c>
      <c r="BB479" s="1" t="s">
        <v>79</v>
      </c>
    </row>
    <row r="480" spans="1:54" x14ac:dyDescent="0.3">
      <c r="A480" s="1" t="s">
        <v>8150</v>
      </c>
      <c r="B480" t="str">
        <f>RIGHT(Tabel_query[[#This Row],[Titel]],1)</f>
        <v>W</v>
      </c>
      <c r="C480" t="str">
        <f>RIGHT(Tabel_query[[#This Row],[Titel]],LEN(Tabel_query[[#This Row],[Titel]])-2)</f>
        <v>DIKSMUIDE_RKT_HKruisverheffing_W</v>
      </c>
      <c r="D480">
        <f>SEARCH("_",Tabel_query[[#This Row],[Kolom2]])</f>
        <v>10</v>
      </c>
      <c r="E480" t="str">
        <f>LEFT(Tabel_query[[#This Row],[Kolom2]],Tabel_query[[#This Row],[Kolom3]]-1)</f>
        <v>DIKSMUIDE</v>
      </c>
      <c r="F480" s="2" t="s">
        <v>322</v>
      </c>
      <c r="G480" s="2" t="s">
        <v>72</v>
      </c>
      <c r="H480" s="1" t="s">
        <v>8168</v>
      </c>
      <c r="I480" s="3" t="b">
        <v>0</v>
      </c>
      <c r="J480" s="1" t="s">
        <v>8167</v>
      </c>
      <c r="L480" s="3" t="b">
        <v>0</v>
      </c>
      <c r="P480" s="2" t="s">
        <v>928</v>
      </c>
      <c r="Q480" s="2" t="s">
        <v>137</v>
      </c>
      <c r="T480" s="1" t="s">
        <v>8165</v>
      </c>
      <c r="U480" s="1" t="s">
        <v>8151</v>
      </c>
      <c r="V480" s="1" t="s">
        <v>160</v>
      </c>
      <c r="W480" s="1" t="s">
        <v>8132</v>
      </c>
      <c r="X480" s="1" t="s">
        <v>8153</v>
      </c>
      <c r="Y480" s="1" t="s">
        <v>8152</v>
      </c>
      <c r="Z480" s="2" t="s">
        <v>8148</v>
      </c>
      <c r="AA480" s="1" t="s">
        <v>8154</v>
      </c>
      <c r="AB480" s="1" t="s">
        <v>8155</v>
      </c>
      <c r="AC480" s="1" t="s">
        <v>8156</v>
      </c>
      <c r="AD480" s="1" t="s">
        <v>8157</v>
      </c>
      <c r="AG480" s="1" t="s">
        <v>8158</v>
      </c>
      <c r="AH480" s="1" t="s">
        <v>8166</v>
      </c>
      <c r="AI480" s="1" t="s">
        <v>8159</v>
      </c>
      <c r="AJ480" s="1" t="s">
        <v>8160</v>
      </c>
      <c r="AM480" s="1" t="s">
        <v>8161</v>
      </c>
      <c r="AN480" s="1" t="s">
        <v>8162</v>
      </c>
      <c r="AO480" s="1" t="s">
        <v>8163</v>
      </c>
      <c r="AP480" s="1" t="s">
        <v>8164</v>
      </c>
      <c r="AY480" s="1" t="s">
        <v>75</v>
      </c>
      <c r="AZ480" s="5">
        <v>1322</v>
      </c>
      <c r="BA480" s="1" t="s">
        <v>80</v>
      </c>
      <c r="BB480" s="1" t="s">
        <v>79</v>
      </c>
    </row>
    <row r="481" spans="1:54" x14ac:dyDescent="0.3">
      <c r="A481" s="1" t="s">
        <v>8169</v>
      </c>
      <c r="B481" t="str">
        <f>RIGHT(Tabel_query[[#This Row],[Titel]],1)</f>
        <v>W</v>
      </c>
      <c r="C481" t="str">
        <f>RIGHT(Tabel_query[[#This Row],[Titel]],LEN(Tabel_query[[#This Row],[Titel]])-2)</f>
        <v>DIKSMUIDE_RKT_St_Andreas_W</v>
      </c>
      <c r="D481">
        <f>SEARCH("_",Tabel_query[[#This Row],[Kolom2]])</f>
        <v>10</v>
      </c>
      <c r="E481" t="str">
        <f>LEFT(Tabel_query[[#This Row],[Kolom2]],Tabel_query[[#This Row],[Kolom3]]-1)</f>
        <v>DIKSMUIDE</v>
      </c>
      <c r="F481" s="2" t="s">
        <v>70</v>
      </c>
      <c r="G481" s="2" t="s">
        <v>72</v>
      </c>
      <c r="I481" s="3" t="b">
        <v>1</v>
      </c>
      <c r="J481" s="1" t="s">
        <v>8186</v>
      </c>
      <c r="K481" s="2" t="s">
        <v>660</v>
      </c>
      <c r="L481" s="3" t="b">
        <v>1</v>
      </c>
      <c r="M481" s="1" t="s">
        <v>8188</v>
      </c>
      <c r="P481" s="2" t="s">
        <v>928</v>
      </c>
      <c r="Q481" s="2" t="s">
        <v>137</v>
      </c>
      <c r="T481" s="1" t="s">
        <v>8184</v>
      </c>
      <c r="U481" s="1" t="s">
        <v>5010</v>
      </c>
      <c r="V481" s="1" t="s">
        <v>6471</v>
      </c>
      <c r="W481" s="1" t="s">
        <v>8132</v>
      </c>
      <c r="X481" s="1" t="s">
        <v>8171</v>
      </c>
      <c r="Y481" s="1" t="s">
        <v>8170</v>
      </c>
      <c r="Z481" s="2" t="s">
        <v>8148</v>
      </c>
      <c r="AA481" s="1" t="s">
        <v>8172</v>
      </c>
      <c r="AB481" s="1" t="s">
        <v>8173</v>
      </c>
      <c r="AC481" s="1" t="s">
        <v>8174</v>
      </c>
      <c r="AD481" s="1" t="s">
        <v>8175</v>
      </c>
      <c r="AE481" s="2" t="s">
        <v>78</v>
      </c>
      <c r="AF481" s="4">
        <v>42836</v>
      </c>
      <c r="AG481" s="1" t="s">
        <v>8176</v>
      </c>
      <c r="AH481" s="1" t="s">
        <v>8185</v>
      </c>
      <c r="AI481" s="1" t="s">
        <v>8177</v>
      </c>
      <c r="AJ481" s="1" t="s">
        <v>8178</v>
      </c>
      <c r="AK481" s="2" t="s">
        <v>157</v>
      </c>
      <c r="AL481" s="4">
        <v>42836</v>
      </c>
      <c r="AM481" s="1" t="s">
        <v>8179</v>
      </c>
      <c r="AN481" s="1" t="s">
        <v>8180</v>
      </c>
      <c r="AO481" s="1" t="s">
        <v>8181</v>
      </c>
      <c r="AP481" s="1" t="s">
        <v>8182</v>
      </c>
      <c r="AQ481" s="2" t="s">
        <v>77</v>
      </c>
      <c r="AR481" s="4">
        <v>42836</v>
      </c>
      <c r="AS481" s="1" t="s">
        <v>8183</v>
      </c>
      <c r="AT481" s="2" t="s">
        <v>77</v>
      </c>
      <c r="AU481" s="4">
        <v>42836</v>
      </c>
      <c r="AV481" s="1" t="s">
        <v>8187</v>
      </c>
      <c r="AW481" s="2" t="s">
        <v>78</v>
      </c>
      <c r="AX481" s="4">
        <v>41730</v>
      </c>
      <c r="AY481" s="1" t="s">
        <v>75</v>
      </c>
      <c r="AZ481" s="5">
        <v>1324</v>
      </c>
      <c r="BA481" s="1" t="s">
        <v>80</v>
      </c>
      <c r="BB481" s="1" t="s">
        <v>79</v>
      </c>
    </row>
    <row r="482" spans="1:54" x14ac:dyDescent="0.3">
      <c r="A482" s="1" t="s">
        <v>8189</v>
      </c>
      <c r="B482" t="str">
        <f>RIGHT(Tabel_query[[#This Row],[Titel]],1)</f>
        <v>W</v>
      </c>
      <c r="C482" t="str">
        <f>RIGHT(Tabel_query[[#This Row],[Titel]],LEN(Tabel_query[[#This Row],[Titel]])-2)</f>
        <v>DIKSMUIDE_RKT_St_Jacobus_W</v>
      </c>
      <c r="D482">
        <f>SEARCH("_",Tabel_query[[#This Row],[Kolom2]])</f>
        <v>10</v>
      </c>
      <c r="E482" t="str">
        <f>LEFT(Tabel_query[[#This Row],[Kolom2]],Tabel_query[[#This Row],[Kolom3]]-1)</f>
        <v>DIKSMUIDE</v>
      </c>
      <c r="F482" s="2" t="s">
        <v>70</v>
      </c>
      <c r="G482" s="2" t="s">
        <v>72</v>
      </c>
      <c r="I482" s="3" t="b">
        <v>0</v>
      </c>
      <c r="K482" s="2" t="s">
        <v>660</v>
      </c>
      <c r="L482" s="3" t="b">
        <v>1</v>
      </c>
      <c r="M482" s="1" t="s">
        <v>8205</v>
      </c>
      <c r="P482" s="2" t="s">
        <v>928</v>
      </c>
      <c r="Q482" s="2" t="s">
        <v>137</v>
      </c>
      <c r="T482" s="1" t="s">
        <v>8202</v>
      </c>
      <c r="U482" s="1" t="s">
        <v>8190</v>
      </c>
      <c r="V482" s="1" t="s">
        <v>681</v>
      </c>
      <c r="W482" s="1" t="s">
        <v>8132</v>
      </c>
      <c r="X482" s="1" t="s">
        <v>8191</v>
      </c>
      <c r="Y482" s="1" t="s">
        <v>8152</v>
      </c>
      <c r="Z482" s="2" t="s">
        <v>8148</v>
      </c>
      <c r="AA482" s="1" t="s">
        <v>8192</v>
      </c>
      <c r="AB482" s="1" t="s">
        <v>8193</v>
      </c>
      <c r="AD482" s="1" t="s">
        <v>8194</v>
      </c>
      <c r="AE482" s="2" t="s">
        <v>78</v>
      </c>
      <c r="AF482" s="4">
        <v>42832</v>
      </c>
      <c r="AG482" s="1" t="s">
        <v>8195</v>
      </c>
      <c r="AH482" s="1" t="s">
        <v>8203</v>
      </c>
      <c r="AI482" s="1" t="s">
        <v>8196</v>
      </c>
      <c r="AJ482" s="1" t="s">
        <v>8197</v>
      </c>
      <c r="AK482" s="2" t="s">
        <v>77</v>
      </c>
      <c r="AL482" s="4">
        <v>42832</v>
      </c>
      <c r="AM482" s="1" t="s">
        <v>8198</v>
      </c>
      <c r="AN482" s="1" t="s">
        <v>8199</v>
      </c>
      <c r="AP482" s="1" t="s">
        <v>8200</v>
      </c>
      <c r="AQ482" s="2" t="s">
        <v>78</v>
      </c>
      <c r="AR482" s="4">
        <v>42832</v>
      </c>
      <c r="AS482" s="1" t="s">
        <v>8201</v>
      </c>
      <c r="AT482" s="2" t="s">
        <v>77</v>
      </c>
      <c r="AU482" s="4">
        <v>42832</v>
      </c>
      <c r="AV482" s="1" t="s">
        <v>8204</v>
      </c>
      <c r="AW482" s="2" t="s">
        <v>78</v>
      </c>
      <c r="AX482" s="4">
        <v>41736</v>
      </c>
      <c r="AY482" s="1" t="s">
        <v>75</v>
      </c>
      <c r="AZ482" s="5">
        <v>1325</v>
      </c>
      <c r="BA482" s="1" t="s">
        <v>80</v>
      </c>
      <c r="BB482" s="1" t="s">
        <v>79</v>
      </c>
    </row>
    <row r="483" spans="1:54" x14ac:dyDescent="0.3">
      <c r="A483" s="1" t="s">
        <v>8206</v>
      </c>
      <c r="B483" t="str">
        <f>RIGHT(Tabel_query[[#This Row],[Titel]],1)</f>
        <v>W</v>
      </c>
      <c r="C483" t="str">
        <f>RIGHT(Tabel_query[[#This Row],[Titel]],LEN(Tabel_query[[#This Row],[Titel]])-2)</f>
        <v>DIKSMUIDE_RKT_St_Jan_Baptist_W</v>
      </c>
      <c r="D483">
        <f>SEARCH("_",Tabel_query[[#This Row],[Kolom2]])</f>
        <v>10</v>
      </c>
      <c r="E483" t="str">
        <f>LEFT(Tabel_query[[#This Row],[Kolom2]],Tabel_query[[#This Row],[Kolom3]]-1)</f>
        <v>DIKSMUIDE</v>
      </c>
      <c r="F483" s="2" t="s">
        <v>70</v>
      </c>
      <c r="G483" s="2" t="s">
        <v>72</v>
      </c>
      <c r="I483" s="3" t="b">
        <v>0</v>
      </c>
      <c r="L483" s="3" t="b">
        <v>1</v>
      </c>
      <c r="M483" s="1" t="s">
        <v>1030</v>
      </c>
      <c r="P483" s="2" t="s">
        <v>928</v>
      </c>
      <c r="Q483" s="2" t="s">
        <v>137</v>
      </c>
      <c r="T483" s="1" t="s">
        <v>8219</v>
      </c>
      <c r="U483" s="1" t="s">
        <v>8207</v>
      </c>
      <c r="V483" s="1" t="s">
        <v>160</v>
      </c>
      <c r="W483" s="1" t="s">
        <v>8132</v>
      </c>
      <c r="X483" s="1" t="s">
        <v>8208</v>
      </c>
      <c r="Y483" s="1" t="s">
        <v>8152</v>
      </c>
      <c r="Z483" s="2" t="s">
        <v>8148</v>
      </c>
      <c r="AA483" s="1" t="s">
        <v>8209</v>
      </c>
      <c r="AB483" s="1" t="s">
        <v>8210</v>
      </c>
      <c r="AC483" s="1" t="s">
        <v>8211</v>
      </c>
      <c r="AD483" s="1" t="s">
        <v>8212</v>
      </c>
      <c r="AE483" s="2" t="s">
        <v>78</v>
      </c>
      <c r="AF483" s="4">
        <v>42829</v>
      </c>
      <c r="AG483" s="1" t="s">
        <v>8158</v>
      </c>
      <c r="AH483" s="1" t="s">
        <v>8166</v>
      </c>
      <c r="AI483" s="1" t="s">
        <v>8159</v>
      </c>
      <c r="AJ483" s="1" t="s">
        <v>8213</v>
      </c>
      <c r="AK483" s="2" t="s">
        <v>78</v>
      </c>
      <c r="AL483" s="4">
        <v>42829</v>
      </c>
      <c r="AM483" s="1" t="s">
        <v>8214</v>
      </c>
      <c r="AN483" s="1" t="s">
        <v>8215</v>
      </c>
      <c r="AO483" s="1" t="s">
        <v>8216</v>
      </c>
      <c r="AP483" s="1" t="s">
        <v>8217</v>
      </c>
      <c r="AQ483" s="2" t="s">
        <v>78</v>
      </c>
      <c r="AR483" s="4">
        <v>42829</v>
      </c>
      <c r="AS483" s="1" t="s">
        <v>8218</v>
      </c>
      <c r="AT483" s="2" t="s">
        <v>77</v>
      </c>
      <c r="AU483" s="4">
        <v>42829</v>
      </c>
      <c r="AV483" s="1" t="s">
        <v>8220</v>
      </c>
      <c r="AW483" s="2" t="s">
        <v>77</v>
      </c>
      <c r="AX483" s="4">
        <v>42829</v>
      </c>
      <c r="AY483" s="1" t="s">
        <v>75</v>
      </c>
      <c r="AZ483" s="5">
        <v>1326</v>
      </c>
      <c r="BA483" s="1" t="s">
        <v>80</v>
      </c>
      <c r="BB483" s="1" t="s">
        <v>79</v>
      </c>
    </row>
    <row r="484" spans="1:54" x14ac:dyDescent="0.3">
      <c r="A484" s="1" t="s">
        <v>8221</v>
      </c>
      <c r="B484" t="str">
        <f>RIGHT(Tabel_query[[#This Row],[Titel]],1)</f>
        <v>W</v>
      </c>
      <c r="C484" t="str">
        <f>RIGHT(Tabel_query[[#This Row],[Titel]],LEN(Tabel_query[[#This Row],[Titel]])-2)</f>
        <v>DIKSMUIDE_RKT_St_Martinus_W</v>
      </c>
      <c r="D484">
        <f>SEARCH("_",Tabel_query[[#This Row],[Kolom2]])</f>
        <v>10</v>
      </c>
      <c r="E484" t="str">
        <f>LEFT(Tabel_query[[#This Row],[Kolom2]],Tabel_query[[#This Row],[Kolom3]]-1)</f>
        <v>DIKSMUIDE</v>
      </c>
      <c r="F484" s="2" t="s">
        <v>70</v>
      </c>
      <c r="G484" s="2" t="s">
        <v>72</v>
      </c>
      <c r="I484" s="3" t="b">
        <v>0</v>
      </c>
      <c r="K484" s="2" t="s">
        <v>660</v>
      </c>
      <c r="L484" s="3" t="b">
        <v>1</v>
      </c>
      <c r="M484" s="1" t="s">
        <v>2810</v>
      </c>
      <c r="P484" s="2" t="s">
        <v>928</v>
      </c>
      <c r="Q484" s="2" t="s">
        <v>137</v>
      </c>
      <c r="T484" s="1" t="s">
        <v>1027</v>
      </c>
      <c r="U484" s="1" t="s">
        <v>8222</v>
      </c>
      <c r="V484" s="1" t="s">
        <v>8223</v>
      </c>
      <c r="W484" s="1" t="s">
        <v>8132</v>
      </c>
      <c r="X484" s="1" t="s">
        <v>8224</v>
      </c>
      <c r="Y484" s="1" t="s">
        <v>8152</v>
      </c>
      <c r="Z484" s="2" t="s">
        <v>8148</v>
      </c>
      <c r="AA484" s="1" t="s">
        <v>8225</v>
      </c>
      <c r="AB484" s="1" t="s">
        <v>8226</v>
      </c>
      <c r="AC484" s="1" t="s">
        <v>8227</v>
      </c>
      <c r="AD484" s="1" t="s">
        <v>8228</v>
      </c>
      <c r="AE484" s="2" t="s">
        <v>78</v>
      </c>
      <c r="AF484" s="4">
        <v>42844</v>
      </c>
      <c r="AG484" s="1" t="s">
        <v>8229</v>
      </c>
      <c r="AH484" s="1" t="s">
        <v>8237</v>
      </c>
      <c r="AI484" s="1" t="s">
        <v>8230</v>
      </c>
      <c r="AJ484" s="1" t="s">
        <v>8231</v>
      </c>
      <c r="AK484" s="2" t="s">
        <v>78</v>
      </c>
      <c r="AL484" s="4">
        <v>42844</v>
      </c>
      <c r="AM484" s="1" t="s">
        <v>8232</v>
      </c>
      <c r="AN484" s="1" t="s">
        <v>8233</v>
      </c>
      <c r="AO484" s="1" t="s">
        <v>8234</v>
      </c>
      <c r="AP484" s="1" t="s">
        <v>8235</v>
      </c>
      <c r="AQ484" s="2" t="s">
        <v>78</v>
      </c>
      <c r="AR484" s="4">
        <v>42844</v>
      </c>
      <c r="AS484" s="1" t="s">
        <v>8236</v>
      </c>
      <c r="AT484" s="2" t="s">
        <v>77</v>
      </c>
      <c r="AU484" s="4">
        <v>42844</v>
      </c>
      <c r="AV484" s="1" t="s">
        <v>8238</v>
      </c>
      <c r="AW484" s="2" t="s">
        <v>77</v>
      </c>
      <c r="AX484" s="4">
        <v>42844</v>
      </c>
      <c r="AY484" s="1" t="s">
        <v>75</v>
      </c>
      <c r="AZ484" s="5">
        <v>1327</v>
      </c>
      <c r="BA484" s="1" t="s">
        <v>80</v>
      </c>
      <c r="BB484" s="1" t="s">
        <v>79</v>
      </c>
    </row>
    <row r="485" spans="1:54" x14ac:dyDescent="0.3">
      <c r="A485" s="1" t="s">
        <v>8239</v>
      </c>
      <c r="B485" t="str">
        <f>RIGHT(Tabel_query[[#This Row],[Titel]],1)</f>
        <v>W</v>
      </c>
      <c r="C485" t="str">
        <f>RIGHT(Tabel_query[[#This Row],[Titel]],LEN(Tabel_query[[#This Row],[Titel]])-2)</f>
        <v>DIKSMUIDE_RKT_St_Niklaas_Keiem_W</v>
      </c>
      <c r="D485">
        <f>SEARCH("_",Tabel_query[[#This Row],[Kolom2]])</f>
        <v>10</v>
      </c>
      <c r="E485" t="str">
        <f>LEFT(Tabel_query[[#This Row],[Kolom2]],Tabel_query[[#This Row],[Kolom3]]-1)</f>
        <v>DIKSMUIDE</v>
      </c>
      <c r="F485" s="2" t="s">
        <v>70</v>
      </c>
      <c r="G485" s="2" t="s">
        <v>72</v>
      </c>
      <c r="I485" s="3" t="b">
        <v>0</v>
      </c>
      <c r="K485" s="2" t="s">
        <v>660</v>
      </c>
      <c r="L485" s="3" t="b">
        <v>1</v>
      </c>
      <c r="M485" s="1" t="s">
        <v>1050</v>
      </c>
      <c r="P485" s="2" t="s">
        <v>928</v>
      </c>
      <c r="Q485" s="2" t="s">
        <v>137</v>
      </c>
      <c r="T485" s="1" t="s">
        <v>6505</v>
      </c>
      <c r="U485" s="1" t="s">
        <v>8240</v>
      </c>
      <c r="V485" s="1" t="s">
        <v>83</v>
      </c>
      <c r="W485" s="1" t="s">
        <v>8132</v>
      </c>
      <c r="X485" s="1" t="s">
        <v>8242</v>
      </c>
      <c r="Y485" s="1" t="s">
        <v>8241</v>
      </c>
      <c r="Z485" s="2" t="s">
        <v>8148</v>
      </c>
      <c r="AA485" s="1" t="s">
        <v>8243</v>
      </c>
      <c r="AB485" s="1" t="s">
        <v>8244</v>
      </c>
      <c r="AC485" s="1" t="s">
        <v>8245</v>
      </c>
      <c r="AD485" s="1" t="s">
        <v>8246</v>
      </c>
      <c r="AE485" s="2" t="s">
        <v>77</v>
      </c>
      <c r="AF485" s="4">
        <v>42831</v>
      </c>
      <c r="AG485" s="1" t="s">
        <v>8247</v>
      </c>
      <c r="AH485" s="1" t="s">
        <v>8255</v>
      </c>
      <c r="AI485" s="1" t="s">
        <v>8248</v>
      </c>
      <c r="AJ485" s="1" t="s">
        <v>8249</v>
      </c>
      <c r="AK485" s="2" t="s">
        <v>78</v>
      </c>
      <c r="AL485" s="4">
        <v>42831</v>
      </c>
      <c r="AM485" s="1" t="s">
        <v>8250</v>
      </c>
      <c r="AN485" s="1" t="s">
        <v>8251</v>
      </c>
      <c r="AO485" s="1" t="s">
        <v>8252</v>
      </c>
      <c r="AP485" s="1" t="s">
        <v>8253</v>
      </c>
      <c r="AQ485" s="2" t="s">
        <v>78</v>
      </c>
      <c r="AR485" s="4">
        <v>42831</v>
      </c>
      <c r="AS485" s="1" t="s">
        <v>8254</v>
      </c>
      <c r="AT485" s="2" t="s">
        <v>77</v>
      </c>
      <c r="AU485" s="4">
        <v>42831</v>
      </c>
      <c r="AV485" s="1" t="s">
        <v>8256</v>
      </c>
      <c r="AW485" s="2" t="s">
        <v>78</v>
      </c>
      <c r="AX485" s="4">
        <v>41732</v>
      </c>
      <c r="AY485" s="1" t="s">
        <v>75</v>
      </c>
      <c r="AZ485" s="5">
        <v>1329</v>
      </c>
      <c r="BA485" s="1" t="s">
        <v>80</v>
      </c>
      <c r="BB485" s="1" t="s">
        <v>79</v>
      </c>
    </row>
    <row r="486" spans="1:54" x14ac:dyDescent="0.3">
      <c r="A486" s="1" t="s">
        <v>8257</v>
      </c>
      <c r="B486" t="str">
        <f>RIGHT(Tabel_query[[#This Row],[Titel]],1)</f>
        <v>W</v>
      </c>
      <c r="C486" t="str">
        <f>RIGHT(Tabel_query[[#This Row],[Titel]],LEN(Tabel_query[[#This Row],[Titel]])-2)</f>
        <v>DIKSMUIDE_RKT_St_Niklaas_Leke_W</v>
      </c>
      <c r="D486">
        <f>SEARCH("_",Tabel_query[[#This Row],[Kolom2]])</f>
        <v>10</v>
      </c>
      <c r="E486" t="str">
        <f>LEFT(Tabel_query[[#This Row],[Kolom2]],Tabel_query[[#This Row],[Kolom3]]-1)</f>
        <v>DIKSMUIDE</v>
      </c>
      <c r="F486" s="2" t="s">
        <v>70</v>
      </c>
      <c r="G486" s="2" t="s">
        <v>72</v>
      </c>
      <c r="I486" s="3" t="b">
        <v>0</v>
      </c>
      <c r="L486" s="3" t="b">
        <v>1</v>
      </c>
      <c r="M486" s="1" t="s">
        <v>8275</v>
      </c>
      <c r="P486" s="2" t="s">
        <v>928</v>
      </c>
      <c r="Q486" s="2" t="s">
        <v>137</v>
      </c>
      <c r="T486" s="1" t="s">
        <v>6505</v>
      </c>
      <c r="U486" s="1" t="s">
        <v>8258</v>
      </c>
      <c r="V486" s="1" t="s">
        <v>681</v>
      </c>
      <c r="W486" s="1" t="s">
        <v>8132</v>
      </c>
      <c r="X486" s="1" t="s">
        <v>8260</v>
      </c>
      <c r="Y486" s="1" t="s">
        <v>8259</v>
      </c>
      <c r="Z486" s="2" t="s">
        <v>8148</v>
      </c>
      <c r="AA486" s="1" t="s">
        <v>8261</v>
      </c>
      <c r="AB486" s="1" t="s">
        <v>8262</v>
      </c>
      <c r="AC486" s="1" t="s">
        <v>8263</v>
      </c>
      <c r="AD486" s="1" t="s">
        <v>8264</v>
      </c>
      <c r="AE486" s="2" t="s">
        <v>78</v>
      </c>
      <c r="AF486" s="4">
        <v>42831</v>
      </c>
      <c r="AG486" s="1" t="s">
        <v>8265</v>
      </c>
      <c r="AH486" s="1" t="s">
        <v>8273</v>
      </c>
      <c r="AI486" s="1" t="s">
        <v>8266</v>
      </c>
      <c r="AJ486" s="1" t="s">
        <v>8267</v>
      </c>
      <c r="AK486" s="2" t="s">
        <v>78</v>
      </c>
      <c r="AL486" s="4">
        <v>43672</v>
      </c>
      <c r="AM486" s="1" t="s">
        <v>8268</v>
      </c>
      <c r="AN486" s="1" t="s">
        <v>8269</v>
      </c>
      <c r="AO486" s="1" t="s">
        <v>8270</v>
      </c>
      <c r="AP486" s="1" t="s">
        <v>8271</v>
      </c>
      <c r="AQ486" s="2" t="s">
        <v>78</v>
      </c>
      <c r="AR486" s="4">
        <v>42831</v>
      </c>
      <c r="AS486" s="1" t="s">
        <v>8272</v>
      </c>
      <c r="AT486" s="2" t="s">
        <v>77</v>
      </c>
      <c r="AU486" s="4">
        <v>42831</v>
      </c>
      <c r="AV486" s="1" t="s">
        <v>8274</v>
      </c>
      <c r="AW486" s="2" t="s">
        <v>77</v>
      </c>
      <c r="AX486" s="4">
        <v>42831</v>
      </c>
      <c r="AY486" s="1" t="s">
        <v>75</v>
      </c>
      <c r="AZ486" s="5">
        <v>1330</v>
      </c>
      <c r="BA486" s="1" t="s">
        <v>80</v>
      </c>
      <c r="BB486" s="1" t="s">
        <v>79</v>
      </c>
    </row>
    <row r="487" spans="1:54" x14ac:dyDescent="0.3">
      <c r="A487" s="1" t="s">
        <v>8276</v>
      </c>
      <c r="B487" t="str">
        <f>RIGHT(Tabel_query[[#This Row],[Titel]],1)</f>
        <v>W</v>
      </c>
      <c r="C487" t="str">
        <f>RIGHT(Tabel_query[[#This Row],[Titel]],LEN(Tabel_query[[#This Row],[Titel]])-2)</f>
        <v>DIKSMUIDE_RKT_St_Niklaas_W</v>
      </c>
      <c r="D487">
        <f>SEARCH("_",Tabel_query[[#This Row],[Kolom2]])</f>
        <v>10</v>
      </c>
      <c r="E487" t="str">
        <f>LEFT(Tabel_query[[#This Row],[Kolom2]],Tabel_query[[#This Row],[Kolom3]]-1)</f>
        <v>DIKSMUIDE</v>
      </c>
      <c r="F487" s="2" t="s">
        <v>70</v>
      </c>
      <c r="G487" s="2" t="s">
        <v>72</v>
      </c>
      <c r="I487" s="3" t="b">
        <v>0</v>
      </c>
      <c r="K487" s="2" t="s">
        <v>660</v>
      </c>
      <c r="L487" s="3" t="b">
        <v>1</v>
      </c>
      <c r="M487" s="1" t="s">
        <v>2931</v>
      </c>
      <c r="P487" s="2" t="s">
        <v>928</v>
      </c>
      <c r="Q487" s="2" t="s">
        <v>137</v>
      </c>
      <c r="T487" s="1" t="s">
        <v>6505</v>
      </c>
      <c r="U487" s="1" t="s">
        <v>8277</v>
      </c>
      <c r="V487" s="1" t="s">
        <v>714</v>
      </c>
      <c r="W487" s="1" t="s">
        <v>8132</v>
      </c>
      <c r="X487" s="1" t="s">
        <v>8278</v>
      </c>
      <c r="Y487" s="1" t="s">
        <v>8152</v>
      </c>
      <c r="Z487" s="2" t="s">
        <v>8148</v>
      </c>
      <c r="AA487" s="1" t="s">
        <v>8279</v>
      </c>
      <c r="AB487" s="1" t="s">
        <v>8280</v>
      </c>
      <c r="AC487" s="1" t="s">
        <v>8281</v>
      </c>
      <c r="AD487" s="1" t="s">
        <v>8282</v>
      </c>
      <c r="AE487" s="2" t="s">
        <v>77</v>
      </c>
      <c r="AF487" s="4">
        <v>42828</v>
      </c>
      <c r="AG487" s="1" t="s">
        <v>8195</v>
      </c>
      <c r="AH487" s="1" t="s">
        <v>8289</v>
      </c>
      <c r="AI487" s="1" t="s">
        <v>8196</v>
      </c>
      <c r="AJ487" s="1" t="s">
        <v>8283</v>
      </c>
      <c r="AK487" s="2" t="s">
        <v>77</v>
      </c>
      <c r="AL487" s="4">
        <v>42828</v>
      </c>
      <c r="AM487" s="1" t="s">
        <v>8284</v>
      </c>
      <c r="AN487" s="1" t="s">
        <v>8285</v>
      </c>
      <c r="AO487" s="1" t="s">
        <v>8286</v>
      </c>
      <c r="AP487" s="1" t="s">
        <v>8287</v>
      </c>
      <c r="AQ487" s="2" t="s">
        <v>78</v>
      </c>
      <c r="AR487" s="4">
        <v>42828</v>
      </c>
      <c r="AS487" s="1" t="s">
        <v>8288</v>
      </c>
      <c r="AT487" s="2" t="s">
        <v>78</v>
      </c>
      <c r="AU487" s="4">
        <v>42828</v>
      </c>
      <c r="AV487" s="1" t="s">
        <v>8290</v>
      </c>
      <c r="AW487" s="2" t="s">
        <v>78</v>
      </c>
      <c r="AX487" s="4">
        <v>41753</v>
      </c>
      <c r="AY487" s="1" t="s">
        <v>75</v>
      </c>
      <c r="AZ487" s="5">
        <v>1328</v>
      </c>
      <c r="BA487" s="1" t="s">
        <v>80</v>
      </c>
      <c r="BB487" s="1" t="s">
        <v>79</v>
      </c>
    </row>
    <row r="488" spans="1:54" x14ac:dyDescent="0.3">
      <c r="A488" s="1" t="s">
        <v>8291</v>
      </c>
      <c r="B488" t="str">
        <f>RIGHT(Tabel_query[[#This Row],[Titel]],1)</f>
        <v>W</v>
      </c>
      <c r="C488" t="str">
        <f>RIGHT(Tabel_query[[#This Row],[Titel]],LEN(Tabel_query[[#This Row],[Titel]])-2)</f>
        <v>DIKSMUIDE_RKT_St_NiklaasenSt_Katharina_W</v>
      </c>
      <c r="D488">
        <f>SEARCH("_",Tabel_query[[#This Row],[Kolom2]])</f>
        <v>10</v>
      </c>
      <c r="E488" t="str">
        <f>LEFT(Tabel_query[[#This Row],[Kolom2]],Tabel_query[[#This Row],[Kolom3]]-1)</f>
        <v>DIKSMUIDE</v>
      </c>
      <c r="F488" s="2" t="s">
        <v>70</v>
      </c>
      <c r="G488" s="2" t="s">
        <v>72</v>
      </c>
      <c r="I488" s="3" t="b">
        <v>0</v>
      </c>
      <c r="L488" s="3" t="b">
        <v>1</v>
      </c>
      <c r="M488" s="1" t="s">
        <v>1050</v>
      </c>
      <c r="P488" s="2" t="s">
        <v>928</v>
      </c>
      <c r="Q488" s="2" t="s">
        <v>137</v>
      </c>
      <c r="T488" s="1" t="s">
        <v>8306</v>
      </c>
      <c r="U488" s="1" t="s">
        <v>8292</v>
      </c>
      <c r="V488" s="1" t="s">
        <v>2272</v>
      </c>
      <c r="W488" s="1" t="s">
        <v>8132</v>
      </c>
      <c r="X488" s="1" t="s">
        <v>8293</v>
      </c>
      <c r="Y488" s="1" t="s">
        <v>8133</v>
      </c>
      <c r="Z488" s="2" t="s">
        <v>8148</v>
      </c>
      <c r="AA488" s="1" t="s">
        <v>8294</v>
      </c>
      <c r="AB488" s="1" t="s">
        <v>8295</v>
      </c>
      <c r="AC488" s="1" t="s">
        <v>8296</v>
      </c>
      <c r="AD488" s="1" t="s">
        <v>8297</v>
      </c>
      <c r="AE488" s="2" t="s">
        <v>78</v>
      </c>
      <c r="AF488" s="4">
        <v>42831</v>
      </c>
      <c r="AG488" s="1" t="s">
        <v>8298</v>
      </c>
      <c r="AH488" s="1" t="s">
        <v>8307</v>
      </c>
      <c r="AI488" s="1" t="s">
        <v>8299</v>
      </c>
      <c r="AJ488" s="1" t="s">
        <v>8300</v>
      </c>
      <c r="AK488" s="2" t="s">
        <v>78</v>
      </c>
      <c r="AL488" s="4">
        <v>42831</v>
      </c>
      <c r="AM488" s="1" t="s">
        <v>8301</v>
      </c>
      <c r="AN488" s="1" t="s">
        <v>8302</v>
      </c>
      <c r="AO488" s="1" t="s">
        <v>8303</v>
      </c>
      <c r="AP488" s="1" t="s">
        <v>8304</v>
      </c>
      <c r="AQ488" s="2" t="s">
        <v>78</v>
      </c>
      <c r="AR488" s="4">
        <v>42831</v>
      </c>
      <c r="AS488" s="1" t="s">
        <v>8305</v>
      </c>
      <c r="AT488" s="2" t="s">
        <v>77</v>
      </c>
      <c r="AU488" s="4">
        <v>42831</v>
      </c>
      <c r="AV488" s="1" t="s">
        <v>8308</v>
      </c>
      <c r="AW488" s="2" t="s">
        <v>77</v>
      </c>
      <c r="AX488" s="4">
        <v>42831</v>
      </c>
      <c r="AY488" s="1" t="s">
        <v>75</v>
      </c>
      <c r="AZ488" s="5">
        <v>1331</v>
      </c>
      <c r="BA488" s="1" t="s">
        <v>80</v>
      </c>
      <c r="BB488" s="1" t="s">
        <v>79</v>
      </c>
    </row>
    <row r="489" spans="1:54" x14ac:dyDescent="0.3">
      <c r="A489" s="1" t="s">
        <v>8309</v>
      </c>
      <c r="B489" t="str">
        <f>RIGHT(Tabel_query[[#This Row],[Titel]],1)</f>
        <v>W</v>
      </c>
      <c r="C489" t="str">
        <f>RIGHT(Tabel_query[[#This Row],[Titel]],LEN(Tabel_query[[#This Row],[Titel]])-2)</f>
        <v>DIKSMUIDE_RKT_St_Petrus_Esen_W</v>
      </c>
      <c r="D489">
        <f>SEARCH("_",Tabel_query[[#This Row],[Kolom2]])</f>
        <v>10</v>
      </c>
      <c r="E489" t="str">
        <f>LEFT(Tabel_query[[#This Row],[Kolom2]],Tabel_query[[#This Row],[Kolom3]]-1)</f>
        <v>DIKSMUIDE</v>
      </c>
      <c r="F489" s="2" t="s">
        <v>70</v>
      </c>
      <c r="G489" s="2" t="s">
        <v>72</v>
      </c>
      <c r="I489" s="3" t="b">
        <v>0</v>
      </c>
      <c r="L489" s="3" t="b">
        <v>1</v>
      </c>
      <c r="M489" s="1" t="s">
        <v>2828</v>
      </c>
      <c r="P489" s="2" t="s">
        <v>928</v>
      </c>
      <c r="Q489" s="2" t="s">
        <v>137</v>
      </c>
      <c r="T489" s="1" t="s">
        <v>1066</v>
      </c>
      <c r="U489" s="1" t="s">
        <v>8310</v>
      </c>
      <c r="V489" s="1" t="s">
        <v>2912</v>
      </c>
      <c r="W489" s="1" t="s">
        <v>8132</v>
      </c>
      <c r="X489" s="1" t="s">
        <v>8312</v>
      </c>
      <c r="Y489" s="1" t="s">
        <v>8311</v>
      </c>
      <c r="Z489" s="2" t="s">
        <v>8148</v>
      </c>
      <c r="AA489" s="1" t="s">
        <v>8313</v>
      </c>
      <c r="AB489" s="1" t="s">
        <v>8314</v>
      </c>
      <c r="AC489" s="1" t="s">
        <v>8315</v>
      </c>
      <c r="AD489" s="1" t="s">
        <v>8316</v>
      </c>
      <c r="AE489" s="2" t="s">
        <v>77</v>
      </c>
      <c r="AF489" s="4">
        <v>42845</v>
      </c>
      <c r="AG489" s="1" t="s">
        <v>8317</v>
      </c>
      <c r="AH489" s="1" t="s">
        <v>8325</v>
      </c>
      <c r="AI489" s="1" t="s">
        <v>8318</v>
      </c>
      <c r="AJ489" s="1" t="s">
        <v>8319</v>
      </c>
      <c r="AK489" s="2" t="s">
        <v>77</v>
      </c>
      <c r="AL489" s="4">
        <v>42845</v>
      </c>
      <c r="AM489" s="1" t="s">
        <v>8320</v>
      </c>
      <c r="AN489" s="1" t="s">
        <v>8321</v>
      </c>
      <c r="AO489" s="1" t="s">
        <v>8322</v>
      </c>
      <c r="AP489" s="1" t="s">
        <v>8323</v>
      </c>
      <c r="AQ489" s="2" t="s">
        <v>78</v>
      </c>
      <c r="AR489" s="4">
        <v>42845</v>
      </c>
      <c r="AS489" s="1" t="s">
        <v>8324</v>
      </c>
      <c r="AT489" s="2" t="s">
        <v>78</v>
      </c>
      <c r="AU489" s="4">
        <v>41730</v>
      </c>
      <c r="AV489" s="1" t="s">
        <v>8326</v>
      </c>
      <c r="AW489" s="2" t="s">
        <v>78</v>
      </c>
      <c r="AX489" s="4">
        <v>42754</v>
      </c>
      <c r="AY489" s="1" t="s">
        <v>75</v>
      </c>
      <c r="AZ489" s="5">
        <v>1332</v>
      </c>
      <c r="BA489" s="1" t="s">
        <v>80</v>
      </c>
      <c r="BB489" s="1" t="s">
        <v>79</v>
      </c>
    </row>
    <row r="490" spans="1:54" x14ac:dyDescent="0.3">
      <c r="A490" s="1" t="s">
        <v>8327</v>
      </c>
      <c r="B490" t="str">
        <f>RIGHT(Tabel_query[[#This Row],[Titel]],1)</f>
        <v>W</v>
      </c>
      <c r="C490" t="str">
        <f>RIGHT(Tabel_query[[#This Row],[Titel]],LEN(Tabel_query[[#This Row],[Titel]])-2)</f>
        <v>DIKSMUIDE_RKT_St_Petrus_Nieuwkapelle_W</v>
      </c>
      <c r="D490">
        <f>SEARCH("_",Tabel_query[[#This Row],[Kolom2]])</f>
        <v>10</v>
      </c>
      <c r="E490" t="str">
        <f>LEFT(Tabel_query[[#This Row],[Kolom2]],Tabel_query[[#This Row],[Kolom3]]-1)</f>
        <v>DIKSMUIDE</v>
      </c>
      <c r="F490" s="2" t="s">
        <v>70</v>
      </c>
      <c r="G490" s="2" t="s">
        <v>72</v>
      </c>
      <c r="I490" s="3" t="b">
        <v>0</v>
      </c>
      <c r="K490" s="2" t="s">
        <v>660</v>
      </c>
      <c r="L490" s="3" t="b">
        <v>1</v>
      </c>
      <c r="M490" s="1" t="s">
        <v>8205</v>
      </c>
      <c r="P490" s="2" t="s">
        <v>928</v>
      </c>
      <c r="Q490" s="2" t="s">
        <v>137</v>
      </c>
      <c r="T490" s="1" t="s">
        <v>1066</v>
      </c>
      <c r="U490" s="1" t="s">
        <v>8151</v>
      </c>
      <c r="V490" s="1" t="s">
        <v>992</v>
      </c>
      <c r="W490" s="1" t="s">
        <v>8132</v>
      </c>
      <c r="X490" s="1" t="s">
        <v>8328</v>
      </c>
      <c r="Y490" s="1" t="s">
        <v>8152</v>
      </c>
      <c r="Z490" s="2" t="s">
        <v>8148</v>
      </c>
      <c r="AA490" s="1" t="s">
        <v>8329</v>
      </c>
      <c r="AB490" s="1" t="s">
        <v>8330</v>
      </c>
      <c r="AC490" s="1" t="s">
        <v>8331</v>
      </c>
      <c r="AD490" s="1" t="s">
        <v>8332</v>
      </c>
      <c r="AE490" s="2" t="s">
        <v>77</v>
      </c>
      <c r="AF490" s="4">
        <v>42832</v>
      </c>
      <c r="AG490" s="1" t="s">
        <v>8333</v>
      </c>
      <c r="AH490" s="1" t="s">
        <v>8341</v>
      </c>
      <c r="AI490" s="1" t="s">
        <v>8334</v>
      </c>
      <c r="AJ490" s="1" t="s">
        <v>8335</v>
      </c>
      <c r="AK490" s="2" t="s">
        <v>78</v>
      </c>
      <c r="AL490" s="4">
        <v>42832</v>
      </c>
      <c r="AM490" s="1" t="s">
        <v>8336</v>
      </c>
      <c r="AN490" s="1" t="s">
        <v>8337</v>
      </c>
      <c r="AO490" s="1" t="s">
        <v>8338</v>
      </c>
      <c r="AP490" s="1" t="s">
        <v>8339</v>
      </c>
      <c r="AQ490" s="2" t="s">
        <v>77</v>
      </c>
      <c r="AR490" s="4">
        <v>42832</v>
      </c>
      <c r="AS490" s="1" t="s">
        <v>8340</v>
      </c>
      <c r="AT490" s="2" t="s">
        <v>78</v>
      </c>
      <c r="AU490" s="4">
        <v>42299</v>
      </c>
      <c r="AV490" s="1" t="s">
        <v>8342</v>
      </c>
      <c r="AW490" s="2" t="s">
        <v>78</v>
      </c>
      <c r="AX490" s="4">
        <v>41736</v>
      </c>
      <c r="AY490" s="1" t="s">
        <v>75</v>
      </c>
      <c r="AZ490" s="5">
        <v>1333</v>
      </c>
      <c r="BA490" s="1" t="s">
        <v>80</v>
      </c>
      <c r="BB490" s="1" t="s">
        <v>79</v>
      </c>
    </row>
    <row r="491" spans="1:54" x14ac:dyDescent="0.3">
      <c r="A491" s="1" t="s">
        <v>8343</v>
      </c>
      <c r="B491" t="str">
        <f>RIGHT(Tabel_query[[#This Row],[Titel]],1)</f>
        <v>W</v>
      </c>
      <c r="C491" t="str">
        <f>RIGHT(Tabel_query[[#This Row],[Titel]],LEN(Tabel_query[[#This Row],[Titel]])-2)</f>
        <v>DIKSMUIDE_RKT_St_Pharaïldis_W</v>
      </c>
      <c r="D491">
        <f>SEARCH("_",Tabel_query[[#This Row],[Kolom2]])</f>
        <v>10</v>
      </c>
      <c r="E491" t="str">
        <f>LEFT(Tabel_query[[#This Row],[Kolom2]],Tabel_query[[#This Row],[Kolom3]]-1)</f>
        <v>DIKSMUIDE</v>
      </c>
      <c r="F491" s="2" t="s">
        <v>235</v>
      </c>
      <c r="G491" s="2" t="s">
        <v>72</v>
      </c>
      <c r="H491" s="1" t="s">
        <v>8359</v>
      </c>
      <c r="I491" s="3" t="b">
        <v>0</v>
      </c>
      <c r="L491" s="3" t="b">
        <v>0</v>
      </c>
      <c r="P491" s="2" t="s">
        <v>928</v>
      </c>
      <c r="Q491" s="2" t="s">
        <v>137</v>
      </c>
      <c r="T491" s="1" t="s">
        <v>8357</v>
      </c>
      <c r="U491" s="1" t="s">
        <v>8292</v>
      </c>
      <c r="V491" s="1" t="s">
        <v>2354</v>
      </c>
      <c r="W491" s="1" t="s">
        <v>8132</v>
      </c>
      <c r="X491" s="1" t="s">
        <v>8344</v>
      </c>
      <c r="Y491" s="1" t="s">
        <v>8152</v>
      </c>
      <c r="Z491" s="2" t="s">
        <v>8148</v>
      </c>
      <c r="AA491" s="1" t="s">
        <v>8345</v>
      </c>
      <c r="AB491" s="1" t="s">
        <v>8346</v>
      </c>
      <c r="AC491" s="1" t="s">
        <v>8347</v>
      </c>
      <c r="AD491" s="1" t="s">
        <v>8348</v>
      </c>
      <c r="AG491" s="1" t="s">
        <v>8349</v>
      </c>
      <c r="AH491" s="1" t="s">
        <v>8358</v>
      </c>
      <c r="AI491" s="1" t="s">
        <v>8350</v>
      </c>
      <c r="AJ491" s="1" t="s">
        <v>8351</v>
      </c>
      <c r="AM491" s="1" t="s">
        <v>8352</v>
      </c>
      <c r="AN491" s="1" t="s">
        <v>8353</v>
      </c>
      <c r="AO491" s="1" t="s">
        <v>8354</v>
      </c>
      <c r="AP491" s="1" t="s">
        <v>8355</v>
      </c>
      <c r="AS491" s="1" t="s">
        <v>8356</v>
      </c>
      <c r="AV491" s="1" t="s">
        <v>8360</v>
      </c>
      <c r="AY491" s="1" t="s">
        <v>75</v>
      </c>
      <c r="AZ491" s="5">
        <v>1335</v>
      </c>
      <c r="BA491" s="1" t="s">
        <v>80</v>
      </c>
      <c r="BB491" s="1" t="s">
        <v>79</v>
      </c>
    </row>
    <row r="492" spans="1:54" x14ac:dyDescent="0.3">
      <c r="A492" s="1" t="s">
        <v>8361</v>
      </c>
      <c r="B492" t="str">
        <f>RIGHT(Tabel_query[[#This Row],[Titel]],1)</f>
        <v>W</v>
      </c>
      <c r="C492" t="str">
        <f>RIGHT(Tabel_query[[#This Row],[Titel]],LEN(Tabel_query[[#This Row],[Titel]])-2)</f>
        <v>DIKSMUIDE_RKT_St_Pieter_W</v>
      </c>
      <c r="D492">
        <f>SEARCH("_",Tabel_query[[#This Row],[Kolom2]])</f>
        <v>10</v>
      </c>
      <c r="E492" t="str">
        <f>LEFT(Tabel_query[[#This Row],[Kolom2]],Tabel_query[[#This Row],[Kolom3]]-1)</f>
        <v>DIKSMUIDE</v>
      </c>
      <c r="F492" s="2" t="s">
        <v>70</v>
      </c>
      <c r="G492" s="2" t="s">
        <v>72</v>
      </c>
      <c r="I492" s="3" t="b">
        <v>0</v>
      </c>
      <c r="K492" s="2" t="s">
        <v>660</v>
      </c>
      <c r="L492" s="3" t="b">
        <v>1</v>
      </c>
      <c r="M492" s="1" t="s">
        <v>8373</v>
      </c>
      <c r="P492" s="2" t="s">
        <v>928</v>
      </c>
      <c r="Q492" s="2" t="s">
        <v>137</v>
      </c>
      <c r="T492" s="1" t="s">
        <v>6544</v>
      </c>
      <c r="U492" s="1" t="s">
        <v>8362</v>
      </c>
      <c r="V492" s="1" t="s">
        <v>219</v>
      </c>
      <c r="W492" s="1" t="s">
        <v>8132</v>
      </c>
      <c r="X492" s="1" t="s">
        <v>8363</v>
      </c>
      <c r="Y492" s="1" t="s">
        <v>8152</v>
      </c>
      <c r="Z492" s="2" t="s">
        <v>8148</v>
      </c>
      <c r="AA492" s="1" t="s">
        <v>8364</v>
      </c>
      <c r="AB492" s="1" t="s">
        <v>8365</v>
      </c>
      <c r="AE492" s="2" t="s">
        <v>78</v>
      </c>
      <c r="AG492" s="1" t="s">
        <v>8366</v>
      </c>
      <c r="AH492" s="1" t="s">
        <v>8371</v>
      </c>
      <c r="AI492" s="1" t="s">
        <v>8367</v>
      </c>
      <c r="AK492" s="2" t="s">
        <v>78</v>
      </c>
      <c r="AL492" s="4">
        <v>42794</v>
      </c>
      <c r="AM492" s="1" t="s">
        <v>8368</v>
      </c>
      <c r="AN492" s="1" t="s">
        <v>8369</v>
      </c>
      <c r="AQ492" s="2" t="s">
        <v>78</v>
      </c>
      <c r="AR492" s="4">
        <v>42794</v>
      </c>
      <c r="AS492" s="1" t="s">
        <v>8370</v>
      </c>
      <c r="AT492" s="2" t="s">
        <v>77</v>
      </c>
      <c r="AU492" s="4">
        <v>42794</v>
      </c>
      <c r="AV492" s="1" t="s">
        <v>8372</v>
      </c>
      <c r="AW492" s="2" t="s">
        <v>77</v>
      </c>
      <c r="AX492" s="4">
        <v>42794</v>
      </c>
      <c r="AY492" s="1" t="s">
        <v>75</v>
      </c>
      <c r="AZ492" s="5">
        <v>1334</v>
      </c>
      <c r="BA492" s="1" t="s">
        <v>80</v>
      </c>
      <c r="BB492" s="1" t="s">
        <v>79</v>
      </c>
    </row>
    <row r="493" spans="1:54" x14ac:dyDescent="0.3">
      <c r="A493" s="1" t="s">
        <v>8374</v>
      </c>
      <c r="B493" t="str">
        <f>RIGHT(Tabel_query[[#This Row],[Titel]],1)</f>
        <v>W</v>
      </c>
      <c r="C493" t="str">
        <f>RIGHT(Tabel_query[[#This Row],[Titel]],LEN(Tabel_query[[#This Row],[Titel]])-2)</f>
        <v>DIKSMUIDE_RKT_St_Wandregesilus_W</v>
      </c>
      <c r="D493">
        <f>SEARCH("_",Tabel_query[[#This Row],[Kolom2]])</f>
        <v>10</v>
      </c>
      <c r="E493" t="str">
        <f>LEFT(Tabel_query[[#This Row],[Kolom2]],Tabel_query[[#This Row],[Kolom3]]-1)</f>
        <v>DIKSMUIDE</v>
      </c>
      <c r="F493" s="2" t="s">
        <v>70</v>
      </c>
      <c r="G493" s="2" t="s">
        <v>72</v>
      </c>
      <c r="I493" s="3" t="b">
        <v>0</v>
      </c>
      <c r="K493" s="2" t="s">
        <v>660</v>
      </c>
      <c r="L493" s="3" t="b">
        <v>1</v>
      </c>
      <c r="M493" s="1" t="s">
        <v>6847</v>
      </c>
      <c r="P493" s="2" t="s">
        <v>928</v>
      </c>
      <c r="Q493" s="2" t="s">
        <v>137</v>
      </c>
      <c r="T493" s="1" t="s">
        <v>8390</v>
      </c>
      <c r="U493" s="1" t="s">
        <v>8375</v>
      </c>
      <c r="V493" s="1" t="s">
        <v>8376</v>
      </c>
      <c r="W493" s="1" t="s">
        <v>8132</v>
      </c>
      <c r="X493" s="1" t="s">
        <v>8378</v>
      </c>
      <c r="Y493" s="1" t="s">
        <v>8377</v>
      </c>
      <c r="Z493" s="2" t="s">
        <v>8148</v>
      </c>
      <c r="AA493" s="1" t="s">
        <v>8379</v>
      </c>
      <c r="AB493" s="1" t="s">
        <v>8380</v>
      </c>
      <c r="AC493" s="1" t="s">
        <v>8381</v>
      </c>
      <c r="AD493" s="1" t="s">
        <v>8382</v>
      </c>
      <c r="AE493" s="2" t="s">
        <v>78</v>
      </c>
      <c r="AF493" s="4">
        <v>42850</v>
      </c>
      <c r="AG493" s="1" t="s">
        <v>8383</v>
      </c>
      <c r="AH493" s="1" t="s">
        <v>8391</v>
      </c>
      <c r="AJ493" s="1" t="s">
        <v>8384</v>
      </c>
      <c r="AK493" s="2" t="s">
        <v>77</v>
      </c>
      <c r="AL493" s="4">
        <v>42850</v>
      </c>
      <c r="AM493" s="1" t="s">
        <v>8385</v>
      </c>
      <c r="AN493" s="1" t="s">
        <v>8386</v>
      </c>
      <c r="AO493" s="1" t="s">
        <v>8387</v>
      </c>
      <c r="AP493" s="1" t="s">
        <v>8388</v>
      </c>
      <c r="AQ493" s="2" t="s">
        <v>78</v>
      </c>
      <c r="AR493" s="4">
        <v>42850</v>
      </c>
      <c r="AS493" s="1" t="s">
        <v>8389</v>
      </c>
      <c r="AT493" s="2" t="s">
        <v>77</v>
      </c>
      <c r="AU493" s="4">
        <v>42850</v>
      </c>
      <c r="AV493" s="1" t="s">
        <v>8392</v>
      </c>
      <c r="AW493" s="2" t="s">
        <v>78</v>
      </c>
      <c r="AX493" s="4">
        <v>41757</v>
      </c>
      <c r="AY493" s="1" t="s">
        <v>75</v>
      </c>
      <c r="AZ493" s="5">
        <v>1336</v>
      </c>
      <c r="BA493" s="1" t="s">
        <v>80</v>
      </c>
      <c r="BB493" s="1" t="s">
        <v>79</v>
      </c>
    </row>
    <row r="494" spans="1:54" x14ac:dyDescent="0.3">
      <c r="A494" s="1" t="s">
        <v>8393</v>
      </c>
      <c r="B494" t="str">
        <f>RIGHT(Tabel_query[[#This Row],[Titel]],1)</f>
        <v>V</v>
      </c>
      <c r="C494" t="str">
        <f>RIGHT(Tabel_query[[#This Row],[Titel]],LEN(Tabel_query[[#This Row],[Titel]])-2)</f>
        <v>DILBEEK_ORT_Heiligen_Georgios_en_Alena_V</v>
      </c>
      <c r="D494">
        <f>SEARCH("_",Tabel_query[[#This Row],[Kolom2]])</f>
        <v>8</v>
      </c>
      <c r="E494" t="str">
        <f>LEFT(Tabel_query[[#This Row],[Kolom2]],Tabel_query[[#This Row],[Kolom3]]-1)</f>
        <v>DILBEEK</v>
      </c>
      <c r="F494" s="2" t="s">
        <v>86</v>
      </c>
      <c r="G494" s="2" t="s">
        <v>733</v>
      </c>
      <c r="H494" s="1" t="s">
        <v>87</v>
      </c>
      <c r="I494" s="3" t="b">
        <v>0</v>
      </c>
      <c r="J494" s="1" t="s">
        <v>8399</v>
      </c>
      <c r="K494" s="2" t="s">
        <v>74</v>
      </c>
      <c r="L494" s="3" t="b">
        <v>0</v>
      </c>
      <c r="P494" s="2" t="s">
        <v>599</v>
      </c>
      <c r="Q494" s="2" t="s">
        <v>91</v>
      </c>
      <c r="R494" s="1" t="s">
        <v>1355</v>
      </c>
      <c r="T494" s="1" t="s">
        <v>8398</v>
      </c>
      <c r="U494" s="1" t="s">
        <v>8394</v>
      </c>
      <c r="V494" s="1" t="s">
        <v>8395</v>
      </c>
      <c r="W494" s="1" t="s">
        <v>8396</v>
      </c>
      <c r="Y494" s="1" t="s">
        <v>8397</v>
      </c>
      <c r="Z494" s="2" t="s">
        <v>113</v>
      </c>
      <c r="AY494" s="1" t="s">
        <v>75</v>
      </c>
      <c r="AZ494" s="5">
        <v>2040</v>
      </c>
      <c r="BA494" s="1" t="s">
        <v>80</v>
      </c>
      <c r="BB494" s="1" t="s">
        <v>79</v>
      </c>
    </row>
    <row r="495" spans="1:54" x14ac:dyDescent="0.3">
      <c r="A495" s="1" t="s">
        <v>8400</v>
      </c>
      <c r="B495" t="str">
        <f>RIGHT(Tabel_query[[#This Row],[Titel]],1)</f>
        <v>V</v>
      </c>
      <c r="C495" t="str">
        <f>RIGHT(Tabel_query[[#This Row],[Titel]],LEN(Tabel_query[[#This Row],[Titel]])-2)</f>
        <v>DILBEEK_ORT_Orthodoxe_parochie_Mor_Shemun_d_Zeyte_V</v>
      </c>
      <c r="D495">
        <f>SEARCH("_",Tabel_query[[#This Row],[Kolom2]])</f>
        <v>8</v>
      </c>
      <c r="E495" t="str">
        <f>LEFT(Tabel_query[[#This Row],[Kolom2]],Tabel_query[[#This Row],[Kolom3]]-1)</f>
        <v>DILBEEK</v>
      </c>
      <c r="F495" s="2" t="s">
        <v>86</v>
      </c>
      <c r="G495" s="2" t="s">
        <v>733</v>
      </c>
      <c r="H495" s="1" t="s">
        <v>8405</v>
      </c>
      <c r="I495" s="3" t="b">
        <v>0</v>
      </c>
      <c r="J495" s="1" t="s">
        <v>8404</v>
      </c>
      <c r="K495" s="2" t="s">
        <v>74</v>
      </c>
      <c r="L495" s="3" t="b">
        <v>0</v>
      </c>
      <c r="P495" s="2" t="s">
        <v>599</v>
      </c>
      <c r="Q495" s="2" t="s">
        <v>91</v>
      </c>
      <c r="R495" s="1" t="s">
        <v>8406</v>
      </c>
      <c r="T495" s="1" t="s">
        <v>8403</v>
      </c>
      <c r="U495" s="1" t="s">
        <v>8401</v>
      </c>
      <c r="V495" s="1" t="s">
        <v>2731</v>
      </c>
      <c r="W495" s="1" t="s">
        <v>8402</v>
      </c>
      <c r="Y495" s="1" t="s">
        <v>8397</v>
      </c>
      <c r="AY495" s="1" t="s">
        <v>75</v>
      </c>
      <c r="AZ495" s="5">
        <v>2109</v>
      </c>
      <c r="BA495" s="1" t="s">
        <v>80</v>
      </c>
      <c r="BB495" s="1" t="s">
        <v>79</v>
      </c>
    </row>
    <row r="496" spans="1:54" x14ac:dyDescent="0.3">
      <c r="A496" s="1" t="s">
        <v>8407</v>
      </c>
      <c r="B496" t="str">
        <f>RIGHT(Tabel_query[[#This Row],[Titel]],1)</f>
        <v>V</v>
      </c>
      <c r="C496" t="str">
        <f>RIGHT(Tabel_query[[#This Row],[Titel]],LEN(Tabel_query[[#This Row],[Titel]])-2)</f>
        <v>DILBEEK_RKT_H_Familie_V</v>
      </c>
      <c r="D496">
        <f>SEARCH("_",Tabel_query[[#This Row],[Kolom2]])</f>
        <v>8</v>
      </c>
      <c r="E496" t="str">
        <f>LEFT(Tabel_query[[#This Row],[Kolom2]],Tabel_query[[#This Row],[Kolom3]]-1)</f>
        <v>DILBEEK</v>
      </c>
      <c r="F496" s="2" t="s">
        <v>70</v>
      </c>
      <c r="G496" s="2" t="s">
        <v>72</v>
      </c>
      <c r="I496" s="3" t="b">
        <v>1</v>
      </c>
      <c r="J496" s="1" t="s">
        <v>8421</v>
      </c>
      <c r="L496" s="3" t="b">
        <v>1</v>
      </c>
      <c r="P496" s="2" t="s">
        <v>599</v>
      </c>
      <c r="Q496" s="2" t="s">
        <v>137</v>
      </c>
      <c r="T496" s="1" t="s">
        <v>5038</v>
      </c>
      <c r="U496" s="1" t="s">
        <v>8408</v>
      </c>
      <c r="V496" s="1" t="s">
        <v>258</v>
      </c>
      <c r="W496" s="1" t="s">
        <v>8402</v>
      </c>
      <c r="X496" s="1" t="s">
        <v>8410</v>
      </c>
      <c r="Y496" s="1" t="s">
        <v>8409</v>
      </c>
      <c r="Z496" s="2" t="s">
        <v>8422</v>
      </c>
      <c r="AA496" s="1" t="s">
        <v>8411</v>
      </c>
      <c r="AB496" s="1" t="s">
        <v>8412</v>
      </c>
      <c r="AC496" s="1" t="s">
        <v>8413</v>
      </c>
      <c r="AD496" s="1" t="s">
        <v>8414</v>
      </c>
      <c r="AE496" s="2" t="s">
        <v>77</v>
      </c>
      <c r="AF496" s="4">
        <v>42827</v>
      </c>
      <c r="AG496" s="1" t="s">
        <v>8415</v>
      </c>
      <c r="AH496" s="1" t="s">
        <v>8420</v>
      </c>
      <c r="AI496" s="1" t="s">
        <v>3053</v>
      </c>
      <c r="AJ496" s="1" t="s">
        <v>3054</v>
      </c>
      <c r="AK496" s="2" t="s">
        <v>78</v>
      </c>
      <c r="AL496" s="4">
        <v>41731</v>
      </c>
      <c r="AM496" s="1" t="s">
        <v>8416</v>
      </c>
      <c r="AN496" s="1" t="s">
        <v>8417</v>
      </c>
      <c r="AO496" s="1" t="s">
        <v>8418</v>
      </c>
      <c r="AP496" s="1" t="s">
        <v>8419</v>
      </c>
      <c r="AQ496" s="2" t="s">
        <v>78</v>
      </c>
      <c r="AR496" s="4">
        <v>41731</v>
      </c>
      <c r="AY496" s="1" t="s">
        <v>75</v>
      </c>
      <c r="AZ496" s="5">
        <v>1677</v>
      </c>
      <c r="BA496" s="1" t="s">
        <v>80</v>
      </c>
      <c r="BB496" s="1" t="s">
        <v>79</v>
      </c>
    </row>
    <row r="497" spans="1:54" x14ac:dyDescent="0.3">
      <c r="A497" s="1" t="s">
        <v>8423</v>
      </c>
      <c r="B497" t="str">
        <f>RIGHT(Tabel_query[[#This Row],[Titel]],1)</f>
        <v>V</v>
      </c>
      <c r="C497" t="str">
        <f>RIGHT(Tabel_query[[#This Row],[Titel]],LEN(Tabel_query[[#This Row],[Titel]])-2)</f>
        <v>DILBEEK_RKT_St_Ambrosius_V</v>
      </c>
      <c r="D497">
        <f>SEARCH("_",Tabel_query[[#This Row],[Kolom2]])</f>
        <v>8</v>
      </c>
      <c r="E497" t="str">
        <f>LEFT(Tabel_query[[#This Row],[Kolom2]],Tabel_query[[#This Row],[Kolom3]]-1)</f>
        <v>DILBEEK</v>
      </c>
      <c r="F497" s="2" t="s">
        <v>70</v>
      </c>
      <c r="G497" s="2" t="s">
        <v>72</v>
      </c>
      <c r="I497" s="3" t="b">
        <v>0</v>
      </c>
      <c r="L497" s="3" t="b">
        <v>1</v>
      </c>
      <c r="P497" s="2" t="s">
        <v>599</v>
      </c>
      <c r="Q497" s="2" t="s">
        <v>137</v>
      </c>
      <c r="T497" s="1" t="s">
        <v>8437</v>
      </c>
      <c r="U497" s="1" t="s">
        <v>2911</v>
      </c>
      <c r="V497" s="1" t="s">
        <v>559</v>
      </c>
      <c r="W497" s="1" t="s">
        <v>8396</v>
      </c>
      <c r="X497" s="1" t="s">
        <v>8424</v>
      </c>
      <c r="Y497" s="1" t="s">
        <v>8397</v>
      </c>
      <c r="Z497" s="2" t="s">
        <v>8422</v>
      </c>
      <c r="AA497" s="1" t="s">
        <v>8425</v>
      </c>
      <c r="AB497" s="1" t="s">
        <v>8426</v>
      </c>
      <c r="AC497" s="1" t="s">
        <v>8427</v>
      </c>
      <c r="AD497" s="1" t="s">
        <v>8428</v>
      </c>
      <c r="AE497" s="2" t="s">
        <v>77</v>
      </c>
      <c r="AF497" s="4">
        <v>42854</v>
      </c>
      <c r="AG497" s="1" t="s">
        <v>8429</v>
      </c>
      <c r="AH497" s="1" t="s">
        <v>8438</v>
      </c>
      <c r="AI497" s="1" t="s">
        <v>8430</v>
      </c>
      <c r="AJ497" s="1" t="s">
        <v>8431</v>
      </c>
      <c r="AK497" s="2" t="s">
        <v>77</v>
      </c>
      <c r="AL497" s="4">
        <v>42854</v>
      </c>
      <c r="AM497" s="1" t="s">
        <v>8432</v>
      </c>
      <c r="AN497" s="1" t="s">
        <v>8433</v>
      </c>
      <c r="AO497" s="1" t="s">
        <v>8434</v>
      </c>
      <c r="AP497" s="1" t="s">
        <v>8435</v>
      </c>
      <c r="AQ497" s="2" t="s">
        <v>78</v>
      </c>
      <c r="AR497" s="4">
        <v>42827</v>
      </c>
      <c r="AS497" s="1" t="s">
        <v>8436</v>
      </c>
      <c r="AT497" s="2" t="s">
        <v>78</v>
      </c>
      <c r="AU497" s="4">
        <v>41731</v>
      </c>
      <c r="AV497" s="1" t="s">
        <v>8439</v>
      </c>
      <c r="AW497" s="2" t="s">
        <v>78</v>
      </c>
      <c r="AX497" s="4">
        <v>41731</v>
      </c>
      <c r="AY497" s="1" t="s">
        <v>75</v>
      </c>
      <c r="AZ497" s="5">
        <v>1673</v>
      </c>
      <c r="BA497" s="1" t="s">
        <v>80</v>
      </c>
      <c r="BB497" s="1" t="s">
        <v>79</v>
      </c>
    </row>
    <row r="498" spans="1:54" x14ac:dyDescent="0.3">
      <c r="A498" s="1" t="s">
        <v>8440</v>
      </c>
      <c r="B498" t="str">
        <f>RIGHT(Tabel_query[[#This Row],[Titel]],1)</f>
        <v>V</v>
      </c>
      <c r="C498" t="str">
        <f>RIGHT(Tabel_query[[#This Row],[Titel]],LEN(Tabel_query[[#This Row],[Titel]])-2)</f>
        <v>DILBEEK_RKT_St_Dominicus_Savio_V</v>
      </c>
      <c r="D498">
        <f>SEARCH("_",Tabel_query[[#This Row],[Kolom2]])</f>
        <v>8</v>
      </c>
      <c r="E498" t="str">
        <f>LEFT(Tabel_query[[#This Row],[Kolom2]],Tabel_query[[#This Row],[Kolom3]]-1)</f>
        <v>DILBEEK</v>
      </c>
      <c r="F498" s="2" t="s">
        <v>70</v>
      </c>
      <c r="G498" s="2" t="s">
        <v>72</v>
      </c>
      <c r="I498" s="3" t="b">
        <v>0</v>
      </c>
      <c r="L498" s="3" t="b">
        <v>1</v>
      </c>
      <c r="P498" s="2" t="s">
        <v>599</v>
      </c>
      <c r="Q498" s="2" t="s">
        <v>137</v>
      </c>
      <c r="T498" s="1" t="s">
        <v>8455</v>
      </c>
      <c r="U498" s="1" t="s">
        <v>6210</v>
      </c>
      <c r="V498" s="1" t="s">
        <v>8441</v>
      </c>
      <c r="W498" s="1" t="s">
        <v>8396</v>
      </c>
      <c r="X498" s="1" t="s">
        <v>8442</v>
      </c>
      <c r="Y498" s="1" t="s">
        <v>8409</v>
      </c>
      <c r="Z498" s="2" t="s">
        <v>8422</v>
      </c>
      <c r="AA498" s="1" t="s">
        <v>8443</v>
      </c>
      <c r="AB498" s="1" t="s">
        <v>8444</v>
      </c>
      <c r="AC498" s="1" t="s">
        <v>8445</v>
      </c>
      <c r="AD498" s="1" t="s">
        <v>8446</v>
      </c>
      <c r="AG498" s="1" t="s">
        <v>8447</v>
      </c>
      <c r="AH498" s="1" t="s">
        <v>8456</v>
      </c>
      <c r="AI498" s="1" t="s">
        <v>8448</v>
      </c>
      <c r="AJ498" s="1" t="s">
        <v>8449</v>
      </c>
      <c r="AM498" s="1" t="s">
        <v>8450</v>
      </c>
      <c r="AN498" s="1" t="s">
        <v>8451</v>
      </c>
      <c r="AO498" s="1" t="s">
        <v>8452</v>
      </c>
      <c r="AP498" s="1" t="s">
        <v>8453</v>
      </c>
      <c r="AS498" s="1" t="s">
        <v>8454</v>
      </c>
      <c r="AV498" s="1" t="s">
        <v>8457</v>
      </c>
      <c r="AY498" s="1" t="s">
        <v>75</v>
      </c>
      <c r="AZ498" s="5">
        <v>1679</v>
      </c>
      <c r="BA498" s="1" t="s">
        <v>80</v>
      </c>
      <c r="BB498" s="1" t="s">
        <v>79</v>
      </c>
    </row>
    <row r="499" spans="1:54" x14ac:dyDescent="0.3">
      <c r="A499" s="1" t="s">
        <v>8458</v>
      </c>
      <c r="B499" t="str">
        <f>RIGHT(Tabel_query[[#This Row],[Titel]],1)</f>
        <v>V</v>
      </c>
      <c r="C499" t="str">
        <f>RIGHT(Tabel_query[[#This Row],[Titel]],LEN(Tabel_query[[#This Row],[Titel]])-2)</f>
        <v>DILBEEK_RKT_St_Egidius_V</v>
      </c>
      <c r="D499">
        <f>SEARCH("_",Tabel_query[[#This Row],[Kolom2]])</f>
        <v>8</v>
      </c>
      <c r="E499" t="str">
        <f>LEFT(Tabel_query[[#This Row],[Kolom2]],Tabel_query[[#This Row],[Kolom3]]-1)</f>
        <v>DILBEEK</v>
      </c>
      <c r="F499" s="2" t="s">
        <v>70</v>
      </c>
      <c r="G499" s="2" t="s">
        <v>72</v>
      </c>
      <c r="I499" s="3" t="b">
        <v>0</v>
      </c>
      <c r="L499" s="3" t="b">
        <v>1</v>
      </c>
      <c r="P499" s="2" t="s">
        <v>599</v>
      </c>
      <c r="Q499" s="2" t="s">
        <v>137</v>
      </c>
      <c r="T499" s="1" t="s">
        <v>8473</v>
      </c>
      <c r="U499" s="1" t="s">
        <v>8459</v>
      </c>
      <c r="V499" s="1" t="s">
        <v>258</v>
      </c>
      <c r="W499" s="1" t="s">
        <v>8402</v>
      </c>
      <c r="X499" s="1" t="s">
        <v>8460</v>
      </c>
      <c r="Y499" s="1" t="s">
        <v>8409</v>
      </c>
      <c r="Z499" s="2" t="s">
        <v>8422</v>
      </c>
      <c r="AA499" s="1" t="s">
        <v>8461</v>
      </c>
      <c r="AB499" s="1" t="s">
        <v>8462</v>
      </c>
      <c r="AC499" s="1" t="s">
        <v>8463</v>
      </c>
      <c r="AD499" s="1" t="s">
        <v>8464</v>
      </c>
      <c r="AG499" s="1" t="s">
        <v>8465</v>
      </c>
      <c r="AH499" s="1" t="s">
        <v>8474</v>
      </c>
      <c r="AI499" s="1" t="s">
        <v>8466</v>
      </c>
      <c r="AJ499" s="1" t="s">
        <v>8467</v>
      </c>
      <c r="AM499" s="1" t="s">
        <v>8468</v>
      </c>
      <c r="AN499" s="1" t="s">
        <v>8469</v>
      </c>
      <c r="AO499" s="1" t="s">
        <v>8470</v>
      </c>
      <c r="AP499" s="1" t="s">
        <v>8471</v>
      </c>
      <c r="AS499" s="1" t="s">
        <v>8472</v>
      </c>
      <c r="AV499" s="1" t="s">
        <v>8475</v>
      </c>
      <c r="AY499" s="1" t="s">
        <v>75</v>
      </c>
      <c r="AZ499" s="5">
        <v>1678</v>
      </c>
      <c r="BA499" s="1" t="s">
        <v>80</v>
      </c>
      <c r="BB499" s="1" t="s">
        <v>79</v>
      </c>
    </row>
    <row r="500" spans="1:54" x14ac:dyDescent="0.3">
      <c r="A500" s="1" t="s">
        <v>8476</v>
      </c>
      <c r="B500" t="str">
        <f>RIGHT(Tabel_query[[#This Row],[Titel]],1)</f>
        <v>V</v>
      </c>
      <c r="C500" t="str">
        <f>RIGHT(Tabel_query[[#This Row],[Titel]],LEN(Tabel_query[[#This Row],[Titel]])-2)</f>
        <v>DILBEEK_RKT_St_Gertrudis_V</v>
      </c>
      <c r="D500">
        <f>SEARCH("_",Tabel_query[[#This Row],[Kolom2]])</f>
        <v>8</v>
      </c>
      <c r="E500" t="str">
        <f>LEFT(Tabel_query[[#This Row],[Kolom2]],Tabel_query[[#This Row],[Kolom3]]-1)</f>
        <v>DILBEEK</v>
      </c>
      <c r="F500" s="2" t="s">
        <v>70</v>
      </c>
      <c r="G500" s="2" t="s">
        <v>72</v>
      </c>
      <c r="I500" s="3" t="b">
        <v>1</v>
      </c>
      <c r="J500" s="1" t="s">
        <v>8494</v>
      </c>
      <c r="L500" s="3" t="b">
        <v>1</v>
      </c>
      <c r="P500" s="2" t="s">
        <v>599</v>
      </c>
      <c r="Q500" s="2" t="s">
        <v>137</v>
      </c>
      <c r="T500" s="1" t="s">
        <v>8492</v>
      </c>
      <c r="U500" s="1" t="s">
        <v>8477</v>
      </c>
      <c r="V500" s="1" t="s">
        <v>8478</v>
      </c>
      <c r="W500" s="1" t="s">
        <v>8396</v>
      </c>
      <c r="X500" s="1" t="s">
        <v>8479</v>
      </c>
      <c r="Y500" s="1" t="s">
        <v>8397</v>
      </c>
      <c r="Z500" s="2" t="s">
        <v>8422</v>
      </c>
      <c r="AA500" s="1" t="s">
        <v>8480</v>
      </c>
      <c r="AB500" s="1" t="s">
        <v>8481</v>
      </c>
      <c r="AC500" s="1" t="s">
        <v>8482</v>
      </c>
      <c r="AD500" s="1" t="s">
        <v>8483</v>
      </c>
      <c r="AG500" s="1" t="s">
        <v>8484</v>
      </c>
      <c r="AH500" s="1" t="s">
        <v>8493</v>
      </c>
      <c r="AI500" s="1" t="s">
        <v>8485</v>
      </c>
      <c r="AJ500" s="1" t="s">
        <v>8486</v>
      </c>
      <c r="AM500" s="1" t="s">
        <v>8487</v>
      </c>
      <c r="AN500" s="1" t="s">
        <v>8488</v>
      </c>
      <c r="AO500" s="1" t="s">
        <v>8489</v>
      </c>
      <c r="AP500" s="1" t="s">
        <v>8490</v>
      </c>
      <c r="AS500" s="1" t="s">
        <v>8491</v>
      </c>
      <c r="AV500" s="1" t="s">
        <v>8495</v>
      </c>
      <c r="AY500" s="1" t="s">
        <v>75</v>
      </c>
      <c r="AZ500" s="5">
        <v>1676</v>
      </c>
      <c r="BA500" s="1" t="s">
        <v>80</v>
      </c>
      <c r="BB500" s="1" t="s">
        <v>79</v>
      </c>
    </row>
    <row r="501" spans="1:54" x14ac:dyDescent="0.3">
      <c r="A501" s="1" t="s">
        <v>8496</v>
      </c>
      <c r="B501" t="str">
        <f>RIGHT(Tabel_query[[#This Row],[Titel]],1)</f>
        <v>V</v>
      </c>
      <c r="C501" t="str">
        <f>RIGHT(Tabel_query[[#This Row],[Titel]],LEN(Tabel_query[[#This Row],[Titel]])-2)</f>
        <v>DILBEEK_RKT_St_Martinus_V</v>
      </c>
      <c r="D501">
        <f>SEARCH("_",Tabel_query[[#This Row],[Kolom2]])</f>
        <v>8</v>
      </c>
      <c r="E501" t="str">
        <f>LEFT(Tabel_query[[#This Row],[Kolom2]],Tabel_query[[#This Row],[Kolom3]]-1)</f>
        <v>DILBEEK</v>
      </c>
      <c r="F501" s="2" t="s">
        <v>70</v>
      </c>
      <c r="G501" s="2" t="s">
        <v>72</v>
      </c>
      <c r="I501" s="3" t="b">
        <v>0</v>
      </c>
      <c r="L501" s="3" t="b">
        <v>1</v>
      </c>
      <c r="M501" s="1" t="s">
        <v>8514</v>
      </c>
      <c r="P501" s="2" t="s">
        <v>599</v>
      </c>
      <c r="Q501" s="2" t="s">
        <v>137</v>
      </c>
      <c r="T501" s="1" t="s">
        <v>3153</v>
      </c>
      <c r="U501" s="1" t="s">
        <v>8497</v>
      </c>
      <c r="V501" s="1" t="s">
        <v>897</v>
      </c>
      <c r="W501" s="1" t="s">
        <v>8396</v>
      </c>
      <c r="X501" s="1" t="s">
        <v>8499</v>
      </c>
      <c r="Y501" s="1" t="s">
        <v>8498</v>
      </c>
      <c r="Z501" s="2" t="s">
        <v>8422</v>
      </c>
      <c r="AA501" s="1" t="s">
        <v>8500</v>
      </c>
      <c r="AB501" s="1" t="s">
        <v>8501</v>
      </c>
      <c r="AC501" s="1" t="s">
        <v>8502</v>
      </c>
      <c r="AD501" s="1" t="s">
        <v>8503</v>
      </c>
      <c r="AE501" s="2" t="s">
        <v>77</v>
      </c>
      <c r="AF501" s="4">
        <v>42835</v>
      </c>
      <c r="AG501" s="1" t="s">
        <v>8504</v>
      </c>
      <c r="AH501" s="1" t="s">
        <v>8512</v>
      </c>
      <c r="AI501" s="1" t="s">
        <v>8505</v>
      </c>
      <c r="AJ501" s="1" t="s">
        <v>8506</v>
      </c>
      <c r="AK501" s="2" t="s">
        <v>78</v>
      </c>
      <c r="AL501" s="4">
        <v>41737</v>
      </c>
      <c r="AM501" s="1" t="s">
        <v>8507</v>
      </c>
      <c r="AN501" s="1" t="s">
        <v>8508</v>
      </c>
      <c r="AO501" s="1" t="s">
        <v>8509</v>
      </c>
      <c r="AP501" s="1" t="s">
        <v>8510</v>
      </c>
      <c r="AQ501" s="2" t="s">
        <v>78</v>
      </c>
      <c r="AR501" s="4">
        <v>41737</v>
      </c>
      <c r="AS501" s="1" t="s">
        <v>8511</v>
      </c>
      <c r="AT501" s="2" t="s">
        <v>77</v>
      </c>
      <c r="AU501" s="4">
        <v>42835</v>
      </c>
      <c r="AV501" s="1" t="s">
        <v>8513</v>
      </c>
      <c r="AW501" s="2" t="s">
        <v>78</v>
      </c>
      <c r="AX501" s="4">
        <v>41737</v>
      </c>
      <c r="AY501" s="1" t="s">
        <v>75</v>
      </c>
      <c r="AZ501" s="5">
        <v>1675</v>
      </c>
      <c r="BA501" s="1" t="s">
        <v>80</v>
      </c>
      <c r="BB501" s="1" t="s">
        <v>79</v>
      </c>
    </row>
    <row r="502" spans="1:54" x14ac:dyDescent="0.3">
      <c r="A502" s="1" t="s">
        <v>8515</v>
      </c>
      <c r="B502" t="str">
        <f>RIGHT(Tabel_query[[#This Row],[Titel]],1)</f>
        <v>V</v>
      </c>
      <c r="C502" t="str">
        <f>RIGHT(Tabel_query[[#This Row],[Titel]],LEN(Tabel_query[[#This Row],[Titel]])-2)</f>
        <v>DILBEEK_RKT_St_Pieter_V</v>
      </c>
      <c r="D502">
        <f>SEARCH("_",Tabel_query[[#This Row],[Kolom2]])</f>
        <v>8</v>
      </c>
      <c r="E502" t="str">
        <f>LEFT(Tabel_query[[#This Row],[Kolom2]],Tabel_query[[#This Row],[Kolom3]]-1)</f>
        <v>DILBEEK</v>
      </c>
      <c r="F502" s="2" t="s">
        <v>70</v>
      </c>
      <c r="G502" s="2" t="s">
        <v>72</v>
      </c>
      <c r="I502" s="3" t="b">
        <v>0</v>
      </c>
      <c r="L502" s="3" t="b">
        <v>1</v>
      </c>
      <c r="P502" s="2" t="s">
        <v>599</v>
      </c>
      <c r="Q502" s="2" t="s">
        <v>137</v>
      </c>
      <c r="T502" s="1" t="s">
        <v>773</v>
      </c>
      <c r="U502" s="1" t="s">
        <v>523</v>
      </c>
      <c r="V502" s="1" t="s">
        <v>3663</v>
      </c>
      <c r="W502" s="1" t="s">
        <v>8516</v>
      </c>
      <c r="X502" s="1" t="s">
        <v>8518</v>
      </c>
      <c r="Y502" s="1" t="s">
        <v>8517</v>
      </c>
      <c r="Z502" s="2" t="s">
        <v>8422</v>
      </c>
      <c r="AA502" s="1" t="s">
        <v>8519</v>
      </c>
      <c r="AB502" s="1" t="s">
        <v>8520</v>
      </c>
      <c r="AC502" s="1" t="s">
        <v>8521</v>
      </c>
      <c r="AD502" s="1" t="s">
        <v>8522</v>
      </c>
      <c r="AE502" s="2" t="s">
        <v>78</v>
      </c>
      <c r="AF502" s="4">
        <v>41731</v>
      </c>
      <c r="AG502" s="1" t="s">
        <v>8523</v>
      </c>
      <c r="AH502" s="1" t="s">
        <v>8531</v>
      </c>
      <c r="AI502" s="1" t="s">
        <v>8524</v>
      </c>
      <c r="AJ502" s="1" t="s">
        <v>8525</v>
      </c>
      <c r="AK502" s="2" t="s">
        <v>78</v>
      </c>
      <c r="AL502" s="4">
        <v>41731</v>
      </c>
      <c r="AM502" s="1" t="s">
        <v>8526</v>
      </c>
      <c r="AN502" s="1" t="s">
        <v>8527</v>
      </c>
      <c r="AO502" s="1" t="s">
        <v>8528</v>
      </c>
      <c r="AP502" s="1" t="s">
        <v>8529</v>
      </c>
      <c r="AQ502" s="2" t="s">
        <v>78</v>
      </c>
      <c r="AR502" s="4">
        <v>41731</v>
      </c>
      <c r="AS502" s="1" t="s">
        <v>8530</v>
      </c>
      <c r="AT502" s="2" t="s">
        <v>77</v>
      </c>
      <c r="AU502" s="4">
        <v>42843</v>
      </c>
      <c r="AV502" s="1" t="s">
        <v>8532</v>
      </c>
      <c r="AW502" s="2" t="s">
        <v>77</v>
      </c>
      <c r="AX502" s="4">
        <v>42843</v>
      </c>
      <c r="AY502" s="1" t="s">
        <v>75</v>
      </c>
      <c r="AZ502" s="5">
        <v>1674</v>
      </c>
      <c r="BA502" s="1" t="s">
        <v>80</v>
      </c>
      <c r="BB502" s="1" t="s">
        <v>79</v>
      </c>
    </row>
    <row r="503" spans="1:54" x14ac:dyDescent="0.3">
      <c r="A503" s="1" t="s">
        <v>8533</v>
      </c>
      <c r="B503" t="str">
        <f>RIGHT(Tabel_query[[#This Row],[Titel]],1)</f>
        <v>V</v>
      </c>
      <c r="C503" t="str">
        <f>RIGHT(Tabel_query[[#This Row],[Titel]],LEN(Tabel_query[[#This Row],[Titel]])-2)</f>
        <v>DILBEEK_RKT_St_Rumoldus_V</v>
      </c>
      <c r="D503">
        <f>SEARCH("_",Tabel_query[[#This Row],[Kolom2]])</f>
        <v>8</v>
      </c>
      <c r="E503" t="str">
        <f>LEFT(Tabel_query[[#This Row],[Kolom2]],Tabel_query[[#This Row],[Kolom3]]-1)</f>
        <v>DILBEEK</v>
      </c>
      <c r="F503" s="2" t="s">
        <v>70</v>
      </c>
      <c r="G503" s="2" t="s">
        <v>72</v>
      </c>
      <c r="I503" s="3" t="b">
        <v>0</v>
      </c>
      <c r="L503" s="3" t="b">
        <v>1</v>
      </c>
      <c r="P503" s="2" t="s">
        <v>599</v>
      </c>
      <c r="Q503" s="2" t="s">
        <v>137</v>
      </c>
      <c r="T503" s="1" t="s">
        <v>8550</v>
      </c>
      <c r="U503" s="1" t="s">
        <v>8534</v>
      </c>
      <c r="V503" s="1" t="s">
        <v>2731</v>
      </c>
      <c r="W503" s="1" t="s">
        <v>8535</v>
      </c>
      <c r="X503" s="1" t="s">
        <v>8537</v>
      </c>
      <c r="Y503" s="1" t="s">
        <v>8536</v>
      </c>
      <c r="Z503" s="2" t="s">
        <v>8422</v>
      </c>
      <c r="AA503" s="1" t="s">
        <v>8538</v>
      </c>
      <c r="AB503" s="1" t="s">
        <v>8539</v>
      </c>
      <c r="AC503" s="1" t="s">
        <v>8540</v>
      </c>
      <c r="AD503" s="1" t="s">
        <v>8541</v>
      </c>
      <c r="AE503" s="2" t="s">
        <v>78</v>
      </c>
      <c r="AF503" s="4">
        <v>42186</v>
      </c>
      <c r="AG503" s="1" t="s">
        <v>8542</v>
      </c>
      <c r="AH503" s="1" t="s">
        <v>8551</v>
      </c>
      <c r="AI503" s="1" t="s">
        <v>8543</v>
      </c>
      <c r="AJ503" s="1" t="s">
        <v>8544</v>
      </c>
      <c r="AK503" s="2" t="s">
        <v>78</v>
      </c>
      <c r="AL503" s="4">
        <v>42186</v>
      </c>
      <c r="AM503" s="1" t="s">
        <v>8545</v>
      </c>
      <c r="AN503" s="1" t="s">
        <v>8546</v>
      </c>
      <c r="AO503" s="1" t="s">
        <v>8547</v>
      </c>
      <c r="AP503" s="1" t="s">
        <v>8548</v>
      </c>
      <c r="AQ503" s="2" t="s">
        <v>78</v>
      </c>
      <c r="AR503" s="4">
        <v>41730</v>
      </c>
      <c r="AS503" s="1" t="s">
        <v>8549</v>
      </c>
      <c r="AT503" s="2" t="s">
        <v>77</v>
      </c>
      <c r="AU503" s="4">
        <v>42844</v>
      </c>
      <c r="AV503" s="1" t="s">
        <v>8552</v>
      </c>
      <c r="AW503" s="2" t="s">
        <v>77</v>
      </c>
      <c r="AX503" s="4">
        <v>42844</v>
      </c>
      <c r="AY503" s="1" t="s">
        <v>75</v>
      </c>
      <c r="AZ503" s="5">
        <v>1672</v>
      </c>
      <c r="BA503" s="1" t="s">
        <v>80</v>
      </c>
      <c r="BB503" s="1" t="s">
        <v>79</v>
      </c>
    </row>
    <row r="504" spans="1:54" x14ac:dyDescent="0.3">
      <c r="A504" s="1" t="s">
        <v>8553</v>
      </c>
      <c r="B504" t="str">
        <f>RIGHT(Tabel_query[[#This Row],[Titel]],1)</f>
        <v>V</v>
      </c>
      <c r="C504" t="str">
        <f>RIGHT(Tabel_query[[#This Row],[Titel]],LEN(Tabel_query[[#This Row],[Titel]])-2)</f>
        <v>DILBEEK_RKT_St_Theresia_v_het_Kind_Jezus_V</v>
      </c>
      <c r="D504">
        <f>SEARCH("_",Tabel_query[[#This Row],[Kolom2]])</f>
        <v>8</v>
      </c>
      <c r="E504" t="str">
        <f>LEFT(Tabel_query[[#This Row],[Kolom2]],Tabel_query[[#This Row],[Kolom3]]-1)</f>
        <v>DILBEEK</v>
      </c>
      <c r="F504" s="2" t="s">
        <v>70</v>
      </c>
      <c r="G504" s="2" t="s">
        <v>72</v>
      </c>
      <c r="I504" s="3" t="b">
        <v>0</v>
      </c>
      <c r="L504" s="3" t="b">
        <v>1</v>
      </c>
      <c r="P504" s="2" t="s">
        <v>599</v>
      </c>
      <c r="Q504" s="2" t="s">
        <v>137</v>
      </c>
      <c r="T504" s="1" t="s">
        <v>8568</v>
      </c>
      <c r="U504" s="1" t="s">
        <v>8554</v>
      </c>
      <c r="V504" s="1" t="s">
        <v>855</v>
      </c>
      <c r="W504" s="1" t="s">
        <v>8396</v>
      </c>
      <c r="X504" s="1" t="s">
        <v>8555</v>
      </c>
      <c r="Y504" s="1" t="s">
        <v>8397</v>
      </c>
      <c r="Z504" s="2" t="s">
        <v>8422</v>
      </c>
      <c r="AA504" s="1" t="s">
        <v>8556</v>
      </c>
      <c r="AB504" s="1" t="s">
        <v>8557</v>
      </c>
      <c r="AC504" s="1" t="s">
        <v>8558</v>
      </c>
      <c r="AD504" s="1" t="s">
        <v>8559</v>
      </c>
      <c r="AE504" s="2" t="s">
        <v>77</v>
      </c>
      <c r="AF504" s="4">
        <v>42863</v>
      </c>
      <c r="AG504" s="1" t="s">
        <v>8560</v>
      </c>
      <c r="AH504" s="1" t="s">
        <v>8569</v>
      </c>
      <c r="AI504" s="1" t="s">
        <v>8561</v>
      </c>
      <c r="AJ504" s="1" t="s">
        <v>8562</v>
      </c>
      <c r="AK504" s="2" t="s">
        <v>77</v>
      </c>
      <c r="AL504" s="4">
        <v>42863</v>
      </c>
      <c r="AM504" s="1" t="s">
        <v>8563</v>
      </c>
      <c r="AN504" s="1" t="s">
        <v>8564</v>
      </c>
      <c r="AO504" s="1" t="s">
        <v>8565</v>
      </c>
      <c r="AP504" s="1" t="s">
        <v>8566</v>
      </c>
      <c r="AQ504" s="2" t="s">
        <v>78</v>
      </c>
      <c r="AR504" s="4">
        <v>41731</v>
      </c>
      <c r="AS504" s="1" t="s">
        <v>8567</v>
      </c>
      <c r="AT504" s="2" t="s">
        <v>78</v>
      </c>
      <c r="AU504" s="4">
        <v>41731</v>
      </c>
      <c r="AV504" s="1" t="s">
        <v>8570</v>
      </c>
      <c r="AW504" s="2" t="s">
        <v>78</v>
      </c>
      <c r="AX504" s="4">
        <v>41731</v>
      </c>
      <c r="AY504" s="1" t="s">
        <v>75</v>
      </c>
      <c r="AZ504" s="5">
        <v>1671</v>
      </c>
      <c r="BA504" s="1" t="s">
        <v>80</v>
      </c>
      <c r="BB504" s="1" t="s">
        <v>79</v>
      </c>
    </row>
    <row r="505" spans="1:54" x14ac:dyDescent="0.3">
      <c r="A505" s="1" t="s">
        <v>8571</v>
      </c>
      <c r="B505" t="str">
        <f>RIGHT(Tabel_query[[#This Row],[Titel]],1)</f>
        <v>V</v>
      </c>
      <c r="C505" t="str">
        <f>RIGHT(Tabel_query[[#This Row],[Titel]],LEN(Tabel_query[[#This Row],[Titel]])-2)</f>
        <v>DILBEEK_RKT_St_Ulrik_V</v>
      </c>
      <c r="D505">
        <f>SEARCH("_",Tabel_query[[#This Row],[Kolom2]])</f>
        <v>8</v>
      </c>
      <c r="E505" t="str">
        <f>LEFT(Tabel_query[[#This Row],[Kolom2]],Tabel_query[[#This Row],[Kolom3]]-1)</f>
        <v>DILBEEK</v>
      </c>
      <c r="F505" s="2" t="s">
        <v>70</v>
      </c>
      <c r="G505" s="2" t="s">
        <v>72</v>
      </c>
      <c r="I505" s="3" t="b">
        <v>0</v>
      </c>
      <c r="L505" s="3" t="b">
        <v>1</v>
      </c>
      <c r="M505" s="1" t="s">
        <v>8589</v>
      </c>
      <c r="P505" s="2" t="s">
        <v>599</v>
      </c>
      <c r="Q505" s="2" t="s">
        <v>137</v>
      </c>
      <c r="T505" s="1" t="s">
        <v>8586</v>
      </c>
      <c r="U505" s="1" t="s">
        <v>523</v>
      </c>
      <c r="V505" s="1" t="s">
        <v>1128</v>
      </c>
      <c r="W505" s="1" t="s">
        <v>8396</v>
      </c>
      <c r="X505" s="1" t="s">
        <v>8573</v>
      </c>
      <c r="Y505" s="1" t="s">
        <v>8572</v>
      </c>
      <c r="Z505" s="2" t="s">
        <v>8422</v>
      </c>
      <c r="AA505" s="1" t="s">
        <v>8574</v>
      </c>
      <c r="AB505" s="1" t="s">
        <v>8575</v>
      </c>
      <c r="AC505" s="1" t="s">
        <v>8576</v>
      </c>
      <c r="AD505" s="1" t="s">
        <v>8577</v>
      </c>
      <c r="AE505" s="2" t="s">
        <v>78</v>
      </c>
      <c r="AF505" s="4">
        <v>41731</v>
      </c>
      <c r="AG505" s="1" t="s">
        <v>8578</v>
      </c>
      <c r="AH505" s="1" t="s">
        <v>8587</v>
      </c>
      <c r="AI505" s="1" t="s">
        <v>8579</v>
      </c>
      <c r="AJ505" s="1" t="s">
        <v>8580</v>
      </c>
      <c r="AK505" s="2" t="s">
        <v>77</v>
      </c>
      <c r="AL505" s="4">
        <v>42767</v>
      </c>
      <c r="AM505" s="1" t="s">
        <v>8581</v>
      </c>
      <c r="AN505" s="1" t="s">
        <v>8582</v>
      </c>
      <c r="AO505" s="1" t="s">
        <v>8583</v>
      </c>
      <c r="AP505" s="1" t="s">
        <v>8584</v>
      </c>
      <c r="AQ505" s="2" t="s">
        <v>77</v>
      </c>
      <c r="AR505" s="4">
        <v>42767</v>
      </c>
      <c r="AS505" s="1" t="s">
        <v>8585</v>
      </c>
      <c r="AT505" s="2" t="s">
        <v>78</v>
      </c>
      <c r="AU505" s="4">
        <v>42676</v>
      </c>
      <c r="AV505" s="1" t="s">
        <v>8588</v>
      </c>
      <c r="AW505" s="2" t="s">
        <v>78</v>
      </c>
      <c r="AX505" s="4">
        <v>41730</v>
      </c>
      <c r="AY505" s="1" t="s">
        <v>75</v>
      </c>
      <c r="AZ505" s="5">
        <v>1670</v>
      </c>
      <c r="BA505" s="1" t="s">
        <v>80</v>
      </c>
      <c r="BB505" s="1" t="s">
        <v>79</v>
      </c>
    </row>
    <row r="506" spans="1:54" x14ac:dyDescent="0.3">
      <c r="A506" s="1" t="s">
        <v>8590</v>
      </c>
      <c r="B506" t="str">
        <f>RIGHT(Tabel_query[[#This Row],[Titel]],1)</f>
        <v>L</v>
      </c>
      <c r="C506" t="str">
        <f>RIGHT(Tabel_query[[#This Row],[Titel]],LEN(Tabel_query[[#This Row],[Titel]])-2)</f>
        <v>DILSEN_STOKKEM_RKT_St_Elisabeth_Stokkem_L</v>
      </c>
      <c r="D506">
        <f>SEARCH("_",Tabel_query[[#This Row],[Kolom2]])</f>
        <v>7</v>
      </c>
      <c r="E506" t="str">
        <f>LEFT(Tabel_query[[#This Row],[Kolom2]],Tabel_query[[#This Row],[Kolom3]]-1)</f>
        <v>DILSEN</v>
      </c>
      <c r="F506" s="2" t="s">
        <v>70</v>
      </c>
      <c r="G506" s="2" t="s">
        <v>72</v>
      </c>
      <c r="I506" s="3" t="b">
        <v>0</v>
      </c>
      <c r="L506" s="3" t="b">
        <v>1</v>
      </c>
      <c r="P506" s="2" t="s">
        <v>874</v>
      </c>
      <c r="Q506" s="2" t="s">
        <v>137</v>
      </c>
      <c r="T506" s="1" t="s">
        <v>8607</v>
      </c>
      <c r="U506" s="1" t="s">
        <v>8591</v>
      </c>
      <c r="V506" s="1" t="s">
        <v>737</v>
      </c>
      <c r="W506" s="1" t="s">
        <v>8592</v>
      </c>
      <c r="X506" s="1" t="s">
        <v>8594</v>
      </c>
      <c r="Y506" s="1" t="s">
        <v>8593</v>
      </c>
      <c r="Z506" s="2" t="s">
        <v>8610</v>
      </c>
      <c r="AA506" s="1" t="s">
        <v>8595</v>
      </c>
      <c r="AB506" s="1" t="s">
        <v>8596</v>
      </c>
      <c r="AC506" s="1" t="s">
        <v>8597</v>
      </c>
      <c r="AD506" s="1" t="s">
        <v>8598</v>
      </c>
      <c r="AE506" s="2" t="s">
        <v>78</v>
      </c>
      <c r="AF506" s="4">
        <v>42828</v>
      </c>
      <c r="AG506" s="1" t="s">
        <v>8599</v>
      </c>
      <c r="AH506" s="1" t="s">
        <v>8608</v>
      </c>
      <c r="AI506" s="1" t="s">
        <v>8600</v>
      </c>
      <c r="AJ506" s="1" t="s">
        <v>8601</v>
      </c>
      <c r="AK506" s="2" t="s">
        <v>78</v>
      </c>
      <c r="AL506" s="4">
        <v>42828</v>
      </c>
      <c r="AM506" s="1" t="s">
        <v>8602</v>
      </c>
      <c r="AN506" s="1" t="s">
        <v>8603</v>
      </c>
      <c r="AO506" s="1" t="s">
        <v>8604</v>
      </c>
      <c r="AP506" s="1" t="s">
        <v>8605</v>
      </c>
      <c r="AQ506" s="2" t="s">
        <v>78</v>
      </c>
      <c r="AR506" s="4">
        <v>42828</v>
      </c>
      <c r="AS506" s="1" t="s">
        <v>8606</v>
      </c>
      <c r="AT506" s="2" t="s">
        <v>77</v>
      </c>
      <c r="AU506" s="4">
        <v>42828</v>
      </c>
      <c r="AV506" s="1" t="s">
        <v>8609</v>
      </c>
      <c r="AW506" s="2" t="s">
        <v>77</v>
      </c>
      <c r="AX506" s="4">
        <v>42828</v>
      </c>
      <c r="AY506" s="1" t="s">
        <v>75</v>
      </c>
      <c r="AZ506" s="5">
        <v>489</v>
      </c>
      <c r="BA506" s="1" t="s">
        <v>80</v>
      </c>
      <c r="BB506" s="1" t="s">
        <v>79</v>
      </c>
    </row>
    <row r="507" spans="1:54" x14ac:dyDescent="0.3">
      <c r="A507" s="1" t="s">
        <v>8611</v>
      </c>
      <c r="B507" t="str">
        <f>RIGHT(Tabel_query[[#This Row],[Titel]],1)</f>
        <v>L</v>
      </c>
      <c r="C507" t="str">
        <f>RIGHT(Tabel_query[[#This Row],[Titel]],LEN(Tabel_query[[#This Row],[Titel]])-2)</f>
        <v>DILSEN_STOKKEM_RKT_St_Martinus_Centrum_L</v>
      </c>
      <c r="D507">
        <f>SEARCH("_",Tabel_query[[#This Row],[Kolom2]])</f>
        <v>7</v>
      </c>
      <c r="E507" t="str">
        <f>LEFT(Tabel_query[[#This Row],[Kolom2]],Tabel_query[[#This Row],[Kolom3]]-1)</f>
        <v>DILSEN</v>
      </c>
      <c r="F507" s="2" t="s">
        <v>70</v>
      </c>
      <c r="G507" s="2" t="s">
        <v>72</v>
      </c>
      <c r="I507" s="3" t="b">
        <v>0</v>
      </c>
      <c r="L507" s="3" t="b">
        <v>1</v>
      </c>
      <c r="P507" s="2" t="s">
        <v>874</v>
      </c>
      <c r="Q507" s="2" t="s">
        <v>137</v>
      </c>
      <c r="T507" s="1" t="s">
        <v>8625</v>
      </c>
      <c r="X507" s="1" t="s">
        <v>8612</v>
      </c>
      <c r="Y507" s="1" t="s">
        <v>8593</v>
      </c>
      <c r="Z507" s="2" t="s">
        <v>8610</v>
      </c>
      <c r="AA507" s="1" t="s">
        <v>8613</v>
      </c>
      <c r="AB507" s="1" t="s">
        <v>8614</v>
      </c>
      <c r="AC507" s="1" t="s">
        <v>8615</v>
      </c>
      <c r="AD507" s="1" t="s">
        <v>8616</v>
      </c>
      <c r="AE507" s="2" t="s">
        <v>77</v>
      </c>
      <c r="AF507" s="4">
        <v>42899</v>
      </c>
      <c r="AG507" s="1" t="s">
        <v>8617</v>
      </c>
      <c r="AH507" s="1" t="s">
        <v>8626</v>
      </c>
      <c r="AI507" s="1" t="s">
        <v>8618</v>
      </c>
      <c r="AJ507" s="1" t="s">
        <v>8619</v>
      </c>
      <c r="AK507" s="2" t="s">
        <v>78</v>
      </c>
      <c r="AL507" s="4">
        <v>42899</v>
      </c>
      <c r="AM507" s="1" t="s">
        <v>8620</v>
      </c>
      <c r="AN507" s="1" t="s">
        <v>8621</v>
      </c>
      <c r="AO507" s="1" t="s">
        <v>8622</v>
      </c>
      <c r="AP507" s="1" t="s">
        <v>8623</v>
      </c>
      <c r="AQ507" s="2" t="s">
        <v>77</v>
      </c>
      <c r="AR507" s="4">
        <v>42899</v>
      </c>
      <c r="AS507" s="1" t="s">
        <v>8624</v>
      </c>
      <c r="AT507" s="2" t="s">
        <v>78</v>
      </c>
      <c r="AY507" s="1" t="s">
        <v>75</v>
      </c>
      <c r="AZ507" s="5">
        <v>490</v>
      </c>
      <c r="BA507" s="1" t="s">
        <v>80</v>
      </c>
      <c r="BB507" s="1" t="s">
        <v>79</v>
      </c>
    </row>
    <row r="508" spans="1:54" x14ac:dyDescent="0.3">
      <c r="A508" s="1" t="s">
        <v>8627</v>
      </c>
      <c r="B508" t="str">
        <f>RIGHT(Tabel_query[[#This Row],[Titel]],1)</f>
        <v>L</v>
      </c>
      <c r="C508" t="str">
        <f>RIGHT(Tabel_query[[#This Row],[Titel]],LEN(Tabel_query[[#This Row],[Titel]])-2)</f>
        <v>DILSEN_STOKKEM_RKT_St_Monulf_en_Gondulf_Rotem_L</v>
      </c>
      <c r="D508">
        <f>SEARCH("_",Tabel_query[[#This Row],[Kolom2]])</f>
        <v>7</v>
      </c>
      <c r="E508" t="str">
        <f>LEFT(Tabel_query[[#This Row],[Kolom2]],Tabel_query[[#This Row],[Kolom3]]-1)</f>
        <v>DILSEN</v>
      </c>
      <c r="F508" s="2" t="s">
        <v>70</v>
      </c>
      <c r="G508" s="2" t="s">
        <v>72</v>
      </c>
      <c r="I508" s="3" t="b">
        <v>0</v>
      </c>
      <c r="L508" s="3" t="b">
        <v>1</v>
      </c>
      <c r="P508" s="2" t="s">
        <v>874</v>
      </c>
      <c r="Q508" s="2" t="s">
        <v>137</v>
      </c>
      <c r="T508" s="1" t="s">
        <v>8643</v>
      </c>
      <c r="U508" s="1" t="s">
        <v>8628</v>
      </c>
      <c r="V508" s="1" t="s">
        <v>8629</v>
      </c>
      <c r="W508" s="1" t="s">
        <v>8592</v>
      </c>
      <c r="X508" s="1" t="s">
        <v>8630</v>
      </c>
      <c r="Y508" s="1" t="s">
        <v>8593</v>
      </c>
      <c r="Z508" s="2" t="s">
        <v>8610</v>
      </c>
      <c r="AA508" s="1" t="s">
        <v>8631</v>
      </c>
      <c r="AB508" s="1" t="s">
        <v>8632</v>
      </c>
      <c r="AC508" s="1" t="s">
        <v>8633</v>
      </c>
      <c r="AD508" s="1" t="s">
        <v>8634</v>
      </c>
      <c r="AE508" s="2" t="s">
        <v>78</v>
      </c>
      <c r="AF508" s="4">
        <v>42829</v>
      </c>
      <c r="AG508" s="1" t="s">
        <v>8635</v>
      </c>
      <c r="AH508" s="1" t="s">
        <v>8644</v>
      </c>
      <c r="AI508" s="1" t="s">
        <v>8636</v>
      </c>
      <c r="AJ508" s="1" t="s">
        <v>8637</v>
      </c>
      <c r="AK508" s="2" t="s">
        <v>78</v>
      </c>
      <c r="AL508" s="4">
        <v>42829</v>
      </c>
      <c r="AM508" s="1" t="s">
        <v>8638</v>
      </c>
      <c r="AN508" s="1" t="s">
        <v>8639</v>
      </c>
      <c r="AO508" s="1" t="s">
        <v>8640</v>
      </c>
      <c r="AP508" s="1" t="s">
        <v>8641</v>
      </c>
      <c r="AQ508" s="2" t="s">
        <v>78</v>
      </c>
      <c r="AR508" s="4">
        <v>42829</v>
      </c>
      <c r="AS508" s="1" t="s">
        <v>8642</v>
      </c>
      <c r="AT508" s="2" t="s">
        <v>77</v>
      </c>
      <c r="AU508" s="4">
        <v>42829</v>
      </c>
      <c r="AV508" s="1" t="s">
        <v>8645</v>
      </c>
      <c r="AW508" s="2" t="s">
        <v>77</v>
      </c>
      <c r="AX508" s="4">
        <v>42829</v>
      </c>
      <c r="AY508" s="1" t="s">
        <v>75</v>
      </c>
      <c r="AZ508" s="5">
        <v>491</v>
      </c>
      <c r="BA508" s="1" t="s">
        <v>80</v>
      </c>
      <c r="BB508" s="1" t="s">
        <v>79</v>
      </c>
    </row>
    <row r="509" spans="1:54" x14ac:dyDescent="0.3">
      <c r="A509" s="1" t="s">
        <v>8646</v>
      </c>
      <c r="B509" t="str">
        <f>RIGHT(Tabel_query[[#This Row],[Titel]],1)</f>
        <v>L</v>
      </c>
      <c r="C509" t="str">
        <f>RIGHT(Tabel_query[[#This Row],[Titel]],LEN(Tabel_query[[#This Row],[Titel]])-2)</f>
        <v>DILSEN_STOKKEM_RKT_St_Paulus_Lanklaar_L</v>
      </c>
      <c r="D509">
        <f>SEARCH("_",Tabel_query[[#This Row],[Kolom2]])</f>
        <v>7</v>
      </c>
      <c r="E509" t="str">
        <f>LEFT(Tabel_query[[#This Row],[Kolom2]],Tabel_query[[#This Row],[Kolom3]]-1)</f>
        <v>DILSEN</v>
      </c>
      <c r="F509" s="2" t="s">
        <v>70</v>
      </c>
      <c r="G509" s="2" t="s">
        <v>72</v>
      </c>
      <c r="I509" s="3" t="b">
        <v>0</v>
      </c>
      <c r="L509" s="3" t="b">
        <v>0</v>
      </c>
      <c r="P509" s="2" t="s">
        <v>874</v>
      </c>
      <c r="Q509" s="2" t="s">
        <v>137</v>
      </c>
      <c r="T509" s="1" t="s">
        <v>8656</v>
      </c>
      <c r="X509" s="1" t="s">
        <v>8647</v>
      </c>
      <c r="Y509" s="1" t="s">
        <v>8593</v>
      </c>
      <c r="Z509" s="2" t="s">
        <v>8610</v>
      </c>
      <c r="AA509" s="1" t="s">
        <v>8595</v>
      </c>
      <c r="AB509" s="1" t="s">
        <v>8596</v>
      </c>
      <c r="AC509" s="1" t="s">
        <v>8597</v>
      </c>
      <c r="AD509" s="1" t="s">
        <v>8598</v>
      </c>
      <c r="AE509" s="2" t="s">
        <v>78</v>
      </c>
      <c r="AF509" s="4">
        <v>42831</v>
      </c>
      <c r="AG509" s="1" t="s">
        <v>8648</v>
      </c>
      <c r="AH509" s="1" t="s">
        <v>8657</v>
      </c>
      <c r="AI509" s="1" t="s">
        <v>8649</v>
      </c>
      <c r="AJ509" s="1" t="s">
        <v>8650</v>
      </c>
      <c r="AK509" s="2" t="s">
        <v>78</v>
      </c>
      <c r="AL509" s="4">
        <v>42831</v>
      </c>
      <c r="AM509" s="1" t="s">
        <v>8651</v>
      </c>
      <c r="AN509" s="1" t="s">
        <v>8652</v>
      </c>
      <c r="AO509" s="1" t="s">
        <v>8653</v>
      </c>
      <c r="AP509" s="1" t="s">
        <v>8654</v>
      </c>
      <c r="AQ509" s="2" t="s">
        <v>77</v>
      </c>
      <c r="AR509" s="4">
        <v>42831</v>
      </c>
      <c r="AS509" s="1" t="s">
        <v>8655</v>
      </c>
      <c r="AT509" s="2" t="s">
        <v>78</v>
      </c>
      <c r="AU509" s="4">
        <v>42834</v>
      </c>
      <c r="AV509" s="1" t="s">
        <v>8658</v>
      </c>
      <c r="AW509" s="2" t="s">
        <v>77</v>
      </c>
      <c r="AX509" s="4">
        <v>42831</v>
      </c>
      <c r="AY509" s="1" t="s">
        <v>75</v>
      </c>
      <c r="AZ509" s="5">
        <v>492</v>
      </c>
      <c r="BA509" s="1" t="s">
        <v>80</v>
      </c>
      <c r="BB509" s="1" t="s">
        <v>79</v>
      </c>
    </row>
    <row r="510" spans="1:54" x14ac:dyDescent="0.3">
      <c r="A510" s="1" t="s">
        <v>8659</v>
      </c>
      <c r="B510" t="str">
        <f>RIGHT(Tabel_query[[#This Row],[Titel]],1)</f>
        <v>L</v>
      </c>
      <c r="C510" t="str">
        <f>RIGHT(Tabel_query[[#This Row],[Titel]],LEN(Tabel_query[[#This Row],[Titel]])-2)</f>
        <v>DILSEN_STOKKEM_RKT_St_Petrus_Elen_L</v>
      </c>
      <c r="D510">
        <f>SEARCH("_",Tabel_query[[#This Row],[Kolom2]])</f>
        <v>7</v>
      </c>
      <c r="E510" t="str">
        <f>LEFT(Tabel_query[[#This Row],[Kolom2]],Tabel_query[[#This Row],[Kolom3]]-1)</f>
        <v>DILSEN</v>
      </c>
      <c r="F510" s="2" t="s">
        <v>70</v>
      </c>
      <c r="G510" s="2" t="s">
        <v>72</v>
      </c>
      <c r="I510" s="3" t="b">
        <v>0</v>
      </c>
      <c r="L510" s="3" t="b">
        <v>1</v>
      </c>
      <c r="P510" s="2" t="s">
        <v>874</v>
      </c>
      <c r="Q510" s="2" t="s">
        <v>137</v>
      </c>
      <c r="T510" s="1" t="s">
        <v>8673</v>
      </c>
      <c r="X510" s="1" t="s">
        <v>8660</v>
      </c>
      <c r="Y510" s="1" t="s">
        <v>8593</v>
      </c>
      <c r="Z510" s="2" t="s">
        <v>8610</v>
      </c>
      <c r="AA510" s="1" t="s">
        <v>8661</v>
      </c>
      <c r="AB510" s="1" t="s">
        <v>8662</v>
      </c>
      <c r="AC510" s="1" t="s">
        <v>8663</v>
      </c>
      <c r="AD510" s="1" t="s">
        <v>8664</v>
      </c>
      <c r="AE510" s="2" t="s">
        <v>77</v>
      </c>
      <c r="AF510" s="4">
        <v>42830</v>
      </c>
      <c r="AG510" s="1" t="s">
        <v>8665</v>
      </c>
      <c r="AH510" s="1" t="s">
        <v>8674</v>
      </c>
      <c r="AI510" s="1" t="s">
        <v>8666</v>
      </c>
      <c r="AJ510" s="1" t="s">
        <v>8667</v>
      </c>
      <c r="AK510" s="2" t="s">
        <v>78</v>
      </c>
      <c r="AL510" s="4">
        <v>42830</v>
      </c>
      <c r="AM510" s="1" t="s">
        <v>8668</v>
      </c>
      <c r="AN510" s="1" t="s">
        <v>8669</v>
      </c>
      <c r="AO510" s="1" t="s">
        <v>8670</v>
      </c>
      <c r="AP510" s="1" t="s">
        <v>8671</v>
      </c>
      <c r="AQ510" s="2" t="s">
        <v>78</v>
      </c>
      <c r="AR510" s="4">
        <v>42830</v>
      </c>
      <c r="AS510" s="1" t="s">
        <v>8672</v>
      </c>
      <c r="AT510" s="2" t="s">
        <v>77</v>
      </c>
      <c r="AU510" s="4">
        <v>42830</v>
      </c>
      <c r="AV510" s="1" t="s">
        <v>8675</v>
      </c>
      <c r="AW510" s="2" t="s">
        <v>78</v>
      </c>
      <c r="AX510" s="4">
        <v>42830</v>
      </c>
      <c r="AY510" s="1" t="s">
        <v>75</v>
      </c>
      <c r="AZ510" s="5">
        <v>493</v>
      </c>
      <c r="BA510" s="1" t="s">
        <v>80</v>
      </c>
      <c r="BB510" s="1" t="s">
        <v>79</v>
      </c>
    </row>
    <row r="511" spans="1:54" x14ac:dyDescent="0.3">
      <c r="A511" s="1" t="s">
        <v>8676</v>
      </c>
      <c r="B511" t="str">
        <f>RIGHT(Tabel_query[[#This Row],[Titel]],1)</f>
        <v>V</v>
      </c>
      <c r="C511" t="str">
        <f>RIGHT(Tabel_query[[#This Row],[Titel]],LEN(Tabel_query[[#This Row],[Titel]])-2)</f>
        <v>DROGENBOS_RKT_St_Niklaas_V</v>
      </c>
      <c r="D511">
        <f>SEARCH("_",Tabel_query[[#This Row],[Kolom2]])</f>
        <v>10</v>
      </c>
      <c r="E511" t="str">
        <f>LEFT(Tabel_query[[#This Row],[Kolom2]],Tabel_query[[#This Row],[Kolom3]]-1)</f>
        <v>DROGENBOS</v>
      </c>
      <c r="F511" s="2" t="s">
        <v>70</v>
      </c>
      <c r="G511" s="2" t="s">
        <v>72</v>
      </c>
      <c r="I511" s="3" t="b">
        <v>0</v>
      </c>
      <c r="L511" s="3" t="b">
        <v>1</v>
      </c>
      <c r="M511" s="1" t="s">
        <v>8694</v>
      </c>
      <c r="P511" s="2" t="s">
        <v>599</v>
      </c>
      <c r="Q511" s="2" t="s">
        <v>137</v>
      </c>
      <c r="T511" s="1" t="s">
        <v>8692</v>
      </c>
      <c r="U511" s="1" t="s">
        <v>8677</v>
      </c>
      <c r="V511" s="1" t="s">
        <v>897</v>
      </c>
      <c r="W511" s="1" t="s">
        <v>8678</v>
      </c>
      <c r="X511" s="1" t="s">
        <v>8680</v>
      </c>
      <c r="Y511" s="1" t="s">
        <v>8679</v>
      </c>
      <c r="Z511" s="2" t="s">
        <v>113</v>
      </c>
      <c r="AA511" s="1" t="s">
        <v>8681</v>
      </c>
      <c r="AB511" s="1" t="s">
        <v>8682</v>
      </c>
      <c r="AC511" s="1" t="s">
        <v>8683</v>
      </c>
      <c r="AD511" s="1" t="s">
        <v>8684</v>
      </c>
      <c r="AE511" s="2" t="s">
        <v>78</v>
      </c>
      <c r="AF511" s="4">
        <v>43413</v>
      </c>
      <c r="AG511" s="1" t="s">
        <v>8685</v>
      </c>
      <c r="AH511" s="1" t="s">
        <v>8693</v>
      </c>
      <c r="AI511" s="1" t="s">
        <v>8686</v>
      </c>
      <c r="AJ511" s="1" t="s">
        <v>8687</v>
      </c>
      <c r="AK511" s="2" t="s">
        <v>78</v>
      </c>
      <c r="AL511" s="4">
        <v>42886</v>
      </c>
      <c r="AM511" s="1" t="s">
        <v>8688</v>
      </c>
      <c r="AN511" s="1" t="s">
        <v>8689</v>
      </c>
      <c r="AO511" s="1" t="s">
        <v>8690</v>
      </c>
      <c r="AP511" s="1" t="s">
        <v>8691</v>
      </c>
      <c r="AQ511" s="2" t="s">
        <v>78</v>
      </c>
      <c r="AR511" s="4">
        <v>43763</v>
      </c>
      <c r="AY511" s="1" t="s">
        <v>75</v>
      </c>
      <c r="AZ511" s="5">
        <v>1680</v>
      </c>
      <c r="BA511" s="1" t="s">
        <v>80</v>
      </c>
      <c r="BB511" s="1" t="s">
        <v>79</v>
      </c>
    </row>
    <row r="512" spans="1:54" x14ac:dyDescent="0.3">
      <c r="A512" s="1" t="s">
        <v>8695</v>
      </c>
      <c r="B512" t="str">
        <f>RIGHT(Tabel_query[[#This Row],[Titel]],1)</f>
        <v>A</v>
      </c>
      <c r="C512" t="str">
        <f>RIGHT(Tabel_query[[#This Row],[Titel]],LEN(Tabel_query[[#This Row],[Titel]])-2)</f>
        <v>DUFFEL_RKT_OLV_van_Goede_Wil_A</v>
      </c>
      <c r="D512">
        <f>SEARCH("_",Tabel_query[[#This Row],[Kolom2]])</f>
        <v>7</v>
      </c>
      <c r="E512" t="str">
        <f>LEFT(Tabel_query[[#This Row],[Kolom2]],Tabel_query[[#This Row],[Kolom3]]-1)</f>
        <v>DUFFEL</v>
      </c>
      <c r="F512" s="2" t="s">
        <v>70</v>
      </c>
      <c r="G512" s="2" t="s">
        <v>72</v>
      </c>
      <c r="I512" s="3" t="b">
        <v>0</v>
      </c>
      <c r="L512" s="3" t="b">
        <v>1</v>
      </c>
      <c r="P512" s="2" t="s">
        <v>775</v>
      </c>
      <c r="Q512" s="2" t="s">
        <v>137</v>
      </c>
      <c r="T512" s="1" t="s">
        <v>8711</v>
      </c>
      <c r="U512" s="1" t="s">
        <v>6961</v>
      </c>
      <c r="V512" s="1" t="s">
        <v>139</v>
      </c>
      <c r="W512" s="1" t="s">
        <v>8696</v>
      </c>
      <c r="X512" s="1" t="s">
        <v>8698</v>
      </c>
      <c r="Y512" s="1" t="s">
        <v>8697</v>
      </c>
      <c r="Z512" s="2" t="s">
        <v>8714</v>
      </c>
      <c r="AA512" s="1" t="s">
        <v>8699</v>
      </c>
      <c r="AB512" s="1" t="s">
        <v>8700</v>
      </c>
      <c r="AC512" s="1" t="s">
        <v>8701</v>
      </c>
      <c r="AD512" s="1" t="s">
        <v>8702</v>
      </c>
      <c r="AE512" s="2" t="s">
        <v>78</v>
      </c>
      <c r="AG512" s="1" t="s">
        <v>8703</v>
      </c>
      <c r="AH512" s="1" t="s">
        <v>8712</v>
      </c>
      <c r="AI512" s="1" t="s">
        <v>8704</v>
      </c>
      <c r="AJ512" s="1" t="s">
        <v>8705</v>
      </c>
      <c r="AK512" s="2" t="s">
        <v>78</v>
      </c>
      <c r="AM512" s="1" t="s">
        <v>8706</v>
      </c>
      <c r="AN512" s="1" t="s">
        <v>8707</v>
      </c>
      <c r="AO512" s="1" t="s">
        <v>8708</v>
      </c>
      <c r="AP512" s="1" t="s">
        <v>8709</v>
      </c>
      <c r="AQ512" s="2" t="s">
        <v>77</v>
      </c>
      <c r="AR512" s="4">
        <v>42836</v>
      </c>
      <c r="AS512" s="1" t="s">
        <v>8710</v>
      </c>
      <c r="AT512" s="2" t="s">
        <v>78</v>
      </c>
      <c r="AV512" s="1" t="s">
        <v>8713</v>
      </c>
      <c r="AW512" s="2" t="s">
        <v>77</v>
      </c>
      <c r="AX512" s="4">
        <v>42836</v>
      </c>
      <c r="AY512" s="1" t="s">
        <v>75</v>
      </c>
      <c r="AZ512" s="5">
        <v>220</v>
      </c>
      <c r="BA512" s="1" t="s">
        <v>80</v>
      </c>
      <c r="BB512" s="1" t="s">
        <v>79</v>
      </c>
    </row>
    <row r="513" spans="1:54" x14ac:dyDescent="0.3">
      <c r="A513" s="1" t="s">
        <v>8715</v>
      </c>
      <c r="B513" t="str">
        <f>RIGHT(Tabel_query[[#This Row],[Titel]],1)</f>
        <v>A</v>
      </c>
      <c r="C513" t="str">
        <f>RIGHT(Tabel_query[[#This Row],[Titel]],LEN(Tabel_query[[#This Row],[Titel]])-2)</f>
        <v>DUFFEL_RKT_St_Franciscus_v_Sales_Mijlstraat_A</v>
      </c>
      <c r="D513">
        <f>SEARCH("_",Tabel_query[[#This Row],[Kolom2]])</f>
        <v>7</v>
      </c>
      <c r="E513" t="str">
        <f>LEFT(Tabel_query[[#This Row],[Kolom2]],Tabel_query[[#This Row],[Kolom3]]-1)</f>
        <v>DUFFEL</v>
      </c>
      <c r="F513" s="2" t="s">
        <v>70</v>
      </c>
      <c r="G513" s="2" t="s">
        <v>72</v>
      </c>
      <c r="I513" s="3" t="b">
        <v>1</v>
      </c>
      <c r="J513" s="1" t="s">
        <v>8733</v>
      </c>
      <c r="L513" s="3" t="b">
        <v>1</v>
      </c>
      <c r="P513" s="2" t="s">
        <v>775</v>
      </c>
      <c r="Q513" s="2" t="s">
        <v>137</v>
      </c>
      <c r="T513" s="1" t="s">
        <v>8731</v>
      </c>
      <c r="U513" s="1" t="s">
        <v>8716</v>
      </c>
      <c r="V513" s="1" t="s">
        <v>8717</v>
      </c>
      <c r="W513" s="1" t="s">
        <v>8696</v>
      </c>
      <c r="X513" s="1" t="s">
        <v>8718</v>
      </c>
      <c r="Y513" s="1" t="s">
        <v>8697</v>
      </c>
      <c r="Z513" s="2" t="s">
        <v>8714</v>
      </c>
      <c r="AA513" s="1" t="s">
        <v>8719</v>
      </c>
      <c r="AB513" s="1" t="s">
        <v>8720</v>
      </c>
      <c r="AC513" s="1" t="s">
        <v>8721</v>
      </c>
      <c r="AD513" s="1" t="s">
        <v>8722</v>
      </c>
      <c r="AE513" s="2" t="s">
        <v>78</v>
      </c>
      <c r="AG513" s="1" t="s">
        <v>8723</v>
      </c>
      <c r="AH513" s="1" t="s">
        <v>8732</v>
      </c>
      <c r="AI513" s="1" t="s">
        <v>8724</v>
      </c>
      <c r="AJ513" s="1" t="s">
        <v>8725</v>
      </c>
      <c r="AK513" s="2" t="s">
        <v>78</v>
      </c>
      <c r="AM513" s="1" t="s">
        <v>8726</v>
      </c>
      <c r="AN513" s="1" t="s">
        <v>8727</v>
      </c>
      <c r="AO513" s="1" t="s">
        <v>8728</v>
      </c>
      <c r="AP513" s="1" t="s">
        <v>8729</v>
      </c>
      <c r="AQ513" s="2" t="s">
        <v>78</v>
      </c>
      <c r="AS513" s="1" t="s">
        <v>8730</v>
      </c>
      <c r="AT513" s="2" t="s">
        <v>77</v>
      </c>
      <c r="AU513" s="4">
        <v>42846</v>
      </c>
      <c r="AV513" s="1" t="s">
        <v>8734</v>
      </c>
      <c r="AW513" s="2" t="s">
        <v>77</v>
      </c>
      <c r="AX513" s="4">
        <v>42846</v>
      </c>
      <c r="AY513" s="1" t="s">
        <v>75</v>
      </c>
      <c r="AZ513" s="5">
        <v>221</v>
      </c>
      <c r="BA513" s="1" t="s">
        <v>80</v>
      </c>
      <c r="BB513" s="1" t="s">
        <v>79</v>
      </c>
    </row>
    <row r="514" spans="1:54" x14ac:dyDescent="0.3">
      <c r="A514" s="1" t="s">
        <v>8735</v>
      </c>
      <c r="B514" t="str">
        <f>RIGHT(Tabel_query[[#This Row],[Titel]],1)</f>
        <v>A</v>
      </c>
      <c r="C514" t="str">
        <f>RIGHT(Tabel_query[[#This Row],[Titel]],LEN(Tabel_query[[#This Row],[Titel]])-2)</f>
        <v>DUFFEL_RKT_St_Martinus_A</v>
      </c>
      <c r="D514">
        <f>SEARCH("_",Tabel_query[[#This Row],[Kolom2]])</f>
        <v>7</v>
      </c>
      <c r="E514" t="str">
        <f>LEFT(Tabel_query[[#This Row],[Kolom2]],Tabel_query[[#This Row],[Kolom3]]-1)</f>
        <v>DUFFEL</v>
      </c>
      <c r="F514" s="2" t="s">
        <v>70</v>
      </c>
      <c r="G514" s="2" t="s">
        <v>72</v>
      </c>
      <c r="I514" s="3" t="b">
        <v>0</v>
      </c>
      <c r="L514" s="3" t="b">
        <v>1</v>
      </c>
      <c r="P514" s="2" t="s">
        <v>775</v>
      </c>
      <c r="Q514" s="2" t="s">
        <v>137</v>
      </c>
      <c r="T514" s="1" t="s">
        <v>8749</v>
      </c>
      <c r="U514" s="1" t="s">
        <v>523</v>
      </c>
      <c r="V514" s="1" t="s">
        <v>2233</v>
      </c>
      <c r="W514" s="1" t="s">
        <v>8696</v>
      </c>
      <c r="X514" s="1" t="s">
        <v>8736</v>
      </c>
      <c r="Y514" s="1" t="s">
        <v>8697</v>
      </c>
      <c r="Z514" s="2" t="s">
        <v>8714</v>
      </c>
      <c r="AA514" s="1" t="s">
        <v>8737</v>
      </c>
      <c r="AB514" s="1" t="s">
        <v>8738</v>
      </c>
      <c r="AC514" s="1" t="s">
        <v>8739</v>
      </c>
      <c r="AD514" s="1" t="s">
        <v>8740</v>
      </c>
      <c r="AE514" s="2" t="s">
        <v>78</v>
      </c>
      <c r="AG514" s="1" t="s">
        <v>8741</v>
      </c>
      <c r="AH514" s="1" t="s">
        <v>8750</v>
      </c>
      <c r="AI514" s="1" t="s">
        <v>8742</v>
      </c>
      <c r="AJ514" s="1" t="s">
        <v>8743</v>
      </c>
      <c r="AK514" s="2" t="s">
        <v>78</v>
      </c>
      <c r="AM514" s="1" t="s">
        <v>8744</v>
      </c>
      <c r="AN514" s="1" t="s">
        <v>8745</v>
      </c>
      <c r="AO514" s="1" t="s">
        <v>8746</v>
      </c>
      <c r="AP514" s="1" t="s">
        <v>8747</v>
      </c>
      <c r="AQ514" s="2" t="s">
        <v>78</v>
      </c>
      <c r="AS514" s="1" t="s">
        <v>8748</v>
      </c>
      <c r="AT514" s="2" t="s">
        <v>77</v>
      </c>
      <c r="AU514" s="4">
        <v>42824</v>
      </c>
      <c r="AV514" s="1" t="s">
        <v>8751</v>
      </c>
      <c r="AW514" s="2" t="s">
        <v>77</v>
      </c>
      <c r="AX514" s="4">
        <v>42824</v>
      </c>
      <c r="AY514" s="1" t="s">
        <v>75</v>
      </c>
      <c r="AZ514" s="5">
        <v>222</v>
      </c>
      <c r="BA514" s="1" t="s">
        <v>80</v>
      </c>
      <c r="BB514" s="1" t="s">
        <v>79</v>
      </c>
    </row>
    <row r="515" spans="1:54" x14ac:dyDescent="0.3">
      <c r="A515" s="1" t="s">
        <v>8752</v>
      </c>
      <c r="B515" t="str">
        <f>RIGHT(Tabel_query[[#This Row],[Titel]],1)</f>
        <v>A</v>
      </c>
      <c r="C515" t="str">
        <f>RIGHT(Tabel_query[[#This Row],[Titel]],LEN(Tabel_query[[#This Row],[Titel]])-2)</f>
        <v>EDEGEM_RKT_He_Familie_Elsdonk_A</v>
      </c>
      <c r="D515">
        <f>SEARCH("_",Tabel_query[[#This Row],[Kolom2]])</f>
        <v>7</v>
      </c>
      <c r="E515" t="str">
        <f>LEFT(Tabel_query[[#This Row],[Kolom2]],Tabel_query[[#This Row],[Kolom3]]-1)</f>
        <v>EDEGEM</v>
      </c>
      <c r="F515" s="2" t="s">
        <v>70</v>
      </c>
      <c r="G515" s="2" t="s">
        <v>72</v>
      </c>
      <c r="I515" s="3" t="b">
        <v>1</v>
      </c>
      <c r="J515" s="1" t="s">
        <v>8769</v>
      </c>
      <c r="L515" s="3" t="b">
        <v>0</v>
      </c>
      <c r="P515" s="2" t="s">
        <v>775</v>
      </c>
      <c r="Q515" s="2" t="s">
        <v>137</v>
      </c>
      <c r="T515" s="1" t="s">
        <v>8767</v>
      </c>
      <c r="U515" s="1" t="s">
        <v>6941</v>
      </c>
      <c r="V515" s="1" t="s">
        <v>258</v>
      </c>
      <c r="W515" s="1" t="s">
        <v>8753</v>
      </c>
      <c r="X515" s="1" t="s">
        <v>8755</v>
      </c>
      <c r="Y515" s="1" t="s">
        <v>8754</v>
      </c>
      <c r="Z515" s="2" t="s">
        <v>8770</v>
      </c>
      <c r="AA515" s="1" t="s">
        <v>8756</v>
      </c>
      <c r="AB515" s="1" t="s">
        <v>8757</v>
      </c>
      <c r="AC515" s="1" t="s">
        <v>8758</v>
      </c>
      <c r="AD515" s="1" t="s">
        <v>8759</v>
      </c>
      <c r="AG515" s="1" t="s">
        <v>8760</v>
      </c>
      <c r="AH515" s="1" t="s">
        <v>8768</v>
      </c>
      <c r="AI515" s="1" t="s">
        <v>8761</v>
      </c>
      <c r="AM515" s="1" t="s">
        <v>8762</v>
      </c>
      <c r="AN515" s="1" t="s">
        <v>8763</v>
      </c>
      <c r="AO515" s="1" t="s">
        <v>8764</v>
      </c>
      <c r="AP515" s="1" t="s">
        <v>8765</v>
      </c>
      <c r="AS515" s="1" t="s">
        <v>8766</v>
      </c>
      <c r="AY515" s="1" t="s">
        <v>75</v>
      </c>
      <c r="AZ515" s="5">
        <v>223</v>
      </c>
      <c r="BA515" s="1" t="s">
        <v>80</v>
      </c>
      <c r="BB515" s="1" t="s">
        <v>79</v>
      </c>
    </row>
    <row r="516" spans="1:54" x14ac:dyDescent="0.3">
      <c r="A516" s="1" t="s">
        <v>8771</v>
      </c>
      <c r="B516" t="str">
        <f>RIGHT(Tabel_query[[#This Row],[Titel]],1)</f>
        <v>A</v>
      </c>
      <c r="C516" t="str">
        <f>RIGHT(Tabel_query[[#This Row],[Titel]],LEN(Tabel_query[[#This Row],[Titel]])-2)</f>
        <v>EDEGEM_RKT_OLV_v_Lourdes_en_St_Antonius_A</v>
      </c>
      <c r="D516">
        <f>SEARCH("_",Tabel_query[[#This Row],[Kolom2]])</f>
        <v>7</v>
      </c>
      <c r="E516" t="str">
        <f>LEFT(Tabel_query[[#This Row],[Kolom2]],Tabel_query[[#This Row],[Kolom3]]-1)</f>
        <v>EDEGEM</v>
      </c>
      <c r="F516" s="2" t="s">
        <v>70</v>
      </c>
      <c r="G516" s="2" t="s">
        <v>72</v>
      </c>
      <c r="I516" s="3" t="b">
        <v>0</v>
      </c>
      <c r="L516" s="3" t="b">
        <v>1</v>
      </c>
      <c r="P516" s="2" t="s">
        <v>775</v>
      </c>
      <c r="Q516" s="2" t="s">
        <v>137</v>
      </c>
      <c r="T516" s="1" t="s">
        <v>8785</v>
      </c>
      <c r="U516" s="1" t="s">
        <v>8772</v>
      </c>
      <c r="V516" s="1" t="s">
        <v>2291</v>
      </c>
      <c r="W516" s="1" t="s">
        <v>8753</v>
      </c>
      <c r="X516" s="1" t="s">
        <v>8773</v>
      </c>
      <c r="Y516" s="1" t="s">
        <v>8754</v>
      </c>
      <c r="Z516" s="2" t="s">
        <v>8770</v>
      </c>
      <c r="AA516" s="1" t="s">
        <v>8774</v>
      </c>
      <c r="AB516" s="1" t="s">
        <v>8775</v>
      </c>
      <c r="AC516" s="1" t="s">
        <v>8776</v>
      </c>
      <c r="AD516" s="1" t="s">
        <v>8777</v>
      </c>
      <c r="AG516" s="1" t="s">
        <v>8778</v>
      </c>
      <c r="AH516" s="1" t="s">
        <v>8786</v>
      </c>
      <c r="AI516" s="1" t="s">
        <v>8779</v>
      </c>
      <c r="AJ516" s="1" t="s">
        <v>8780</v>
      </c>
      <c r="AM516" s="1" t="s">
        <v>8781</v>
      </c>
      <c r="AN516" s="1" t="s">
        <v>8782</v>
      </c>
      <c r="AO516" s="1" t="s">
        <v>8783</v>
      </c>
      <c r="AP516" s="1" t="s">
        <v>8784</v>
      </c>
      <c r="AV516" s="1" t="s">
        <v>8787</v>
      </c>
      <c r="AY516" s="1" t="s">
        <v>75</v>
      </c>
      <c r="AZ516" s="5">
        <v>224</v>
      </c>
      <c r="BA516" s="1" t="s">
        <v>80</v>
      </c>
      <c r="BB516" s="1" t="s">
        <v>79</v>
      </c>
    </row>
    <row r="517" spans="1:54" x14ac:dyDescent="0.3">
      <c r="A517" s="1" t="s">
        <v>8788</v>
      </c>
      <c r="B517" t="str">
        <f>RIGHT(Tabel_query[[#This Row],[Titel]],1)</f>
        <v>A</v>
      </c>
      <c r="C517" t="str">
        <f>RIGHT(Tabel_query[[#This Row],[Titel]],LEN(Tabel_query[[#This Row],[Titel]])-2)</f>
        <v>EDEGEM_RKT_St_Jozef_A</v>
      </c>
      <c r="D517">
        <f>SEARCH("_",Tabel_query[[#This Row],[Kolom2]])</f>
        <v>7</v>
      </c>
      <c r="E517" t="str">
        <f>LEFT(Tabel_query[[#This Row],[Kolom2]],Tabel_query[[#This Row],[Kolom3]]-1)</f>
        <v>EDEGEM</v>
      </c>
      <c r="F517" s="2" t="s">
        <v>70</v>
      </c>
      <c r="G517" s="2" t="s">
        <v>72</v>
      </c>
      <c r="I517" s="3" t="b">
        <v>0</v>
      </c>
      <c r="L517" s="3" t="b">
        <v>1</v>
      </c>
      <c r="P517" s="2" t="s">
        <v>775</v>
      </c>
      <c r="Q517" s="2" t="s">
        <v>137</v>
      </c>
      <c r="T517" s="1" t="s">
        <v>8804</v>
      </c>
      <c r="U517" s="1" t="s">
        <v>8789</v>
      </c>
      <c r="V517" s="1" t="s">
        <v>8790</v>
      </c>
      <c r="W517" s="1" t="s">
        <v>8753</v>
      </c>
      <c r="X517" s="1" t="s">
        <v>8791</v>
      </c>
      <c r="Y517" s="1" t="s">
        <v>8754</v>
      </c>
      <c r="Z517" s="2" t="s">
        <v>8770</v>
      </c>
      <c r="AA517" s="1" t="s">
        <v>8792</v>
      </c>
      <c r="AB517" s="1" t="s">
        <v>8793</v>
      </c>
      <c r="AC517" s="1" t="s">
        <v>8794</v>
      </c>
      <c r="AD517" s="1" t="s">
        <v>8795</v>
      </c>
      <c r="AE517" s="2" t="s">
        <v>78</v>
      </c>
      <c r="AG517" s="1" t="s">
        <v>8796</v>
      </c>
      <c r="AH517" s="1" t="s">
        <v>8805</v>
      </c>
      <c r="AI517" s="1" t="s">
        <v>8797</v>
      </c>
      <c r="AJ517" s="1" t="s">
        <v>8798</v>
      </c>
      <c r="AK517" s="2" t="s">
        <v>77</v>
      </c>
      <c r="AL517" s="4">
        <v>42835</v>
      </c>
      <c r="AM517" s="1" t="s">
        <v>8799</v>
      </c>
      <c r="AN517" s="1" t="s">
        <v>8800</v>
      </c>
      <c r="AO517" s="1" t="s">
        <v>8801</v>
      </c>
      <c r="AP517" s="1" t="s">
        <v>8802</v>
      </c>
      <c r="AQ517" s="2" t="s">
        <v>78</v>
      </c>
      <c r="AS517" s="1" t="s">
        <v>8803</v>
      </c>
      <c r="AT517" s="2" t="s">
        <v>77</v>
      </c>
      <c r="AU517" s="4">
        <v>42835</v>
      </c>
      <c r="AV517" s="1" t="s">
        <v>8806</v>
      </c>
      <c r="AW517" s="2" t="s">
        <v>78</v>
      </c>
      <c r="AY517" s="1" t="s">
        <v>75</v>
      </c>
      <c r="AZ517" s="5">
        <v>225</v>
      </c>
      <c r="BA517" s="1" t="s">
        <v>80</v>
      </c>
      <c r="BB517" s="1" t="s">
        <v>79</v>
      </c>
    </row>
    <row r="518" spans="1:54" x14ac:dyDescent="0.3">
      <c r="A518" s="1" t="s">
        <v>8807</v>
      </c>
      <c r="B518" t="str">
        <f>RIGHT(Tabel_query[[#This Row],[Titel]],1)</f>
        <v>O</v>
      </c>
      <c r="C518" t="str">
        <f>RIGHT(Tabel_query[[#This Row],[Titel]],LEN(Tabel_query[[#This Row],[Titel]])-2)</f>
        <v>EEKLO_RKT_OLV_Hemelvaart_O</v>
      </c>
      <c r="D518">
        <f>SEARCH("_",Tabel_query[[#This Row],[Kolom2]])</f>
        <v>6</v>
      </c>
      <c r="E518" t="str">
        <f>LEFT(Tabel_query[[#This Row],[Kolom2]],Tabel_query[[#This Row],[Kolom3]]-1)</f>
        <v>EEKLO</v>
      </c>
      <c r="F518" s="2" t="s">
        <v>70</v>
      </c>
      <c r="G518" s="2" t="s">
        <v>72</v>
      </c>
      <c r="I518" s="3" t="b">
        <v>0</v>
      </c>
      <c r="P518" s="2" t="s">
        <v>51</v>
      </c>
      <c r="Q518" s="2" t="s">
        <v>137</v>
      </c>
      <c r="T518" s="1" t="s">
        <v>195</v>
      </c>
      <c r="U518" s="1" t="s">
        <v>6941</v>
      </c>
      <c r="V518" s="1" t="s">
        <v>681</v>
      </c>
      <c r="W518" s="1" t="s">
        <v>8808</v>
      </c>
      <c r="X518" s="1" t="s">
        <v>8810</v>
      </c>
      <c r="Y518" s="1" t="s">
        <v>8809</v>
      </c>
      <c r="Z518" s="2" t="s">
        <v>8824</v>
      </c>
      <c r="AA518" s="1" t="s">
        <v>8811</v>
      </c>
      <c r="AB518" s="1" t="s">
        <v>8812</v>
      </c>
      <c r="AC518" s="1" t="s">
        <v>8813</v>
      </c>
      <c r="AD518" s="1" t="s">
        <v>8814</v>
      </c>
      <c r="AG518" s="1" t="s">
        <v>8815</v>
      </c>
      <c r="AH518" s="1" t="s">
        <v>8823</v>
      </c>
      <c r="AI518" s="1" t="s">
        <v>8816</v>
      </c>
      <c r="AJ518" s="1" t="s">
        <v>8817</v>
      </c>
      <c r="AM518" s="1" t="s">
        <v>8818</v>
      </c>
      <c r="AN518" s="1" t="s">
        <v>8819</v>
      </c>
      <c r="AO518" s="1" t="s">
        <v>8820</v>
      </c>
      <c r="AP518" s="1" t="s">
        <v>8821</v>
      </c>
      <c r="AS518" s="1" t="s">
        <v>8822</v>
      </c>
      <c r="AV518" s="1" t="s">
        <v>3228</v>
      </c>
      <c r="AY518" s="1" t="s">
        <v>75</v>
      </c>
      <c r="AZ518" s="5">
        <v>950</v>
      </c>
      <c r="BA518" s="1" t="s">
        <v>80</v>
      </c>
      <c r="BB518" s="1" t="s">
        <v>79</v>
      </c>
    </row>
    <row r="519" spans="1:54" x14ac:dyDescent="0.3">
      <c r="A519" s="1" t="s">
        <v>8825</v>
      </c>
      <c r="B519" t="str">
        <f>RIGHT(Tabel_query[[#This Row],[Titel]],1)</f>
        <v>O</v>
      </c>
      <c r="C519" t="str">
        <f>RIGHT(Tabel_query[[#This Row],[Titel]],LEN(Tabel_query[[#This Row],[Titel]])-2)</f>
        <v>EEKLO_RKT_St_Antonius_van_Padua_O</v>
      </c>
      <c r="D519">
        <f>SEARCH("_",Tabel_query[[#This Row],[Kolom2]])</f>
        <v>6</v>
      </c>
      <c r="E519" t="str">
        <f>LEFT(Tabel_query[[#This Row],[Kolom2]],Tabel_query[[#This Row],[Kolom3]]-1)</f>
        <v>EEKLO</v>
      </c>
      <c r="F519" s="2" t="s">
        <v>70</v>
      </c>
      <c r="G519" s="2" t="s">
        <v>72</v>
      </c>
      <c r="I519" s="3" t="b">
        <v>1</v>
      </c>
      <c r="J519" s="1" t="s">
        <v>8842</v>
      </c>
      <c r="L519" s="3" t="b">
        <v>0</v>
      </c>
      <c r="P519" s="2" t="s">
        <v>51</v>
      </c>
      <c r="Q519" s="2" t="s">
        <v>137</v>
      </c>
      <c r="T519" s="1" t="s">
        <v>288</v>
      </c>
      <c r="U519" s="1" t="s">
        <v>8826</v>
      </c>
      <c r="V519" s="1" t="s">
        <v>3824</v>
      </c>
      <c r="W519" s="1" t="s">
        <v>8808</v>
      </c>
      <c r="X519" s="1" t="s">
        <v>8828</v>
      </c>
      <c r="Y519" s="1" t="s">
        <v>8827</v>
      </c>
      <c r="Z519" s="2" t="s">
        <v>8824</v>
      </c>
      <c r="AA519" s="1" t="s">
        <v>8829</v>
      </c>
      <c r="AB519" s="1" t="s">
        <v>8830</v>
      </c>
      <c r="AC519" s="1" t="s">
        <v>8831</v>
      </c>
      <c r="AD519" s="1" t="s">
        <v>8832</v>
      </c>
      <c r="AG519" s="1" t="s">
        <v>8833</v>
      </c>
      <c r="AH519" s="1" t="s">
        <v>8841</v>
      </c>
      <c r="AI519" s="1" t="s">
        <v>8834</v>
      </c>
      <c r="AJ519" s="1" t="s">
        <v>8835</v>
      </c>
      <c r="AM519" s="1" t="s">
        <v>8836</v>
      </c>
      <c r="AN519" s="1" t="s">
        <v>8837</v>
      </c>
      <c r="AO519" s="1" t="s">
        <v>8838</v>
      </c>
      <c r="AP519" s="1" t="s">
        <v>8839</v>
      </c>
      <c r="AS519" s="1" t="s">
        <v>8840</v>
      </c>
      <c r="AV519" s="1" t="s">
        <v>8843</v>
      </c>
      <c r="AY519" s="1" t="s">
        <v>75</v>
      </c>
      <c r="AZ519" s="5">
        <v>948</v>
      </c>
      <c r="BA519" s="1" t="s">
        <v>80</v>
      </c>
      <c r="BB519" s="1" t="s">
        <v>79</v>
      </c>
    </row>
    <row r="520" spans="1:54" x14ac:dyDescent="0.3">
      <c r="A520" s="1" t="s">
        <v>8844</v>
      </c>
      <c r="B520" t="str">
        <f>RIGHT(Tabel_query[[#This Row],[Titel]],1)</f>
        <v>O</v>
      </c>
      <c r="C520" t="str">
        <f>RIGHT(Tabel_query[[#This Row],[Titel]],LEN(Tabel_query[[#This Row],[Titel]])-2)</f>
        <v>EEKLO_RKT_St_Vincentius_O</v>
      </c>
      <c r="D520">
        <f>SEARCH("_",Tabel_query[[#This Row],[Kolom2]])</f>
        <v>6</v>
      </c>
      <c r="E520" t="str">
        <f>LEFT(Tabel_query[[#This Row],[Kolom2]],Tabel_query[[#This Row],[Kolom3]]-1)</f>
        <v>EEKLO</v>
      </c>
      <c r="F520" s="2" t="s">
        <v>235</v>
      </c>
      <c r="G520" s="2" t="s">
        <v>733</v>
      </c>
      <c r="H520" s="1" t="s">
        <v>8859</v>
      </c>
      <c r="I520" s="3" t="b">
        <v>0</v>
      </c>
      <c r="L520" s="3" t="b">
        <v>0</v>
      </c>
      <c r="M520" s="1" t="s">
        <v>8861</v>
      </c>
      <c r="P520" s="2" t="s">
        <v>51</v>
      </c>
      <c r="Q520" s="2" t="s">
        <v>137</v>
      </c>
      <c r="T520" s="1" t="s">
        <v>321</v>
      </c>
      <c r="U520" s="1" t="s">
        <v>8845</v>
      </c>
      <c r="V520" s="1" t="s">
        <v>2272</v>
      </c>
      <c r="W520" s="1" t="s">
        <v>8808</v>
      </c>
      <c r="X520" s="1" t="s">
        <v>8846</v>
      </c>
      <c r="Y520" s="1" t="s">
        <v>8809</v>
      </c>
      <c r="Z520" s="2" t="s">
        <v>8824</v>
      </c>
      <c r="AA520" s="1" t="s">
        <v>8847</v>
      </c>
      <c r="AB520" s="1" t="s">
        <v>8848</v>
      </c>
      <c r="AC520" s="1" t="s">
        <v>8849</v>
      </c>
      <c r="AD520" s="1" t="s">
        <v>8850</v>
      </c>
      <c r="AE520" s="2" t="s">
        <v>77</v>
      </c>
      <c r="AF520" s="4">
        <v>43297</v>
      </c>
      <c r="AG520" s="1" t="s">
        <v>8851</v>
      </c>
      <c r="AH520" s="1" t="s">
        <v>8858</v>
      </c>
      <c r="AJ520" s="1" t="s">
        <v>8852</v>
      </c>
      <c r="AK520" s="2" t="s">
        <v>77</v>
      </c>
      <c r="AL520" s="4">
        <v>43297</v>
      </c>
      <c r="AM520" s="1" t="s">
        <v>8853</v>
      </c>
      <c r="AN520" s="1" t="s">
        <v>8854</v>
      </c>
      <c r="AO520" s="1" t="s">
        <v>8855</v>
      </c>
      <c r="AP520" s="1" t="s">
        <v>8856</v>
      </c>
      <c r="AQ520" s="2" t="s">
        <v>78</v>
      </c>
      <c r="AR520" s="4">
        <v>43297</v>
      </c>
      <c r="AS520" s="1" t="s">
        <v>8857</v>
      </c>
      <c r="AT520" s="2" t="s">
        <v>78</v>
      </c>
      <c r="AU520" s="4">
        <v>43297</v>
      </c>
      <c r="AV520" s="1" t="s">
        <v>8860</v>
      </c>
      <c r="AW520" s="2" t="s">
        <v>78</v>
      </c>
      <c r="AX520" s="4">
        <v>43297</v>
      </c>
      <c r="AY520" s="1" t="s">
        <v>75</v>
      </c>
      <c r="AZ520" s="5">
        <v>949</v>
      </c>
      <c r="BA520" s="1" t="s">
        <v>80</v>
      </c>
      <c r="BB520" s="1" t="s">
        <v>79</v>
      </c>
    </row>
    <row r="521" spans="1:54" x14ac:dyDescent="0.3">
      <c r="A521" s="1" t="s">
        <v>8862</v>
      </c>
      <c r="B521" t="str">
        <f>RIGHT(Tabel_query[[#This Row],[Titel]],1)</f>
        <v>O</v>
      </c>
      <c r="C521" t="str">
        <f>RIGHT(Tabel_query[[#This Row],[Titel]],LEN(Tabel_query[[#This Row],[Titel]])-2)</f>
        <v>ERPE_MERE_RKT_St_Bavo_O</v>
      </c>
      <c r="D521">
        <f>SEARCH("_",Tabel_query[[#This Row],[Kolom2]])</f>
        <v>5</v>
      </c>
      <c r="E521" t="str">
        <f>LEFT(Tabel_query[[#This Row],[Kolom2]],Tabel_query[[#This Row],[Kolom3]]-1)</f>
        <v>ERPE</v>
      </c>
      <c r="F521" s="2" t="s">
        <v>70</v>
      </c>
      <c r="G521" s="2" t="s">
        <v>72</v>
      </c>
      <c r="I521" s="3" t="b">
        <v>0</v>
      </c>
      <c r="P521" s="2" t="s">
        <v>51</v>
      </c>
      <c r="Q521" s="2" t="s">
        <v>137</v>
      </c>
      <c r="T521" s="1" t="s">
        <v>8879</v>
      </c>
      <c r="U521" s="1" t="s">
        <v>8863</v>
      </c>
      <c r="V521" s="1" t="s">
        <v>83</v>
      </c>
      <c r="W521" s="1" t="s">
        <v>8864</v>
      </c>
      <c r="X521" s="1" t="s">
        <v>8866</v>
      </c>
      <c r="Y521" s="1" t="s">
        <v>8865</v>
      </c>
      <c r="Z521" s="2" t="s">
        <v>8882</v>
      </c>
      <c r="AA521" s="1" t="s">
        <v>8867</v>
      </c>
      <c r="AB521" s="1" t="s">
        <v>8868</v>
      </c>
      <c r="AC521" s="1" t="s">
        <v>8869</v>
      </c>
      <c r="AD521" s="1" t="s">
        <v>8870</v>
      </c>
      <c r="AG521" s="1" t="s">
        <v>8871</v>
      </c>
      <c r="AH521" s="1" t="s">
        <v>8880</v>
      </c>
      <c r="AI521" s="1" t="s">
        <v>8872</v>
      </c>
      <c r="AJ521" s="1" t="s">
        <v>8873</v>
      </c>
      <c r="AM521" s="1" t="s">
        <v>8874</v>
      </c>
      <c r="AN521" s="1" t="s">
        <v>8875</v>
      </c>
      <c r="AO521" s="1" t="s">
        <v>8876</v>
      </c>
      <c r="AP521" s="1" t="s">
        <v>8877</v>
      </c>
      <c r="AS521" s="1" t="s">
        <v>8878</v>
      </c>
      <c r="AV521" s="1" t="s">
        <v>8881</v>
      </c>
      <c r="AY521" s="1" t="s">
        <v>75</v>
      </c>
      <c r="AZ521" s="5">
        <v>819</v>
      </c>
      <c r="BA521" s="1" t="s">
        <v>80</v>
      </c>
      <c r="BB521" s="1" t="s">
        <v>79</v>
      </c>
    </row>
    <row r="522" spans="1:54" x14ac:dyDescent="0.3">
      <c r="A522" s="1" t="s">
        <v>8883</v>
      </c>
      <c r="B522" t="str">
        <f>RIGHT(Tabel_query[[#This Row],[Titel]],1)</f>
        <v>O</v>
      </c>
      <c r="C522" t="str">
        <f>RIGHT(Tabel_query[[#This Row],[Titel]],LEN(Tabel_query[[#This Row],[Titel]])-2)</f>
        <v>ERPE_MERE_RKT_St_Lambertus_O</v>
      </c>
      <c r="D522">
        <f>SEARCH("_",Tabel_query[[#This Row],[Kolom2]])</f>
        <v>5</v>
      </c>
      <c r="E522" t="str">
        <f>LEFT(Tabel_query[[#This Row],[Kolom2]],Tabel_query[[#This Row],[Kolom3]]-1)</f>
        <v>ERPE</v>
      </c>
      <c r="F522" s="2" t="s">
        <v>70</v>
      </c>
      <c r="G522" s="2" t="s">
        <v>72</v>
      </c>
      <c r="I522" s="3" t="b">
        <v>0</v>
      </c>
      <c r="P522" s="2" t="s">
        <v>51</v>
      </c>
      <c r="Q522" s="2" t="s">
        <v>137</v>
      </c>
      <c r="T522" s="1" t="s">
        <v>554</v>
      </c>
      <c r="U522" s="1" t="s">
        <v>8884</v>
      </c>
      <c r="V522" s="1" t="s">
        <v>8885</v>
      </c>
      <c r="W522" s="1" t="s">
        <v>8864</v>
      </c>
      <c r="X522" s="1" t="s">
        <v>8887</v>
      </c>
      <c r="Y522" s="1" t="s">
        <v>8886</v>
      </c>
      <c r="Z522" s="2" t="s">
        <v>8882</v>
      </c>
      <c r="AA522" s="1" t="s">
        <v>8888</v>
      </c>
      <c r="AB522" s="1" t="s">
        <v>8889</v>
      </c>
      <c r="AC522" s="1" t="s">
        <v>8890</v>
      </c>
      <c r="AD522" s="1" t="s">
        <v>8891</v>
      </c>
      <c r="AG522" s="1" t="s">
        <v>8892</v>
      </c>
      <c r="AH522" s="1" t="s">
        <v>8900</v>
      </c>
      <c r="AI522" s="1" t="s">
        <v>8893</v>
      </c>
      <c r="AJ522" s="1" t="s">
        <v>8894</v>
      </c>
      <c r="AM522" s="1" t="s">
        <v>8895</v>
      </c>
      <c r="AN522" s="1" t="s">
        <v>8896</v>
      </c>
      <c r="AO522" s="1" t="s">
        <v>8897</v>
      </c>
      <c r="AP522" s="1" t="s">
        <v>8898</v>
      </c>
      <c r="AS522" s="1" t="s">
        <v>8899</v>
      </c>
      <c r="AV522" s="1" t="s">
        <v>8901</v>
      </c>
      <c r="AY522" s="1" t="s">
        <v>75</v>
      </c>
      <c r="AZ522" s="5">
        <v>825</v>
      </c>
      <c r="BA522" s="1" t="s">
        <v>80</v>
      </c>
      <c r="BB522" s="1" t="s">
        <v>79</v>
      </c>
    </row>
    <row r="523" spans="1:54" x14ac:dyDescent="0.3">
      <c r="A523" s="1" t="s">
        <v>8902</v>
      </c>
      <c r="B523" t="str">
        <f>RIGHT(Tabel_query[[#This Row],[Titel]],1)</f>
        <v>O</v>
      </c>
      <c r="C523" t="str">
        <f>RIGHT(Tabel_query[[#This Row],[Titel]],LEN(Tabel_query[[#This Row],[Titel]])-2)</f>
        <v>ERPE_MERE_RKT_St_Martinus_Bambrugge_O</v>
      </c>
      <c r="D523">
        <f>SEARCH("_",Tabel_query[[#This Row],[Kolom2]])</f>
        <v>5</v>
      </c>
      <c r="E523" t="str">
        <f>LEFT(Tabel_query[[#This Row],[Kolom2]],Tabel_query[[#This Row],[Kolom3]]-1)</f>
        <v>ERPE</v>
      </c>
      <c r="F523" s="2" t="s">
        <v>70</v>
      </c>
      <c r="G523" s="2" t="s">
        <v>72</v>
      </c>
      <c r="I523" s="3" t="b">
        <v>0</v>
      </c>
      <c r="P523" s="2" t="s">
        <v>51</v>
      </c>
      <c r="Q523" s="2" t="s">
        <v>137</v>
      </c>
      <c r="T523" s="1" t="s">
        <v>379</v>
      </c>
      <c r="U523" s="1" t="s">
        <v>8903</v>
      </c>
      <c r="V523" s="1" t="s">
        <v>8904</v>
      </c>
      <c r="W523" s="1" t="s">
        <v>8864</v>
      </c>
      <c r="X523" s="1" t="s">
        <v>8906</v>
      </c>
      <c r="Y523" s="1" t="s">
        <v>8905</v>
      </c>
      <c r="Z523" s="2" t="s">
        <v>8882</v>
      </c>
      <c r="AA523" s="1" t="s">
        <v>8907</v>
      </c>
      <c r="AB523" s="1" t="s">
        <v>8908</v>
      </c>
      <c r="AC523" s="1" t="s">
        <v>8909</v>
      </c>
      <c r="AD523" s="1" t="s">
        <v>8910</v>
      </c>
      <c r="AG523" s="1" t="s">
        <v>8911</v>
      </c>
      <c r="AH523" s="1" t="s">
        <v>8919</v>
      </c>
      <c r="AI523" s="1" t="s">
        <v>8912</v>
      </c>
      <c r="AJ523" s="1" t="s">
        <v>8913</v>
      </c>
      <c r="AM523" s="1" t="s">
        <v>8914</v>
      </c>
      <c r="AN523" s="1" t="s">
        <v>8915</v>
      </c>
      <c r="AO523" s="1" t="s">
        <v>8916</v>
      </c>
      <c r="AP523" s="1" t="s">
        <v>8917</v>
      </c>
      <c r="AS523" s="1" t="s">
        <v>8918</v>
      </c>
      <c r="AV523" s="1" t="s">
        <v>8920</v>
      </c>
      <c r="AY523" s="1" t="s">
        <v>75</v>
      </c>
      <c r="AZ523" s="5">
        <v>821</v>
      </c>
      <c r="BA523" s="1" t="s">
        <v>80</v>
      </c>
      <c r="BB523" s="1" t="s">
        <v>79</v>
      </c>
    </row>
    <row r="524" spans="1:54" x14ac:dyDescent="0.3">
      <c r="A524" s="1" t="s">
        <v>8921</v>
      </c>
      <c r="B524" t="str">
        <f>RIGHT(Tabel_query[[#This Row],[Titel]],1)</f>
        <v>O</v>
      </c>
      <c r="C524" t="str">
        <f>RIGHT(Tabel_query[[#This Row],[Titel]],LEN(Tabel_query[[#This Row],[Titel]])-2)</f>
        <v>ERPE_MERE_RKT_St_Martinus_Burst_O</v>
      </c>
      <c r="D524">
        <f>SEARCH("_",Tabel_query[[#This Row],[Kolom2]])</f>
        <v>5</v>
      </c>
      <c r="E524" t="str">
        <f>LEFT(Tabel_query[[#This Row],[Kolom2]],Tabel_query[[#This Row],[Kolom3]]-1)</f>
        <v>ERPE</v>
      </c>
      <c r="F524" s="2" t="s">
        <v>70</v>
      </c>
      <c r="G524" s="2" t="s">
        <v>72</v>
      </c>
      <c r="I524" s="3" t="b">
        <v>0</v>
      </c>
      <c r="J524" s="1" t="s">
        <v>8938</v>
      </c>
      <c r="L524" s="3" t="b">
        <v>0</v>
      </c>
      <c r="P524" s="2" t="s">
        <v>51</v>
      </c>
      <c r="Q524" s="2" t="s">
        <v>137</v>
      </c>
      <c r="T524" s="1" t="s">
        <v>379</v>
      </c>
      <c r="U524" s="1" t="s">
        <v>8922</v>
      </c>
      <c r="V524" s="1" t="s">
        <v>5456</v>
      </c>
      <c r="W524" s="1" t="s">
        <v>8864</v>
      </c>
      <c r="X524" s="1" t="s">
        <v>8924</v>
      </c>
      <c r="Y524" s="1" t="s">
        <v>8923</v>
      </c>
      <c r="Z524" s="2" t="s">
        <v>8882</v>
      </c>
      <c r="AA524" s="1" t="s">
        <v>8925</v>
      </c>
      <c r="AB524" s="1" t="s">
        <v>8926</v>
      </c>
      <c r="AC524" s="1" t="s">
        <v>8927</v>
      </c>
      <c r="AD524" s="1" t="s">
        <v>8928</v>
      </c>
      <c r="AG524" s="1" t="s">
        <v>8929</v>
      </c>
      <c r="AH524" s="1" t="s">
        <v>8937</v>
      </c>
      <c r="AI524" s="1" t="s">
        <v>8930</v>
      </c>
      <c r="AJ524" s="1" t="s">
        <v>8931</v>
      </c>
      <c r="AM524" s="1" t="s">
        <v>8932</v>
      </c>
      <c r="AN524" s="1" t="s">
        <v>8933</v>
      </c>
      <c r="AO524" s="1" t="s">
        <v>8934</v>
      </c>
      <c r="AP524" s="1" t="s">
        <v>8935</v>
      </c>
      <c r="AS524" s="1" t="s">
        <v>8936</v>
      </c>
      <c r="AV524" s="1" t="s">
        <v>8939</v>
      </c>
      <c r="AY524" s="1" t="s">
        <v>75</v>
      </c>
      <c r="AZ524" s="5">
        <v>822</v>
      </c>
      <c r="BA524" s="1" t="s">
        <v>80</v>
      </c>
      <c r="BB524" s="1" t="s">
        <v>79</v>
      </c>
    </row>
    <row r="525" spans="1:54" x14ac:dyDescent="0.3">
      <c r="A525" s="1" t="s">
        <v>8940</v>
      </c>
      <c r="B525" t="str">
        <f>RIGHT(Tabel_query[[#This Row],[Titel]],1)</f>
        <v>O</v>
      </c>
      <c r="C525" t="str">
        <f>RIGHT(Tabel_query[[#This Row],[Titel]],LEN(Tabel_query[[#This Row],[Titel]])-2)</f>
        <v>ERPE_MERE_RKT_St_Martinus_O</v>
      </c>
      <c r="D525">
        <f>SEARCH("_",Tabel_query[[#This Row],[Kolom2]])</f>
        <v>5</v>
      </c>
      <c r="E525" t="str">
        <f>LEFT(Tabel_query[[#This Row],[Kolom2]],Tabel_query[[#This Row],[Kolom3]]-1)</f>
        <v>ERPE</v>
      </c>
      <c r="F525" s="2" t="s">
        <v>70</v>
      </c>
      <c r="G525" s="2" t="s">
        <v>72</v>
      </c>
      <c r="I525" s="3" t="b">
        <v>0</v>
      </c>
      <c r="J525" s="1" t="s">
        <v>8938</v>
      </c>
      <c r="L525" s="3" t="b">
        <v>0</v>
      </c>
      <c r="P525" s="2" t="s">
        <v>51</v>
      </c>
      <c r="Q525" s="2" t="s">
        <v>137</v>
      </c>
      <c r="T525" s="1" t="s">
        <v>8956</v>
      </c>
      <c r="U525" s="1" t="s">
        <v>8941</v>
      </c>
      <c r="V525" s="1" t="s">
        <v>2214</v>
      </c>
      <c r="W525" s="1" t="s">
        <v>8864</v>
      </c>
      <c r="X525" s="1" t="s">
        <v>8943</v>
      </c>
      <c r="Y525" s="1" t="s">
        <v>8942</v>
      </c>
      <c r="Z525" s="2" t="s">
        <v>8882</v>
      </c>
      <c r="AA525" s="1" t="s">
        <v>8944</v>
      </c>
      <c r="AB525" s="1" t="s">
        <v>8945</v>
      </c>
      <c r="AC525" s="1" t="s">
        <v>8946</v>
      </c>
      <c r="AD525" s="1" t="s">
        <v>8947</v>
      </c>
      <c r="AG525" s="1" t="s">
        <v>8948</v>
      </c>
      <c r="AH525" s="1" t="s">
        <v>8957</v>
      </c>
      <c r="AI525" s="1" t="s">
        <v>8949</v>
      </c>
      <c r="AJ525" s="1" t="s">
        <v>8950</v>
      </c>
      <c r="AM525" s="1" t="s">
        <v>8951</v>
      </c>
      <c r="AN525" s="1" t="s">
        <v>8952</v>
      </c>
      <c r="AO525" s="1" t="s">
        <v>8953</v>
      </c>
      <c r="AP525" s="1" t="s">
        <v>8954</v>
      </c>
      <c r="AS525" s="1" t="s">
        <v>8955</v>
      </c>
      <c r="AV525" s="1" t="s">
        <v>8958</v>
      </c>
      <c r="AY525" s="1" t="s">
        <v>75</v>
      </c>
      <c r="AZ525" s="5">
        <v>818</v>
      </c>
      <c r="BA525" s="1" t="s">
        <v>80</v>
      </c>
      <c r="BB525" s="1" t="s">
        <v>79</v>
      </c>
    </row>
    <row r="526" spans="1:54" x14ac:dyDescent="0.3">
      <c r="A526" s="1" t="s">
        <v>8959</v>
      </c>
      <c r="B526" t="str">
        <f>RIGHT(Tabel_query[[#This Row],[Titel]],1)</f>
        <v>O</v>
      </c>
      <c r="C526" t="str">
        <f>RIGHT(Tabel_query[[#This Row],[Titel]],LEN(Tabel_query[[#This Row],[Titel]])-2)</f>
        <v>ERPE_MERE_RKT_St_Niklaas_O</v>
      </c>
      <c r="D526">
        <f>SEARCH("_",Tabel_query[[#This Row],[Kolom2]])</f>
        <v>5</v>
      </c>
      <c r="E526" t="str">
        <f>LEFT(Tabel_query[[#This Row],[Kolom2]],Tabel_query[[#This Row],[Kolom3]]-1)</f>
        <v>ERPE</v>
      </c>
      <c r="F526" s="2" t="s">
        <v>70</v>
      </c>
      <c r="G526" s="2" t="s">
        <v>72</v>
      </c>
      <c r="I526" s="3" t="b">
        <v>0</v>
      </c>
      <c r="P526" s="2" t="s">
        <v>51</v>
      </c>
      <c r="Q526" s="2" t="s">
        <v>137</v>
      </c>
      <c r="T526" s="1" t="s">
        <v>6654</v>
      </c>
      <c r="U526" s="1" t="s">
        <v>8960</v>
      </c>
      <c r="V526" s="1" t="s">
        <v>5456</v>
      </c>
      <c r="W526" s="1" t="s">
        <v>8864</v>
      </c>
      <c r="X526" s="1" t="s">
        <v>8962</v>
      </c>
      <c r="Y526" s="1" t="s">
        <v>8961</v>
      </c>
      <c r="Z526" s="2" t="s">
        <v>8882</v>
      </c>
      <c r="AA526" s="1" t="s">
        <v>8963</v>
      </c>
      <c r="AB526" s="1" t="s">
        <v>8964</v>
      </c>
      <c r="AC526" s="1" t="s">
        <v>8965</v>
      </c>
      <c r="AD526" s="1" t="s">
        <v>8966</v>
      </c>
      <c r="AG526" s="1" t="s">
        <v>8967</v>
      </c>
      <c r="AH526" s="1" t="s">
        <v>8975</v>
      </c>
      <c r="AI526" s="1" t="s">
        <v>8968</v>
      </c>
      <c r="AJ526" s="1" t="s">
        <v>8969</v>
      </c>
      <c r="AM526" s="1" t="s">
        <v>8970</v>
      </c>
      <c r="AN526" s="1" t="s">
        <v>8971</v>
      </c>
      <c r="AO526" s="1" t="s">
        <v>8972</v>
      </c>
      <c r="AP526" s="1" t="s">
        <v>8973</v>
      </c>
      <c r="AS526" s="1" t="s">
        <v>8974</v>
      </c>
      <c r="AV526" s="1" t="s">
        <v>8976</v>
      </c>
      <c r="AY526" s="1" t="s">
        <v>75</v>
      </c>
      <c r="AZ526" s="5">
        <v>820</v>
      </c>
      <c r="BA526" s="1" t="s">
        <v>80</v>
      </c>
      <c r="BB526" s="1" t="s">
        <v>79</v>
      </c>
    </row>
    <row r="527" spans="1:54" x14ac:dyDescent="0.3">
      <c r="A527" s="1" t="s">
        <v>8977</v>
      </c>
      <c r="B527" t="str">
        <f>RIGHT(Tabel_query[[#This Row],[Titel]],1)</f>
        <v>O</v>
      </c>
      <c r="C527" t="str">
        <f>RIGHT(Tabel_query[[#This Row],[Titel]],LEN(Tabel_query[[#This Row],[Titel]])-2)</f>
        <v>ERPE_MERE_RKT_St_Paulus_Bekering_O</v>
      </c>
      <c r="D527">
        <f>SEARCH("_",Tabel_query[[#This Row],[Kolom2]])</f>
        <v>5</v>
      </c>
      <c r="E527" t="str">
        <f>LEFT(Tabel_query[[#This Row],[Kolom2]],Tabel_query[[#This Row],[Kolom3]]-1)</f>
        <v>ERPE</v>
      </c>
      <c r="F527" s="2" t="s">
        <v>70</v>
      </c>
      <c r="G527" s="2" t="s">
        <v>72</v>
      </c>
      <c r="I527" s="3" t="b">
        <v>0</v>
      </c>
      <c r="L527" s="3" t="b">
        <v>0</v>
      </c>
      <c r="P527" s="2" t="s">
        <v>51</v>
      </c>
      <c r="Q527" s="2" t="s">
        <v>137</v>
      </c>
      <c r="T527" s="1" t="s">
        <v>8993</v>
      </c>
      <c r="U527" s="1" t="s">
        <v>8978</v>
      </c>
      <c r="V527" s="1" t="s">
        <v>2039</v>
      </c>
      <c r="W527" s="1" t="s">
        <v>8864</v>
      </c>
      <c r="X527" s="1" t="s">
        <v>8980</v>
      </c>
      <c r="Y527" s="1" t="s">
        <v>8979</v>
      </c>
      <c r="Z527" s="2" t="s">
        <v>8882</v>
      </c>
      <c r="AA527" s="1" t="s">
        <v>8981</v>
      </c>
      <c r="AB527" s="1" t="s">
        <v>8982</v>
      </c>
      <c r="AC527" s="1" t="s">
        <v>8983</v>
      </c>
      <c r="AD527" s="1" t="s">
        <v>8984</v>
      </c>
      <c r="AG527" s="1" t="s">
        <v>8985</v>
      </c>
      <c r="AH527" s="1" t="s">
        <v>8994</v>
      </c>
      <c r="AI527" s="1" t="s">
        <v>8986</v>
      </c>
      <c r="AJ527" s="1" t="s">
        <v>8987</v>
      </c>
      <c r="AM527" s="1" t="s">
        <v>8988</v>
      </c>
      <c r="AN527" s="1" t="s">
        <v>8989</v>
      </c>
      <c r="AO527" s="1" t="s">
        <v>8990</v>
      </c>
      <c r="AP527" s="1" t="s">
        <v>8991</v>
      </c>
      <c r="AS527" s="1" t="s">
        <v>8992</v>
      </c>
      <c r="AV527" s="1" t="s">
        <v>8995</v>
      </c>
      <c r="AY527" s="1" t="s">
        <v>75</v>
      </c>
      <c r="AZ527" s="5">
        <v>824</v>
      </c>
      <c r="BA527" s="1" t="s">
        <v>80</v>
      </c>
      <c r="BB527" s="1" t="s">
        <v>79</v>
      </c>
    </row>
    <row r="528" spans="1:54" x14ac:dyDescent="0.3">
      <c r="A528" s="1" t="s">
        <v>8996</v>
      </c>
      <c r="B528" t="str">
        <f>RIGHT(Tabel_query[[#This Row],[Titel]],1)</f>
        <v>O</v>
      </c>
      <c r="C528" t="str">
        <f>RIGHT(Tabel_query[[#This Row],[Titel]],LEN(Tabel_query[[#This Row],[Titel]])-2)</f>
        <v>ERPE_MERE_RKT_St_Pietersbanden_O</v>
      </c>
      <c r="D528">
        <f>SEARCH("_",Tabel_query[[#This Row],[Kolom2]])</f>
        <v>5</v>
      </c>
      <c r="E528" t="str">
        <f>LEFT(Tabel_query[[#This Row],[Kolom2]],Tabel_query[[#This Row],[Kolom3]]-1)</f>
        <v>ERPE</v>
      </c>
      <c r="F528" s="2" t="s">
        <v>70</v>
      </c>
      <c r="G528" s="2" t="s">
        <v>72</v>
      </c>
      <c r="I528" s="3" t="b">
        <v>0</v>
      </c>
      <c r="P528" s="2" t="s">
        <v>51</v>
      </c>
      <c r="Q528" s="2" t="s">
        <v>137</v>
      </c>
      <c r="T528" s="1" t="s">
        <v>4090</v>
      </c>
      <c r="U528" s="1" t="s">
        <v>8997</v>
      </c>
      <c r="V528" s="1" t="s">
        <v>930</v>
      </c>
      <c r="W528" s="1" t="s">
        <v>8864</v>
      </c>
      <c r="X528" s="1" t="s">
        <v>8999</v>
      </c>
      <c r="Y528" s="1" t="s">
        <v>8998</v>
      </c>
      <c r="Z528" s="2" t="s">
        <v>8882</v>
      </c>
      <c r="AA528" s="1" t="s">
        <v>9000</v>
      </c>
      <c r="AB528" s="1" t="s">
        <v>9001</v>
      </c>
      <c r="AC528" s="1" t="s">
        <v>9002</v>
      </c>
      <c r="AD528" s="1" t="s">
        <v>9003</v>
      </c>
      <c r="AG528" s="1" t="s">
        <v>9004</v>
      </c>
      <c r="AH528" s="1" t="s">
        <v>9012</v>
      </c>
      <c r="AI528" s="1" t="s">
        <v>9005</v>
      </c>
      <c r="AJ528" s="1" t="s">
        <v>9006</v>
      </c>
      <c r="AM528" s="1" t="s">
        <v>9007</v>
      </c>
      <c r="AN528" s="1" t="s">
        <v>9008</v>
      </c>
      <c r="AO528" s="1" t="s">
        <v>9009</v>
      </c>
      <c r="AP528" s="1" t="s">
        <v>9010</v>
      </c>
      <c r="AS528" s="1" t="s">
        <v>9011</v>
      </c>
      <c r="AV528" s="1" t="s">
        <v>9013</v>
      </c>
      <c r="AY528" s="1" t="s">
        <v>75</v>
      </c>
      <c r="AZ528" s="5">
        <v>823</v>
      </c>
      <c r="BA528" s="1" t="s">
        <v>80</v>
      </c>
      <c r="BB528" s="1" t="s">
        <v>79</v>
      </c>
    </row>
    <row r="529" spans="1:54" x14ac:dyDescent="0.3">
      <c r="A529" s="1" t="s">
        <v>9014</v>
      </c>
      <c r="B529" t="str">
        <f>RIGHT(Tabel_query[[#This Row],[Titel]],1)</f>
        <v>A</v>
      </c>
      <c r="C529" t="str">
        <f>RIGHT(Tabel_query[[#This Row],[Titel]],LEN(Tabel_query[[#This Row],[Titel]])-2)</f>
        <v>ESSEN_RKT_OLV_Geboorte_A</v>
      </c>
      <c r="D529">
        <f>SEARCH("_",Tabel_query[[#This Row],[Kolom2]])</f>
        <v>6</v>
      </c>
      <c r="E529" t="str">
        <f>LEFT(Tabel_query[[#This Row],[Kolom2]],Tabel_query[[#This Row],[Kolom3]]-1)</f>
        <v>ESSEN</v>
      </c>
      <c r="F529" s="2" t="s">
        <v>70</v>
      </c>
      <c r="G529" s="2" t="s">
        <v>72</v>
      </c>
      <c r="I529" s="3" t="b">
        <v>0</v>
      </c>
      <c r="L529" s="3" t="b">
        <v>1</v>
      </c>
      <c r="P529" s="2" t="s">
        <v>775</v>
      </c>
      <c r="Q529" s="2" t="s">
        <v>137</v>
      </c>
      <c r="T529" s="1" t="s">
        <v>9030</v>
      </c>
      <c r="U529" s="1" t="s">
        <v>5381</v>
      </c>
      <c r="V529" s="1" t="s">
        <v>1358</v>
      </c>
      <c r="W529" s="1" t="s">
        <v>9015</v>
      </c>
      <c r="X529" s="1" t="s">
        <v>9017</v>
      </c>
      <c r="Y529" s="1" t="s">
        <v>9016</v>
      </c>
      <c r="Z529" s="2" t="s">
        <v>9033</v>
      </c>
      <c r="AA529" s="1" t="s">
        <v>9018</v>
      </c>
      <c r="AB529" s="1" t="s">
        <v>9019</v>
      </c>
      <c r="AC529" s="1" t="s">
        <v>9020</v>
      </c>
      <c r="AD529" s="1" t="s">
        <v>9021</v>
      </c>
      <c r="AE529" s="2" t="s">
        <v>77</v>
      </c>
      <c r="AF529" s="4">
        <v>42829</v>
      </c>
      <c r="AG529" s="1" t="s">
        <v>9022</v>
      </c>
      <c r="AH529" s="1" t="s">
        <v>9031</v>
      </c>
      <c r="AI529" s="1" t="s">
        <v>9023</v>
      </c>
      <c r="AJ529" s="1" t="s">
        <v>9024</v>
      </c>
      <c r="AK529" s="2" t="s">
        <v>78</v>
      </c>
      <c r="AL529" s="4">
        <v>41738</v>
      </c>
      <c r="AM529" s="1" t="s">
        <v>9025</v>
      </c>
      <c r="AN529" s="1" t="s">
        <v>9026</v>
      </c>
      <c r="AO529" s="1" t="s">
        <v>9027</v>
      </c>
      <c r="AP529" s="1" t="s">
        <v>9028</v>
      </c>
      <c r="AQ529" s="2" t="s">
        <v>78</v>
      </c>
      <c r="AR529" s="4">
        <v>43249</v>
      </c>
      <c r="AS529" s="1" t="s">
        <v>9029</v>
      </c>
      <c r="AT529" s="2" t="s">
        <v>78</v>
      </c>
      <c r="AU529" s="4">
        <v>41738</v>
      </c>
      <c r="AV529" s="1" t="s">
        <v>9032</v>
      </c>
      <c r="AW529" s="2" t="s">
        <v>77</v>
      </c>
      <c r="AX529" s="4">
        <v>42829</v>
      </c>
      <c r="AY529" s="1" t="s">
        <v>75</v>
      </c>
      <c r="AZ529" s="5">
        <v>226</v>
      </c>
      <c r="BA529" s="1" t="s">
        <v>80</v>
      </c>
      <c r="BB529" s="1" t="s">
        <v>79</v>
      </c>
    </row>
    <row r="530" spans="1:54" x14ac:dyDescent="0.3">
      <c r="A530" s="1" t="s">
        <v>9034</v>
      </c>
      <c r="B530" t="str">
        <f>RIGHT(Tabel_query[[#This Row],[Titel]],1)</f>
        <v>A</v>
      </c>
      <c r="C530" t="str">
        <f>RIGHT(Tabel_query[[#This Row],[Titel]],LEN(Tabel_query[[#This Row],[Titel]])-2)</f>
        <v>ESSEN_RKT_St_Antonius_van_Padua_Station_A</v>
      </c>
      <c r="D530">
        <f>SEARCH("_",Tabel_query[[#This Row],[Kolom2]])</f>
        <v>6</v>
      </c>
      <c r="E530" t="str">
        <f>LEFT(Tabel_query[[#This Row],[Kolom2]],Tabel_query[[#This Row],[Kolom3]]-1)</f>
        <v>ESSEN</v>
      </c>
      <c r="F530" s="2" t="s">
        <v>70</v>
      </c>
      <c r="G530" s="2" t="s">
        <v>72</v>
      </c>
      <c r="I530" s="3" t="b">
        <v>0</v>
      </c>
      <c r="L530" s="3" t="b">
        <v>1</v>
      </c>
      <c r="P530" s="2" t="s">
        <v>775</v>
      </c>
      <c r="Q530" s="2" t="s">
        <v>137</v>
      </c>
      <c r="T530" s="1" t="s">
        <v>9048</v>
      </c>
      <c r="U530" s="1" t="s">
        <v>523</v>
      </c>
      <c r="V530" s="1" t="s">
        <v>6718</v>
      </c>
      <c r="W530" s="1" t="s">
        <v>9015</v>
      </c>
      <c r="X530" s="1" t="s">
        <v>9035</v>
      </c>
      <c r="Y530" s="1" t="s">
        <v>9016</v>
      </c>
      <c r="Z530" s="2" t="s">
        <v>9033</v>
      </c>
      <c r="AA530" s="1" t="s">
        <v>9036</v>
      </c>
      <c r="AB530" s="1" t="s">
        <v>9037</v>
      </c>
      <c r="AC530" s="1" t="s">
        <v>9038</v>
      </c>
      <c r="AD530" s="1" t="s">
        <v>9039</v>
      </c>
      <c r="AE530" s="2" t="s">
        <v>77</v>
      </c>
      <c r="AF530" s="4">
        <v>42821</v>
      </c>
      <c r="AG530" s="1" t="s">
        <v>9040</v>
      </c>
      <c r="AH530" s="1" t="s">
        <v>9049</v>
      </c>
      <c r="AI530" s="1" t="s">
        <v>9041</v>
      </c>
      <c r="AJ530" s="1" t="s">
        <v>9042</v>
      </c>
      <c r="AK530" s="2" t="s">
        <v>78</v>
      </c>
      <c r="AM530" s="1" t="s">
        <v>9043</v>
      </c>
      <c r="AN530" s="1" t="s">
        <v>9044</v>
      </c>
      <c r="AO530" s="1" t="s">
        <v>9045</v>
      </c>
      <c r="AP530" s="1" t="s">
        <v>9046</v>
      </c>
      <c r="AQ530" s="2" t="s">
        <v>77</v>
      </c>
      <c r="AR530" s="4">
        <v>42821</v>
      </c>
      <c r="AS530" s="1" t="s">
        <v>9047</v>
      </c>
      <c r="AT530" s="2" t="s">
        <v>78</v>
      </c>
      <c r="AV530" s="1" t="s">
        <v>9050</v>
      </c>
      <c r="AW530" s="2" t="s">
        <v>78</v>
      </c>
      <c r="AY530" s="1" t="s">
        <v>75</v>
      </c>
      <c r="AZ530" s="5">
        <v>227</v>
      </c>
      <c r="BA530" s="1" t="s">
        <v>80</v>
      </c>
      <c r="BB530" s="1" t="s">
        <v>79</v>
      </c>
    </row>
    <row r="531" spans="1:54" x14ac:dyDescent="0.3">
      <c r="A531" s="1" t="s">
        <v>9051</v>
      </c>
      <c r="B531" t="str">
        <f>RIGHT(Tabel_query[[#This Row],[Titel]],1)</f>
        <v>A</v>
      </c>
      <c r="C531" t="str">
        <f>RIGHT(Tabel_query[[#This Row],[Titel]],LEN(Tabel_query[[#This Row],[Titel]])-2)</f>
        <v>ESSEN_RKT_St_Jan_Baptist_Wildert_A</v>
      </c>
      <c r="D531">
        <f>SEARCH("_",Tabel_query[[#This Row],[Kolom2]])</f>
        <v>6</v>
      </c>
      <c r="E531" t="str">
        <f>LEFT(Tabel_query[[#This Row],[Kolom2]],Tabel_query[[#This Row],[Kolom3]]-1)</f>
        <v>ESSEN</v>
      </c>
      <c r="F531" s="2" t="s">
        <v>70</v>
      </c>
      <c r="G531" s="2" t="s">
        <v>72</v>
      </c>
      <c r="I531" s="3" t="b">
        <v>0</v>
      </c>
      <c r="L531" s="3" t="b">
        <v>1</v>
      </c>
      <c r="P531" s="2" t="s">
        <v>775</v>
      </c>
      <c r="Q531" s="2" t="s">
        <v>137</v>
      </c>
      <c r="T531" s="1" t="s">
        <v>9066</v>
      </c>
      <c r="U531" s="1" t="s">
        <v>9052</v>
      </c>
      <c r="V531" s="1" t="s">
        <v>6045</v>
      </c>
      <c r="W531" s="1" t="s">
        <v>9015</v>
      </c>
      <c r="X531" s="1" t="s">
        <v>9053</v>
      </c>
      <c r="Y531" s="1" t="s">
        <v>9016</v>
      </c>
      <c r="Z531" s="2" t="s">
        <v>9033</v>
      </c>
      <c r="AA531" s="1" t="s">
        <v>9054</v>
      </c>
      <c r="AB531" s="1" t="s">
        <v>9055</v>
      </c>
      <c r="AC531" s="1" t="s">
        <v>9056</v>
      </c>
      <c r="AD531" s="1" t="s">
        <v>9057</v>
      </c>
      <c r="AE531" s="2" t="s">
        <v>77</v>
      </c>
      <c r="AF531" s="4">
        <v>42850</v>
      </c>
      <c r="AG531" s="1" t="s">
        <v>9058</v>
      </c>
      <c r="AH531" s="1" t="s">
        <v>9067</v>
      </c>
      <c r="AI531" s="1" t="s">
        <v>9059</v>
      </c>
      <c r="AJ531" s="1" t="s">
        <v>9060</v>
      </c>
      <c r="AK531" s="2" t="s">
        <v>78</v>
      </c>
      <c r="AM531" s="1" t="s">
        <v>9061</v>
      </c>
      <c r="AN531" s="1" t="s">
        <v>9062</v>
      </c>
      <c r="AO531" s="1" t="s">
        <v>9063</v>
      </c>
      <c r="AP531" s="1" t="s">
        <v>9064</v>
      </c>
      <c r="AQ531" s="2" t="s">
        <v>77</v>
      </c>
      <c r="AR531" s="4">
        <v>42850</v>
      </c>
      <c r="AS531" s="1" t="s">
        <v>9065</v>
      </c>
      <c r="AT531" s="2" t="s">
        <v>78</v>
      </c>
      <c r="AV531" s="1" t="s">
        <v>9068</v>
      </c>
      <c r="AW531" s="2" t="s">
        <v>78</v>
      </c>
      <c r="AY531" s="1" t="s">
        <v>75</v>
      </c>
      <c r="AZ531" s="5">
        <v>228</v>
      </c>
      <c r="BA531" s="1" t="s">
        <v>80</v>
      </c>
      <c r="BB531" s="1" t="s">
        <v>79</v>
      </c>
    </row>
    <row r="532" spans="1:54" x14ac:dyDescent="0.3">
      <c r="A532" s="1" t="s">
        <v>9069</v>
      </c>
      <c r="B532" t="str">
        <f>RIGHT(Tabel_query[[#This Row],[Titel]],1)</f>
        <v>A</v>
      </c>
      <c r="C532" t="str">
        <f>RIGHT(Tabel_query[[#This Row],[Titel]],LEN(Tabel_query[[#This Row],[Titel]])-2)</f>
        <v>ESSEN_RKT_St_Pieter_Hoek_A</v>
      </c>
      <c r="D532">
        <f>SEARCH("_",Tabel_query[[#This Row],[Kolom2]])</f>
        <v>6</v>
      </c>
      <c r="E532" t="str">
        <f>LEFT(Tabel_query[[#This Row],[Kolom2]],Tabel_query[[#This Row],[Kolom3]]-1)</f>
        <v>ESSEN</v>
      </c>
      <c r="F532" s="2" t="s">
        <v>70</v>
      </c>
      <c r="G532" s="2" t="s">
        <v>72</v>
      </c>
      <c r="I532" s="3" t="b">
        <v>1</v>
      </c>
      <c r="J532" s="1" t="s">
        <v>9087</v>
      </c>
      <c r="L532" s="3" t="b">
        <v>1</v>
      </c>
      <c r="P532" s="2" t="s">
        <v>775</v>
      </c>
      <c r="Q532" s="2" t="s">
        <v>137</v>
      </c>
      <c r="T532" s="1" t="s">
        <v>9085</v>
      </c>
      <c r="U532" s="1" t="s">
        <v>9070</v>
      </c>
      <c r="V532" s="1" t="s">
        <v>9071</v>
      </c>
      <c r="W532" s="1" t="s">
        <v>9015</v>
      </c>
      <c r="X532" s="1" t="s">
        <v>9072</v>
      </c>
      <c r="Y532" s="1" t="s">
        <v>9016</v>
      </c>
      <c r="Z532" s="2" t="s">
        <v>9033</v>
      </c>
      <c r="AA532" s="1" t="s">
        <v>9073</v>
      </c>
      <c r="AB532" s="1" t="s">
        <v>9074</v>
      </c>
      <c r="AC532" s="1" t="s">
        <v>9075</v>
      </c>
      <c r="AD532" s="1" t="s">
        <v>9076</v>
      </c>
      <c r="AE532" s="2" t="s">
        <v>77</v>
      </c>
      <c r="AF532" s="4">
        <v>42844</v>
      </c>
      <c r="AG532" s="1" t="s">
        <v>9077</v>
      </c>
      <c r="AH532" s="1" t="s">
        <v>9086</v>
      </c>
      <c r="AI532" s="1" t="s">
        <v>9078</v>
      </c>
      <c r="AJ532" s="1" t="s">
        <v>9079</v>
      </c>
      <c r="AK532" s="2" t="s">
        <v>78</v>
      </c>
      <c r="AM532" s="1" t="s">
        <v>9080</v>
      </c>
      <c r="AN532" s="1" t="s">
        <v>9081</v>
      </c>
      <c r="AO532" s="1" t="s">
        <v>9082</v>
      </c>
      <c r="AP532" s="1" t="s">
        <v>9083</v>
      </c>
      <c r="AQ532" s="2" t="s">
        <v>77</v>
      </c>
      <c r="AR532" s="4">
        <v>42844</v>
      </c>
      <c r="AS532" s="1" t="s">
        <v>9084</v>
      </c>
      <c r="AT532" s="2" t="s">
        <v>78</v>
      </c>
      <c r="AU532" s="4">
        <v>42668</v>
      </c>
      <c r="AV532" s="1" t="s">
        <v>9088</v>
      </c>
      <c r="AW532" s="2" t="s">
        <v>78</v>
      </c>
      <c r="AX532" s="4">
        <v>41757</v>
      </c>
      <c r="AY532" s="1" t="s">
        <v>75</v>
      </c>
      <c r="AZ532" s="5">
        <v>229</v>
      </c>
      <c r="BA532" s="1" t="s">
        <v>80</v>
      </c>
      <c r="BB532" s="1" t="s">
        <v>79</v>
      </c>
    </row>
    <row r="533" spans="1:54" x14ac:dyDescent="0.3">
      <c r="A533" s="1" t="s">
        <v>9089</v>
      </c>
      <c r="B533" t="str">
        <f>RIGHT(Tabel_query[[#This Row],[Titel]],1)</f>
        <v>A</v>
      </c>
      <c r="C533" t="str">
        <f>RIGHT(Tabel_query[[#This Row],[Titel]],LEN(Tabel_query[[#This Row],[Titel]])-2)</f>
        <v>ESSEN_RKT_St_Vincentius_a_Paulo_Horendonk_A</v>
      </c>
      <c r="D533">
        <f>SEARCH("_",Tabel_query[[#This Row],[Kolom2]])</f>
        <v>6</v>
      </c>
      <c r="E533" t="str">
        <f>LEFT(Tabel_query[[#This Row],[Kolom2]],Tabel_query[[#This Row],[Kolom3]]-1)</f>
        <v>ESSEN</v>
      </c>
      <c r="F533" s="2" t="s">
        <v>70</v>
      </c>
      <c r="G533" s="2" t="s">
        <v>72</v>
      </c>
      <c r="I533" s="3" t="b">
        <v>0</v>
      </c>
      <c r="L533" s="3" t="b">
        <v>1</v>
      </c>
      <c r="P533" s="2" t="s">
        <v>775</v>
      </c>
      <c r="Q533" s="2" t="s">
        <v>137</v>
      </c>
      <c r="T533" s="1" t="s">
        <v>9104</v>
      </c>
      <c r="U533" s="1" t="s">
        <v>9090</v>
      </c>
      <c r="V533" s="1" t="s">
        <v>160</v>
      </c>
      <c r="W533" s="1" t="s">
        <v>9015</v>
      </c>
      <c r="X533" s="1" t="s">
        <v>9091</v>
      </c>
      <c r="Y533" s="1" t="s">
        <v>9016</v>
      </c>
      <c r="Z533" s="2" t="s">
        <v>9033</v>
      </c>
      <c r="AA533" s="1" t="s">
        <v>9092</v>
      </c>
      <c r="AB533" s="1" t="s">
        <v>9093</v>
      </c>
      <c r="AC533" s="1" t="s">
        <v>9094</v>
      </c>
      <c r="AD533" s="1" t="s">
        <v>9095</v>
      </c>
      <c r="AE533" s="2" t="s">
        <v>78</v>
      </c>
      <c r="AG533" s="1" t="s">
        <v>9096</v>
      </c>
      <c r="AH533" s="1" t="s">
        <v>9105</v>
      </c>
      <c r="AI533" s="1" t="s">
        <v>9097</v>
      </c>
      <c r="AJ533" s="1" t="s">
        <v>9098</v>
      </c>
      <c r="AK533" s="2" t="s">
        <v>77</v>
      </c>
      <c r="AL533" s="4">
        <v>42849</v>
      </c>
      <c r="AM533" s="1" t="s">
        <v>9099</v>
      </c>
      <c r="AN533" s="1" t="s">
        <v>9100</v>
      </c>
      <c r="AO533" s="1" t="s">
        <v>9101</v>
      </c>
      <c r="AP533" s="1" t="s">
        <v>9102</v>
      </c>
      <c r="AQ533" s="2" t="s">
        <v>78</v>
      </c>
      <c r="AS533" s="1" t="s">
        <v>9103</v>
      </c>
      <c r="AT533" s="2" t="s">
        <v>77</v>
      </c>
      <c r="AU533" s="4">
        <v>42849</v>
      </c>
      <c r="AV533" s="1" t="s">
        <v>9106</v>
      </c>
      <c r="AW533" s="2" t="s">
        <v>78</v>
      </c>
      <c r="AY533" s="1" t="s">
        <v>75</v>
      </c>
      <c r="AZ533" s="5">
        <v>230</v>
      </c>
      <c r="BA533" s="1" t="s">
        <v>80</v>
      </c>
      <c r="BB533" s="1" t="s">
        <v>79</v>
      </c>
    </row>
    <row r="534" spans="1:54" x14ac:dyDescent="0.3">
      <c r="A534" s="1" t="s">
        <v>9107</v>
      </c>
      <c r="B534" t="str">
        <f>RIGHT(Tabel_query[[#This Row],[Titel]],1)</f>
        <v>O</v>
      </c>
      <c r="C534" t="str">
        <f>RIGHT(Tabel_query[[#This Row],[Titel]],LEN(Tabel_query[[#This Row],[Titel]])-2)</f>
        <v>EVERGEM_RKT_Goddelijke_Voorzienigheid_O</v>
      </c>
      <c r="D534">
        <f>SEARCH("_",Tabel_query[[#This Row],[Kolom2]])</f>
        <v>8</v>
      </c>
      <c r="E534" t="str">
        <f>LEFT(Tabel_query[[#This Row],[Kolom2]],Tabel_query[[#This Row],[Kolom3]]-1)</f>
        <v>EVERGEM</v>
      </c>
      <c r="F534" s="2" t="s">
        <v>322</v>
      </c>
      <c r="G534" s="2" t="s">
        <v>72</v>
      </c>
      <c r="H534" s="1" t="s">
        <v>9127</v>
      </c>
      <c r="I534" s="3" t="b">
        <v>0</v>
      </c>
      <c r="J534" s="1" t="s">
        <v>9126</v>
      </c>
      <c r="L534" s="3" t="b">
        <v>0</v>
      </c>
      <c r="P534" s="2" t="s">
        <v>51</v>
      </c>
      <c r="Q534" s="2" t="s">
        <v>137</v>
      </c>
      <c r="T534" s="1" t="s">
        <v>9124</v>
      </c>
      <c r="U534" s="1" t="s">
        <v>9108</v>
      </c>
      <c r="V534" s="1" t="s">
        <v>3824</v>
      </c>
      <c r="W534" s="1" t="s">
        <v>9109</v>
      </c>
      <c r="X534" s="1" t="s">
        <v>9111</v>
      </c>
      <c r="Y534" s="1" t="s">
        <v>9110</v>
      </c>
      <c r="Z534" s="2" t="s">
        <v>9129</v>
      </c>
      <c r="AA534" s="1" t="s">
        <v>9112</v>
      </c>
      <c r="AB534" s="1" t="s">
        <v>9113</v>
      </c>
      <c r="AC534" s="1" t="s">
        <v>9114</v>
      </c>
      <c r="AD534" s="1" t="s">
        <v>9115</v>
      </c>
      <c r="AG534" s="1" t="s">
        <v>9116</v>
      </c>
      <c r="AH534" s="1" t="s">
        <v>9125</v>
      </c>
      <c r="AI534" s="1" t="s">
        <v>9117</v>
      </c>
      <c r="AJ534" s="1" t="s">
        <v>9118</v>
      </c>
      <c r="AM534" s="1" t="s">
        <v>9119</v>
      </c>
      <c r="AN534" s="1" t="s">
        <v>9120</v>
      </c>
      <c r="AO534" s="1" t="s">
        <v>9121</v>
      </c>
      <c r="AP534" s="1" t="s">
        <v>9122</v>
      </c>
      <c r="AS534" s="1" t="s">
        <v>9123</v>
      </c>
      <c r="AV534" s="1" t="s">
        <v>9128</v>
      </c>
      <c r="AY534" s="1" t="s">
        <v>75</v>
      </c>
      <c r="AZ534" s="5">
        <v>991</v>
      </c>
      <c r="BA534" s="1" t="s">
        <v>80</v>
      </c>
      <c r="BB534" s="1" t="s">
        <v>79</v>
      </c>
    </row>
    <row r="535" spans="1:54" x14ac:dyDescent="0.3">
      <c r="A535" s="1" t="s">
        <v>9130</v>
      </c>
      <c r="B535" t="str">
        <f>RIGHT(Tabel_query[[#This Row],[Titel]],1)</f>
        <v>O</v>
      </c>
      <c r="C535" t="str">
        <f>RIGHT(Tabel_query[[#This Row],[Titel]],LEN(Tabel_query[[#This Row],[Titel]])-2)</f>
        <v>EVERGEM_RKT_H_Hart_O</v>
      </c>
      <c r="D535">
        <f>SEARCH("_",Tabel_query[[#This Row],[Kolom2]])</f>
        <v>8</v>
      </c>
      <c r="E535" t="str">
        <f>LEFT(Tabel_query[[#This Row],[Kolom2]],Tabel_query[[#This Row],[Kolom3]]-1)</f>
        <v>EVERGEM</v>
      </c>
      <c r="F535" s="2" t="s">
        <v>70</v>
      </c>
      <c r="G535" s="2" t="s">
        <v>72</v>
      </c>
      <c r="I535" s="3" t="b">
        <v>0</v>
      </c>
      <c r="P535" s="2" t="s">
        <v>51</v>
      </c>
      <c r="Q535" s="2" t="s">
        <v>137</v>
      </c>
      <c r="T535" s="1" t="s">
        <v>153</v>
      </c>
      <c r="U535" s="1" t="s">
        <v>9131</v>
      </c>
      <c r="V535" s="1" t="s">
        <v>2111</v>
      </c>
      <c r="W535" s="1" t="s">
        <v>9109</v>
      </c>
      <c r="X535" s="1" t="s">
        <v>9132</v>
      </c>
      <c r="Y535" s="1" t="s">
        <v>9110</v>
      </c>
      <c r="Z535" s="2" t="s">
        <v>9129</v>
      </c>
      <c r="AA535" s="1" t="s">
        <v>9133</v>
      </c>
      <c r="AB535" s="1" t="s">
        <v>9134</v>
      </c>
      <c r="AC535" s="1" t="s">
        <v>9135</v>
      </c>
      <c r="AD535" s="1" t="s">
        <v>9136</v>
      </c>
      <c r="AG535" s="1" t="s">
        <v>9137</v>
      </c>
      <c r="AH535" s="1" t="s">
        <v>9145</v>
      </c>
      <c r="AI535" s="1" t="s">
        <v>9138</v>
      </c>
      <c r="AJ535" s="1" t="s">
        <v>9139</v>
      </c>
      <c r="AM535" s="1" t="s">
        <v>9140</v>
      </c>
      <c r="AN535" s="1" t="s">
        <v>9141</v>
      </c>
      <c r="AO535" s="1" t="s">
        <v>9142</v>
      </c>
      <c r="AP535" s="1" t="s">
        <v>9143</v>
      </c>
      <c r="AS535" s="1" t="s">
        <v>9144</v>
      </c>
      <c r="AV535" s="1" t="s">
        <v>9146</v>
      </c>
      <c r="AY535" s="1" t="s">
        <v>75</v>
      </c>
      <c r="AZ535" s="5">
        <v>992</v>
      </c>
      <c r="BA535" s="1" t="s">
        <v>80</v>
      </c>
      <c r="BB535" s="1" t="s">
        <v>79</v>
      </c>
    </row>
    <row r="536" spans="1:54" x14ac:dyDescent="0.3">
      <c r="A536" s="1" t="s">
        <v>9147</v>
      </c>
      <c r="B536" t="str">
        <f>RIGHT(Tabel_query[[#This Row],[Titel]],1)</f>
        <v>O</v>
      </c>
      <c r="C536" t="str">
        <f>RIGHT(Tabel_query[[#This Row],[Titel]],LEN(Tabel_query[[#This Row],[Titel]])-2)</f>
        <v>EVERGEM_RKT_OLV_Hemelvaart_O</v>
      </c>
      <c r="D536">
        <f>SEARCH("_",Tabel_query[[#This Row],[Kolom2]])</f>
        <v>8</v>
      </c>
      <c r="E536" t="str">
        <f>LEFT(Tabel_query[[#This Row],[Kolom2]],Tabel_query[[#This Row],[Kolom3]]-1)</f>
        <v>EVERGEM</v>
      </c>
      <c r="F536" s="2" t="s">
        <v>235</v>
      </c>
      <c r="G536" s="2" t="s">
        <v>72</v>
      </c>
      <c r="H536" s="1" t="s">
        <v>9164</v>
      </c>
      <c r="I536" s="3" t="b">
        <v>1</v>
      </c>
      <c r="J536" s="1" t="s">
        <v>9163</v>
      </c>
      <c r="L536" s="3" t="b">
        <v>0</v>
      </c>
      <c r="P536" s="2" t="s">
        <v>51</v>
      </c>
      <c r="Q536" s="2" t="s">
        <v>137</v>
      </c>
      <c r="T536" s="1" t="s">
        <v>195</v>
      </c>
      <c r="U536" s="1" t="s">
        <v>2698</v>
      </c>
      <c r="V536" s="1" t="s">
        <v>897</v>
      </c>
      <c r="W536" s="1" t="s">
        <v>9109</v>
      </c>
      <c r="X536" s="1" t="s">
        <v>9149</v>
      </c>
      <c r="Y536" s="1" t="s">
        <v>9148</v>
      </c>
      <c r="Z536" s="2" t="s">
        <v>9129</v>
      </c>
      <c r="AA536" s="1" t="s">
        <v>9150</v>
      </c>
      <c r="AB536" s="1" t="s">
        <v>9151</v>
      </c>
      <c r="AC536" s="1" t="s">
        <v>9152</v>
      </c>
      <c r="AD536" s="1" t="s">
        <v>9153</v>
      </c>
      <c r="AE536" s="2" t="s">
        <v>78</v>
      </c>
      <c r="AF536" s="4">
        <v>43592</v>
      </c>
      <c r="AG536" s="1" t="s">
        <v>9154</v>
      </c>
      <c r="AH536" s="1" t="s">
        <v>9162</v>
      </c>
      <c r="AI536" s="1" t="s">
        <v>9155</v>
      </c>
      <c r="AJ536" s="1" t="s">
        <v>9156</v>
      </c>
      <c r="AK536" s="2" t="s">
        <v>77</v>
      </c>
      <c r="AL536" s="4">
        <v>43592</v>
      </c>
      <c r="AM536" s="1" t="s">
        <v>9157</v>
      </c>
      <c r="AN536" s="1" t="s">
        <v>9158</v>
      </c>
      <c r="AO536" s="1" t="s">
        <v>9159</v>
      </c>
      <c r="AP536" s="1" t="s">
        <v>9160</v>
      </c>
      <c r="AQ536" s="2" t="s">
        <v>78</v>
      </c>
      <c r="AR536" s="4">
        <v>43592</v>
      </c>
      <c r="AS536" s="1" t="s">
        <v>9161</v>
      </c>
      <c r="AT536" s="2" t="s">
        <v>77</v>
      </c>
      <c r="AU536" s="4">
        <v>43592</v>
      </c>
      <c r="AV536" s="1" t="s">
        <v>9165</v>
      </c>
      <c r="AW536" s="2" t="s">
        <v>78</v>
      </c>
      <c r="AX536" s="4">
        <v>43592</v>
      </c>
      <c r="AY536" s="1" t="s">
        <v>75</v>
      </c>
      <c r="AZ536" s="5">
        <v>996</v>
      </c>
      <c r="BA536" s="1" t="s">
        <v>80</v>
      </c>
      <c r="BB536" s="1" t="s">
        <v>79</v>
      </c>
    </row>
    <row r="537" spans="1:54" x14ac:dyDescent="0.3">
      <c r="A537" s="1" t="s">
        <v>9166</v>
      </c>
      <c r="B537" t="str">
        <f>RIGHT(Tabel_query[[#This Row],[Titel]],1)</f>
        <v>O</v>
      </c>
      <c r="C537" t="str">
        <f>RIGHT(Tabel_query[[#This Row],[Titel]],LEN(Tabel_query[[#This Row],[Titel]])-2)</f>
        <v>EVERGEM_RKT_OLV_van_Troost_O</v>
      </c>
      <c r="D537">
        <f>SEARCH("_",Tabel_query[[#This Row],[Kolom2]])</f>
        <v>8</v>
      </c>
      <c r="E537" t="str">
        <f>LEFT(Tabel_query[[#This Row],[Kolom2]],Tabel_query[[#This Row],[Kolom3]]-1)</f>
        <v>EVERGEM</v>
      </c>
      <c r="F537" s="2" t="s">
        <v>70</v>
      </c>
      <c r="G537" s="2" t="s">
        <v>72</v>
      </c>
      <c r="I537" s="3" t="b">
        <v>0</v>
      </c>
      <c r="L537" s="3" t="b">
        <v>0</v>
      </c>
      <c r="P537" s="2" t="s">
        <v>51</v>
      </c>
      <c r="Q537" s="2" t="s">
        <v>137</v>
      </c>
      <c r="T537" s="1" t="s">
        <v>9182</v>
      </c>
      <c r="U537" s="1" t="s">
        <v>9167</v>
      </c>
      <c r="V537" s="1" t="s">
        <v>930</v>
      </c>
      <c r="W537" s="1" t="s">
        <v>9109</v>
      </c>
      <c r="X537" s="1" t="s">
        <v>9169</v>
      </c>
      <c r="Y537" s="1" t="s">
        <v>9168</v>
      </c>
      <c r="Z537" s="2" t="s">
        <v>9129</v>
      </c>
      <c r="AA537" s="1" t="s">
        <v>9170</v>
      </c>
      <c r="AB537" s="1" t="s">
        <v>9171</v>
      </c>
      <c r="AC537" s="1" t="s">
        <v>9172</v>
      </c>
      <c r="AD537" s="1" t="s">
        <v>9173</v>
      </c>
      <c r="AE537" s="2" t="s">
        <v>78</v>
      </c>
      <c r="AG537" s="1" t="s">
        <v>9174</v>
      </c>
      <c r="AH537" s="1" t="s">
        <v>9183</v>
      </c>
      <c r="AI537" s="1" t="s">
        <v>9175</v>
      </c>
      <c r="AJ537" s="1" t="s">
        <v>9176</v>
      </c>
      <c r="AK537" s="2" t="s">
        <v>78</v>
      </c>
      <c r="AM537" s="1" t="s">
        <v>9177</v>
      </c>
      <c r="AN537" s="1" t="s">
        <v>9178</v>
      </c>
      <c r="AO537" s="1" t="s">
        <v>9179</v>
      </c>
      <c r="AP537" s="1" t="s">
        <v>9180</v>
      </c>
      <c r="AQ537" s="2" t="s">
        <v>77</v>
      </c>
      <c r="AR537" s="4">
        <v>42830</v>
      </c>
      <c r="AS537" s="1" t="s">
        <v>9181</v>
      </c>
      <c r="AT537" s="2" t="s">
        <v>78</v>
      </c>
      <c r="AU537" s="4">
        <v>43523</v>
      </c>
      <c r="AV537" s="1" t="s">
        <v>9184</v>
      </c>
      <c r="AW537" s="2" t="s">
        <v>77</v>
      </c>
      <c r="AX537" s="4">
        <v>42830</v>
      </c>
      <c r="AY537" s="1" t="s">
        <v>75</v>
      </c>
      <c r="AZ537" s="5">
        <v>993</v>
      </c>
      <c r="BA537" s="1" t="s">
        <v>80</v>
      </c>
      <c r="BB537" s="1" t="s">
        <v>79</v>
      </c>
    </row>
    <row r="538" spans="1:54" x14ac:dyDescent="0.3">
      <c r="A538" s="1" t="s">
        <v>9185</v>
      </c>
      <c r="B538" t="str">
        <f>RIGHT(Tabel_query[[#This Row],[Titel]],1)</f>
        <v>O</v>
      </c>
      <c r="C538" t="str">
        <f>RIGHT(Tabel_query[[#This Row],[Titel]],LEN(Tabel_query[[#This Row],[Titel]])-2)</f>
        <v>EVERGEM_RKT_OLVrouw_O</v>
      </c>
      <c r="D538">
        <f>SEARCH("_",Tabel_query[[#This Row],[Kolom2]])</f>
        <v>8</v>
      </c>
      <c r="E538" t="str">
        <f>LEFT(Tabel_query[[#This Row],[Kolom2]],Tabel_query[[#This Row],[Kolom3]]-1)</f>
        <v>EVERGEM</v>
      </c>
      <c r="F538" s="2" t="s">
        <v>322</v>
      </c>
      <c r="G538" s="2" t="s">
        <v>72</v>
      </c>
      <c r="H538" s="1" t="s">
        <v>9200</v>
      </c>
      <c r="I538" s="3" t="b">
        <v>0</v>
      </c>
      <c r="J538" s="1" t="s">
        <v>9126</v>
      </c>
      <c r="L538" s="3" t="b">
        <v>1</v>
      </c>
      <c r="P538" s="2" t="s">
        <v>51</v>
      </c>
      <c r="Q538" s="2" t="s">
        <v>137</v>
      </c>
      <c r="T538" s="1" t="s">
        <v>176</v>
      </c>
      <c r="U538" s="1" t="s">
        <v>9186</v>
      </c>
      <c r="V538" s="1" t="s">
        <v>9187</v>
      </c>
      <c r="W538" s="1" t="s">
        <v>9109</v>
      </c>
      <c r="X538" s="1" t="s">
        <v>9189</v>
      </c>
      <c r="Y538" s="1" t="s">
        <v>9188</v>
      </c>
      <c r="Z538" s="2" t="s">
        <v>9129</v>
      </c>
      <c r="AA538" s="1" t="s">
        <v>9190</v>
      </c>
      <c r="AB538" s="1" t="s">
        <v>9191</v>
      </c>
      <c r="AC538" s="1" t="s">
        <v>9152</v>
      </c>
      <c r="AD538" s="1" t="s">
        <v>9192</v>
      </c>
      <c r="AE538" s="2" t="s">
        <v>78</v>
      </c>
      <c r="AF538" s="4">
        <v>42826</v>
      </c>
      <c r="AG538" s="1" t="s">
        <v>9193</v>
      </c>
      <c r="AH538" s="1" t="s">
        <v>9199</v>
      </c>
      <c r="AI538" s="1" t="s">
        <v>9155</v>
      </c>
      <c r="AJ538" s="1" t="s">
        <v>9194</v>
      </c>
      <c r="AK538" s="2" t="s">
        <v>77</v>
      </c>
      <c r="AL538" s="4">
        <v>42826</v>
      </c>
      <c r="AM538" s="1" t="s">
        <v>9195</v>
      </c>
      <c r="AN538" s="1" t="s">
        <v>9196</v>
      </c>
      <c r="AO538" s="1" t="s">
        <v>9159</v>
      </c>
      <c r="AP538" s="1" t="s">
        <v>9197</v>
      </c>
      <c r="AQ538" s="2" t="s">
        <v>78</v>
      </c>
      <c r="AR538" s="4">
        <v>42826</v>
      </c>
      <c r="AS538" s="1" t="s">
        <v>9198</v>
      </c>
      <c r="AT538" s="2" t="s">
        <v>77</v>
      </c>
      <c r="AV538" s="1" t="s">
        <v>9201</v>
      </c>
      <c r="AW538" s="2" t="s">
        <v>78</v>
      </c>
      <c r="AX538" s="4">
        <v>43091</v>
      </c>
      <c r="AY538" s="1" t="s">
        <v>75</v>
      </c>
      <c r="AZ538" s="5">
        <v>997</v>
      </c>
      <c r="BA538" s="1" t="s">
        <v>80</v>
      </c>
      <c r="BB538" s="1" t="s">
        <v>79</v>
      </c>
    </row>
    <row r="539" spans="1:54" x14ac:dyDescent="0.3">
      <c r="A539" s="1" t="s">
        <v>9202</v>
      </c>
      <c r="B539" t="str">
        <f>RIGHT(Tabel_query[[#This Row],[Titel]],1)</f>
        <v>O</v>
      </c>
      <c r="C539" t="str">
        <f>RIGHT(Tabel_query[[#This Row],[Titel]],LEN(Tabel_query[[#This Row],[Titel]])-2)</f>
        <v>EVERGEM_RKT_Sst_Petrus_en_Paulus_O</v>
      </c>
      <c r="D539">
        <f>SEARCH("_",Tabel_query[[#This Row],[Kolom2]])</f>
        <v>8</v>
      </c>
      <c r="E539" t="str">
        <f>LEFT(Tabel_query[[#This Row],[Kolom2]],Tabel_query[[#This Row],[Kolom3]]-1)</f>
        <v>EVERGEM</v>
      </c>
      <c r="F539" s="2" t="s">
        <v>70</v>
      </c>
      <c r="G539" s="2" t="s">
        <v>72</v>
      </c>
      <c r="H539" s="1" t="s">
        <v>9217</v>
      </c>
      <c r="I539" s="3" t="b">
        <v>0</v>
      </c>
      <c r="J539" s="1" t="s">
        <v>9126</v>
      </c>
      <c r="L539" s="3" t="b">
        <v>0</v>
      </c>
      <c r="P539" s="2" t="s">
        <v>51</v>
      </c>
      <c r="Q539" s="2" t="s">
        <v>137</v>
      </c>
      <c r="T539" s="1" t="s">
        <v>4276</v>
      </c>
      <c r="U539" s="1" t="s">
        <v>9203</v>
      </c>
      <c r="V539" s="1" t="s">
        <v>9204</v>
      </c>
      <c r="W539" s="1" t="s">
        <v>9109</v>
      </c>
      <c r="X539" s="1" t="s">
        <v>9205</v>
      </c>
      <c r="Y539" s="1" t="s">
        <v>9110</v>
      </c>
      <c r="Z539" s="2" t="s">
        <v>9129</v>
      </c>
      <c r="AA539" s="1" t="s">
        <v>9206</v>
      </c>
      <c r="AB539" s="1" t="s">
        <v>9207</v>
      </c>
      <c r="AD539" s="1" t="s">
        <v>9208</v>
      </c>
      <c r="AG539" s="1" t="s">
        <v>9209</v>
      </c>
      <c r="AH539" s="1" t="s">
        <v>9216</v>
      </c>
      <c r="AI539" s="1" t="s">
        <v>9210</v>
      </c>
      <c r="AJ539" s="1" t="s">
        <v>9211</v>
      </c>
      <c r="AM539" s="1" t="s">
        <v>9212</v>
      </c>
      <c r="AN539" s="1" t="s">
        <v>9213</v>
      </c>
      <c r="AP539" s="1" t="s">
        <v>9214</v>
      </c>
      <c r="AS539" s="1" t="s">
        <v>9215</v>
      </c>
      <c r="AV539" s="1" t="s">
        <v>9218</v>
      </c>
      <c r="AY539" s="1" t="s">
        <v>75</v>
      </c>
      <c r="AZ539" s="5">
        <v>994</v>
      </c>
      <c r="BA539" s="1" t="s">
        <v>80</v>
      </c>
      <c r="BB539" s="1" t="s">
        <v>79</v>
      </c>
    </row>
    <row r="540" spans="1:54" x14ac:dyDescent="0.3">
      <c r="A540" s="1" t="s">
        <v>9219</v>
      </c>
      <c r="B540" t="str">
        <f>RIGHT(Tabel_query[[#This Row],[Titel]],1)</f>
        <v>O</v>
      </c>
      <c r="C540" t="str">
        <f>RIGHT(Tabel_query[[#This Row],[Titel]],LEN(Tabel_query[[#This Row],[Titel]])-2)</f>
        <v>EVERGEM_RKT_St_Barbara_O</v>
      </c>
      <c r="D540">
        <f>SEARCH("_",Tabel_query[[#This Row],[Kolom2]])</f>
        <v>8</v>
      </c>
      <c r="E540" t="str">
        <f>LEFT(Tabel_query[[#This Row],[Kolom2]],Tabel_query[[#This Row],[Kolom3]]-1)</f>
        <v>EVERGEM</v>
      </c>
      <c r="F540" s="2" t="s">
        <v>322</v>
      </c>
      <c r="G540" s="2" t="s">
        <v>72</v>
      </c>
      <c r="H540" s="1" t="s">
        <v>9237</v>
      </c>
      <c r="I540" s="3" t="b">
        <v>0</v>
      </c>
      <c r="J540" s="1" t="s">
        <v>9126</v>
      </c>
      <c r="L540" s="3" t="b">
        <v>0</v>
      </c>
      <c r="P540" s="2" t="s">
        <v>51</v>
      </c>
      <c r="Q540" s="2" t="s">
        <v>137</v>
      </c>
      <c r="T540" s="1" t="s">
        <v>9235</v>
      </c>
      <c r="U540" s="1" t="s">
        <v>9220</v>
      </c>
      <c r="V540" s="1" t="s">
        <v>345</v>
      </c>
      <c r="W540" s="1" t="s">
        <v>9109</v>
      </c>
      <c r="X540" s="1" t="s">
        <v>9222</v>
      </c>
      <c r="Y540" s="1" t="s">
        <v>9221</v>
      </c>
      <c r="Z540" s="2" t="s">
        <v>9129</v>
      </c>
      <c r="AA540" s="1" t="s">
        <v>9223</v>
      </c>
      <c r="AB540" s="1" t="s">
        <v>9224</v>
      </c>
      <c r="AC540" s="1" t="s">
        <v>9225</v>
      </c>
      <c r="AD540" s="1" t="s">
        <v>9226</v>
      </c>
      <c r="AG540" s="1" t="s">
        <v>9227</v>
      </c>
      <c r="AH540" s="1" t="s">
        <v>9236</v>
      </c>
      <c r="AI540" s="1" t="s">
        <v>9228</v>
      </c>
      <c r="AJ540" s="1" t="s">
        <v>9229</v>
      </c>
      <c r="AM540" s="1" t="s">
        <v>9230</v>
      </c>
      <c r="AN540" s="1" t="s">
        <v>9231</v>
      </c>
      <c r="AO540" s="1" t="s">
        <v>9232</v>
      </c>
      <c r="AP540" s="1" t="s">
        <v>9233</v>
      </c>
      <c r="AS540" s="1" t="s">
        <v>9234</v>
      </c>
      <c r="AV540" s="1" t="s">
        <v>9238</v>
      </c>
      <c r="AY540" s="1" t="s">
        <v>75</v>
      </c>
      <c r="AZ540" s="5">
        <v>995</v>
      </c>
      <c r="BA540" s="1" t="s">
        <v>80</v>
      </c>
      <c r="BB540" s="1" t="s">
        <v>79</v>
      </c>
    </row>
    <row r="541" spans="1:54" x14ac:dyDescent="0.3">
      <c r="A541" s="1" t="s">
        <v>9239</v>
      </c>
      <c r="B541" t="str">
        <f>RIGHT(Tabel_query[[#This Row],[Titel]],1)</f>
        <v>O</v>
      </c>
      <c r="C541" t="str">
        <f>RIGHT(Tabel_query[[#This Row],[Titel]],LEN(Tabel_query[[#This Row],[Titel]])-2)</f>
        <v>EVERGEM_RKT_St_Christoffel_O</v>
      </c>
      <c r="D541">
        <f>SEARCH("_",Tabel_query[[#This Row],[Kolom2]])</f>
        <v>8</v>
      </c>
      <c r="E541" t="str">
        <f>LEFT(Tabel_query[[#This Row],[Kolom2]],Tabel_query[[#This Row],[Kolom3]]-1)</f>
        <v>EVERGEM</v>
      </c>
      <c r="F541" s="2" t="s">
        <v>235</v>
      </c>
      <c r="G541" s="2" t="s">
        <v>72</v>
      </c>
      <c r="H541" s="1" t="s">
        <v>9255</v>
      </c>
      <c r="I541" s="3" t="b">
        <v>0</v>
      </c>
      <c r="L541" s="3" t="b">
        <v>0</v>
      </c>
      <c r="P541" s="2" t="s">
        <v>51</v>
      </c>
      <c r="Q541" s="2" t="s">
        <v>137</v>
      </c>
      <c r="T541" s="1" t="s">
        <v>9253</v>
      </c>
      <c r="U541" s="1" t="s">
        <v>9240</v>
      </c>
      <c r="V541" s="1" t="s">
        <v>219</v>
      </c>
      <c r="W541" s="1" t="s">
        <v>9109</v>
      </c>
      <c r="X541" s="1" t="s">
        <v>9241</v>
      </c>
      <c r="Y541" s="1" t="s">
        <v>9110</v>
      </c>
      <c r="Z541" s="2" t="s">
        <v>9129</v>
      </c>
      <c r="AA541" s="1" t="s">
        <v>9242</v>
      </c>
      <c r="AB541" s="1" t="s">
        <v>9243</v>
      </c>
      <c r="AC541" s="1" t="s">
        <v>9244</v>
      </c>
      <c r="AD541" s="1" t="s">
        <v>9245</v>
      </c>
      <c r="AE541" s="2" t="s">
        <v>78</v>
      </c>
      <c r="AF541" s="4">
        <v>43602</v>
      </c>
      <c r="AG541" s="1" t="s">
        <v>9246</v>
      </c>
      <c r="AH541" s="1" t="s">
        <v>9254</v>
      </c>
      <c r="AI541" s="1" t="s">
        <v>9247</v>
      </c>
      <c r="AJ541" s="1" t="s">
        <v>9248</v>
      </c>
      <c r="AK541" s="2" t="s">
        <v>78</v>
      </c>
      <c r="AL541" s="4">
        <v>43602</v>
      </c>
      <c r="AM541" s="1" t="s">
        <v>9249</v>
      </c>
      <c r="AN541" s="1" t="s">
        <v>9250</v>
      </c>
      <c r="AO541" s="1" t="s">
        <v>9251</v>
      </c>
      <c r="AP541" s="1" t="s">
        <v>9252</v>
      </c>
      <c r="AQ541" s="2" t="s">
        <v>77</v>
      </c>
      <c r="AR541" s="4">
        <v>43602</v>
      </c>
      <c r="AS541" s="1" t="s">
        <v>9112</v>
      </c>
      <c r="AT541" s="2" t="s">
        <v>77</v>
      </c>
      <c r="AU541" s="4">
        <v>43602</v>
      </c>
      <c r="AV541" s="1" t="s">
        <v>9256</v>
      </c>
      <c r="AW541" s="2" t="s">
        <v>78</v>
      </c>
      <c r="AY541" s="1" t="s">
        <v>75</v>
      </c>
      <c r="AZ541" s="5">
        <v>990</v>
      </c>
      <c r="BA541" s="1" t="s">
        <v>80</v>
      </c>
      <c r="BB541" s="1" t="s">
        <v>79</v>
      </c>
    </row>
    <row r="542" spans="1:54" x14ac:dyDescent="0.3">
      <c r="A542" s="1" t="s">
        <v>9257</v>
      </c>
      <c r="B542" t="str">
        <f>RIGHT(Tabel_query[[#This Row],[Titel]],1)</f>
        <v>O</v>
      </c>
      <c r="C542" t="str">
        <f>RIGHT(Tabel_query[[#This Row],[Titel]],LEN(Tabel_query[[#This Row],[Titel]])-2)</f>
        <v>EVERGEM_RKT_St_Godelieve_O</v>
      </c>
      <c r="D542">
        <f>SEARCH("_",Tabel_query[[#This Row],[Kolom2]])</f>
        <v>8</v>
      </c>
      <c r="E542" t="str">
        <f>LEFT(Tabel_query[[#This Row],[Kolom2]],Tabel_query[[#This Row],[Kolom3]]-1)</f>
        <v>EVERGEM</v>
      </c>
      <c r="F542" s="2" t="s">
        <v>322</v>
      </c>
      <c r="G542" s="2" t="s">
        <v>72</v>
      </c>
      <c r="H542" s="1" t="s">
        <v>9258</v>
      </c>
      <c r="I542" s="3" t="b">
        <v>0</v>
      </c>
      <c r="P542" s="2" t="s">
        <v>51</v>
      </c>
      <c r="Q542" s="2" t="s">
        <v>137</v>
      </c>
      <c r="AY542" s="1" t="s">
        <v>75</v>
      </c>
      <c r="AZ542" s="5">
        <v>1968</v>
      </c>
      <c r="BA542" s="1" t="s">
        <v>80</v>
      </c>
      <c r="BB542" s="1" t="s">
        <v>79</v>
      </c>
    </row>
    <row r="543" spans="1:54" x14ac:dyDescent="0.3">
      <c r="A543" s="1" t="s">
        <v>9259</v>
      </c>
      <c r="B543" t="str">
        <f>RIGHT(Tabel_query[[#This Row],[Titel]],1)</f>
        <v>O</v>
      </c>
      <c r="C543" t="str">
        <f>RIGHT(Tabel_query[[#This Row],[Titel]],LEN(Tabel_query[[#This Row],[Titel]])-2)</f>
        <v>EVERGEM_RKT_St_Joris_O</v>
      </c>
      <c r="D543">
        <f>SEARCH("_",Tabel_query[[#This Row],[Kolom2]])</f>
        <v>8</v>
      </c>
      <c r="E543" t="str">
        <f>LEFT(Tabel_query[[#This Row],[Kolom2]],Tabel_query[[#This Row],[Kolom3]]-1)</f>
        <v>EVERGEM</v>
      </c>
      <c r="F543" s="2" t="s">
        <v>70</v>
      </c>
      <c r="G543" s="2" t="s">
        <v>72</v>
      </c>
      <c r="I543" s="3" t="b">
        <v>0</v>
      </c>
      <c r="L543" s="3" t="b">
        <v>1</v>
      </c>
      <c r="P543" s="2" t="s">
        <v>51</v>
      </c>
      <c r="Q543" s="2" t="s">
        <v>137</v>
      </c>
      <c r="T543" s="1" t="s">
        <v>9276</v>
      </c>
      <c r="U543" s="1" t="s">
        <v>9260</v>
      </c>
      <c r="V543" s="1" t="s">
        <v>9261</v>
      </c>
      <c r="W543" s="1" t="s">
        <v>9109</v>
      </c>
      <c r="X543" s="1" t="s">
        <v>9263</v>
      </c>
      <c r="Y543" s="1" t="s">
        <v>9262</v>
      </c>
      <c r="Z543" s="2" t="s">
        <v>9129</v>
      </c>
      <c r="AA543" s="1" t="s">
        <v>9264</v>
      </c>
      <c r="AB543" s="1" t="s">
        <v>9265</v>
      </c>
      <c r="AC543" s="1" t="s">
        <v>9266</v>
      </c>
      <c r="AD543" s="1" t="s">
        <v>9267</v>
      </c>
      <c r="AE543" s="2" t="s">
        <v>77</v>
      </c>
      <c r="AF543" s="4">
        <v>42826</v>
      </c>
      <c r="AG543" s="1" t="s">
        <v>9268</v>
      </c>
      <c r="AH543" s="1" t="s">
        <v>9277</v>
      </c>
      <c r="AI543" s="1" t="s">
        <v>9269</v>
      </c>
      <c r="AJ543" s="1" t="s">
        <v>9270</v>
      </c>
      <c r="AK543" s="2" t="s">
        <v>78</v>
      </c>
      <c r="AL543" s="4">
        <v>42826</v>
      </c>
      <c r="AM543" s="1" t="s">
        <v>9271</v>
      </c>
      <c r="AN543" s="1" t="s">
        <v>9272</v>
      </c>
      <c r="AO543" s="1" t="s">
        <v>9273</v>
      </c>
      <c r="AP543" s="1" t="s">
        <v>9274</v>
      </c>
      <c r="AQ543" s="2" t="s">
        <v>77</v>
      </c>
      <c r="AR543" s="4">
        <v>42826</v>
      </c>
      <c r="AS543" s="1" t="s">
        <v>9275</v>
      </c>
      <c r="AT543" s="2" t="s">
        <v>78</v>
      </c>
      <c r="AV543" s="1" t="s">
        <v>9278</v>
      </c>
      <c r="AW543" s="2" t="s">
        <v>78</v>
      </c>
      <c r="AY543" s="1" t="s">
        <v>75</v>
      </c>
      <c r="AZ543" s="5">
        <v>998</v>
      </c>
      <c r="BA543" s="1" t="s">
        <v>80</v>
      </c>
      <c r="BB543" s="1" t="s">
        <v>79</v>
      </c>
    </row>
    <row r="544" spans="1:54" x14ac:dyDescent="0.3">
      <c r="A544" s="1" t="s">
        <v>9279</v>
      </c>
      <c r="B544" t="str">
        <f>RIGHT(Tabel_query[[#This Row],[Titel]],1)</f>
        <v>V</v>
      </c>
      <c r="C544" t="str">
        <f>RIGHT(Tabel_query[[#This Row],[Titel]],LEN(Tabel_query[[#This Row],[Titel]])-2)</f>
        <v>GALMAARDEN_RKT_St_Martinus_V</v>
      </c>
      <c r="D544">
        <f>SEARCH("_",Tabel_query[[#This Row],[Kolom2]])</f>
        <v>11</v>
      </c>
      <c r="E544" t="str">
        <f>LEFT(Tabel_query[[#This Row],[Kolom2]],Tabel_query[[#This Row],[Kolom3]]-1)</f>
        <v>GALMAARDEN</v>
      </c>
      <c r="F544" s="2" t="s">
        <v>70</v>
      </c>
      <c r="G544" s="2" t="s">
        <v>72</v>
      </c>
      <c r="I544" s="3" t="b">
        <v>0</v>
      </c>
      <c r="L544" s="3" t="b">
        <v>1</v>
      </c>
      <c r="P544" s="2" t="s">
        <v>599</v>
      </c>
      <c r="Q544" s="2" t="s">
        <v>137</v>
      </c>
      <c r="T544" s="1" t="s">
        <v>3153</v>
      </c>
      <c r="U544" s="1" t="s">
        <v>9280</v>
      </c>
      <c r="V544" s="1" t="s">
        <v>2291</v>
      </c>
      <c r="W544" s="1" t="s">
        <v>9281</v>
      </c>
      <c r="X544" s="1" t="s">
        <v>9283</v>
      </c>
      <c r="Y544" s="1" t="s">
        <v>9282</v>
      </c>
      <c r="Z544" s="2" t="s">
        <v>9297</v>
      </c>
      <c r="AA544" s="1" t="s">
        <v>9284</v>
      </c>
      <c r="AB544" s="1" t="s">
        <v>9285</v>
      </c>
      <c r="AC544" s="1" t="s">
        <v>9286</v>
      </c>
      <c r="AD544" s="1" t="s">
        <v>9287</v>
      </c>
      <c r="AG544" s="1" t="s">
        <v>9288</v>
      </c>
      <c r="AH544" s="1" t="s">
        <v>9295</v>
      </c>
      <c r="AI544" s="1" t="s">
        <v>9289</v>
      </c>
      <c r="AJ544" s="1" t="s">
        <v>9290</v>
      </c>
      <c r="AM544" s="1" t="s">
        <v>9291</v>
      </c>
      <c r="AN544" s="1" t="s">
        <v>9292</v>
      </c>
      <c r="AO544" s="1" t="s">
        <v>9293</v>
      </c>
      <c r="AS544" s="1" t="s">
        <v>9294</v>
      </c>
      <c r="AV544" s="1" t="s">
        <v>9296</v>
      </c>
      <c r="AY544" s="1" t="s">
        <v>75</v>
      </c>
      <c r="AZ544" s="5">
        <v>1683</v>
      </c>
      <c r="BA544" s="1" t="s">
        <v>80</v>
      </c>
      <c r="BB544" s="1" t="s">
        <v>79</v>
      </c>
    </row>
    <row r="545" spans="1:54" x14ac:dyDescent="0.3">
      <c r="A545" s="1" t="s">
        <v>9298</v>
      </c>
      <c r="B545" t="str">
        <f>RIGHT(Tabel_query[[#This Row],[Titel]],1)</f>
        <v>V</v>
      </c>
      <c r="C545" t="str">
        <f>RIGHT(Tabel_query[[#This Row],[Titel]],LEN(Tabel_query[[#This Row],[Titel]])-2)</f>
        <v>GALMAARDEN_RKT_St_Paulus_V</v>
      </c>
      <c r="D545">
        <f>SEARCH("_",Tabel_query[[#This Row],[Kolom2]])</f>
        <v>11</v>
      </c>
      <c r="E545" t="str">
        <f>LEFT(Tabel_query[[#This Row],[Kolom2]],Tabel_query[[#This Row],[Kolom3]]-1)</f>
        <v>GALMAARDEN</v>
      </c>
      <c r="F545" s="2" t="s">
        <v>70</v>
      </c>
      <c r="G545" s="2" t="s">
        <v>72</v>
      </c>
      <c r="I545" s="3" t="b">
        <v>0</v>
      </c>
      <c r="L545" s="3" t="b">
        <v>1</v>
      </c>
      <c r="P545" s="2" t="s">
        <v>599</v>
      </c>
      <c r="Q545" s="2" t="s">
        <v>137</v>
      </c>
      <c r="T545" s="1" t="s">
        <v>9314</v>
      </c>
      <c r="U545" s="1" t="s">
        <v>9299</v>
      </c>
      <c r="V545" s="1" t="s">
        <v>2233</v>
      </c>
      <c r="W545" s="1" t="s">
        <v>9281</v>
      </c>
      <c r="X545" s="1" t="s">
        <v>9301</v>
      </c>
      <c r="Y545" s="1" t="s">
        <v>9300</v>
      </c>
      <c r="Z545" s="2" t="s">
        <v>9297</v>
      </c>
      <c r="AA545" s="1" t="s">
        <v>9302</v>
      </c>
      <c r="AB545" s="1" t="s">
        <v>9303</v>
      </c>
      <c r="AC545" s="1" t="s">
        <v>9304</v>
      </c>
      <c r="AD545" s="1" t="s">
        <v>9305</v>
      </c>
      <c r="AE545" s="2" t="s">
        <v>77</v>
      </c>
      <c r="AF545" s="4">
        <v>42801</v>
      </c>
      <c r="AG545" s="1" t="s">
        <v>9306</v>
      </c>
      <c r="AH545" s="1" t="s">
        <v>9315</v>
      </c>
      <c r="AI545" s="1" t="s">
        <v>9307</v>
      </c>
      <c r="AJ545" s="1" t="s">
        <v>9308</v>
      </c>
      <c r="AK545" s="2" t="s">
        <v>77</v>
      </c>
      <c r="AL545" s="4">
        <v>42801</v>
      </c>
      <c r="AM545" s="1" t="s">
        <v>9309</v>
      </c>
      <c r="AN545" s="1" t="s">
        <v>9310</v>
      </c>
      <c r="AO545" s="1" t="s">
        <v>9311</v>
      </c>
      <c r="AP545" s="1" t="s">
        <v>9312</v>
      </c>
      <c r="AQ545" s="2" t="s">
        <v>78</v>
      </c>
      <c r="AR545" s="4">
        <v>41731</v>
      </c>
      <c r="AS545" s="1" t="s">
        <v>9313</v>
      </c>
      <c r="AT545" s="2" t="s">
        <v>78</v>
      </c>
      <c r="AU545" s="4">
        <v>41731</v>
      </c>
      <c r="AV545" s="1" t="s">
        <v>9316</v>
      </c>
      <c r="AW545" s="2" t="s">
        <v>78</v>
      </c>
      <c r="AX545" s="4">
        <v>41731</v>
      </c>
      <c r="AY545" s="1" t="s">
        <v>75</v>
      </c>
      <c r="AZ545" s="5">
        <v>1682</v>
      </c>
      <c r="BA545" s="1" t="s">
        <v>80</v>
      </c>
      <c r="BB545" s="1" t="s">
        <v>79</v>
      </c>
    </row>
    <row r="546" spans="1:54" x14ac:dyDescent="0.3">
      <c r="A546" s="1" t="s">
        <v>9317</v>
      </c>
      <c r="B546" t="str">
        <f>RIGHT(Tabel_query[[#This Row],[Titel]],1)</f>
        <v>V</v>
      </c>
      <c r="C546" t="str">
        <f>RIGHT(Tabel_query[[#This Row],[Titel]],LEN(Tabel_query[[#This Row],[Titel]])-2)</f>
        <v>GALMAARDEN_RKT_St_Pieter_V</v>
      </c>
      <c r="D546">
        <f>SEARCH("_",Tabel_query[[#This Row],[Kolom2]])</f>
        <v>11</v>
      </c>
      <c r="E546" t="str">
        <f>LEFT(Tabel_query[[#This Row],[Kolom2]],Tabel_query[[#This Row],[Kolom3]]-1)</f>
        <v>GALMAARDEN</v>
      </c>
      <c r="F546" s="2" t="s">
        <v>70</v>
      </c>
      <c r="G546" s="2" t="s">
        <v>72</v>
      </c>
      <c r="I546" s="3" t="b">
        <v>0</v>
      </c>
      <c r="L546" s="3" t="b">
        <v>1</v>
      </c>
      <c r="P546" s="2" t="s">
        <v>599</v>
      </c>
      <c r="Q546" s="2" t="s">
        <v>137</v>
      </c>
      <c r="T546" s="1" t="s">
        <v>773</v>
      </c>
      <c r="U546" s="1" t="s">
        <v>5563</v>
      </c>
      <c r="V546" s="1" t="s">
        <v>621</v>
      </c>
      <c r="W546" s="1" t="s">
        <v>9281</v>
      </c>
      <c r="X546" s="1" t="s">
        <v>9319</v>
      </c>
      <c r="Y546" s="1" t="s">
        <v>9318</v>
      </c>
      <c r="Z546" s="2" t="s">
        <v>9297</v>
      </c>
      <c r="AA546" s="1" t="s">
        <v>9291</v>
      </c>
      <c r="AB546" s="1" t="s">
        <v>9292</v>
      </c>
      <c r="AC546" s="1" t="s">
        <v>9293</v>
      </c>
      <c r="AG546" s="1" t="s">
        <v>9309</v>
      </c>
      <c r="AH546" s="1" t="s">
        <v>9325</v>
      </c>
      <c r="AM546" s="1" t="s">
        <v>9320</v>
      </c>
      <c r="AN546" s="1" t="s">
        <v>9321</v>
      </c>
      <c r="AO546" s="1" t="s">
        <v>9322</v>
      </c>
      <c r="AP546" s="1" t="s">
        <v>9323</v>
      </c>
      <c r="AS546" s="1" t="s">
        <v>9324</v>
      </c>
      <c r="AV546" s="1" t="s">
        <v>9326</v>
      </c>
      <c r="AY546" s="1" t="s">
        <v>75</v>
      </c>
      <c r="AZ546" s="5">
        <v>1681</v>
      </c>
      <c r="BA546" s="1" t="s">
        <v>80</v>
      </c>
      <c r="BB546" s="1" t="s">
        <v>79</v>
      </c>
    </row>
    <row r="547" spans="1:54" x14ac:dyDescent="0.3">
      <c r="A547" s="1" t="s">
        <v>9327</v>
      </c>
      <c r="B547" t="str">
        <f>RIGHT(Tabel_query[[#This Row],[Titel]],1)</f>
        <v>O</v>
      </c>
      <c r="C547" t="str">
        <f>RIGHT(Tabel_query[[#This Row],[Titel]],LEN(Tabel_query[[#This Row],[Titel]])-2)</f>
        <v>GAVERE_RKT_St_Amandus_O</v>
      </c>
      <c r="D547">
        <f>SEARCH("_",Tabel_query[[#This Row],[Kolom2]])</f>
        <v>7</v>
      </c>
      <c r="E547" t="str">
        <f>LEFT(Tabel_query[[#This Row],[Kolom2]],Tabel_query[[#This Row],[Kolom3]]-1)</f>
        <v>GAVERE</v>
      </c>
      <c r="F547" s="2" t="s">
        <v>70</v>
      </c>
      <c r="G547" s="2" t="s">
        <v>72</v>
      </c>
      <c r="I547" s="3" t="b">
        <v>0</v>
      </c>
      <c r="L547" s="3" t="b">
        <v>0</v>
      </c>
      <c r="P547" s="2" t="s">
        <v>51</v>
      </c>
      <c r="Q547" s="2" t="s">
        <v>137</v>
      </c>
      <c r="T547" s="1" t="s">
        <v>6618</v>
      </c>
      <c r="U547" s="1" t="s">
        <v>9328</v>
      </c>
      <c r="V547" s="1" t="s">
        <v>258</v>
      </c>
      <c r="W547" s="1" t="s">
        <v>9329</v>
      </c>
      <c r="X547" s="1" t="s">
        <v>9331</v>
      </c>
      <c r="Y547" s="1" t="s">
        <v>9330</v>
      </c>
      <c r="Z547" s="2" t="s">
        <v>9346</v>
      </c>
      <c r="AA547" s="1" t="s">
        <v>9332</v>
      </c>
      <c r="AB547" s="1" t="s">
        <v>9333</v>
      </c>
      <c r="AC547" s="1" t="s">
        <v>9334</v>
      </c>
      <c r="AD547" s="1" t="s">
        <v>9335</v>
      </c>
      <c r="AG547" s="1" t="s">
        <v>9336</v>
      </c>
      <c r="AH547" s="1" t="s">
        <v>9344</v>
      </c>
      <c r="AI547" s="1" t="s">
        <v>9337</v>
      </c>
      <c r="AJ547" s="1" t="s">
        <v>9338</v>
      </c>
      <c r="AM547" s="1" t="s">
        <v>9339</v>
      </c>
      <c r="AN547" s="1" t="s">
        <v>9340</v>
      </c>
      <c r="AO547" s="1" t="s">
        <v>9341</v>
      </c>
      <c r="AP547" s="1" t="s">
        <v>9342</v>
      </c>
      <c r="AS547" s="1" t="s">
        <v>9343</v>
      </c>
      <c r="AV547" s="1" t="s">
        <v>9345</v>
      </c>
      <c r="AY547" s="1" t="s">
        <v>75</v>
      </c>
      <c r="AZ547" s="5">
        <v>999</v>
      </c>
      <c r="BA547" s="1" t="s">
        <v>80</v>
      </c>
      <c r="BB547" s="1" t="s">
        <v>79</v>
      </c>
    </row>
    <row r="548" spans="1:54" x14ac:dyDescent="0.3">
      <c r="A548" s="1" t="s">
        <v>9347</v>
      </c>
      <c r="B548" t="str">
        <f>RIGHT(Tabel_query[[#This Row],[Titel]],1)</f>
        <v>O</v>
      </c>
      <c r="C548" t="str">
        <f>RIGHT(Tabel_query[[#This Row],[Titel]],LEN(Tabel_query[[#This Row],[Titel]])-2)</f>
        <v>GAVERE_RKT_St_Bavo_O</v>
      </c>
      <c r="D548">
        <f>SEARCH("_",Tabel_query[[#This Row],[Kolom2]])</f>
        <v>7</v>
      </c>
      <c r="E548" t="str">
        <f>LEFT(Tabel_query[[#This Row],[Kolom2]],Tabel_query[[#This Row],[Kolom3]]-1)</f>
        <v>GAVERE</v>
      </c>
      <c r="F548" s="2" t="s">
        <v>70</v>
      </c>
      <c r="G548" s="2" t="s">
        <v>72</v>
      </c>
      <c r="I548" s="3" t="b">
        <v>0</v>
      </c>
      <c r="P548" s="2" t="s">
        <v>51</v>
      </c>
      <c r="Q548" s="2" t="s">
        <v>137</v>
      </c>
      <c r="T548" s="1" t="s">
        <v>8879</v>
      </c>
      <c r="U548" s="1" t="s">
        <v>9348</v>
      </c>
      <c r="V548" s="1" t="s">
        <v>737</v>
      </c>
      <c r="W548" s="1" t="s">
        <v>9329</v>
      </c>
      <c r="X548" s="1" t="s">
        <v>9350</v>
      </c>
      <c r="Y548" s="1" t="s">
        <v>9349</v>
      </c>
      <c r="Z548" s="2" t="s">
        <v>9346</v>
      </c>
      <c r="AA548" s="1" t="s">
        <v>9351</v>
      </c>
      <c r="AB548" s="1" t="s">
        <v>9352</v>
      </c>
      <c r="AC548" s="1" t="s">
        <v>9353</v>
      </c>
      <c r="AD548" s="1" t="s">
        <v>9354</v>
      </c>
      <c r="AG548" s="1" t="s">
        <v>9355</v>
      </c>
      <c r="AH548" s="1" t="s">
        <v>9361</v>
      </c>
      <c r="AI548" s="1" t="s">
        <v>9356</v>
      </c>
      <c r="AJ548" s="1" t="s">
        <v>9357</v>
      </c>
      <c r="AM548" s="1" t="s">
        <v>9358</v>
      </c>
      <c r="AN548" s="1" t="s">
        <v>1264</v>
      </c>
      <c r="AO548" s="1" t="s">
        <v>9359</v>
      </c>
      <c r="AP548" s="1" t="s">
        <v>9359</v>
      </c>
      <c r="AS548" s="1" t="s">
        <v>9360</v>
      </c>
      <c r="AY548" s="1" t="s">
        <v>75</v>
      </c>
      <c r="AZ548" s="5">
        <v>1001</v>
      </c>
      <c r="BA548" s="1" t="s">
        <v>80</v>
      </c>
      <c r="BB548" s="1" t="s">
        <v>79</v>
      </c>
    </row>
    <row r="549" spans="1:54" x14ac:dyDescent="0.3">
      <c r="A549" s="1" t="s">
        <v>9362</v>
      </c>
      <c r="B549" t="str">
        <f>RIGHT(Tabel_query[[#This Row],[Titel]],1)</f>
        <v>O</v>
      </c>
      <c r="C549" t="str">
        <f>RIGHT(Tabel_query[[#This Row],[Titel]],LEN(Tabel_query[[#This Row],[Titel]])-2)</f>
        <v>GAVERE_RKT_St_Martinus_Asper_O</v>
      </c>
      <c r="D549">
        <f>SEARCH("_",Tabel_query[[#This Row],[Kolom2]])</f>
        <v>7</v>
      </c>
      <c r="E549" t="str">
        <f>LEFT(Tabel_query[[#This Row],[Kolom2]],Tabel_query[[#This Row],[Kolom3]]-1)</f>
        <v>GAVERE</v>
      </c>
      <c r="F549" s="2" t="s">
        <v>70</v>
      </c>
      <c r="G549" s="2" t="s">
        <v>72</v>
      </c>
      <c r="I549" s="3" t="b">
        <v>0</v>
      </c>
      <c r="L549" s="3" t="b">
        <v>0</v>
      </c>
      <c r="P549" s="2" t="s">
        <v>51</v>
      </c>
      <c r="Q549" s="2" t="s">
        <v>137</v>
      </c>
      <c r="T549" s="1" t="s">
        <v>9377</v>
      </c>
      <c r="U549" s="1" t="s">
        <v>9363</v>
      </c>
      <c r="V549" s="1" t="s">
        <v>1033</v>
      </c>
      <c r="W549" s="1" t="s">
        <v>9329</v>
      </c>
      <c r="X549" s="1" t="s">
        <v>9364</v>
      </c>
      <c r="Y549" s="1" t="s">
        <v>9330</v>
      </c>
      <c r="Z549" s="2" t="s">
        <v>9346</v>
      </c>
      <c r="AA549" s="1" t="s">
        <v>9365</v>
      </c>
      <c r="AB549" s="1" t="s">
        <v>9366</v>
      </c>
      <c r="AC549" s="1" t="s">
        <v>9367</v>
      </c>
      <c r="AD549" s="1" t="s">
        <v>9368</v>
      </c>
      <c r="AG549" s="1" t="s">
        <v>9369</v>
      </c>
      <c r="AH549" s="1" t="s">
        <v>9378</v>
      </c>
      <c r="AI549" s="1" t="s">
        <v>9370</v>
      </c>
      <c r="AJ549" s="1" t="s">
        <v>9371</v>
      </c>
      <c r="AM549" s="1" t="s">
        <v>9372</v>
      </c>
      <c r="AN549" s="1" t="s">
        <v>9373</v>
      </c>
      <c r="AO549" s="1" t="s">
        <v>9374</v>
      </c>
      <c r="AP549" s="1" t="s">
        <v>9375</v>
      </c>
      <c r="AS549" s="1" t="s">
        <v>9376</v>
      </c>
      <c r="AV549" s="1" t="s">
        <v>415</v>
      </c>
      <c r="AY549" s="1" t="s">
        <v>75</v>
      </c>
      <c r="AZ549" s="5">
        <v>1000</v>
      </c>
      <c r="BA549" s="1" t="s">
        <v>80</v>
      </c>
      <c r="BB549" s="1" t="s">
        <v>79</v>
      </c>
    </row>
    <row r="550" spans="1:54" x14ac:dyDescent="0.3">
      <c r="A550" s="1" t="s">
        <v>9379</v>
      </c>
      <c r="B550" t="str">
        <f>RIGHT(Tabel_query[[#This Row],[Titel]],1)</f>
        <v>O</v>
      </c>
      <c r="C550" t="str">
        <f>RIGHT(Tabel_query[[#This Row],[Titel]],LEN(Tabel_query[[#This Row],[Titel]])-2)</f>
        <v>GAVERE_RKT_St_Petrus_O</v>
      </c>
      <c r="D550">
        <f>SEARCH("_",Tabel_query[[#This Row],[Kolom2]])</f>
        <v>7</v>
      </c>
      <c r="E550" t="str">
        <f>LEFT(Tabel_query[[#This Row],[Kolom2]],Tabel_query[[#This Row],[Kolom3]]-1)</f>
        <v>GAVERE</v>
      </c>
      <c r="F550" s="2" t="s">
        <v>70</v>
      </c>
      <c r="G550" s="2" t="s">
        <v>72</v>
      </c>
      <c r="I550" s="3" t="b">
        <v>0</v>
      </c>
      <c r="L550" s="3" t="b">
        <v>1</v>
      </c>
      <c r="P550" s="2" t="s">
        <v>51</v>
      </c>
      <c r="Q550" s="2" t="s">
        <v>137</v>
      </c>
      <c r="T550" s="1" t="s">
        <v>9395</v>
      </c>
      <c r="U550" s="1" t="s">
        <v>9380</v>
      </c>
      <c r="V550" s="1" t="s">
        <v>817</v>
      </c>
      <c r="W550" s="1" t="s">
        <v>9329</v>
      </c>
      <c r="X550" s="1" t="s">
        <v>9382</v>
      </c>
      <c r="Y550" s="1" t="s">
        <v>9381</v>
      </c>
      <c r="Z550" s="2" t="s">
        <v>9346</v>
      </c>
      <c r="AA550" s="1" t="s">
        <v>9383</v>
      </c>
      <c r="AB550" s="1" t="s">
        <v>9384</v>
      </c>
      <c r="AC550" s="1" t="s">
        <v>9385</v>
      </c>
      <c r="AD550" s="1" t="s">
        <v>9386</v>
      </c>
      <c r="AE550" s="2" t="s">
        <v>77</v>
      </c>
      <c r="AF550" s="4">
        <v>42926</v>
      </c>
      <c r="AG550" s="1" t="s">
        <v>9387</v>
      </c>
      <c r="AH550" s="1" t="s">
        <v>9396</v>
      </c>
      <c r="AI550" s="1" t="s">
        <v>9388</v>
      </c>
      <c r="AJ550" s="1" t="s">
        <v>9389</v>
      </c>
      <c r="AK550" s="2" t="s">
        <v>78</v>
      </c>
      <c r="AL550" s="4">
        <v>42926</v>
      </c>
      <c r="AM550" s="1" t="s">
        <v>9390</v>
      </c>
      <c r="AN550" s="1" t="s">
        <v>9391</v>
      </c>
      <c r="AO550" s="1" t="s">
        <v>9392</v>
      </c>
      <c r="AP550" s="1" t="s">
        <v>9393</v>
      </c>
      <c r="AQ550" s="2" t="s">
        <v>78</v>
      </c>
      <c r="AR550" s="4">
        <v>42926</v>
      </c>
      <c r="AS550" s="1" t="s">
        <v>9394</v>
      </c>
      <c r="AT550" s="2" t="s">
        <v>77</v>
      </c>
      <c r="AV550" s="1" t="s">
        <v>9397</v>
      </c>
      <c r="AW550" s="2" t="s">
        <v>78</v>
      </c>
      <c r="AY550" s="1" t="s">
        <v>75</v>
      </c>
      <c r="AZ550" s="5">
        <v>1002</v>
      </c>
      <c r="BA550" s="1" t="s">
        <v>80</v>
      </c>
      <c r="BB550" s="1" t="s">
        <v>79</v>
      </c>
    </row>
    <row r="551" spans="1:54" x14ac:dyDescent="0.3">
      <c r="A551" s="1" t="s">
        <v>9398</v>
      </c>
      <c r="B551" t="str">
        <f>RIGHT(Tabel_query[[#This Row],[Titel]],1)</f>
        <v>O</v>
      </c>
      <c r="C551" t="str">
        <f>RIGHT(Tabel_query[[#This Row],[Titel]],LEN(Tabel_query[[#This Row],[Titel]])-2)</f>
        <v>GAVERE_RKT_St_Pietersbanden_O</v>
      </c>
      <c r="D551">
        <f>SEARCH("_",Tabel_query[[#This Row],[Kolom2]])</f>
        <v>7</v>
      </c>
      <c r="E551" t="str">
        <f>LEFT(Tabel_query[[#This Row],[Kolom2]],Tabel_query[[#This Row],[Kolom3]]-1)</f>
        <v>GAVERE</v>
      </c>
      <c r="F551" s="2" t="s">
        <v>70</v>
      </c>
      <c r="G551" s="2" t="s">
        <v>72</v>
      </c>
      <c r="I551" s="3" t="b">
        <v>0</v>
      </c>
      <c r="P551" s="2" t="s">
        <v>51</v>
      </c>
      <c r="Q551" s="2" t="s">
        <v>137</v>
      </c>
      <c r="T551" s="1" t="s">
        <v>4090</v>
      </c>
      <c r="U551" s="1" t="s">
        <v>9399</v>
      </c>
      <c r="V551" s="1" t="s">
        <v>897</v>
      </c>
      <c r="W551" s="1" t="s">
        <v>9329</v>
      </c>
      <c r="X551" s="1" t="s">
        <v>9401</v>
      </c>
      <c r="Y551" s="1" t="s">
        <v>9400</v>
      </c>
      <c r="Z551" s="2" t="s">
        <v>9346</v>
      </c>
      <c r="AA551" s="1" t="s">
        <v>9402</v>
      </c>
      <c r="AB551" s="1" t="s">
        <v>9403</v>
      </c>
      <c r="AD551" s="1" t="s">
        <v>9404</v>
      </c>
      <c r="AG551" s="1" t="s">
        <v>9405</v>
      </c>
      <c r="AH551" s="1" t="s">
        <v>9413</v>
      </c>
      <c r="AI551" s="1" t="s">
        <v>9406</v>
      </c>
      <c r="AJ551" s="1" t="s">
        <v>9407</v>
      </c>
      <c r="AM551" s="1" t="s">
        <v>9408</v>
      </c>
      <c r="AN551" s="1" t="s">
        <v>9409</v>
      </c>
      <c r="AO551" s="1" t="s">
        <v>9410</v>
      </c>
      <c r="AP551" s="1" t="s">
        <v>9411</v>
      </c>
      <c r="AS551" s="1" t="s">
        <v>9412</v>
      </c>
      <c r="AV551" s="1" t="s">
        <v>9414</v>
      </c>
      <c r="AY551" s="1" t="s">
        <v>75</v>
      </c>
      <c r="AZ551" s="5">
        <v>1003</v>
      </c>
      <c r="BA551" s="1" t="s">
        <v>80</v>
      </c>
      <c r="BB551" s="1" t="s">
        <v>79</v>
      </c>
    </row>
    <row r="552" spans="1:54" x14ac:dyDescent="0.3">
      <c r="A552" s="1" t="s">
        <v>9415</v>
      </c>
      <c r="B552" t="str">
        <f>RIGHT(Tabel_query[[#This Row],[Titel]],1)</f>
        <v>A</v>
      </c>
      <c r="C552" t="str">
        <f>RIGHT(Tabel_query[[#This Row],[Titel]],LEN(Tabel_query[[#This Row],[Titel]])-2)</f>
        <v>GEEL_RKT_H_Hart_Winkelomheide_A</v>
      </c>
      <c r="D552">
        <f>SEARCH("_",Tabel_query[[#This Row],[Kolom2]])</f>
        <v>5</v>
      </c>
      <c r="E552" t="str">
        <f>LEFT(Tabel_query[[#This Row],[Kolom2]],Tabel_query[[#This Row],[Kolom3]]-1)</f>
        <v>GEEL</v>
      </c>
      <c r="F552" s="2" t="s">
        <v>70</v>
      </c>
      <c r="G552" s="2" t="s">
        <v>72</v>
      </c>
      <c r="I552" s="3" t="b">
        <v>0</v>
      </c>
      <c r="L552" s="3" t="b">
        <v>1</v>
      </c>
      <c r="P552" s="2" t="s">
        <v>775</v>
      </c>
      <c r="Q552" s="2" t="s">
        <v>137</v>
      </c>
      <c r="T552" s="1" t="s">
        <v>9433</v>
      </c>
      <c r="U552" s="1" t="s">
        <v>9416</v>
      </c>
      <c r="V552" s="1" t="s">
        <v>9417</v>
      </c>
      <c r="W552" s="1" t="s">
        <v>9418</v>
      </c>
      <c r="X552" s="1" t="s">
        <v>9420</v>
      </c>
      <c r="Y552" s="1" t="s">
        <v>9419</v>
      </c>
      <c r="Z552" s="2" t="s">
        <v>9436</v>
      </c>
      <c r="AA552" s="1" t="s">
        <v>9421</v>
      </c>
      <c r="AB552" s="1" t="s">
        <v>9422</v>
      </c>
      <c r="AC552" s="1" t="s">
        <v>9423</v>
      </c>
      <c r="AD552" s="1" t="s">
        <v>9424</v>
      </c>
      <c r="AE552" s="2" t="s">
        <v>78</v>
      </c>
      <c r="AG552" s="1" t="s">
        <v>9425</v>
      </c>
      <c r="AH552" s="1" t="s">
        <v>9434</v>
      </c>
      <c r="AI552" s="1" t="s">
        <v>9426</v>
      </c>
      <c r="AJ552" s="1" t="s">
        <v>9427</v>
      </c>
      <c r="AK552" s="2" t="s">
        <v>78</v>
      </c>
      <c r="AM552" s="1" t="s">
        <v>9428</v>
      </c>
      <c r="AN552" s="1" t="s">
        <v>9429</v>
      </c>
      <c r="AO552" s="1" t="s">
        <v>9430</v>
      </c>
      <c r="AP552" s="1" t="s">
        <v>9431</v>
      </c>
      <c r="AQ552" s="2" t="s">
        <v>78</v>
      </c>
      <c r="AS552" s="1" t="s">
        <v>9432</v>
      </c>
      <c r="AT552" s="2" t="s">
        <v>77</v>
      </c>
      <c r="AU552" s="4">
        <v>42828</v>
      </c>
      <c r="AV552" s="1" t="s">
        <v>9435</v>
      </c>
      <c r="AW552" s="2" t="s">
        <v>77</v>
      </c>
      <c r="AX552" s="4">
        <v>42828</v>
      </c>
      <c r="AY552" s="1" t="s">
        <v>75</v>
      </c>
      <c r="AZ552" s="5">
        <v>231</v>
      </c>
      <c r="BA552" s="1" t="s">
        <v>80</v>
      </c>
      <c r="BB552" s="1" t="s">
        <v>79</v>
      </c>
    </row>
    <row r="553" spans="1:54" x14ac:dyDescent="0.3">
      <c r="A553" s="1" t="s">
        <v>9437</v>
      </c>
      <c r="B553" t="str">
        <f>RIGHT(Tabel_query[[#This Row],[Titel]],1)</f>
        <v>A</v>
      </c>
      <c r="C553" t="str">
        <f>RIGHT(Tabel_query[[#This Row],[Titel]],LEN(Tabel_query[[#This Row],[Titel]])-2)</f>
        <v>GEEL_RKT_OLV_Bezoeking_Larum_A</v>
      </c>
      <c r="D553">
        <f>SEARCH("_",Tabel_query[[#This Row],[Kolom2]])</f>
        <v>5</v>
      </c>
      <c r="E553" t="str">
        <f>LEFT(Tabel_query[[#This Row],[Kolom2]],Tabel_query[[#This Row],[Kolom3]]-1)</f>
        <v>GEEL</v>
      </c>
      <c r="F553" s="2" t="s">
        <v>70</v>
      </c>
      <c r="G553" s="2" t="s">
        <v>72</v>
      </c>
      <c r="I553" s="3" t="b">
        <v>0</v>
      </c>
      <c r="L553" s="3" t="b">
        <v>1</v>
      </c>
      <c r="P553" s="2" t="s">
        <v>775</v>
      </c>
      <c r="Q553" s="2" t="s">
        <v>137</v>
      </c>
      <c r="T553" s="1" t="s">
        <v>9451</v>
      </c>
      <c r="U553" s="1" t="s">
        <v>9438</v>
      </c>
      <c r="V553" s="1" t="s">
        <v>2272</v>
      </c>
      <c r="W553" s="1" t="s">
        <v>9418</v>
      </c>
      <c r="X553" s="1" t="s">
        <v>9439</v>
      </c>
      <c r="Y553" s="1" t="s">
        <v>9419</v>
      </c>
      <c r="Z553" s="2" t="s">
        <v>9436</v>
      </c>
      <c r="AA553" s="1" t="s">
        <v>9440</v>
      </c>
      <c r="AB553" s="1" t="s">
        <v>9441</v>
      </c>
      <c r="AC553" s="1" t="s">
        <v>1717</v>
      </c>
      <c r="AD553" s="1" t="s">
        <v>9442</v>
      </c>
      <c r="AE553" s="2" t="s">
        <v>78</v>
      </c>
      <c r="AF553" s="4">
        <v>43594</v>
      </c>
      <c r="AG553" s="1" t="s">
        <v>9443</v>
      </c>
      <c r="AH553" s="1" t="s">
        <v>9452</v>
      </c>
      <c r="AI553" s="1" t="s">
        <v>9444</v>
      </c>
      <c r="AJ553" s="1" t="s">
        <v>9445</v>
      </c>
      <c r="AK553" s="2" t="s">
        <v>77</v>
      </c>
      <c r="AL553" s="4">
        <v>43594</v>
      </c>
      <c r="AM553" s="1" t="s">
        <v>9446</v>
      </c>
      <c r="AN553" s="1" t="s">
        <v>9447</v>
      </c>
      <c r="AO553" s="1" t="s">
        <v>9448</v>
      </c>
      <c r="AP553" s="1" t="s">
        <v>9449</v>
      </c>
      <c r="AQ553" s="2" t="s">
        <v>77</v>
      </c>
      <c r="AR553" s="4">
        <v>42829</v>
      </c>
      <c r="AS553" s="1" t="s">
        <v>9450</v>
      </c>
      <c r="AT553" s="2" t="s">
        <v>78</v>
      </c>
      <c r="AU553" s="4">
        <v>43594</v>
      </c>
      <c r="AV553" s="1" t="s">
        <v>9453</v>
      </c>
      <c r="AW553" s="2" t="s">
        <v>78</v>
      </c>
      <c r="AX553" s="4">
        <v>43594</v>
      </c>
      <c r="AY553" s="1" t="s">
        <v>75</v>
      </c>
      <c r="AZ553" s="5">
        <v>232</v>
      </c>
      <c r="BA553" s="1" t="s">
        <v>80</v>
      </c>
      <c r="BB553" s="1" t="s">
        <v>79</v>
      </c>
    </row>
    <row r="554" spans="1:54" x14ac:dyDescent="0.3">
      <c r="A554" s="1" t="s">
        <v>9454</v>
      </c>
      <c r="B554" t="str">
        <f>RIGHT(Tabel_query[[#This Row],[Titel]],1)</f>
        <v>A</v>
      </c>
      <c r="C554" t="str">
        <f>RIGHT(Tabel_query[[#This Row],[Titel]],LEN(Tabel_query[[#This Row],[Titel]])-2)</f>
        <v>GEEL_RKT_St_Amandus_A</v>
      </c>
      <c r="D554">
        <f>SEARCH("_",Tabel_query[[#This Row],[Kolom2]])</f>
        <v>5</v>
      </c>
      <c r="E554" t="str">
        <f>LEFT(Tabel_query[[#This Row],[Kolom2]],Tabel_query[[#This Row],[Kolom3]]-1)</f>
        <v>GEEL</v>
      </c>
      <c r="F554" s="2" t="s">
        <v>70</v>
      </c>
      <c r="G554" s="2" t="s">
        <v>72</v>
      </c>
      <c r="I554" s="3" t="b">
        <v>0</v>
      </c>
      <c r="L554" s="3" t="b">
        <v>1</v>
      </c>
      <c r="P554" s="2" t="s">
        <v>775</v>
      </c>
      <c r="Q554" s="2" t="s">
        <v>137</v>
      </c>
      <c r="T554" s="1" t="s">
        <v>2002</v>
      </c>
      <c r="U554" s="1" t="s">
        <v>9455</v>
      </c>
      <c r="V554" s="1" t="s">
        <v>200</v>
      </c>
      <c r="W554" s="1" t="s">
        <v>9418</v>
      </c>
      <c r="X554" s="1" t="s">
        <v>9456</v>
      </c>
      <c r="Y554" s="1" t="s">
        <v>9419</v>
      </c>
      <c r="Z554" s="2" t="s">
        <v>9436</v>
      </c>
      <c r="AA554" s="1" t="s">
        <v>9457</v>
      </c>
      <c r="AB554" s="1" t="s">
        <v>9458</v>
      </c>
      <c r="AC554" s="1" t="s">
        <v>9459</v>
      </c>
      <c r="AD554" s="1" t="s">
        <v>9460</v>
      </c>
      <c r="AE554" s="2" t="s">
        <v>78</v>
      </c>
      <c r="AF554" s="4">
        <v>41731</v>
      </c>
      <c r="AG554" s="1" t="s">
        <v>9461</v>
      </c>
      <c r="AH554" s="1" t="s">
        <v>9469</v>
      </c>
      <c r="AI554" s="1" t="s">
        <v>9462</v>
      </c>
      <c r="AJ554" s="1" t="s">
        <v>9463</v>
      </c>
      <c r="AK554" s="2" t="s">
        <v>78</v>
      </c>
      <c r="AL554" s="4">
        <v>41731</v>
      </c>
      <c r="AM554" s="1" t="s">
        <v>9464</v>
      </c>
      <c r="AN554" s="1" t="s">
        <v>9465</v>
      </c>
      <c r="AO554" s="1" t="s">
        <v>9466</v>
      </c>
      <c r="AP554" s="1" t="s">
        <v>9467</v>
      </c>
      <c r="AQ554" s="2" t="s">
        <v>77</v>
      </c>
      <c r="AR554" s="4">
        <v>42837</v>
      </c>
      <c r="AS554" s="1" t="s">
        <v>9468</v>
      </c>
      <c r="AT554" s="2" t="s">
        <v>77</v>
      </c>
      <c r="AU554" s="4">
        <v>42837</v>
      </c>
      <c r="AV554" s="1" t="s">
        <v>9470</v>
      </c>
      <c r="AW554" s="2" t="s">
        <v>78</v>
      </c>
      <c r="AX554" s="4">
        <v>41731</v>
      </c>
      <c r="AY554" s="1" t="s">
        <v>75</v>
      </c>
      <c r="AZ554" s="5">
        <v>233</v>
      </c>
      <c r="BA554" s="1" t="s">
        <v>80</v>
      </c>
      <c r="BB554" s="1" t="s">
        <v>79</v>
      </c>
    </row>
    <row r="555" spans="1:54" x14ac:dyDescent="0.3">
      <c r="A555" s="1" t="s">
        <v>9471</v>
      </c>
      <c r="B555" t="str">
        <f>RIGHT(Tabel_query[[#This Row],[Titel]],1)</f>
        <v>A</v>
      </c>
      <c r="C555" t="str">
        <f>RIGHT(Tabel_query[[#This Row],[Titel]],LEN(Tabel_query[[#This Row],[Titel]])-2)</f>
        <v>GEEL_RKT_St_Apollonia_Stelen_A</v>
      </c>
      <c r="D555">
        <f>SEARCH("_",Tabel_query[[#This Row],[Kolom2]])</f>
        <v>5</v>
      </c>
      <c r="E555" t="str">
        <f>LEFT(Tabel_query[[#This Row],[Kolom2]],Tabel_query[[#This Row],[Kolom3]]-1)</f>
        <v>GEEL</v>
      </c>
      <c r="F555" s="2" t="s">
        <v>70</v>
      </c>
      <c r="G555" s="2" t="s">
        <v>72</v>
      </c>
      <c r="I555" s="3" t="b">
        <v>0</v>
      </c>
      <c r="L555" s="3" t="b">
        <v>1</v>
      </c>
      <c r="P555" s="2" t="s">
        <v>775</v>
      </c>
      <c r="Q555" s="2" t="s">
        <v>137</v>
      </c>
      <c r="T555" s="1" t="s">
        <v>9486</v>
      </c>
      <c r="U555" s="1" t="s">
        <v>9472</v>
      </c>
      <c r="V555" s="1" t="s">
        <v>258</v>
      </c>
      <c r="W555" s="1" t="s">
        <v>9418</v>
      </c>
      <c r="X555" s="1" t="s">
        <v>9473</v>
      </c>
      <c r="Y555" s="1" t="s">
        <v>9419</v>
      </c>
      <c r="Z555" s="2" t="s">
        <v>9436</v>
      </c>
      <c r="AA555" s="1" t="s">
        <v>9474</v>
      </c>
      <c r="AB555" s="1" t="s">
        <v>9475</v>
      </c>
      <c r="AC555" s="1" t="s">
        <v>9476</v>
      </c>
      <c r="AD555" s="1" t="s">
        <v>9477</v>
      </c>
      <c r="AE555" s="2" t="s">
        <v>78</v>
      </c>
      <c r="AG555" s="1" t="s">
        <v>9478</v>
      </c>
      <c r="AH555" s="1" t="s">
        <v>9487</v>
      </c>
      <c r="AI555" s="1" t="s">
        <v>9479</v>
      </c>
      <c r="AJ555" s="1" t="s">
        <v>9480</v>
      </c>
      <c r="AK555" s="2" t="s">
        <v>78</v>
      </c>
      <c r="AM555" s="1" t="s">
        <v>9481</v>
      </c>
      <c r="AN555" s="1" t="s">
        <v>9482</v>
      </c>
      <c r="AO555" s="1" t="s">
        <v>9483</v>
      </c>
      <c r="AP555" s="1" t="s">
        <v>9484</v>
      </c>
      <c r="AQ555" s="2" t="s">
        <v>78</v>
      </c>
      <c r="AS555" s="1" t="s">
        <v>9485</v>
      </c>
      <c r="AT555" s="2" t="s">
        <v>77</v>
      </c>
      <c r="AU555" s="4">
        <v>42822</v>
      </c>
      <c r="AV555" s="1" t="s">
        <v>9488</v>
      </c>
      <c r="AW555" s="2" t="s">
        <v>77</v>
      </c>
      <c r="AX555" s="4">
        <v>42822</v>
      </c>
      <c r="AY555" s="1" t="s">
        <v>75</v>
      </c>
      <c r="AZ555" s="5">
        <v>234</v>
      </c>
      <c r="BA555" s="1" t="s">
        <v>80</v>
      </c>
      <c r="BB555" s="1" t="s">
        <v>79</v>
      </c>
    </row>
    <row r="556" spans="1:54" x14ac:dyDescent="0.3">
      <c r="A556" s="1" t="s">
        <v>9489</v>
      </c>
      <c r="B556" t="str">
        <f>RIGHT(Tabel_query[[#This Row],[Titel]],1)</f>
        <v>A</v>
      </c>
      <c r="C556" t="str">
        <f>RIGHT(Tabel_query[[#This Row],[Titel]],LEN(Tabel_query[[#This Row],[Titel]])-2)</f>
        <v>GEEL_RKT_St_Dimpna_A</v>
      </c>
      <c r="D556">
        <f>SEARCH("_",Tabel_query[[#This Row],[Kolom2]])</f>
        <v>5</v>
      </c>
      <c r="E556" t="str">
        <f>LEFT(Tabel_query[[#This Row],[Kolom2]],Tabel_query[[#This Row],[Kolom3]]-1)</f>
        <v>GEEL</v>
      </c>
      <c r="F556" s="2" t="s">
        <v>70</v>
      </c>
      <c r="G556" s="2" t="s">
        <v>72</v>
      </c>
      <c r="I556" s="3" t="b">
        <v>0</v>
      </c>
      <c r="L556" s="3" t="b">
        <v>1</v>
      </c>
      <c r="P556" s="2" t="s">
        <v>775</v>
      </c>
      <c r="Q556" s="2" t="s">
        <v>137</v>
      </c>
      <c r="T556" s="1" t="s">
        <v>9504</v>
      </c>
      <c r="U556" s="1" t="s">
        <v>9490</v>
      </c>
      <c r="V556" s="1" t="s">
        <v>2214</v>
      </c>
      <c r="W556" s="1" t="s">
        <v>9418</v>
      </c>
      <c r="X556" s="1" t="s">
        <v>9491</v>
      </c>
      <c r="Y556" s="1" t="s">
        <v>9419</v>
      </c>
      <c r="Z556" s="2" t="s">
        <v>9436</v>
      </c>
      <c r="AA556" s="1" t="s">
        <v>9492</v>
      </c>
      <c r="AB556" s="1" t="s">
        <v>9493</v>
      </c>
      <c r="AC556" s="1" t="s">
        <v>9494</v>
      </c>
      <c r="AD556" s="1" t="s">
        <v>9495</v>
      </c>
      <c r="AE556" s="2" t="s">
        <v>77</v>
      </c>
      <c r="AF556" s="4">
        <v>42832</v>
      </c>
      <c r="AG556" s="1" t="s">
        <v>9496</v>
      </c>
      <c r="AH556" s="1" t="s">
        <v>9505</v>
      </c>
      <c r="AI556" s="1" t="s">
        <v>9497</v>
      </c>
      <c r="AJ556" s="1" t="s">
        <v>9498</v>
      </c>
      <c r="AK556" s="2" t="s">
        <v>157</v>
      </c>
      <c r="AM556" s="1" t="s">
        <v>9499</v>
      </c>
      <c r="AN556" s="1" t="s">
        <v>9500</v>
      </c>
      <c r="AO556" s="1" t="s">
        <v>9501</v>
      </c>
      <c r="AP556" s="1" t="s">
        <v>9502</v>
      </c>
      <c r="AQ556" s="2" t="s">
        <v>78</v>
      </c>
      <c r="AS556" s="1" t="s">
        <v>9503</v>
      </c>
      <c r="AT556" s="2" t="s">
        <v>78</v>
      </c>
      <c r="AV556" s="1" t="s">
        <v>9506</v>
      </c>
      <c r="AW556" s="2" t="s">
        <v>157</v>
      </c>
      <c r="AY556" s="1" t="s">
        <v>75</v>
      </c>
      <c r="AZ556" s="5">
        <v>235</v>
      </c>
      <c r="BA556" s="1" t="s">
        <v>80</v>
      </c>
      <c r="BB556" s="1" t="s">
        <v>79</v>
      </c>
    </row>
    <row r="557" spans="1:54" x14ac:dyDescent="0.3">
      <c r="A557" s="1" t="s">
        <v>9507</v>
      </c>
      <c r="B557" t="str">
        <f>RIGHT(Tabel_query[[#This Row],[Titel]],1)</f>
        <v>A</v>
      </c>
      <c r="C557" t="str">
        <f>RIGHT(Tabel_query[[#This Row],[Titel]],LEN(Tabel_query[[#This Row],[Titel]])-2)</f>
        <v>GEEL_RKT_St_Franciscus_Elsum_A</v>
      </c>
      <c r="D557">
        <f>SEARCH("_",Tabel_query[[#This Row],[Kolom2]])</f>
        <v>5</v>
      </c>
      <c r="E557" t="str">
        <f>LEFT(Tabel_query[[#This Row],[Kolom2]],Tabel_query[[#This Row],[Kolom3]]-1)</f>
        <v>GEEL</v>
      </c>
      <c r="F557" s="2" t="s">
        <v>70</v>
      </c>
      <c r="G557" s="2" t="s">
        <v>72</v>
      </c>
      <c r="I557" s="3" t="b">
        <v>0</v>
      </c>
      <c r="L557" s="3" t="b">
        <v>1</v>
      </c>
      <c r="P557" s="2" t="s">
        <v>775</v>
      </c>
      <c r="Q557" s="2" t="s">
        <v>137</v>
      </c>
      <c r="T557" s="1" t="s">
        <v>9522</v>
      </c>
      <c r="U557" s="1" t="s">
        <v>9508</v>
      </c>
      <c r="V557" s="1" t="s">
        <v>3824</v>
      </c>
      <c r="W557" s="1" t="s">
        <v>9418</v>
      </c>
      <c r="X557" s="1" t="s">
        <v>9509</v>
      </c>
      <c r="Y557" s="1" t="s">
        <v>9419</v>
      </c>
      <c r="Z557" s="2" t="s">
        <v>9436</v>
      </c>
      <c r="AA557" s="1" t="s">
        <v>9510</v>
      </c>
      <c r="AB557" s="1" t="s">
        <v>9511</v>
      </c>
      <c r="AC557" s="1" t="s">
        <v>9512</v>
      </c>
      <c r="AD557" s="1" t="s">
        <v>9513</v>
      </c>
      <c r="AG557" s="1" t="s">
        <v>9514</v>
      </c>
      <c r="AH557" s="1" t="s">
        <v>9523</v>
      </c>
      <c r="AI557" s="1" t="s">
        <v>9515</v>
      </c>
      <c r="AJ557" s="1" t="s">
        <v>9516</v>
      </c>
      <c r="AM557" s="1" t="s">
        <v>9517</v>
      </c>
      <c r="AN557" s="1" t="s">
        <v>9518</v>
      </c>
      <c r="AO557" s="1" t="s">
        <v>9519</v>
      </c>
      <c r="AP557" s="1" t="s">
        <v>9520</v>
      </c>
      <c r="AS557" s="1" t="s">
        <v>9521</v>
      </c>
      <c r="AV557" s="1" t="s">
        <v>9524</v>
      </c>
      <c r="AY557" s="1" t="s">
        <v>75</v>
      </c>
      <c r="AZ557" s="5">
        <v>242</v>
      </c>
      <c r="BA557" s="1" t="s">
        <v>80</v>
      </c>
      <c r="BB557" s="1" t="s">
        <v>79</v>
      </c>
    </row>
    <row r="558" spans="1:54" x14ac:dyDescent="0.3">
      <c r="A558" s="1" t="s">
        <v>9525</v>
      </c>
      <c r="B558" t="str">
        <f>RIGHT(Tabel_query[[#This Row],[Titel]],1)</f>
        <v>A</v>
      </c>
      <c r="C558" t="str">
        <f>RIGHT(Tabel_query[[#This Row],[Titel]],LEN(Tabel_query[[#This Row],[Titel]])-2)</f>
        <v>GEEL_RKT_St_Gerebernus_Het_Punt_A</v>
      </c>
      <c r="D558">
        <f>SEARCH("_",Tabel_query[[#This Row],[Kolom2]])</f>
        <v>5</v>
      </c>
      <c r="E558" t="str">
        <f>LEFT(Tabel_query[[#This Row],[Kolom2]],Tabel_query[[#This Row],[Kolom3]]-1)</f>
        <v>GEEL</v>
      </c>
      <c r="F558" s="2" t="s">
        <v>70</v>
      </c>
      <c r="G558" s="2" t="s">
        <v>72</v>
      </c>
      <c r="I558" s="3" t="b">
        <v>1</v>
      </c>
      <c r="J558" s="1" t="s">
        <v>9543</v>
      </c>
      <c r="L558" s="3" t="b">
        <v>1</v>
      </c>
      <c r="P558" s="2" t="s">
        <v>775</v>
      </c>
      <c r="Q558" s="2" t="s">
        <v>137</v>
      </c>
      <c r="T558" s="1" t="s">
        <v>9541</v>
      </c>
      <c r="U558" s="1" t="s">
        <v>9526</v>
      </c>
      <c r="V558" s="1" t="s">
        <v>9527</v>
      </c>
      <c r="W558" s="1" t="s">
        <v>9418</v>
      </c>
      <c r="X558" s="1" t="s">
        <v>9528</v>
      </c>
      <c r="Y558" s="1" t="s">
        <v>9419</v>
      </c>
      <c r="Z558" s="2" t="s">
        <v>9436</v>
      </c>
      <c r="AA558" s="1" t="s">
        <v>9529</v>
      </c>
      <c r="AB558" s="1" t="s">
        <v>9530</v>
      </c>
      <c r="AC558" s="1" t="s">
        <v>9531</v>
      </c>
      <c r="AD558" s="1" t="s">
        <v>9532</v>
      </c>
      <c r="AE558" s="2" t="s">
        <v>78</v>
      </c>
      <c r="AF558" s="4">
        <v>41782</v>
      </c>
      <c r="AG558" s="1" t="s">
        <v>9533</v>
      </c>
      <c r="AH558" s="1" t="s">
        <v>9542</v>
      </c>
      <c r="AI558" s="1" t="s">
        <v>9534</v>
      </c>
      <c r="AJ558" s="1" t="s">
        <v>9535</v>
      </c>
      <c r="AK558" s="2" t="s">
        <v>78</v>
      </c>
      <c r="AM558" s="1" t="s">
        <v>9536</v>
      </c>
      <c r="AN558" s="1" t="s">
        <v>9537</v>
      </c>
      <c r="AO558" s="1" t="s">
        <v>9538</v>
      </c>
      <c r="AP558" s="1" t="s">
        <v>9539</v>
      </c>
      <c r="AQ558" s="2" t="s">
        <v>78</v>
      </c>
      <c r="AS558" s="1" t="s">
        <v>9540</v>
      </c>
      <c r="AT558" s="2" t="s">
        <v>77</v>
      </c>
      <c r="AU558" s="4">
        <v>42830</v>
      </c>
      <c r="AV558" s="1" t="s">
        <v>9544</v>
      </c>
      <c r="AW558" s="2" t="s">
        <v>77</v>
      </c>
      <c r="AX558" s="4">
        <v>42830</v>
      </c>
      <c r="AY558" s="1" t="s">
        <v>75</v>
      </c>
      <c r="AZ558" s="5">
        <v>236</v>
      </c>
      <c r="BA558" s="1" t="s">
        <v>80</v>
      </c>
      <c r="BB558" s="1" t="s">
        <v>79</v>
      </c>
    </row>
    <row r="559" spans="1:54" x14ac:dyDescent="0.3">
      <c r="A559" s="1" t="s">
        <v>9545</v>
      </c>
      <c r="B559" t="str">
        <f>RIGHT(Tabel_query[[#This Row],[Titel]],1)</f>
        <v>A</v>
      </c>
      <c r="C559" t="str">
        <f>RIGHT(Tabel_query[[#This Row],[Titel]],LEN(Tabel_query[[#This Row],[Titel]])-2)</f>
        <v>GEEL_RKT_St_Hubertus_Ten_Aard_A</v>
      </c>
      <c r="D559">
        <f>SEARCH("_",Tabel_query[[#This Row],[Kolom2]])</f>
        <v>5</v>
      </c>
      <c r="E559" t="str">
        <f>LEFT(Tabel_query[[#This Row],[Kolom2]],Tabel_query[[#This Row],[Kolom3]]-1)</f>
        <v>GEEL</v>
      </c>
      <c r="F559" s="2" t="s">
        <v>70</v>
      </c>
      <c r="G559" s="2" t="s">
        <v>72</v>
      </c>
      <c r="I559" s="3" t="b">
        <v>0</v>
      </c>
      <c r="L559" s="3" t="b">
        <v>1</v>
      </c>
      <c r="P559" s="2" t="s">
        <v>775</v>
      </c>
      <c r="Q559" s="2" t="s">
        <v>137</v>
      </c>
      <c r="T559" s="1" t="s">
        <v>9560</v>
      </c>
      <c r="U559" s="1" t="s">
        <v>9546</v>
      </c>
      <c r="V559" s="1" t="s">
        <v>681</v>
      </c>
      <c r="W559" s="1" t="s">
        <v>9418</v>
      </c>
      <c r="X559" s="1" t="s">
        <v>9547</v>
      </c>
      <c r="Y559" s="1" t="s">
        <v>9419</v>
      </c>
      <c r="Z559" s="2" t="s">
        <v>9436</v>
      </c>
      <c r="AA559" s="1" t="s">
        <v>9548</v>
      </c>
      <c r="AB559" s="1" t="s">
        <v>9549</v>
      </c>
      <c r="AC559" s="1" t="s">
        <v>9550</v>
      </c>
      <c r="AD559" s="1" t="s">
        <v>9551</v>
      </c>
      <c r="AE559" s="2" t="s">
        <v>78</v>
      </c>
      <c r="AG559" s="1" t="s">
        <v>9552</v>
      </c>
      <c r="AH559" s="1" t="s">
        <v>9561</v>
      </c>
      <c r="AI559" s="1" t="s">
        <v>9553</v>
      </c>
      <c r="AJ559" s="1" t="s">
        <v>9554</v>
      </c>
      <c r="AK559" s="2" t="s">
        <v>78</v>
      </c>
      <c r="AM559" s="1" t="s">
        <v>9555</v>
      </c>
      <c r="AN559" s="1" t="s">
        <v>9556</v>
      </c>
      <c r="AO559" s="1" t="s">
        <v>9557</v>
      </c>
      <c r="AP559" s="1" t="s">
        <v>9558</v>
      </c>
      <c r="AQ559" s="2" t="s">
        <v>78</v>
      </c>
      <c r="AS559" s="1" t="s">
        <v>9559</v>
      </c>
      <c r="AT559" s="2" t="s">
        <v>77</v>
      </c>
      <c r="AU559" s="4">
        <v>42830</v>
      </c>
      <c r="AV559" s="1" t="s">
        <v>9562</v>
      </c>
      <c r="AW559" s="2" t="s">
        <v>77</v>
      </c>
      <c r="AX559" s="4">
        <v>42830</v>
      </c>
      <c r="AY559" s="1" t="s">
        <v>75</v>
      </c>
      <c r="AZ559" s="5">
        <v>237</v>
      </c>
      <c r="BA559" s="1" t="s">
        <v>80</v>
      </c>
      <c r="BB559" s="1" t="s">
        <v>79</v>
      </c>
    </row>
    <row r="560" spans="1:54" x14ac:dyDescent="0.3">
      <c r="A560" s="1" t="s">
        <v>9563</v>
      </c>
      <c r="B560" t="str">
        <f>RIGHT(Tabel_query[[#This Row],[Titel]],1)</f>
        <v>A</v>
      </c>
      <c r="C560" t="str">
        <f>RIGHT(Tabel_query[[#This Row],[Titel]],LEN(Tabel_query[[#This Row],[Titel]])-2)</f>
        <v>GEEL_RKT_St_Jozef_Holven_A</v>
      </c>
      <c r="D560">
        <f>SEARCH("_",Tabel_query[[#This Row],[Kolom2]])</f>
        <v>5</v>
      </c>
      <c r="E560" t="str">
        <f>LEFT(Tabel_query[[#This Row],[Kolom2]],Tabel_query[[#This Row],[Kolom3]]-1)</f>
        <v>GEEL</v>
      </c>
      <c r="F560" s="2" t="s">
        <v>70</v>
      </c>
      <c r="G560" s="2" t="s">
        <v>72</v>
      </c>
      <c r="I560" s="3" t="b">
        <v>0</v>
      </c>
      <c r="L560" s="3" t="b">
        <v>1</v>
      </c>
      <c r="P560" s="2" t="s">
        <v>775</v>
      </c>
      <c r="Q560" s="2" t="s">
        <v>137</v>
      </c>
      <c r="T560" s="1" t="s">
        <v>9577</v>
      </c>
      <c r="U560" s="1" t="s">
        <v>6961</v>
      </c>
      <c r="V560" s="1" t="s">
        <v>326</v>
      </c>
      <c r="W560" s="1" t="s">
        <v>9418</v>
      </c>
      <c r="X560" s="1" t="s">
        <v>9564</v>
      </c>
      <c r="Y560" s="1" t="s">
        <v>9419</v>
      </c>
      <c r="Z560" s="2" t="s">
        <v>9436</v>
      </c>
      <c r="AA560" s="1" t="s">
        <v>9565</v>
      </c>
      <c r="AB560" s="1" t="s">
        <v>9566</v>
      </c>
      <c r="AC560" s="1" t="s">
        <v>9567</v>
      </c>
      <c r="AD560" s="1" t="s">
        <v>9568</v>
      </c>
      <c r="AE560" s="2" t="s">
        <v>78</v>
      </c>
      <c r="AG560" s="1" t="s">
        <v>9569</v>
      </c>
      <c r="AH560" s="1" t="s">
        <v>9578</v>
      </c>
      <c r="AI560" s="1" t="s">
        <v>9570</v>
      </c>
      <c r="AJ560" s="1" t="s">
        <v>9571</v>
      </c>
      <c r="AK560" s="2" t="s">
        <v>78</v>
      </c>
      <c r="AM560" s="1" t="s">
        <v>9572</v>
      </c>
      <c r="AN560" s="1" t="s">
        <v>9573</v>
      </c>
      <c r="AO560" s="1" t="s">
        <v>9574</v>
      </c>
      <c r="AP560" s="1" t="s">
        <v>9575</v>
      </c>
      <c r="AQ560" s="2" t="s">
        <v>78</v>
      </c>
      <c r="AS560" s="1" t="s">
        <v>9576</v>
      </c>
      <c r="AT560" s="2" t="s">
        <v>77</v>
      </c>
      <c r="AU560" s="4">
        <v>42845</v>
      </c>
      <c r="AV560" s="1" t="s">
        <v>9579</v>
      </c>
      <c r="AW560" s="2" t="s">
        <v>77</v>
      </c>
      <c r="AX560" s="4">
        <v>42845</v>
      </c>
      <c r="AY560" s="1" t="s">
        <v>75</v>
      </c>
      <c r="AZ560" s="5">
        <v>238</v>
      </c>
      <c r="BA560" s="1" t="s">
        <v>80</v>
      </c>
      <c r="BB560" s="1" t="s">
        <v>79</v>
      </c>
    </row>
    <row r="561" spans="1:54" x14ac:dyDescent="0.3">
      <c r="A561" s="1" t="s">
        <v>9580</v>
      </c>
      <c r="B561" t="str">
        <f>RIGHT(Tabel_query[[#This Row],[Titel]],1)</f>
        <v>A</v>
      </c>
      <c r="C561" t="str">
        <f>RIGHT(Tabel_query[[#This Row],[Titel]],LEN(Tabel_query[[#This Row],[Titel]])-2)</f>
        <v>GEEL_RKT_St_Lambertus_Bel_A</v>
      </c>
      <c r="D561">
        <f>SEARCH("_",Tabel_query[[#This Row],[Kolom2]])</f>
        <v>5</v>
      </c>
      <c r="E561" t="str">
        <f>LEFT(Tabel_query[[#This Row],[Kolom2]],Tabel_query[[#This Row],[Kolom3]]-1)</f>
        <v>GEEL</v>
      </c>
      <c r="F561" s="2" t="s">
        <v>70</v>
      </c>
      <c r="G561" s="2" t="s">
        <v>72</v>
      </c>
      <c r="I561" s="3" t="b">
        <v>0</v>
      </c>
      <c r="L561" s="3" t="b">
        <v>1</v>
      </c>
      <c r="P561" s="2" t="s">
        <v>775</v>
      </c>
      <c r="Q561" s="2" t="s">
        <v>137</v>
      </c>
      <c r="T561" s="1" t="s">
        <v>9595</v>
      </c>
      <c r="U561" s="1" t="s">
        <v>9581</v>
      </c>
      <c r="V561" s="1" t="s">
        <v>5382</v>
      </c>
      <c r="W561" s="1" t="s">
        <v>9418</v>
      </c>
      <c r="X561" s="1" t="s">
        <v>9582</v>
      </c>
      <c r="Y561" s="1" t="s">
        <v>9419</v>
      </c>
      <c r="Z561" s="2" t="s">
        <v>9436</v>
      </c>
      <c r="AA561" s="1" t="s">
        <v>9583</v>
      </c>
      <c r="AB561" s="1" t="s">
        <v>9584</v>
      </c>
      <c r="AC561" s="1" t="s">
        <v>9585</v>
      </c>
      <c r="AD561" s="1" t="s">
        <v>9586</v>
      </c>
      <c r="AE561" s="2" t="s">
        <v>78</v>
      </c>
      <c r="AF561" s="4">
        <v>41695</v>
      </c>
      <c r="AG561" s="1" t="s">
        <v>9587</v>
      </c>
      <c r="AH561" s="1" t="s">
        <v>9596</v>
      </c>
      <c r="AI561" s="1" t="s">
        <v>9588</v>
      </c>
      <c r="AJ561" s="1" t="s">
        <v>9589</v>
      </c>
      <c r="AK561" s="2" t="s">
        <v>78</v>
      </c>
      <c r="AL561" s="4">
        <v>41695</v>
      </c>
      <c r="AM561" s="1" t="s">
        <v>9590</v>
      </c>
      <c r="AN561" s="1" t="s">
        <v>9591</v>
      </c>
      <c r="AO561" s="1" t="s">
        <v>9592</v>
      </c>
      <c r="AP561" s="1" t="s">
        <v>9593</v>
      </c>
      <c r="AQ561" s="2" t="s">
        <v>78</v>
      </c>
      <c r="AR561" s="4">
        <v>41695</v>
      </c>
      <c r="AS561" s="1" t="s">
        <v>9594</v>
      </c>
      <c r="AT561" s="2" t="s">
        <v>77</v>
      </c>
      <c r="AU561" s="4">
        <v>42850</v>
      </c>
      <c r="AV561" s="1" t="s">
        <v>9597</v>
      </c>
      <c r="AW561" s="2" t="s">
        <v>77</v>
      </c>
      <c r="AX561" s="4">
        <v>42850</v>
      </c>
      <c r="AY561" s="1" t="s">
        <v>75</v>
      </c>
      <c r="AZ561" s="5">
        <v>239</v>
      </c>
      <c r="BA561" s="1" t="s">
        <v>80</v>
      </c>
      <c r="BB561" s="1" t="s">
        <v>79</v>
      </c>
    </row>
    <row r="562" spans="1:54" x14ac:dyDescent="0.3">
      <c r="A562" s="1" t="s">
        <v>9598</v>
      </c>
      <c r="B562" t="str">
        <f>RIGHT(Tabel_query[[#This Row],[Titel]],1)</f>
        <v>A</v>
      </c>
      <c r="C562" t="str">
        <f>RIGHT(Tabel_query[[#This Row],[Titel]],LEN(Tabel_query[[#This Row],[Titel]])-2)</f>
        <v>GEEL_RKT_St_Laurentius_Zammel_A</v>
      </c>
      <c r="D562">
        <f>SEARCH("_",Tabel_query[[#This Row],[Kolom2]])</f>
        <v>5</v>
      </c>
      <c r="E562" t="str">
        <f>LEFT(Tabel_query[[#This Row],[Kolom2]],Tabel_query[[#This Row],[Kolom3]]-1)</f>
        <v>GEEL</v>
      </c>
      <c r="F562" s="2" t="s">
        <v>70</v>
      </c>
      <c r="G562" s="2" t="s">
        <v>72</v>
      </c>
      <c r="I562" s="3" t="b">
        <v>0</v>
      </c>
      <c r="L562" s="3" t="b">
        <v>1</v>
      </c>
      <c r="P562" s="2" t="s">
        <v>775</v>
      </c>
      <c r="Q562" s="2" t="s">
        <v>137</v>
      </c>
      <c r="T562" s="1" t="s">
        <v>9613</v>
      </c>
      <c r="U562" s="1" t="s">
        <v>9599</v>
      </c>
      <c r="V562" s="1" t="s">
        <v>9600</v>
      </c>
      <c r="W562" s="1" t="s">
        <v>9418</v>
      </c>
      <c r="X562" s="1" t="s">
        <v>9601</v>
      </c>
      <c r="Y562" s="1" t="s">
        <v>9419</v>
      </c>
      <c r="Z562" s="2" t="s">
        <v>9436</v>
      </c>
      <c r="AA562" s="1" t="s">
        <v>9602</v>
      </c>
      <c r="AB562" s="1" t="s">
        <v>9603</v>
      </c>
      <c r="AC562" s="1" t="s">
        <v>9604</v>
      </c>
      <c r="AD562" s="1" t="s">
        <v>9605</v>
      </c>
      <c r="AG562" s="1" t="s">
        <v>9606</v>
      </c>
      <c r="AH562" s="1" t="s">
        <v>9614</v>
      </c>
      <c r="AI562" s="1" t="s">
        <v>9607</v>
      </c>
      <c r="AJ562" s="1" t="s">
        <v>9608</v>
      </c>
      <c r="AM562" s="1" t="s">
        <v>9609</v>
      </c>
      <c r="AN562" s="1" t="s">
        <v>9610</v>
      </c>
      <c r="AO562" s="1" t="s">
        <v>9611</v>
      </c>
      <c r="AP562" s="1" t="s">
        <v>9612</v>
      </c>
      <c r="AS562" s="1" t="s">
        <v>9594</v>
      </c>
      <c r="AV562" s="1" t="s">
        <v>9615</v>
      </c>
      <c r="AY562" s="1" t="s">
        <v>75</v>
      </c>
      <c r="AZ562" s="5">
        <v>240</v>
      </c>
      <c r="BA562" s="1" t="s">
        <v>80</v>
      </c>
      <c r="BB562" s="1" t="s">
        <v>79</v>
      </c>
    </row>
    <row r="563" spans="1:54" x14ac:dyDescent="0.3">
      <c r="A563" s="1" t="s">
        <v>9616</v>
      </c>
      <c r="B563" t="str">
        <f>RIGHT(Tabel_query[[#This Row],[Titel]],1)</f>
        <v>A</v>
      </c>
      <c r="C563" t="str">
        <f>RIGHT(Tabel_query[[#This Row],[Titel]],LEN(Tabel_query[[#This Row],[Titel]])-2)</f>
        <v>GEEL_RKT_St_Lucia_Oosterlo_A</v>
      </c>
      <c r="D563">
        <f>SEARCH("_",Tabel_query[[#This Row],[Kolom2]])</f>
        <v>5</v>
      </c>
      <c r="E563" t="str">
        <f>LEFT(Tabel_query[[#This Row],[Kolom2]],Tabel_query[[#This Row],[Kolom3]]-1)</f>
        <v>GEEL</v>
      </c>
      <c r="F563" s="2" t="s">
        <v>70</v>
      </c>
      <c r="G563" s="2" t="s">
        <v>72</v>
      </c>
      <c r="I563" s="3" t="b">
        <v>0</v>
      </c>
      <c r="L563" s="3" t="b">
        <v>1</v>
      </c>
      <c r="P563" s="2" t="s">
        <v>775</v>
      </c>
      <c r="Q563" s="2" t="s">
        <v>137</v>
      </c>
      <c r="T563" s="1" t="s">
        <v>9631</v>
      </c>
      <c r="U563" s="1" t="s">
        <v>9599</v>
      </c>
      <c r="V563" s="1" t="s">
        <v>9617</v>
      </c>
      <c r="W563" s="1" t="s">
        <v>9418</v>
      </c>
      <c r="X563" s="1" t="s">
        <v>9618</v>
      </c>
      <c r="Y563" s="1" t="s">
        <v>9419</v>
      </c>
      <c r="Z563" s="2" t="s">
        <v>9436</v>
      </c>
      <c r="AA563" s="1" t="s">
        <v>9619</v>
      </c>
      <c r="AB563" s="1" t="s">
        <v>9620</v>
      </c>
      <c r="AC563" s="1" t="s">
        <v>9621</v>
      </c>
      <c r="AD563" s="1" t="s">
        <v>9622</v>
      </c>
      <c r="AE563" s="2" t="s">
        <v>78</v>
      </c>
      <c r="AF563" s="4">
        <v>41722</v>
      </c>
      <c r="AG563" s="1" t="s">
        <v>9623</v>
      </c>
      <c r="AH563" s="1" t="s">
        <v>9632</v>
      </c>
      <c r="AI563" s="1" t="s">
        <v>9624</v>
      </c>
      <c r="AJ563" s="1" t="s">
        <v>9625</v>
      </c>
      <c r="AK563" s="2" t="s">
        <v>77</v>
      </c>
      <c r="AL563" s="4">
        <v>42849</v>
      </c>
      <c r="AM563" s="1" t="s">
        <v>9626</v>
      </c>
      <c r="AN563" s="1" t="s">
        <v>9627</v>
      </c>
      <c r="AO563" s="1" t="s">
        <v>9628</v>
      </c>
      <c r="AP563" s="1" t="s">
        <v>9629</v>
      </c>
      <c r="AQ563" s="2" t="s">
        <v>78</v>
      </c>
      <c r="AR563" s="4">
        <v>41722</v>
      </c>
      <c r="AS563" s="1" t="s">
        <v>9630</v>
      </c>
      <c r="AT563" s="2" t="s">
        <v>78</v>
      </c>
      <c r="AU563" s="4">
        <v>41722</v>
      </c>
      <c r="AV563" s="1" t="s">
        <v>9633</v>
      </c>
      <c r="AW563" s="2" t="s">
        <v>77</v>
      </c>
      <c r="AX563" s="4">
        <v>42849</v>
      </c>
      <c r="AY563" s="1" t="s">
        <v>75</v>
      </c>
      <c r="AZ563" s="5">
        <v>241</v>
      </c>
      <c r="BA563" s="1" t="s">
        <v>80</v>
      </c>
      <c r="BB563" s="1" t="s">
        <v>79</v>
      </c>
    </row>
    <row r="564" spans="1:54" x14ac:dyDescent="0.3">
      <c r="A564" s="1" t="s">
        <v>9634</v>
      </c>
      <c r="B564" t="str">
        <f>RIGHT(Tabel_query[[#This Row],[Titel]],1)</f>
        <v>V</v>
      </c>
      <c r="C564" t="str">
        <f>RIGHT(Tabel_query[[#This Row],[Titel]],LEN(Tabel_query[[#This Row],[Titel]])-2)</f>
        <v>GEETBETS_RKT_OLV_Bezoeking_V</v>
      </c>
      <c r="D564">
        <f>SEARCH("_",Tabel_query[[#This Row],[Kolom2]])</f>
        <v>9</v>
      </c>
      <c r="E564" t="str">
        <f>LEFT(Tabel_query[[#This Row],[Kolom2]],Tabel_query[[#This Row],[Kolom3]]-1)</f>
        <v>GEETBETS</v>
      </c>
      <c r="F564" s="2" t="s">
        <v>322</v>
      </c>
      <c r="G564" s="2" t="s">
        <v>72</v>
      </c>
      <c r="H564" s="1" t="s">
        <v>9652</v>
      </c>
      <c r="I564" s="3" t="b">
        <v>0</v>
      </c>
      <c r="L564" s="3" t="b">
        <v>1</v>
      </c>
      <c r="P564" s="2" t="s">
        <v>599</v>
      </c>
      <c r="Q564" s="2" t="s">
        <v>137</v>
      </c>
      <c r="T564" s="1" t="s">
        <v>831</v>
      </c>
      <c r="U564" s="1" t="s">
        <v>9635</v>
      </c>
      <c r="V564" s="1" t="s">
        <v>9636</v>
      </c>
      <c r="W564" s="1" t="s">
        <v>9637</v>
      </c>
      <c r="X564" s="1" t="s">
        <v>9639</v>
      </c>
      <c r="Y564" s="1" t="s">
        <v>9638</v>
      </c>
      <c r="Z564" s="2" t="s">
        <v>9654</v>
      </c>
      <c r="AA564" s="1" t="s">
        <v>9640</v>
      </c>
      <c r="AB564" s="1" t="s">
        <v>9641</v>
      </c>
      <c r="AC564" s="1" t="s">
        <v>9642</v>
      </c>
      <c r="AD564" s="1" t="s">
        <v>9643</v>
      </c>
      <c r="AG564" s="1" t="s">
        <v>9644</v>
      </c>
      <c r="AH564" s="1" t="s">
        <v>9651</v>
      </c>
      <c r="AI564" s="1" t="s">
        <v>9645</v>
      </c>
      <c r="AJ564" s="1" t="s">
        <v>9646</v>
      </c>
      <c r="AM564" s="1" t="s">
        <v>9647</v>
      </c>
      <c r="AN564" s="1" t="s">
        <v>9648</v>
      </c>
      <c r="AO564" s="1" t="s">
        <v>9649</v>
      </c>
      <c r="AS564" s="1" t="s">
        <v>9650</v>
      </c>
      <c r="AV564" s="1" t="s">
        <v>9653</v>
      </c>
      <c r="AY564" s="1" t="s">
        <v>75</v>
      </c>
      <c r="AZ564" s="5">
        <v>1686</v>
      </c>
      <c r="BA564" s="1" t="s">
        <v>80</v>
      </c>
      <c r="BB564" s="1" t="s">
        <v>79</v>
      </c>
    </row>
    <row r="565" spans="1:54" x14ac:dyDescent="0.3">
      <c r="A565" s="1" t="s">
        <v>9655</v>
      </c>
      <c r="B565" t="str">
        <f>RIGHT(Tabel_query[[#This Row],[Titel]],1)</f>
        <v>V</v>
      </c>
      <c r="C565" t="str">
        <f>RIGHT(Tabel_query[[#This Row],[Titel]],LEN(Tabel_query[[#This Row],[Titel]])-2)</f>
        <v>GEETBETS_RKT_OLV_van_Vrede_V</v>
      </c>
      <c r="D565">
        <f>SEARCH("_",Tabel_query[[#This Row],[Kolom2]])</f>
        <v>9</v>
      </c>
      <c r="E565" t="str">
        <f>LEFT(Tabel_query[[#This Row],[Kolom2]],Tabel_query[[#This Row],[Kolom3]]-1)</f>
        <v>GEETBETS</v>
      </c>
      <c r="F565" s="2" t="s">
        <v>322</v>
      </c>
      <c r="G565" s="2" t="s">
        <v>72</v>
      </c>
      <c r="H565" s="1" t="s">
        <v>9674</v>
      </c>
      <c r="I565" s="3" t="b">
        <v>0</v>
      </c>
      <c r="J565" s="1" t="s">
        <v>9673</v>
      </c>
      <c r="L565" s="3" t="b">
        <v>1</v>
      </c>
      <c r="P565" s="2" t="s">
        <v>599</v>
      </c>
      <c r="Q565" s="2" t="s">
        <v>137</v>
      </c>
      <c r="T565" s="1" t="s">
        <v>9671</v>
      </c>
      <c r="U565" s="1" t="s">
        <v>9656</v>
      </c>
      <c r="V565" s="1" t="s">
        <v>1839</v>
      </c>
      <c r="W565" s="1" t="s">
        <v>9637</v>
      </c>
      <c r="X565" s="1" t="s">
        <v>9658</v>
      </c>
      <c r="Y565" s="1" t="s">
        <v>9657</v>
      </c>
      <c r="Z565" s="2" t="s">
        <v>9654</v>
      </c>
      <c r="AA565" s="1" t="s">
        <v>9659</v>
      </c>
      <c r="AB565" s="1" t="s">
        <v>9660</v>
      </c>
      <c r="AC565" s="1" t="s">
        <v>9661</v>
      </c>
      <c r="AD565" s="1" t="s">
        <v>9662</v>
      </c>
      <c r="AG565" s="1" t="s">
        <v>9663</v>
      </c>
      <c r="AH565" s="1" t="s">
        <v>9672</v>
      </c>
      <c r="AI565" s="1" t="s">
        <v>9664</v>
      </c>
      <c r="AJ565" s="1" t="s">
        <v>9665</v>
      </c>
      <c r="AM565" s="1" t="s">
        <v>9666</v>
      </c>
      <c r="AN565" s="1" t="s">
        <v>9667</v>
      </c>
      <c r="AO565" s="1" t="s">
        <v>9668</v>
      </c>
      <c r="AP565" s="1" t="s">
        <v>9669</v>
      </c>
      <c r="AS565" s="1" t="s">
        <v>9670</v>
      </c>
      <c r="AV565" s="1" t="s">
        <v>9675</v>
      </c>
      <c r="AY565" s="1" t="s">
        <v>75</v>
      </c>
      <c r="AZ565" s="5">
        <v>1685</v>
      </c>
      <c r="BA565" s="1" t="s">
        <v>80</v>
      </c>
      <c r="BB565" s="1" t="s">
        <v>79</v>
      </c>
    </row>
    <row r="566" spans="1:54" x14ac:dyDescent="0.3">
      <c r="A566" s="1" t="s">
        <v>9676</v>
      </c>
      <c r="B566" t="str">
        <f>RIGHT(Tabel_query[[#This Row],[Titel]],1)</f>
        <v>V</v>
      </c>
      <c r="C566" t="str">
        <f>RIGHT(Tabel_query[[#This Row],[Titel]],LEN(Tabel_query[[#This Row],[Titel]])-2)</f>
        <v>GEETBETS_RKT_SS_Paulus_en_Petrus_V</v>
      </c>
      <c r="D566">
        <f>SEARCH("_",Tabel_query[[#This Row],[Kolom2]])</f>
        <v>9</v>
      </c>
      <c r="E566" t="str">
        <f>LEFT(Tabel_query[[#This Row],[Kolom2]],Tabel_query[[#This Row],[Kolom3]]-1)</f>
        <v>GEETBETS</v>
      </c>
      <c r="F566" s="2" t="s">
        <v>731</v>
      </c>
      <c r="G566" s="2" t="s">
        <v>733</v>
      </c>
      <c r="H566" s="1" t="s">
        <v>9691</v>
      </c>
      <c r="I566" s="3" t="b">
        <v>0</v>
      </c>
      <c r="J566" s="1" t="s">
        <v>9690</v>
      </c>
      <c r="K566" s="2" t="s">
        <v>660</v>
      </c>
      <c r="L566" s="3" t="b">
        <v>0</v>
      </c>
      <c r="M566" s="1" t="s">
        <v>9693</v>
      </c>
      <c r="P566" s="2" t="s">
        <v>599</v>
      </c>
      <c r="Q566" s="2" t="s">
        <v>137</v>
      </c>
      <c r="T566" s="1" t="s">
        <v>9688</v>
      </c>
      <c r="U566" s="1" t="s">
        <v>5422</v>
      </c>
      <c r="V566" s="1" t="s">
        <v>8478</v>
      </c>
      <c r="W566" s="1" t="s">
        <v>9637</v>
      </c>
      <c r="Y566" s="1" t="s">
        <v>9657</v>
      </c>
      <c r="Z566" s="2" t="s">
        <v>113</v>
      </c>
      <c r="AA566" s="1" t="s">
        <v>9677</v>
      </c>
      <c r="AB566" s="1" t="s">
        <v>9678</v>
      </c>
      <c r="AC566" s="1" t="s">
        <v>9679</v>
      </c>
      <c r="AD566" s="1" t="s">
        <v>9680</v>
      </c>
      <c r="AE566" s="2" t="s">
        <v>78</v>
      </c>
      <c r="AF566" s="4">
        <v>43200</v>
      </c>
      <c r="AG566" s="1" t="s">
        <v>9681</v>
      </c>
      <c r="AH566" s="1" t="s">
        <v>9689</v>
      </c>
      <c r="AI566" s="1" t="s">
        <v>9664</v>
      </c>
      <c r="AJ566" s="1" t="s">
        <v>9682</v>
      </c>
      <c r="AK566" s="2" t="s">
        <v>77</v>
      </c>
      <c r="AL566" s="4">
        <v>43200</v>
      </c>
      <c r="AM566" s="1" t="s">
        <v>9683</v>
      </c>
      <c r="AN566" s="1" t="s">
        <v>9684</v>
      </c>
      <c r="AO566" s="1" t="s">
        <v>9685</v>
      </c>
      <c r="AP566" s="1" t="s">
        <v>9686</v>
      </c>
      <c r="AQ566" s="2" t="s">
        <v>78</v>
      </c>
      <c r="AR566" s="4">
        <v>43200</v>
      </c>
      <c r="AS566" s="1" t="s">
        <v>9687</v>
      </c>
      <c r="AT566" s="2" t="s">
        <v>77</v>
      </c>
      <c r="AU566" s="4">
        <v>43200</v>
      </c>
      <c r="AV566" s="1" t="s">
        <v>9692</v>
      </c>
      <c r="AW566" s="2" t="s">
        <v>78</v>
      </c>
      <c r="AX566" s="4">
        <v>43200</v>
      </c>
      <c r="AY566" s="1" t="s">
        <v>75</v>
      </c>
      <c r="AZ566" s="5">
        <v>1990</v>
      </c>
      <c r="BA566" s="1" t="s">
        <v>80</v>
      </c>
      <c r="BB566" s="1" t="s">
        <v>79</v>
      </c>
    </row>
    <row r="567" spans="1:54" x14ac:dyDescent="0.3">
      <c r="A567" s="1" t="s">
        <v>9694</v>
      </c>
      <c r="B567" t="str">
        <f>RIGHT(Tabel_query[[#This Row],[Titel]],1)</f>
        <v>V</v>
      </c>
      <c r="C567" t="str">
        <f>RIGHT(Tabel_query[[#This Row],[Titel]],LEN(Tabel_query[[#This Row],[Titel]])-2)</f>
        <v>GEETBETS_RKT_St_Ambrosius_V</v>
      </c>
      <c r="D567">
        <f>SEARCH("_",Tabel_query[[#This Row],[Kolom2]])</f>
        <v>9</v>
      </c>
      <c r="E567" t="str">
        <f>LEFT(Tabel_query[[#This Row],[Kolom2]],Tabel_query[[#This Row],[Kolom3]]-1)</f>
        <v>GEETBETS</v>
      </c>
      <c r="F567" s="2" t="s">
        <v>322</v>
      </c>
      <c r="G567" s="2" t="s">
        <v>72</v>
      </c>
      <c r="H567" s="1" t="s">
        <v>9652</v>
      </c>
      <c r="I567" s="3" t="b">
        <v>0</v>
      </c>
      <c r="L567" s="3" t="b">
        <v>1</v>
      </c>
      <c r="P567" s="2" t="s">
        <v>599</v>
      </c>
      <c r="Q567" s="2" t="s">
        <v>137</v>
      </c>
      <c r="T567" s="1" t="s">
        <v>8437</v>
      </c>
      <c r="U567" s="1" t="s">
        <v>9695</v>
      </c>
      <c r="V567" s="1" t="s">
        <v>855</v>
      </c>
      <c r="W567" s="1" t="s">
        <v>9696</v>
      </c>
      <c r="X567" s="1" t="s">
        <v>9698</v>
      </c>
      <c r="Y567" s="1" t="s">
        <v>9697</v>
      </c>
      <c r="Z567" s="2" t="s">
        <v>9654</v>
      </c>
      <c r="AA567" s="1" t="s">
        <v>9699</v>
      </c>
      <c r="AB567" s="1" t="s">
        <v>9700</v>
      </c>
      <c r="AC567" s="1" t="s">
        <v>9701</v>
      </c>
      <c r="AD567" s="1" t="s">
        <v>9702</v>
      </c>
      <c r="AE567" s="2" t="s">
        <v>77</v>
      </c>
      <c r="AF567" s="4">
        <v>42851</v>
      </c>
      <c r="AG567" s="1" t="s">
        <v>9703</v>
      </c>
      <c r="AH567" s="1" t="s">
        <v>9710</v>
      </c>
      <c r="AI567" s="1" t="s">
        <v>9704</v>
      </c>
      <c r="AJ567" s="1" t="s">
        <v>9705</v>
      </c>
      <c r="AK567" s="2" t="s">
        <v>78</v>
      </c>
      <c r="AL567" s="4">
        <v>41731</v>
      </c>
      <c r="AM567" s="1" t="s">
        <v>9706</v>
      </c>
      <c r="AN567" s="1" t="s">
        <v>9707</v>
      </c>
      <c r="AO567" s="1" t="s">
        <v>9708</v>
      </c>
      <c r="AQ567" s="2" t="s">
        <v>77</v>
      </c>
      <c r="AR567" s="4">
        <v>42851</v>
      </c>
      <c r="AS567" s="1" t="s">
        <v>9709</v>
      </c>
      <c r="AT567" s="2" t="s">
        <v>78</v>
      </c>
      <c r="AU567" s="4">
        <v>41731</v>
      </c>
      <c r="AV567" s="1" t="s">
        <v>9711</v>
      </c>
      <c r="AW567" s="2" t="s">
        <v>78</v>
      </c>
      <c r="AX567" s="4">
        <v>41731</v>
      </c>
      <c r="AY567" s="1" t="s">
        <v>75</v>
      </c>
      <c r="AZ567" s="5">
        <v>1687</v>
      </c>
      <c r="BA567" s="1" t="s">
        <v>80</v>
      </c>
      <c r="BB567" s="1" t="s">
        <v>79</v>
      </c>
    </row>
    <row r="568" spans="1:54" x14ac:dyDescent="0.3">
      <c r="A568" s="1" t="s">
        <v>9712</v>
      </c>
      <c r="B568" t="str">
        <f>RIGHT(Tabel_query[[#This Row],[Titel]],1)</f>
        <v>V</v>
      </c>
      <c r="C568" t="str">
        <f>RIGHT(Tabel_query[[#This Row],[Titel]],LEN(Tabel_query[[#This Row],[Titel]])-2)</f>
        <v>GEETBETS_RKT_St_Paulus_V</v>
      </c>
      <c r="D568">
        <f>SEARCH("_",Tabel_query[[#This Row],[Kolom2]])</f>
        <v>9</v>
      </c>
      <c r="E568" t="str">
        <f>LEFT(Tabel_query[[#This Row],[Kolom2]],Tabel_query[[#This Row],[Kolom3]]-1)</f>
        <v>GEETBETS</v>
      </c>
      <c r="F568" s="2" t="s">
        <v>710</v>
      </c>
      <c r="G568" s="2" t="s">
        <v>72</v>
      </c>
      <c r="H568" s="1" t="s">
        <v>9725</v>
      </c>
      <c r="I568" s="3" t="b">
        <v>0</v>
      </c>
      <c r="L568" s="3" t="b">
        <v>1</v>
      </c>
      <c r="P568" s="2" t="s">
        <v>599</v>
      </c>
      <c r="Q568" s="2" t="s">
        <v>137</v>
      </c>
      <c r="T568" s="1" t="s">
        <v>9314</v>
      </c>
      <c r="U568" s="1" t="s">
        <v>4429</v>
      </c>
      <c r="V568" s="1" t="s">
        <v>8478</v>
      </c>
      <c r="W568" s="1" t="s">
        <v>9637</v>
      </c>
      <c r="X568" s="1" t="s">
        <v>9713</v>
      </c>
      <c r="Y568" s="1" t="s">
        <v>9657</v>
      </c>
      <c r="Z568" s="2" t="s">
        <v>9654</v>
      </c>
      <c r="AA568" s="1" t="s">
        <v>9714</v>
      </c>
      <c r="AB568" s="1" t="s">
        <v>9715</v>
      </c>
      <c r="AC568" s="1" t="s">
        <v>9716</v>
      </c>
      <c r="AD568" s="1" t="s">
        <v>9680</v>
      </c>
      <c r="AE568" s="2" t="s">
        <v>77</v>
      </c>
      <c r="AF568" s="4">
        <v>41731</v>
      </c>
      <c r="AG568" s="1" t="s">
        <v>9717</v>
      </c>
      <c r="AH568" s="1" t="s">
        <v>9724</v>
      </c>
      <c r="AI568" s="1" t="s">
        <v>9685</v>
      </c>
      <c r="AJ568" s="1" t="s">
        <v>9718</v>
      </c>
      <c r="AK568" s="2" t="s">
        <v>77</v>
      </c>
      <c r="AL568" s="4">
        <v>42843</v>
      </c>
      <c r="AM568" s="1" t="s">
        <v>9719</v>
      </c>
      <c r="AN568" s="1" t="s">
        <v>9720</v>
      </c>
      <c r="AO568" s="1" t="s">
        <v>9721</v>
      </c>
      <c r="AP568" s="1" t="s">
        <v>9722</v>
      </c>
      <c r="AQ568" s="2" t="s">
        <v>78</v>
      </c>
      <c r="AR568" s="4">
        <v>41731</v>
      </c>
      <c r="AS568" s="1" t="s">
        <v>9723</v>
      </c>
      <c r="AT568" s="2" t="s">
        <v>78</v>
      </c>
      <c r="AU568" s="4">
        <v>41731</v>
      </c>
      <c r="AV568" s="1" t="s">
        <v>9726</v>
      </c>
      <c r="AW568" s="2" t="s">
        <v>78</v>
      </c>
      <c r="AX568" s="4">
        <v>41731</v>
      </c>
      <c r="AY568" s="1" t="s">
        <v>75</v>
      </c>
      <c r="AZ568" s="5">
        <v>1684</v>
      </c>
      <c r="BA568" s="1" t="s">
        <v>80</v>
      </c>
      <c r="BB568" s="1" t="s">
        <v>79</v>
      </c>
    </row>
    <row r="569" spans="1:54" x14ac:dyDescent="0.3">
      <c r="A569" s="1" t="s">
        <v>9727</v>
      </c>
      <c r="B569" t="str">
        <f>RIGHT(Tabel_query[[#This Row],[Titel]],1)</f>
        <v>L</v>
      </c>
      <c r="C569" t="str">
        <f>RIGHT(Tabel_query[[#This Row],[Titel]],LEN(Tabel_query[[#This Row],[Titel]])-2)</f>
        <v>GENK_ISL_El_Hoeda_L</v>
      </c>
      <c r="D569">
        <f>SEARCH("_",Tabel_query[[#This Row],[Kolom2]])</f>
        <v>5</v>
      </c>
      <c r="E569" t="str">
        <f>LEFT(Tabel_query[[#This Row],[Kolom2]],Tabel_query[[#This Row],[Kolom3]]-1)</f>
        <v>GENK</v>
      </c>
      <c r="F569" s="2" t="s">
        <v>86</v>
      </c>
      <c r="G569" s="2" t="s">
        <v>88</v>
      </c>
      <c r="H569" s="1" t="s">
        <v>87</v>
      </c>
      <c r="I569" s="3" t="b">
        <v>0</v>
      </c>
      <c r="J569" s="1" t="s">
        <v>9732</v>
      </c>
      <c r="K569" s="2" t="s">
        <v>74</v>
      </c>
      <c r="L569" s="3" t="b">
        <v>0</v>
      </c>
      <c r="P569" s="2" t="s">
        <v>874</v>
      </c>
      <c r="Q569" s="2" t="s">
        <v>52</v>
      </c>
      <c r="R569" s="1" t="s">
        <v>89</v>
      </c>
      <c r="T569" s="1" t="s">
        <v>9731</v>
      </c>
      <c r="U569" s="1" t="s">
        <v>9728</v>
      </c>
      <c r="V569" s="1" t="s">
        <v>559</v>
      </c>
      <c r="W569" s="1" t="s">
        <v>9729</v>
      </c>
      <c r="Y569" s="1" t="s">
        <v>9730</v>
      </c>
      <c r="AY569" s="1" t="s">
        <v>75</v>
      </c>
      <c r="AZ569" s="5">
        <v>2063</v>
      </c>
      <c r="BA569" s="1" t="s">
        <v>80</v>
      </c>
      <c r="BB569" s="1" t="s">
        <v>79</v>
      </c>
    </row>
    <row r="570" spans="1:54" x14ac:dyDescent="0.3">
      <c r="A570" s="1" t="s">
        <v>9733</v>
      </c>
      <c r="B570" t="str">
        <f>RIGHT(Tabel_query[[#This Row],[Titel]],1)</f>
        <v>L</v>
      </c>
      <c r="C570" t="str">
        <f>RIGHT(Tabel_query[[#This Row],[Titel]],LEN(Tabel_query[[#This Row],[Titel]])-2)</f>
        <v>GENK_ISL_Fatih_Moskee_L</v>
      </c>
      <c r="D570">
        <f>SEARCH("_",Tabel_query[[#This Row],[Kolom2]])</f>
        <v>5</v>
      </c>
      <c r="E570" t="str">
        <f>LEFT(Tabel_query[[#This Row],[Kolom2]],Tabel_query[[#This Row],[Kolom3]]-1)</f>
        <v>GENK</v>
      </c>
      <c r="F570" s="2" t="s">
        <v>70</v>
      </c>
      <c r="G570" s="2" t="s">
        <v>72</v>
      </c>
      <c r="H570" s="1" t="s">
        <v>9747</v>
      </c>
      <c r="I570" s="3" t="b">
        <v>0</v>
      </c>
      <c r="J570" s="1" t="s">
        <v>9746</v>
      </c>
      <c r="K570" s="2" t="s">
        <v>74</v>
      </c>
      <c r="L570" s="3" t="b">
        <v>1</v>
      </c>
      <c r="M570" s="1" t="s">
        <v>9749</v>
      </c>
      <c r="P570" s="2" t="s">
        <v>874</v>
      </c>
      <c r="Q570" s="2" t="s">
        <v>52</v>
      </c>
      <c r="R570" s="1" t="s">
        <v>1154</v>
      </c>
      <c r="T570" s="1" t="s">
        <v>9745</v>
      </c>
      <c r="U570" s="1" t="s">
        <v>9734</v>
      </c>
      <c r="V570" s="1" t="s">
        <v>9735</v>
      </c>
      <c r="W570" s="1" t="s">
        <v>9729</v>
      </c>
      <c r="X570" s="1" t="s">
        <v>9736</v>
      </c>
      <c r="Y570" s="1" t="s">
        <v>9730</v>
      </c>
      <c r="AA570" s="1" t="s">
        <v>9737</v>
      </c>
      <c r="AB570" s="1" t="s">
        <v>9738</v>
      </c>
      <c r="AC570" s="1" t="s">
        <v>9739</v>
      </c>
      <c r="AD570" s="1" t="s">
        <v>9740</v>
      </c>
      <c r="AE570" s="2" t="s">
        <v>78</v>
      </c>
      <c r="AF570" s="4">
        <v>42997</v>
      </c>
      <c r="AG570" s="1" t="s">
        <v>9741</v>
      </c>
      <c r="AH570" s="1" t="s">
        <v>9738</v>
      </c>
      <c r="AI570" s="1" t="s">
        <v>9739</v>
      </c>
      <c r="AK570" s="2" t="s">
        <v>78</v>
      </c>
      <c r="AM570" s="1" t="s">
        <v>9742</v>
      </c>
      <c r="AN570" s="1" t="s">
        <v>9743</v>
      </c>
      <c r="AO570" s="1" t="s">
        <v>9739</v>
      </c>
      <c r="AQ570" s="2" t="s">
        <v>78</v>
      </c>
      <c r="AR570" s="4">
        <v>42997</v>
      </c>
      <c r="AS570" s="1" t="s">
        <v>9744</v>
      </c>
      <c r="AT570" s="2" t="s">
        <v>77</v>
      </c>
      <c r="AU570" s="4">
        <v>41629</v>
      </c>
      <c r="AV570" s="1" t="s">
        <v>9748</v>
      </c>
      <c r="AW570" s="2" t="s">
        <v>77</v>
      </c>
      <c r="AX570" s="4">
        <v>41629</v>
      </c>
      <c r="AY570" s="1" t="s">
        <v>75</v>
      </c>
      <c r="AZ570" s="5">
        <v>501</v>
      </c>
      <c r="BA570" s="1" t="s">
        <v>80</v>
      </c>
      <c r="BB570" s="1" t="s">
        <v>79</v>
      </c>
    </row>
    <row r="571" spans="1:54" x14ac:dyDescent="0.3">
      <c r="A571" s="1" t="s">
        <v>9750</v>
      </c>
      <c r="B571" t="str">
        <f>RIGHT(Tabel_query[[#This Row],[Titel]],1)</f>
        <v>L</v>
      </c>
      <c r="C571" t="str">
        <f>RIGHT(Tabel_query[[#This Row],[Titel]],LEN(Tabel_query[[#This Row],[Titel]])-2)</f>
        <v>GENK_ISL_Hassan_Ebno_Tabit_L</v>
      </c>
      <c r="D571">
        <f>SEARCH("_",Tabel_query[[#This Row],[Kolom2]])</f>
        <v>5</v>
      </c>
      <c r="E571" t="str">
        <f>LEFT(Tabel_query[[#This Row],[Kolom2]],Tabel_query[[#This Row],[Kolom3]]-1)</f>
        <v>GENK</v>
      </c>
      <c r="F571" s="2" t="s">
        <v>70</v>
      </c>
      <c r="G571" s="2" t="s">
        <v>72</v>
      </c>
      <c r="H571" s="1" t="s">
        <v>9768</v>
      </c>
      <c r="I571" s="3" t="b">
        <v>0</v>
      </c>
      <c r="J571" s="1" t="s">
        <v>9767</v>
      </c>
      <c r="K571" s="2" t="s">
        <v>74</v>
      </c>
      <c r="L571" s="3" t="b">
        <v>0</v>
      </c>
      <c r="P571" s="2" t="s">
        <v>874</v>
      </c>
      <c r="Q571" s="2" t="s">
        <v>52</v>
      </c>
      <c r="R571" s="1" t="s">
        <v>89</v>
      </c>
      <c r="T571" s="1" t="s">
        <v>9765</v>
      </c>
      <c r="U571" s="1" t="s">
        <v>9751</v>
      </c>
      <c r="V571" s="1" t="s">
        <v>9752</v>
      </c>
      <c r="W571" s="1" t="s">
        <v>9729</v>
      </c>
      <c r="X571" s="1" t="s">
        <v>9753</v>
      </c>
      <c r="Y571" s="1" t="s">
        <v>9730</v>
      </c>
      <c r="AA571" s="1" t="s">
        <v>9754</v>
      </c>
      <c r="AB571" s="1" t="s">
        <v>9755</v>
      </c>
      <c r="AD571" s="1" t="s">
        <v>9756</v>
      </c>
      <c r="AE571" s="2" t="s">
        <v>78</v>
      </c>
      <c r="AF571" s="4">
        <v>42302</v>
      </c>
      <c r="AG571" s="1" t="s">
        <v>9757</v>
      </c>
      <c r="AH571" s="1" t="s">
        <v>9766</v>
      </c>
      <c r="AI571" s="1" t="s">
        <v>9758</v>
      </c>
      <c r="AJ571" s="1" t="s">
        <v>9759</v>
      </c>
      <c r="AK571" s="2" t="s">
        <v>78</v>
      </c>
      <c r="AL571" s="4">
        <v>41252</v>
      </c>
      <c r="AM571" s="1" t="s">
        <v>9760</v>
      </c>
      <c r="AN571" s="1" t="s">
        <v>9761</v>
      </c>
      <c r="AO571" s="1" t="s">
        <v>9762</v>
      </c>
      <c r="AP571" s="1" t="s">
        <v>9763</v>
      </c>
      <c r="AQ571" s="2" t="s">
        <v>78</v>
      </c>
      <c r="AR571" s="4">
        <v>42302</v>
      </c>
      <c r="AS571" s="1" t="s">
        <v>9764</v>
      </c>
      <c r="AT571" s="2" t="s">
        <v>77</v>
      </c>
      <c r="AU571" s="4">
        <v>42302</v>
      </c>
      <c r="AV571" s="1" t="s">
        <v>9769</v>
      </c>
      <c r="AW571" s="2" t="s">
        <v>77</v>
      </c>
      <c r="AX571" s="4">
        <v>42302</v>
      </c>
      <c r="AY571" s="1" t="s">
        <v>75</v>
      </c>
      <c r="AZ571" s="5">
        <v>498</v>
      </c>
      <c r="BA571" s="1" t="s">
        <v>80</v>
      </c>
      <c r="BB571" s="1" t="s">
        <v>79</v>
      </c>
    </row>
    <row r="572" spans="1:54" x14ac:dyDescent="0.3">
      <c r="A572" s="1" t="s">
        <v>9770</v>
      </c>
      <c r="B572" t="str">
        <f>RIGHT(Tabel_query[[#This Row],[Titel]],1)</f>
        <v>L</v>
      </c>
      <c r="C572" t="str">
        <f>RIGHT(Tabel_query[[#This Row],[Titel]],LEN(Tabel_query[[#This Row],[Titel]])-2)</f>
        <v>GENK_ISL_IG_Yunus_Emre_L</v>
      </c>
      <c r="D572">
        <f>SEARCH("_",Tabel_query[[#This Row],[Kolom2]])</f>
        <v>5</v>
      </c>
      <c r="E572" t="str">
        <f>LEFT(Tabel_query[[#This Row],[Kolom2]],Tabel_query[[#This Row],[Kolom3]]-1)</f>
        <v>GENK</v>
      </c>
      <c r="F572" s="2" t="s">
        <v>70</v>
      </c>
      <c r="G572" s="2" t="s">
        <v>72</v>
      </c>
      <c r="H572" s="1" t="s">
        <v>9768</v>
      </c>
      <c r="I572" s="3" t="b">
        <v>0</v>
      </c>
      <c r="J572" s="1" t="s">
        <v>9746</v>
      </c>
      <c r="K572" s="2" t="s">
        <v>74</v>
      </c>
      <c r="L572" s="3" t="b">
        <v>1</v>
      </c>
      <c r="P572" s="2" t="s">
        <v>874</v>
      </c>
      <c r="Q572" s="2" t="s">
        <v>52</v>
      </c>
      <c r="R572" s="1" t="s">
        <v>1154</v>
      </c>
      <c r="T572" s="1" t="s">
        <v>9780</v>
      </c>
      <c r="U572" s="1" t="s">
        <v>9771</v>
      </c>
      <c r="V572" s="1" t="s">
        <v>9772</v>
      </c>
      <c r="W572" s="1" t="s">
        <v>9729</v>
      </c>
      <c r="X572" s="1" t="s">
        <v>9773</v>
      </c>
      <c r="Y572" s="1" t="s">
        <v>9730</v>
      </c>
      <c r="AA572" s="1" t="s">
        <v>9774</v>
      </c>
      <c r="AB572" s="1" t="s">
        <v>9775</v>
      </c>
      <c r="AD572" s="1" t="s">
        <v>9776</v>
      </c>
      <c r="AE572" s="2" t="s">
        <v>78</v>
      </c>
      <c r="AF572" s="4">
        <v>43830</v>
      </c>
      <c r="AG572" s="1" t="s">
        <v>9777</v>
      </c>
      <c r="AK572" s="2" t="s">
        <v>78</v>
      </c>
      <c r="AL572" s="4">
        <v>43805</v>
      </c>
      <c r="AM572" s="1" t="s">
        <v>9778</v>
      </c>
      <c r="AQ572" s="2" t="s">
        <v>78</v>
      </c>
      <c r="AR572" s="4">
        <v>43805</v>
      </c>
      <c r="AS572" s="1" t="s">
        <v>9779</v>
      </c>
      <c r="AT572" s="2" t="s">
        <v>77</v>
      </c>
      <c r="AU572" s="4">
        <v>40097</v>
      </c>
      <c r="AV572" s="1" t="s">
        <v>9781</v>
      </c>
      <c r="AW572" s="2" t="s">
        <v>77</v>
      </c>
      <c r="AX572" s="4">
        <v>43049</v>
      </c>
      <c r="AY572" s="1" t="s">
        <v>75</v>
      </c>
      <c r="AZ572" s="5">
        <v>503</v>
      </c>
      <c r="BA572" s="1" t="s">
        <v>80</v>
      </c>
      <c r="BB572" s="1" t="s">
        <v>79</v>
      </c>
    </row>
    <row r="573" spans="1:54" x14ac:dyDescent="0.3">
      <c r="A573" s="1" t="s">
        <v>9782</v>
      </c>
      <c r="B573" t="str">
        <f>RIGHT(Tabel_query[[#This Row],[Titel]],1)</f>
        <v>L</v>
      </c>
      <c r="C573" t="str">
        <f>RIGHT(Tabel_query[[#This Row],[Titel]],LEN(Tabel_query[[#This Row],[Titel]])-2)</f>
        <v>GENK_ISL_Islamitische_Ontwikkelingsvereniging_(Isov)_L</v>
      </c>
      <c r="D573">
        <f>SEARCH("_",Tabel_query[[#This Row],[Kolom2]])</f>
        <v>5</v>
      </c>
      <c r="E573" t="str">
        <f>LEFT(Tabel_query[[#This Row],[Kolom2]],Tabel_query[[#This Row],[Kolom3]]-1)</f>
        <v>GENK</v>
      </c>
      <c r="F573" s="2" t="s">
        <v>86</v>
      </c>
      <c r="G573" s="2" t="s">
        <v>88</v>
      </c>
      <c r="H573" s="1" t="s">
        <v>87</v>
      </c>
      <c r="I573" s="3" t="b">
        <v>0</v>
      </c>
      <c r="J573" s="1" t="s">
        <v>9785</v>
      </c>
      <c r="K573" s="2" t="s">
        <v>74</v>
      </c>
      <c r="L573" s="3" t="b">
        <v>0</v>
      </c>
      <c r="P573" s="2" t="s">
        <v>874</v>
      </c>
      <c r="Q573" s="2" t="s">
        <v>52</v>
      </c>
      <c r="R573" s="1" t="s">
        <v>1204</v>
      </c>
      <c r="T573" s="1" t="s">
        <v>9784</v>
      </c>
      <c r="U573" s="1" t="s">
        <v>9783</v>
      </c>
      <c r="V573" s="1" t="s">
        <v>8885</v>
      </c>
      <c r="W573" s="1" t="s">
        <v>9729</v>
      </c>
      <c r="Y573" s="1" t="s">
        <v>9730</v>
      </c>
      <c r="AY573" s="1" t="s">
        <v>75</v>
      </c>
      <c r="AZ573" s="5">
        <v>2069</v>
      </c>
      <c r="BA573" s="1" t="s">
        <v>80</v>
      </c>
      <c r="BB573" s="1" t="s">
        <v>79</v>
      </c>
    </row>
    <row r="574" spans="1:54" x14ac:dyDescent="0.3">
      <c r="A574" s="1" t="s">
        <v>9786</v>
      </c>
      <c r="B574" t="str">
        <f>RIGHT(Tabel_query[[#This Row],[Titel]],1)</f>
        <v>L</v>
      </c>
      <c r="C574" t="str">
        <f>RIGHT(Tabel_query[[#This Row],[Titel]],LEN(Tabel_query[[#This Row],[Titel]])-2)</f>
        <v>GENK_ISL_Mevlana_Camii_L</v>
      </c>
      <c r="D574">
        <f>SEARCH("_",Tabel_query[[#This Row],[Kolom2]])</f>
        <v>5</v>
      </c>
      <c r="E574" t="str">
        <f>LEFT(Tabel_query[[#This Row],[Kolom2]],Tabel_query[[#This Row],[Kolom3]]-1)</f>
        <v>GENK</v>
      </c>
      <c r="F574" s="2" t="s">
        <v>70</v>
      </c>
      <c r="G574" s="2" t="s">
        <v>72</v>
      </c>
      <c r="H574" s="1" t="s">
        <v>1144</v>
      </c>
      <c r="I574" s="3" t="b">
        <v>0</v>
      </c>
      <c r="J574" s="1" t="s">
        <v>9746</v>
      </c>
      <c r="K574" s="2" t="s">
        <v>74</v>
      </c>
      <c r="L574" s="3" t="b">
        <v>0</v>
      </c>
      <c r="P574" s="2" t="s">
        <v>874</v>
      </c>
      <c r="Q574" s="2" t="s">
        <v>52</v>
      </c>
      <c r="R574" s="1" t="s">
        <v>1154</v>
      </c>
      <c r="T574" s="1" t="s">
        <v>9799</v>
      </c>
      <c r="U574" s="1" t="s">
        <v>9787</v>
      </c>
      <c r="V574" s="1" t="s">
        <v>817</v>
      </c>
      <c r="W574" s="1" t="s">
        <v>9729</v>
      </c>
      <c r="X574" s="1" t="s">
        <v>9788</v>
      </c>
      <c r="Y574" s="1" t="s">
        <v>9730</v>
      </c>
      <c r="AA574" s="1" t="s">
        <v>9789</v>
      </c>
      <c r="AB574" s="1" t="s">
        <v>9790</v>
      </c>
      <c r="AE574" s="2" t="s">
        <v>77</v>
      </c>
      <c r="AF574" s="4">
        <v>43575</v>
      </c>
      <c r="AG574" s="1" t="s">
        <v>9791</v>
      </c>
      <c r="AH574" s="1" t="s">
        <v>9800</v>
      </c>
      <c r="AI574" s="1" t="s">
        <v>9792</v>
      </c>
      <c r="AJ574" s="1" t="s">
        <v>9793</v>
      </c>
      <c r="AK574" s="2" t="s">
        <v>78</v>
      </c>
      <c r="AL574" s="4">
        <v>43575</v>
      </c>
      <c r="AM574" s="1" t="s">
        <v>9794</v>
      </c>
      <c r="AN574" s="1" t="s">
        <v>9795</v>
      </c>
      <c r="AO574" s="1" t="s">
        <v>9796</v>
      </c>
      <c r="AP574" s="1" t="s">
        <v>9797</v>
      </c>
      <c r="AQ574" s="2" t="s">
        <v>77</v>
      </c>
      <c r="AR574" s="4">
        <v>43575</v>
      </c>
      <c r="AS574" s="1" t="s">
        <v>9798</v>
      </c>
      <c r="AT574" s="2" t="s">
        <v>78</v>
      </c>
      <c r="AU574" s="4">
        <v>43575</v>
      </c>
      <c r="AV574" s="1" t="s">
        <v>9801</v>
      </c>
      <c r="AW574" s="2" t="s">
        <v>78</v>
      </c>
      <c r="AX574" s="4">
        <v>43575</v>
      </c>
      <c r="AY574" s="1" t="s">
        <v>75</v>
      </c>
      <c r="AZ574" s="5">
        <v>502</v>
      </c>
      <c r="BA574" s="1" t="s">
        <v>80</v>
      </c>
      <c r="BB574" s="1" t="s">
        <v>79</v>
      </c>
    </row>
    <row r="575" spans="1:54" x14ac:dyDescent="0.3">
      <c r="A575" s="1" t="s">
        <v>9802</v>
      </c>
      <c r="B575" t="str">
        <f>RIGHT(Tabel_query[[#This Row],[Titel]],1)</f>
        <v>L</v>
      </c>
      <c r="C575" t="str">
        <f>RIGHT(Tabel_query[[#This Row],[Titel]],LEN(Tabel_query[[#This Row],[Titel]])-2)</f>
        <v>GENK_ISL_Yildirim_Beyazit_Camii_L</v>
      </c>
      <c r="D575">
        <f>SEARCH("_",Tabel_query[[#This Row],[Kolom2]])</f>
        <v>5</v>
      </c>
      <c r="E575" t="str">
        <f>LEFT(Tabel_query[[#This Row],[Kolom2]],Tabel_query[[#This Row],[Kolom3]]-1)</f>
        <v>GENK</v>
      </c>
      <c r="F575" s="2" t="s">
        <v>70</v>
      </c>
      <c r="G575" s="2" t="s">
        <v>72</v>
      </c>
      <c r="H575" s="1" t="s">
        <v>1144</v>
      </c>
      <c r="I575" s="3" t="b">
        <v>0</v>
      </c>
      <c r="J575" s="1" t="s">
        <v>9746</v>
      </c>
      <c r="K575" s="2" t="s">
        <v>74</v>
      </c>
      <c r="L575" s="3" t="b">
        <v>0</v>
      </c>
      <c r="P575" s="2" t="s">
        <v>874</v>
      </c>
      <c r="Q575" s="2" t="s">
        <v>52</v>
      </c>
      <c r="R575" s="1" t="s">
        <v>1154</v>
      </c>
      <c r="T575" s="1" t="s">
        <v>9817</v>
      </c>
      <c r="U575" s="1" t="s">
        <v>9803</v>
      </c>
      <c r="V575" s="1" t="s">
        <v>8629</v>
      </c>
      <c r="W575" s="1" t="s">
        <v>9729</v>
      </c>
      <c r="X575" s="1" t="s">
        <v>9804</v>
      </c>
      <c r="Y575" s="1" t="s">
        <v>9730</v>
      </c>
      <c r="AA575" s="1" t="s">
        <v>9805</v>
      </c>
      <c r="AB575" s="1" t="s">
        <v>9806</v>
      </c>
      <c r="AC575" s="1" t="s">
        <v>9807</v>
      </c>
      <c r="AD575" s="1" t="s">
        <v>9808</v>
      </c>
      <c r="AE575" s="2" t="s">
        <v>77</v>
      </c>
      <c r="AF575" s="4">
        <v>43233</v>
      </c>
      <c r="AG575" s="1" t="s">
        <v>9809</v>
      </c>
      <c r="AH575" s="1" t="s">
        <v>9818</v>
      </c>
      <c r="AI575" s="1" t="s">
        <v>9810</v>
      </c>
      <c r="AJ575" s="1" t="s">
        <v>9811</v>
      </c>
      <c r="AK575" s="2" t="s">
        <v>77</v>
      </c>
      <c r="AL575" s="4">
        <v>43233</v>
      </c>
      <c r="AM575" s="1" t="s">
        <v>9812</v>
      </c>
      <c r="AN575" s="1" t="s">
        <v>9813</v>
      </c>
      <c r="AO575" s="1" t="s">
        <v>9814</v>
      </c>
      <c r="AP575" s="1" t="s">
        <v>9815</v>
      </c>
      <c r="AQ575" s="2" t="s">
        <v>78</v>
      </c>
      <c r="AR575" s="4">
        <v>42169</v>
      </c>
      <c r="AS575" s="1" t="s">
        <v>9816</v>
      </c>
      <c r="AT575" s="2" t="s">
        <v>78</v>
      </c>
      <c r="AU575" s="4">
        <v>42169</v>
      </c>
      <c r="AV575" s="1" t="s">
        <v>9819</v>
      </c>
      <c r="AW575" s="2" t="s">
        <v>78</v>
      </c>
      <c r="AX575" s="4">
        <v>42169</v>
      </c>
      <c r="AY575" s="1" t="s">
        <v>75</v>
      </c>
      <c r="AZ575" s="5">
        <v>519</v>
      </c>
      <c r="BA575" s="1" t="s">
        <v>80</v>
      </c>
      <c r="BB575" s="1" t="s">
        <v>79</v>
      </c>
    </row>
    <row r="576" spans="1:54" x14ac:dyDescent="0.3">
      <c r="A576" s="1" t="s">
        <v>9820</v>
      </c>
      <c r="B576" t="str">
        <f>RIGHT(Tabel_query[[#This Row],[Titel]],1)</f>
        <v>L</v>
      </c>
      <c r="C576" t="str">
        <f>RIGHT(Tabel_query[[#This Row],[Titel]],LEN(Tabel_query[[#This Row],[Titel]])-2)</f>
        <v>GENK_ORT_Heilige_Aartsengel_Michael_Archistrateeg_L</v>
      </c>
      <c r="D576">
        <f>SEARCH("_",Tabel_query[[#This Row],[Kolom2]])</f>
        <v>5</v>
      </c>
      <c r="E576" t="str">
        <f>LEFT(Tabel_query[[#This Row],[Kolom2]],Tabel_query[[#This Row],[Kolom3]]-1)</f>
        <v>GENK</v>
      </c>
      <c r="F576" s="2" t="s">
        <v>70</v>
      </c>
      <c r="G576" s="2" t="s">
        <v>72</v>
      </c>
      <c r="H576" s="1" t="s">
        <v>9839</v>
      </c>
      <c r="I576" s="3" t="b">
        <v>0</v>
      </c>
      <c r="J576" s="1" t="s">
        <v>9838</v>
      </c>
      <c r="K576" s="2" t="s">
        <v>134</v>
      </c>
      <c r="L576" s="3" t="b">
        <v>1</v>
      </c>
      <c r="M576" s="1" t="s">
        <v>9841</v>
      </c>
      <c r="P576" s="2" t="s">
        <v>874</v>
      </c>
      <c r="Q576" s="2" t="s">
        <v>91</v>
      </c>
      <c r="R576" s="1" t="s">
        <v>9842</v>
      </c>
      <c r="T576" s="1" t="s">
        <v>9836</v>
      </c>
      <c r="U576" s="1" t="s">
        <v>9821</v>
      </c>
      <c r="V576" s="1" t="s">
        <v>9822</v>
      </c>
      <c r="W576" s="1" t="s">
        <v>9729</v>
      </c>
      <c r="X576" s="1" t="s">
        <v>9823</v>
      </c>
      <c r="Y576" s="1" t="s">
        <v>9730</v>
      </c>
      <c r="Z576" s="2" t="s">
        <v>113</v>
      </c>
      <c r="AA576" s="1" t="s">
        <v>9824</v>
      </c>
      <c r="AB576" s="1" t="s">
        <v>9825</v>
      </c>
      <c r="AC576" s="1" t="s">
        <v>9826</v>
      </c>
      <c r="AD576" s="1" t="s">
        <v>9827</v>
      </c>
      <c r="AE576" s="2" t="s">
        <v>78</v>
      </c>
      <c r="AF576" s="4">
        <v>43114</v>
      </c>
      <c r="AG576" s="1" t="s">
        <v>9828</v>
      </c>
      <c r="AH576" s="1" t="s">
        <v>9837</v>
      </c>
      <c r="AI576" s="1" t="s">
        <v>9829</v>
      </c>
      <c r="AJ576" s="1" t="s">
        <v>9830</v>
      </c>
      <c r="AK576" s="2" t="s">
        <v>77</v>
      </c>
      <c r="AL576" s="4">
        <v>43114</v>
      </c>
      <c r="AM576" s="1" t="s">
        <v>9831</v>
      </c>
      <c r="AN576" s="1" t="s">
        <v>9832</v>
      </c>
      <c r="AO576" s="1" t="s">
        <v>9833</v>
      </c>
      <c r="AP576" s="1" t="s">
        <v>9834</v>
      </c>
      <c r="AQ576" s="2" t="s">
        <v>78</v>
      </c>
      <c r="AR576" s="4">
        <v>43114</v>
      </c>
      <c r="AS576" s="1" t="s">
        <v>9835</v>
      </c>
      <c r="AT576" s="2" t="s">
        <v>77</v>
      </c>
      <c r="AU576" s="4">
        <v>43114</v>
      </c>
      <c r="AV576" s="1" t="s">
        <v>9840</v>
      </c>
      <c r="AW576" s="2" t="s">
        <v>78</v>
      </c>
      <c r="AX576" s="4">
        <v>43114</v>
      </c>
      <c r="AY576" s="1" t="s">
        <v>75</v>
      </c>
      <c r="AZ576" s="5">
        <v>504</v>
      </c>
      <c r="BA576" s="1" t="s">
        <v>80</v>
      </c>
      <c r="BB576" s="1" t="s">
        <v>79</v>
      </c>
    </row>
    <row r="577" spans="1:54" x14ac:dyDescent="0.3">
      <c r="A577" s="1" t="s">
        <v>9843</v>
      </c>
      <c r="B577" t="str">
        <f>RIGHT(Tabel_query[[#This Row],[Titel]],1)</f>
        <v>L</v>
      </c>
      <c r="C577" t="str">
        <f>RIGHT(Tabel_query[[#This Row],[Titel]],LEN(Tabel_query[[#This Row],[Titel]])-2)</f>
        <v>GENK_ORT_Heilige_Barbara_L</v>
      </c>
      <c r="D577">
        <f>SEARCH("_",Tabel_query[[#This Row],[Kolom2]])</f>
        <v>5</v>
      </c>
      <c r="E577" t="str">
        <f>LEFT(Tabel_query[[#This Row],[Kolom2]],Tabel_query[[#This Row],[Kolom3]]-1)</f>
        <v>GENK</v>
      </c>
      <c r="F577" s="2" t="s">
        <v>70</v>
      </c>
      <c r="G577" s="2" t="s">
        <v>72</v>
      </c>
      <c r="H577" s="1" t="s">
        <v>9839</v>
      </c>
      <c r="I577" s="3" t="b">
        <v>0</v>
      </c>
      <c r="J577" s="1" t="s">
        <v>9860</v>
      </c>
      <c r="K577" s="2" t="s">
        <v>134</v>
      </c>
      <c r="L577" s="3" t="b">
        <v>1</v>
      </c>
      <c r="P577" s="2" t="s">
        <v>874</v>
      </c>
      <c r="Q577" s="2" t="s">
        <v>91</v>
      </c>
      <c r="R577" s="1" t="s">
        <v>1355</v>
      </c>
      <c r="T577" s="1" t="s">
        <v>9858</v>
      </c>
      <c r="U577" s="1" t="s">
        <v>9844</v>
      </c>
      <c r="V577" s="1" t="s">
        <v>930</v>
      </c>
      <c r="W577" s="1" t="s">
        <v>9729</v>
      </c>
      <c r="X577" s="1" t="s">
        <v>9845</v>
      </c>
      <c r="Y577" s="1" t="s">
        <v>9730</v>
      </c>
      <c r="Z577" s="2" t="s">
        <v>113</v>
      </c>
      <c r="AA577" s="1" t="s">
        <v>9846</v>
      </c>
      <c r="AB577" s="1" t="s">
        <v>9847</v>
      </c>
      <c r="AC577" s="1" t="s">
        <v>9848</v>
      </c>
      <c r="AD577" s="1" t="s">
        <v>9849</v>
      </c>
      <c r="AE577" s="2" t="s">
        <v>78</v>
      </c>
      <c r="AF577" s="4">
        <v>41779</v>
      </c>
      <c r="AG577" s="1" t="s">
        <v>9850</v>
      </c>
      <c r="AH577" s="1" t="s">
        <v>9859</v>
      </c>
      <c r="AI577" s="1" t="s">
        <v>9851</v>
      </c>
      <c r="AJ577" s="1" t="s">
        <v>9852</v>
      </c>
      <c r="AK577" s="2" t="s">
        <v>78</v>
      </c>
      <c r="AL577" s="4">
        <v>41779</v>
      </c>
      <c r="AM577" s="1" t="s">
        <v>9853</v>
      </c>
      <c r="AN577" s="1" t="s">
        <v>9854</v>
      </c>
      <c r="AO577" s="1" t="s">
        <v>9855</v>
      </c>
      <c r="AP577" s="1" t="s">
        <v>9856</v>
      </c>
      <c r="AQ577" s="2" t="s">
        <v>78</v>
      </c>
      <c r="AR577" s="4">
        <v>41779</v>
      </c>
      <c r="AS577" s="1" t="s">
        <v>9857</v>
      </c>
      <c r="AT577" s="2" t="s">
        <v>77</v>
      </c>
      <c r="AU577" s="4">
        <v>42901</v>
      </c>
      <c r="AV577" s="1" t="s">
        <v>9861</v>
      </c>
      <c r="AW577" s="2" t="s">
        <v>77</v>
      </c>
      <c r="AX577" s="4">
        <v>42901</v>
      </c>
      <c r="AY577" s="1" t="s">
        <v>75</v>
      </c>
      <c r="AZ577" s="5">
        <v>500</v>
      </c>
      <c r="BA577" s="1" t="s">
        <v>80</v>
      </c>
      <c r="BB577" s="1" t="s">
        <v>79</v>
      </c>
    </row>
    <row r="578" spans="1:54" x14ac:dyDescent="0.3">
      <c r="A578" s="1" t="s">
        <v>9862</v>
      </c>
      <c r="B578" t="str">
        <f>RIGHT(Tabel_query[[#This Row],[Titel]],1)</f>
        <v>L</v>
      </c>
      <c r="C578" t="str">
        <f>RIGHT(Tabel_query[[#This Row],[Titel]],LEN(Tabel_query[[#This Row],[Titel]])-2)</f>
        <v>GENK_PRT_Evangelische_gemeente_Paulus_L</v>
      </c>
      <c r="D578">
        <f>SEARCH("_",Tabel_query[[#This Row],[Kolom2]])</f>
        <v>5</v>
      </c>
      <c r="E578" t="str">
        <f>LEFT(Tabel_query[[#This Row],[Kolom2]],Tabel_query[[#This Row],[Kolom3]]-1)</f>
        <v>GENK</v>
      </c>
      <c r="F578" s="2" t="s">
        <v>70</v>
      </c>
      <c r="G578" s="2" t="s">
        <v>72</v>
      </c>
      <c r="H578" s="1" t="s">
        <v>9875</v>
      </c>
      <c r="I578" s="3" t="b">
        <v>0</v>
      </c>
      <c r="J578" s="1" t="s">
        <v>9746</v>
      </c>
      <c r="K578" s="2" t="s">
        <v>1274</v>
      </c>
      <c r="L578" s="3" t="b">
        <v>0</v>
      </c>
      <c r="P578" s="2" t="s">
        <v>874</v>
      </c>
      <c r="Q578" s="2" t="s">
        <v>116</v>
      </c>
      <c r="R578" s="1" t="s">
        <v>9877</v>
      </c>
      <c r="T578" s="1" t="s">
        <v>9873</v>
      </c>
      <c r="U578" s="1" t="s">
        <v>9863</v>
      </c>
      <c r="V578" s="1" t="s">
        <v>2233</v>
      </c>
      <c r="W578" s="1" t="s">
        <v>9729</v>
      </c>
      <c r="Y578" s="1" t="s">
        <v>9730</v>
      </c>
      <c r="Z578" s="2" t="s">
        <v>113</v>
      </c>
      <c r="AA578" s="1" t="s">
        <v>9864</v>
      </c>
      <c r="AB578" s="1" t="s">
        <v>9865</v>
      </c>
      <c r="AC578" s="1" t="s">
        <v>9866</v>
      </c>
      <c r="AE578" s="2" t="s">
        <v>157</v>
      </c>
      <c r="AF578" s="4">
        <v>42863</v>
      </c>
      <c r="AG578" s="1" t="s">
        <v>9867</v>
      </c>
      <c r="AH578" s="1" t="s">
        <v>9874</v>
      </c>
      <c r="AI578" s="1" t="s">
        <v>9868</v>
      </c>
      <c r="AK578" s="2" t="s">
        <v>157</v>
      </c>
      <c r="AL578" s="4">
        <v>42863</v>
      </c>
      <c r="AM578" s="1" t="s">
        <v>9869</v>
      </c>
      <c r="AN578" s="1" t="s">
        <v>9870</v>
      </c>
      <c r="AO578" s="1" t="s">
        <v>9871</v>
      </c>
      <c r="AQ578" s="2" t="s">
        <v>157</v>
      </c>
      <c r="AS578" s="1" t="s">
        <v>9872</v>
      </c>
      <c r="AT578" s="2" t="s">
        <v>157</v>
      </c>
      <c r="AU578" s="4">
        <v>42863</v>
      </c>
      <c r="AV578" s="1" t="s">
        <v>9876</v>
      </c>
      <c r="AW578" s="2" t="s">
        <v>157</v>
      </c>
      <c r="AY578" s="1" t="s">
        <v>75</v>
      </c>
      <c r="AZ578" s="5">
        <v>511</v>
      </c>
      <c r="BA578" s="1" t="s">
        <v>80</v>
      </c>
      <c r="BB578" s="1" t="s">
        <v>79</v>
      </c>
    </row>
    <row r="579" spans="1:54" x14ac:dyDescent="0.3">
      <c r="A579" s="1" t="s">
        <v>9878</v>
      </c>
      <c r="B579" t="str">
        <f>RIGHT(Tabel_query[[#This Row],[Titel]],1)</f>
        <v>L</v>
      </c>
      <c r="C579" t="str">
        <f>RIGHT(Tabel_query[[#This Row],[Titel]],LEN(Tabel_query[[#This Row],[Titel]])-2)</f>
        <v>GENK_PRT_Johanneskerk_Genk_L</v>
      </c>
      <c r="D579">
        <f>SEARCH("_",Tabel_query[[#This Row],[Kolom2]])</f>
        <v>5</v>
      </c>
      <c r="E579" t="str">
        <f>LEFT(Tabel_query[[#This Row],[Kolom2]],Tabel_query[[#This Row],[Kolom3]]-1)</f>
        <v>GENK</v>
      </c>
      <c r="F579" s="2" t="s">
        <v>70</v>
      </c>
      <c r="G579" s="2" t="s">
        <v>72</v>
      </c>
      <c r="H579" s="1" t="s">
        <v>9894</v>
      </c>
      <c r="I579" s="3" t="b">
        <v>0</v>
      </c>
      <c r="J579" s="1" t="s">
        <v>9746</v>
      </c>
      <c r="K579" s="2" t="s">
        <v>134</v>
      </c>
      <c r="L579" s="3" t="b">
        <v>1</v>
      </c>
      <c r="P579" s="2" t="s">
        <v>874</v>
      </c>
      <c r="Q579" s="2" t="s">
        <v>116</v>
      </c>
      <c r="R579" s="1" t="s">
        <v>135</v>
      </c>
      <c r="T579" s="1" t="s">
        <v>9892</v>
      </c>
      <c r="U579" s="1" t="s">
        <v>9879</v>
      </c>
      <c r="V579" s="1" t="s">
        <v>3663</v>
      </c>
      <c r="W579" s="1" t="s">
        <v>9729</v>
      </c>
      <c r="X579" s="1" t="s">
        <v>9880</v>
      </c>
      <c r="Y579" s="1" t="s">
        <v>9730</v>
      </c>
      <c r="Z579" s="2" t="s">
        <v>113</v>
      </c>
      <c r="AA579" s="1" t="s">
        <v>9881</v>
      </c>
      <c r="AB579" s="1" t="s">
        <v>9882</v>
      </c>
      <c r="AC579" s="1" t="s">
        <v>9883</v>
      </c>
      <c r="AD579" s="1" t="s">
        <v>9884</v>
      </c>
      <c r="AE579" s="2" t="s">
        <v>78</v>
      </c>
      <c r="AF579" s="4">
        <v>42862</v>
      </c>
      <c r="AG579" s="1" t="s">
        <v>9885</v>
      </c>
      <c r="AH579" s="1" t="s">
        <v>9893</v>
      </c>
      <c r="AJ579" s="1" t="s">
        <v>9886</v>
      </c>
      <c r="AK579" s="2" t="s">
        <v>78</v>
      </c>
      <c r="AL579" s="4">
        <v>42862</v>
      </c>
      <c r="AM579" s="1" t="s">
        <v>9887</v>
      </c>
      <c r="AN579" s="1" t="s">
        <v>9888</v>
      </c>
      <c r="AO579" s="1" t="s">
        <v>9889</v>
      </c>
      <c r="AP579" s="1" t="s">
        <v>9890</v>
      </c>
      <c r="AQ579" s="2" t="s">
        <v>78</v>
      </c>
      <c r="AR579" s="4">
        <v>42862</v>
      </c>
      <c r="AS579" s="1" t="s">
        <v>9891</v>
      </c>
      <c r="AT579" s="2" t="s">
        <v>77</v>
      </c>
      <c r="AU579" s="4">
        <v>42862</v>
      </c>
      <c r="AV579" s="1" t="s">
        <v>9895</v>
      </c>
      <c r="AW579" s="2" t="s">
        <v>77</v>
      </c>
      <c r="AX579" s="4">
        <v>42862</v>
      </c>
      <c r="AY579" s="1" t="s">
        <v>75</v>
      </c>
      <c r="AZ579" s="5">
        <v>518</v>
      </c>
      <c r="BA579" s="1" t="s">
        <v>80</v>
      </c>
      <c r="BB579" s="1" t="s">
        <v>79</v>
      </c>
    </row>
    <row r="580" spans="1:54" x14ac:dyDescent="0.3">
      <c r="A580" s="1" t="s">
        <v>9896</v>
      </c>
      <c r="B580" t="str">
        <f>RIGHT(Tabel_query[[#This Row],[Titel]],1)</f>
        <v>L</v>
      </c>
      <c r="C580" t="str">
        <f>RIGHT(Tabel_query[[#This Row],[Titel]],LEN(Tabel_query[[#This Row],[Titel]])-2)</f>
        <v>GENK_RKT_Christo_Regi_Waterschei_L</v>
      </c>
      <c r="D580">
        <f>SEARCH("_",Tabel_query[[#This Row],[Kolom2]])</f>
        <v>5</v>
      </c>
      <c r="E580" t="str">
        <f>LEFT(Tabel_query[[#This Row],[Kolom2]],Tabel_query[[#This Row],[Kolom3]]-1)</f>
        <v>GENK</v>
      </c>
      <c r="F580" s="2" t="s">
        <v>70</v>
      </c>
      <c r="G580" s="2" t="s">
        <v>72</v>
      </c>
      <c r="I580" s="3" t="b">
        <v>0</v>
      </c>
      <c r="L580" s="3" t="b">
        <v>0</v>
      </c>
      <c r="P580" s="2" t="s">
        <v>874</v>
      </c>
      <c r="Q580" s="2" t="s">
        <v>137</v>
      </c>
      <c r="T580" s="1" t="s">
        <v>9909</v>
      </c>
      <c r="U580" s="1" t="s">
        <v>9897</v>
      </c>
      <c r="V580" s="1" t="s">
        <v>160</v>
      </c>
      <c r="W580" s="1" t="s">
        <v>9729</v>
      </c>
      <c r="X580" s="1" t="s">
        <v>9898</v>
      </c>
      <c r="Y580" s="1" t="s">
        <v>9730</v>
      </c>
      <c r="Z580" s="2" t="s">
        <v>9911</v>
      </c>
      <c r="AA580" s="1" t="s">
        <v>9899</v>
      </c>
      <c r="AB580" s="1" t="s">
        <v>9900</v>
      </c>
      <c r="AC580" s="1" t="s">
        <v>9901</v>
      </c>
      <c r="AD580" s="1" t="s">
        <v>9902</v>
      </c>
      <c r="AG580" s="1" t="s">
        <v>9903</v>
      </c>
      <c r="AH580" s="1" t="s">
        <v>9910</v>
      </c>
      <c r="AJ580" s="1" t="s">
        <v>9904</v>
      </c>
      <c r="AM580" s="1" t="s">
        <v>9905</v>
      </c>
      <c r="AN580" s="1" t="s">
        <v>9906</v>
      </c>
      <c r="AO580" s="1" t="s">
        <v>9907</v>
      </c>
      <c r="AP580" s="1" t="s">
        <v>9908</v>
      </c>
      <c r="AY580" s="1" t="s">
        <v>75</v>
      </c>
      <c r="AZ580" s="5">
        <v>494</v>
      </c>
      <c r="BA580" s="1" t="s">
        <v>80</v>
      </c>
      <c r="BB580" s="1" t="s">
        <v>79</v>
      </c>
    </row>
    <row r="581" spans="1:54" x14ac:dyDescent="0.3">
      <c r="A581" s="1" t="s">
        <v>9912</v>
      </c>
      <c r="B581" t="str">
        <f>RIGHT(Tabel_query[[#This Row],[Titel]],1)</f>
        <v>L</v>
      </c>
      <c r="C581" t="str">
        <f>RIGHT(Tabel_query[[#This Row],[Titel]],LEN(Tabel_query[[#This Row],[Titel]])-2)</f>
        <v>GENK_RKT_H_Hart_Winterslag_L</v>
      </c>
      <c r="D581">
        <f>SEARCH("_",Tabel_query[[#This Row],[Kolom2]])</f>
        <v>5</v>
      </c>
      <c r="E581" t="str">
        <f>LEFT(Tabel_query[[#This Row],[Kolom2]],Tabel_query[[#This Row],[Kolom3]]-1)</f>
        <v>GENK</v>
      </c>
      <c r="F581" s="2" t="s">
        <v>70</v>
      </c>
      <c r="G581" s="2" t="s">
        <v>72</v>
      </c>
      <c r="I581" s="3" t="b">
        <v>0</v>
      </c>
      <c r="L581" s="3" t="b">
        <v>1</v>
      </c>
      <c r="P581" s="2" t="s">
        <v>874</v>
      </c>
      <c r="Q581" s="2" t="s">
        <v>137</v>
      </c>
      <c r="T581" s="1" t="s">
        <v>9927</v>
      </c>
      <c r="U581" s="1" t="s">
        <v>9913</v>
      </c>
      <c r="V581" s="1" t="s">
        <v>6045</v>
      </c>
      <c r="W581" s="1" t="s">
        <v>9729</v>
      </c>
      <c r="X581" s="1" t="s">
        <v>9914</v>
      </c>
      <c r="Y581" s="1" t="s">
        <v>9730</v>
      </c>
      <c r="Z581" s="2" t="s">
        <v>9911</v>
      </c>
      <c r="AA581" s="1" t="s">
        <v>9915</v>
      </c>
      <c r="AB581" s="1" t="s">
        <v>9916</v>
      </c>
      <c r="AC581" s="1" t="s">
        <v>9917</v>
      </c>
      <c r="AD581" s="1" t="s">
        <v>9918</v>
      </c>
      <c r="AE581" s="2" t="s">
        <v>78</v>
      </c>
      <c r="AF581" s="4">
        <v>42828</v>
      </c>
      <c r="AG581" s="1" t="s">
        <v>9919</v>
      </c>
      <c r="AH581" s="1" t="s">
        <v>9928</v>
      </c>
      <c r="AI581" s="1" t="s">
        <v>9920</v>
      </c>
      <c r="AJ581" s="1" t="s">
        <v>9921</v>
      </c>
      <c r="AK581" s="2" t="s">
        <v>77</v>
      </c>
      <c r="AL581" s="4">
        <v>42828</v>
      </c>
      <c r="AM581" s="1" t="s">
        <v>9922</v>
      </c>
      <c r="AN581" s="1" t="s">
        <v>9923</v>
      </c>
      <c r="AO581" s="1" t="s">
        <v>9924</v>
      </c>
      <c r="AP581" s="1" t="s">
        <v>9925</v>
      </c>
      <c r="AQ581" s="2" t="s">
        <v>78</v>
      </c>
      <c r="AR581" s="4">
        <v>42828</v>
      </c>
      <c r="AS581" s="1" t="s">
        <v>9926</v>
      </c>
      <c r="AT581" s="2" t="s">
        <v>78</v>
      </c>
      <c r="AU581" s="4">
        <v>42828</v>
      </c>
      <c r="AV581" s="1" t="s">
        <v>9929</v>
      </c>
      <c r="AW581" s="2" t="s">
        <v>77</v>
      </c>
      <c r="AX581" s="4">
        <v>42828</v>
      </c>
      <c r="AY581" s="1" t="s">
        <v>75</v>
      </c>
      <c r="AZ581" s="5">
        <v>499</v>
      </c>
      <c r="BA581" s="1" t="s">
        <v>80</v>
      </c>
      <c r="BB581" s="1" t="s">
        <v>79</v>
      </c>
    </row>
    <row r="582" spans="1:54" x14ac:dyDescent="0.3">
      <c r="A582" s="1" t="s">
        <v>9930</v>
      </c>
      <c r="B582" t="str">
        <f>RIGHT(Tabel_query[[#This Row],[Titel]],1)</f>
        <v>L</v>
      </c>
      <c r="C582" t="str">
        <f>RIGHT(Tabel_query[[#This Row],[Titel]],LEN(Tabel_query[[#This Row],[Titel]])-2)</f>
        <v>GENK_RKT_H_Maria_Goretti_Bokrijk_L</v>
      </c>
      <c r="D582">
        <f>SEARCH("_",Tabel_query[[#This Row],[Kolom2]])</f>
        <v>5</v>
      </c>
      <c r="E582" t="str">
        <f>LEFT(Tabel_query[[#This Row],[Kolom2]],Tabel_query[[#This Row],[Kolom3]]-1)</f>
        <v>GENK</v>
      </c>
      <c r="F582" s="2" t="s">
        <v>70</v>
      </c>
      <c r="G582" s="2" t="s">
        <v>72</v>
      </c>
      <c r="I582" s="3" t="b">
        <v>0</v>
      </c>
      <c r="L582" s="3" t="b">
        <v>1</v>
      </c>
      <c r="P582" s="2" t="s">
        <v>874</v>
      </c>
      <c r="Q582" s="2" t="s">
        <v>137</v>
      </c>
      <c r="T582" s="1" t="s">
        <v>9944</v>
      </c>
      <c r="U582" s="1" t="s">
        <v>9931</v>
      </c>
      <c r="V582" s="1" t="s">
        <v>54</v>
      </c>
      <c r="W582" s="1" t="s">
        <v>9729</v>
      </c>
      <c r="X582" s="1" t="s">
        <v>9932</v>
      </c>
      <c r="Y582" s="1" t="s">
        <v>9730</v>
      </c>
      <c r="Z582" s="2" t="s">
        <v>9911</v>
      </c>
      <c r="AA582" s="1" t="s">
        <v>9933</v>
      </c>
      <c r="AB582" s="1" t="s">
        <v>9934</v>
      </c>
      <c r="AC582" s="1" t="s">
        <v>9935</v>
      </c>
      <c r="AD582" s="1" t="s">
        <v>9936</v>
      </c>
      <c r="AE582" s="2" t="s">
        <v>78</v>
      </c>
      <c r="AF582" s="4">
        <v>42849</v>
      </c>
      <c r="AG582" s="1" t="s">
        <v>9937</v>
      </c>
      <c r="AH582" s="1" t="s">
        <v>9945</v>
      </c>
      <c r="AI582" s="1" t="s">
        <v>9938</v>
      </c>
      <c r="AJ582" s="1" t="s">
        <v>9939</v>
      </c>
      <c r="AK582" s="2" t="s">
        <v>77</v>
      </c>
      <c r="AL582" s="4">
        <v>42849</v>
      </c>
      <c r="AM582" s="1" t="s">
        <v>9940</v>
      </c>
      <c r="AN582" s="1" t="s">
        <v>9941</v>
      </c>
      <c r="AO582" s="1" t="s">
        <v>9942</v>
      </c>
      <c r="AP582" s="1" t="s">
        <v>9943</v>
      </c>
      <c r="AQ582" s="2" t="s">
        <v>78</v>
      </c>
      <c r="AR582" s="4">
        <v>42849</v>
      </c>
      <c r="AV582" s="1" t="s">
        <v>9946</v>
      </c>
      <c r="AW582" s="2" t="s">
        <v>78</v>
      </c>
      <c r="AX582" s="4">
        <v>41731</v>
      </c>
      <c r="AY582" s="1" t="s">
        <v>75</v>
      </c>
      <c r="AZ582" s="5">
        <v>497</v>
      </c>
      <c r="BA582" s="1" t="s">
        <v>80</v>
      </c>
      <c r="BB582" s="1" t="s">
        <v>79</v>
      </c>
    </row>
    <row r="583" spans="1:54" x14ac:dyDescent="0.3">
      <c r="A583" s="1" t="s">
        <v>9947</v>
      </c>
      <c r="B583" t="str">
        <f>RIGHT(Tabel_query[[#This Row],[Titel]],1)</f>
        <v>L</v>
      </c>
      <c r="C583" t="str">
        <f>RIGHT(Tabel_query[[#This Row],[Titel]],LEN(Tabel_query[[#This Row],[Titel]])-2)</f>
        <v>GENK_RKT_Maria_Moeder_v_Kerk_Kolderbs_Langerlo_L</v>
      </c>
      <c r="D583">
        <f>SEARCH("_",Tabel_query[[#This Row],[Kolom2]])</f>
        <v>5</v>
      </c>
      <c r="E583" t="str">
        <f>LEFT(Tabel_query[[#This Row],[Kolom2]],Tabel_query[[#This Row],[Kolom3]]-1)</f>
        <v>GENK</v>
      </c>
      <c r="F583" s="2" t="s">
        <v>70</v>
      </c>
      <c r="G583" s="2" t="s">
        <v>72</v>
      </c>
      <c r="I583" s="3" t="b">
        <v>0</v>
      </c>
      <c r="L583" s="3" t="b">
        <v>0</v>
      </c>
      <c r="P583" s="2" t="s">
        <v>874</v>
      </c>
      <c r="Q583" s="2" t="s">
        <v>137</v>
      </c>
      <c r="T583" s="1" t="s">
        <v>9963</v>
      </c>
      <c r="U583" s="1" t="s">
        <v>9948</v>
      </c>
      <c r="V583" s="1" t="s">
        <v>9949</v>
      </c>
      <c r="W583" s="1" t="s">
        <v>9729</v>
      </c>
      <c r="X583" s="1" t="s">
        <v>9950</v>
      </c>
      <c r="Y583" s="1" t="s">
        <v>9730</v>
      </c>
      <c r="Z583" s="2" t="s">
        <v>9911</v>
      </c>
      <c r="AA583" s="1" t="s">
        <v>9951</v>
      </c>
      <c r="AB583" s="1" t="s">
        <v>9952</v>
      </c>
      <c r="AC583" s="1" t="s">
        <v>9953</v>
      </c>
      <c r="AD583" s="1" t="s">
        <v>9954</v>
      </c>
      <c r="AG583" s="1" t="s">
        <v>9955</v>
      </c>
      <c r="AH583" s="1" t="s">
        <v>9964</v>
      </c>
      <c r="AI583" s="1" t="s">
        <v>9956</v>
      </c>
      <c r="AJ583" s="1" t="s">
        <v>9957</v>
      </c>
      <c r="AM583" s="1" t="s">
        <v>9958</v>
      </c>
      <c r="AN583" s="1" t="s">
        <v>9959</v>
      </c>
      <c r="AO583" s="1" t="s">
        <v>9960</v>
      </c>
      <c r="AP583" s="1" t="s">
        <v>9961</v>
      </c>
      <c r="AS583" s="1" t="s">
        <v>9962</v>
      </c>
      <c r="AV583" s="1" t="s">
        <v>9965</v>
      </c>
      <c r="AY583" s="1" t="s">
        <v>75</v>
      </c>
      <c r="AZ583" s="5">
        <v>507</v>
      </c>
      <c r="BA583" s="1" t="s">
        <v>80</v>
      </c>
      <c r="BB583" s="1" t="s">
        <v>79</v>
      </c>
    </row>
    <row r="584" spans="1:54" x14ac:dyDescent="0.3">
      <c r="A584" s="1" t="s">
        <v>9966</v>
      </c>
      <c r="B584" t="str">
        <f>RIGHT(Tabel_query[[#This Row],[Titel]],1)</f>
        <v>L</v>
      </c>
      <c r="C584" t="str">
        <f>RIGHT(Tabel_query[[#This Row],[Titel]],LEN(Tabel_query[[#This Row],[Titel]])-2)</f>
        <v>GENK_RKT_OLV_Tenhemelopn_Oud_Waterschei_L</v>
      </c>
      <c r="D584">
        <f>SEARCH("_",Tabel_query[[#This Row],[Kolom2]])</f>
        <v>5</v>
      </c>
      <c r="E584" t="str">
        <f>LEFT(Tabel_query[[#This Row],[Kolom2]],Tabel_query[[#This Row],[Kolom3]]-1)</f>
        <v>GENK</v>
      </c>
      <c r="F584" s="2" t="s">
        <v>70</v>
      </c>
      <c r="G584" s="2" t="s">
        <v>72</v>
      </c>
      <c r="I584" s="3" t="b">
        <v>0</v>
      </c>
      <c r="L584" s="3" t="b">
        <v>1</v>
      </c>
      <c r="P584" s="2" t="s">
        <v>874</v>
      </c>
      <c r="Q584" s="2" t="s">
        <v>137</v>
      </c>
      <c r="T584" s="1" t="s">
        <v>9982</v>
      </c>
      <c r="U584" s="1" t="s">
        <v>9967</v>
      </c>
      <c r="V584" s="1" t="s">
        <v>9968</v>
      </c>
      <c r="W584" s="1" t="s">
        <v>9729</v>
      </c>
      <c r="X584" s="1" t="s">
        <v>9969</v>
      </c>
      <c r="Y584" s="1" t="s">
        <v>9730</v>
      </c>
      <c r="Z584" s="2" t="s">
        <v>9911</v>
      </c>
      <c r="AA584" s="1" t="s">
        <v>9970</v>
      </c>
      <c r="AB584" s="1" t="s">
        <v>9971</v>
      </c>
      <c r="AC584" s="1" t="s">
        <v>9972</v>
      </c>
      <c r="AD584" s="1" t="s">
        <v>9973</v>
      </c>
      <c r="AE584" s="2" t="s">
        <v>77</v>
      </c>
      <c r="AF584" s="4">
        <v>42830</v>
      </c>
      <c r="AG584" s="1" t="s">
        <v>9974</v>
      </c>
      <c r="AH584" s="1" t="s">
        <v>9983</v>
      </c>
      <c r="AI584" s="1" t="s">
        <v>9975</v>
      </c>
      <c r="AJ584" s="1" t="s">
        <v>9976</v>
      </c>
      <c r="AK584" s="2" t="s">
        <v>78</v>
      </c>
      <c r="AL584" s="4">
        <v>42830</v>
      </c>
      <c r="AM584" s="1" t="s">
        <v>9977</v>
      </c>
      <c r="AN584" s="1" t="s">
        <v>9978</v>
      </c>
      <c r="AO584" s="1" t="s">
        <v>9979</v>
      </c>
      <c r="AP584" s="1" t="s">
        <v>9980</v>
      </c>
      <c r="AQ584" s="2" t="s">
        <v>77</v>
      </c>
      <c r="AR584" s="4">
        <v>42830</v>
      </c>
      <c r="AS584" s="1" t="s">
        <v>9981</v>
      </c>
      <c r="AT584" s="2" t="s">
        <v>78</v>
      </c>
      <c r="AU584" s="4">
        <v>41738</v>
      </c>
      <c r="AV584" s="1" t="s">
        <v>9984</v>
      </c>
      <c r="AW584" s="2" t="s">
        <v>78</v>
      </c>
      <c r="AX584" s="4">
        <v>41738</v>
      </c>
      <c r="AY584" s="1" t="s">
        <v>75</v>
      </c>
      <c r="AZ584" s="5">
        <v>508</v>
      </c>
      <c r="BA584" s="1" t="s">
        <v>80</v>
      </c>
      <c r="BB584" s="1" t="s">
        <v>79</v>
      </c>
    </row>
    <row r="585" spans="1:54" x14ac:dyDescent="0.3">
      <c r="A585" s="1" t="s">
        <v>9985</v>
      </c>
      <c r="B585" t="str">
        <f>RIGHT(Tabel_query[[#This Row],[Titel]],1)</f>
        <v>L</v>
      </c>
      <c r="C585" t="str">
        <f>RIGHT(Tabel_query[[#This Row],[Titel]],LEN(Tabel_query[[#This Row],[Titel]])-2)</f>
        <v>GENK_RKT_OLV_van_de_Rozenkrans_Termien_L</v>
      </c>
      <c r="D585">
        <f>SEARCH("_",Tabel_query[[#This Row],[Kolom2]])</f>
        <v>5</v>
      </c>
      <c r="E585" t="str">
        <f>LEFT(Tabel_query[[#This Row],[Kolom2]],Tabel_query[[#This Row],[Kolom3]]-1)</f>
        <v>GENK</v>
      </c>
      <c r="F585" s="2" t="s">
        <v>70</v>
      </c>
      <c r="G585" s="2" t="s">
        <v>72</v>
      </c>
      <c r="I585" s="3" t="b">
        <v>0</v>
      </c>
      <c r="L585" s="3" t="b">
        <v>1</v>
      </c>
      <c r="P585" s="2" t="s">
        <v>874</v>
      </c>
      <c r="Q585" s="2" t="s">
        <v>137</v>
      </c>
      <c r="T585" s="1" t="s">
        <v>10001</v>
      </c>
      <c r="U585" s="1" t="s">
        <v>9986</v>
      </c>
      <c r="V585" s="1" t="s">
        <v>9987</v>
      </c>
      <c r="W585" s="1" t="s">
        <v>9729</v>
      </c>
      <c r="X585" s="1" t="s">
        <v>9988</v>
      </c>
      <c r="Y585" s="1" t="s">
        <v>9730</v>
      </c>
      <c r="Z585" s="2" t="s">
        <v>9911</v>
      </c>
      <c r="AA585" s="1" t="s">
        <v>9989</v>
      </c>
      <c r="AB585" s="1" t="s">
        <v>9990</v>
      </c>
      <c r="AC585" s="1" t="s">
        <v>9991</v>
      </c>
      <c r="AD585" s="1" t="s">
        <v>9992</v>
      </c>
      <c r="AE585" s="2" t="s">
        <v>78</v>
      </c>
      <c r="AF585" s="4">
        <v>42849</v>
      </c>
      <c r="AG585" s="1" t="s">
        <v>9993</v>
      </c>
      <c r="AH585" s="1" t="s">
        <v>10002</v>
      </c>
      <c r="AI585" s="1" t="s">
        <v>9994</v>
      </c>
      <c r="AJ585" s="1" t="s">
        <v>9995</v>
      </c>
      <c r="AK585" s="2" t="s">
        <v>78</v>
      </c>
      <c r="AL585" s="4">
        <v>42849</v>
      </c>
      <c r="AM585" s="1" t="s">
        <v>9996</v>
      </c>
      <c r="AN585" s="1" t="s">
        <v>9997</v>
      </c>
      <c r="AO585" s="1" t="s">
        <v>9998</v>
      </c>
      <c r="AP585" s="1" t="s">
        <v>9999</v>
      </c>
      <c r="AQ585" s="2" t="s">
        <v>78</v>
      </c>
      <c r="AR585" s="4">
        <v>42849</v>
      </c>
      <c r="AS585" s="1" t="s">
        <v>10000</v>
      </c>
      <c r="AT585" s="2" t="s">
        <v>77</v>
      </c>
      <c r="AU585" s="4">
        <v>42849</v>
      </c>
      <c r="AV585" s="1" t="s">
        <v>10003</v>
      </c>
      <c r="AW585" s="2" t="s">
        <v>77</v>
      </c>
      <c r="AX585" s="4">
        <v>42849</v>
      </c>
      <c r="AY585" s="1" t="s">
        <v>75</v>
      </c>
      <c r="AZ585" s="5">
        <v>509</v>
      </c>
      <c r="BA585" s="1" t="s">
        <v>80</v>
      </c>
      <c r="BB585" s="1" t="s">
        <v>79</v>
      </c>
    </row>
    <row r="586" spans="1:54" x14ac:dyDescent="0.3">
      <c r="A586" s="1" t="s">
        <v>10004</v>
      </c>
      <c r="B586" t="str">
        <f>RIGHT(Tabel_query[[#This Row],[Titel]],1)</f>
        <v>L</v>
      </c>
      <c r="C586" t="str">
        <f>RIGHT(Tabel_query[[#This Row],[Titel]],LEN(Tabel_query[[#This Row],[Titel]])-2)</f>
        <v>GENK_RKT_OLV_van_Fatima_Bret_Gelieren_L</v>
      </c>
      <c r="D586">
        <f>SEARCH("_",Tabel_query[[#This Row],[Kolom2]])</f>
        <v>5</v>
      </c>
      <c r="E586" t="str">
        <f>LEFT(Tabel_query[[#This Row],[Kolom2]],Tabel_query[[#This Row],[Kolom3]]-1)</f>
        <v>GENK</v>
      </c>
      <c r="F586" s="2" t="s">
        <v>70</v>
      </c>
      <c r="G586" s="2" t="s">
        <v>72</v>
      </c>
      <c r="I586" s="3" t="b">
        <v>0</v>
      </c>
      <c r="L586" s="3" t="b">
        <v>1</v>
      </c>
      <c r="P586" s="2" t="s">
        <v>874</v>
      </c>
      <c r="Q586" s="2" t="s">
        <v>137</v>
      </c>
      <c r="T586" s="1" t="s">
        <v>10020</v>
      </c>
      <c r="U586" s="1" t="s">
        <v>10005</v>
      </c>
      <c r="V586" s="1" t="s">
        <v>10006</v>
      </c>
      <c r="W586" s="1" t="s">
        <v>9729</v>
      </c>
      <c r="X586" s="1" t="s">
        <v>10007</v>
      </c>
      <c r="Y586" s="1" t="s">
        <v>9730</v>
      </c>
      <c r="Z586" s="2" t="s">
        <v>9911</v>
      </c>
      <c r="AA586" s="1" t="s">
        <v>10008</v>
      </c>
      <c r="AB586" s="1" t="s">
        <v>10009</v>
      </c>
      <c r="AC586" s="1" t="s">
        <v>10010</v>
      </c>
      <c r="AD586" s="1" t="s">
        <v>10011</v>
      </c>
      <c r="AE586" s="2" t="s">
        <v>78</v>
      </c>
      <c r="AF586" s="4">
        <v>42829</v>
      </c>
      <c r="AG586" s="1" t="s">
        <v>10012</v>
      </c>
      <c r="AH586" s="1" t="s">
        <v>10021</v>
      </c>
      <c r="AI586" s="1" t="s">
        <v>10013</v>
      </c>
      <c r="AJ586" s="1" t="s">
        <v>10014</v>
      </c>
      <c r="AK586" s="2" t="s">
        <v>78</v>
      </c>
      <c r="AL586" s="4">
        <v>42829</v>
      </c>
      <c r="AM586" s="1" t="s">
        <v>10015</v>
      </c>
      <c r="AN586" s="1" t="s">
        <v>10016</v>
      </c>
      <c r="AO586" s="1" t="s">
        <v>10017</v>
      </c>
      <c r="AP586" s="1" t="s">
        <v>10018</v>
      </c>
      <c r="AQ586" s="2" t="s">
        <v>77</v>
      </c>
      <c r="AR586" s="4">
        <v>42829</v>
      </c>
      <c r="AS586" s="1" t="s">
        <v>10019</v>
      </c>
      <c r="AT586" s="2" t="s">
        <v>77</v>
      </c>
      <c r="AU586" s="4">
        <v>42829</v>
      </c>
      <c r="AV586" s="1" t="s">
        <v>10022</v>
      </c>
      <c r="AW586" s="2" t="s">
        <v>78</v>
      </c>
      <c r="AX586" s="4">
        <v>41737</v>
      </c>
      <c r="AY586" s="1" t="s">
        <v>75</v>
      </c>
      <c r="AZ586" s="5">
        <v>510</v>
      </c>
      <c r="BA586" s="1" t="s">
        <v>80</v>
      </c>
      <c r="BB586" s="1" t="s">
        <v>79</v>
      </c>
    </row>
    <row r="587" spans="1:54" x14ac:dyDescent="0.3">
      <c r="A587" s="1" t="s">
        <v>10023</v>
      </c>
      <c r="B587" t="str">
        <f>RIGHT(Tabel_query[[#This Row],[Titel]],1)</f>
        <v>L</v>
      </c>
      <c r="C587" t="str">
        <f>RIGHT(Tabel_query[[#This Row],[Titel]],LEN(Tabel_query[[#This Row],[Titel]])-2)</f>
        <v>GENK_RKT_St_Albertus_Zwartberg_L</v>
      </c>
      <c r="D587">
        <f>SEARCH("_",Tabel_query[[#This Row],[Kolom2]])</f>
        <v>5</v>
      </c>
      <c r="E587" t="str">
        <f>LEFT(Tabel_query[[#This Row],[Kolom2]],Tabel_query[[#This Row],[Kolom3]]-1)</f>
        <v>GENK</v>
      </c>
      <c r="F587" s="2" t="s">
        <v>70</v>
      </c>
      <c r="G587" s="2" t="s">
        <v>72</v>
      </c>
      <c r="I587" s="3" t="b">
        <v>0</v>
      </c>
      <c r="L587" s="3" t="b">
        <v>0</v>
      </c>
      <c r="P587" s="2" t="s">
        <v>874</v>
      </c>
      <c r="Q587" s="2" t="s">
        <v>137</v>
      </c>
      <c r="T587" s="1" t="s">
        <v>10038</v>
      </c>
      <c r="U587" s="1" t="s">
        <v>10024</v>
      </c>
      <c r="V587" s="1" t="s">
        <v>930</v>
      </c>
      <c r="W587" s="1" t="s">
        <v>9729</v>
      </c>
      <c r="X587" s="1" t="s">
        <v>10025</v>
      </c>
      <c r="Y587" s="1" t="s">
        <v>9730</v>
      </c>
      <c r="Z587" s="2" t="s">
        <v>9911</v>
      </c>
      <c r="AA587" s="1" t="s">
        <v>10026</v>
      </c>
      <c r="AB587" s="1" t="s">
        <v>10027</v>
      </c>
      <c r="AC587" s="1" t="s">
        <v>10028</v>
      </c>
      <c r="AD587" s="1" t="s">
        <v>10029</v>
      </c>
      <c r="AG587" s="1" t="s">
        <v>10030</v>
      </c>
      <c r="AH587" s="1" t="s">
        <v>10039</v>
      </c>
      <c r="AI587" s="1" t="s">
        <v>10031</v>
      </c>
      <c r="AJ587" s="1" t="s">
        <v>10032</v>
      </c>
      <c r="AM587" s="1" t="s">
        <v>10033</v>
      </c>
      <c r="AN587" s="1" t="s">
        <v>10034</v>
      </c>
      <c r="AO587" s="1" t="s">
        <v>10035</v>
      </c>
      <c r="AP587" s="1" t="s">
        <v>10036</v>
      </c>
      <c r="AS587" s="1" t="s">
        <v>10037</v>
      </c>
      <c r="AV587" s="1" t="s">
        <v>10040</v>
      </c>
      <c r="AY587" s="1" t="s">
        <v>75</v>
      </c>
      <c r="AZ587" s="5">
        <v>512</v>
      </c>
      <c r="BA587" s="1" t="s">
        <v>80</v>
      </c>
      <c r="BB587" s="1" t="s">
        <v>79</v>
      </c>
    </row>
    <row r="588" spans="1:54" x14ac:dyDescent="0.3">
      <c r="A588" s="1" t="s">
        <v>10041</v>
      </c>
      <c r="B588" t="str">
        <f>RIGHT(Tabel_query[[#This Row],[Titel]],1)</f>
        <v>L</v>
      </c>
      <c r="C588" t="str">
        <f>RIGHT(Tabel_query[[#This Row],[Titel]],LEN(Tabel_query[[#This Row],[Titel]])-2)</f>
        <v>GENK_RKT_St_Eventius_Winterslag_L</v>
      </c>
      <c r="D588">
        <f>SEARCH("_",Tabel_query[[#This Row],[Kolom2]])</f>
        <v>5</v>
      </c>
      <c r="E588" t="str">
        <f>LEFT(Tabel_query[[#This Row],[Kolom2]],Tabel_query[[#This Row],[Kolom3]]-1)</f>
        <v>GENK</v>
      </c>
      <c r="F588" s="2" t="s">
        <v>70</v>
      </c>
      <c r="G588" s="2" t="s">
        <v>72</v>
      </c>
      <c r="I588" s="3" t="b">
        <v>0</v>
      </c>
      <c r="L588" s="3" t="b">
        <v>1</v>
      </c>
      <c r="P588" s="2" t="s">
        <v>874</v>
      </c>
      <c r="Q588" s="2" t="s">
        <v>137</v>
      </c>
      <c r="T588" s="1" t="s">
        <v>10053</v>
      </c>
      <c r="U588" s="1" t="s">
        <v>9751</v>
      </c>
      <c r="V588" s="1" t="s">
        <v>10042</v>
      </c>
      <c r="W588" s="1" t="s">
        <v>9729</v>
      </c>
      <c r="X588" s="1" t="s">
        <v>10043</v>
      </c>
      <c r="Y588" s="1" t="s">
        <v>9730</v>
      </c>
      <c r="Z588" s="2" t="s">
        <v>9911</v>
      </c>
      <c r="AA588" s="1" t="s">
        <v>10044</v>
      </c>
      <c r="AB588" s="1" t="s">
        <v>10045</v>
      </c>
      <c r="AC588" s="1" t="s">
        <v>10046</v>
      </c>
      <c r="AD588" s="1" t="s">
        <v>10047</v>
      </c>
      <c r="AE588" s="2" t="s">
        <v>78</v>
      </c>
      <c r="AF588" s="4">
        <v>42829</v>
      </c>
      <c r="AG588" s="1" t="s">
        <v>9919</v>
      </c>
      <c r="AH588" s="1" t="s">
        <v>9928</v>
      </c>
      <c r="AI588" s="1" t="s">
        <v>9920</v>
      </c>
      <c r="AJ588" s="1" t="s">
        <v>9921</v>
      </c>
      <c r="AK588" s="2" t="s">
        <v>77</v>
      </c>
      <c r="AL588" s="4">
        <v>42829</v>
      </c>
      <c r="AM588" s="1" t="s">
        <v>10048</v>
      </c>
      <c r="AN588" s="1" t="s">
        <v>10049</v>
      </c>
      <c r="AO588" s="1" t="s">
        <v>10050</v>
      </c>
      <c r="AP588" s="1" t="s">
        <v>10051</v>
      </c>
      <c r="AQ588" s="2" t="s">
        <v>78</v>
      </c>
      <c r="AR588" s="4">
        <v>42829</v>
      </c>
      <c r="AS588" s="1" t="s">
        <v>10052</v>
      </c>
      <c r="AT588" s="2" t="s">
        <v>77</v>
      </c>
      <c r="AU588" s="4">
        <v>41739</v>
      </c>
      <c r="AV588" s="1" t="s">
        <v>10054</v>
      </c>
      <c r="AW588" s="2" t="s">
        <v>78</v>
      </c>
      <c r="AX588" s="4">
        <v>41739</v>
      </c>
      <c r="AY588" s="1" t="s">
        <v>75</v>
      </c>
      <c r="AZ588" s="5">
        <v>513</v>
      </c>
      <c r="BA588" s="1" t="s">
        <v>80</v>
      </c>
      <c r="BB588" s="1" t="s">
        <v>79</v>
      </c>
    </row>
    <row r="589" spans="1:54" x14ac:dyDescent="0.3">
      <c r="A589" s="1" t="s">
        <v>10055</v>
      </c>
      <c r="B589" t="str">
        <f>RIGHT(Tabel_query[[#This Row],[Titel]],1)</f>
        <v>L</v>
      </c>
      <c r="C589" t="str">
        <f>RIGHT(Tabel_query[[#This Row],[Titel]],LEN(Tabel_query[[#This Row],[Titel]])-2)</f>
        <v>GENK_RKT_St_Jan_Baptist_De_La_Salle_Boxbergh_L</v>
      </c>
      <c r="D589">
        <f>SEARCH("_",Tabel_query[[#This Row],[Kolom2]])</f>
        <v>5</v>
      </c>
      <c r="E589" t="str">
        <f>LEFT(Tabel_query[[#This Row],[Kolom2]],Tabel_query[[#This Row],[Kolom3]]-1)</f>
        <v>GENK</v>
      </c>
      <c r="F589" s="2" t="s">
        <v>70</v>
      </c>
      <c r="G589" s="2" t="s">
        <v>72</v>
      </c>
      <c r="I589" s="3" t="b">
        <v>0</v>
      </c>
      <c r="L589" s="3" t="b">
        <v>1</v>
      </c>
      <c r="P589" s="2" t="s">
        <v>874</v>
      </c>
      <c r="Q589" s="2" t="s">
        <v>137</v>
      </c>
      <c r="T589" s="1" t="s">
        <v>10070</v>
      </c>
      <c r="U589" s="1" t="s">
        <v>10056</v>
      </c>
      <c r="V589" s="1" t="s">
        <v>897</v>
      </c>
      <c r="W589" s="1" t="s">
        <v>9729</v>
      </c>
      <c r="X589" s="1" t="s">
        <v>10057</v>
      </c>
      <c r="Y589" s="1" t="s">
        <v>9730</v>
      </c>
      <c r="Z589" s="2" t="s">
        <v>9911</v>
      </c>
      <c r="AA589" s="1" t="s">
        <v>10058</v>
      </c>
      <c r="AB589" s="1" t="s">
        <v>10059</v>
      </c>
      <c r="AC589" s="1" t="s">
        <v>10060</v>
      </c>
      <c r="AD589" s="1" t="s">
        <v>10061</v>
      </c>
      <c r="AE589" s="2" t="s">
        <v>78</v>
      </c>
      <c r="AF589" s="4">
        <v>42845</v>
      </c>
      <c r="AG589" s="1" t="s">
        <v>10062</v>
      </c>
      <c r="AH589" s="1" t="s">
        <v>10071</v>
      </c>
      <c r="AI589" s="1" t="s">
        <v>10063</v>
      </c>
      <c r="AJ589" s="1" t="s">
        <v>10064</v>
      </c>
      <c r="AK589" s="2" t="s">
        <v>78</v>
      </c>
      <c r="AL589" s="4">
        <v>41749</v>
      </c>
      <c r="AM589" s="1" t="s">
        <v>10065</v>
      </c>
      <c r="AN589" s="1" t="s">
        <v>10066</v>
      </c>
      <c r="AO589" s="1" t="s">
        <v>10067</v>
      </c>
      <c r="AP589" s="1" t="s">
        <v>10068</v>
      </c>
      <c r="AQ589" s="2" t="s">
        <v>78</v>
      </c>
      <c r="AR589" s="4">
        <v>42845</v>
      </c>
      <c r="AS589" s="1" t="s">
        <v>10069</v>
      </c>
      <c r="AT589" s="2" t="s">
        <v>77</v>
      </c>
      <c r="AU589" s="4">
        <v>42845</v>
      </c>
      <c r="AV589" s="1" t="s">
        <v>10072</v>
      </c>
      <c r="AW589" s="2" t="s">
        <v>77</v>
      </c>
      <c r="AX589" s="4">
        <v>42845</v>
      </c>
      <c r="AY589" s="1" t="s">
        <v>75</v>
      </c>
      <c r="AZ589" s="5">
        <v>514</v>
      </c>
      <c r="BA589" s="1" t="s">
        <v>80</v>
      </c>
      <c r="BB589" s="1" t="s">
        <v>79</v>
      </c>
    </row>
    <row r="590" spans="1:54" x14ac:dyDescent="0.3">
      <c r="A590" s="1" t="s">
        <v>10073</v>
      </c>
      <c r="B590" t="str">
        <f>RIGHT(Tabel_query[[#This Row],[Titel]],1)</f>
        <v>L</v>
      </c>
      <c r="C590" t="str">
        <f>RIGHT(Tabel_query[[#This Row],[Titel]],LEN(Tabel_query[[#This Row],[Titel]])-2)</f>
        <v>GENK_RKT_St_Jozef_Sledderlo_L</v>
      </c>
      <c r="D590">
        <f>SEARCH("_",Tabel_query[[#This Row],[Kolom2]])</f>
        <v>5</v>
      </c>
      <c r="E590" t="str">
        <f>LEFT(Tabel_query[[#This Row],[Kolom2]],Tabel_query[[#This Row],[Kolom3]]-1)</f>
        <v>GENK</v>
      </c>
      <c r="F590" s="2" t="s">
        <v>70</v>
      </c>
      <c r="G590" s="2" t="s">
        <v>72</v>
      </c>
      <c r="I590" s="3" t="b">
        <v>0</v>
      </c>
      <c r="L590" s="3" t="b">
        <v>1</v>
      </c>
      <c r="P590" s="2" t="s">
        <v>874</v>
      </c>
      <c r="Q590" s="2" t="s">
        <v>137</v>
      </c>
      <c r="T590" s="1" t="s">
        <v>10084</v>
      </c>
      <c r="U590" s="1" t="s">
        <v>10074</v>
      </c>
      <c r="V590" s="1" t="s">
        <v>2731</v>
      </c>
      <c r="W590" s="1" t="s">
        <v>9729</v>
      </c>
      <c r="X590" s="1" t="s">
        <v>10075</v>
      </c>
      <c r="Y590" s="1" t="s">
        <v>9730</v>
      </c>
      <c r="Z590" s="2" t="s">
        <v>9911</v>
      </c>
      <c r="AA590" s="1" t="s">
        <v>10076</v>
      </c>
      <c r="AB590" s="1" t="s">
        <v>10077</v>
      </c>
      <c r="AC590" s="1" t="s">
        <v>10078</v>
      </c>
      <c r="AD590" s="1" t="s">
        <v>10079</v>
      </c>
      <c r="AE590" s="2" t="s">
        <v>77</v>
      </c>
      <c r="AF590" s="4">
        <v>42832</v>
      </c>
      <c r="AG590" s="1" t="s">
        <v>10080</v>
      </c>
      <c r="AH590" s="1" t="s">
        <v>10085</v>
      </c>
      <c r="AI590" s="1" t="s">
        <v>10081</v>
      </c>
      <c r="AJ590" s="1" t="s">
        <v>10082</v>
      </c>
      <c r="AK590" s="2" t="s">
        <v>78</v>
      </c>
      <c r="AL590" s="4">
        <v>42832</v>
      </c>
      <c r="AS590" s="1" t="s">
        <v>10083</v>
      </c>
      <c r="AT590" s="2" t="s">
        <v>77</v>
      </c>
      <c r="AU590" s="4">
        <v>42832</v>
      </c>
      <c r="AV590" s="1" t="s">
        <v>10086</v>
      </c>
      <c r="AW590" s="2" t="s">
        <v>78</v>
      </c>
      <c r="AX590" s="4">
        <v>41730</v>
      </c>
      <c r="AY590" s="1" t="s">
        <v>75</v>
      </c>
      <c r="AZ590" s="5">
        <v>515</v>
      </c>
      <c r="BA590" s="1" t="s">
        <v>80</v>
      </c>
      <c r="BB590" s="1" t="s">
        <v>79</v>
      </c>
    </row>
    <row r="591" spans="1:54" x14ac:dyDescent="0.3">
      <c r="A591" s="1" t="s">
        <v>10087</v>
      </c>
      <c r="B591" t="str">
        <f>RIGHT(Tabel_query[[#This Row],[Titel]],1)</f>
        <v>L</v>
      </c>
      <c r="C591" t="str">
        <f>RIGHT(Tabel_query[[#This Row],[Titel]],LEN(Tabel_query[[#This Row],[Titel]])-2)</f>
        <v>GENK_RKT_St_Jozef_Werkman_Hoevenzavel_L</v>
      </c>
      <c r="D591">
        <f>SEARCH("_",Tabel_query[[#This Row],[Kolom2]])</f>
        <v>5</v>
      </c>
      <c r="E591" t="str">
        <f>LEFT(Tabel_query[[#This Row],[Kolom2]],Tabel_query[[#This Row],[Kolom3]]-1)</f>
        <v>GENK</v>
      </c>
      <c r="F591" s="2" t="s">
        <v>70</v>
      </c>
      <c r="G591" s="2" t="s">
        <v>72</v>
      </c>
      <c r="I591" s="3" t="b">
        <v>0</v>
      </c>
      <c r="L591" s="3" t="b">
        <v>1</v>
      </c>
      <c r="P591" s="2" t="s">
        <v>874</v>
      </c>
      <c r="Q591" s="2" t="s">
        <v>137</v>
      </c>
      <c r="T591" s="1" t="s">
        <v>10102</v>
      </c>
      <c r="U591" s="1" t="s">
        <v>10088</v>
      </c>
      <c r="V591" s="1" t="s">
        <v>160</v>
      </c>
      <c r="W591" s="1" t="s">
        <v>9729</v>
      </c>
      <c r="X591" s="1" t="s">
        <v>10089</v>
      </c>
      <c r="Y591" s="1" t="s">
        <v>9730</v>
      </c>
      <c r="Z591" s="2" t="s">
        <v>9911</v>
      </c>
      <c r="AA591" s="1" t="s">
        <v>10090</v>
      </c>
      <c r="AB591" s="1" t="s">
        <v>10091</v>
      </c>
      <c r="AC591" s="1" t="s">
        <v>10092</v>
      </c>
      <c r="AD591" s="1" t="s">
        <v>10093</v>
      </c>
      <c r="AE591" s="2" t="s">
        <v>78</v>
      </c>
      <c r="AF591" s="4">
        <v>42831</v>
      </c>
      <c r="AG591" s="1" t="s">
        <v>10094</v>
      </c>
      <c r="AH591" s="1" t="s">
        <v>10103</v>
      </c>
      <c r="AI591" s="1" t="s">
        <v>10095</v>
      </c>
      <c r="AJ591" s="1" t="s">
        <v>10096</v>
      </c>
      <c r="AK591" s="2" t="s">
        <v>77</v>
      </c>
      <c r="AL591" s="4">
        <v>43544</v>
      </c>
      <c r="AM591" s="1" t="s">
        <v>10097</v>
      </c>
      <c r="AN591" s="1" t="s">
        <v>10098</v>
      </c>
      <c r="AO591" s="1" t="s">
        <v>10099</v>
      </c>
      <c r="AP591" s="1" t="s">
        <v>10100</v>
      </c>
      <c r="AQ591" s="2" t="s">
        <v>77</v>
      </c>
      <c r="AR591" s="4">
        <v>42831</v>
      </c>
      <c r="AS591" s="1" t="s">
        <v>10101</v>
      </c>
      <c r="AT591" s="2" t="s">
        <v>78</v>
      </c>
      <c r="AU591" s="4">
        <v>41759</v>
      </c>
      <c r="AV591" s="1" t="s">
        <v>10104</v>
      </c>
      <c r="AW591" s="2" t="s">
        <v>78</v>
      </c>
      <c r="AX591" s="4">
        <v>41759</v>
      </c>
      <c r="AY591" s="1" t="s">
        <v>75</v>
      </c>
      <c r="AZ591" s="5">
        <v>516</v>
      </c>
      <c r="BA591" s="1" t="s">
        <v>80</v>
      </c>
      <c r="BB591" s="1" t="s">
        <v>79</v>
      </c>
    </row>
    <row r="592" spans="1:54" x14ac:dyDescent="0.3">
      <c r="A592" s="1" t="s">
        <v>10105</v>
      </c>
      <c r="B592" t="str">
        <f>RIGHT(Tabel_query[[#This Row],[Titel]],1)</f>
        <v>L</v>
      </c>
      <c r="C592" t="str">
        <f>RIGHT(Tabel_query[[#This Row],[Titel]],LEN(Tabel_query[[#This Row],[Titel]])-2)</f>
        <v>GENK_RKT_St_Martinus_Genk_Centrum_L</v>
      </c>
      <c r="D592">
        <f>SEARCH("_",Tabel_query[[#This Row],[Kolom2]])</f>
        <v>5</v>
      </c>
      <c r="E592" t="str">
        <f>LEFT(Tabel_query[[#This Row],[Kolom2]],Tabel_query[[#This Row],[Kolom3]]-1)</f>
        <v>GENK</v>
      </c>
      <c r="F592" s="2" t="s">
        <v>70</v>
      </c>
      <c r="G592" s="2" t="s">
        <v>72</v>
      </c>
      <c r="I592" s="3" t="b">
        <v>0</v>
      </c>
      <c r="L592" s="3" t="b">
        <v>1</v>
      </c>
      <c r="P592" s="2" t="s">
        <v>874</v>
      </c>
      <c r="Q592" s="2" t="s">
        <v>137</v>
      </c>
      <c r="T592" s="1" t="s">
        <v>10121</v>
      </c>
      <c r="U592" s="1" t="s">
        <v>10106</v>
      </c>
      <c r="V592" s="1" t="s">
        <v>10107</v>
      </c>
      <c r="W592" s="1" t="s">
        <v>9729</v>
      </c>
      <c r="X592" s="1" t="s">
        <v>10108</v>
      </c>
      <c r="Y592" s="1" t="s">
        <v>9730</v>
      </c>
      <c r="Z592" s="2" t="s">
        <v>9911</v>
      </c>
      <c r="AA592" s="1" t="s">
        <v>10109</v>
      </c>
      <c r="AB592" s="1" t="s">
        <v>10110</v>
      </c>
      <c r="AC592" s="1" t="s">
        <v>10111</v>
      </c>
      <c r="AD592" s="1" t="s">
        <v>10112</v>
      </c>
      <c r="AE592" s="2" t="s">
        <v>77</v>
      </c>
      <c r="AF592" s="4">
        <v>42835</v>
      </c>
      <c r="AG592" s="1" t="s">
        <v>10113</v>
      </c>
      <c r="AH592" s="1" t="s">
        <v>10122</v>
      </c>
      <c r="AI592" s="1" t="s">
        <v>10114</v>
      </c>
      <c r="AJ592" s="1" t="s">
        <v>10115</v>
      </c>
      <c r="AK592" s="2" t="s">
        <v>77</v>
      </c>
      <c r="AL592" s="4">
        <v>42835</v>
      </c>
      <c r="AM592" s="1" t="s">
        <v>10116</v>
      </c>
      <c r="AN592" s="1" t="s">
        <v>10117</v>
      </c>
      <c r="AO592" s="1" t="s">
        <v>10118</v>
      </c>
      <c r="AP592" s="1" t="s">
        <v>10119</v>
      </c>
      <c r="AQ592" s="2" t="s">
        <v>78</v>
      </c>
      <c r="AR592" s="4">
        <v>42835</v>
      </c>
      <c r="AS592" s="1" t="s">
        <v>10120</v>
      </c>
      <c r="AT592" s="2" t="s">
        <v>78</v>
      </c>
      <c r="AU592" s="4">
        <v>41743</v>
      </c>
      <c r="AV592" s="1" t="s">
        <v>10123</v>
      </c>
      <c r="AW592" s="2" t="s">
        <v>78</v>
      </c>
      <c r="AX592" s="4">
        <v>42835</v>
      </c>
      <c r="AY592" s="1" t="s">
        <v>75</v>
      </c>
      <c r="AZ592" s="5">
        <v>517</v>
      </c>
      <c r="BA592" s="1" t="s">
        <v>80</v>
      </c>
      <c r="BB592" s="1" t="s">
        <v>79</v>
      </c>
    </row>
    <row r="593" spans="1:54" x14ac:dyDescent="0.3">
      <c r="A593" s="1" t="s">
        <v>10124</v>
      </c>
      <c r="B593" t="str">
        <f>RIGHT(Tabel_query[[#This Row],[Titel]],1)</f>
        <v>O</v>
      </c>
      <c r="C593" t="str">
        <f>RIGHT(Tabel_query[[#This Row],[Titel]],LEN(Tabel_query[[#This Row],[Titel]])-2)</f>
        <v>GENT_ANG_Anglikaanse_kerk_van_Gent_O</v>
      </c>
      <c r="D593">
        <f>SEARCH("_",Tabel_query[[#This Row],[Kolom2]])</f>
        <v>5</v>
      </c>
      <c r="E593" t="str">
        <f>LEFT(Tabel_query[[#This Row],[Kolom2]],Tabel_query[[#This Row],[Kolom3]]-1)</f>
        <v>GENT</v>
      </c>
      <c r="F593" s="2" t="s">
        <v>70</v>
      </c>
      <c r="G593" s="2" t="s">
        <v>72</v>
      </c>
      <c r="H593" s="1" t="s">
        <v>10139</v>
      </c>
      <c r="I593" s="3" t="b">
        <v>1</v>
      </c>
      <c r="J593" s="1" t="s">
        <v>10138</v>
      </c>
      <c r="K593" s="2" t="s">
        <v>134</v>
      </c>
      <c r="L593" s="3" t="b">
        <v>0</v>
      </c>
      <c r="P593" s="2" t="s">
        <v>51</v>
      </c>
      <c r="Q593" s="2" t="s">
        <v>1070</v>
      </c>
      <c r="T593" s="1" t="s">
        <v>10136</v>
      </c>
      <c r="U593" s="1" t="s">
        <v>10125</v>
      </c>
      <c r="V593" s="1" t="s">
        <v>10126</v>
      </c>
      <c r="W593" s="1" t="s">
        <v>10127</v>
      </c>
      <c r="X593" s="1" t="s">
        <v>10129</v>
      </c>
      <c r="Y593" s="1" t="s">
        <v>10128</v>
      </c>
      <c r="Z593" s="2" t="s">
        <v>113</v>
      </c>
      <c r="AA593" s="1" t="s">
        <v>10130</v>
      </c>
      <c r="AB593" s="1" t="s">
        <v>10131</v>
      </c>
      <c r="AG593" s="1" t="s">
        <v>10132</v>
      </c>
      <c r="AH593" s="1" t="s">
        <v>10137</v>
      </c>
      <c r="AM593" s="1" t="s">
        <v>10133</v>
      </c>
      <c r="AN593" s="1" t="s">
        <v>10134</v>
      </c>
      <c r="AS593" s="1" t="s">
        <v>10135</v>
      </c>
      <c r="AV593" s="1" t="s">
        <v>10140</v>
      </c>
      <c r="AY593" s="1" t="s">
        <v>75</v>
      </c>
      <c r="AZ593" s="5">
        <v>1228</v>
      </c>
      <c r="BA593" s="1" t="s">
        <v>80</v>
      </c>
      <c r="BB593" s="1" t="s">
        <v>79</v>
      </c>
    </row>
    <row r="594" spans="1:54" x14ac:dyDescent="0.3">
      <c r="A594" s="1" t="s">
        <v>10141</v>
      </c>
      <c r="B594" t="str">
        <f>RIGHT(Tabel_query[[#This Row],[Titel]],1)</f>
        <v>O</v>
      </c>
      <c r="C594" t="str">
        <f>RIGHT(Tabel_query[[#This Row],[Titel]],LEN(Tabel_query[[#This Row],[Titel]])-2)</f>
        <v>GENT_ISL_Ensarija_O</v>
      </c>
      <c r="D594">
        <f>SEARCH("_",Tabel_query[[#This Row],[Kolom2]])</f>
        <v>5</v>
      </c>
      <c r="E594" t="str">
        <f>LEFT(Tabel_query[[#This Row],[Kolom2]],Tabel_query[[#This Row],[Kolom3]]-1)</f>
        <v>GENT</v>
      </c>
      <c r="F594" s="2" t="s">
        <v>70</v>
      </c>
      <c r="G594" s="2" t="s">
        <v>72</v>
      </c>
      <c r="H594" s="1" t="s">
        <v>1144</v>
      </c>
      <c r="I594" s="3" t="b">
        <v>0</v>
      </c>
      <c r="J594" s="1" t="s">
        <v>10160</v>
      </c>
      <c r="K594" s="2" t="s">
        <v>74</v>
      </c>
      <c r="L594" s="3" t="b">
        <v>0</v>
      </c>
      <c r="P594" s="2" t="s">
        <v>51</v>
      </c>
      <c r="Q594" s="2" t="s">
        <v>52</v>
      </c>
      <c r="R594" s="1" t="s">
        <v>10162</v>
      </c>
      <c r="T594" s="1" t="s">
        <v>10158</v>
      </c>
      <c r="U594" s="1" t="s">
        <v>10142</v>
      </c>
      <c r="V594" s="1" t="s">
        <v>10143</v>
      </c>
      <c r="W594" s="1" t="s">
        <v>10144</v>
      </c>
      <c r="X594" s="1" t="s">
        <v>10145</v>
      </c>
      <c r="Y594" s="1" t="s">
        <v>10128</v>
      </c>
      <c r="AA594" s="1" t="s">
        <v>10146</v>
      </c>
      <c r="AB594" s="1" t="s">
        <v>10147</v>
      </c>
      <c r="AC594" s="1" t="s">
        <v>10148</v>
      </c>
      <c r="AD594" s="1" t="s">
        <v>10149</v>
      </c>
      <c r="AE594" s="2" t="s">
        <v>78</v>
      </c>
      <c r="AF594" s="4">
        <v>43325</v>
      </c>
      <c r="AG594" s="1" t="s">
        <v>10150</v>
      </c>
      <c r="AH594" s="1" t="s">
        <v>10159</v>
      </c>
      <c r="AI594" s="1" t="s">
        <v>10151</v>
      </c>
      <c r="AJ594" s="1" t="s">
        <v>10152</v>
      </c>
      <c r="AK594" s="2" t="s">
        <v>78</v>
      </c>
      <c r="AL594" s="4">
        <v>43233</v>
      </c>
      <c r="AM594" s="1" t="s">
        <v>10153</v>
      </c>
      <c r="AN594" s="1" t="s">
        <v>10154</v>
      </c>
      <c r="AO594" s="1" t="s">
        <v>10155</v>
      </c>
      <c r="AP594" s="1" t="s">
        <v>10156</v>
      </c>
      <c r="AQ594" s="2" t="s">
        <v>78</v>
      </c>
      <c r="AR594" s="4">
        <v>43233</v>
      </c>
      <c r="AS594" s="1" t="s">
        <v>10157</v>
      </c>
      <c r="AT594" s="2" t="s">
        <v>77</v>
      </c>
      <c r="AU594" s="4">
        <v>43233</v>
      </c>
      <c r="AV594" s="1" t="s">
        <v>10161</v>
      </c>
      <c r="AW594" s="2" t="s">
        <v>77</v>
      </c>
      <c r="AX594" s="4">
        <v>43233</v>
      </c>
      <c r="AY594" s="1" t="s">
        <v>75</v>
      </c>
      <c r="AZ594" s="5">
        <v>1233</v>
      </c>
      <c r="BA594" s="1" t="s">
        <v>80</v>
      </c>
      <c r="BB594" s="1" t="s">
        <v>79</v>
      </c>
    </row>
    <row r="595" spans="1:54" x14ac:dyDescent="0.3">
      <c r="A595" s="1" t="s">
        <v>10163</v>
      </c>
      <c r="B595" t="str">
        <f>RIGHT(Tabel_query[[#This Row],[Titel]],1)</f>
        <v>0</v>
      </c>
      <c r="C595" t="str">
        <f>RIGHT(Tabel_query[[#This Row],[Titel]],LEN(Tabel_query[[#This Row],[Titel]])-2)</f>
        <v>GENT_ISL_Islamitisch_Cultureel_centrum_0</v>
      </c>
      <c r="D595">
        <f>SEARCH("_",Tabel_query[[#This Row],[Kolom2]])</f>
        <v>5</v>
      </c>
      <c r="E595" t="str">
        <f>LEFT(Tabel_query[[#This Row],[Kolom2]],Tabel_query[[#This Row],[Kolom3]]-1)</f>
        <v>GENT</v>
      </c>
      <c r="F595" s="2" t="s">
        <v>1179</v>
      </c>
      <c r="H595" s="1" t="s">
        <v>87</v>
      </c>
      <c r="I595" s="3" t="b">
        <v>0</v>
      </c>
      <c r="J595" s="1" t="s">
        <v>10168</v>
      </c>
      <c r="K595" s="2" t="s">
        <v>74</v>
      </c>
      <c r="L595" s="3" t="b">
        <v>0</v>
      </c>
      <c r="P595" s="2" t="s">
        <v>51</v>
      </c>
      <c r="Q595" s="2" t="s">
        <v>52</v>
      </c>
      <c r="R595" s="1" t="s">
        <v>89</v>
      </c>
      <c r="T595" s="1" t="s">
        <v>10167</v>
      </c>
      <c r="U595" s="1" t="s">
        <v>523</v>
      </c>
      <c r="V595" s="1" t="s">
        <v>10164</v>
      </c>
      <c r="W595" s="1" t="s">
        <v>10165</v>
      </c>
      <c r="Y595" s="1" t="s">
        <v>10166</v>
      </c>
      <c r="AY595" s="1" t="s">
        <v>75</v>
      </c>
      <c r="AZ595" s="5">
        <v>2095</v>
      </c>
      <c r="BA595" s="1" t="s">
        <v>80</v>
      </c>
      <c r="BB595" s="1" t="s">
        <v>79</v>
      </c>
    </row>
    <row r="596" spans="1:54" x14ac:dyDescent="0.3">
      <c r="A596" s="1" t="s">
        <v>10169</v>
      </c>
      <c r="B596" t="str">
        <f>RIGHT(Tabel_query[[#This Row],[Titel]],1)</f>
        <v>O</v>
      </c>
      <c r="C596" t="str">
        <f>RIGHT(Tabel_query[[#This Row],[Titel]],LEN(Tabel_query[[#This Row],[Titel]])-2)</f>
        <v>GENT_ISL_Islamitische_en_Culturele_Vereniging_Al_Fath_O</v>
      </c>
      <c r="D596">
        <f>SEARCH("_",Tabel_query[[#This Row],[Kolom2]])</f>
        <v>5</v>
      </c>
      <c r="E596" t="str">
        <f>LEFT(Tabel_query[[#This Row],[Kolom2]],Tabel_query[[#This Row],[Kolom3]]-1)</f>
        <v>GENT</v>
      </c>
      <c r="F596" s="2" t="s">
        <v>86</v>
      </c>
      <c r="G596" s="2" t="s">
        <v>88</v>
      </c>
      <c r="H596" s="1" t="s">
        <v>87</v>
      </c>
      <c r="I596" s="3" t="b">
        <v>0</v>
      </c>
      <c r="J596" s="1" t="s">
        <v>10168</v>
      </c>
      <c r="K596" s="2" t="s">
        <v>74</v>
      </c>
      <c r="L596" s="3" t="b">
        <v>0</v>
      </c>
      <c r="P596" s="2" t="s">
        <v>51</v>
      </c>
      <c r="Q596" s="2" t="s">
        <v>52</v>
      </c>
      <c r="R596" s="1" t="s">
        <v>89</v>
      </c>
      <c r="T596" s="1" t="s">
        <v>10172</v>
      </c>
      <c r="U596" s="1" t="s">
        <v>10170</v>
      </c>
      <c r="V596" s="1" t="s">
        <v>10171</v>
      </c>
      <c r="W596" s="1" t="s">
        <v>10144</v>
      </c>
      <c r="Y596" s="1" t="s">
        <v>10128</v>
      </c>
      <c r="AY596" s="1" t="s">
        <v>75</v>
      </c>
      <c r="AZ596" s="5">
        <v>2074</v>
      </c>
      <c r="BA596" s="1" t="s">
        <v>80</v>
      </c>
      <c r="BB596" s="1" t="s">
        <v>79</v>
      </c>
    </row>
    <row r="597" spans="1:54" x14ac:dyDescent="0.3">
      <c r="A597" s="1" t="s">
        <v>10173</v>
      </c>
      <c r="B597" t="str">
        <f>RIGHT(Tabel_query[[#This Row],[Titel]],1)</f>
        <v>O</v>
      </c>
      <c r="C597" t="str">
        <f>RIGHT(Tabel_query[[#This Row],[Titel]],LEN(Tabel_query[[#This Row],[Titel]])-2)</f>
        <v>GENT_ISL_Tehvid_Camii_O</v>
      </c>
      <c r="D597">
        <f>SEARCH("_",Tabel_query[[#This Row],[Kolom2]])</f>
        <v>5</v>
      </c>
      <c r="E597" t="str">
        <f>LEFT(Tabel_query[[#This Row],[Kolom2]],Tabel_query[[#This Row],[Kolom3]]-1)</f>
        <v>GENT</v>
      </c>
      <c r="F597" s="2" t="s">
        <v>70</v>
      </c>
      <c r="G597" s="2" t="s">
        <v>72</v>
      </c>
      <c r="H597" s="1" t="s">
        <v>10191</v>
      </c>
      <c r="I597" s="3" t="b">
        <v>0</v>
      </c>
      <c r="J597" s="1" t="s">
        <v>10160</v>
      </c>
      <c r="K597" s="2" t="s">
        <v>74</v>
      </c>
      <c r="L597" s="3" t="b">
        <v>0</v>
      </c>
      <c r="P597" s="2" t="s">
        <v>51</v>
      </c>
      <c r="Q597" s="2" t="s">
        <v>52</v>
      </c>
      <c r="R597" s="1" t="s">
        <v>1204</v>
      </c>
      <c r="T597" s="1" t="s">
        <v>10189</v>
      </c>
      <c r="U597" s="1" t="s">
        <v>10174</v>
      </c>
      <c r="V597" s="1" t="s">
        <v>10175</v>
      </c>
      <c r="W597" s="1" t="s">
        <v>10144</v>
      </c>
      <c r="X597" s="1" t="s">
        <v>10176</v>
      </c>
      <c r="Y597" s="1" t="s">
        <v>10128</v>
      </c>
      <c r="AA597" s="1" t="s">
        <v>10177</v>
      </c>
      <c r="AB597" s="1" t="s">
        <v>10178</v>
      </c>
      <c r="AC597" s="1" t="s">
        <v>10179</v>
      </c>
      <c r="AD597" s="1" t="s">
        <v>10180</v>
      </c>
      <c r="AG597" s="1" t="s">
        <v>10181</v>
      </c>
      <c r="AH597" s="1" t="s">
        <v>10190</v>
      </c>
      <c r="AI597" s="1" t="s">
        <v>10182</v>
      </c>
      <c r="AJ597" s="1" t="s">
        <v>10183</v>
      </c>
      <c r="AM597" s="1" t="s">
        <v>10184</v>
      </c>
      <c r="AN597" s="1" t="s">
        <v>10185</v>
      </c>
      <c r="AO597" s="1" t="s">
        <v>10186</v>
      </c>
      <c r="AP597" s="1" t="s">
        <v>10187</v>
      </c>
      <c r="AS597" s="1" t="s">
        <v>10188</v>
      </c>
      <c r="AV597" s="1" t="s">
        <v>10192</v>
      </c>
      <c r="AY597" s="1" t="s">
        <v>75</v>
      </c>
      <c r="AZ597" s="5">
        <v>1235</v>
      </c>
      <c r="BA597" s="1" t="s">
        <v>80</v>
      </c>
      <c r="BB597" s="1" t="s">
        <v>79</v>
      </c>
    </row>
    <row r="598" spans="1:54" x14ac:dyDescent="0.3">
      <c r="A598" s="1" t="s">
        <v>10193</v>
      </c>
      <c r="B598" t="str">
        <f>RIGHT(Tabel_query[[#This Row],[Titel]],1)</f>
        <v>O</v>
      </c>
      <c r="C598" t="str">
        <f>RIGHT(Tabel_query[[#This Row],[Titel]],LEN(Tabel_query[[#This Row],[Titel]])-2)</f>
        <v>GENT_ISL_Unief_Vuslat_Moskee_O</v>
      </c>
      <c r="D598">
        <f>SEARCH("_",Tabel_query[[#This Row],[Kolom2]])</f>
        <v>5</v>
      </c>
      <c r="E598" t="str">
        <f>LEFT(Tabel_query[[#This Row],[Kolom2]],Tabel_query[[#This Row],[Kolom3]]-1)</f>
        <v>GENT</v>
      </c>
      <c r="F598" s="2" t="s">
        <v>86</v>
      </c>
      <c r="G598" s="2" t="s">
        <v>88</v>
      </c>
      <c r="H598" s="1" t="s">
        <v>87</v>
      </c>
      <c r="I598" s="3" t="b">
        <v>0</v>
      </c>
      <c r="J598" s="1" t="s">
        <v>10197</v>
      </c>
      <c r="K598" s="2" t="s">
        <v>74</v>
      </c>
      <c r="L598" s="3" t="b">
        <v>0</v>
      </c>
      <c r="P598" s="2" t="s">
        <v>51</v>
      </c>
      <c r="Q598" s="2" t="s">
        <v>52</v>
      </c>
      <c r="R598" s="1" t="s">
        <v>10198</v>
      </c>
      <c r="T598" s="1" t="s">
        <v>10196</v>
      </c>
      <c r="U598" s="1" t="s">
        <v>10194</v>
      </c>
      <c r="V598" s="1" t="s">
        <v>10195</v>
      </c>
      <c r="W598" s="1" t="s">
        <v>10144</v>
      </c>
      <c r="Y598" s="1" t="s">
        <v>10128</v>
      </c>
      <c r="AY598" s="1" t="s">
        <v>75</v>
      </c>
      <c r="AZ598" s="5">
        <v>2077</v>
      </c>
      <c r="BA598" s="1" t="s">
        <v>80</v>
      </c>
      <c r="BB598" s="1" t="s">
        <v>79</v>
      </c>
    </row>
    <row r="599" spans="1:54" x14ac:dyDescent="0.3">
      <c r="A599" s="1" t="s">
        <v>10199</v>
      </c>
      <c r="B599" t="str">
        <f>RIGHT(Tabel_query[[#This Row],[Titel]],1)</f>
        <v>O</v>
      </c>
      <c r="C599" t="str">
        <f>RIGHT(Tabel_query[[#This Row],[Titel]],LEN(Tabel_query[[#This Row],[Titel]])-2)</f>
        <v>GENT_ISL_Yavuz_Sultan_Selim_O</v>
      </c>
      <c r="D599">
        <f>SEARCH("_",Tabel_query[[#This Row],[Kolom2]])</f>
        <v>5</v>
      </c>
      <c r="E599" t="str">
        <f>LEFT(Tabel_query[[#This Row],[Kolom2]],Tabel_query[[#This Row],[Kolom3]]-1)</f>
        <v>GENT</v>
      </c>
      <c r="F599" s="2" t="s">
        <v>70</v>
      </c>
      <c r="G599" s="2" t="s">
        <v>72</v>
      </c>
      <c r="H599" s="1" t="s">
        <v>1122</v>
      </c>
      <c r="I599" s="3" t="b">
        <v>0</v>
      </c>
      <c r="J599" s="1" t="s">
        <v>10213</v>
      </c>
      <c r="K599" s="2" t="s">
        <v>74</v>
      </c>
      <c r="L599" s="3" t="b">
        <v>0</v>
      </c>
      <c r="P599" s="2" t="s">
        <v>51</v>
      </c>
      <c r="Q599" s="2" t="s">
        <v>52</v>
      </c>
      <c r="R599" s="1" t="s">
        <v>1154</v>
      </c>
      <c r="T599" s="1" t="s">
        <v>10211</v>
      </c>
      <c r="U599" s="1" t="s">
        <v>10200</v>
      </c>
      <c r="V599" s="1" t="s">
        <v>10201</v>
      </c>
      <c r="W599" s="1" t="s">
        <v>10165</v>
      </c>
      <c r="X599" s="1" t="s">
        <v>10202</v>
      </c>
      <c r="Y599" s="1" t="s">
        <v>10128</v>
      </c>
      <c r="AA599" s="1" t="s">
        <v>10203</v>
      </c>
      <c r="AB599" s="1" t="s">
        <v>10204</v>
      </c>
      <c r="AC599" s="1" t="s">
        <v>10205</v>
      </c>
      <c r="AD599" s="1" t="s">
        <v>10206</v>
      </c>
      <c r="AE599" s="2" t="s">
        <v>78</v>
      </c>
      <c r="AF599" s="4">
        <v>43163</v>
      </c>
      <c r="AG599" s="1" t="s">
        <v>10207</v>
      </c>
      <c r="AH599" s="1" t="s">
        <v>10212</v>
      </c>
      <c r="AK599" s="2" t="s">
        <v>78</v>
      </c>
      <c r="AL599" s="4">
        <v>43163</v>
      </c>
      <c r="AM599" s="1" t="s">
        <v>10208</v>
      </c>
      <c r="AN599" s="1" t="s">
        <v>10209</v>
      </c>
      <c r="AQ599" s="2" t="s">
        <v>78</v>
      </c>
      <c r="AR599" s="4">
        <v>43163</v>
      </c>
      <c r="AS599" s="1" t="s">
        <v>10210</v>
      </c>
      <c r="AT599" s="2" t="s">
        <v>77</v>
      </c>
      <c r="AU599" s="4">
        <v>43163</v>
      </c>
      <c r="AV599" s="1" t="s">
        <v>10214</v>
      </c>
      <c r="AW599" s="2" t="s">
        <v>77</v>
      </c>
      <c r="AX599" s="4">
        <v>43163</v>
      </c>
      <c r="AY599" s="1" t="s">
        <v>75</v>
      </c>
      <c r="AZ599" s="5">
        <v>1236</v>
      </c>
      <c r="BA599" s="1" t="s">
        <v>80</v>
      </c>
      <c r="BB599" s="1" t="s">
        <v>79</v>
      </c>
    </row>
    <row r="600" spans="1:54" x14ac:dyDescent="0.3">
      <c r="A600" s="1" t="s">
        <v>10215</v>
      </c>
      <c r="B600" t="str">
        <f>RIGHT(Tabel_query[[#This Row],[Titel]],1)</f>
        <v>O</v>
      </c>
      <c r="C600" t="str">
        <f>RIGHT(Tabel_query[[#This Row],[Titel]],LEN(Tabel_query[[#This Row],[Titel]])-2)</f>
        <v>GENT_ISR_Israëlische_Gemeenschap_v_Gent_O</v>
      </c>
      <c r="D600">
        <f>SEARCH("_",Tabel_query[[#This Row],[Kolom2]])</f>
        <v>5</v>
      </c>
      <c r="E600" t="str">
        <f>LEFT(Tabel_query[[#This Row],[Kolom2]],Tabel_query[[#This Row],[Kolom3]]-1)</f>
        <v>GENT</v>
      </c>
      <c r="F600" s="2" t="s">
        <v>70</v>
      </c>
      <c r="G600" s="2" t="s">
        <v>72</v>
      </c>
      <c r="H600" s="1" t="s">
        <v>1286</v>
      </c>
      <c r="I600" s="3" t="b">
        <v>0</v>
      </c>
      <c r="J600" s="1" t="s">
        <v>10220</v>
      </c>
      <c r="K600" s="2" t="s">
        <v>134</v>
      </c>
      <c r="L600" s="3" t="b">
        <v>0</v>
      </c>
      <c r="P600" s="2" t="s">
        <v>51</v>
      </c>
      <c r="Q600" s="2" t="s">
        <v>1256</v>
      </c>
      <c r="T600" s="1" t="s">
        <v>10219</v>
      </c>
      <c r="U600" s="1" t="s">
        <v>10216</v>
      </c>
      <c r="V600" s="1" t="s">
        <v>9527</v>
      </c>
      <c r="W600" s="1" t="s">
        <v>10144</v>
      </c>
      <c r="X600" s="1" t="s">
        <v>10217</v>
      </c>
      <c r="Y600" s="1" t="s">
        <v>10128</v>
      </c>
      <c r="Z600" s="2" t="s">
        <v>113</v>
      </c>
      <c r="AA600" s="1" t="s">
        <v>10218</v>
      </c>
      <c r="AY600" s="1" t="s">
        <v>75</v>
      </c>
      <c r="AZ600" s="5">
        <v>1229</v>
      </c>
      <c r="BA600" s="1" t="s">
        <v>80</v>
      </c>
      <c r="BB600" s="1" t="s">
        <v>79</v>
      </c>
    </row>
    <row r="601" spans="1:54" x14ac:dyDescent="0.3">
      <c r="A601" s="1" t="s">
        <v>10221</v>
      </c>
      <c r="B601" t="str">
        <f>RIGHT(Tabel_query[[#This Row],[Titel]],1)</f>
        <v>O</v>
      </c>
      <c r="C601" t="str">
        <f>RIGHT(Tabel_query[[#This Row],[Titel]],LEN(Tabel_query[[#This Row],[Titel]])-2)</f>
        <v>GENT_ORT_Heilige_Apostel_Andreas_O</v>
      </c>
      <c r="D601">
        <f>SEARCH("_",Tabel_query[[#This Row],[Kolom2]])</f>
        <v>5</v>
      </c>
      <c r="E601" t="str">
        <f>LEFT(Tabel_query[[#This Row],[Kolom2]],Tabel_query[[#This Row],[Kolom3]]-1)</f>
        <v>GENT</v>
      </c>
      <c r="F601" s="2" t="s">
        <v>70</v>
      </c>
      <c r="G601" s="2" t="s">
        <v>72</v>
      </c>
      <c r="H601" s="1" t="s">
        <v>1353</v>
      </c>
      <c r="I601" s="3" t="b">
        <v>0</v>
      </c>
      <c r="J601" s="1" t="s">
        <v>10237</v>
      </c>
      <c r="K601" s="2" t="s">
        <v>134</v>
      </c>
      <c r="L601" s="3" t="b">
        <v>0</v>
      </c>
      <c r="P601" s="2" t="s">
        <v>51</v>
      </c>
      <c r="Q601" s="2" t="s">
        <v>91</v>
      </c>
      <c r="R601" s="1" t="s">
        <v>1355</v>
      </c>
      <c r="T601" s="1" t="s">
        <v>10235</v>
      </c>
      <c r="U601" s="1" t="s">
        <v>10222</v>
      </c>
      <c r="V601" s="1" t="s">
        <v>6718</v>
      </c>
      <c r="W601" s="1" t="s">
        <v>10144</v>
      </c>
      <c r="X601" s="1" t="s">
        <v>10223</v>
      </c>
      <c r="Y601" s="1" t="s">
        <v>10128</v>
      </c>
      <c r="Z601" s="2" t="s">
        <v>113</v>
      </c>
      <c r="AA601" s="1" t="s">
        <v>10224</v>
      </c>
      <c r="AB601" s="1" t="s">
        <v>10225</v>
      </c>
      <c r="AC601" s="1" t="s">
        <v>10226</v>
      </c>
      <c r="AD601" s="1" t="s">
        <v>10227</v>
      </c>
      <c r="AE601" s="2" t="s">
        <v>78</v>
      </c>
      <c r="AF601" s="4">
        <v>43513</v>
      </c>
      <c r="AG601" s="1" t="s">
        <v>10228</v>
      </c>
      <c r="AH601" s="1" t="s">
        <v>10236</v>
      </c>
      <c r="AI601" s="1" t="s">
        <v>10226</v>
      </c>
      <c r="AJ601" s="1" t="s">
        <v>10229</v>
      </c>
      <c r="AK601" s="2" t="s">
        <v>78</v>
      </c>
      <c r="AL601" s="4">
        <v>43513</v>
      </c>
      <c r="AM601" s="1" t="s">
        <v>10230</v>
      </c>
      <c r="AN601" s="1" t="s">
        <v>10231</v>
      </c>
      <c r="AO601" s="1" t="s">
        <v>10232</v>
      </c>
      <c r="AP601" s="1" t="s">
        <v>10233</v>
      </c>
      <c r="AQ601" s="2" t="s">
        <v>77</v>
      </c>
      <c r="AR601" s="4">
        <v>42428</v>
      </c>
      <c r="AS601" s="1" t="s">
        <v>10234</v>
      </c>
      <c r="AT601" s="2" t="s">
        <v>77</v>
      </c>
      <c r="AU601" s="4">
        <v>41753</v>
      </c>
      <c r="AV601" s="1" t="s">
        <v>10238</v>
      </c>
      <c r="AW601" s="2" t="s">
        <v>78</v>
      </c>
      <c r="AX601" s="4">
        <v>42118</v>
      </c>
      <c r="AY601" s="1" t="s">
        <v>75</v>
      </c>
      <c r="AZ601" s="5">
        <v>1237</v>
      </c>
      <c r="BA601" s="1" t="s">
        <v>80</v>
      </c>
      <c r="BB601" s="1" t="s">
        <v>79</v>
      </c>
    </row>
    <row r="602" spans="1:54" x14ac:dyDescent="0.3">
      <c r="A602" s="1" t="s">
        <v>10239</v>
      </c>
      <c r="B602" t="str">
        <f>RIGHT(Tabel_query[[#This Row],[Titel]],1)</f>
        <v>O</v>
      </c>
      <c r="C602" t="str">
        <f>RIGHT(Tabel_query[[#This Row],[Titel]],LEN(Tabel_query[[#This Row],[Titel]])-2)</f>
        <v>GENT_PRT_Evangelische_kerk_Bourgoyen_Gent_O</v>
      </c>
      <c r="D602">
        <f>SEARCH("_",Tabel_query[[#This Row],[Kolom2]])</f>
        <v>5</v>
      </c>
      <c r="E602" t="str">
        <f>LEFT(Tabel_query[[#This Row],[Kolom2]],Tabel_query[[#This Row],[Kolom3]]-1)</f>
        <v>GENT</v>
      </c>
      <c r="F602" s="2" t="s">
        <v>70</v>
      </c>
      <c r="G602" s="2" t="s">
        <v>72</v>
      </c>
      <c r="H602" s="1" t="s">
        <v>10252</v>
      </c>
      <c r="I602" s="3" t="b">
        <v>0</v>
      </c>
      <c r="J602" s="1" t="s">
        <v>10160</v>
      </c>
      <c r="K602" s="2" t="s">
        <v>1274</v>
      </c>
      <c r="L602" s="3" t="b">
        <v>0</v>
      </c>
      <c r="P602" s="2" t="s">
        <v>51</v>
      </c>
      <c r="Q602" s="2" t="s">
        <v>116</v>
      </c>
      <c r="R602" s="1" t="s">
        <v>1472</v>
      </c>
      <c r="T602" s="1" t="s">
        <v>10250</v>
      </c>
      <c r="U602" s="1" t="s">
        <v>10240</v>
      </c>
      <c r="V602" s="1" t="s">
        <v>10241</v>
      </c>
      <c r="W602" s="1" t="s">
        <v>10144</v>
      </c>
      <c r="X602" s="1" t="s">
        <v>10242</v>
      </c>
      <c r="Y602" s="1" t="s">
        <v>10128</v>
      </c>
      <c r="Z602" s="2" t="s">
        <v>113</v>
      </c>
      <c r="AA602" s="1" t="s">
        <v>10243</v>
      </c>
      <c r="AB602" s="1" t="s">
        <v>10244</v>
      </c>
      <c r="AC602" s="1" t="s">
        <v>10245</v>
      </c>
      <c r="AG602" s="1" t="s">
        <v>10246</v>
      </c>
      <c r="AH602" s="1" t="s">
        <v>10251</v>
      </c>
      <c r="AM602" s="1" t="s">
        <v>10247</v>
      </c>
      <c r="AN602" s="1" t="s">
        <v>10248</v>
      </c>
      <c r="AS602" s="1" t="s">
        <v>10249</v>
      </c>
      <c r="AV602" s="1" t="s">
        <v>10253</v>
      </c>
      <c r="AY602" s="1" t="s">
        <v>75</v>
      </c>
      <c r="AZ602" s="5">
        <v>1230</v>
      </c>
      <c r="BA602" s="1" t="s">
        <v>80</v>
      </c>
      <c r="BB602" s="1" t="s">
        <v>79</v>
      </c>
    </row>
    <row r="603" spans="1:54" x14ac:dyDescent="0.3">
      <c r="A603" s="1" t="s">
        <v>10254</v>
      </c>
      <c r="B603" t="str">
        <f>RIGHT(Tabel_query[[#This Row],[Titel]],1)</f>
        <v>O</v>
      </c>
      <c r="C603" t="str">
        <f>RIGHT(Tabel_query[[#This Row],[Titel]],LEN(Tabel_query[[#This Row],[Titel]])-2)</f>
        <v>GENT_PRT_Evangelische_kerk_De_Burg_O</v>
      </c>
      <c r="D603">
        <f>SEARCH("_",Tabel_query[[#This Row],[Kolom2]])</f>
        <v>5</v>
      </c>
      <c r="E603" t="str">
        <f>LEFT(Tabel_query[[#This Row],[Kolom2]],Tabel_query[[#This Row],[Kolom3]]-1)</f>
        <v>GENT</v>
      </c>
      <c r="F603" s="2" t="s">
        <v>70</v>
      </c>
      <c r="G603" s="2" t="s">
        <v>88</v>
      </c>
      <c r="H603" s="1" t="s">
        <v>10269</v>
      </c>
      <c r="I603" s="3" t="b">
        <v>0</v>
      </c>
      <c r="J603" s="1" t="s">
        <v>10160</v>
      </c>
      <c r="K603" s="2" t="s">
        <v>1274</v>
      </c>
      <c r="L603" s="3" t="b">
        <v>0</v>
      </c>
      <c r="P603" s="2" t="s">
        <v>51</v>
      </c>
      <c r="Q603" s="2" t="s">
        <v>116</v>
      </c>
      <c r="R603" s="1" t="s">
        <v>9877</v>
      </c>
      <c r="T603" s="1" t="s">
        <v>10267</v>
      </c>
      <c r="U603" s="1" t="s">
        <v>10255</v>
      </c>
      <c r="V603" s="1" t="s">
        <v>1053</v>
      </c>
      <c r="W603" s="1" t="s">
        <v>10144</v>
      </c>
      <c r="X603" s="1" t="s">
        <v>10256</v>
      </c>
      <c r="Y603" s="1" t="s">
        <v>10128</v>
      </c>
      <c r="Z603" s="2" t="s">
        <v>113</v>
      </c>
      <c r="AA603" s="1" t="s">
        <v>10257</v>
      </c>
      <c r="AB603" s="1" t="s">
        <v>10258</v>
      </c>
      <c r="AC603" s="1" t="s">
        <v>10259</v>
      </c>
      <c r="AD603" s="1" t="s">
        <v>10260</v>
      </c>
      <c r="AG603" s="1" t="s">
        <v>10261</v>
      </c>
      <c r="AH603" s="1" t="s">
        <v>10268</v>
      </c>
      <c r="AI603" s="1" t="s">
        <v>10262</v>
      </c>
      <c r="AJ603" s="1" t="s">
        <v>10263</v>
      </c>
      <c r="AM603" s="1" t="s">
        <v>10264</v>
      </c>
      <c r="AN603" s="1" t="s">
        <v>10265</v>
      </c>
      <c r="AP603" s="1" t="s">
        <v>10266</v>
      </c>
      <c r="AY603" s="1" t="s">
        <v>75</v>
      </c>
      <c r="AZ603" s="5">
        <v>1997</v>
      </c>
      <c r="BA603" s="1" t="s">
        <v>80</v>
      </c>
      <c r="BB603" s="1" t="s">
        <v>79</v>
      </c>
    </row>
    <row r="604" spans="1:54" x14ac:dyDescent="0.3">
      <c r="A604" s="1" t="s">
        <v>10270</v>
      </c>
      <c r="B604" t="str">
        <f>RIGHT(Tabel_query[[#This Row],[Titel]],1)</f>
        <v>O</v>
      </c>
      <c r="C604" t="str">
        <f>RIGHT(Tabel_query[[#This Row],[Titel]],LEN(Tabel_query[[#This Row],[Titel]])-2)</f>
        <v>GENT_PRT_Protestants_evangelische_kerk_“Kerk_aan_de_Leie”_O</v>
      </c>
      <c r="D604">
        <f>SEARCH("_",Tabel_query[[#This Row],[Kolom2]])</f>
        <v>5</v>
      </c>
      <c r="E604" t="str">
        <f>LEFT(Tabel_query[[#This Row],[Kolom2]],Tabel_query[[#This Row],[Kolom3]]-1)</f>
        <v>GENT</v>
      </c>
      <c r="F604" s="2" t="s">
        <v>70</v>
      </c>
      <c r="G604" s="2" t="s">
        <v>72</v>
      </c>
      <c r="H604" s="1" t="s">
        <v>10269</v>
      </c>
      <c r="I604" s="3" t="b">
        <v>0</v>
      </c>
      <c r="J604" s="1" t="s">
        <v>10160</v>
      </c>
      <c r="K604" s="2" t="s">
        <v>1274</v>
      </c>
      <c r="L604" s="3" t="b">
        <v>0</v>
      </c>
      <c r="P604" s="2" t="s">
        <v>51</v>
      </c>
      <c r="Q604" s="2" t="s">
        <v>116</v>
      </c>
      <c r="R604" s="1" t="s">
        <v>1388</v>
      </c>
      <c r="T604" s="1" t="s">
        <v>10272</v>
      </c>
      <c r="U604" s="1" t="s">
        <v>10271</v>
      </c>
      <c r="V604" s="1" t="s">
        <v>4993</v>
      </c>
      <c r="W604" s="1" t="s">
        <v>10144</v>
      </c>
      <c r="Y604" s="1" t="s">
        <v>10128</v>
      </c>
      <c r="Z604" s="2" t="s">
        <v>113</v>
      </c>
      <c r="AY604" s="1" t="s">
        <v>75</v>
      </c>
      <c r="AZ604" s="5">
        <v>2009</v>
      </c>
      <c r="BA604" s="1" t="s">
        <v>80</v>
      </c>
      <c r="BB604" s="1" t="s">
        <v>79</v>
      </c>
    </row>
    <row r="605" spans="1:54" x14ac:dyDescent="0.3">
      <c r="A605" s="1" t="s">
        <v>10273</v>
      </c>
      <c r="B605" t="str">
        <f>RIGHT(Tabel_query[[#This Row],[Titel]],1)</f>
        <v>O</v>
      </c>
      <c r="C605" t="str">
        <f>RIGHT(Tabel_query[[#This Row],[Titel]],LEN(Tabel_query[[#This Row],[Titel]])-2)</f>
        <v>GENT_PRT_Protestantse_(Rabot)Kerk_v_Gent_Noord_O</v>
      </c>
      <c r="D605">
        <f>SEARCH("_",Tabel_query[[#This Row],[Kolom2]])</f>
        <v>5</v>
      </c>
      <c r="E605" t="str">
        <f>LEFT(Tabel_query[[#This Row],[Kolom2]],Tabel_query[[#This Row],[Kolom3]]-1)</f>
        <v>GENT</v>
      </c>
      <c r="F605" s="2" t="s">
        <v>70</v>
      </c>
      <c r="G605" s="2" t="s">
        <v>72</v>
      </c>
      <c r="H605" s="1" t="s">
        <v>1531</v>
      </c>
      <c r="I605" s="3" t="b">
        <v>0</v>
      </c>
      <c r="J605" s="1" t="s">
        <v>10290</v>
      </c>
      <c r="K605" s="2" t="s">
        <v>134</v>
      </c>
      <c r="L605" s="3" t="b">
        <v>0</v>
      </c>
      <c r="P605" s="2" t="s">
        <v>51</v>
      </c>
      <c r="Q605" s="2" t="s">
        <v>116</v>
      </c>
      <c r="R605" s="1" t="s">
        <v>135</v>
      </c>
      <c r="T605" s="1" t="s">
        <v>10288</v>
      </c>
      <c r="U605" s="1" t="s">
        <v>10274</v>
      </c>
      <c r="V605" s="1" t="s">
        <v>2233</v>
      </c>
      <c r="W605" s="1" t="s">
        <v>10144</v>
      </c>
      <c r="X605" s="1" t="s">
        <v>10275</v>
      </c>
      <c r="Y605" s="1" t="s">
        <v>10128</v>
      </c>
      <c r="Z605" s="2" t="s">
        <v>113</v>
      </c>
      <c r="AA605" s="1" t="s">
        <v>10276</v>
      </c>
      <c r="AB605" s="1" t="s">
        <v>10277</v>
      </c>
      <c r="AC605" s="1" t="s">
        <v>10278</v>
      </c>
      <c r="AD605" s="1" t="s">
        <v>10279</v>
      </c>
      <c r="AG605" s="1" t="s">
        <v>10280</v>
      </c>
      <c r="AH605" s="1" t="s">
        <v>10289</v>
      </c>
      <c r="AI605" s="1" t="s">
        <v>10281</v>
      </c>
      <c r="AJ605" s="1" t="s">
        <v>10282</v>
      </c>
      <c r="AM605" s="1" t="s">
        <v>10283</v>
      </c>
      <c r="AN605" s="1" t="s">
        <v>10284</v>
      </c>
      <c r="AO605" s="1" t="s">
        <v>10285</v>
      </c>
      <c r="AP605" s="1" t="s">
        <v>10286</v>
      </c>
      <c r="AS605" s="1" t="s">
        <v>10287</v>
      </c>
      <c r="AY605" s="1" t="s">
        <v>75</v>
      </c>
      <c r="AZ605" s="5">
        <v>1224</v>
      </c>
      <c r="BA605" s="1" t="s">
        <v>80</v>
      </c>
      <c r="BB605" s="1" t="s">
        <v>79</v>
      </c>
    </row>
    <row r="606" spans="1:54" x14ac:dyDescent="0.3">
      <c r="A606" s="1" t="s">
        <v>10291</v>
      </c>
      <c r="B606" t="str">
        <f>RIGHT(Tabel_query[[#This Row],[Titel]],1)</f>
        <v>O</v>
      </c>
      <c r="C606" t="str">
        <f>RIGHT(Tabel_query[[#This Row],[Titel]],LEN(Tabel_query[[#This Row],[Titel]])-2)</f>
        <v>GENT_PRT_Protestantse_Kerk_v_Gent_Centrum_O</v>
      </c>
      <c r="D606">
        <f>SEARCH("_",Tabel_query[[#This Row],[Kolom2]])</f>
        <v>5</v>
      </c>
      <c r="E606" t="str">
        <f>LEFT(Tabel_query[[#This Row],[Kolom2]],Tabel_query[[#This Row],[Kolom3]]-1)</f>
        <v>GENT</v>
      </c>
      <c r="F606" s="2" t="s">
        <v>70</v>
      </c>
      <c r="G606" s="2" t="s">
        <v>72</v>
      </c>
      <c r="H606" s="1" t="s">
        <v>1407</v>
      </c>
      <c r="I606" s="3" t="b">
        <v>0</v>
      </c>
      <c r="J606" s="1" t="s">
        <v>10307</v>
      </c>
      <c r="K606" s="2" t="s">
        <v>134</v>
      </c>
      <c r="L606" s="3" t="b">
        <v>0</v>
      </c>
      <c r="P606" s="2" t="s">
        <v>51</v>
      </c>
      <c r="Q606" s="2" t="s">
        <v>116</v>
      </c>
      <c r="R606" s="1" t="s">
        <v>135</v>
      </c>
      <c r="T606" s="1" t="s">
        <v>10305</v>
      </c>
      <c r="U606" s="1" t="s">
        <v>10292</v>
      </c>
      <c r="V606" s="1" t="s">
        <v>258</v>
      </c>
      <c r="W606" s="1" t="s">
        <v>10144</v>
      </c>
      <c r="X606" s="1" t="s">
        <v>10293</v>
      </c>
      <c r="Y606" s="1" t="s">
        <v>10128</v>
      </c>
      <c r="Z606" s="2" t="s">
        <v>113</v>
      </c>
      <c r="AA606" s="1" t="s">
        <v>10294</v>
      </c>
      <c r="AB606" s="1" t="s">
        <v>10295</v>
      </c>
      <c r="AC606" s="1" t="s">
        <v>10296</v>
      </c>
      <c r="AD606" s="1" t="s">
        <v>10297</v>
      </c>
      <c r="AG606" s="1" t="s">
        <v>10298</v>
      </c>
      <c r="AH606" s="1" t="s">
        <v>10306</v>
      </c>
      <c r="AI606" s="1" t="s">
        <v>10299</v>
      </c>
      <c r="AM606" s="1" t="s">
        <v>10300</v>
      </c>
      <c r="AN606" s="1" t="s">
        <v>10301</v>
      </c>
      <c r="AO606" s="1" t="s">
        <v>10302</v>
      </c>
      <c r="AP606" s="1" t="s">
        <v>10303</v>
      </c>
      <c r="AS606" s="1" t="s">
        <v>10304</v>
      </c>
      <c r="AV606" s="1" t="s">
        <v>10308</v>
      </c>
      <c r="AY606" s="1" t="s">
        <v>75</v>
      </c>
      <c r="AZ606" s="5">
        <v>1223</v>
      </c>
      <c r="BA606" s="1" t="s">
        <v>80</v>
      </c>
      <c r="BB606" s="1" t="s">
        <v>79</v>
      </c>
    </row>
    <row r="607" spans="1:54" x14ac:dyDescent="0.3">
      <c r="A607" s="1" t="s">
        <v>10309</v>
      </c>
      <c r="B607" t="str">
        <f>RIGHT(Tabel_query[[#This Row],[Titel]],1)</f>
        <v>O</v>
      </c>
      <c r="C607" t="str">
        <f>RIGHT(Tabel_query[[#This Row],[Titel]],LEN(Tabel_query[[#This Row],[Titel]])-2)</f>
        <v>GENT_RKK_Kathedrale_kerkfabriek_Sint_Baafs_O</v>
      </c>
      <c r="D607">
        <f>SEARCH("_",Tabel_query[[#This Row],[Kolom2]])</f>
        <v>5</v>
      </c>
      <c r="E607" t="str">
        <f>LEFT(Tabel_query[[#This Row],[Kolom2]],Tabel_query[[#This Row],[Kolom3]]-1)</f>
        <v>GENT</v>
      </c>
      <c r="F607" s="2" t="s">
        <v>70</v>
      </c>
      <c r="G607" s="2" t="s">
        <v>72</v>
      </c>
      <c r="I607" s="3" t="b">
        <v>0</v>
      </c>
      <c r="K607" s="2" t="s">
        <v>10318</v>
      </c>
      <c r="L607" s="3" t="b">
        <v>0</v>
      </c>
      <c r="P607" s="2" t="s">
        <v>51</v>
      </c>
      <c r="Q607" s="2" t="s">
        <v>1534</v>
      </c>
      <c r="T607" s="1" t="s">
        <v>10316</v>
      </c>
      <c r="U607" s="1" t="s">
        <v>10310</v>
      </c>
      <c r="V607" s="1" t="s">
        <v>258</v>
      </c>
      <c r="W607" s="1" t="s">
        <v>10144</v>
      </c>
      <c r="Y607" s="1" t="s">
        <v>10128</v>
      </c>
      <c r="AA607" s="1" t="s">
        <v>10311</v>
      </c>
      <c r="AB607" s="1" t="s">
        <v>10312</v>
      </c>
      <c r="AG607" s="1" t="s">
        <v>10313</v>
      </c>
      <c r="AH607" s="1" t="s">
        <v>10317</v>
      </c>
      <c r="AM607" s="1" t="s">
        <v>10314</v>
      </c>
      <c r="AN607" s="1" t="s">
        <v>10315</v>
      </c>
      <c r="AY607" s="1" t="s">
        <v>75</v>
      </c>
      <c r="AZ607" s="5">
        <v>1976</v>
      </c>
      <c r="BA607" s="1" t="s">
        <v>80</v>
      </c>
      <c r="BB607" s="1" t="s">
        <v>79</v>
      </c>
    </row>
    <row r="608" spans="1:54" x14ac:dyDescent="0.3">
      <c r="A608" s="1" t="s">
        <v>10319</v>
      </c>
      <c r="B608" t="str">
        <f>RIGHT(Tabel_query[[#This Row],[Titel]],1)</f>
        <v>O</v>
      </c>
      <c r="C608" t="str">
        <f>RIGHT(Tabel_query[[#This Row],[Titel]],LEN(Tabel_query[[#This Row],[Titel]])-2)</f>
        <v>GENT_RKT_H_Hart_Mariakerke_O</v>
      </c>
      <c r="D608">
        <f>SEARCH("_",Tabel_query[[#This Row],[Kolom2]])</f>
        <v>5</v>
      </c>
      <c r="E608" t="str">
        <f>LEFT(Tabel_query[[#This Row],[Kolom2]],Tabel_query[[#This Row],[Kolom3]]-1)</f>
        <v>GENT</v>
      </c>
      <c r="F608" s="2" t="s">
        <v>322</v>
      </c>
      <c r="G608" s="2" t="s">
        <v>72</v>
      </c>
      <c r="H608" s="1" t="s">
        <v>10337</v>
      </c>
      <c r="I608" s="3" t="b">
        <v>0</v>
      </c>
      <c r="L608" s="3" t="b">
        <v>1</v>
      </c>
      <c r="P608" s="2" t="s">
        <v>51</v>
      </c>
      <c r="Q608" s="2" t="s">
        <v>137</v>
      </c>
      <c r="T608" s="1" t="s">
        <v>153</v>
      </c>
      <c r="U608" s="1" t="s">
        <v>10320</v>
      </c>
      <c r="V608" s="1" t="s">
        <v>737</v>
      </c>
      <c r="W608" s="1" t="s">
        <v>10321</v>
      </c>
      <c r="X608" s="1" t="s">
        <v>10323</v>
      </c>
      <c r="Y608" s="1" t="s">
        <v>10322</v>
      </c>
      <c r="Z608" s="2" t="s">
        <v>10339</v>
      </c>
      <c r="AA608" s="1" t="s">
        <v>10324</v>
      </c>
      <c r="AB608" s="1" t="s">
        <v>10325</v>
      </c>
      <c r="AC608" s="1" t="s">
        <v>10326</v>
      </c>
      <c r="AD608" s="1" t="s">
        <v>10327</v>
      </c>
      <c r="AE608" s="2" t="s">
        <v>78</v>
      </c>
      <c r="AF608" s="4">
        <v>41753</v>
      </c>
      <c r="AG608" s="1" t="s">
        <v>10328</v>
      </c>
      <c r="AH608" s="1" t="s">
        <v>10336</v>
      </c>
      <c r="AI608" s="1" t="s">
        <v>10329</v>
      </c>
      <c r="AJ608" s="1" t="s">
        <v>10330</v>
      </c>
      <c r="AK608" s="2" t="s">
        <v>77</v>
      </c>
      <c r="AL608" s="4">
        <v>42822</v>
      </c>
      <c r="AM608" s="1" t="s">
        <v>10331</v>
      </c>
      <c r="AN608" s="1" t="s">
        <v>10332</v>
      </c>
      <c r="AO608" s="1" t="s">
        <v>10333</v>
      </c>
      <c r="AP608" s="1" t="s">
        <v>10334</v>
      </c>
      <c r="AQ608" s="2" t="s">
        <v>77</v>
      </c>
      <c r="AR608" s="4">
        <v>42822</v>
      </c>
      <c r="AS608" s="1" t="s">
        <v>10335</v>
      </c>
      <c r="AT608" s="2" t="s">
        <v>78</v>
      </c>
      <c r="AU608" s="4">
        <v>41753</v>
      </c>
      <c r="AV608" s="1" t="s">
        <v>10338</v>
      </c>
      <c r="AW608" s="2" t="s">
        <v>78</v>
      </c>
      <c r="AX608" s="4">
        <v>41753</v>
      </c>
      <c r="AY608" s="1" t="s">
        <v>75</v>
      </c>
      <c r="AZ608" s="5">
        <v>1041</v>
      </c>
      <c r="BA608" s="1" t="s">
        <v>80</v>
      </c>
      <c r="BB608" s="1" t="s">
        <v>79</v>
      </c>
    </row>
    <row r="609" spans="1:54" x14ac:dyDescent="0.3">
      <c r="A609" s="1" t="s">
        <v>10340</v>
      </c>
      <c r="B609" t="str">
        <f>RIGHT(Tabel_query[[#This Row],[Titel]],1)</f>
        <v>O</v>
      </c>
      <c r="C609" t="str">
        <f>RIGHT(Tabel_query[[#This Row],[Titel]],LEN(Tabel_query[[#This Row],[Titel]])-2)</f>
        <v>GENT_RKT_H_Hart_StAmandsBO</v>
      </c>
      <c r="D609">
        <f>SEARCH("_",Tabel_query[[#This Row],[Kolom2]])</f>
        <v>5</v>
      </c>
      <c r="E609" t="str">
        <f>LEFT(Tabel_query[[#This Row],[Kolom2]],Tabel_query[[#This Row],[Kolom3]]-1)</f>
        <v>GENT</v>
      </c>
      <c r="F609" s="2" t="s">
        <v>322</v>
      </c>
      <c r="G609" s="2" t="s">
        <v>72</v>
      </c>
      <c r="H609" s="1" t="s">
        <v>10357</v>
      </c>
      <c r="I609" s="3" t="b">
        <v>0</v>
      </c>
      <c r="L609" s="3" t="b">
        <v>1</v>
      </c>
      <c r="P609" s="2" t="s">
        <v>51</v>
      </c>
      <c r="Q609" s="2" t="s">
        <v>137</v>
      </c>
      <c r="T609" s="1" t="s">
        <v>153</v>
      </c>
      <c r="U609" s="1" t="s">
        <v>10341</v>
      </c>
      <c r="V609" s="1" t="s">
        <v>54</v>
      </c>
      <c r="W609" s="1" t="s">
        <v>10127</v>
      </c>
      <c r="X609" s="1" t="s">
        <v>10343</v>
      </c>
      <c r="Y609" s="1" t="s">
        <v>10342</v>
      </c>
      <c r="Z609" s="2" t="s">
        <v>10359</v>
      </c>
      <c r="AA609" s="1" t="s">
        <v>10344</v>
      </c>
      <c r="AB609" s="1" t="s">
        <v>10345</v>
      </c>
      <c r="AC609" s="1" t="s">
        <v>10346</v>
      </c>
      <c r="AD609" s="1" t="s">
        <v>10347</v>
      </c>
      <c r="AE609" s="2" t="s">
        <v>78</v>
      </c>
      <c r="AF609" s="4">
        <v>42845</v>
      </c>
      <c r="AG609" s="1" t="s">
        <v>10348</v>
      </c>
      <c r="AH609" s="1" t="s">
        <v>10356</v>
      </c>
      <c r="AI609" s="1" t="s">
        <v>10349</v>
      </c>
      <c r="AJ609" s="1" t="s">
        <v>10350</v>
      </c>
      <c r="AK609" s="2" t="s">
        <v>78</v>
      </c>
      <c r="AL609" s="4">
        <v>42845</v>
      </c>
      <c r="AM609" s="1" t="s">
        <v>10351</v>
      </c>
      <c r="AN609" s="1" t="s">
        <v>10352</v>
      </c>
      <c r="AO609" s="1" t="s">
        <v>10353</v>
      </c>
      <c r="AP609" s="1" t="s">
        <v>10354</v>
      </c>
      <c r="AQ609" s="2" t="s">
        <v>78</v>
      </c>
      <c r="AR609" s="4">
        <v>42845</v>
      </c>
      <c r="AS609" s="1" t="s">
        <v>10355</v>
      </c>
      <c r="AT609" s="2" t="s">
        <v>77</v>
      </c>
      <c r="AU609" s="4">
        <v>42845</v>
      </c>
      <c r="AV609" s="1" t="s">
        <v>10358</v>
      </c>
      <c r="AW609" s="2" t="s">
        <v>77</v>
      </c>
      <c r="AX609" s="4">
        <v>42845</v>
      </c>
      <c r="AY609" s="1" t="s">
        <v>75</v>
      </c>
      <c r="AZ609" s="5">
        <v>1045</v>
      </c>
      <c r="BA609" s="1" t="s">
        <v>80</v>
      </c>
      <c r="BB609" s="1" t="s">
        <v>79</v>
      </c>
    </row>
    <row r="610" spans="1:54" x14ac:dyDescent="0.3">
      <c r="A610" s="1" t="s">
        <v>10360</v>
      </c>
      <c r="B610" t="str">
        <f>RIGHT(Tabel_query[[#This Row],[Titel]],1)</f>
        <v>O</v>
      </c>
      <c r="C610" t="str">
        <f>RIGHT(Tabel_query[[#This Row],[Titel]],LEN(Tabel_query[[#This Row],[Titel]])-2)</f>
        <v>GENT_RKT_H_Kerst_O</v>
      </c>
      <c r="D610">
        <f>SEARCH("_",Tabel_query[[#This Row],[Kolom2]])</f>
        <v>5</v>
      </c>
      <c r="E610" t="str">
        <f>LEFT(Tabel_query[[#This Row],[Kolom2]],Tabel_query[[#This Row],[Kolom3]]-1)</f>
        <v>GENT</v>
      </c>
      <c r="F610" s="2" t="s">
        <v>235</v>
      </c>
      <c r="G610" s="2" t="s">
        <v>733</v>
      </c>
      <c r="H610" s="1" t="s">
        <v>10378</v>
      </c>
      <c r="I610" s="3" t="b">
        <v>0</v>
      </c>
      <c r="J610" s="1" t="s">
        <v>10377</v>
      </c>
      <c r="L610" s="3" t="b">
        <v>1</v>
      </c>
      <c r="P610" s="2" t="s">
        <v>51</v>
      </c>
      <c r="Q610" s="2" t="s">
        <v>137</v>
      </c>
      <c r="T610" s="1" t="s">
        <v>10375</v>
      </c>
      <c r="U610" s="1" t="s">
        <v>10361</v>
      </c>
      <c r="V610" s="1" t="s">
        <v>10362</v>
      </c>
      <c r="W610" s="1" t="s">
        <v>10144</v>
      </c>
      <c r="X610" s="1" t="s">
        <v>10363</v>
      </c>
      <c r="Y610" s="1" t="s">
        <v>10128</v>
      </c>
      <c r="Z610" s="2" t="s">
        <v>10380</v>
      </c>
      <c r="AA610" s="1" t="s">
        <v>10364</v>
      </c>
      <c r="AB610" s="1" t="s">
        <v>10365</v>
      </c>
      <c r="AC610" s="1" t="s">
        <v>10366</v>
      </c>
      <c r="AD610" s="1" t="s">
        <v>10367</v>
      </c>
      <c r="AE610" s="2" t="s">
        <v>77</v>
      </c>
      <c r="AF610" s="4">
        <v>42851</v>
      </c>
      <c r="AG610" s="1" t="s">
        <v>10368</v>
      </c>
      <c r="AH610" s="1" t="s">
        <v>10376</v>
      </c>
      <c r="AJ610" s="1" t="s">
        <v>10369</v>
      </c>
      <c r="AK610" s="2" t="s">
        <v>78</v>
      </c>
      <c r="AL610" s="4">
        <v>41739</v>
      </c>
      <c r="AM610" s="1" t="s">
        <v>10370</v>
      </c>
      <c r="AN610" s="1" t="s">
        <v>10371</v>
      </c>
      <c r="AO610" s="1" t="s">
        <v>10372</v>
      </c>
      <c r="AP610" s="1" t="s">
        <v>10373</v>
      </c>
      <c r="AQ610" s="2" t="s">
        <v>78</v>
      </c>
      <c r="AR610" s="4">
        <v>41856</v>
      </c>
      <c r="AS610" s="1" t="s">
        <v>10374</v>
      </c>
      <c r="AT610" s="2" t="s">
        <v>77</v>
      </c>
      <c r="AU610" s="4">
        <v>42908</v>
      </c>
      <c r="AV610" s="1" t="s">
        <v>10379</v>
      </c>
      <c r="AW610" s="2" t="s">
        <v>78</v>
      </c>
      <c r="AX610" s="4">
        <v>42851</v>
      </c>
      <c r="AY610" s="1" t="s">
        <v>75</v>
      </c>
      <c r="AZ610" s="5">
        <v>1016</v>
      </c>
      <c r="BA610" s="1" t="s">
        <v>80</v>
      </c>
      <c r="BB610" s="1" t="s">
        <v>79</v>
      </c>
    </row>
    <row r="611" spans="1:54" x14ac:dyDescent="0.3">
      <c r="A611" s="1" t="s">
        <v>10381</v>
      </c>
      <c r="B611" t="str">
        <f>RIGHT(Tabel_query[[#This Row],[Titel]],1)</f>
        <v>O</v>
      </c>
      <c r="C611" t="str">
        <f>RIGHT(Tabel_query[[#This Row],[Titel]],LEN(Tabel_query[[#This Row],[Titel]])-2)</f>
        <v>GENT_RKT_H_Kruis_SKWinkel_O</v>
      </c>
      <c r="D611">
        <f>SEARCH("_",Tabel_query[[#This Row],[Kolom2]])</f>
        <v>5</v>
      </c>
      <c r="E611" t="str">
        <f>LEFT(Tabel_query[[#This Row],[Kolom2]],Tabel_query[[#This Row],[Kolom3]]-1)</f>
        <v>GENT</v>
      </c>
      <c r="F611" s="2" t="s">
        <v>70</v>
      </c>
      <c r="G611" s="2" t="s">
        <v>72</v>
      </c>
      <c r="I611" s="3" t="b">
        <v>0</v>
      </c>
      <c r="P611" s="2" t="s">
        <v>51</v>
      </c>
      <c r="Q611" s="2" t="s">
        <v>137</v>
      </c>
      <c r="T611" s="1" t="s">
        <v>472</v>
      </c>
      <c r="U611" s="1" t="s">
        <v>10382</v>
      </c>
      <c r="V611" s="1" t="s">
        <v>258</v>
      </c>
      <c r="W611" s="1" t="s">
        <v>10383</v>
      </c>
      <c r="X611" s="1" t="s">
        <v>10385</v>
      </c>
      <c r="Y611" s="1" t="s">
        <v>10384</v>
      </c>
      <c r="Z611" s="2" t="s">
        <v>10359</v>
      </c>
      <c r="AA611" s="1" t="s">
        <v>10386</v>
      </c>
      <c r="AB611" s="1" t="s">
        <v>10387</v>
      </c>
      <c r="AC611" s="1" t="s">
        <v>10388</v>
      </c>
      <c r="AD611" s="1" t="s">
        <v>10389</v>
      </c>
      <c r="AG611" s="1" t="s">
        <v>10390</v>
      </c>
      <c r="AH611" s="1" t="s">
        <v>10398</v>
      </c>
      <c r="AI611" s="1" t="s">
        <v>10391</v>
      </c>
      <c r="AJ611" s="1" t="s">
        <v>10392</v>
      </c>
      <c r="AM611" s="1" t="s">
        <v>10393</v>
      </c>
      <c r="AN611" s="1" t="s">
        <v>10394</v>
      </c>
      <c r="AO611" s="1" t="s">
        <v>10395</v>
      </c>
      <c r="AP611" s="1" t="s">
        <v>10396</v>
      </c>
      <c r="AS611" s="1" t="s">
        <v>10397</v>
      </c>
      <c r="AV611" s="1" t="s">
        <v>10399</v>
      </c>
      <c r="AY611" s="1" t="s">
        <v>75</v>
      </c>
      <c r="AZ611" s="5">
        <v>1018</v>
      </c>
      <c r="BA611" s="1" t="s">
        <v>80</v>
      </c>
      <c r="BB611" s="1" t="s">
        <v>79</v>
      </c>
    </row>
    <row r="612" spans="1:54" x14ac:dyDescent="0.3">
      <c r="A612" s="1" t="s">
        <v>10400</v>
      </c>
      <c r="B612" t="str">
        <f>RIGHT(Tabel_query[[#This Row],[Titel]],1)</f>
        <v>O</v>
      </c>
      <c r="C612" t="str">
        <f>RIGHT(Tabel_query[[#This Row],[Titel]],LEN(Tabel_query[[#This Row],[Titel]])-2)</f>
        <v>GENT_RKT_H_Kruis_StAmandsB_O</v>
      </c>
      <c r="D612">
        <f>SEARCH("_",Tabel_query[[#This Row],[Kolom2]])</f>
        <v>5</v>
      </c>
      <c r="E612" t="str">
        <f>LEFT(Tabel_query[[#This Row],[Kolom2]],Tabel_query[[#This Row],[Kolom3]]-1)</f>
        <v>GENT</v>
      </c>
      <c r="F612" s="2" t="s">
        <v>70</v>
      </c>
      <c r="G612" s="2" t="s">
        <v>72</v>
      </c>
      <c r="I612" s="3" t="b">
        <v>0</v>
      </c>
      <c r="P612" s="2" t="s">
        <v>51</v>
      </c>
      <c r="Q612" s="2" t="s">
        <v>137</v>
      </c>
      <c r="T612" s="1" t="s">
        <v>472</v>
      </c>
      <c r="U612" s="1" t="s">
        <v>10401</v>
      </c>
      <c r="V612" s="1" t="s">
        <v>54</v>
      </c>
      <c r="W612" s="1" t="s">
        <v>10127</v>
      </c>
      <c r="X612" s="1" t="s">
        <v>10402</v>
      </c>
      <c r="Y612" s="1" t="s">
        <v>10342</v>
      </c>
      <c r="Z612" s="2" t="s">
        <v>10359</v>
      </c>
      <c r="AA612" s="1" t="s">
        <v>10403</v>
      </c>
      <c r="AB612" s="1" t="s">
        <v>10404</v>
      </c>
      <c r="AC612" s="1" t="s">
        <v>10405</v>
      </c>
      <c r="AD612" s="1" t="s">
        <v>10406</v>
      </c>
      <c r="AE612" s="2" t="s">
        <v>78</v>
      </c>
      <c r="AF612" s="4">
        <v>43563</v>
      </c>
      <c r="AG612" s="1" t="s">
        <v>10344</v>
      </c>
      <c r="AH612" s="1" t="s">
        <v>10412</v>
      </c>
      <c r="AI612" s="1" t="s">
        <v>10346</v>
      </c>
      <c r="AJ612" s="1" t="s">
        <v>10347</v>
      </c>
      <c r="AK612" s="2" t="s">
        <v>78</v>
      </c>
      <c r="AL612" s="4">
        <v>43563</v>
      </c>
      <c r="AM612" s="1" t="s">
        <v>10407</v>
      </c>
      <c r="AN612" s="1" t="s">
        <v>10408</v>
      </c>
      <c r="AO612" s="1" t="s">
        <v>10409</v>
      </c>
      <c r="AP612" s="1" t="s">
        <v>10410</v>
      </c>
      <c r="AQ612" s="2" t="s">
        <v>77</v>
      </c>
      <c r="AR612" s="4">
        <v>43563</v>
      </c>
      <c r="AS612" s="1" t="s">
        <v>10411</v>
      </c>
      <c r="AT612" s="2" t="s">
        <v>77</v>
      </c>
      <c r="AU612" s="4">
        <v>43563</v>
      </c>
      <c r="AV612" s="1" t="s">
        <v>10413</v>
      </c>
      <c r="AW612" s="2" t="s">
        <v>78</v>
      </c>
      <c r="AX612" s="4">
        <v>43563</v>
      </c>
      <c r="AY612" s="1" t="s">
        <v>75</v>
      </c>
      <c r="AZ612" s="5">
        <v>1046</v>
      </c>
      <c r="BA612" s="1" t="s">
        <v>80</v>
      </c>
      <c r="BB612" s="1" t="s">
        <v>79</v>
      </c>
    </row>
    <row r="613" spans="1:54" x14ac:dyDescent="0.3">
      <c r="A613" s="1" t="s">
        <v>10414</v>
      </c>
      <c r="B613" t="str">
        <f>RIGHT(Tabel_query[[#This Row],[Titel]],1)</f>
        <v>O</v>
      </c>
      <c r="C613" t="str">
        <f>RIGHT(Tabel_query[[#This Row],[Titel]],LEN(Tabel_query[[#This Row],[Titel]])-2)</f>
        <v>GENT_RKT_Kristus_Koning_O</v>
      </c>
      <c r="D613">
        <f>SEARCH("_",Tabel_query[[#This Row],[Kolom2]])</f>
        <v>5</v>
      </c>
      <c r="E613" t="str">
        <f>LEFT(Tabel_query[[#This Row],[Kolom2]],Tabel_query[[#This Row],[Kolom3]]-1)</f>
        <v>GENT</v>
      </c>
      <c r="F613" s="2" t="s">
        <v>70</v>
      </c>
      <c r="G613" s="2" t="s">
        <v>72</v>
      </c>
      <c r="I613" s="3" t="b">
        <v>0</v>
      </c>
      <c r="P613" s="2" t="s">
        <v>51</v>
      </c>
      <c r="Q613" s="2" t="s">
        <v>137</v>
      </c>
      <c r="T613" s="1" t="s">
        <v>10429</v>
      </c>
      <c r="U613" s="1" t="s">
        <v>10415</v>
      </c>
      <c r="V613" s="1" t="s">
        <v>1033</v>
      </c>
      <c r="W613" s="1" t="s">
        <v>10144</v>
      </c>
      <c r="X613" s="1" t="s">
        <v>10416</v>
      </c>
      <c r="Y613" s="1" t="s">
        <v>10128</v>
      </c>
      <c r="Z613" s="2" t="s">
        <v>10380</v>
      </c>
      <c r="AA613" s="1" t="s">
        <v>10417</v>
      </c>
      <c r="AB613" s="1" t="s">
        <v>10418</v>
      </c>
      <c r="AC613" s="1" t="s">
        <v>10419</v>
      </c>
      <c r="AD613" s="1" t="s">
        <v>10420</v>
      </c>
      <c r="AG613" s="1" t="s">
        <v>10421</v>
      </c>
      <c r="AH613" s="1" t="s">
        <v>10430</v>
      </c>
      <c r="AI613" s="1" t="s">
        <v>10422</v>
      </c>
      <c r="AJ613" s="1" t="s">
        <v>10423</v>
      </c>
      <c r="AM613" s="1" t="s">
        <v>10424</v>
      </c>
      <c r="AN613" s="1" t="s">
        <v>10425</v>
      </c>
      <c r="AO613" s="1" t="s">
        <v>10426</v>
      </c>
      <c r="AP613" s="1" t="s">
        <v>10427</v>
      </c>
      <c r="AS613" s="1" t="s">
        <v>10428</v>
      </c>
      <c r="AV613" s="1" t="s">
        <v>10431</v>
      </c>
      <c r="AY613" s="1" t="s">
        <v>75</v>
      </c>
      <c r="AZ613" s="5">
        <v>1017</v>
      </c>
      <c r="BA613" s="1" t="s">
        <v>80</v>
      </c>
      <c r="BB613" s="1" t="s">
        <v>79</v>
      </c>
    </row>
    <row r="614" spans="1:54" x14ac:dyDescent="0.3">
      <c r="A614" s="1" t="s">
        <v>10432</v>
      </c>
      <c r="B614" t="str">
        <f>RIGHT(Tabel_query[[#This Row],[Titel]],1)</f>
        <v>O</v>
      </c>
      <c r="C614" t="str">
        <f>RIGHT(Tabel_query[[#This Row],[Titel]],LEN(Tabel_query[[#This Row],[Titel]])-2)</f>
        <v>GENT_RKT_OLV_Geboorte_O</v>
      </c>
      <c r="D614">
        <f>SEARCH("_",Tabel_query[[#This Row],[Kolom2]])</f>
        <v>5</v>
      </c>
      <c r="E614" t="str">
        <f>LEFT(Tabel_query[[#This Row],[Kolom2]],Tabel_query[[#This Row],[Kolom3]]-1)</f>
        <v>GENT</v>
      </c>
      <c r="F614" s="2" t="s">
        <v>1916</v>
      </c>
      <c r="G614" s="2" t="s">
        <v>733</v>
      </c>
      <c r="I614" s="3" t="b">
        <v>0</v>
      </c>
      <c r="L614" s="3" t="b">
        <v>0</v>
      </c>
      <c r="P614" s="2" t="s">
        <v>51</v>
      </c>
      <c r="Q614" s="2" t="s">
        <v>137</v>
      </c>
      <c r="T614" s="1" t="s">
        <v>10446</v>
      </c>
      <c r="U614" s="1" t="s">
        <v>10382</v>
      </c>
      <c r="V614" s="1" t="s">
        <v>258</v>
      </c>
      <c r="W614" s="1" t="s">
        <v>10383</v>
      </c>
      <c r="X614" s="1" t="s">
        <v>10434</v>
      </c>
      <c r="Y614" s="1" t="s">
        <v>10433</v>
      </c>
      <c r="Z614" s="2" t="s">
        <v>10359</v>
      </c>
      <c r="AA614" s="1" t="s">
        <v>10435</v>
      </c>
      <c r="AB614" s="1" t="s">
        <v>10436</v>
      </c>
      <c r="AC614" s="1" t="s">
        <v>10437</v>
      </c>
      <c r="AD614" s="1" t="s">
        <v>10438</v>
      </c>
      <c r="AG614" s="1" t="s">
        <v>10439</v>
      </c>
      <c r="AH614" s="1" t="s">
        <v>10447</v>
      </c>
      <c r="AI614" s="1" t="s">
        <v>10440</v>
      </c>
      <c r="AJ614" s="1" t="s">
        <v>10441</v>
      </c>
      <c r="AM614" s="1" t="s">
        <v>10442</v>
      </c>
      <c r="AN614" s="1" t="s">
        <v>10443</v>
      </c>
      <c r="AO614" s="1" t="s">
        <v>10444</v>
      </c>
      <c r="AP614" s="1" t="s">
        <v>10445</v>
      </c>
      <c r="AY614" s="1" t="s">
        <v>75</v>
      </c>
      <c r="AZ614" s="5">
        <v>1023</v>
      </c>
      <c r="BA614" s="1" t="s">
        <v>80</v>
      </c>
      <c r="BB614" s="1" t="s">
        <v>79</v>
      </c>
    </row>
    <row r="615" spans="1:54" x14ac:dyDescent="0.3">
      <c r="A615" s="1" t="s">
        <v>10448</v>
      </c>
      <c r="B615" t="str">
        <f>RIGHT(Tabel_query[[#This Row],[Titel]],1)</f>
        <v>O</v>
      </c>
      <c r="C615" t="str">
        <f>RIGHT(Tabel_query[[#This Row],[Titel]],LEN(Tabel_query[[#This Row],[Titel]])-2)</f>
        <v>GENT_RKT_OLV_Koningin_O</v>
      </c>
      <c r="D615">
        <f>SEARCH("_",Tabel_query[[#This Row],[Kolom2]])</f>
        <v>5</v>
      </c>
      <c r="E615" t="str">
        <f>LEFT(Tabel_query[[#This Row],[Kolom2]],Tabel_query[[#This Row],[Kolom3]]-1)</f>
        <v>GENT</v>
      </c>
      <c r="F615" s="2" t="s">
        <v>322</v>
      </c>
      <c r="G615" s="2" t="s">
        <v>72</v>
      </c>
      <c r="H615" s="1" t="s">
        <v>10466</v>
      </c>
      <c r="I615" s="3" t="b">
        <v>0</v>
      </c>
      <c r="L615" s="3" t="b">
        <v>0</v>
      </c>
      <c r="P615" s="2" t="s">
        <v>51</v>
      </c>
      <c r="Q615" s="2" t="s">
        <v>137</v>
      </c>
      <c r="T615" s="1" t="s">
        <v>10464</v>
      </c>
      <c r="U615" s="1" t="s">
        <v>10449</v>
      </c>
      <c r="V615" s="1" t="s">
        <v>139</v>
      </c>
      <c r="W615" s="1" t="s">
        <v>10144</v>
      </c>
      <c r="X615" s="1" t="s">
        <v>10451</v>
      </c>
      <c r="Y615" s="1" t="s">
        <v>10450</v>
      </c>
      <c r="Z615" s="2" t="s">
        <v>10380</v>
      </c>
      <c r="AA615" s="1" t="s">
        <v>10452</v>
      </c>
      <c r="AB615" s="1" t="s">
        <v>10453</v>
      </c>
      <c r="AC615" s="1" t="s">
        <v>10454</v>
      </c>
      <c r="AD615" s="1" t="s">
        <v>10455</v>
      </c>
      <c r="AG615" s="1" t="s">
        <v>10456</v>
      </c>
      <c r="AH615" s="1" t="s">
        <v>10465</v>
      </c>
      <c r="AI615" s="1" t="s">
        <v>10457</v>
      </c>
      <c r="AJ615" s="1" t="s">
        <v>10458</v>
      </c>
      <c r="AM615" s="1" t="s">
        <v>10459</v>
      </c>
      <c r="AN615" s="1" t="s">
        <v>10460</v>
      </c>
      <c r="AO615" s="1" t="s">
        <v>10461</v>
      </c>
      <c r="AP615" s="1" t="s">
        <v>10462</v>
      </c>
      <c r="AS615" s="1" t="s">
        <v>10463</v>
      </c>
      <c r="AV615" s="1" t="s">
        <v>10467</v>
      </c>
      <c r="AY615" s="1" t="s">
        <v>75</v>
      </c>
      <c r="AZ615" s="5">
        <v>1024</v>
      </c>
      <c r="BA615" s="1" t="s">
        <v>80</v>
      </c>
      <c r="BB615" s="1" t="s">
        <v>79</v>
      </c>
    </row>
    <row r="616" spans="1:54" x14ac:dyDescent="0.3">
      <c r="A616" s="1" t="s">
        <v>10468</v>
      </c>
      <c r="B616" t="str">
        <f>RIGHT(Tabel_query[[#This Row],[Titel]],1)</f>
        <v>O</v>
      </c>
      <c r="C616" t="str">
        <f>RIGHT(Tabel_query[[#This Row],[Titel]],LEN(Tabel_query[[#This Row],[Titel]])-2)</f>
        <v>GENT_RKT_OLV_Presentatie_O</v>
      </c>
      <c r="D616">
        <f>SEARCH("_",Tabel_query[[#This Row],[Kolom2]])</f>
        <v>5</v>
      </c>
      <c r="E616" t="str">
        <f>LEFT(Tabel_query[[#This Row],[Kolom2]],Tabel_query[[#This Row],[Kolom3]]-1)</f>
        <v>GENT</v>
      </c>
      <c r="F616" s="2" t="s">
        <v>235</v>
      </c>
      <c r="G616" s="2" t="s">
        <v>72</v>
      </c>
      <c r="H616" s="1" t="s">
        <v>10481</v>
      </c>
      <c r="I616" s="3" t="b">
        <v>0</v>
      </c>
      <c r="L616" s="3" t="b">
        <v>0</v>
      </c>
      <c r="P616" s="2" t="s">
        <v>51</v>
      </c>
      <c r="Q616" s="2" t="s">
        <v>137</v>
      </c>
      <c r="T616" s="1" t="s">
        <v>10479</v>
      </c>
      <c r="U616" s="1" t="s">
        <v>10469</v>
      </c>
      <c r="V616" s="1" t="s">
        <v>10126</v>
      </c>
      <c r="W616" s="1" t="s">
        <v>10144</v>
      </c>
      <c r="X616" s="1" t="s">
        <v>10470</v>
      </c>
      <c r="Y616" s="1" t="s">
        <v>10128</v>
      </c>
      <c r="Z616" s="2" t="s">
        <v>10380</v>
      </c>
      <c r="AA616" s="1" t="s">
        <v>10471</v>
      </c>
      <c r="AB616" s="1" t="s">
        <v>10472</v>
      </c>
      <c r="AD616" s="1" t="s">
        <v>10473</v>
      </c>
      <c r="AG616" s="1" t="s">
        <v>10474</v>
      </c>
      <c r="AH616" s="1" t="s">
        <v>10480</v>
      </c>
      <c r="AI616" s="1" t="s">
        <v>10475</v>
      </c>
      <c r="AJ616" s="1" t="s">
        <v>10476</v>
      </c>
      <c r="AM616" s="1" t="s">
        <v>10477</v>
      </c>
      <c r="AN616" s="1" t="s">
        <v>10478</v>
      </c>
      <c r="AS616" s="1" t="s">
        <v>10477</v>
      </c>
      <c r="AV616" s="1" t="s">
        <v>10482</v>
      </c>
      <c r="AY616" s="1" t="s">
        <v>75</v>
      </c>
      <c r="AZ616" s="5">
        <v>1025</v>
      </c>
      <c r="BA616" s="1" t="s">
        <v>80</v>
      </c>
      <c r="BB616" s="1" t="s">
        <v>79</v>
      </c>
    </row>
    <row r="617" spans="1:54" x14ac:dyDescent="0.3">
      <c r="A617" s="1" t="s">
        <v>10483</v>
      </c>
      <c r="B617" t="str">
        <f>RIGHT(Tabel_query[[#This Row],[Titel]],1)</f>
        <v>O</v>
      </c>
      <c r="C617" t="str">
        <f>RIGHT(Tabel_query[[#This Row],[Titel]],LEN(Tabel_query[[#This Row],[Titel]])-2)</f>
        <v>GENT_RKT_OLV_St_Pieter_O</v>
      </c>
      <c r="D617">
        <f>SEARCH("_",Tabel_query[[#This Row],[Kolom2]])</f>
        <v>5</v>
      </c>
      <c r="E617" t="str">
        <f>LEFT(Tabel_query[[#This Row],[Kolom2]],Tabel_query[[#This Row],[Kolom3]]-1)</f>
        <v>GENT</v>
      </c>
      <c r="F617" s="2" t="s">
        <v>235</v>
      </c>
      <c r="G617" s="2" t="s">
        <v>733</v>
      </c>
      <c r="H617" s="1" t="s">
        <v>10500</v>
      </c>
      <c r="I617" s="3" t="b">
        <v>0</v>
      </c>
      <c r="L617" s="3" t="b">
        <v>1</v>
      </c>
      <c r="P617" s="2" t="s">
        <v>51</v>
      </c>
      <c r="Q617" s="2" t="s">
        <v>137</v>
      </c>
      <c r="T617" s="1" t="s">
        <v>10498</v>
      </c>
      <c r="U617" s="1" t="s">
        <v>10484</v>
      </c>
      <c r="V617" s="1" t="s">
        <v>160</v>
      </c>
      <c r="W617" s="1" t="s">
        <v>10144</v>
      </c>
      <c r="X617" s="1" t="s">
        <v>10485</v>
      </c>
      <c r="Y617" s="1" t="s">
        <v>10128</v>
      </c>
      <c r="Z617" s="2" t="s">
        <v>10380</v>
      </c>
      <c r="AA617" s="1" t="s">
        <v>10486</v>
      </c>
      <c r="AB617" s="1" t="s">
        <v>10487</v>
      </c>
      <c r="AC617" s="1" t="s">
        <v>10488</v>
      </c>
      <c r="AD617" s="1" t="s">
        <v>10489</v>
      </c>
      <c r="AE617" s="2" t="s">
        <v>77</v>
      </c>
      <c r="AF617" s="4">
        <v>42828</v>
      </c>
      <c r="AG617" s="1" t="s">
        <v>10490</v>
      </c>
      <c r="AH617" s="1" t="s">
        <v>10499</v>
      </c>
      <c r="AI617" s="1" t="s">
        <v>10491</v>
      </c>
      <c r="AJ617" s="1" t="s">
        <v>10492</v>
      </c>
      <c r="AK617" s="2" t="s">
        <v>77</v>
      </c>
      <c r="AL617" s="4">
        <v>42828</v>
      </c>
      <c r="AM617" s="1" t="s">
        <v>10493</v>
      </c>
      <c r="AN617" s="1" t="s">
        <v>10494</v>
      </c>
      <c r="AO617" s="1" t="s">
        <v>10495</v>
      </c>
      <c r="AP617" s="1" t="s">
        <v>10496</v>
      </c>
      <c r="AQ617" s="2" t="s">
        <v>78</v>
      </c>
      <c r="AR617" s="4">
        <v>42828</v>
      </c>
      <c r="AS617" s="1" t="s">
        <v>10497</v>
      </c>
      <c r="AT617" s="2" t="s">
        <v>78</v>
      </c>
      <c r="AU617" s="4">
        <v>42828</v>
      </c>
      <c r="AV617" s="1" t="s">
        <v>10501</v>
      </c>
      <c r="AW617" s="2" t="s">
        <v>78</v>
      </c>
      <c r="AY617" s="1" t="s">
        <v>75</v>
      </c>
      <c r="AZ617" s="5">
        <v>1026</v>
      </c>
      <c r="BA617" s="1" t="s">
        <v>80</v>
      </c>
      <c r="BB617" s="1" t="s">
        <v>79</v>
      </c>
    </row>
    <row r="618" spans="1:54" x14ac:dyDescent="0.3">
      <c r="A618" s="1" t="s">
        <v>10502</v>
      </c>
      <c r="B618" t="str">
        <f>RIGHT(Tabel_query[[#This Row],[Titel]],1)</f>
        <v>O</v>
      </c>
      <c r="C618" t="str">
        <f>RIGHT(Tabel_query[[#This Row],[Titel]],LEN(Tabel_query[[#This Row],[Titel]])-2)</f>
        <v>GENT_RKT_OLVrouw_Drongen_O</v>
      </c>
      <c r="D618">
        <f>SEARCH("_",Tabel_query[[#This Row],[Kolom2]])</f>
        <v>5</v>
      </c>
      <c r="E618" t="str">
        <f>LEFT(Tabel_query[[#This Row],[Kolom2]],Tabel_query[[#This Row],[Kolom3]]-1)</f>
        <v>GENT</v>
      </c>
      <c r="F618" s="2" t="s">
        <v>322</v>
      </c>
      <c r="G618" s="2" t="s">
        <v>72</v>
      </c>
      <c r="H618" s="1" t="s">
        <v>10520</v>
      </c>
      <c r="I618" s="3" t="b">
        <v>0</v>
      </c>
      <c r="P618" s="2" t="s">
        <v>51</v>
      </c>
      <c r="Q618" s="2" t="s">
        <v>137</v>
      </c>
      <c r="T618" s="1" t="s">
        <v>176</v>
      </c>
      <c r="U618" s="1" t="s">
        <v>10503</v>
      </c>
      <c r="V618" s="1" t="s">
        <v>1839</v>
      </c>
      <c r="W618" s="1" t="s">
        <v>10504</v>
      </c>
      <c r="X618" s="1" t="s">
        <v>10506</v>
      </c>
      <c r="Y618" s="1" t="s">
        <v>10505</v>
      </c>
      <c r="Z618" s="2" t="s">
        <v>10339</v>
      </c>
      <c r="AA618" s="1" t="s">
        <v>10507</v>
      </c>
      <c r="AB618" s="1" t="s">
        <v>10508</v>
      </c>
      <c r="AC618" s="1" t="s">
        <v>10509</v>
      </c>
      <c r="AD618" s="1" t="s">
        <v>10510</v>
      </c>
      <c r="AG618" s="1" t="s">
        <v>10511</v>
      </c>
      <c r="AH618" s="1" t="s">
        <v>10519</v>
      </c>
      <c r="AI618" s="1" t="s">
        <v>10512</v>
      </c>
      <c r="AJ618" s="1" t="s">
        <v>10513</v>
      </c>
      <c r="AM618" s="1" t="s">
        <v>10514</v>
      </c>
      <c r="AN618" s="1" t="s">
        <v>10515</v>
      </c>
      <c r="AO618" s="1" t="s">
        <v>10516</v>
      </c>
      <c r="AP618" s="1" t="s">
        <v>10517</v>
      </c>
      <c r="AS618" s="1" t="s">
        <v>10518</v>
      </c>
      <c r="AV618" s="1" t="s">
        <v>10521</v>
      </c>
      <c r="AY618" s="1" t="s">
        <v>75</v>
      </c>
      <c r="AZ618" s="5">
        <v>1036</v>
      </c>
      <c r="BA618" s="1" t="s">
        <v>80</v>
      </c>
      <c r="BB618" s="1" t="s">
        <v>79</v>
      </c>
    </row>
    <row r="619" spans="1:54" x14ac:dyDescent="0.3">
      <c r="A619" s="1" t="s">
        <v>10522</v>
      </c>
      <c r="B619" t="str">
        <f>RIGHT(Tabel_query[[#This Row],[Titel]],1)</f>
        <v>O</v>
      </c>
      <c r="C619" t="str">
        <f>RIGHT(Tabel_query[[#This Row],[Titel]],LEN(Tabel_query[[#This Row],[Titel]])-2)</f>
        <v>GENT_RKT_OLVrouw_Mariakerke_O</v>
      </c>
      <c r="D619">
        <f>SEARCH("_",Tabel_query[[#This Row],[Kolom2]])</f>
        <v>5</v>
      </c>
      <c r="E619" t="str">
        <f>LEFT(Tabel_query[[#This Row],[Kolom2]],Tabel_query[[#This Row],[Kolom3]]-1)</f>
        <v>GENT</v>
      </c>
      <c r="F619" s="2" t="s">
        <v>70</v>
      </c>
      <c r="G619" s="2" t="s">
        <v>72</v>
      </c>
      <c r="I619" s="3" t="b">
        <v>0</v>
      </c>
      <c r="P619" s="2" t="s">
        <v>51</v>
      </c>
      <c r="Q619" s="2" t="s">
        <v>137</v>
      </c>
      <c r="T619" s="1" t="s">
        <v>176</v>
      </c>
      <c r="U619" s="1" t="s">
        <v>10523</v>
      </c>
      <c r="V619" s="1" t="s">
        <v>219</v>
      </c>
      <c r="W619" s="1" t="s">
        <v>10321</v>
      </c>
      <c r="X619" s="1" t="s">
        <v>10525</v>
      </c>
      <c r="Y619" s="1" t="s">
        <v>10524</v>
      </c>
      <c r="Z619" s="2" t="s">
        <v>10339</v>
      </c>
      <c r="AA619" s="1" t="s">
        <v>10526</v>
      </c>
      <c r="AB619" s="1" t="s">
        <v>10527</v>
      </c>
      <c r="AC619" s="1" t="s">
        <v>10528</v>
      </c>
      <c r="AD619" s="1" t="s">
        <v>10529</v>
      </c>
      <c r="AG619" s="1" t="s">
        <v>10328</v>
      </c>
      <c r="AH619" s="1" t="s">
        <v>10536</v>
      </c>
      <c r="AI619" s="1" t="s">
        <v>10530</v>
      </c>
      <c r="AJ619" s="1" t="s">
        <v>10330</v>
      </c>
      <c r="AM619" s="1" t="s">
        <v>10531</v>
      </c>
      <c r="AN619" s="1" t="s">
        <v>10532</v>
      </c>
      <c r="AO619" s="1" t="s">
        <v>10533</v>
      </c>
      <c r="AP619" s="1" t="s">
        <v>10534</v>
      </c>
      <c r="AS619" s="1" t="s">
        <v>10535</v>
      </c>
      <c r="AV619" s="1" t="s">
        <v>10537</v>
      </c>
      <c r="AY619" s="1" t="s">
        <v>75</v>
      </c>
      <c r="AZ619" s="5">
        <v>1042</v>
      </c>
      <c r="BA619" s="1" t="s">
        <v>80</v>
      </c>
      <c r="BB619" s="1" t="s">
        <v>79</v>
      </c>
    </row>
    <row r="620" spans="1:54" x14ac:dyDescent="0.3">
      <c r="A620" s="1" t="s">
        <v>10538</v>
      </c>
      <c r="B620" t="str">
        <f>RIGHT(Tabel_query[[#This Row],[Titel]],1)</f>
        <v>O</v>
      </c>
      <c r="C620" t="str">
        <f>RIGHT(Tabel_query[[#This Row],[Titel]],LEN(Tabel_query[[#This Row],[Titel]])-2)</f>
        <v>GENT_RKT_OLVrouw_StAmandsB_O</v>
      </c>
      <c r="D620">
        <f>SEARCH("_",Tabel_query[[#This Row],[Kolom2]])</f>
        <v>5</v>
      </c>
      <c r="E620" t="str">
        <f>LEFT(Tabel_query[[#This Row],[Kolom2]],Tabel_query[[#This Row],[Kolom3]]-1)</f>
        <v>GENT</v>
      </c>
      <c r="F620" s="2" t="s">
        <v>70</v>
      </c>
      <c r="G620" s="2" t="s">
        <v>72</v>
      </c>
      <c r="I620" s="3" t="b">
        <v>0</v>
      </c>
      <c r="P620" s="2" t="s">
        <v>51</v>
      </c>
      <c r="Q620" s="2" t="s">
        <v>137</v>
      </c>
      <c r="T620" s="1" t="s">
        <v>176</v>
      </c>
      <c r="U620" s="1" t="s">
        <v>10539</v>
      </c>
      <c r="V620" s="1" t="s">
        <v>714</v>
      </c>
      <c r="W620" s="1" t="s">
        <v>10127</v>
      </c>
      <c r="X620" s="1" t="s">
        <v>10541</v>
      </c>
      <c r="Y620" s="1" t="s">
        <v>10540</v>
      </c>
      <c r="Z620" s="2" t="s">
        <v>10359</v>
      </c>
      <c r="AA620" s="1" t="s">
        <v>10542</v>
      </c>
      <c r="AB620" s="1" t="s">
        <v>10543</v>
      </c>
      <c r="AC620" s="1" t="s">
        <v>10544</v>
      </c>
      <c r="AD620" s="1" t="s">
        <v>10545</v>
      </c>
      <c r="AG620" s="1" t="s">
        <v>10546</v>
      </c>
      <c r="AH620" s="1" t="s">
        <v>10356</v>
      </c>
      <c r="AI620" s="1" t="s">
        <v>10349</v>
      </c>
      <c r="AJ620" s="1" t="s">
        <v>10547</v>
      </c>
      <c r="AM620" s="1" t="s">
        <v>10548</v>
      </c>
      <c r="AN620" s="1" t="s">
        <v>10549</v>
      </c>
      <c r="AO620" s="1" t="s">
        <v>10550</v>
      </c>
      <c r="AP620" s="1" t="s">
        <v>10551</v>
      </c>
      <c r="AS620" s="1" t="s">
        <v>10552</v>
      </c>
      <c r="AV620" s="1" t="s">
        <v>10553</v>
      </c>
      <c r="AY620" s="1" t="s">
        <v>75</v>
      </c>
      <c r="AZ620" s="5">
        <v>1047</v>
      </c>
      <c r="BA620" s="1" t="s">
        <v>80</v>
      </c>
      <c r="BB620" s="1" t="s">
        <v>79</v>
      </c>
    </row>
    <row r="621" spans="1:54" x14ac:dyDescent="0.3">
      <c r="A621" s="1" t="s">
        <v>10554</v>
      </c>
      <c r="B621" t="str">
        <f>RIGHT(Tabel_query[[#This Row],[Titel]],1)</f>
        <v>O</v>
      </c>
      <c r="C621" t="str">
        <f>RIGHT(Tabel_query[[#This Row],[Titel]],LEN(Tabel_query[[#This Row],[Titel]])-2)</f>
        <v>GENT_RKT_Sst_Simon_en_Judas_O</v>
      </c>
      <c r="D621">
        <f>SEARCH("_",Tabel_query[[#This Row],[Kolom2]])</f>
        <v>5</v>
      </c>
      <c r="E621" t="str">
        <f>LEFT(Tabel_query[[#This Row],[Kolom2]],Tabel_query[[#This Row],[Kolom3]]-1)</f>
        <v>GENT</v>
      </c>
      <c r="F621" s="2" t="s">
        <v>235</v>
      </c>
      <c r="G621" s="2" t="s">
        <v>733</v>
      </c>
      <c r="H621" s="1" t="s">
        <v>10569</v>
      </c>
      <c r="I621" s="3" t="b">
        <v>0</v>
      </c>
      <c r="L621" s="3" t="b">
        <v>0</v>
      </c>
      <c r="P621" s="2" t="s">
        <v>51</v>
      </c>
      <c r="Q621" s="2" t="s">
        <v>137</v>
      </c>
      <c r="T621" s="1" t="s">
        <v>10568</v>
      </c>
      <c r="U621" s="1" t="s">
        <v>10555</v>
      </c>
      <c r="V621" s="1" t="s">
        <v>10556</v>
      </c>
      <c r="W621" s="1" t="s">
        <v>10165</v>
      </c>
      <c r="X621" s="1" t="s">
        <v>10557</v>
      </c>
      <c r="Y621" s="1" t="s">
        <v>10166</v>
      </c>
      <c r="Z621" s="2" t="s">
        <v>10359</v>
      </c>
      <c r="AA621" s="1" t="s">
        <v>10558</v>
      </c>
      <c r="AB621" s="1" t="s">
        <v>10559</v>
      </c>
      <c r="AC621" s="1" t="s">
        <v>10560</v>
      </c>
      <c r="AD621" s="1" t="s">
        <v>10561</v>
      </c>
      <c r="AE621" s="2" t="s">
        <v>78</v>
      </c>
      <c r="AF621" s="4">
        <v>43409</v>
      </c>
      <c r="AG621" s="1" t="s">
        <v>10351</v>
      </c>
      <c r="AH621" s="1" t="s">
        <v>10352</v>
      </c>
      <c r="AI621" s="1" t="s">
        <v>10353</v>
      </c>
      <c r="AJ621" s="1" t="s">
        <v>10562</v>
      </c>
      <c r="AK621" s="2" t="s">
        <v>78</v>
      </c>
      <c r="AL621" s="4">
        <v>43409</v>
      </c>
      <c r="AM621" s="1" t="s">
        <v>10563</v>
      </c>
      <c r="AN621" s="1" t="s">
        <v>10564</v>
      </c>
      <c r="AO621" s="1" t="s">
        <v>10565</v>
      </c>
      <c r="AP621" s="1" t="s">
        <v>10566</v>
      </c>
      <c r="AQ621" s="2" t="s">
        <v>78</v>
      </c>
      <c r="AR621" s="4">
        <v>43409</v>
      </c>
      <c r="AS621" s="1" t="s">
        <v>10567</v>
      </c>
      <c r="AT621" s="2" t="s">
        <v>77</v>
      </c>
      <c r="AV621" s="1" t="s">
        <v>10570</v>
      </c>
      <c r="AW621" s="2" t="s">
        <v>77</v>
      </c>
      <c r="AY621" s="1" t="s">
        <v>75</v>
      </c>
      <c r="AZ621" s="5">
        <v>1039</v>
      </c>
      <c r="BA621" s="1" t="s">
        <v>80</v>
      </c>
      <c r="BB621" s="1" t="s">
        <v>79</v>
      </c>
    </row>
    <row r="622" spans="1:54" x14ac:dyDescent="0.3">
      <c r="A622" s="1" t="s">
        <v>10571</v>
      </c>
      <c r="B622" t="str">
        <f>RIGHT(Tabel_query[[#This Row],[Titel]],1)</f>
        <v>O</v>
      </c>
      <c r="C622" t="str">
        <f>RIGHT(Tabel_query[[#This Row],[Titel]],LEN(Tabel_query[[#This Row],[Titel]])-2)</f>
        <v>GENT_RKT_St_Amandus_OostAkker_O</v>
      </c>
      <c r="D622">
        <f>SEARCH("_",Tabel_query[[#This Row],[Kolom2]])</f>
        <v>5</v>
      </c>
      <c r="E622" t="str">
        <f>LEFT(Tabel_query[[#This Row],[Kolom2]],Tabel_query[[#This Row],[Kolom3]]-1)</f>
        <v>GENT</v>
      </c>
      <c r="F622" s="2" t="s">
        <v>70</v>
      </c>
      <c r="G622" s="2" t="s">
        <v>72</v>
      </c>
      <c r="H622" s="1" t="s">
        <v>10587</v>
      </c>
      <c r="I622" s="3" t="b">
        <v>0</v>
      </c>
      <c r="P622" s="2" t="s">
        <v>51</v>
      </c>
      <c r="Q622" s="2" t="s">
        <v>137</v>
      </c>
      <c r="T622" s="1" t="s">
        <v>6618</v>
      </c>
      <c r="U622" s="1" t="s">
        <v>10382</v>
      </c>
      <c r="V622" s="1" t="s">
        <v>258</v>
      </c>
      <c r="W622" s="1" t="s">
        <v>10383</v>
      </c>
      <c r="X622" s="1" t="s">
        <v>10573</v>
      </c>
      <c r="Y622" s="1" t="s">
        <v>10572</v>
      </c>
      <c r="Z622" s="2" t="s">
        <v>10359</v>
      </c>
      <c r="AA622" s="1" t="s">
        <v>10574</v>
      </c>
      <c r="AB622" s="1" t="s">
        <v>10575</v>
      </c>
      <c r="AC622" s="1" t="s">
        <v>10576</v>
      </c>
      <c r="AD622" s="1" t="s">
        <v>10577</v>
      </c>
      <c r="AG622" s="1" t="s">
        <v>10578</v>
      </c>
      <c r="AH622" s="1" t="s">
        <v>10586</v>
      </c>
      <c r="AI622" s="1" t="s">
        <v>10579</v>
      </c>
      <c r="AJ622" s="1" t="s">
        <v>10580</v>
      </c>
      <c r="AM622" s="1" t="s">
        <v>10581</v>
      </c>
      <c r="AN622" s="1" t="s">
        <v>10582</v>
      </c>
      <c r="AO622" s="1" t="s">
        <v>10583</v>
      </c>
      <c r="AP622" s="1" t="s">
        <v>10584</v>
      </c>
      <c r="AS622" s="1" t="s">
        <v>10585</v>
      </c>
      <c r="AV622" s="1" t="s">
        <v>10588</v>
      </c>
      <c r="AY622" s="1" t="s">
        <v>75</v>
      </c>
      <c r="AZ622" s="5">
        <v>1043</v>
      </c>
      <c r="BA622" s="1" t="s">
        <v>80</v>
      </c>
      <c r="BB622" s="1" t="s">
        <v>79</v>
      </c>
    </row>
    <row r="623" spans="1:54" x14ac:dyDescent="0.3">
      <c r="A623" s="1" t="s">
        <v>10589</v>
      </c>
      <c r="B623" t="str">
        <f>RIGHT(Tabel_query[[#This Row],[Titel]],1)</f>
        <v>O</v>
      </c>
      <c r="C623" t="str">
        <f>RIGHT(Tabel_query[[#This Row],[Titel]],LEN(Tabel_query[[#This Row],[Titel]])-2)</f>
        <v>GENT_RKT_St_Amandus_StAmandsB_O</v>
      </c>
      <c r="D623">
        <f>SEARCH("_",Tabel_query[[#This Row],[Kolom2]])</f>
        <v>5</v>
      </c>
      <c r="E623" t="str">
        <f>LEFT(Tabel_query[[#This Row],[Kolom2]],Tabel_query[[#This Row],[Kolom3]]-1)</f>
        <v>GENT</v>
      </c>
      <c r="F623" s="2" t="s">
        <v>235</v>
      </c>
      <c r="G623" s="2" t="s">
        <v>72</v>
      </c>
      <c r="H623" s="1" t="s">
        <v>10603</v>
      </c>
      <c r="I623" s="3" t="b">
        <v>0</v>
      </c>
      <c r="L623" s="3" t="b">
        <v>1</v>
      </c>
      <c r="P623" s="2" t="s">
        <v>51</v>
      </c>
      <c r="Q623" s="2" t="s">
        <v>137</v>
      </c>
      <c r="T623" s="1" t="s">
        <v>6618</v>
      </c>
      <c r="U623" s="1" t="s">
        <v>10590</v>
      </c>
      <c r="V623" s="1" t="s">
        <v>54</v>
      </c>
      <c r="W623" s="1" t="s">
        <v>10127</v>
      </c>
      <c r="X623" s="1" t="s">
        <v>10591</v>
      </c>
      <c r="Y623" s="1" t="s">
        <v>10342</v>
      </c>
      <c r="Z623" s="2" t="s">
        <v>10359</v>
      </c>
      <c r="AA623" s="1" t="s">
        <v>10592</v>
      </c>
      <c r="AB623" s="1" t="s">
        <v>10593</v>
      </c>
      <c r="AC623" s="1" t="s">
        <v>10594</v>
      </c>
      <c r="AD623" s="1" t="s">
        <v>10595</v>
      </c>
      <c r="AG623" s="1" t="s">
        <v>10344</v>
      </c>
      <c r="AH623" s="1" t="s">
        <v>10602</v>
      </c>
      <c r="AI623" s="1" t="s">
        <v>10346</v>
      </c>
      <c r="AJ623" s="1" t="s">
        <v>10596</v>
      </c>
      <c r="AM623" s="1" t="s">
        <v>10597</v>
      </c>
      <c r="AN623" s="1" t="s">
        <v>10598</v>
      </c>
      <c r="AO623" s="1" t="s">
        <v>10599</v>
      </c>
      <c r="AP623" s="1" t="s">
        <v>10600</v>
      </c>
      <c r="AS623" s="1" t="s">
        <v>10601</v>
      </c>
      <c r="AV623" s="1" t="s">
        <v>10604</v>
      </c>
      <c r="AY623" s="1" t="s">
        <v>75</v>
      </c>
      <c r="AZ623" s="5">
        <v>1044</v>
      </c>
      <c r="BA623" s="1" t="s">
        <v>80</v>
      </c>
      <c r="BB623" s="1" t="s">
        <v>79</v>
      </c>
    </row>
    <row r="624" spans="1:54" x14ac:dyDescent="0.3">
      <c r="A624" s="1" t="s">
        <v>10605</v>
      </c>
      <c r="B624" t="str">
        <f>RIGHT(Tabel_query[[#This Row],[Titel]],1)</f>
        <v>O</v>
      </c>
      <c r="C624" t="str">
        <f>RIGHT(Tabel_query[[#This Row],[Titel]],LEN(Tabel_query[[#This Row],[Titel]])-2)</f>
        <v>GENT_RKT_St_Anna_O</v>
      </c>
      <c r="D624">
        <f>SEARCH("_",Tabel_query[[#This Row],[Kolom2]])</f>
        <v>5</v>
      </c>
      <c r="E624" t="str">
        <f>LEFT(Tabel_query[[#This Row],[Kolom2]],Tabel_query[[#This Row],[Kolom3]]-1)</f>
        <v>GENT</v>
      </c>
      <c r="F624" s="2" t="s">
        <v>322</v>
      </c>
      <c r="G624" s="2" t="s">
        <v>72</v>
      </c>
      <c r="H624" s="1" t="s">
        <v>10616</v>
      </c>
      <c r="I624" s="3" t="b">
        <v>0</v>
      </c>
      <c r="L624" s="3" t="b">
        <v>0</v>
      </c>
      <c r="P624" s="2" t="s">
        <v>51</v>
      </c>
      <c r="Q624" s="2" t="s">
        <v>137</v>
      </c>
      <c r="T624" s="1" t="s">
        <v>7422</v>
      </c>
      <c r="U624" s="1" t="s">
        <v>10606</v>
      </c>
      <c r="V624" s="1" t="s">
        <v>2912</v>
      </c>
      <c r="W624" s="1" t="s">
        <v>10144</v>
      </c>
      <c r="X624" s="1" t="s">
        <v>10607</v>
      </c>
      <c r="Y624" s="1" t="s">
        <v>10128</v>
      </c>
      <c r="Z624" s="2" t="s">
        <v>10380</v>
      </c>
      <c r="AA624" s="1" t="s">
        <v>10493</v>
      </c>
      <c r="AB624" s="1" t="s">
        <v>10494</v>
      </c>
      <c r="AC624" s="1" t="s">
        <v>10495</v>
      </c>
      <c r="AD624" s="1" t="s">
        <v>10608</v>
      </c>
      <c r="AG624" s="1" t="s">
        <v>10474</v>
      </c>
      <c r="AH624" s="1" t="s">
        <v>10615</v>
      </c>
      <c r="AI624" s="1" t="s">
        <v>10475</v>
      </c>
      <c r="AJ624" s="1" t="s">
        <v>10609</v>
      </c>
      <c r="AM624" s="1" t="s">
        <v>10610</v>
      </c>
      <c r="AN624" s="1" t="s">
        <v>10611</v>
      </c>
      <c r="AO624" s="1" t="s">
        <v>10612</v>
      </c>
      <c r="AP624" s="1" t="s">
        <v>10613</v>
      </c>
      <c r="AS624" s="1" t="s">
        <v>10614</v>
      </c>
      <c r="AV624" s="1" t="s">
        <v>10617</v>
      </c>
      <c r="AY624" s="1" t="s">
        <v>75</v>
      </c>
      <c r="AZ624" s="5">
        <v>1006</v>
      </c>
      <c r="BA624" s="1" t="s">
        <v>80</v>
      </c>
      <c r="BB624" s="1" t="s">
        <v>79</v>
      </c>
    </row>
    <row r="625" spans="1:54" x14ac:dyDescent="0.3">
      <c r="A625" s="1" t="s">
        <v>10618</v>
      </c>
      <c r="B625" t="str">
        <f>RIGHT(Tabel_query[[#This Row],[Titel]],1)</f>
        <v>O</v>
      </c>
      <c r="C625" t="str">
        <f>RIGHT(Tabel_query[[#This Row],[Titel]],LEN(Tabel_query[[#This Row],[Titel]])-2)</f>
        <v>GENT_RKT_St_Antonius_Abt_O</v>
      </c>
      <c r="D625">
        <f>SEARCH("_",Tabel_query[[#This Row],[Kolom2]])</f>
        <v>5</v>
      </c>
      <c r="E625" t="str">
        <f>LEFT(Tabel_query[[#This Row],[Kolom2]],Tabel_query[[#This Row],[Kolom3]]-1)</f>
        <v>GENT</v>
      </c>
      <c r="F625" s="2" t="s">
        <v>322</v>
      </c>
      <c r="G625" s="2" t="s">
        <v>72</v>
      </c>
      <c r="H625" s="1" t="s">
        <v>10634</v>
      </c>
      <c r="I625" s="3" t="b">
        <v>0</v>
      </c>
      <c r="L625" s="3" t="b">
        <v>0</v>
      </c>
      <c r="P625" s="2" t="s">
        <v>51</v>
      </c>
      <c r="Q625" s="2" t="s">
        <v>137</v>
      </c>
      <c r="T625" s="1" t="s">
        <v>10632</v>
      </c>
      <c r="U625" s="1" t="s">
        <v>10619</v>
      </c>
      <c r="V625" s="1" t="s">
        <v>855</v>
      </c>
      <c r="W625" s="1" t="s">
        <v>10144</v>
      </c>
      <c r="X625" s="1" t="s">
        <v>10621</v>
      </c>
      <c r="Y625" s="1" t="s">
        <v>10620</v>
      </c>
      <c r="Z625" s="2" t="s">
        <v>10380</v>
      </c>
      <c r="AA625" s="1" t="s">
        <v>10622</v>
      </c>
      <c r="AB625" s="1" t="s">
        <v>10623</v>
      </c>
      <c r="AC625" s="1" t="s">
        <v>10624</v>
      </c>
      <c r="AD625" s="1" t="s">
        <v>10625</v>
      </c>
      <c r="AG625" s="1" t="s">
        <v>10626</v>
      </c>
      <c r="AH625" s="1" t="s">
        <v>10633</v>
      </c>
      <c r="AI625" s="1" t="s">
        <v>10627</v>
      </c>
      <c r="AJ625" s="1" t="s">
        <v>10628</v>
      </c>
      <c r="AM625" s="1" t="s">
        <v>10629</v>
      </c>
      <c r="AN625" s="1" t="s">
        <v>10630</v>
      </c>
      <c r="AO625" s="1" t="s">
        <v>10366</v>
      </c>
      <c r="AP625" s="1" t="s">
        <v>10631</v>
      </c>
      <c r="AY625" s="1" t="s">
        <v>75</v>
      </c>
      <c r="AZ625" s="5">
        <v>1007</v>
      </c>
      <c r="BA625" s="1" t="s">
        <v>80</v>
      </c>
      <c r="BB625" s="1" t="s">
        <v>79</v>
      </c>
    </row>
    <row r="626" spans="1:54" x14ac:dyDescent="0.3">
      <c r="A626" s="1" t="s">
        <v>10635</v>
      </c>
      <c r="B626" t="str">
        <f>RIGHT(Tabel_query[[#This Row],[Titel]],1)</f>
        <v>O</v>
      </c>
      <c r="C626" t="str">
        <f>RIGHT(Tabel_query[[#This Row],[Titel]],LEN(Tabel_query[[#This Row],[Titel]])-2)</f>
        <v>GENT_RKT_St_Antonius_van_Padua_GentBrugge_O</v>
      </c>
      <c r="D626">
        <f>SEARCH("_",Tabel_query[[#This Row],[Kolom2]])</f>
        <v>5</v>
      </c>
      <c r="E626" t="str">
        <f>LEFT(Tabel_query[[#This Row],[Kolom2]],Tabel_query[[#This Row],[Kolom3]]-1)</f>
        <v>GENT</v>
      </c>
      <c r="F626" s="2" t="s">
        <v>322</v>
      </c>
      <c r="G626" s="2" t="s">
        <v>733</v>
      </c>
      <c r="H626" s="1" t="s">
        <v>10652</v>
      </c>
      <c r="I626" s="3" t="b">
        <v>0</v>
      </c>
      <c r="L626" s="3" t="b">
        <v>0</v>
      </c>
      <c r="P626" s="2" t="s">
        <v>51</v>
      </c>
      <c r="Q626" s="2" t="s">
        <v>137</v>
      </c>
      <c r="T626" s="1" t="s">
        <v>288</v>
      </c>
      <c r="U626" s="1" t="s">
        <v>10636</v>
      </c>
      <c r="V626" s="1" t="s">
        <v>10637</v>
      </c>
      <c r="W626" s="1" t="s">
        <v>10165</v>
      </c>
      <c r="X626" s="1" t="s">
        <v>10638</v>
      </c>
      <c r="Y626" s="1" t="s">
        <v>10166</v>
      </c>
      <c r="Z626" s="2" t="s">
        <v>10359</v>
      </c>
      <c r="AA626" s="1" t="s">
        <v>10639</v>
      </c>
      <c r="AB626" s="1" t="s">
        <v>10640</v>
      </c>
      <c r="AC626" s="1" t="s">
        <v>10641</v>
      </c>
      <c r="AD626" s="1" t="s">
        <v>10642</v>
      </c>
      <c r="AG626" s="1" t="s">
        <v>10643</v>
      </c>
      <c r="AH626" s="1" t="s">
        <v>10651</v>
      </c>
      <c r="AI626" s="1" t="s">
        <v>10644</v>
      </c>
      <c r="AJ626" s="1" t="s">
        <v>10645</v>
      </c>
      <c r="AM626" s="1" t="s">
        <v>10646</v>
      </c>
      <c r="AN626" s="1" t="s">
        <v>10647</v>
      </c>
      <c r="AO626" s="1" t="s">
        <v>10648</v>
      </c>
      <c r="AP626" s="1" t="s">
        <v>10649</v>
      </c>
      <c r="AS626" s="1" t="s">
        <v>10650</v>
      </c>
      <c r="AV626" s="1" t="s">
        <v>10653</v>
      </c>
      <c r="AY626" s="1" t="s">
        <v>75</v>
      </c>
      <c r="AZ626" s="5">
        <v>1037</v>
      </c>
      <c r="BA626" s="1" t="s">
        <v>80</v>
      </c>
      <c r="BB626" s="1" t="s">
        <v>79</v>
      </c>
    </row>
    <row r="627" spans="1:54" x14ac:dyDescent="0.3">
      <c r="A627" s="1" t="s">
        <v>10654</v>
      </c>
      <c r="B627" t="str">
        <f>RIGHT(Tabel_query[[#This Row],[Titel]],1)</f>
        <v>O</v>
      </c>
      <c r="C627" t="str">
        <f>RIGHT(Tabel_query[[#This Row],[Titel]],LEN(Tabel_query[[#This Row],[Titel]])-2)</f>
        <v>GENT_RKT_St_Antonius_van_Padua_Heimis_O</v>
      </c>
      <c r="D627">
        <f>SEARCH("_",Tabel_query[[#This Row],[Kolom2]])</f>
        <v>5</v>
      </c>
      <c r="E627" t="str">
        <f>LEFT(Tabel_query[[#This Row],[Kolom2]],Tabel_query[[#This Row],[Kolom3]]-1)</f>
        <v>GENT</v>
      </c>
      <c r="F627" s="2" t="s">
        <v>322</v>
      </c>
      <c r="G627" s="2" t="s">
        <v>72</v>
      </c>
      <c r="I627" s="3" t="b">
        <v>0</v>
      </c>
      <c r="L627" s="3" t="b">
        <v>1</v>
      </c>
      <c r="P627" s="2" t="s">
        <v>51</v>
      </c>
      <c r="Q627" s="2" t="s">
        <v>137</v>
      </c>
      <c r="T627" s="1" t="s">
        <v>288</v>
      </c>
      <c r="U627" s="1" t="s">
        <v>10655</v>
      </c>
      <c r="V627" s="1" t="s">
        <v>3663</v>
      </c>
      <c r="W627" s="1" t="s">
        <v>10144</v>
      </c>
      <c r="X627" s="1" t="s">
        <v>10657</v>
      </c>
      <c r="Y627" s="1" t="s">
        <v>10656</v>
      </c>
      <c r="Z627" s="2" t="s">
        <v>10380</v>
      </c>
      <c r="AA627" s="1" t="s">
        <v>10658</v>
      </c>
      <c r="AB627" s="1" t="s">
        <v>10659</v>
      </c>
      <c r="AC627" s="1" t="s">
        <v>10660</v>
      </c>
      <c r="AD627" s="1" t="s">
        <v>10661</v>
      </c>
      <c r="AF627" s="4">
        <v>42828</v>
      </c>
      <c r="AG627" s="1" t="s">
        <v>10662</v>
      </c>
      <c r="AH627" s="1" t="s">
        <v>10669</v>
      </c>
      <c r="AI627" s="1" t="s">
        <v>10663</v>
      </c>
      <c r="AJ627" s="1" t="s">
        <v>10664</v>
      </c>
      <c r="AL627" s="4">
        <v>42828</v>
      </c>
      <c r="AM627" s="1" t="s">
        <v>10665</v>
      </c>
      <c r="AN627" s="1" t="s">
        <v>10666</v>
      </c>
      <c r="AO627" s="1" t="s">
        <v>10667</v>
      </c>
      <c r="AP627" s="1" t="s">
        <v>10668</v>
      </c>
      <c r="AR627" s="4">
        <v>42828</v>
      </c>
      <c r="AY627" s="1" t="s">
        <v>75</v>
      </c>
      <c r="AZ627" s="5">
        <v>1008</v>
      </c>
      <c r="BA627" s="1" t="s">
        <v>80</v>
      </c>
      <c r="BB627" s="1" t="s">
        <v>79</v>
      </c>
    </row>
    <row r="628" spans="1:54" x14ac:dyDescent="0.3">
      <c r="A628" s="1" t="s">
        <v>10670</v>
      </c>
      <c r="B628" t="str">
        <f>RIGHT(Tabel_query[[#This Row],[Titel]],1)</f>
        <v>O</v>
      </c>
      <c r="C628" t="str">
        <f>RIGHT(Tabel_query[[#This Row],[Titel]],LEN(Tabel_query[[#This Row],[Titel]])-2)</f>
        <v>GENT_RKT_St_Baafs_O</v>
      </c>
      <c r="D628">
        <f>SEARCH("_",Tabel_query[[#This Row],[Kolom2]])</f>
        <v>5</v>
      </c>
      <c r="E628" t="str">
        <f>LEFT(Tabel_query[[#This Row],[Kolom2]],Tabel_query[[#This Row],[Kolom3]]-1)</f>
        <v>GENT</v>
      </c>
      <c r="F628" s="2" t="s">
        <v>70</v>
      </c>
      <c r="G628" s="2" t="s">
        <v>72</v>
      </c>
      <c r="I628" s="3" t="b">
        <v>0</v>
      </c>
      <c r="P628" s="2" t="s">
        <v>51</v>
      </c>
      <c r="Q628" s="2" t="s">
        <v>137</v>
      </c>
      <c r="T628" s="1" t="s">
        <v>10673</v>
      </c>
      <c r="U628" s="1" t="s">
        <v>10310</v>
      </c>
      <c r="V628" s="1" t="s">
        <v>258</v>
      </c>
      <c r="W628" s="1" t="s">
        <v>10144</v>
      </c>
      <c r="X628" s="1" t="s">
        <v>10671</v>
      </c>
      <c r="Y628" s="1" t="s">
        <v>10128</v>
      </c>
      <c r="Z628" s="2" t="s">
        <v>10380</v>
      </c>
      <c r="AA628" s="1" t="s">
        <v>10672</v>
      </c>
      <c r="AS628" s="1" t="s">
        <v>10658</v>
      </c>
      <c r="AV628" s="1" t="s">
        <v>10674</v>
      </c>
      <c r="AY628" s="1" t="s">
        <v>75</v>
      </c>
      <c r="AZ628" s="5">
        <v>1005</v>
      </c>
      <c r="BA628" s="1" t="s">
        <v>80</v>
      </c>
      <c r="BB628" s="1" t="s">
        <v>79</v>
      </c>
    </row>
    <row r="629" spans="1:54" x14ac:dyDescent="0.3">
      <c r="A629" s="1" t="s">
        <v>10675</v>
      </c>
      <c r="B629" t="str">
        <f>RIGHT(Tabel_query[[#This Row],[Titel]],1)</f>
        <v>O</v>
      </c>
      <c r="C629" t="str">
        <f>RIGHT(Tabel_query[[#This Row],[Titel]],LEN(Tabel_query[[#This Row],[Titel]])-2)</f>
        <v>GENT_RKT_St_Bavo_O</v>
      </c>
      <c r="D629">
        <f>SEARCH("_",Tabel_query[[#This Row],[Kolom2]])</f>
        <v>5</v>
      </c>
      <c r="E629" t="str">
        <f>LEFT(Tabel_query[[#This Row],[Kolom2]],Tabel_query[[#This Row],[Kolom3]]-1)</f>
        <v>GENT</v>
      </c>
      <c r="F629" s="2" t="s">
        <v>1916</v>
      </c>
      <c r="G629" s="2" t="s">
        <v>72</v>
      </c>
      <c r="H629" s="1" t="s">
        <v>10684</v>
      </c>
      <c r="I629" s="3" t="b">
        <v>0</v>
      </c>
      <c r="L629" s="3" t="b">
        <v>0</v>
      </c>
      <c r="P629" s="2" t="s">
        <v>51</v>
      </c>
      <c r="Q629" s="2" t="s">
        <v>137</v>
      </c>
      <c r="T629" s="1" t="s">
        <v>8879</v>
      </c>
      <c r="U629" s="1" t="s">
        <v>10382</v>
      </c>
      <c r="V629" s="1" t="s">
        <v>258</v>
      </c>
      <c r="W629" s="1" t="s">
        <v>10383</v>
      </c>
      <c r="X629" s="1" t="s">
        <v>10677</v>
      </c>
      <c r="Y629" s="1" t="s">
        <v>10676</v>
      </c>
      <c r="Z629" s="2" t="s">
        <v>10359</v>
      </c>
      <c r="AA629" s="1" t="s">
        <v>10435</v>
      </c>
      <c r="AB629" s="1" t="s">
        <v>10678</v>
      </c>
      <c r="AC629" s="1" t="s">
        <v>10437</v>
      </c>
      <c r="AD629" s="1" t="s">
        <v>10438</v>
      </c>
      <c r="AG629" s="1" t="s">
        <v>10439</v>
      </c>
      <c r="AH629" s="1" t="s">
        <v>10683</v>
      </c>
      <c r="AI629" s="1" t="s">
        <v>10440</v>
      </c>
      <c r="AJ629" s="1" t="s">
        <v>10441</v>
      </c>
      <c r="AM629" s="1" t="s">
        <v>10679</v>
      </c>
      <c r="AN629" s="1" t="s">
        <v>10680</v>
      </c>
      <c r="AO629" s="1" t="s">
        <v>10681</v>
      </c>
      <c r="AP629" s="1" t="s">
        <v>10682</v>
      </c>
      <c r="AS629" s="1" t="s">
        <v>10442</v>
      </c>
      <c r="AV629" s="1" t="s">
        <v>10685</v>
      </c>
      <c r="AY629" s="1" t="s">
        <v>75</v>
      </c>
      <c r="AZ629" s="5">
        <v>1009</v>
      </c>
      <c r="BA629" s="1" t="s">
        <v>80</v>
      </c>
      <c r="BB629" s="1" t="s">
        <v>79</v>
      </c>
    </row>
    <row r="630" spans="1:54" x14ac:dyDescent="0.3">
      <c r="A630" s="1" t="s">
        <v>10686</v>
      </c>
      <c r="B630" t="str">
        <f>RIGHT(Tabel_query[[#This Row],[Titel]],1)</f>
        <v>O</v>
      </c>
      <c r="C630" t="str">
        <f>RIGHT(Tabel_query[[#This Row],[Titel]],LEN(Tabel_query[[#This Row],[Titel]])-2)</f>
        <v>GENT_RKT_St_Bernadette_O</v>
      </c>
      <c r="D630">
        <f>SEARCH("_",Tabel_query[[#This Row],[Kolom2]])</f>
        <v>5</v>
      </c>
      <c r="E630" t="str">
        <f>LEFT(Tabel_query[[#This Row],[Kolom2]],Tabel_query[[#This Row],[Kolom3]]-1)</f>
        <v>GENT</v>
      </c>
      <c r="F630" s="2" t="s">
        <v>70</v>
      </c>
      <c r="G630" s="2" t="s">
        <v>72</v>
      </c>
      <c r="I630" s="3" t="b">
        <v>0</v>
      </c>
      <c r="P630" s="2" t="s">
        <v>51</v>
      </c>
      <c r="Q630" s="2" t="s">
        <v>137</v>
      </c>
      <c r="T630" s="1" t="s">
        <v>10701</v>
      </c>
      <c r="U630" s="1" t="s">
        <v>10687</v>
      </c>
      <c r="V630" s="1" t="s">
        <v>10688</v>
      </c>
      <c r="W630" s="1" t="s">
        <v>10144</v>
      </c>
      <c r="X630" s="1" t="s">
        <v>10689</v>
      </c>
      <c r="Y630" s="1" t="s">
        <v>10128</v>
      </c>
      <c r="Z630" s="2" t="s">
        <v>10359</v>
      </c>
      <c r="AA630" s="1" t="s">
        <v>10690</v>
      </c>
      <c r="AB630" s="1" t="s">
        <v>10691</v>
      </c>
      <c r="AC630" s="1" t="s">
        <v>10692</v>
      </c>
      <c r="AD630" s="1" t="s">
        <v>10693</v>
      </c>
      <c r="AG630" s="1" t="s">
        <v>10694</v>
      </c>
      <c r="AH630" s="1" t="s">
        <v>10702</v>
      </c>
      <c r="AI630" s="1" t="s">
        <v>10695</v>
      </c>
      <c r="AJ630" s="1" t="s">
        <v>10696</v>
      </c>
      <c r="AM630" s="1" t="s">
        <v>10355</v>
      </c>
      <c r="AN630" s="1" t="s">
        <v>10697</v>
      </c>
      <c r="AO630" s="1" t="s">
        <v>10698</v>
      </c>
      <c r="AP630" s="1" t="s">
        <v>10699</v>
      </c>
      <c r="AS630" s="1" t="s">
        <v>10700</v>
      </c>
      <c r="AV630" s="1" t="s">
        <v>10703</v>
      </c>
      <c r="AY630" s="1" t="s">
        <v>75</v>
      </c>
      <c r="AZ630" s="5">
        <v>1010</v>
      </c>
      <c r="BA630" s="1" t="s">
        <v>80</v>
      </c>
      <c r="BB630" s="1" t="s">
        <v>79</v>
      </c>
    </row>
    <row r="631" spans="1:54" x14ac:dyDescent="0.3">
      <c r="A631" s="1" t="s">
        <v>10704</v>
      </c>
      <c r="B631" t="str">
        <f>RIGHT(Tabel_query[[#This Row],[Titel]],1)</f>
        <v>O</v>
      </c>
      <c r="C631" t="str">
        <f>RIGHT(Tabel_query[[#This Row],[Titel]],LEN(Tabel_query[[#This Row],[Titel]])-2)</f>
        <v>GENT_RKT_St_Catharina_O</v>
      </c>
      <c r="D631">
        <f>SEARCH("_",Tabel_query[[#This Row],[Kolom2]])</f>
        <v>5</v>
      </c>
      <c r="E631" t="str">
        <f>LEFT(Tabel_query[[#This Row],[Kolom2]],Tabel_query[[#This Row],[Kolom3]]-1)</f>
        <v>GENT</v>
      </c>
      <c r="F631" s="2" t="s">
        <v>235</v>
      </c>
      <c r="G631" s="2" t="s">
        <v>72</v>
      </c>
      <c r="H631" s="1" t="s">
        <v>10723</v>
      </c>
      <c r="I631" s="3" t="b">
        <v>0</v>
      </c>
      <c r="P631" s="2" t="s">
        <v>51</v>
      </c>
      <c r="Q631" s="2" t="s">
        <v>137</v>
      </c>
      <c r="T631" s="1" t="s">
        <v>10721</v>
      </c>
      <c r="U631" s="1" t="s">
        <v>10705</v>
      </c>
      <c r="V631" s="1" t="s">
        <v>9987</v>
      </c>
      <c r="W631" s="1" t="s">
        <v>10706</v>
      </c>
      <c r="X631" s="1" t="s">
        <v>10708</v>
      </c>
      <c r="Y631" s="1" t="s">
        <v>10707</v>
      </c>
      <c r="Z631" s="2" t="s">
        <v>10339</v>
      </c>
      <c r="AA631" s="1" t="s">
        <v>10709</v>
      </c>
      <c r="AB631" s="1" t="s">
        <v>10710</v>
      </c>
      <c r="AC631" s="1" t="s">
        <v>10711</v>
      </c>
      <c r="AD631" s="1" t="s">
        <v>10712</v>
      </c>
      <c r="AG631" s="1" t="s">
        <v>10713</v>
      </c>
      <c r="AH631" s="1" t="s">
        <v>10722</v>
      </c>
      <c r="AI631" s="1" t="s">
        <v>10714</v>
      </c>
      <c r="AJ631" s="1" t="s">
        <v>10715</v>
      </c>
      <c r="AM631" s="1" t="s">
        <v>10716</v>
      </c>
      <c r="AN631" s="1" t="s">
        <v>10717</v>
      </c>
      <c r="AO631" s="1" t="s">
        <v>10718</v>
      </c>
      <c r="AP631" s="1" t="s">
        <v>10719</v>
      </c>
      <c r="AS631" s="1" t="s">
        <v>10720</v>
      </c>
      <c r="AV631" s="1" t="s">
        <v>10724</v>
      </c>
      <c r="AY631" s="1" t="s">
        <v>75</v>
      </c>
      <c r="AZ631" s="5">
        <v>1050</v>
      </c>
      <c r="BA631" s="1" t="s">
        <v>80</v>
      </c>
      <c r="BB631" s="1" t="s">
        <v>79</v>
      </c>
    </row>
    <row r="632" spans="1:54" x14ac:dyDescent="0.3">
      <c r="A632" s="1" t="s">
        <v>10725</v>
      </c>
      <c r="B632" t="str">
        <f>RIGHT(Tabel_query[[#This Row],[Titel]],1)</f>
        <v>O</v>
      </c>
      <c r="C632" t="str">
        <f>RIGHT(Tabel_query[[#This Row],[Titel]],LEN(Tabel_query[[#This Row],[Titel]])-2)</f>
        <v>GENT_RKT_St_Coleta_O</v>
      </c>
      <c r="D632">
        <f>SEARCH("_",Tabel_query[[#This Row],[Kolom2]])</f>
        <v>5</v>
      </c>
      <c r="E632" t="str">
        <f>LEFT(Tabel_query[[#This Row],[Kolom2]],Tabel_query[[#This Row],[Kolom3]]-1)</f>
        <v>GENT</v>
      </c>
      <c r="F632" s="2" t="s">
        <v>322</v>
      </c>
      <c r="G632" s="2" t="s">
        <v>733</v>
      </c>
      <c r="H632" s="1" t="s">
        <v>10742</v>
      </c>
      <c r="I632" s="3" t="b">
        <v>0</v>
      </c>
      <c r="K632" s="2" t="s">
        <v>660</v>
      </c>
      <c r="L632" s="3" t="b">
        <v>0</v>
      </c>
      <c r="P632" s="2" t="s">
        <v>51</v>
      </c>
      <c r="Q632" s="2" t="s">
        <v>137</v>
      </c>
      <c r="T632" s="1" t="s">
        <v>10740</v>
      </c>
      <c r="U632" s="1" t="s">
        <v>10726</v>
      </c>
      <c r="V632" s="1" t="s">
        <v>364</v>
      </c>
      <c r="W632" s="1" t="s">
        <v>10144</v>
      </c>
      <c r="X632" s="1" t="s">
        <v>10727</v>
      </c>
      <c r="Y632" s="1" t="s">
        <v>10128</v>
      </c>
      <c r="Z632" s="2" t="s">
        <v>10380</v>
      </c>
      <c r="AA632" s="1" t="s">
        <v>10728</v>
      </c>
      <c r="AB632" s="1" t="s">
        <v>10729</v>
      </c>
      <c r="AC632" s="1" t="s">
        <v>10730</v>
      </c>
      <c r="AD632" s="1" t="s">
        <v>10731</v>
      </c>
      <c r="AG632" s="1" t="s">
        <v>10732</v>
      </c>
      <c r="AH632" s="1" t="s">
        <v>10741</v>
      </c>
      <c r="AI632" s="1" t="s">
        <v>10733</v>
      </c>
      <c r="AJ632" s="1" t="s">
        <v>10734</v>
      </c>
      <c r="AM632" s="1" t="s">
        <v>10735</v>
      </c>
      <c r="AN632" s="1" t="s">
        <v>10736</v>
      </c>
      <c r="AO632" s="1" t="s">
        <v>10737</v>
      </c>
      <c r="AP632" s="1" t="s">
        <v>10738</v>
      </c>
      <c r="AS632" s="1" t="s">
        <v>10739</v>
      </c>
      <c r="AV632" s="1" t="s">
        <v>10743</v>
      </c>
      <c r="AY632" s="1" t="s">
        <v>75</v>
      </c>
      <c r="AZ632" s="5">
        <v>1011</v>
      </c>
      <c r="BA632" s="1" t="s">
        <v>80</v>
      </c>
      <c r="BB632" s="1" t="s">
        <v>79</v>
      </c>
    </row>
    <row r="633" spans="1:54" x14ac:dyDescent="0.3">
      <c r="A633" s="1" t="s">
        <v>10744</v>
      </c>
      <c r="B633" t="str">
        <f>RIGHT(Tabel_query[[#This Row],[Titel]],1)</f>
        <v>O</v>
      </c>
      <c r="C633" t="str">
        <f>RIGHT(Tabel_query[[#This Row],[Titel]],LEN(Tabel_query[[#This Row],[Titel]])-2)</f>
        <v>GENT_RKT_St_Denijs_O</v>
      </c>
      <c r="D633">
        <f>SEARCH("_",Tabel_query[[#This Row],[Kolom2]])</f>
        <v>5</v>
      </c>
      <c r="E633" t="str">
        <f>LEFT(Tabel_query[[#This Row],[Kolom2]],Tabel_query[[#This Row],[Kolom3]]-1)</f>
        <v>GENT</v>
      </c>
      <c r="F633" s="2" t="s">
        <v>70</v>
      </c>
      <c r="G633" s="2" t="s">
        <v>72</v>
      </c>
      <c r="I633" s="3" t="b">
        <v>0</v>
      </c>
      <c r="L633" s="3" t="b">
        <v>1</v>
      </c>
      <c r="P633" s="2" t="s">
        <v>51</v>
      </c>
      <c r="Q633" s="2" t="s">
        <v>137</v>
      </c>
      <c r="T633" s="1" t="s">
        <v>10761</v>
      </c>
      <c r="U633" s="1" t="s">
        <v>10745</v>
      </c>
      <c r="V633" s="1" t="s">
        <v>160</v>
      </c>
      <c r="W633" s="1" t="s">
        <v>10746</v>
      </c>
      <c r="X633" s="1" t="s">
        <v>10748</v>
      </c>
      <c r="Y633" s="1" t="s">
        <v>10747</v>
      </c>
      <c r="Z633" s="2" t="s">
        <v>10339</v>
      </c>
      <c r="AA633" s="1" t="s">
        <v>10749</v>
      </c>
      <c r="AB633" s="1" t="s">
        <v>10750</v>
      </c>
      <c r="AC633" s="1" t="s">
        <v>10751</v>
      </c>
      <c r="AD633" s="1" t="s">
        <v>10752</v>
      </c>
      <c r="AE633" s="2" t="s">
        <v>78</v>
      </c>
      <c r="AF633" s="4">
        <v>42829</v>
      </c>
      <c r="AG633" s="1" t="s">
        <v>10753</v>
      </c>
      <c r="AH633" s="1" t="s">
        <v>10762</v>
      </c>
      <c r="AI633" s="1" t="s">
        <v>10754</v>
      </c>
      <c r="AJ633" s="1" t="s">
        <v>10755</v>
      </c>
      <c r="AK633" s="2" t="s">
        <v>77</v>
      </c>
      <c r="AL633" s="4">
        <v>42829</v>
      </c>
      <c r="AM633" s="1" t="s">
        <v>10756</v>
      </c>
      <c r="AN633" s="1" t="s">
        <v>10757</v>
      </c>
      <c r="AO633" s="1" t="s">
        <v>10758</v>
      </c>
      <c r="AP633" s="1" t="s">
        <v>10759</v>
      </c>
      <c r="AQ633" s="2" t="s">
        <v>78</v>
      </c>
      <c r="AR633" s="4">
        <v>42829</v>
      </c>
      <c r="AS633" s="1" t="s">
        <v>10760</v>
      </c>
      <c r="AT633" s="2" t="s">
        <v>78</v>
      </c>
      <c r="AU633" s="4">
        <v>42829</v>
      </c>
      <c r="AV633" s="1" t="s">
        <v>10763</v>
      </c>
      <c r="AW633" s="2" t="s">
        <v>77</v>
      </c>
      <c r="AX633" s="4">
        <v>42829</v>
      </c>
      <c r="AY633" s="1" t="s">
        <v>75</v>
      </c>
      <c r="AZ633" s="5">
        <v>1048</v>
      </c>
      <c r="BA633" s="1" t="s">
        <v>80</v>
      </c>
      <c r="BB633" s="1" t="s">
        <v>79</v>
      </c>
    </row>
    <row r="634" spans="1:54" x14ac:dyDescent="0.3">
      <c r="A634" s="1" t="s">
        <v>10764</v>
      </c>
      <c r="B634" t="str">
        <f>RIGHT(Tabel_query[[#This Row],[Titel]],1)</f>
        <v>O</v>
      </c>
      <c r="C634" t="str">
        <f>RIGHT(Tabel_query[[#This Row],[Titel]],LEN(Tabel_query[[#This Row],[Titel]])-2)</f>
        <v>GENT_RKT_St_Eligius_O</v>
      </c>
      <c r="D634">
        <f>SEARCH("_",Tabel_query[[#This Row],[Kolom2]])</f>
        <v>5</v>
      </c>
      <c r="E634" t="str">
        <f>LEFT(Tabel_query[[#This Row],[Kolom2]],Tabel_query[[#This Row],[Kolom3]]-1)</f>
        <v>GENT</v>
      </c>
      <c r="F634" s="2" t="s">
        <v>70</v>
      </c>
      <c r="G634" s="2" t="s">
        <v>72</v>
      </c>
      <c r="I634" s="3" t="b">
        <v>0</v>
      </c>
      <c r="P634" s="2" t="s">
        <v>51</v>
      </c>
      <c r="Q634" s="2" t="s">
        <v>137</v>
      </c>
      <c r="T634" s="1" t="s">
        <v>7220</v>
      </c>
      <c r="U634" s="1" t="s">
        <v>10765</v>
      </c>
      <c r="V634" s="1" t="s">
        <v>3824</v>
      </c>
      <c r="W634" s="1" t="s">
        <v>10165</v>
      </c>
      <c r="X634" s="1" t="s">
        <v>10766</v>
      </c>
      <c r="Y634" s="1" t="s">
        <v>10166</v>
      </c>
      <c r="Z634" s="2" t="s">
        <v>10359</v>
      </c>
      <c r="AA634" s="1" t="s">
        <v>10344</v>
      </c>
      <c r="AB634" s="1" t="s">
        <v>10345</v>
      </c>
      <c r="AC634" s="1" t="s">
        <v>10346</v>
      </c>
      <c r="AD634" s="1" t="s">
        <v>10347</v>
      </c>
      <c r="AE634" s="2" t="s">
        <v>77</v>
      </c>
      <c r="AF634" s="4">
        <v>42826</v>
      </c>
      <c r="AG634" s="1" t="s">
        <v>10767</v>
      </c>
      <c r="AH634" s="1" t="s">
        <v>10775</v>
      </c>
      <c r="AI634" s="1" t="s">
        <v>10768</v>
      </c>
      <c r="AJ634" s="1" t="s">
        <v>10769</v>
      </c>
      <c r="AK634" s="2" t="s">
        <v>77</v>
      </c>
      <c r="AL634" s="4">
        <v>42826</v>
      </c>
      <c r="AM634" s="1" t="s">
        <v>10770</v>
      </c>
      <c r="AN634" s="1" t="s">
        <v>10771</v>
      </c>
      <c r="AO634" s="1" t="s">
        <v>10772</v>
      </c>
      <c r="AP634" s="1" t="s">
        <v>10773</v>
      </c>
      <c r="AQ634" s="2" t="s">
        <v>78</v>
      </c>
      <c r="AR634" s="4">
        <v>41730</v>
      </c>
      <c r="AS634" s="1" t="s">
        <v>10774</v>
      </c>
      <c r="AT634" s="2" t="s">
        <v>78</v>
      </c>
      <c r="AU634" s="4">
        <v>41730</v>
      </c>
      <c r="AV634" s="1" t="s">
        <v>10776</v>
      </c>
      <c r="AW634" s="2" t="s">
        <v>78</v>
      </c>
      <c r="AX634" s="4">
        <v>43376</v>
      </c>
      <c r="AY634" s="1" t="s">
        <v>75</v>
      </c>
      <c r="AZ634" s="5">
        <v>1038</v>
      </c>
      <c r="BA634" s="1" t="s">
        <v>80</v>
      </c>
      <c r="BB634" s="1" t="s">
        <v>79</v>
      </c>
    </row>
    <row r="635" spans="1:54" x14ac:dyDescent="0.3">
      <c r="A635" s="1" t="s">
        <v>10777</v>
      </c>
      <c r="B635" t="str">
        <f>RIGHT(Tabel_query[[#This Row],[Titel]],1)</f>
        <v>O</v>
      </c>
      <c r="C635" t="str">
        <f>RIGHT(Tabel_query[[#This Row],[Titel]],LEN(Tabel_query[[#This Row],[Titel]])-2)</f>
        <v>GENT_RKT_St_Elisabeth_O</v>
      </c>
      <c r="D635">
        <f>SEARCH("_",Tabel_query[[#This Row],[Kolom2]])</f>
        <v>5</v>
      </c>
      <c r="E635" t="str">
        <f>LEFT(Tabel_query[[#This Row],[Kolom2]],Tabel_query[[#This Row],[Kolom3]]-1)</f>
        <v>GENT</v>
      </c>
      <c r="F635" s="2" t="s">
        <v>322</v>
      </c>
      <c r="G635" s="2" t="s">
        <v>72</v>
      </c>
      <c r="H635" s="1" t="s">
        <v>10794</v>
      </c>
      <c r="I635" s="3" t="b">
        <v>0</v>
      </c>
      <c r="L635" s="3" t="b">
        <v>0</v>
      </c>
      <c r="P635" s="2" t="s">
        <v>51</v>
      </c>
      <c r="Q635" s="2" t="s">
        <v>137</v>
      </c>
      <c r="T635" s="1" t="s">
        <v>10792</v>
      </c>
      <c r="U635" s="1" t="s">
        <v>10274</v>
      </c>
      <c r="V635" s="1" t="s">
        <v>10778</v>
      </c>
      <c r="W635" s="1" t="s">
        <v>10144</v>
      </c>
      <c r="X635" s="1" t="s">
        <v>10779</v>
      </c>
      <c r="Y635" s="1" t="s">
        <v>10128</v>
      </c>
      <c r="Z635" s="2" t="s">
        <v>10380</v>
      </c>
      <c r="AA635" s="1" t="s">
        <v>10780</v>
      </c>
      <c r="AB635" s="1" t="s">
        <v>10781</v>
      </c>
      <c r="AC635" s="1" t="s">
        <v>10782</v>
      </c>
      <c r="AD635" s="1" t="s">
        <v>10783</v>
      </c>
      <c r="AG635" s="1" t="s">
        <v>10784</v>
      </c>
      <c r="AH635" s="1" t="s">
        <v>10793</v>
      </c>
      <c r="AI635" s="1" t="s">
        <v>10785</v>
      </c>
      <c r="AJ635" s="1" t="s">
        <v>10786</v>
      </c>
      <c r="AM635" s="1" t="s">
        <v>10787</v>
      </c>
      <c r="AN635" s="1" t="s">
        <v>10788</v>
      </c>
      <c r="AO635" s="1" t="s">
        <v>10789</v>
      </c>
      <c r="AP635" s="1" t="s">
        <v>10790</v>
      </c>
      <c r="AS635" s="1" t="s">
        <v>10791</v>
      </c>
      <c r="AV635" s="1" t="s">
        <v>10795</v>
      </c>
      <c r="AY635" s="1" t="s">
        <v>75</v>
      </c>
      <c r="AZ635" s="5">
        <v>1012</v>
      </c>
      <c r="BA635" s="1" t="s">
        <v>80</v>
      </c>
      <c r="BB635" s="1" t="s">
        <v>79</v>
      </c>
    </row>
    <row r="636" spans="1:54" x14ac:dyDescent="0.3">
      <c r="A636" s="1" t="s">
        <v>10796</v>
      </c>
      <c r="B636" t="str">
        <f>RIGHT(Tabel_query[[#This Row],[Titel]],1)</f>
        <v>O</v>
      </c>
      <c r="C636" t="str">
        <f>RIGHT(Tabel_query[[#This Row],[Titel]],LEN(Tabel_query[[#This Row],[Titel]])-2)</f>
        <v>GENT_RKT_St_Gerulfus_O</v>
      </c>
      <c r="D636">
        <f>SEARCH("_",Tabel_query[[#This Row],[Kolom2]])</f>
        <v>5</v>
      </c>
      <c r="E636" t="str">
        <f>LEFT(Tabel_query[[#This Row],[Kolom2]],Tabel_query[[#This Row],[Kolom3]]-1)</f>
        <v>GENT</v>
      </c>
      <c r="F636" s="2" t="s">
        <v>235</v>
      </c>
      <c r="G636" s="2" t="s">
        <v>72</v>
      </c>
      <c r="H636" s="1" t="s">
        <v>10813</v>
      </c>
      <c r="I636" s="3" t="b">
        <v>0</v>
      </c>
      <c r="P636" s="2" t="s">
        <v>51</v>
      </c>
      <c r="Q636" s="2" t="s">
        <v>137</v>
      </c>
      <c r="T636" s="1" t="s">
        <v>10812</v>
      </c>
      <c r="U636" s="1" t="s">
        <v>10797</v>
      </c>
      <c r="V636" s="1" t="s">
        <v>6718</v>
      </c>
      <c r="W636" s="1" t="s">
        <v>10504</v>
      </c>
      <c r="X636" s="1" t="s">
        <v>10799</v>
      </c>
      <c r="Y636" s="1" t="s">
        <v>10798</v>
      </c>
      <c r="Z636" s="2" t="s">
        <v>10339</v>
      </c>
      <c r="AA636" s="1" t="s">
        <v>10800</v>
      </c>
      <c r="AB636" s="1" t="s">
        <v>10801</v>
      </c>
      <c r="AC636" s="1" t="s">
        <v>10802</v>
      </c>
      <c r="AD636" s="1" t="s">
        <v>10803</v>
      </c>
      <c r="AG636" s="1" t="s">
        <v>10804</v>
      </c>
      <c r="AH636" s="1" t="s">
        <v>10519</v>
      </c>
      <c r="AI636" s="1" t="s">
        <v>10805</v>
      </c>
      <c r="AJ636" s="1" t="s">
        <v>10806</v>
      </c>
      <c r="AM636" s="1" t="s">
        <v>10807</v>
      </c>
      <c r="AN636" s="1" t="s">
        <v>10808</v>
      </c>
      <c r="AO636" s="1" t="s">
        <v>10809</v>
      </c>
      <c r="AP636" s="1" t="s">
        <v>10810</v>
      </c>
      <c r="AS636" s="1" t="s">
        <v>10811</v>
      </c>
      <c r="AV636" s="1" t="s">
        <v>10814</v>
      </c>
      <c r="AY636" s="1" t="s">
        <v>75</v>
      </c>
      <c r="AZ636" s="5">
        <v>1034</v>
      </c>
      <c r="BA636" s="1" t="s">
        <v>80</v>
      </c>
      <c r="BB636" s="1" t="s">
        <v>79</v>
      </c>
    </row>
    <row r="637" spans="1:54" x14ac:dyDescent="0.3">
      <c r="A637" s="1" t="s">
        <v>10815</v>
      </c>
      <c r="B637" t="str">
        <f>RIGHT(Tabel_query[[#This Row],[Titel]],1)</f>
        <v>O</v>
      </c>
      <c r="C637" t="str">
        <f>RIGHT(Tabel_query[[#This Row],[Titel]],LEN(Tabel_query[[#This Row],[Titel]])-2)</f>
        <v>GENT_RKT_St_Godelieve_O</v>
      </c>
      <c r="D637">
        <f>SEARCH("_",Tabel_query[[#This Row],[Kolom2]])</f>
        <v>5</v>
      </c>
      <c r="E637" t="str">
        <f>LEFT(Tabel_query[[#This Row],[Kolom2]],Tabel_query[[#This Row],[Kolom3]]-1)</f>
        <v>GENT</v>
      </c>
      <c r="F637" s="2" t="s">
        <v>70</v>
      </c>
      <c r="G637" s="2" t="s">
        <v>72</v>
      </c>
      <c r="I637" s="3" t="b">
        <v>0</v>
      </c>
      <c r="P637" s="2" t="s">
        <v>51</v>
      </c>
      <c r="Q637" s="2" t="s">
        <v>137</v>
      </c>
      <c r="T637" s="1" t="s">
        <v>538</v>
      </c>
      <c r="U637" s="1" t="s">
        <v>10816</v>
      </c>
      <c r="V637" s="1" t="s">
        <v>681</v>
      </c>
      <c r="W637" s="1" t="s">
        <v>10706</v>
      </c>
      <c r="X637" s="1" t="s">
        <v>10817</v>
      </c>
      <c r="Y637" s="1" t="s">
        <v>10707</v>
      </c>
      <c r="Z637" s="2" t="s">
        <v>10339</v>
      </c>
      <c r="AA637" s="1" t="s">
        <v>10818</v>
      </c>
      <c r="AB637" s="1" t="s">
        <v>10819</v>
      </c>
      <c r="AC637" s="1" t="s">
        <v>10820</v>
      </c>
      <c r="AD637" s="1" t="s">
        <v>10821</v>
      </c>
      <c r="AG637" s="1" t="s">
        <v>10822</v>
      </c>
      <c r="AH637" s="1" t="s">
        <v>10828</v>
      </c>
      <c r="AM637" s="1" t="s">
        <v>10823</v>
      </c>
      <c r="AN637" s="1" t="s">
        <v>10824</v>
      </c>
      <c r="AO637" s="1" t="s">
        <v>10825</v>
      </c>
      <c r="AP637" s="1" t="s">
        <v>10826</v>
      </c>
      <c r="AS637" s="1" t="s">
        <v>10827</v>
      </c>
      <c r="AV637" s="1" t="s">
        <v>10829</v>
      </c>
      <c r="AY637" s="1" t="s">
        <v>75</v>
      </c>
      <c r="AZ637" s="5">
        <v>1049</v>
      </c>
      <c r="BA637" s="1" t="s">
        <v>80</v>
      </c>
      <c r="BB637" s="1" t="s">
        <v>79</v>
      </c>
    </row>
    <row r="638" spans="1:54" x14ac:dyDescent="0.3">
      <c r="A638" s="1" t="s">
        <v>10830</v>
      </c>
      <c r="B638" t="str">
        <f>RIGHT(Tabel_query[[#This Row],[Titel]],1)</f>
        <v>O</v>
      </c>
      <c r="C638" t="str">
        <f>RIGHT(Tabel_query[[#This Row],[Titel]],LEN(Tabel_query[[#This Row],[Titel]])-2)</f>
        <v>GENT_RKT_St_Jacob_O</v>
      </c>
      <c r="D638">
        <f>SEARCH("_",Tabel_query[[#This Row],[Kolom2]])</f>
        <v>5</v>
      </c>
      <c r="E638" t="str">
        <f>LEFT(Tabel_query[[#This Row],[Kolom2]],Tabel_query[[#This Row],[Kolom3]]-1)</f>
        <v>GENT</v>
      </c>
      <c r="F638" s="2" t="s">
        <v>70</v>
      </c>
      <c r="G638" s="2" t="s">
        <v>72</v>
      </c>
      <c r="I638" s="3" t="b">
        <v>0</v>
      </c>
      <c r="L638" s="3" t="b">
        <v>1</v>
      </c>
      <c r="P638" s="2" t="s">
        <v>51</v>
      </c>
      <c r="Q638" s="2" t="s">
        <v>137</v>
      </c>
      <c r="T638" s="1" t="s">
        <v>10845</v>
      </c>
      <c r="U638" s="1" t="s">
        <v>10831</v>
      </c>
      <c r="V638" s="1" t="s">
        <v>737</v>
      </c>
      <c r="W638" s="1" t="s">
        <v>10144</v>
      </c>
      <c r="X638" s="1" t="s">
        <v>10832</v>
      </c>
      <c r="Y638" s="1" t="s">
        <v>10128</v>
      </c>
      <c r="Z638" s="2" t="s">
        <v>10380</v>
      </c>
      <c r="AA638" s="1" t="s">
        <v>10833</v>
      </c>
      <c r="AB638" s="1" t="s">
        <v>10834</v>
      </c>
      <c r="AC638" s="1" t="s">
        <v>10835</v>
      </c>
      <c r="AD638" s="1" t="s">
        <v>10836</v>
      </c>
      <c r="AE638" s="2" t="s">
        <v>78</v>
      </c>
      <c r="AF638" s="4">
        <v>42851</v>
      </c>
      <c r="AG638" s="1" t="s">
        <v>10837</v>
      </c>
      <c r="AH638" s="1" t="s">
        <v>10846</v>
      </c>
      <c r="AI638" s="1" t="s">
        <v>10838</v>
      </c>
      <c r="AJ638" s="1" t="s">
        <v>10839</v>
      </c>
      <c r="AK638" s="2" t="s">
        <v>77</v>
      </c>
      <c r="AL638" s="4">
        <v>42851</v>
      </c>
      <c r="AM638" s="1" t="s">
        <v>10840</v>
      </c>
      <c r="AN638" s="1" t="s">
        <v>10841</v>
      </c>
      <c r="AO638" s="1" t="s">
        <v>10842</v>
      </c>
      <c r="AP638" s="1" t="s">
        <v>10843</v>
      </c>
      <c r="AQ638" s="2" t="s">
        <v>78</v>
      </c>
      <c r="AR638" s="4">
        <v>42851</v>
      </c>
      <c r="AS638" s="1" t="s">
        <v>10844</v>
      </c>
      <c r="AT638" s="2" t="s">
        <v>77</v>
      </c>
      <c r="AV638" s="1" t="s">
        <v>10847</v>
      </c>
      <c r="AW638" s="2" t="s">
        <v>78</v>
      </c>
      <c r="AY638" s="1" t="s">
        <v>75</v>
      </c>
      <c r="AZ638" s="5">
        <v>1013</v>
      </c>
      <c r="BA638" s="1" t="s">
        <v>80</v>
      </c>
      <c r="BB638" s="1" t="s">
        <v>79</v>
      </c>
    </row>
    <row r="639" spans="1:54" x14ac:dyDescent="0.3">
      <c r="A639" s="1" t="s">
        <v>10848</v>
      </c>
      <c r="B639" t="str">
        <f>RIGHT(Tabel_query[[#This Row],[Titel]],1)</f>
        <v>O</v>
      </c>
      <c r="C639" t="str">
        <f>RIGHT(Tabel_query[[#This Row],[Titel]],LEN(Tabel_query[[#This Row],[Titel]])-2)</f>
        <v>GENT_RKT_St_Jan_Baptist_Afsnee_O</v>
      </c>
      <c r="D639">
        <f>SEARCH("_",Tabel_query[[#This Row],[Kolom2]])</f>
        <v>5</v>
      </c>
      <c r="E639" t="str">
        <f>LEFT(Tabel_query[[#This Row],[Kolom2]],Tabel_query[[#This Row],[Kolom3]]-1)</f>
        <v>GENT</v>
      </c>
      <c r="F639" s="2" t="s">
        <v>70</v>
      </c>
      <c r="G639" s="2" t="s">
        <v>72</v>
      </c>
      <c r="I639" s="3" t="b">
        <v>0</v>
      </c>
      <c r="L639" s="3" t="b">
        <v>1</v>
      </c>
      <c r="P639" s="2" t="s">
        <v>51</v>
      </c>
      <c r="Q639" s="2" t="s">
        <v>137</v>
      </c>
      <c r="T639" s="1" t="s">
        <v>7230</v>
      </c>
      <c r="U639" s="1" t="s">
        <v>10849</v>
      </c>
      <c r="V639" s="1" t="s">
        <v>160</v>
      </c>
      <c r="W639" s="1" t="s">
        <v>10746</v>
      </c>
      <c r="X639" s="1" t="s">
        <v>10851</v>
      </c>
      <c r="Y639" s="1" t="s">
        <v>10850</v>
      </c>
      <c r="Z639" s="2" t="s">
        <v>10339</v>
      </c>
      <c r="AA639" s="1" t="s">
        <v>10852</v>
      </c>
      <c r="AB639" s="1" t="s">
        <v>10853</v>
      </c>
      <c r="AC639" s="1" t="s">
        <v>10854</v>
      </c>
      <c r="AD639" s="1" t="s">
        <v>10855</v>
      </c>
      <c r="AE639" s="2" t="s">
        <v>77</v>
      </c>
      <c r="AF639" s="4">
        <v>42830</v>
      </c>
      <c r="AG639" s="1" t="s">
        <v>10856</v>
      </c>
      <c r="AH639" s="1" t="s">
        <v>10864</v>
      </c>
      <c r="AI639" s="1" t="s">
        <v>10857</v>
      </c>
      <c r="AJ639" s="1" t="s">
        <v>10858</v>
      </c>
      <c r="AK639" s="2" t="s">
        <v>78</v>
      </c>
      <c r="AL639" s="4">
        <v>42830</v>
      </c>
      <c r="AM639" s="1" t="s">
        <v>10859</v>
      </c>
      <c r="AN639" s="1" t="s">
        <v>10860</v>
      </c>
      <c r="AO639" s="1" t="s">
        <v>10861</v>
      </c>
      <c r="AP639" s="1" t="s">
        <v>10862</v>
      </c>
      <c r="AQ639" s="2" t="s">
        <v>78</v>
      </c>
      <c r="AR639" s="4">
        <v>42830</v>
      </c>
      <c r="AS639" s="1" t="s">
        <v>10863</v>
      </c>
      <c r="AT639" s="2" t="s">
        <v>77</v>
      </c>
      <c r="AV639" s="1" t="s">
        <v>10865</v>
      </c>
      <c r="AW639" s="2" t="s">
        <v>77</v>
      </c>
      <c r="AY639" s="1" t="s">
        <v>75</v>
      </c>
      <c r="AZ639" s="5">
        <v>1033</v>
      </c>
      <c r="BA639" s="1" t="s">
        <v>80</v>
      </c>
      <c r="BB639" s="1" t="s">
        <v>79</v>
      </c>
    </row>
    <row r="640" spans="1:54" x14ac:dyDescent="0.3">
      <c r="A640" s="1" t="s">
        <v>10866</v>
      </c>
      <c r="B640" t="str">
        <f>RIGHT(Tabel_query[[#This Row],[Titel]],1)</f>
        <v>O</v>
      </c>
      <c r="C640" t="str">
        <f>RIGHT(Tabel_query[[#This Row],[Titel]],LEN(Tabel_query[[#This Row],[Titel]])-2)</f>
        <v>GENT_RKT_St_Jan_Baptist_O</v>
      </c>
      <c r="D640">
        <f>SEARCH("_",Tabel_query[[#This Row],[Kolom2]])</f>
        <v>5</v>
      </c>
      <c r="E640" t="str">
        <f>LEFT(Tabel_query[[#This Row],[Kolom2]],Tabel_query[[#This Row],[Kolom3]]-1)</f>
        <v>GENT</v>
      </c>
      <c r="F640" s="2" t="s">
        <v>322</v>
      </c>
      <c r="G640" s="2" t="s">
        <v>72</v>
      </c>
      <c r="I640" s="3" t="b">
        <v>0</v>
      </c>
      <c r="L640" s="3" t="b">
        <v>0</v>
      </c>
      <c r="P640" s="2" t="s">
        <v>51</v>
      </c>
      <c r="Q640" s="2" t="s">
        <v>137</v>
      </c>
      <c r="T640" s="1" t="s">
        <v>7230</v>
      </c>
      <c r="U640" s="1" t="s">
        <v>10867</v>
      </c>
      <c r="V640" s="1" t="s">
        <v>3044</v>
      </c>
      <c r="W640" s="1" t="s">
        <v>10144</v>
      </c>
      <c r="X640" s="1" t="s">
        <v>10868</v>
      </c>
      <c r="Y640" s="1" t="s">
        <v>10128</v>
      </c>
      <c r="Z640" s="2" t="s">
        <v>10380</v>
      </c>
      <c r="AA640" s="1" t="s">
        <v>10869</v>
      </c>
      <c r="AB640" s="1" t="s">
        <v>10870</v>
      </c>
      <c r="AC640" s="1" t="s">
        <v>10871</v>
      </c>
      <c r="AD640" s="1" t="s">
        <v>10872</v>
      </c>
      <c r="AE640" s="2" t="s">
        <v>77</v>
      </c>
      <c r="AF640" s="4">
        <v>42826</v>
      </c>
      <c r="AG640" s="1" t="s">
        <v>10873</v>
      </c>
      <c r="AH640" s="1" t="s">
        <v>10881</v>
      </c>
      <c r="AI640" s="1" t="s">
        <v>10874</v>
      </c>
      <c r="AJ640" s="1" t="s">
        <v>10875</v>
      </c>
      <c r="AK640" s="2" t="s">
        <v>77</v>
      </c>
      <c r="AM640" s="1" t="s">
        <v>10876</v>
      </c>
      <c r="AN640" s="1" t="s">
        <v>10877</v>
      </c>
      <c r="AO640" s="1" t="s">
        <v>10878</v>
      </c>
      <c r="AP640" s="1" t="s">
        <v>10879</v>
      </c>
      <c r="AQ640" s="2" t="s">
        <v>78</v>
      </c>
      <c r="AR640" s="4">
        <v>41730</v>
      </c>
      <c r="AS640" s="1" t="s">
        <v>10880</v>
      </c>
      <c r="AT640" s="2" t="s">
        <v>78</v>
      </c>
      <c r="AU640" s="4">
        <v>42826</v>
      </c>
      <c r="AV640" s="1" t="s">
        <v>10882</v>
      </c>
      <c r="AW640" s="2" t="s">
        <v>78</v>
      </c>
      <c r="AX640" s="4">
        <v>41730</v>
      </c>
      <c r="AY640" s="1" t="s">
        <v>75</v>
      </c>
      <c r="AZ640" s="5">
        <v>1014</v>
      </c>
      <c r="BA640" s="1" t="s">
        <v>80</v>
      </c>
      <c r="BB640" s="1" t="s">
        <v>79</v>
      </c>
    </row>
    <row r="641" spans="1:54" x14ac:dyDescent="0.3">
      <c r="A641" s="1" t="s">
        <v>10883</v>
      </c>
      <c r="B641" t="str">
        <f>RIGHT(Tabel_query[[#This Row],[Titel]],1)</f>
        <v>O</v>
      </c>
      <c r="C641" t="str">
        <f>RIGHT(Tabel_query[[#This Row],[Titel]],LEN(Tabel_query[[#This Row],[Titel]])-2)</f>
        <v>GENT_RKT_St_Jozef_O</v>
      </c>
      <c r="D641">
        <f>SEARCH("_",Tabel_query[[#This Row],[Kolom2]])</f>
        <v>5</v>
      </c>
      <c r="E641" t="str">
        <f>LEFT(Tabel_query[[#This Row],[Kolom2]],Tabel_query[[#This Row],[Kolom3]]-1)</f>
        <v>GENT</v>
      </c>
      <c r="F641" s="2" t="s">
        <v>70</v>
      </c>
      <c r="G641" s="2" t="s">
        <v>72</v>
      </c>
      <c r="I641" s="3" t="b">
        <v>0</v>
      </c>
      <c r="P641" s="2" t="s">
        <v>51</v>
      </c>
      <c r="Q641" s="2" t="s">
        <v>137</v>
      </c>
      <c r="T641" s="1" t="s">
        <v>321</v>
      </c>
      <c r="U641" s="1" t="s">
        <v>10884</v>
      </c>
      <c r="V641" s="1" t="s">
        <v>1053</v>
      </c>
      <c r="W641" s="1" t="s">
        <v>10144</v>
      </c>
      <c r="X641" s="1" t="s">
        <v>10885</v>
      </c>
      <c r="Y641" s="1" t="s">
        <v>10128</v>
      </c>
      <c r="Z641" s="2" t="s">
        <v>10380</v>
      </c>
      <c r="AA641" s="1" t="s">
        <v>10886</v>
      </c>
      <c r="AB641" s="1" t="s">
        <v>10887</v>
      </c>
      <c r="AC641" s="1" t="s">
        <v>10888</v>
      </c>
      <c r="AD641" s="1" t="s">
        <v>10889</v>
      </c>
      <c r="AG641" s="1" t="s">
        <v>10890</v>
      </c>
      <c r="AH641" s="1" t="s">
        <v>10897</v>
      </c>
      <c r="AI641" s="1" t="s">
        <v>10891</v>
      </c>
      <c r="AM641" s="1" t="s">
        <v>10892</v>
      </c>
      <c r="AN641" s="1" t="s">
        <v>10893</v>
      </c>
      <c r="AO641" s="1" t="s">
        <v>10894</v>
      </c>
      <c r="AP641" s="1" t="s">
        <v>10895</v>
      </c>
      <c r="AS641" s="1" t="s">
        <v>10896</v>
      </c>
      <c r="AV641" s="1" t="s">
        <v>10898</v>
      </c>
      <c r="AY641" s="1" t="s">
        <v>75</v>
      </c>
      <c r="AZ641" s="5">
        <v>1015</v>
      </c>
      <c r="BA641" s="1" t="s">
        <v>80</v>
      </c>
      <c r="BB641" s="1" t="s">
        <v>79</v>
      </c>
    </row>
    <row r="642" spans="1:54" x14ac:dyDescent="0.3">
      <c r="A642" s="1" t="s">
        <v>10899</v>
      </c>
      <c r="B642" t="str">
        <f>RIGHT(Tabel_query[[#This Row],[Titel]],1)</f>
        <v>O</v>
      </c>
      <c r="C642" t="str">
        <f>RIGHT(Tabel_query[[#This Row],[Titel]],LEN(Tabel_query[[#This Row],[Titel]])-2)</f>
        <v>GENT_RKT_St_Livinus_O</v>
      </c>
      <c r="D642">
        <f>SEARCH("_",Tabel_query[[#This Row],[Kolom2]])</f>
        <v>5</v>
      </c>
      <c r="E642" t="str">
        <f>LEFT(Tabel_query[[#This Row],[Kolom2]],Tabel_query[[#This Row],[Kolom3]]-1)</f>
        <v>GENT</v>
      </c>
      <c r="F642" s="2" t="s">
        <v>70</v>
      </c>
      <c r="G642" s="2" t="s">
        <v>72</v>
      </c>
      <c r="I642" s="3" t="b">
        <v>0</v>
      </c>
      <c r="L642" s="3" t="b">
        <v>1</v>
      </c>
      <c r="P642" s="2" t="s">
        <v>51</v>
      </c>
      <c r="Q642" s="2" t="s">
        <v>137</v>
      </c>
      <c r="T642" s="1" t="s">
        <v>10915</v>
      </c>
      <c r="U642" s="1" t="s">
        <v>10900</v>
      </c>
      <c r="V642" s="1" t="s">
        <v>930</v>
      </c>
      <c r="W642" s="1" t="s">
        <v>10165</v>
      </c>
      <c r="X642" s="1" t="s">
        <v>10902</v>
      </c>
      <c r="Y642" s="1" t="s">
        <v>10901</v>
      </c>
      <c r="Z642" s="2" t="s">
        <v>10359</v>
      </c>
      <c r="AA642" s="1" t="s">
        <v>10903</v>
      </c>
      <c r="AB642" s="1" t="s">
        <v>10904</v>
      </c>
      <c r="AC642" s="1" t="s">
        <v>10905</v>
      </c>
      <c r="AD642" s="1" t="s">
        <v>10906</v>
      </c>
      <c r="AE642" s="2" t="s">
        <v>78</v>
      </c>
      <c r="AG642" s="1" t="s">
        <v>10907</v>
      </c>
      <c r="AH642" s="1" t="s">
        <v>10916</v>
      </c>
      <c r="AI642" s="1" t="s">
        <v>10908</v>
      </c>
      <c r="AJ642" s="1" t="s">
        <v>10909</v>
      </c>
      <c r="AK642" s="2" t="s">
        <v>78</v>
      </c>
      <c r="AM642" s="1" t="s">
        <v>10910</v>
      </c>
      <c r="AN642" s="1" t="s">
        <v>10911</v>
      </c>
      <c r="AO642" s="1" t="s">
        <v>10912</v>
      </c>
      <c r="AP642" s="1" t="s">
        <v>10913</v>
      </c>
      <c r="AQ642" s="2" t="s">
        <v>78</v>
      </c>
      <c r="AS642" s="1" t="s">
        <v>10914</v>
      </c>
      <c r="AT642" s="2" t="s">
        <v>77</v>
      </c>
      <c r="AU642" s="4">
        <v>42849</v>
      </c>
      <c r="AV642" s="1" t="s">
        <v>10917</v>
      </c>
      <c r="AW642" s="2" t="s">
        <v>77</v>
      </c>
      <c r="AX642" s="4">
        <v>42849</v>
      </c>
      <c r="AY642" s="1" t="s">
        <v>75</v>
      </c>
      <c r="AZ642" s="5">
        <v>1040</v>
      </c>
      <c r="BA642" s="1" t="s">
        <v>80</v>
      </c>
      <c r="BB642" s="1" t="s">
        <v>79</v>
      </c>
    </row>
    <row r="643" spans="1:54" x14ac:dyDescent="0.3">
      <c r="A643" s="1" t="s">
        <v>10918</v>
      </c>
      <c r="B643" t="str">
        <f>RIGHT(Tabel_query[[#This Row],[Titel]],1)</f>
        <v>O</v>
      </c>
      <c r="C643" t="str">
        <f>RIGHT(Tabel_query[[#This Row],[Titel]],LEN(Tabel_query[[#This Row],[Titel]])-2)</f>
        <v>GENT_RKT_St_Macharius_O</v>
      </c>
      <c r="D643">
        <f>SEARCH("_",Tabel_query[[#This Row],[Kolom2]])</f>
        <v>5</v>
      </c>
      <c r="E643" t="str">
        <f>LEFT(Tabel_query[[#This Row],[Kolom2]],Tabel_query[[#This Row],[Kolom3]]-1)</f>
        <v>GENT</v>
      </c>
      <c r="F643" s="2" t="s">
        <v>70</v>
      </c>
      <c r="G643" s="2" t="s">
        <v>72</v>
      </c>
      <c r="H643" s="1" t="s">
        <v>10932</v>
      </c>
      <c r="I643" s="3" t="b">
        <v>0</v>
      </c>
      <c r="P643" s="2" t="s">
        <v>51</v>
      </c>
      <c r="Q643" s="2" t="s">
        <v>137</v>
      </c>
      <c r="T643" s="1" t="s">
        <v>10930</v>
      </c>
      <c r="U643" s="1" t="s">
        <v>10655</v>
      </c>
      <c r="V643" s="1" t="s">
        <v>3663</v>
      </c>
      <c r="W643" s="1" t="s">
        <v>10144</v>
      </c>
      <c r="X643" s="1" t="s">
        <v>10919</v>
      </c>
      <c r="Y643" s="1" t="s">
        <v>10128</v>
      </c>
      <c r="Z643" s="2" t="s">
        <v>10380</v>
      </c>
      <c r="AA643" s="1" t="s">
        <v>10920</v>
      </c>
      <c r="AB643" s="1" t="s">
        <v>10921</v>
      </c>
      <c r="AC643" s="1" t="s">
        <v>10922</v>
      </c>
      <c r="AD643" s="1" t="s">
        <v>10923</v>
      </c>
      <c r="AG643" s="1" t="s">
        <v>10924</v>
      </c>
      <c r="AH643" s="1" t="s">
        <v>10931</v>
      </c>
      <c r="AI643" s="1" t="s">
        <v>10667</v>
      </c>
      <c r="AJ643" s="1" t="s">
        <v>10668</v>
      </c>
      <c r="AM643" s="1" t="s">
        <v>10925</v>
      </c>
      <c r="AN643" s="1" t="s">
        <v>10926</v>
      </c>
      <c r="AO643" s="1" t="s">
        <v>10927</v>
      </c>
      <c r="AP643" s="1" t="s">
        <v>10928</v>
      </c>
      <c r="AS643" s="1" t="s">
        <v>10929</v>
      </c>
      <c r="AV643" s="1" t="s">
        <v>10933</v>
      </c>
      <c r="AY643" s="1" t="s">
        <v>75</v>
      </c>
      <c r="AZ643" s="5">
        <v>1019</v>
      </c>
      <c r="BA643" s="1" t="s">
        <v>80</v>
      </c>
      <c r="BB643" s="1" t="s">
        <v>79</v>
      </c>
    </row>
    <row r="644" spans="1:54" x14ac:dyDescent="0.3">
      <c r="A644" s="1" t="s">
        <v>10934</v>
      </c>
      <c r="B644" t="str">
        <f>RIGHT(Tabel_query[[#This Row],[Titel]],1)</f>
        <v>O</v>
      </c>
      <c r="C644" t="str">
        <f>RIGHT(Tabel_query[[#This Row],[Titel]],LEN(Tabel_query[[#This Row],[Titel]])-2)</f>
        <v>GENT_RKT_St_Martinus_Drongen_O</v>
      </c>
      <c r="D644">
        <f>SEARCH("_",Tabel_query[[#This Row],[Kolom2]])</f>
        <v>5</v>
      </c>
      <c r="E644" t="str">
        <f>LEFT(Tabel_query[[#This Row],[Kolom2]],Tabel_query[[#This Row],[Kolom3]]-1)</f>
        <v>GENT</v>
      </c>
      <c r="F644" s="2" t="s">
        <v>322</v>
      </c>
      <c r="G644" s="2" t="s">
        <v>72</v>
      </c>
      <c r="H644" s="1" t="s">
        <v>10948</v>
      </c>
      <c r="I644" s="3" t="b">
        <v>0</v>
      </c>
      <c r="P644" s="2" t="s">
        <v>51</v>
      </c>
      <c r="Q644" s="2" t="s">
        <v>137</v>
      </c>
      <c r="T644" s="1" t="s">
        <v>379</v>
      </c>
      <c r="U644" s="1" t="s">
        <v>10935</v>
      </c>
      <c r="V644" s="1" t="s">
        <v>258</v>
      </c>
      <c r="W644" s="1" t="s">
        <v>10504</v>
      </c>
      <c r="X644" s="1" t="s">
        <v>10937</v>
      </c>
      <c r="Y644" s="1" t="s">
        <v>10936</v>
      </c>
      <c r="Z644" s="2" t="s">
        <v>10339</v>
      </c>
      <c r="AA644" s="1" t="s">
        <v>10938</v>
      </c>
      <c r="AB644" s="1" t="s">
        <v>10939</v>
      </c>
      <c r="AC644" s="1" t="s">
        <v>10940</v>
      </c>
      <c r="AD644" s="1" t="s">
        <v>10941</v>
      </c>
      <c r="AG644" s="1" t="s">
        <v>10804</v>
      </c>
      <c r="AH644" s="1" t="s">
        <v>10519</v>
      </c>
      <c r="AI644" s="1" t="s">
        <v>10942</v>
      </c>
      <c r="AJ644" s="1" t="s">
        <v>10806</v>
      </c>
      <c r="AM644" s="1" t="s">
        <v>10943</v>
      </c>
      <c r="AN644" s="1" t="s">
        <v>10944</v>
      </c>
      <c r="AO644" s="1" t="s">
        <v>10945</v>
      </c>
      <c r="AP644" s="1" t="s">
        <v>10946</v>
      </c>
      <c r="AS644" s="1" t="s">
        <v>10947</v>
      </c>
      <c r="AV644" s="1" t="s">
        <v>10949</v>
      </c>
      <c r="AY644" s="1" t="s">
        <v>75</v>
      </c>
      <c r="AZ644" s="5">
        <v>1035</v>
      </c>
      <c r="BA644" s="1" t="s">
        <v>80</v>
      </c>
      <c r="BB644" s="1" t="s">
        <v>79</v>
      </c>
    </row>
    <row r="645" spans="1:54" x14ac:dyDescent="0.3">
      <c r="A645" s="1" t="s">
        <v>10950</v>
      </c>
      <c r="B645" t="str">
        <f>RIGHT(Tabel_query[[#This Row],[Titel]],1)</f>
        <v>O</v>
      </c>
      <c r="C645" t="str">
        <f>RIGHT(Tabel_query[[#This Row],[Titel]],LEN(Tabel_query[[#This Row],[Titel]])-2)</f>
        <v>GENT_RKT_St_Martinus_O</v>
      </c>
      <c r="D645">
        <f>SEARCH("_",Tabel_query[[#This Row],[Kolom2]])</f>
        <v>5</v>
      </c>
      <c r="E645" t="str">
        <f>LEFT(Tabel_query[[#This Row],[Kolom2]],Tabel_query[[#This Row],[Kolom3]]-1)</f>
        <v>GENT</v>
      </c>
      <c r="F645" s="2" t="s">
        <v>235</v>
      </c>
      <c r="G645" s="2" t="s">
        <v>72</v>
      </c>
      <c r="H645" s="1" t="s">
        <v>10964</v>
      </c>
      <c r="I645" s="3" t="b">
        <v>0</v>
      </c>
      <c r="L645" s="3" t="b">
        <v>0</v>
      </c>
      <c r="P645" s="2" t="s">
        <v>51</v>
      </c>
      <c r="Q645" s="2" t="s">
        <v>137</v>
      </c>
      <c r="T645" s="1" t="s">
        <v>379</v>
      </c>
      <c r="U645" s="1" t="s">
        <v>10951</v>
      </c>
      <c r="V645" s="1" t="s">
        <v>3044</v>
      </c>
      <c r="W645" s="1" t="s">
        <v>10144</v>
      </c>
      <c r="X645" s="1" t="s">
        <v>10952</v>
      </c>
      <c r="Y645" s="1" t="s">
        <v>10128</v>
      </c>
      <c r="Z645" s="2" t="s">
        <v>10380</v>
      </c>
      <c r="AA645" s="1" t="s">
        <v>10869</v>
      </c>
      <c r="AB645" s="1" t="s">
        <v>10953</v>
      </c>
      <c r="AC645" s="1" t="s">
        <v>10871</v>
      </c>
      <c r="AD645" s="1" t="s">
        <v>10954</v>
      </c>
      <c r="AE645" s="2" t="s">
        <v>78</v>
      </c>
      <c r="AF645" s="4">
        <v>43308</v>
      </c>
      <c r="AG645" s="1" t="s">
        <v>10955</v>
      </c>
      <c r="AH645" s="1" t="s">
        <v>10963</v>
      </c>
      <c r="AI645" s="1" t="s">
        <v>10956</v>
      </c>
      <c r="AJ645" s="1" t="s">
        <v>10957</v>
      </c>
      <c r="AK645" s="2" t="s">
        <v>78</v>
      </c>
      <c r="AL645" s="4">
        <v>43308</v>
      </c>
      <c r="AM645" s="1" t="s">
        <v>10958</v>
      </c>
      <c r="AN645" s="1" t="s">
        <v>10959</v>
      </c>
      <c r="AO645" s="1" t="s">
        <v>10960</v>
      </c>
      <c r="AP645" s="1" t="s">
        <v>10961</v>
      </c>
      <c r="AQ645" s="2" t="s">
        <v>77</v>
      </c>
      <c r="AR645" s="4">
        <v>43308</v>
      </c>
      <c r="AS645" s="1" t="s">
        <v>10962</v>
      </c>
      <c r="AT645" s="2" t="s">
        <v>78</v>
      </c>
      <c r="AU645" s="4">
        <v>43308</v>
      </c>
      <c r="AV645" s="1" t="s">
        <v>10882</v>
      </c>
      <c r="AW645" s="2" t="s">
        <v>77</v>
      </c>
      <c r="AX645" s="4">
        <v>43308</v>
      </c>
      <c r="AY645" s="1" t="s">
        <v>75</v>
      </c>
      <c r="AZ645" s="5">
        <v>1020</v>
      </c>
      <c r="BA645" s="1" t="s">
        <v>80</v>
      </c>
      <c r="BB645" s="1" t="s">
        <v>79</v>
      </c>
    </row>
    <row r="646" spans="1:54" x14ac:dyDescent="0.3">
      <c r="A646" s="1" t="s">
        <v>10965</v>
      </c>
      <c r="B646" t="str">
        <f>RIGHT(Tabel_query[[#This Row],[Titel]],1)</f>
        <v>O</v>
      </c>
      <c r="C646" t="str">
        <f>RIGHT(Tabel_query[[#This Row],[Titel]],LEN(Tabel_query[[#This Row],[Titel]])-2)</f>
        <v>GENT_RKT_St_Michiels_O</v>
      </c>
      <c r="D646">
        <f>SEARCH("_",Tabel_query[[#This Row],[Kolom2]])</f>
        <v>5</v>
      </c>
      <c r="E646" t="str">
        <f>LEFT(Tabel_query[[#This Row],[Kolom2]],Tabel_query[[#This Row],[Kolom3]]-1)</f>
        <v>GENT</v>
      </c>
      <c r="F646" s="2" t="s">
        <v>235</v>
      </c>
      <c r="G646" s="2" t="s">
        <v>72</v>
      </c>
      <c r="H646" s="1" t="s">
        <v>10982</v>
      </c>
      <c r="I646" s="3" t="b">
        <v>0</v>
      </c>
      <c r="L646" s="3" t="b">
        <v>0</v>
      </c>
      <c r="P646" s="2" t="s">
        <v>51</v>
      </c>
      <c r="Q646" s="2" t="s">
        <v>137</v>
      </c>
      <c r="T646" s="1" t="s">
        <v>10980</v>
      </c>
      <c r="U646" s="1" t="s">
        <v>10966</v>
      </c>
      <c r="V646" s="1" t="s">
        <v>681</v>
      </c>
      <c r="W646" s="1" t="s">
        <v>10144</v>
      </c>
      <c r="X646" s="1" t="s">
        <v>10967</v>
      </c>
      <c r="Y646" s="1" t="s">
        <v>10128</v>
      </c>
      <c r="Z646" s="2" t="s">
        <v>10380</v>
      </c>
      <c r="AA646" s="1" t="s">
        <v>10968</v>
      </c>
      <c r="AB646" s="1" t="s">
        <v>10969</v>
      </c>
      <c r="AC646" s="1" t="s">
        <v>10970</v>
      </c>
      <c r="AD646" s="1" t="s">
        <v>10971</v>
      </c>
      <c r="AG646" s="1" t="s">
        <v>10972</v>
      </c>
      <c r="AH646" s="1" t="s">
        <v>10981</v>
      </c>
      <c r="AI646" s="1" t="s">
        <v>10973</v>
      </c>
      <c r="AJ646" s="1" t="s">
        <v>10974</v>
      </c>
      <c r="AM646" s="1" t="s">
        <v>10975</v>
      </c>
      <c r="AN646" s="1" t="s">
        <v>10976</v>
      </c>
      <c r="AO646" s="1" t="s">
        <v>10977</v>
      </c>
      <c r="AP646" s="1" t="s">
        <v>10978</v>
      </c>
      <c r="AS646" s="1" t="s">
        <v>10979</v>
      </c>
      <c r="AV646" s="1" t="s">
        <v>10983</v>
      </c>
      <c r="AY646" s="1" t="s">
        <v>75</v>
      </c>
      <c r="AZ646" s="5">
        <v>1021</v>
      </c>
      <c r="BA646" s="1" t="s">
        <v>80</v>
      </c>
      <c r="BB646" s="1" t="s">
        <v>79</v>
      </c>
    </row>
    <row r="647" spans="1:54" x14ac:dyDescent="0.3">
      <c r="A647" s="1" t="s">
        <v>10984</v>
      </c>
      <c r="B647" t="str">
        <f>RIGHT(Tabel_query[[#This Row],[Titel]],1)</f>
        <v>O</v>
      </c>
      <c r="C647" t="str">
        <f>RIGHT(Tabel_query[[#This Row],[Titel]],LEN(Tabel_query[[#This Row],[Titel]])-2)</f>
        <v>GENT_RKT_St_Niklaas_O</v>
      </c>
      <c r="D647">
        <f>SEARCH("_",Tabel_query[[#This Row],[Kolom2]])</f>
        <v>5</v>
      </c>
      <c r="E647" t="str">
        <f>LEFT(Tabel_query[[#This Row],[Kolom2]],Tabel_query[[#This Row],[Kolom3]]-1)</f>
        <v>GENT</v>
      </c>
      <c r="F647" s="2" t="s">
        <v>70</v>
      </c>
      <c r="G647" s="2" t="s">
        <v>72</v>
      </c>
      <c r="I647" s="3" t="b">
        <v>0</v>
      </c>
      <c r="P647" s="2" t="s">
        <v>51</v>
      </c>
      <c r="Q647" s="2" t="s">
        <v>137</v>
      </c>
      <c r="T647" s="1" t="s">
        <v>6654</v>
      </c>
      <c r="U647" s="1" t="s">
        <v>10985</v>
      </c>
      <c r="V647" s="1" t="s">
        <v>559</v>
      </c>
      <c r="W647" s="1" t="s">
        <v>10144</v>
      </c>
      <c r="X647" s="1" t="s">
        <v>10986</v>
      </c>
      <c r="Y647" s="1" t="s">
        <v>10128</v>
      </c>
      <c r="Z647" s="2" t="s">
        <v>10380</v>
      </c>
      <c r="AA647" s="1" t="s">
        <v>10987</v>
      </c>
      <c r="AB647" s="1" t="s">
        <v>10988</v>
      </c>
      <c r="AC647" s="1" t="s">
        <v>10989</v>
      </c>
      <c r="AD647" s="1" t="s">
        <v>10990</v>
      </c>
      <c r="AG647" s="1" t="s">
        <v>10490</v>
      </c>
      <c r="AH647" s="1" t="s">
        <v>10997</v>
      </c>
      <c r="AI647" s="1" t="s">
        <v>10491</v>
      </c>
      <c r="AJ647" s="1" t="s">
        <v>10991</v>
      </c>
      <c r="AM647" s="1" t="s">
        <v>10992</v>
      </c>
      <c r="AN647" s="1" t="s">
        <v>10993</v>
      </c>
      <c r="AO647" s="1" t="s">
        <v>10994</v>
      </c>
      <c r="AP647" s="1" t="s">
        <v>10995</v>
      </c>
      <c r="AS647" s="1" t="s">
        <v>10996</v>
      </c>
      <c r="AV647" s="1" t="s">
        <v>10998</v>
      </c>
      <c r="AY647" s="1" t="s">
        <v>75</v>
      </c>
      <c r="AZ647" s="5">
        <v>1022</v>
      </c>
      <c r="BA647" s="1" t="s">
        <v>80</v>
      </c>
      <c r="BB647" s="1" t="s">
        <v>79</v>
      </c>
    </row>
    <row r="648" spans="1:54" x14ac:dyDescent="0.3">
      <c r="A648" s="1" t="s">
        <v>10999</v>
      </c>
      <c r="B648" t="str">
        <f>RIGHT(Tabel_query[[#This Row],[Titel]],1)</f>
        <v>O</v>
      </c>
      <c r="C648" t="str">
        <f>RIGHT(Tabel_query[[#This Row],[Titel]],LEN(Tabel_query[[#This Row],[Titel]])-2)</f>
        <v>GENT_RKT_St_Niklaas_Zwijnaarde_O</v>
      </c>
      <c r="D648">
        <f>SEARCH("_",Tabel_query[[#This Row],[Kolom2]])</f>
        <v>5</v>
      </c>
      <c r="E648" t="str">
        <f>LEFT(Tabel_query[[#This Row],[Kolom2]],Tabel_query[[#This Row],[Kolom3]]-1)</f>
        <v>GENT</v>
      </c>
      <c r="F648" s="2" t="s">
        <v>70</v>
      </c>
      <c r="G648" s="2" t="s">
        <v>72</v>
      </c>
      <c r="I648" s="3" t="b">
        <v>0</v>
      </c>
      <c r="P648" s="2" t="s">
        <v>51</v>
      </c>
      <c r="Q648" s="2" t="s">
        <v>137</v>
      </c>
      <c r="T648" s="1" t="s">
        <v>6654</v>
      </c>
      <c r="U648" s="1" t="s">
        <v>4429</v>
      </c>
      <c r="V648" s="1" t="s">
        <v>621</v>
      </c>
      <c r="W648" s="1" t="s">
        <v>11000</v>
      </c>
      <c r="X648" s="1" t="s">
        <v>11002</v>
      </c>
      <c r="Y648" s="1" t="s">
        <v>11001</v>
      </c>
      <c r="Z648" s="2" t="s">
        <v>10339</v>
      </c>
      <c r="AA648" s="1" t="s">
        <v>11003</v>
      </c>
      <c r="AB648" s="1" t="s">
        <v>11004</v>
      </c>
      <c r="AC648" s="1" t="s">
        <v>11005</v>
      </c>
      <c r="AD648" s="1" t="s">
        <v>11006</v>
      </c>
      <c r="AG648" s="1" t="s">
        <v>11007</v>
      </c>
      <c r="AH648" s="1" t="s">
        <v>11014</v>
      </c>
      <c r="AI648" s="1" t="s">
        <v>11008</v>
      </c>
      <c r="AJ648" s="1" t="s">
        <v>11009</v>
      </c>
      <c r="AM648" s="1" t="s">
        <v>11010</v>
      </c>
      <c r="AN648" s="1" t="s">
        <v>11011</v>
      </c>
      <c r="AO648" s="1" t="s">
        <v>11012</v>
      </c>
      <c r="AP648" s="1" t="s">
        <v>11013</v>
      </c>
      <c r="AS648" s="1" t="s">
        <v>10996</v>
      </c>
      <c r="AV648" s="1" t="s">
        <v>10998</v>
      </c>
      <c r="AY648" s="1" t="s">
        <v>75</v>
      </c>
      <c r="AZ648" s="5">
        <v>1051</v>
      </c>
      <c r="BA648" s="1" t="s">
        <v>80</v>
      </c>
      <c r="BB648" s="1" t="s">
        <v>79</v>
      </c>
    </row>
    <row r="649" spans="1:54" x14ac:dyDescent="0.3">
      <c r="A649" s="1" t="s">
        <v>11015</v>
      </c>
      <c r="B649" t="str">
        <f>RIGHT(Tabel_query[[#This Row],[Titel]],1)</f>
        <v>O</v>
      </c>
      <c r="C649" t="str">
        <f>RIGHT(Tabel_query[[#This Row],[Titel]],LEN(Tabel_query[[#This Row],[Titel]])-2)</f>
        <v>GENT_RKT_St_Paulus_O</v>
      </c>
      <c r="D649">
        <f>SEARCH("_",Tabel_query[[#This Row],[Kolom2]])</f>
        <v>5</v>
      </c>
      <c r="E649" t="str">
        <f>LEFT(Tabel_query[[#This Row],[Kolom2]],Tabel_query[[#This Row],[Kolom3]]-1)</f>
        <v>GENT</v>
      </c>
      <c r="F649" s="2" t="s">
        <v>70</v>
      </c>
      <c r="G649" s="2" t="s">
        <v>733</v>
      </c>
      <c r="H649" s="1" t="s">
        <v>11032</v>
      </c>
      <c r="I649" s="3" t="b">
        <v>0</v>
      </c>
      <c r="L649" s="3" t="b">
        <v>0</v>
      </c>
      <c r="P649" s="2" t="s">
        <v>51</v>
      </c>
      <c r="Q649" s="2" t="s">
        <v>137</v>
      </c>
      <c r="T649" s="1" t="s">
        <v>433</v>
      </c>
      <c r="U649" s="1" t="s">
        <v>11016</v>
      </c>
      <c r="V649" s="1" t="s">
        <v>11017</v>
      </c>
      <c r="W649" s="1" t="s">
        <v>10144</v>
      </c>
      <c r="X649" s="1" t="s">
        <v>11018</v>
      </c>
      <c r="Y649" s="1" t="s">
        <v>10128</v>
      </c>
      <c r="Z649" s="2" t="s">
        <v>10380</v>
      </c>
      <c r="AA649" s="1" t="s">
        <v>11019</v>
      </c>
      <c r="AB649" s="1" t="s">
        <v>11020</v>
      </c>
      <c r="AC649" s="1" t="s">
        <v>11021</v>
      </c>
      <c r="AD649" s="1" t="s">
        <v>11022</v>
      </c>
      <c r="AG649" s="1" t="s">
        <v>11023</v>
      </c>
      <c r="AH649" s="1" t="s">
        <v>11031</v>
      </c>
      <c r="AI649" s="1" t="s">
        <v>11024</v>
      </c>
      <c r="AJ649" s="1" t="s">
        <v>11025</v>
      </c>
      <c r="AM649" s="1" t="s">
        <v>11026</v>
      </c>
      <c r="AN649" s="1" t="s">
        <v>11027</v>
      </c>
      <c r="AO649" s="1" t="s">
        <v>11028</v>
      </c>
      <c r="AP649" s="1" t="s">
        <v>11029</v>
      </c>
      <c r="AS649" s="1" t="s">
        <v>11030</v>
      </c>
      <c r="AV649" s="1" t="s">
        <v>11033</v>
      </c>
      <c r="AY649" s="1" t="s">
        <v>75</v>
      </c>
      <c r="AZ649" s="5">
        <v>1027</v>
      </c>
      <c r="BA649" s="1" t="s">
        <v>80</v>
      </c>
      <c r="BB649" s="1" t="s">
        <v>79</v>
      </c>
    </row>
    <row r="650" spans="1:54" x14ac:dyDescent="0.3">
      <c r="A650" s="1" t="s">
        <v>11034</v>
      </c>
      <c r="B650" t="str">
        <f>RIGHT(Tabel_query[[#This Row],[Titel]],1)</f>
        <v>O</v>
      </c>
      <c r="C650" t="str">
        <f>RIGHT(Tabel_query[[#This Row],[Titel]],LEN(Tabel_query[[#This Row],[Titel]])-2)</f>
        <v>GENT_RKT_St_Pietersbuiten_O</v>
      </c>
      <c r="D650">
        <f>SEARCH("_",Tabel_query[[#This Row],[Kolom2]])</f>
        <v>5</v>
      </c>
      <c r="E650" t="str">
        <f>LEFT(Tabel_query[[#This Row],[Kolom2]],Tabel_query[[#This Row],[Kolom3]]-1)</f>
        <v>GENT</v>
      </c>
      <c r="F650" s="2" t="s">
        <v>70</v>
      </c>
      <c r="G650" s="2" t="s">
        <v>72</v>
      </c>
      <c r="I650" s="3" t="b">
        <v>0</v>
      </c>
      <c r="P650" s="2" t="s">
        <v>51</v>
      </c>
      <c r="Q650" s="2" t="s">
        <v>137</v>
      </c>
      <c r="T650" s="1" t="s">
        <v>11047</v>
      </c>
      <c r="U650" s="1" t="s">
        <v>10415</v>
      </c>
      <c r="V650" s="1" t="s">
        <v>1033</v>
      </c>
      <c r="W650" s="1" t="s">
        <v>10144</v>
      </c>
      <c r="X650" s="1" t="s">
        <v>11035</v>
      </c>
      <c r="Y650" s="1" t="s">
        <v>10128</v>
      </c>
      <c r="Z650" s="2" t="s">
        <v>10380</v>
      </c>
      <c r="AA650" s="1" t="s">
        <v>11036</v>
      </c>
      <c r="AB650" s="1" t="s">
        <v>11037</v>
      </c>
      <c r="AC650" s="1" t="s">
        <v>11038</v>
      </c>
      <c r="AD650" s="1" t="s">
        <v>11039</v>
      </c>
      <c r="AG650" s="1" t="s">
        <v>11040</v>
      </c>
      <c r="AH650" s="1" t="s">
        <v>11048</v>
      </c>
      <c r="AI650" s="1" t="s">
        <v>11041</v>
      </c>
      <c r="AJ650" s="1" t="s">
        <v>11042</v>
      </c>
      <c r="AM650" s="1" t="s">
        <v>11043</v>
      </c>
      <c r="AN650" s="1" t="s">
        <v>11044</v>
      </c>
      <c r="AO650" s="1" t="s">
        <v>11045</v>
      </c>
      <c r="AP650" s="1" t="s">
        <v>10318</v>
      </c>
      <c r="AS650" s="1" t="s">
        <v>11046</v>
      </c>
      <c r="AV650" s="1" t="s">
        <v>11049</v>
      </c>
      <c r="AY650" s="1" t="s">
        <v>75</v>
      </c>
      <c r="AZ650" s="5">
        <v>1028</v>
      </c>
      <c r="BA650" s="1" t="s">
        <v>80</v>
      </c>
      <c r="BB650" s="1" t="s">
        <v>79</v>
      </c>
    </row>
    <row r="651" spans="1:54" x14ac:dyDescent="0.3">
      <c r="A651" s="1" t="s">
        <v>11050</v>
      </c>
      <c r="B651" t="str">
        <f>RIGHT(Tabel_query[[#This Row],[Titel]],1)</f>
        <v>O</v>
      </c>
      <c r="C651" t="str">
        <f>RIGHT(Tabel_query[[#This Row],[Titel]],LEN(Tabel_query[[#This Row],[Titel]])-2)</f>
        <v>GENT_RKT_St_Stefanus_O</v>
      </c>
      <c r="D651">
        <f>SEARCH("_",Tabel_query[[#This Row],[Kolom2]])</f>
        <v>5</v>
      </c>
      <c r="E651" t="str">
        <f>LEFT(Tabel_query[[#This Row],[Kolom2]],Tabel_query[[#This Row],[Kolom3]]-1)</f>
        <v>GENT</v>
      </c>
      <c r="F651" s="2" t="s">
        <v>70</v>
      </c>
      <c r="G651" s="2" t="s">
        <v>72</v>
      </c>
      <c r="I651" s="3" t="b">
        <v>0</v>
      </c>
      <c r="L651" s="3" t="b">
        <v>1</v>
      </c>
      <c r="P651" s="2" t="s">
        <v>51</v>
      </c>
      <c r="Q651" s="2" t="s">
        <v>137</v>
      </c>
      <c r="T651" s="1" t="s">
        <v>11062</v>
      </c>
      <c r="U651" s="1" t="s">
        <v>11051</v>
      </c>
      <c r="V651" s="1" t="s">
        <v>737</v>
      </c>
      <c r="W651" s="1" t="s">
        <v>10144</v>
      </c>
      <c r="X651" s="1" t="s">
        <v>11052</v>
      </c>
      <c r="Y651" s="1" t="s">
        <v>10128</v>
      </c>
      <c r="Z651" s="2" t="s">
        <v>10380</v>
      </c>
      <c r="AA651" s="1" t="s">
        <v>11053</v>
      </c>
      <c r="AB651" s="1" t="s">
        <v>11054</v>
      </c>
      <c r="AC651" s="1" t="s">
        <v>11055</v>
      </c>
      <c r="AD651" s="1" t="s">
        <v>11056</v>
      </c>
      <c r="AE651" s="2" t="s">
        <v>77</v>
      </c>
      <c r="AF651" s="4">
        <v>42826</v>
      </c>
      <c r="AG651" s="1" t="s">
        <v>10784</v>
      </c>
      <c r="AH651" s="1" t="s">
        <v>11063</v>
      </c>
      <c r="AI651" s="1" t="s">
        <v>10785</v>
      </c>
      <c r="AJ651" s="1" t="s">
        <v>10786</v>
      </c>
      <c r="AK651" s="2" t="s">
        <v>77</v>
      </c>
      <c r="AL651" s="4">
        <v>42826</v>
      </c>
      <c r="AM651" s="1" t="s">
        <v>11057</v>
      </c>
      <c r="AN651" s="1" t="s">
        <v>11058</v>
      </c>
      <c r="AO651" s="1" t="s">
        <v>11059</v>
      </c>
      <c r="AP651" s="1" t="s">
        <v>11060</v>
      </c>
      <c r="AQ651" s="2" t="s">
        <v>78</v>
      </c>
      <c r="AR651" s="4">
        <v>42826</v>
      </c>
      <c r="AS651" s="1" t="s">
        <v>11061</v>
      </c>
      <c r="AT651" s="2" t="s">
        <v>78</v>
      </c>
      <c r="AU651" s="4">
        <v>41730</v>
      </c>
      <c r="AV651" s="1" t="s">
        <v>11064</v>
      </c>
      <c r="AW651" s="2" t="s">
        <v>78</v>
      </c>
      <c r="AX651" s="4">
        <v>42826</v>
      </c>
      <c r="AY651" s="1" t="s">
        <v>75</v>
      </c>
      <c r="AZ651" s="5">
        <v>1029</v>
      </c>
      <c r="BA651" s="1" t="s">
        <v>80</v>
      </c>
      <c r="BB651" s="1" t="s">
        <v>79</v>
      </c>
    </row>
    <row r="652" spans="1:54" x14ac:dyDescent="0.3">
      <c r="A652" s="1" t="s">
        <v>11065</v>
      </c>
      <c r="B652" t="str">
        <f>RIGHT(Tabel_query[[#This Row],[Titel]],1)</f>
        <v>O</v>
      </c>
      <c r="C652" t="str">
        <f>RIGHT(Tabel_query[[#This Row],[Titel]],LEN(Tabel_query[[#This Row],[Titel]])-2)</f>
        <v>GENT_RKT_St_Theresia_van_Avila_O</v>
      </c>
      <c r="D652">
        <f>SEARCH("_",Tabel_query[[#This Row],[Kolom2]])</f>
        <v>5</v>
      </c>
      <c r="E652" t="str">
        <f>LEFT(Tabel_query[[#This Row],[Kolom2]],Tabel_query[[#This Row],[Kolom3]]-1)</f>
        <v>GENT</v>
      </c>
      <c r="F652" s="2" t="s">
        <v>322</v>
      </c>
      <c r="G652" s="2" t="s">
        <v>733</v>
      </c>
      <c r="H652" s="1" t="s">
        <v>11083</v>
      </c>
      <c r="I652" s="3" t="b">
        <v>0</v>
      </c>
      <c r="L652" s="3" t="b">
        <v>0</v>
      </c>
      <c r="P652" s="2" t="s">
        <v>51</v>
      </c>
      <c r="Q652" s="2" t="s">
        <v>137</v>
      </c>
      <c r="T652" s="1" t="s">
        <v>11081</v>
      </c>
      <c r="U652" s="1" t="s">
        <v>11066</v>
      </c>
      <c r="V652" s="1" t="s">
        <v>11067</v>
      </c>
      <c r="W652" s="1" t="s">
        <v>10144</v>
      </c>
      <c r="X652" s="1" t="s">
        <v>11069</v>
      </c>
      <c r="Y652" s="1" t="s">
        <v>11068</v>
      </c>
      <c r="Z652" s="2" t="s">
        <v>10380</v>
      </c>
      <c r="AA652" s="1" t="s">
        <v>11070</v>
      </c>
      <c r="AB652" s="1" t="s">
        <v>11071</v>
      </c>
      <c r="AC652" s="1" t="s">
        <v>11072</v>
      </c>
      <c r="AD652" s="1" t="s">
        <v>11073</v>
      </c>
      <c r="AG652" s="1" t="s">
        <v>11074</v>
      </c>
      <c r="AH652" s="1" t="s">
        <v>11082</v>
      </c>
      <c r="AI652" s="1" t="s">
        <v>11075</v>
      </c>
      <c r="AJ652" s="1" t="s">
        <v>11076</v>
      </c>
      <c r="AM652" s="1" t="s">
        <v>10374</v>
      </c>
      <c r="AN652" s="1" t="s">
        <v>11077</v>
      </c>
      <c r="AO652" s="1" t="s">
        <v>11078</v>
      </c>
      <c r="AP652" s="1" t="s">
        <v>11079</v>
      </c>
      <c r="AS652" s="1" t="s">
        <v>11080</v>
      </c>
      <c r="AV652" s="1" t="s">
        <v>11084</v>
      </c>
      <c r="AY652" s="1" t="s">
        <v>75</v>
      </c>
      <c r="AZ652" s="5">
        <v>1030</v>
      </c>
      <c r="BA652" s="1" t="s">
        <v>80</v>
      </c>
      <c r="BB652" s="1" t="s">
        <v>79</v>
      </c>
    </row>
    <row r="653" spans="1:54" x14ac:dyDescent="0.3">
      <c r="A653" s="1" t="s">
        <v>11085</v>
      </c>
      <c r="B653" t="str">
        <f>RIGHT(Tabel_query[[#This Row],[Titel]],1)</f>
        <v>O</v>
      </c>
      <c r="C653" t="str">
        <f>RIGHT(Tabel_query[[#This Row],[Titel]],LEN(Tabel_query[[#This Row],[Titel]])-2)</f>
        <v>GENT_RKT_St_Theresia_vh_K_Jezus_O</v>
      </c>
      <c r="D653">
        <f>SEARCH("_",Tabel_query[[#This Row],[Kolom2]])</f>
        <v>5</v>
      </c>
      <c r="E653" t="str">
        <f>LEFT(Tabel_query[[#This Row],[Kolom2]],Tabel_query[[#This Row],[Kolom3]]-1)</f>
        <v>GENT</v>
      </c>
      <c r="F653" s="2" t="s">
        <v>322</v>
      </c>
      <c r="G653" s="2" t="s">
        <v>72</v>
      </c>
      <c r="H653" s="1" t="s">
        <v>11100</v>
      </c>
      <c r="I653" s="3" t="b">
        <v>0</v>
      </c>
      <c r="L653" s="3" t="b">
        <v>0</v>
      </c>
      <c r="P653" s="2" t="s">
        <v>51</v>
      </c>
      <c r="Q653" s="2" t="s">
        <v>137</v>
      </c>
      <c r="T653" s="1" t="s">
        <v>11098</v>
      </c>
      <c r="U653" s="1" t="s">
        <v>10951</v>
      </c>
      <c r="V653" s="1" t="s">
        <v>3044</v>
      </c>
      <c r="W653" s="1" t="s">
        <v>10144</v>
      </c>
      <c r="X653" s="1" t="s">
        <v>11086</v>
      </c>
      <c r="Y653" s="1" t="s">
        <v>10128</v>
      </c>
      <c r="Z653" s="2" t="s">
        <v>10380</v>
      </c>
      <c r="AA653" s="1" t="s">
        <v>11087</v>
      </c>
      <c r="AB653" s="1" t="s">
        <v>11088</v>
      </c>
      <c r="AC653" s="1" t="s">
        <v>11089</v>
      </c>
      <c r="AD653" s="1" t="s">
        <v>11090</v>
      </c>
      <c r="AG653" s="1" t="s">
        <v>10955</v>
      </c>
      <c r="AH653" s="1" t="s">
        <v>11099</v>
      </c>
      <c r="AI653" s="1" t="s">
        <v>11091</v>
      </c>
      <c r="AJ653" s="1" t="s">
        <v>11092</v>
      </c>
      <c r="AM653" s="1" t="s">
        <v>11093</v>
      </c>
      <c r="AN653" s="1" t="s">
        <v>11094</v>
      </c>
      <c r="AO653" s="1" t="s">
        <v>11095</v>
      </c>
      <c r="AP653" s="1" t="s">
        <v>11096</v>
      </c>
      <c r="AS653" s="1" t="s">
        <v>11097</v>
      </c>
      <c r="AV653" s="1" t="s">
        <v>11101</v>
      </c>
      <c r="AY653" s="1" t="s">
        <v>75</v>
      </c>
      <c r="AZ653" s="5">
        <v>1031</v>
      </c>
      <c r="BA653" s="1" t="s">
        <v>80</v>
      </c>
      <c r="BB653" s="1" t="s">
        <v>79</v>
      </c>
    </row>
    <row r="654" spans="1:54" x14ac:dyDescent="0.3">
      <c r="A654" s="1" t="s">
        <v>11102</v>
      </c>
      <c r="B654" t="str">
        <f>RIGHT(Tabel_query[[#This Row],[Titel]],1)</f>
        <v>O</v>
      </c>
      <c r="C654" t="str">
        <f>RIGHT(Tabel_query[[#This Row],[Titel]],LEN(Tabel_query[[#This Row],[Titel]])-2)</f>
        <v>GENT_RKT_St_Vincentius_O</v>
      </c>
      <c r="D654">
        <f>SEARCH("_",Tabel_query[[#This Row],[Kolom2]])</f>
        <v>5</v>
      </c>
      <c r="E654" t="str">
        <f>LEFT(Tabel_query[[#This Row],[Kolom2]],Tabel_query[[#This Row],[Kolom3]]-1)</f>
        <v>GENT</v>
      </c>
      <c r="F654" s="2" t="s">
        <v>70</v>
      </c>
      <c r="G654" s="2" t="s">
        <v>72</v>
      </c>
      <c r="I654" s="3" t="b">
        <v>0</v>
      </c>
      <c r="P654" s="2" t="s">
        <v>51</v>
      </c>
      <c r="Q654" s="2" t="s">
        <v>137</v>
      </c>
      <c r="T654" s="1" t="s">
        <v>11117</v>
      </c>
      <c r="U654" s="1" t="s">
        <v>11103</v>
      </c>
      <c r="V654" s="1" t="s">
        <v>621</v>
      </c>
      <c r="W654" s="1" t="s">
        <v>10144</v>
      </c>
      <c r="X654" s="1" t="s">
        <v>11104</v>
      </c>
      <c r="Y654" s="1" t="s">
        <v>10128</v>
      </c>
      <c r="Z654" s="2" t="s">
        <v>10380</v>
      </c>
      <c r="AA654" s="1" t="s">
        <v>11105</v>
      </c>
      <c r="AB654" s="1" t="s">
        <v>11106</v>
      </c>
      <c r="AC654" s="1" t="s">
        <v>11107</v>
      </c>
      <c r="AD654" s="1" t="s">
        <v>11108</v>
      </c>
      <c r="AG654" s="1" t="s">
        <v>11109</v>
      </c>
      <c r="AH654" s="1" t="s">
        <v>11118</v>
      </c>
      <c r="AI654" s="1" t="s">
        <v>11110</v>
      </c>
      <c r="AJ654" s="1" t="s">
        <v>11111</v>
      </c>
      <c r="AM654" s="1" t="s">
        <v>11112</v>
      </c>
      <c r="AN654" s="1" t="s">
        <v>11113</v>
      </c>
      <c r="AO654" s="1" t="s">
        <v>11114</v>
      </c>
      <c r="AP654" s="1" t="s">
        <v>11115</v>
      </c>
      <c r="AS654" s="1" t="s">
        <v>11116</v>
      </c>
      <c r="AV654" s="1" t="s">
        <v>11119</v>
      </c>
      <c r="AY654" s="1" t="s">
        <v>75</v>
      </c>
      <c r="AZ654" s="5">
        <v>1032</v>
      </c>
      <c r="BA654" s="1" t="s">
        <v>80</v>
      </c>
      <c r="BB654" s="1" t="s">
        <v>79</v>
      </c>
    </row>
    <row r="655" spans="1:54" x14ac:dyDescent="0.3">
      <c r="A655" s="1" t="s">
        <v>11120</v>
      </c>
      <c r="B655" t="str">
        <f>RIGHT(Tabel_query[[#This Row],[Titel]],1)</f>
        <v>O</v>
      </c>
      <c r="C655" t="str">
        <f>RIGHT(Tabel_query[[#This Row],[Titel]],LEN(Tabel_query[[#This Row],[Titel]])-2)</f>
        <v>GERAARDSBERGEN_PRT_Protest_Kerk_v_Geraardsb_O</v>
      </c>
      <c r="D655">
        <f>SEARCH("_",Tabel_query[[#This Row],[Kolom2]])</f>
        <v>15</v>
      </c>
      <c r="E655" t="str">
        <f>LEFT(Tabel_query[[#This Row],[Kolom2]],Tabel_query[[#This Row],[Kolom3]]-1)</f>
        <v>GERAARDSBERGEN</v>
      </c>
      <c r="F655" s="2" t="s">
        <v>70</v>
      </c>
      <c r="G655" s="2" t="s">
        <v>72</v>
      </c>
      <c r="H655" s="1" t="s">
        <v>11137</v>
      </c>
      <c r="I655" s="3" t="b">
        <v>1</v>
      </c>
      <c r="J655" s="1" t="s">
        <v>11136</v>
      </c>
      <c r="K655" s="2" t="s">
        <v>134</v>
      </c>
      <c r="L655" s="3" t="b">
        <v>0</v>
      </c>
      <c r="P655" s="2" t="s">
        <v>51</v>
      </c>
      <c r="Q655" s="2" t="s">
        <v>116</v>
      </c>
      <c r="R655" s="1" t="s">
        <v>135</v>
      </c>
      <c r="T655" s="1" t="s">
        <v>11134</v>
      </c>
      <c r="U655" s="1" t="s">
        <v>11121</v>
      </c>
      <c r="V655" s="1" t="s">
        <v>4993</v>
      </c>
      <c r="W655" s="1" t="s">
        <v>11122</v>
      </c>
      <c r="X655" s="1" t="s">
        <v>11124</v>
      </c>
      <c r="Y655" s="1" t="s">
        <v>11123</v>
      </c>
      <c r="Z655" s="2" t="s">
        <v>113</v>
      </c>
      <c r="AA655" s="1" t="s">
        <v>11125</v>
      </c>
      <c r="AB655" s="1" t="s">
        <v>11126</v>
      </c>
      <c r="AG655" s="1" t="s">
        <v>11127</v>
      </c>
      <c r="AH655" s="1" t="s">
        <v>11135</v>
      </c>
      <c r="AI655" s="1" t="s">
        <v>11128</v>
      </c>
      <c r="AJ655" s="1" t="s">
        <v>11129</v>
      </c>
      <c r="AM655" s="1" t="s">
        <v>11130</v>
      </c>
      <c r="AN655" s="1" t="s">
        <v>11131</v>
      </c>
      <c r="AP655" s="1" t="s">
        <v>11132</v>
      </c>
      <c r="AS655" s="1" t="s">
        <v>11133</v>
      </c>
      <c r="AV655" s="1" t="s">
        <v>11138</v>
      </c>
      <c r="AY655" s="1" t="s">
        <v>75</v>
      </c>
      <c r="AZ655" s="5">
        <v>1227</v>
      </c>
      <c r="BA655" s="1" t="s">
        <v>80</v>
      </c>
      <c r="BB655" s="1" t="s">
        <v>79</v>
      </c>
    </row>
    <row r="656" spans="1:54" x14ac:dyDescent="0.3">
      <c r="A656" s="1" t="s">
        <v>11139</v>
      </c>
      <c r="B656" t="str">
        <f>RIGHT(Tabel_query[[#This Row],[Titel]],1)</f>
        <v>O</v>
      </c>
      <c r="C656" t="str">
        <f>RIGHT(Tabel_query[[#This Row],[Titel]],LEN(Tabel_query[[#This Row],[Titel]])-2)</f>
        <v>GERAARDSBERGEN_RKT_OLVrouw_Grimminge_O</v>
      </c>
      <c r="D656">
        <f>SEARCH("_",Tabel_query[[#This Row],[Kolom2]])</f>
        <v>15</v>
      </c>
      <c r="E656" t="str">
        <f>LEFT(Tabel_query[[#This Row],[Kolom2]],Tabel_query[[#This Row],[Kolom3]]-1)</f>
        <v>GERAARDSBERGEN</v>
      </c>
      <c r="F656" s="2" t="s">
        <v>70</v>
      </c>
      <c r="G656" s="2" t="s">
        <v>72</v>
      </c>
      <c r="I656" s="3" t="b">
        <v>0</v>
      </c>
      <c r="P656" s="2" t="s">
        <v>51</v>
      </c>
      <c r="Q656" s="2" t="s">
        <v>137</v>
      </c>
      <c r="T656" s="1" t="s">
        <v>176</v>
      </c>
      <c r="U656" s="1" t="s">
        <v>11140</v>
      </c>
      <c r="V656" s="1" t="s">
        <v>258</v>
      </c>
      <c r="W656" s="1" t="s">
        <v>11122</v>
      </c>
      <c r="X656" s="1" t="s">
        <v>11142</v>
      </c>
      <c r="Y656" s="1" t="s">
        <v>11141</v>
      </c>
      <c r="Z656" s="2" t="s">
        <v>11157</v>
      </c>
      <c r="AA656" s="1" t="s">
        <v>11143</v>
      </c>
      <c r="AB656" s="1" t="s">
        <v>11144</v>
      </c>
      <c r="AC656" s="1" t="s">
        <v>11145</v>
      </c>
      <c r="AD656" s="1" t="s">
        <v>11146</v>
      </c>
      <c r="AG656" s="1" t="s">
        <v>11147</v>
      </c>
      <c r="AH656" s="1" t="s">
        <v>11155</v>
      </c>
      <c r="AI656" s="1" t="s">
        <v>11148</v>
      </c>
      <c r="AJ656" s="1" t="s">
        <v>11149</v>
      </c>
      <c r="AM656" s="1" t="s">
        <v>11150</v>
      </c>
      <c r="AN656" s="1" t="s">
        <v>11151</v>
      </c>
      <c r="AO656" s="1" t="s">
        <v>11152</v>
      </c>
      <c r="AP656" s="1" t="s">
        <v>11153</v>
      </c>
      <c r="AS656" s="1" t="s">
        <v>11154</v>
      </c>
      <c r="AV656" s="1" t="s">
        <v>11156</v>
      </c>
      <c r="AY656" s="1" t="s">
        <v>75</v>
      </c>
      <c r="AZ656" s="5">
        <v>828</v>
      </c>
      <c r="BA656" s="1" t="s">
        <v>80</v>
      </c>
      <c r="BB656" s="1" t="s">
        <v>79</v>
      </c>
    </row>
    <row r="657" spans="1:54" x14ac:dyDescent="0.3">
      <c r="A657" s="1" t="s">
        <v>11158</v>
      </c>
      <c r="B657" t="str">
        <f>RIGHT(Tabel_query[[#This Row],[Titel]],1)</f>
        <v>O</v>
      </c>
      <c r="C657" t="str">
        <f>RIGHT(Tabel_query[[#This Row],[Titel]],LEN(Tabel_query[[#This Row],[Titel]])-2)</f>
        <v>GERAARDSBERGEN_RKT_OLVrouw_Moerbeke_O</v>
      </c>
      <c r="D657">
        <f>SEARCH("_",Tabel_query[[#This Row],[Kolom2]])</f>
        <v>15</v>
      </c>
      <c r="E657" t="str">
        <f>LEFT(Tabel_query[[#This Row],[Kolom2]],Tabel_query[[#This Row],[Kolom3]]-1)</f>
        <v>GERAARDSBERGEN</v>
      </c>
      <c r="F657" s="2" t="s">
        <v>70</v>
      </c>
      <c r="G657" s="2" t="s">
        <v>72</v>
      </c>
      <c r="I657" s="3" t="b">
        <v>0</v>
      </c>
      <c r="P657" s="2" t="s">
        <v>51</v>
      </c>
      <c r="Q657" s="2" t="s">
        <v>137</v>
      </c>
      <c r="T657" s="1" t="s">
        <v>176</v>
      </c>
      <c r="U657" s="1" t="s">
        <v>11159</v>
      </c>
      <c r="V657" s="1" t="s">
        <v>992</v>
      </c>
      <c r="W657" s="1" t="s">
        <v>11122</v>
      </c>
      <c r="X657" s="1" t="s">
        <v>11161</v>
      </c>
      <c r="Y657" s="1" t="s">
        <v>11160</v>
      </c>
      <c r="Z657" s="2" t="s">
        <v>11157</v>
      </c>
      <c r="AA657" s="1" t="s">
        <v>11162</v>
      </c>
      <c r="AB657" s="1" t="s">
        <v>11163</v>
      </c>
      <c r="AC657" s="1" t="s">
        <v>11164</v>
      </c>
      <c r="AD657" s="1" t="s">
        <v>11165</v>
      </c>
      <c r="AG657" s="1" t="s">
        <v>11166</v>
      </c>
      <c r="AH657" s="1" t="s">
        <v>11174</v>
      </c>
      <c r="AI657" s="1" t="s">
        <v>11167</v>
      </c>
      <c r="AJ657" s="1" t="s">
        <v>11168</v>
      </c>
      <c r="AM657" s="1" t="s">
        <v>11169</v>
      </c>
      <c r="AN657" s="1" t="s">
        <v>11170</v>
      </c>
      <c r="AO657" s="1" t="s">
        <v>11171</v>
      </c>
      <c r="AP657" s="1" t="s">
        <v>11172</v>
      </c>
      <c r="AS657" s="1" t="s">
        <v>11173</v>
      </c>
      <c r="AV657" s="1" t="s">
        <v>11175</v>
      </c>
      <c r="AY657" s="1" t="s">
        <v>75</v>
      </c>
      <c r="AZ657" s="5">
        <v>830</v>
      </c>
      <c r="BA657" s="1" t="s">
        <v>80</v>
      </c>
      <c r="BB657" s="1" t="s">
        <v>79</v>
      </c>
    </row>
    <row r="658" spans="1:54" x14ac:dyDescent="0.3">
      <c r="A658" s="1" t="s">
        <v>11176</v>
      </c>
      <c r="B658" t="str">
        <f>RIGHT(Tabel_query[[#This Row],[Titel]],1)</f>
        <v>O</v>
      </c>
      <c r="C658" t="str">
        <f>RIGHT(Tabel_query[[#This Row],[Titel]],LEN(Tabel_query[[#This Row],[Titel]])-2)</f>
        <v>GERAARDSBERGEN_RKT_OLVrouw_Zandberge_O</v>
      </c>
      <c r="D658">
        <f>SEARCH("_",Tabel_query[[#This Row],[Kolom2]])</f>
        <v>15</v>
      </c>
      <c r="E658" t="str">
        <f>LEFT(Tabel_query[[#This Row],[Kolom2]],Tabel_query[[#This Row],[Kolom3]]-1)</f>
        <v>GERAARDSBERGEN</v>
      </c>
      <c r="F658" s="2" t="s">
        <v>70</v>
      </c>
      <c r="G658" s="2" t="s">
        <v>72</v>
      </c>
      <c r="I658" s="3" t="b">
        <v>0</v>
      </c>
      <c r="P658" s="2" t="s">
        <v>51</v>
      </c>
      <c r="Q658" s="2" t="s">
        <v>137</v>
      </c>
      <c r="T658" s="1" t="s">
        <v>176</v>
      </c>
      <c r="U658" s="1" t="s">
        <v>11177</v>
      </c>
      <c r="V658" s="1" t="s">
        <v>9735</v>
      </c>
      <c r="W658" s="1" t="s">
        <v>11178</v>
      </c>
      <c r="X658" s="1" t="s">
        <v>11180</v>
      </c>
      <c r="Y658" s="1" t="s">
        <v>11179</v>
      </c>
      <c r="Z658" s="2" t="s">
        <v>11157</v>
      </c>
      <c r="AA658" s="1" t="s">
        <v>11181</v>
      </c>
      <c r="AB658" s="1" t="s">
        <v>11182</v>
      </c>
      <c r="AC658" s="1" t="s">
        <v>11183</v>
      </c>
      <c r="AD658" s="1" t="s">
        <v>11184</v>
      </c>
      <c r="AG658" s="1" t="s">
        <v>11185</v>
      </c>
      <c r="AH658" s="1" t="s">
        <v>11193</v>
      </c>
      <c r="AI658" s="1" t="s">
        <v>11186</v>
      </c>
      <c r="AJ658" s="1" t="s">
        <v>11187</v>
      </c>
      <c r="AM658" s="1" t="s">
        <v>11188</v>
      </c>
      <c r="AN658" s="1" t="s">
        <v>11189</v>
      </c>
      <c r="AO658" s="1" t="s">
        <v>11190</v>
      </c>
      <c r="AP658" s="1" t="s">
        <v>11191</v>
      </c>
      <c r="AS658" s="1" t="s">
        <v>11192</v>
      </c>
      <c r="AV658" s="1" t="s">
        <v>11194</v>
      </c>
      <c r="AY658" s="1" t="s">
        <v>75</v>
      </c>
      <c r="AZ658" s="5">
        <v>840</v>
      </c>
      <c r="BA658" s="1" t="s">
        <v>80</v>
      </c>
      <c r="BB658" s="1" t="s">
        <v>79</v>
      </c>
    </row>
    <row r="659" spans="1:54" x14ac:dyDescent="0.3">
      <c r="A659" s="1" t="s">
        <v>11195</v>
      </c>
      <c r="B659" t="str">
        <f>RIGHT(Tabel_query[[#This Row],[Titel]],1)</f>
        <v>O</v>
      </c>
      <c r="C659" t="str">
        <f>RIGHT(Tabel_query[[#This Row],[Titel]],LEN(Tabel_query[[#This Row],[Titel]])-2)</f>
        <v>GERAARDSBERGEN_RKT_OLVrouw_Zarlardinge_O</v>
      </c>
      <c r="D659">
        <f>SEARCH("_",Tabel_query[[#This Row],[Kolom2]])</f>
        <v>15</v>
      </c>
      <c r="E659" t="str">
        <f>LEFT(Tabel_query[[#This Row],[Kolom2]],Tabel_query[[#This Row],[Kolom3]]-1)</f>
        <v>GERAARDSBERGEN</v>
      </c>
      <c r="F659" s="2" t="s">
        <v>70</v>
      </c>
      <c r="G659" s="2" t="s">
        <v>72</v>
      </c>
      <c r="I659" s="3" t="b">
        <v>0</v>
      </c>
      <c r="P659" s="2" t="s">
        <v>51</v>
      </c>
      <c r="Q659" s="2" t="s">
        <v>137</v>
      </c>
      <c r="T659" s="1" t="s">
        <v>176</v>
      </c>
      <c r="U659" s="1" t="s">
        <v>2698</v>
      </c>
      <c r="V659" s="1" t="s">
        <v>992</v>
      </c>
      <c r="W659" s="1" t="s">
        <v>11122</v>
      </c>
      <c r="X659" s="1" t="s">
        <v>11197</v>
      </c>
      <c r="Y659" s="1" t="s">
        <v>11196</v>
      </c>
      <c r="Z659" s="2" t="s">
        <v>11157</v>
      </c>
      <c r="AA659" s="1" t="s">
        <v>11198</v>
      </c>
      <c r="AB659" s="1" t="s">
        <v>11199</v>
      </c>
      <c r="AC659" s="1" t="s">
        <v>11200</v>
      </c>
      <c r="AD659" s="1" t="s">
        <v>11201</v>
      </c>
      <c r="AG659" s="1" t="s">
        <v>11202</v>
      </c>
      <c r="AH659" s="1" t="s">
        <v>11210</v>
      </c>
      <c r="AI659" s="1" t="s">
        <v>11203</v>
      </c>
      <c r="AJ659" s="1" t="s">
        <v>11204</v>
      </c>
      <c r="AM659" s="1" t="s">
        <v>11205</v>
      </c>
      <c r="AN659" s="1" t="s">
        <v>11206</v>
      </c>
      <c r="AO659" s="1" t="s">
        <v>11207</v>
      </c>
      <c r="AP659" s="1" t="s">
        <v>11208</v>
      </c>
      <c r="AS659" s="1" t="s">
        <v>11209</v>
      </c>
      <c r="AV659" s="1" t="s">
        <v>11211</v>
      </c>
      <c r="AY659" s="1" t="s">
        <v>75</v>
      </c>
      <c r="AZ659" s="5">
        <v>841</v>
      </c>
      <c r="BA659" s="1" t="s">
        <v>80</v>
      </c>
      <c r="BB659" s="1" t="s">
        <v>79</v>
      </c>
    </row>
    <row r="660" spans="1:54" x14ac:dyDescent="0.3">
      <c r="A660" s="1" t="s">
        <v>11212</v>
      </c>
      <c r="B660" t="str">
        <f>RIGHT(Tabel_query[[#This Row],[Titel]],1)</f>
        <v>O</v>
      </c>
      <c r="C660" t="str">
        <f>RIGHT(Tabel_query[[#This Row],[Titel]],LEN(Tabel_query[[#This Row],[Titel]])-2)</f>
        <v>GERAARDSBERGEN_RKT_St_Aldegonde_O</v>
      </c>
      <c r="D660">
        <f>SEARCH("_",Tabel_query[[#This Row],[Kolom2]])</f>
        <v>15</v>
      </c>
      <c r="E660" t="str">
        <f>LEFT(Tabel_query[[#This Row],[Kolom2]],Tabel_query[[#This Row],[Kolom3]]-1)</f>
        <v>GERAARDSBERGEN</v>
      </c>
      <c r="F660" s="2" t="s">
        <v>70</v>
      </c>
      <c r="G660" s="2" t="s">
        <v>72</v>
      </c>
      <c r="I660" s="3" t="b">
        <v>0</v>
      </c>
      <c r="P660" s="2" t="s">
        <v>51</v>
      </c>
      <c r="Q660" s="2" t="s">
        <v>137</v>
      </c>
      <c r="T660" s="1" t="s">
        <v>7585</v>
      </c>
      <c r="U660" s="1" t="s">
        <v>11213</v>
      </c>
      <c r="V660" s="1" t="s">
        <v>11214</v>
      </c>
      <c r="W660" s="1" t="s">
        <v>11122</v>
      </c>
      <c r="X660" s="1" t="s">
        <v>11216</v>
      </c>
      <c r="Y660" s="1" t="s">
        <v>11215</v>
      </c>
      <c r="Z660" s="2" t="s">
        <v>11157</v>
      </c>
      <c r="AA660" s="1" t="s">
        <v>11217</v>
      </c>
      <c r="AB660" s="1" t="s">
        <v>11218</v>
      </c>
      <c r="AC660" s="1" t="s">
        <v>11219</v>
      </c>
      <c r="AD660" s="1" t="s">
        <v>11220</v>
      </c>
      <c r="AG660" s="1" t="s">
        <v>11221</v>
      </c>
      <c r="AH660" s="1" t="s">
        <v>11229</v>
      </c>
      <c r="AI660" s="1" t="s">
        <v>11222</v>
      </c>
      <c r="AJ660" s="1" t="s">
        <v>11223</v>
      </c>
      <c r="AM660" s="1" t="s">
        <v>11224</v>
      </c>
      <c r="AN660" s="1" t="s">
        <v>11225</v>
      </c>
      <c r="AO660" s="1" t="s">
        <v>11226</v>
      </c>
      <c r="AP660" s="1" t="s">
        <v>11227</v>
      </c>
      <c r="AS660" s="1" t="s">
        <v>11228</v>
      </c>
      <c r="AV660" s="1" t="s">
        <v>11230</v>
      </c>
      <c r="AY660" s="1" t="s">
        <v>75</v>
      </c>
      <c r="AZ660" s="5">
        <v>835</v>
      </c>
      <c r="BA660" s="1" t="s">
        <v>80</v>
      </c>
      <c r="BB660" s="1" t="s">
        <v>79</v>
      </c>
    </row>
    <row r="661" spans="1:54" x14ac:dyDescent="0.3">
      <c r="A661" s="1" t="s">
        <v>11231</v>
      </c>
      <c r="B661" t="str">
        <f>RIGHT(Tabel_query[[#This Row],[Titel]],1)</f>
        <v>O</v>
      </c>
      <c r="C661" t="str">
        <f>RIGHT(Tabel_query[[#This Row],[Titel]],LEN(Tabel_query[[#This Row],[Titel]])-2)</f>
        <v>GERAARDSBERGEN_RKT_St_Amandus_Schendelbeke_O</v>
      </c>
      <c r="D661">
        <f>SEARCH("_",Tabel_query[[#This Row],[Kolom2]])</f>
        <v>15</v>
      </c>
      <c r="E661" t="str">
        <f>LEFT(Tabel_query[[#This Row],[Kolom2]],Tabel_query[[#This Row],[Kolom3]]-1)</f>
        <v>GERAARDSBERGEN</v>
      </c>
      <c r="F661" s="2" t="s">
        <v>70</v>
      </c>
      <c r="G661" s="2" t="s">
        <v>72</v>
      </c>
      <c r="I661" s="3" t="b">
        <v>0</v>
      </c>
      <c r="P661" s="2" t="s">
        <v>51</v>
      </c>
      <c r="Q661" s="2" t="s">
        <v>137</v>
      </c>
      <c r="T661" s="1" t="s">
        <v>6618</v>
      </c>
      <c r="U661" s="1" t="s">
        <v>11232</v>
      </c>
      <c r="V661" s="1" t="s">
        <v>2214</v>
      </c>
      <c r="W661" s="1" t="s">
        <v>11178</v>
      </c>
      <c r="X661" s="1" t="s">
        <v>11234</v>
      </c>
      <c r="Y661" s="1" t="s">
        <v>11233</v>
      </c>
      <c r="Z661" s="2" t="s">
        <v>11157</v>
      </c>
      <c r="AA661" s="1" t="s">
        <v>11235</v>
      </c>
      <c r="AB661" s="1" t="s">
        <v>11236</v>
      </c>
      <c r="AC661" s="1" t="s">
        <v>11237</v>
      </c>
      <c r="AD661" s="1" t="s">
        <v>11238</v>
      </c>
      <c r="AG661" s="1" t="s">
        <v>11239</v>
      </c>
      <c r="AH661" s="1" t="s">
        <v>11247</v>
      </c>
      <c r="AI661" s="1" t="s">
        <v>11240</v>
      </c>
      <c r="AJ661" s="1" t="s">
        <v>11241</v>
      </c>
      <c r="AM661" s="1" t="s">
        <v>11242</v>
      </c>
      <c r="AN661" s="1" t="s">
        <v>11243</v>
      </c>
      <c r="AO661" s="1" t="s">
        <v>11244</v>
      </c>
      <c r="AP661" s="1" t="s">
        <v>11245</v>
      </c>
      <c r="AS661" s="1" t="s">
        <v>11246</v>
      </c>
      <c r="AV661" s="1" t="s">
        <v>11248</v>
      </c>
      <c r="AY661" s="1" t="s">
        <v>75</v>
      </c>
      <c r="AZ661" s="5">
        <v>836</v>
      </c>
      <c r="BA661" s="1" t="s">
        <v>80</v>
      </c>
      <c r="BB661" s="1" t="s">
        <v>79</v>
      </c>
    </row>
    <row r="662" spans="1:54" x14ac:dyDescent="0.3">
      <c r="A662" s="1" t="s">
        <v>11249</v>
      </c>
      <c r="B662" t="str">
        <f>RIGHT(Tabel_query[[#This Row],[Titel]],1)</f>
        <v>O</v>
      </c>
      <c r="C662" t="str">
        <f>RIGHT(Tabel_query[[#This Row],[Titel]],LEN(Tabel_query[[#This Row],[Titel]])-2)</f>
        <v>GERAARDSBERGEN_RKT_St_Amandus_Viane_O</v>
      </c>
      <c r="D662">
        <f>SEARCH("_",Tabel_query[[#This Row],[Kolom2]])</f>
        <v>15</v>
      </c>
      <c r="E662" t="str">
        <f>LEFT(Tabel_query[[#This Row],[Kolom2]],Tabel_query[[#This Row],[Kolom3]]-1)</f>
        <v>GERAARDSBERGEN</v>
      </c>
      <c r="F662" s="2" t="s">
        <v>70</v>
      </c>
      <c r="G662" s="2" t="s">
        <v>72</v>
      </c>
      <c r="I662" s="3" t="b">
        <v>0</v>
      </c>
      <c r="P662" s="2" t="s">
        <v>51</v>
      </c>
      <c r="Q662" s="2" t="s">
        <v>137</v>
      </c>
      <c r="T662" s="1" t="s">
        <v>6618</v>
      </c>
      <c r="U662" s="1" t="s">
        <v>11250</v>
      </c>
      <c r="V662" s="1" t="s">
        <v>7781</v>
      </c>
      <c r="W662" s="1" t="s">
        <v>11122</v>
      </c>
      <c r="X662" s="1" t="s">
        <v>11252</v>
      </c>
      <c r="Y662" s="1" t="s">
        <v>11251</v>
      </c>
      <c r="Z662" s="2" t="s">
        <v>11157</v>
      </c>
      <c r="AA662" s="1" t="s">
        <v>11253</v>
      </c>
      <c r="AB662" s="1" t="s">
        <v>11254</v>
      </c>
      <c r="AC662" s="1" t="s">
        <v>11255</v>
      </c>
      <c r="AD662" s="1" t="s">
        <v>11256</v>
      </c>
      <c r="AE662" s="2" t="s">
        <v>78</v>
      </c>
      <c r="AF662" s="4">
        <v>41756</v>
      </c>
      <c r="AG662" s="1" t="s">
        <v>11257</v>
      </c>
      <c r="AH662" s="1" t="s">
        <v>11265</v>
      </c>
      <c r="AI662" s="1" t="s">
        <v>11258</v>
      </c>
      <c r="AJ662" s="1" t="s">
        <v>11259</v>
      </c>
      <c r="AK662" s="2" t="s">
        <v>77</v>
      </c>
      <c r="AL662" s="4">
        <v>43502</v>
      </c>
      <c r="AM662" s="1" t="s">
        <v>11260</v>
      </c>
      <c r="AN662" s="1" t="s">
        <v>11261</v>
      </c>
      <c r="AO662" s="1" t="s">
        <v>11262</v>
      </c>
      <c r="AP662" s="1" t="s">
        <v>11263</v>
      </c>
      <c r="AQ662" s="2" t="s">
        <v>78</v>
      </c>
      <c r="AR662" s="4">
        <v>41756</v>
      </c>
      <c r="AS662" s="1" t="s">
        <v>11264</v>
      </c>
      <c r="AT662" s="2" t="s">
        <v>78</v>
      </c>
      <c r="AU662" s="4">
        <v>41756</v>
      </c>
      <c r="AV662" s="1" t="s">
        <v>11266</v>
      </c>
      <c r="AW662" s="2" t="s">
        <v>78</v>
      </c>
      <c r="AX662" s="4">
        <v>41756</v>
      </c>
      <c r="AY662" s="1" t="s">
        <v>75</v>
      </c>
      <c r="AZ662" s="5">
        <v>838</v>
      </c>
      <c r="BA662" s="1" t="s">
        <v>80</v>
      </c>
      <c r="BB662" s="1" t="s">
        <v>79</v>
      </c>
    </row>
    <row r="663" spans="1:54" x14ac:dyDescent="0.3">
      <c r="A663" s="1" t="s">
        <v>11267</v>
      </c>
      <c r="B663" t="str">
        <f>RIGHT(Tabel_query[[#This Row],[Titel]],1)</f>
        <v>O</v>
      </c>
      <c r="C663" t="str">
        <f>RIGHT(Tabel_query[[#This Row],[Titel]],LEN(Tabel_query[[#This Row],[Titel]])-2)</f>
        <v>GERAARDSBERGEN_RKT_St_Amandus_Waarbeke_O</v>
      </c>
      <c r="D663">
        <f>SEARCH("_",Tabel_query[[#This Row],[Kolom2]])</f>
        <v>15</v>
      </c>
      <c r="E663" t="str">
        <f>LEFT(Tabel_query[[#This Row],[Kolom2]],Tabel_query[[#This Row],[Kolom3]]-1)</f>
        <v>GERAARDSBERGEN</v>
      </c>
      <c r="F663" s="2" t="s">
        <v>70</v>
      </c>
      <c r="G663" s="2" t="s">
        <v>72</v>
      </c>
      <c r="I663" s="3" t="b">
        <v>0</v>
      </c>
      <c r="P663" s="2" t="s">
        <v>51</v>
      </c>
      <c r="Q663" s="2" t="s">
        <v>137</v>
      </c>
      <c r="T663" s="1" t="s">
        <v>6618</v>
      </c>
      <c r="U663" s="1" t="s">
        <v>11268</v>
      </c>
      <c r="V663" s="1" t="s">
        <v>11269</v>
      </c>
      <c r="W663" s="1" t="s">
        <v>11178</v>
      </c>
      <c r="X663" s="1" t="s">
        <v>11271</v>
      </c>
      <c r="Y663" s="1" t="s">
        <v>11270</v>
      </c>
      <c r="Z663" s="2" t="s">
        <v>11157</v>
      </c>
      <c r="AA663" s="1" t="s">
        <v>11272</v>
      </c>
      <c r="AB663" s="1" t="s">
        <v>11273</v>
      </c>
      <c r="AC663" s="1" t="s">
        <v>11274</v>
      </c>
      <c r="AD663" s="1" t="s">
        <v>11275</v>
      </c>
      <c r="AG663" s="1" t="s">
        <v>11276</v>
      </c>
      <c r="AH663" s="1" t="s">
        <v>11283</v>
      </c>
      <c r="AI663" s="1" t="s">
        <v>11186</v>
      </c>
      <c r="AJ663" s="1" t="s">
        <v>11277</v>
      </c>
      <c r="AM663" s="1" t="s">
        <v>11278</v>
      </c>
      <c r="AN663" s="1" t="s">
        <v>11279</v>
      </c>
      <c r="AO663" s="1" t="s">
        <v>11280</v>
      </c>
      <c r="AP663" s="1" t="s">
        <v>11281</v>
      </c>
      <c r="AS663" s="1" t="s">
        <v>11282</v>
      </c>
      <c r="AV663" s="1" t="s">
        <v>11284</v>
      </c>
      <c r="AY663" s="1" t="s">
        <v>75</v>
      </c>
      <c r="AZ663" s="5">
        <v>839</v>
      </c>
      <c r="BA663" s="1" t="s">
        <v>80</v>
      </c>
      <c r="BB663" s="1" t="s">
        <v>79</v>
      </c>
    </row>
    <row r="664" spans="1:54" x14ac:dyDescent="0.3">
      <c r="A664" s="1" t="s">
        <v>11285</v>
      </c>
      <c r="B664" t="str">
        <f>RIGHT(Tabel_query[[#This Row],[Titel]],1)</f>
        <v>O</v>
      </c>
      <c r="C664" t="str">
        <f>RIGHT(Tabel_query[[#This Row],[Titel]],LEN(Tabel_query[[#This Row],[Titel]])-2)</f>
        <v>GERAARDSBERGEN_RKT_St_Bartholomeus_O</v>
      </c>
      <c r="D664">
        <f>SEARCH("_",Tabel_query[[#This Row],[Kolom2]])</f>
        <v>15</v>
      </c>
      <c r="E664" t="str">
        <f>LEFT(Tabel_query[[#This Row],[Kolom2]],Tabel_query[[#This Row],[Kolom3]]-1)</f>
        <v>GERAARDSBERGEN</v>
      </c>
      <c r="F664" s="2" t="s">
        <v>70</v>
      </c>
      <c r="G664" s="2" t="s">
        <v>72</v>
      </c>
      <c r="I664" s="3" t="b">
        <v>0</v>
      </c>
      <c r="P664" s="2" t="s">
        <v>51</v>
      </c>
      <c r="Q664" s="2" t="s">
        <v>137</v>
      </c>
      <c r="T664" s="1" t="s">
        <v>7200</v>
      </c>
      <c r="U664" s="1" t="s">
        <v>3246</v>
      </c>
      <c r="V664" s="1" t="s">
        <v>8885</v>
      </c>
      <c r="W664" s="1" t="s">
        <v>11122</v>
      </c>
      <c r="X664" s="1" t="s">
        <v>11286</v>
      </c>
      <c r="Y664" s="1" t="s">
        <v>11123</v>
      </c>
      <c r="Z664" s="2" t="s">
        <v>11157</v>
      </c>
      <c r="AA664" s="1" t="s">
        <v>11287</v>
      </c>
      <c r="AB664" s="1" t="s">
        <v>11288</v>
      </c>
      <c r="AC664" s="1" t="s">
        <v>11289</v>
      </c>
      <c r="AD664" s="1" t="s">
        <v>11290</v>
      </c>
      <c r="AG664" s="1" t="s">
        <v>11291</v>
      </c>
      <c r="AH664" s="1" t="s">
        <v>11299</v>
      </c>
      <c r="AI664" s="1" t="s">
        <v>11292</v>
      </c>
      <c r="AJ664" s="1" t="s">
        <v>11293</v>
      </c>
      <c r="AM664" s="1" t="s">
        <v>11294</v>
      </c>
      <c r="AN664" s="1" t="s">
        <v>11295</v>
      </c>
      <c r="AO664" s="1" t="s">
        <v>11296</v>
      </c>
      <c r="AP664" s="1" t="s">
        <v>11297</v>
      </c>
      <c r="AS664" s="1" t="s">
        <v>11298</v>
      </c>
      <c r="AV664" s="1" t="s">
        <v>11300</v>
      </c>
      <c r="AY664" s="1" t="s">
        <v>75</v>
      </c>
      <c r="AZ664" s="5">
        <v>826</v>
      </c>
      <c r="BA664" s="1" t="s">
        <v>80</v>
      </c>
      <c r="BB664" s="1" t="s">
        <v>79</v>
      </c>
    </row>
    <row r="665" spans="1:54" x14ac:dyDescent="0.3">
      <c r="A665" s="1" t="s">
        <v>11301</v>
      </c>
      <c r="B665" t="str">
        <f>RIGHT(Tabel_query[[#This Row],[Titel]],1)</f>
        <v>O</v>
      </c>
      <c r="C665" t="str">
        <f>RIGHT(Tabel_query[[#This Row],[Titel]],LEN(Tabel_query[[#This Row],[Titel]])-2)</f>
        <v>GERAARDSBERGEN_RKT_St_Bavo_O</v>
      </c>
      <c r="D665">
        <f>SEARCH("_",Tabel_query[[#This Row],[Kolom2]])</f>
        <v>15</v>
      </c>
      <c r="E665" t="str">
        <f>LEFT(Tabel_query[[#This Row],[Kolom2]],Tabel_query[[#This Row],[Kolom3]]-1)</f>
        <v>GERAARDSBERGEN</v>
      </c>
      <c r="F665" s="2" t="s">
        <v>70</v>
      </c>
      <c r="G665" s="2" t="s">
        <v>72</v>
      </c>
      <c r="I665" s="3" t="b">
        <v>0</v>
      </c>
      <c r="L665" s="3" t="b">
        <v>1</v>
      </c>
      <c r="P665" s="2" t="s">
        <v>51</v>
      </c>
      <c r="Q665" s="2" t="s">
        <v>137</v>
      </c>
      <c r="T665" s="1" t="s">
        <v>8879</v>
      </c>
      <c r="U665" s="1" t="s">
        <v>11302</v>
      </c>
      <c r="V665" s="1" t="s">
        <v>4993</v>
      </c>
      <c r="W665" s="1" t="s">
        <v>11122</v>
      </c>
      <c r="X665" s="1" t="s">
        <v>11304</v>
      </c>
      <c r="Y665" s="1" t="s">
        <v>11303</v>
      </c>
      <c r="Z665" s="2" t="s">
        <v>11157</v>
      </c>
      <c r="AA665" s="1" t="s">
        <v>11305</v>
      </c>
      <c r="AB665" s="1" t="s">
        <v>11306</v>
      </c>
      <c r="AC665" s="1" t="s">
        <v>11307</v>
      </c>
      <c r="AD665" s="1" t="s">
        <v>11308</v>
      </c>
      <c r="AE665" s="2" t="s">
        <v>78</v>
      </c>
      <c r="AF665" s="4">
        <v>41730</v>
      </c>
      <c r="AG665" s="1" t="s">
        <v>11309</v>
      </c>
      <c r="AH665" s="1" t="s">
        <v>11317</v>
      </c>
      <c r="AI665" s="1" t="s">
        <v>11310</v>
      </c>
      <c r="AJ665" s="1" t="s">
        <v>11311</v>
      </c>
      <c r="AK665" s="2" t="s">
        <v>77</v>
      </c>
      <c r="AL665" s="4">
        <v>42843</v>
      </c>
      <c r="AM665" s="1" t="s">
        <v>11312</v>
      </c>
      <c r="AN665" s="1" t="s">
        <v>11313</v>
      </c>
      <c r="AO665" s="1" t="s">
        <v>11314</v>
      </c>
      <c r="AP665" s="1" t="s">
        <v>11315</v>
      </c>
      <c r="AQ665" s="2" t="s">
        <v>78</v>
      </c>
      <c r="AR665" s="4">
        <v>41730</v>
      </c>
      <c r="AS665" s="1" t="s">
        <v>11316</v>
      </c>
      <c r="AT665" s="2" t="s">
        <v>78</v>
      </c>
      <c r="AU665" s="4">
        <v>41730</v>
      </c>
      <c r="AV665" s="1" t="s">
        <v>11318</v>
      </c>
      <c r="AW665" s="2" t="s">
        <v>77</v>
      </c>
      <c r="AX665" s="4">
        <v>42843</v>
      </c>
      <c r="AY665" s="1" t="s">
        <v>75</v>
      </c>
      <c r="AZ665" s="5">
        <v>827</v>
      </c>
      <c r="BA665" s="1" t="s">
        <v>80</v>
      </c>
      <c r="BB665" s="1" t="s">
        <v>79</v>
      </c>
    </row>
    <row r="666" spans="1:54" x14ac:dyDescent="0.3">
      <c r="A666" s="1" t="s">
        <v>11319</v>
      </c>
      <c r="B666" t="str">
        <f>RIGHT(Tabel_query[[#This Row],[Titel]],1)</f>
        <v>O</v>
      </c>
      <c r="C666" t="str">
        <f>RIGHT(Tabel_query[[#This Row],[Titel]],LEN(Tabel_query[[#This Row],[Titel]])-2)</f>
        <v>GERAARDSBERGEN_RKT_St_Jan_Baptist_O</v>
      </c>
      <c r="D666">
        <f>SEARCH("_",Tabel_query[[#This Row],[Kolom2]])</f>
        <v>15</v>
      </c>
      <c r="E666" t="str">
        <f>LEFT(Tabel_query[[#This Row],[Kolom2]],Tabel_query[[#This Row],[Kolom3]]-1)</f>
        <v>GERAARDSBERGEN</v>
      </c>
      <c r="F666" s="2" t="s">
        <v>70</v>
      </c>
      <c r="G666" s="2" t="s">
        <v>72</v>
      </c>
      <c r="I666" s="3" t="b">
        <v>0</v>
      </c>
      <c r="P666" s="2" t="s">
        <v>51</v>
      </c>
      <c r="Q666" s="2" t="s">
        <v>137</v>
      </c>
      <c r="T666" s="1" t="s">
        <v>7230</v>
      </c>
      <c r="U666" s="1" t="s">
        <v>11320</v>
      </c>
      <c r="V666" s="1" t="s">
        <v>681</v>
      </c>
      <c r="W666" s="1" t="s">
        <v>11178</v>
      </c>
      <c r="X666" s="1" t="s">
        <v>11322</v>
      </c>
      <c r="Y666" s="1" t="s">
        <v>11321</v>
      </c>
      <c r="Z666" s="2" t="s">
        <v>11157</v>
      </c>
      <c r="AA666" s="1" t="s">
        <v>11323</v>
      </c>
      <c r="AB666" s="1" t="s">
        <v>11324</v>
      </c>
      <c r="AC666" s="1" t="s">
        <v>11325</v>
      </c>
      <c r="AD666" s="1" t="s">
        <v>11326</v>
      </c>
      <c r="AG666" s="1" t="s">
        <v>11327</v>
      </c>
      <c r="AH666" s="1" t="s">
        <v>11332</v>
      </c>
      <c r="AI666" s="1" t="s">
        <v>11328</v>
      </c>
      <c r="AJ666" s="1" t="s">
        <v>11329</v>
      </c>
      <c r="AM666" s="1" t="s">
        <v>11181</v>
      </c>
      <c r="AN666" s="1" t="s">
        <v>11182</v>
      </c>
      <c r="AO666" s="1" t="s">
        <v>11330</v>
      </c>
      <c r="AP666" s="1" t="s">
        <v>11184</v>
      </c>
      <c r="AS666" s="1" t="s">
        <v>11331</v>
      </c>
      <c r="AV666" s="1" t="s">
        <v>11194</v>
      </c>
      <c r="AY666" s="1" t="s">
        <v>75</v>
      </c>
      <c r="AZ666" s="5">
        <v>832</v>
      </c>
      <c r="BA666" s="1" t="s">
        <v>80</v>
      </c>
      <c r="BB666" s="1" t="s">
        <v>79</v>
      </c>
    </row>
    <row r="667" spans="1:54" x14ac:dyDescent="0.3">
      <c r="A667" s="1" t="s">
        <v>11333</v>
      </c>
      <c r="B667" t="str">
        <f>RIGHT(Tabel_query[[#This Row],[Titel]],1)</f>
        <v>O</v>
      </c>
      <c r="C667" t="str">
        <f>RIGHT(Tabel_query[[#This Row],[Titel]],LEN(Tabel_query[[#This Row],[Titel]])-2)</f>
        <v>GERAARDSBERGEN_RKT_St_Macharius_O</v>
      </c>
      <c r="D667">
        <f>SEARCH("_",Tabel_query[[#This Row],[Kolom2]])</f>
        <v>15</v>
      </c>
      <c r="E667" t="str">
        <f>LEFT(Tabel_query[[#This Row],[Kolom2]],Tabel_query[[#This Row],[Kolom3]]-1)</f>
        <v>GERAARDSBERGEN</v>
      </c>
      <c r="F667" s="2" t="s">
        <v>70</v>
      </c>
      <c r="G667" s="2" t="s">
        <v>72</v>
      </c>
      <c r="I667" s="3" t="b">
        <v>0</v>
      </c>
      <c r="P667" s="2" t="s">
        <v>51</v>
      </c>
      <c r="Q667" s="2" t="s">
        <v>137</v>
      </c>
      <c r="T667" s="1" t="s">
        <v>10930</v>
      </c>
      <c r="U667" s="1" t="s">
        <v>11334</v>
      </c>
      <c r="V667" s="1" t="s">
        <v>2494</v>
      </c>
      <c r="W667" s="1" t="s">
        <v>11122</v>
      </c>
      <c r="X667" s="1" t="s">
        <v>11336</v>
      </c>
      <c r="Y667" s="1" t="s">
        <v>11335</v>
      </c>
      <c r="Z667" s="2" t="s">
        <v>11157</v>
      </c>
      <c r="AA667" s="1" t="s">
        <v>11337</v>
      </c>
      <c r="AB667" s="1" t="s">
        <v>11338</v>
      </c>
      <c r="AC667" s="1" t="s">
        <v>11339</v>
      </c>
      <c r="AD667" s="1" t="s">
        <v>11340</v>
      </c>
      <c r="AG667" s="1" t="s">
        <v>11341</v>
      </c>
      <c r="AH667" s="1" t="s">
        <v>11349</v>
      </c>
      <c r="AI667" s="1" t="s">
        <v>11342</v>
      </c>
      <c r="AJ667" s="1" t="s">
        <v>11343</v>
      </c>
      <c r="AM667" s="1" t="s">
        <v>11344</v>
      </c>
      <c r="AN667" s="1" t="s">
        <v>11345</v>
      </c>
      <c r="AO667" s="1" t="s">
        <v>11346</v>
      </c>
      <c r="AP667" s="1" t="s">
        <v>11347</v>
      </c>
      <c r="AS667" s="1" t="s">
        <v>11348</v>
      </c>
      <c r="AV667" s="1" t="s">
        <v>11350</v>
      </c>
      <c r="AY667" s="1" t="s">
        <v>75</v>
      </c>
      <c r="AZ667" s="5">
        <v>831</v>
      </c>
      <c r="BA667" s="1" t="s">
        <v>80</v>
      </c>
      <c r="BB667" s="1" t="s">
        <v>79</v>
      </c>
    </row>
    <row r="668" spans="1:54" x14ac:dyDescent="0.3">
      <c r="A668" s="1" t="s">
        <v>11351</v>
      </c>
      <c r="B668" t="str">
        <f>RIGHT(Tabel_query[[#This Row],[Titel]],1)</f>
        <v>O</v>
      </c>
      <c r="C668" t="str">
        <f>RIGHT(Tabel_query[[#This Row],[Titel]],LEN(Tabel_query[[#This Row],[Titel]])-2)</f>
        <v>GERAARDSBERGEN_RKT_St_Martinus_O</v>
      </c>
      <c r="D668">
        <f>SEARCH("_",Tabel_query[[#This Row],[Kolom2]])</f>
        <v>15</v>
      </c>
      <c r="E668" t="str">
        <f>LEFT(Tabel_query[[#This Row],[Kolom2]],Tabel_query[[#This Row],[Kolom3]]-1)</f>
        <v>GERAARDSBERGEN</v>
      </c>
      <c r="F668" s="2" t="s">
        <v>70</v>
      </c>
      <c r="G668" s="2" t="s">
        <v>72</v>
      </c>
      <c r="I668" s="3" t="b">
        <v>0</v>
      </c>
      <c r="P668" s="2" t="s">
        <v>51</v>
      </c>
      <c r="Q668" s="2" t="s">
        <v>137</v>
      </c>
      <c r="T668" s="1" t="s">
        <v>379</v>
      </c>
      <c r="U668" s="1" t="s">
        <v>419</v>
      </c>
      <c r="V668" s="1" t="s">
        <v>1246</v>
      </c>
      <c r="W668" s="1" t="s">
        <v>11122</v>
      </c>
      <c r="X668" s="1" t="s">
        <v>11353</v>
      </c>
      <c r="Y668" s="1" t="s">
        <v>11352</v>
      </c>
      <c r="Z668" s="2" t="s">
        <v>11157</v>
      </c>
      <c r="AA668" s="1" t="s">
        <v>11354</v>
      </c>
      <c r="AB668" s="1" t="s">
        <v>11355</v>
      </c>
      <c r="AC668" s="1" t="s">
        <v>11356</v>
      </c>
      <c r="AD668" s="1" t="s">
        <v>11357</v>
      </c>
      <c r="AE668" s="2" t="s">
        <v>77</v>
      </c>
      <c r="AG668" s="1" t="s">
        <v>11358</v>
      </c>
      <c r="AH668" s="1" t="s">
        <v>11366</v>
      </c>
      <c r="AI668" s="1" t="s">
        <v>11359</v>
      </c>
      <c r="AJ668" s="1" t="s">
        <v>11360</v>
      </c>
      <c r="AK668" s="2" t="s">
        <v>77</v>
      </c>
      <c r="AM668" s="1" t="s">
        <v>11361</v>
      </c>
      <c r="AN668" s="1" t="s">
        <v>11362</v>
      </c>
      <c r="AO668" s="1" t="s">
        <v>11363</v>
      </c>
      <c r="AP668" s="1" t="s">
        <v>11364</v>
      </c>
      <c r="AQ668" s="2" t="s">
        <v>78</v>
      </c>
      <c r="AS668" s="1" t="s">
        <v>11365</v>
      </c>
      <c r="AT668" s="2" t="s">
        <v>78</v>
      </c>
      <c r="AV668" s="1" t="s">
        <v>11367</v>
      </c>
      <c r="AW668" s="2" t="s">
        <v>78</v>
      </c>
      <c r="AX668" s="4">
        <v>43515</v>
      </c>
      <c r="AY668" s="1" t="s">
        <v>75</v>
      </c>
      <c r="AZ668" s="5">
        <v>833</v>
      </c>
      <c r="BA668" s="1" t="s">
        <v>80</v>
      </c>
      <c r="BB668" s="1" t="s">
        <v>79</v>
      </c>
    </row>
    <row r="669" spans="1:54" x14ac:dyDescent="0.3">
      <c r="A669" s="1" t="s">
        <v>11368</v>
      </c>
      <c r="B669" t="str">
        <f>RIGHT(Tabel_query[[#This Row],[Titel]],1)</f>
        <v>O</v>
      </c>
      <c r="C669" t="str">
        <f>RIGHT(Tabel_query[[#This Row],[Titel]],LEN(Tabel_query[[#This Row],[Titel]])-2)</f>
        <v>GERAARDSBERGEN_RKT_St_Mattheus_O</v>
      </c>
      <c r="D669">
        <f>SEARCH("_",Tabel_query[[#This Row],[Kolom2]])</f>
        <v>15</v>
      </c>
      <c r="E669" t="str">
        <f>LEFT(Tabel_query[[#This Row],[Kolom2]],Tabel_query[[#This Row],[Kolom3]]-1)</f>
        <v>GERAARDSBERGEN</v>
      </c>
      <c r="F669" s="2" t="s">
        <v>70</v>
      </c>
      <c r="G669" s="2" t="s">
        <v>72</v>
      </c>
      <c r="I669" s="3" t="b">
        <v>0</v>
      </c>
      <c r="L669" s="3" t="b">
        <v>1</v>
      </c>
      <c r="P669" s="2" t="s">
        <v>51</v>
      </c>
      <c r="Q669" s="2" t="s">
        <v>137</v>
      </c>
      <c r="T669" s="1" t="s">
        <v>11383</v>
      </c>
      <c r="U669" s="1" t="s">
        <v>11369</v>
      </c>
      <c r="V669" s="1" t="s">
        <v>543</v>
      </c>
      <c r="W669" s="1" t="s">
        <v>11122</v>
      </c>
      <c r="X669" s="1" t="s">
        <v>11371</v>
      </c>
      <c r="Y669" s="1" t="s">
        <v>11370</v>
      </c>
      <c r="Z669" s="2" t="s">
        <v>11157</v>
      </c>
      <c r="AA669" s="1" t="s">
        <v>11372</v>
      </c>
      <c r="AB669" s="1" t="s">
        <v>11373</v>
      </c>
      <c r="AD669" s="1" t="s">
        <v>11374</v>
      </c>
      <c r="AE669" s="2" t="s">
        <v>78</v>
      </c>
      <c r="AF669" s="4">
        <v>42854</v>
      </c>
      <c r="AG669" s="1" t="s">
        <v>11375</v>
      </c>
      <c r="AH669" s="1" t="s">
        <v>11384</v>
      </c>
      <c r="AI669" s="1" t="s">
        <v>11376</v>
      </c>
      <c r="AJ669" s="1" t="s">
        <v>11377</v>
      </c>
      <c r="AK669" s="2" t="s">
        <v>78</v>
      </c>
      <c r="AL669" s="4">
        <v>41758</v>
      </c>
      <c r="AM669" s="1" t="s">
        <v>11378</v>
      </c>
      <c r="AN669" s="1" t="s">
        <v>11379</v>
      </c>
      <c r="AO669" s="1" t="s">
        <v>11380</v>
      </c>
      <c r="AP669" s="1" t="s">
        <v>11381</v>
      </c>
      <c r="AQ669" s="2" t="s">
        <v>78</v>
      </c>
      <c r="AR669" s="4">
        <v>41758</v>
      </c>
      <c r="AS669" s="1" t="s">
        <v>11382</v>
      </c>
      <c r="AT669" s="2" t="s">
        <v>77</v>
      </c>
      <c r="AU669" s="4">
        <v>42844</v>
      </c>
      <c r="AV669" s="1" t="s">
        <v>11385</v>
      </c>
      <c r="AW669" s="2" t="s">
        <v>77</v>
      </c>
      <c r="AX669" s="4">
        <v>42844</v>
      </c>
      <c r="AY669" s="1" t="s">
        <v>75</v>
      </c>
      <c r="AZ669" s="5">
        <v>837</v>
      </c>
      <c r="BA669" s="1" t="s">
        <v>80</v>
      </c>
      <c r="BB669" s="1" t="s">
        <v>79</v>
      </c>
    </row>
    <row r="670" spans="1:54" x14ac:dyDescent="0.3">
      <c r="A670" s="1" t="s">
        <v>11386</v>
      </c>
      <c r="B670" t="str">
        <f>RIGHT(Tabel_query[[#This Row],[Titel]],1)</f>
        <v>O</v>
      </c>
      <c r="C670" t="str">
        <f>RIGHT(Tabel_query[[#This Row],[Titel]],LEN(Tabel_query[[#This Row],[Titel]])-2)</f>
        <v>GERAARDSBERGEN_RKT_St_Pietersbanden_Idegem_O</v>
      </c>
      <c r="D670">
        <f>SEARCH("_",Tabel_query[[#This Row],[Kolom2]])</f>
        <v>15</v>
      </c>
      <c r="E670" t="str">
        <f>LEFT(Tabel_query[[#This Row],[Kolom2]],Tabel_query[[#This Row],[Kolom3]]-1)</f>
        <v>GERAARDSBERGEN</v>
      </c>
      <c r="F670" s="2" t="s">
        <v>70</v>
      </c>
      <c r="G670" s="2" t="s">
        <v>72</v>
      </c>
      <c r="I670" s="3" t="b">
        <v>0</v>
      </c>
      <c r="P670" s="2" t="s">
        <v>51</v>
      </c>
      <c r="Q670" s="2" t="s">
        <v>137</v>
      </c>
      <c r="T670" s="1" t="s">
        <v>4090</v>
      </c>
      <c r="U670" s="1" t="s">
        <v>11387</v>
      </c>
      <c r="V670" s="1" t="s">
        <v>1214</v>
      </c>
      <c r="W670" s="1" t="s">
        <v>11178</v>
      </c>
      <c r="X670" s="1" t="s">
        <v>11389</v>
      </c>
      <c r="Y670" s="1" t="s">
        <v>11388</v>
      </c>
      <c r="Z670" s="2" t="s">
        <v>11157</v>
      </c>
      <c r="AA670" s="1" t="s">
        <v>11390</v>
      </c>
      <c r="AB670" s="1" t="s">
        <v>11391</v>
      </c>
      <c r="AC670" s="1" t="s">
        <v>11392</v>
      </c>
      <c r="AD670" s="1" t="s">
        <v>11393</v>
      </c>
      <c r="AG670" s="1" t="s">
        <v>11394</v>
      </c>
      <c r="AH670" s="1" t="s">
        <v>11402</v>
      </c>
      <c r="AI670" s="1" t="s">
        <v>11395</v>
      </c>
      <c r="AJ670" s="1" t="s">
        <v>11396</v>
      </c>
      <c r="AM670" s="1" t="s">
        <v>11397</v>
      </c>
      <c r="AN670" s="1" t="s">
        <v>11398</v>
      </c>
      <c r="AO670" s="1" t="s">
        <v>11399</v>
      </c>
      <c r="AP670" s="1" t="s">
        <v>11400</v>
      </c>
      <c r="AS670" s="1" t="s">
        <v>11401</v>
      </c>
      <c r="AV670" s="1" t="s">
        <v>11403</v>
      </c>
      <c r="AY670" s="1" t="s">
        <v>75</v>
      </c>
      <c r="AZ670" s="5">
        <v>829</v>
      </c>
      <c r="BA670" s="1" t="s">
        <v>80</v>
      </c>
      <c r="BB670" s="1" t="s">
        <v>79</v>
      </c>
    </row>
    <row r="671" spans="1:54" x14ac:dyDescent="0.3">
      <c r="A671" s="1" t="s">
        <v>11404</v>
      </c>
      <c r="B671" t="str">
        <f>RIGHT(Tabel_query[[#This Row],[Titel]],1)</f>
        <v>O</v>
      </c>
      <c r="C671" t="str">
        <f>RIGHT(Tabel_query[[#This Row],[Titel]],LEN(Tabel_query[[#This Row],[Titel]])-2)</f>
        <v>GERAARDSBERGEN_RKT_St_Pietersbanden_Ophasselt_O</v>
      </c>
      <c r="D671">
        <f>SEARCH("_",Tabel_query[[#This Row],[Kolom2]])</f>
        <v>15</v>
      </c>
      <c r="E671" t="str">
        <f>LEFT(Tabel_query[[#This Row],[Kolom2]],Tabel_query[[#This Row],[Kolom3]]-1)</f>
        <v>GERAARDSBERGEN</v>
      </c>
      <c r="F671" s="2" t="s">
        <v>70</v>
      </c>
      <c r="G671" s="2" t="s">
        <v>72</v>
      </c>
      <c r="H671" s="1" t="s">
        <v>11420</v>
      </c>
      <c r="I671" s="3" t="b">
        <v>0</v>
      </c>
      <c r="P671" s="2" t="s">
        <v>51</v>
      </c>
      <c r="Q671" s="2" t="s">
        <v>137</v>
      </c>
      <c r="T671" s="1" t="s">
        <v>4090</v>
      </c>
      <c r="U671" s="1" t="s">
        <v>11405</v>
      </c>
      <c r="V671" s="1" t="s">
        <v>1053</v>
      </c>
      <c r="W671" s="1" t="s">
        <v>11122</v>
      </c>
      <c r="X671" s="1" t="s">
        <v>11407</v>
      </c>
      <c r="Y671" s="1" t="s">
        <v>11406</v>
      </c>
      <c r="Z671" s="2" t="s">
        <v>11157</v>
      </c>
      <c r="AA671" s="1" t="s">
        <v>11408</v>
      </c>
      <c r="AB671" s="1" t="s">
        <v>11409</v>
      </c>
      <c r="AD671" s="1" t="s">
        <v>11410</v>
      </c>
      <c r="AG671" s="1" t="s">
        <v>11411</v>
      </c>
      <c r="AH671" s="1" t="s">
        <v>11419</v>
      </c>
      <c r="AI671" s="1" t="s">
        <v>11412</v>
      </c>
      <c r="AJ671" s="1" t="s">
        <v>11413</v>
      </c>
      <c r="AM671" s="1" t="s">
        <v>11414</v>
      </c>
      <c r="AN671" s="1" t="s">
        <v>11415</v>
      </c>
      <c r="AO671" s="1" t="s">
        <v>11416</v>
      </c>
      <c r="AP671" s="1" t="s">
        <v>11417</v>
      </c>
      <c r="AS671" s="1" t="s">
        <v>11418</v>
      </c>
      <c r="AV671" s="1" t="s">
        <v>11421</v>
      </c>
      <c r="AY671" s="1" t="s">
        <v>75</v>
      </c>
      <c r="AZ671" s="5">
        <v>834</v>
      </c>
      <c r="BA671" s="1" t="s">
        <v>80</v>
      </c>
      <c r="BB671" s="1" t="s">
        <v>79</v>
      </c>
    </row>
    <row r="672" spans="1:54" x14ac:dyDescent="0.3">
      <c r="A672" s="1" t="s">
        <v>11422</v>
      </c>
      <c r="B672" t="str">
        <f>RIGHT(Tabel_query[[#This Row],[Titel]],1)</f>
        <v>L</v>
      </c>
      <c r="C672" t="str">
        <f>RIGHT(Tabel_query[[#This Row],[Titel]],LEN(Tabel_query[[#This Row],[Titel]])-2)</f>
        <v>GINGELOM_RKT_H_Kruis_Vorsen_L</v>
      </c>
      <c r="D672">
        <f>SEARCH("_",Tabel_query[[#This Row],[Kolom2]])</f>
        <v>9</v>
      </c>
      <c r="E672" t="str">
        <f>LEFT(Tabel_query[[#This Row],[Kolom2]],Tabel_query[[#This Row],[Kolom3]]-1)</f>
        <v>GINGELOM</v>
      </c>
      <c r="F672" s="2" t="s">
        <v>70</v>
      </c>
      <c r="G672" s="2" t="s">
        <v>72</v>
      </c>
      <c r="I672" s="3" t="b">
        <v>0</v>
      </c>
      <c r="L672" s="3" t="b">
        <v>1</v>
      </c>
      <c r="P672" s="2" t="s">
        <v>874</v>
      </c>
      <c r="Q672" s="2" t="s">
        <v>137</v>
      </c>
      <c r="T672" s="1" t="s">
        <v>11437</v>
      </c>
      <c r="U672" s="1" t="s">
        <v>199</v>
      </c>
      <c r="V672" s="1" t="s">
        <v>681</v>
      </c>
      <c r="W672" s="1" t="s">
        <v>11423</v>
      </c>
      <c r="X672" s="1" t="s">
        <v>11425</v>
      </c>
      <c r="Y672" s="1" t="s">
        <v>11424</v>
      </c>
      <c r="Z672" s="2" t="s">
        <v>11440</v>
      </c>
      <c r="AA672" s="1" t="s">
        <v>11426</v>
      </c>
      <c r="AB672" s="1" t="s">
        <v>11427</v>
      </c>
      <c r="AD672" s="1" t="s">
        <v>11428</v>
      </c>
      <c r="AE672" s="2" t="s">
        <v>78</v>
      </c>
      <c r="AF672" s="4">
        <v>42850</v>
      </c>
      <c r="AG672" s="1" t="s">
        <v>11429</v>
      </c>
      <c r="AH672" s="1" t="s">
        <v>11438</v>
      </c>
      <c r="AI672" s="1" t="s">
        <v>11430</v>
      </c>
      <c r="AJ672" s="1" t="s">
        <v>11431</v>
      </c>
      <c r="AK672" s="2" t="s">
        <v>78</v>
      </c>
      <c r="AL672" s="4">
        <v>42850</v>
      </c>
      <c r="AM672" s="1" t="s">
        <v>11432</v>
      </c>
      <c r="AN672" s="1" t="s">
        <v>11433</v>
      </c>
      <c r="AO672" s="1" t="s">
        <v>11434</v>
      </c>
      <c r="AP672" s="1" t="s">
        <v>11435</v>
      </c>
      <c r="AQ672" s="2" t="s">
        <v>78</v>
      </c>
      <c r="AR672" s="4">
        <v>42850</v>
      </c>
      <c r="AS672" s="1" t="s">
        <v>11436</v>
      </c>
      <c r="AT672" s="2" t="s">
        <v>77</v>
      </c>
      <c r="AU672" s="4">
        <v>42850</v>
      </c>
      <c r="AV672" s="1" t="s">
        <v>11439</v>
      </c>
      <c r="AW672" s="2" t="s">
        <v>77</v>
      </c>
      <c r="AX672" s="4">
        <v>42850</v>
      </c>
      <c r="AY672" s="1" t="s">
        <v>75</v>
      </c>
      <c r="AZ672" s="5">
        <v>521</v>
      </c>
      <c r="BA672" s="1" t="s">
        <v>80</v>
      </c>
      <c r="BB672" s="1" t="s">
        <v>79</v>
      </c>
    </row>
    <row r="673" spans="1:54" x14ac:dyDescent="0.3">
      <c r="A673" s="1" t="s">
        <v>11441</v>
      </c>
      <c r="B673" t="str">
        <f>RIGHT(Tabel_query[[#This Row],[Titel]],1)</f>
        <v>L</v>
      </c>
      <c r="C673" t="str">
        <f>RIGHT(Tabel_query[[#This Row],[Titel]],LEN(Tabel_query[[#This Row],[Titel]])-2)</f>
        <v>GINGELOM_RKT_St_Joris_Jeuk_L</v>
      </c>
      <c r="D673">
        <f>SEARCH("_",Tabel_query[[#This Row],[Kolom2]])</f>
        <v>9</v>
      </c>
      <c r="E673" t="str">
        <f>LEFT(Tabel_query[[#This Row],[Kolom2]],Tabel_query[[#This Row],[Kolom3]]-1)</f>
        <v>GINGELOM</v>
      </c>
      <c r="F673" s="2" t="s">
        <v>70</v>
      </c>
      <c r="G673" s="2" t="s">
        <v>72</v>
      </c>
      <c r="I673" s="3" t="b">
        <v>0</v>
      </c>
      <c r="L673" s="3" t="b">
        <v>0</v>
      </c>
      <c r="P673" s="2" t="s">
        <v>874</v>
      </c>
      <c r="Q673" s="2" t="s">
        <v>137</v>
      </c>
      <c r="T673" s="1" t="s">
        <v>11457</v>
      </c>
      <c r="U673" s="1" t="s">
        <v>11442</v>
      </c>
      <c r="V673" s="1" t="s">
        <v>11443</v>
      </c>
      <c r="W673" s="1" t="s">
        <v>11423</v>
      </c>
      <c r="X673" s="1" t="s">
        <v>11444</v>
      </c>
      <c r="Y673" s="1" t="s">
        <v>11424</v>
      </c>
      <c r="Z673" s="2" t="s">
        <v>11440</v>
      </c>
      <c r="AA673" s="1" t="s">
        <v>11445</v>
      </c>
      <c r="AB673" s="1" t="s">
        <v>11446</v>
      </c>
      <c r="AC673" s="1" t="s">
        <v>11447</v>
      </c>
      <c r="AD673" s="1" t="s">
        <v>11448</v>
      </c>
      <c r="AG673" s="1" t="s">
        <v>11449</v>
      </c>
      <c r="AH673" s="1" t="s">
        <v>11458</v>
      </c>
      <c r="AI673" s="1" t="s">
        <v>11450</v>
      </c>
      <c r="AJ673" s="1" t="s">
        <v>11451</v>
      </c>
      <c r="AM673" s="1" t="s">
        <v>11452</v>
      </c>
      <c r="AN673" s="1" t="s">
        <v>11453</v>
      </c>
      <c r="AO673" s="1" t="s">
        <v>11454</v>
      </c>
      <c r="AP673" s="1" t="s">
        <v>11455</v>
      </c>
      <c r="AS673" s="1" t="s">
        <v>11456</v>
      </c>
      <c r="AY673" s="1" t="s">
        <v>75</v>
      </c>
      <c r="AZ673" s="5">
        <v>526</v>
      </c>
      <c r="BA673" s="1" t="s">
        <v>80</v>
      </c>
      <c r="BB673" s="1" t="s">
        <v>79</v>
      </c>
    </row>
    <row r="674" spans="1:54" x14ac:dyDescent="0.3">
      <c r="A674" s="1" t="s">
        <v>11459</v>
      </c>
      <c r="B674" t="str">
        <f>RIGHT(Tabel_query[[#This Row],[Titel]],1)</f>
        <v>L</v>
      </c>
      <c r="C674" t="str">
        <f>RIGHT(Tabel_query[[#This Row],[Titel]],LEN(Tabel_query[[#This Row],[Titel]])-2)</f>
        <v>GINGELOM_RKT_St_Maria_Magdalena_Kortijs_L</v>
      </c>
      <c r="D674">
        <f>SEARCH("_",Tabel_query[[#This Row],[Kolom2]])</f>
        <v>9</v>
      </c>
      <c r="E674" t="str">
        <f>LEFT(Tabel_query[[#This Row],[Kolom2]],Tabel_query[[#This Row],[Kolom3]]-1)</f>
        <v>GINGELOM</v>
      </c>
      <c r="F674" s="2" t="s">
        <v>70</v>
      </c>
      <c r="G674" s="2" t="s">
        <v>72</v>
      </c>
      <c r="I674" s="3" t="b">
        <v>0</v>
      </c>
      <c r="L674" s="3" t="b">
        <v>0</v>
      </c>
      <c r="P674" s="2" t="s">
        <v>874</v>
      </c>
      <c r="Q674" s="2" t="s">
        <v>137</v>
      </c>
      <c r="T674" s="1" t="s">
        <v>11470</v>
      </c>
      <c r="U674" s="1" t="s">
        <v>8845</v>
      </c>
      <c r="V674" s="1" t="s">
        <v>2039</v>
      </c>
      <c r="W674" s="1" t="s">
        <v>11423</v>
      </c>
      <c r="X674" s="1" t="s">
        <v>11460</v>
      </c>
      <c r="Y674" s="1" t="s">
        <v>11424</v>
      </c>
      <c r="Z674" s="2" t="s">
        <v>11440</v>
      </c>
      <c r="AA674" s="1" t="s">
        <v>11461</v>
      </c>
      <c r="AB674" s="1" t="s">
        <v>11462</v>
      </c>
      <c r="AD674" s="1" t="s">
        <v>11463</v>
      </c>
      <c r="AG674" s="1" t="s">
        <v>11464</v>
      </c>
      <c r="AH674" s="1" t="s">
        <v>11471</v>
      </c>
      <c r="AI674" s="1" t="s">
        <v>11465</v>
      </c>
      <c r="AJ674" s="1" t="s">
        <v>11466</v>
      </c>
      <c r="AM674" s="1" t="s">
        <v>11467</v>
      </c>
      <c r="AN674" s="1" t="s">
        <v>11468</v>
      </c>
      <c r="AS674" s="1" t="s">
        <v>11469</v>
      </c>
      <c r="AV674" s="1" t="s">
        <v>11472</v>
      </c>
      <c r="AY674" s="1" t="s">
        <v>75</v>
      </c>
      <c r="AZ674" s="5">
        <v>522</v>
      </c>
      <c r="BA674" s="1" t="s">
        <v>80</v>
      </c>
      <c r="BB674" s="1" t="s">
        <v>79</v>
      </c>
    </row>
    <row r="675" spans="1:54" x14ac:dyDescent="0.3">
      <c r="A675" s="1" t="s">
        <v>11473</v>
      </c>
      <c r="B675" t="str">
        <f>RIGHT(Tabel_query[[#This Row],[Titel]],1)</f>
        <v>L</v>
      </c>
      <c r="C675" t="str">
        <f>RIGHT(Tabel_query[[#This Row],[Titel]],LEN(Tabel_query[[#This Row],[Titel]])-2)</f>
        <v>GINGELOM_RKT_St_Martinus_Montenaken_L</v>
      </c>
      <c r="D675">
        <f>SEARCH("_",Tabel_query[[#This Row],[Kolom2]])</f>
        <v>9</v>
      </c>
      <c r="E675" t="str">
        <f>LEFT(Tabel_query[[#This Row],[Kolom2]],Tabel_query[[#This Row],[Kolom3]]-1)</f>
        <v>GINGELOM</v>
      </c>
      <c r="F675" s="2" t="s">
        <v>70</v>
      </c>
      <c r="G675" s="2" t="s">
        <v>72</v>
      </c>
      <c r="I675" s="3" t="b">
        <v>0</v>
      </c>
      <c r="L675" s="3" t="b">
        <v>1</v>
      </c>
      <c r="P675" s="2" t="s">
        <v>874</v>
      </c>
      <c r="Q675" s="2" t="s">
        <v>137</v>
      </c>
      <c r="T675" s="1" t="s">
        <v>11488</v>
      </c>
      <c r="U675" s="1" t="s">
        <v>11474</v>
      </c>
      <c r="V675" s="1" t="s">
        <v>2731</v>
      </c>
      <c r="W675" s="1" t="s">
        <v>11423</v>
      </c>
      <c r="X675" s="1" t="s">
        <v>11475</v>
      </c>
      <c r="Y675" s="1" t="s">
        <v>11424</v>
      </c>
      <c r="Z675" s="2" t="s">
        <v>11440</v>
      </c>
      <c r="AA675" s="1" t="s">
        <v>11476</v>
      </c>
      <c r="AB675" s="1" t="s">
        <v>11477</v>
      </c>
      <c r="AC675" s="1" t="s">
        <v>11478</v>
      </c>
      <c r="AD675" s="1" t="s">
        <v>11479</v>
      </c>
      <c r="AE675" s="2" t="s">
        <v>78</v>
      </c>
      <c r="AF675" s="4">
        <v>41803</v>
      </c>
      <c r="AG675" s="1" t="s">
        <v>11480</v>
      </c>
      <c r="AH675" s="1" t="s">
        <v>11489</v>
      </c>
      <c r="AI675" s="1" t="s">
        <v>11481</v>
      </c>
      <c r="AJ675" s="1" t="s">
        <v>11482</v>
      </c>
      <c r="AK675" s="2" t="s">
        <v>77</v>
      </c>
      <c r="AL675" s="4">
        <v>42933</v>
      </c>
      <c r="AM675" s="1" t="s">
        <v>11483</v>
      </c>
      <c r="AN675" s="1" t="s">
        <v>11484</v>
      </c>
      <c r="AO675" s="1" t="s">
        <v>11485</v>
      </c>
      <c r="AP675" s="1" t="s">
        <v>11486</v>
      </c>
      <c r="AQ675" s="2" t="s">
        <v>77</v>
      </c>
      <c r="AR675" s="4">
        <v>42933</v>
      </c>
      <c r="AS675" s="1" t="s">
        <v>11487</v>
      </c>
      <c r="AT675" s="2" t="s">
        <v>78</v>
      </c>
      <c r="AU675" s="4">
        <v>41803</v>
      </c>
      <c r="AY675" s="1" t="s">
        <v>75</v>
      </c>
      <c r="AZ675" s="5">
        <v>523</v>
      </c>
      <c r="BA675" s="1" t="s">
        <v>80</v>
      </c>
      <c r="BB675" s="1" t="s">
        <v>79</v>
      </c>
    </row>
    <row r="676" spans="1:54" x14ac:dyDescent="0.3">
      <c r="A676" s="1" t="s">
        <v>11490</v>
      </c>
      <c r="B676" t="str">
        <f>RIGHT(Tabel_query[[#This Row],[Titel]],1)</f>
        <v>L</v>
      </c>
      <c r="C676" t="str">
        <f>RIGHT(Tabel_query[[#This Row],[Titel]],LEN(Tabel_query[[#This Row],[Titel]])-2)</f>
        <v>GINGELOM_RKT_St_Petrus_Boekhout_L</v>
      </c>
      <c r="D676">
        <f>SEARCH("_",Tabel_query[[#This Row],[Kolom2]])</f>
        <v>9</v>
      </c>
      <c r="E676" t="str">
        <f>LEFT(Tabel_query[[#This Row],[Kolom2]],Tabel_query[[#This Row],[Kolom3]]-1)</f>
        <v>GINGELOM</v>
      </c>
      <c r="F676" s="2" t="s">
        <v>70</v>
      </c>
      <c r="G676" s="2" t="s">
        <v>72</v>
      </c>
      <c r="I676" s="3" t="b">
        <v>0</v>
      </c>
      <c r="L676" s="3" t="b">
        <v>1</v>
      </c>
      <c r="P676" s="2" t="s">
        <v>874</v>
      </c>
      <c r="Q676" s="2" t="s">
        <v>137</v>
      </c>
      <c r="T676" s="1" t="s">
        <v>11498</v>
      </c>
      <c r="U676" s="1" t="s">
        <v>2714</v>
      </c>
      <c r="V676" s="1" t="s">
        <v>11491</v>
      </c>
      <c r="W676" s="1" t="s">
        <v>11423</v>
      </c>
      <c r="X676" s="1" t="s">
        <v>11492</v>
      </c>
      <c r="Y676" s="1" t="s">
        <v>11424</v>
      </c>
      <c r="Z676" s="2" t="s">
        <v>11440</v>
      </c>
      <c r="AA676" s="1" t="s">
        <v>11429</v>
      </c>
      <c r="AB676" s="1" t="s">
        <v>11438</v>
      </c>
      <c r="AC676" s="1" t="s">
        <v>11430</v>
      </c>
      <c r="AD676" s="1" t="s">
        <v>11431</v>
      </c>
      <c r="AE676" s="2" t="s">
        <v>78</v>
      </c>
      <c r="AF676" s="4">
        <v>42850</v>
      </c>
      <c r="AG676" s="1" t="s">
        <v>11493</v>
      </c>
      <c r="AH676" s="1" t="s">
        <v>11499</v>
      </c>
      <c r="AK676" s="2" t="s">
        <v>78</v>
      </c>
      <c r="AL676" s="4">
        <v>43304</v>
      </c>
      <c r="AM676" s="1" t="s">
        <v>11494</v>
      </c>
      <c r="AN676" s="1" t="s">
        <v>11495</v>
      </c>
      <c r="AP676" s="1" t="s">
        <v>11496</v>
      </c>
      <c r="AQ676" s="2" t="s">
        <v>78</v>
      </c>
      <c r="AR676" s="4">
        <v>42850</v>
      </c>
      <c r="AS676" s="1" t="s">
        <v>11497</v>
      </c>
      <c r="AT676" s="2" t="s">
        <v>77</v>
      </c>
      <c r="AU676" s="4">
        <v>42850</v>
      </c>
      <c r="AV676" s="1" t="s">
        <v>11500</v>
      </c>
      <c r="AW676" s="2" t="s">
        <v>77</v>
      </c>
      <c r="AX676" s="4">
        <v>43304</v>
      </c>
      <c r="AY676" s="1" t="s">
        <v>75</v>
      </c>
      <c r="AZ676" s="5">
        <v>529</v>
      </c>
      <c r="BA676" s="1" t="s">
        <v>80</v>
      </c>
      <c r="BB676" s="1" t="s">
        <v>79</v>
      </c>
    </row>
    <row r="677" spans="1:54" x14ac:dyDescent="0.3">
      <c r="A677" s="1" t="s">
        <v>11501</v>
      </c>
      <c r="B677" t="str">
        <f>RIGHT(Tabel_query[[#This Row],[Titel]],1)</f>
        <v>L</v>
      </c>
      <c r="C677" t="str">
        <f>RIGHT(Tabel_query[[#This Row],[Titel]],LEN(Tabel_query[[#This Row],[Titel]])-2)</f>
        <v>GINGELOM_RKT_St_Petrus_Borlo_L</v>
      </c>
      <c r="D677">
        <f>SEARCH("_",Tabel_query[[#This Row],[Kolom2]])</f>
        <v>9</v>
      </c>
      <c r="E677" t="str">
        <f>LEFT(Tabel_query[[#This Row],[Kolom2]],Tabel_query[[#This Row],[Kolom3]]-1)</f>
        <v>GINGELOM</v>
      </c>
      <c r="F677" s="2" t="s">
        <v>70</v>
      </c>
      <c r="G677" s="2" t="s">
        <v>72</v>
      </c>
      <c r="I677" s="3" t="b">
        <v>0</v>
      </c>
      <c r="L677" s="3" t="b">
        <v>0</v>
      </c>
      <c r="P677" s="2" t="s">
        <v>874</v>
      </c>
      <c r="Q677" s="2" t="s">
        <v>137</v>
      </c>
      <c r="T677" s="1" t="s">
        <v>11517</v>
      </c>
      <c r="U677" s="1" t="s">
        <v>11502</v>
      </c>
      <c r="V677" s="1" t="s">
        <v>737</v>
      </c>
      <c r="W677" s="1" t="s">
        <v>11423</v>
      </c>
      <c r="X677" s="1" t="s">
        <v>11504</v>
      </c>
      <c r="Y677" s="1" t="s">
        <v>11503</v>
      </c>
      <c r="Z677" s="2" t="s">
        <v>11440</v>
      </c>
      <c r="AA677" s="1" t="s">
        <v>11505</v>
      </c>
      <c r="AB677" s="1" t="s">
        <v>11506</v>
      </c>
      <c r="AC677" s="1" t="s">
        <v>11507</v>
      </c>
      <c r="AD677" s="1" t="s">
        <v>11508</v>
      </c>
      <c r="AG677" s="1" t="s">
        <v>11509</v>
      </c>
      <c r="AH677" s="1" t="s">
        <v>11518</v>
      </c>
      <c r="AI677" s="1" t="s">
        <v>11510</v>
      </c>
      <c r="AJ677" s="1" t="s">
        <v>11511</v>
      </c>
      <c r="AM677" s="1" t="s">
        <v>11512</v>
      </c>
      <c r="AN677" s="1" t="s">
        <v>11513</v>
      </c>
      <c r="AO677" s="1" t="s">
        <v>11514</v>
      </c>
      <c r="AP677" s="1" t="s">
        <v>11515</v>
      </c>
      <c r="AS677" s="1" t="s">
        <v>11516</v>
      </c>
      <c r="AV677" s="1" t="s">
        <v>11519</v>
      </c>
      <c r="AY677" s="1" t="s">
        <v>75</v>
      </c>
      <c r="AZ677" s="5">
        <v>528</v>
      </c>
      <c r="BA677" s="1" t="s">
        <v>80</v>
      </c>
      <c r="BB677" s="1" t="s">
        <v>79</v>
      </c>
    </row>
    <row r="678" spans="1:54" x14ac:dyDescent="0.3">
      <c r="A678" s="1" t="s">
        <v>11520</v>
      </c>
      <c r="B678" t="str">
        <f>RIGHT(Tabel_query[[#This Row],[Titel]],1)</f>
        <v>L</v>
      </c>
      <c r="C678" t="str">
        <f>RIGHT(Tabel_query[[#This Row],[Titel]],LEN(Tabel_query[[#This Row],[Titel]])-2)</f>
        <v>GINGELOM_RKT_St_Petrus_Gingelom_L</v>
      </c>
      <c r="D678">
        <f>SEARCH("_",Tabel_query[[#This Row],[Kolom2]])</f>
        <v>9</v>
      </c>
      <c r="E678" t="str">
        <f>LEFT(Tabel_query[[#This Row],[Kolom2]],Tabel_query[[#This Row],[Kolom3]]-1)</f>
        <v>GINGELOM</v>
      </c>
      <c r="F678" s="2" t="s">
        <v>70</v>
      </c>
      <c r="G678" s="2" t="s">
        <v>72</v>
      </c>
      <c r="I678" s="3" t="b">
        <v>0</v>
      </c>
      <c r="L678" s="3" t="b">
        <v>1</v>
      </c>
      <c r="P678" s="2" t="s">
        <v>874</v>
      </c>
      <c r="Q678" s="2" t="s">
        <v>137</v>
      </c>
      <c r="T678" s="1" t="s">
        <v>11535</v>
      </c>
      <c r="U678" s="1" t="s">
        <v>11521</v>
      </c>
      <c r="V678" s="1" t="s">
        <v>897</v>
      </c>
      <c r="W678" s="1" t="s">
        <v>11423</v>
      </c>
      <c r="X678" s="1" t="s">
        <v>11522</v>
      </c>
      <c r="Y678" s="1" t="s">
        <v>11424</v>
      </c>
      <c r="Z678" s="2" t="s">
        <v>11440</v>
      </c>
      <c r="AA678" s="1" t="s">
        <v>11523</v>
      </c>
      <c r="AB678" s="1" t="s">
        <v>11524</v>
      </c>
      <c r="AC678" s="1" t="s">
        <v>11525</v>
      </c>
      <c r="AD678" s="1" t="s">
        <v>11526</v>
      </c>
      <c r="AE678" s="2" t="s">
        <v>77</v>
      </c>
      <c r="AF678" s="4">
        <v>42843</v>
      </c>
      <c r="AG678" s="1" t="s">
        <v>11527</v>
      </c>
      <c r="AH678" s="1" t="s">
        <v>11536</v>
      </c>
      <c r="AI678" s="1" t="s">
        <v>11528</v>
      </c>
      <c r="AJ678" s="1" t="s">
        <v>11529</v>
      </c>
      <c r="AK678" s="2" t="s">
        <v>78</v>
      </c>
      <c r="AL678" s="4">
        <v>42843</v>
      </c>
      <c r="AM678" s="1" t="s">
        <v>11530</v>
      </c>
      <c r="AN678" s="1" t="s">
        <v>11531</v>
      </c>
      <c r="AO678" s="1" t="s">
        <v>11532</v>
      </c>
      <c r="AP678" s="1" t="s">
        <v>11533</v>
      </c>
      <c r="AQ678" s="2" t="s">
        <v>77</v>
      </c>
      <c r="AR678" s="4">
        <v>42843</v>
      </c>
      <c r="AS678" s="1" t="s">
        <v>11534</v>
      </c>
      <c r="AT678" s="2" t="s">
        <v>78</v>
      </c>
      <c r="AU678" s="4">
        <v>41751</v>
      </c>
      <c r="AY678" s="1" t="s">
        <v>75</v>
      </c>
      <c r="AZ678" s="5">
        <v>527</v>
      </c>
      <c r="BA678" s="1" t="s">
        <v>80</v>
      </c>
      <c r="BB678" s="1" t="s">
        <v>79</v>
      </c>
    </row>
    <row r="679" spans="1:54" x14ac:dyDescent="0.3">
      <c r="A679" s="1" t="s">
        <v>11537</v>
      </c>
      <c r="B679" t="str">
        <f>RIGHT(Tabel_query[[#This Row],[Titel]],1)</f>
        <v>L</v>
      </c>
      <c r="C679" t="str">
        <f>RIGHT(Tabel_query[[#This Row],[Titel]],LEN(Tabel_query[[#This Row],[Titel]])-2)</f>
        <v>GINGELOM_RKT_St_Saturninus_Mielen_L</v>
      </c>
      <c r="D679">
        <f>SEARCH("_",Tabel_query[[#This Row],[Kolom2]])</f>
        <v>9</v>
      </c>
      <c r="E679" t="str">
        <f>LEFT(Tabel_query[[#This Row],[Kolom2]],Tabel_query[[#This Row],[Kolom3]]-1)</f>
        <v>GINGELOM</v>
      </c>
      <c r="F679" s="2" t="s">
        <v>70</v>
      </c>
      <c r="G679" s="2" t="s">
        <v>72</v>
      </c>
      <c r="I679" s="3" t="b">
        <v>0</v>
      </c>
      <c r="L679" s="3" t="b">
        <v>1</v>
      </c>
      <c r="P679" s="2" t="s">
        <v>874</v>
      </c>
      <c r="Q679" s="2" t="s">
        <v>137</v>
      </c>
      <c r="T679" s="1" t="s">
        <v>11552</v>
      </c>
      <c r="X679" s="1" t="s">
        <v>11539</v>
      </c>
      <c r="Y679" s="1" t="s">
        <v>11538</v>
      </c>
      <c r="Z679" s="2" t="s">
        <v>11440</v>
      </c>
      <c r="AA679" s="1" t="s">
        <v>11540</v>
      </c>
      <c r="AB679" s="1" t="s">
        <v>11541</v>
      </c>
      <c r="AC679" s="1" t="s">
        <v>11542</v>
      </c>
      <c r="AD679" s="1" t="s">
        <v>11543</v>
      </c>
      <c r="AE679" s="2" t="s">
        <v>78</v>
      </c>
      <c r="AF679" s="4">
        <v>41750</v>
      </c>
      <c r="AG679" s="1" t="s">
        <v>11544</v>
      </c>
      <c r="AH679" s="1" t="s">
        <v>11553</v>
      </c>
      <c r="AI679" s="1" t="s">
        <v>11545</v>
      </c>
      <c r="AJ679" s="1" t="s">
        <v>11546</v>
      </c>
      <c r="AK679" s="2" t="s">
        <v>78</v>
      </c>
      <c r="AL679" s="4">
        <v>41750</v>
      </c>
      <c r="AM679" s="1" t="s">
        <v>11547</v>
      </c>
      <c r="AN679" s="1" t="s">
        <v>11548</v>
      </c>
      <c r="AO679" s="1" t="s">
        <v>11549</v>
      </c>
      <c r="AP679" s="1" t="s">
        <v>11550</v>
      </c>
      <c r="AQ679" s="2" t="s">
        <v>78</v>
      </c>
      <c r="AR679" s="4">
        <v>41750</v>
      </c>
      <c r="AS679" s="1" t="s">
        <v>11551</v>
      </c>
      <c r="AT679" s="2" t="s">
        <v>77</v>
      </c>
      <c r="AU679" s="4">
        <v>42850</v>
      </c>
      <c r="AV679" s="1" t="s">
        <v>11554</v>
      </c>
      <c r="AW679" s="2" t="s">
        <v>77</v>
      </c>
      <c r="AY679" s="1" t="s">
        <v>75</v>
      </c>
      <c r="AZ679" s="5">
        <v>524</v>
      </c>
      <c r="BA679" s="1" t="s">
        <v>80</v>
      </c>
      <c r="BB679" s="1" t="s">
        <v>79</v>
      </c>
    </row>
    <row r="680" spans="1:54" x14ac:dyDescent="0.3">
      <c r="A680" s="1" t="s">
        <v>11555</v>
      </c>
      <c r="B680" t="str">
        <f>RIGHT(Tabel_query[[#This Row],[Titel]],1)</f>
        <v>L</v>
      </c>
      <c r="C680" t="str">
        <f>RIGHT(Tabel_query[[#This Row],[Titel]],LEN(Tabel_query[[#This Row],[Titel]])-2)</f>
        <v>GINGELOM_RKT_St_Sebastianus_Niel_L</v>
      </c>
      <c r="D680">
        <f>SEARCH("_",Tabel_query[[#This Row],[Kolom2]])</f>
        <v>9</v>
      </c>
      <c r="E680" t="str">
        <f>LEFT(Tabel_query[[#This Row],[Kolom2]],Tabel_query[[#This Row],[Kolom3]]-1)</f>
        <v>GINGELOM</v>
      </c>
      <c r="F680" s="2" t="s">
        <v>70</v>
      </c>
      <c r="G680" s="2" t="s">
        <v>72</v>
      </c>
      <c r="I680" s="3" t="b">
        <v>0</v>
      </c>
      <c r="L680" s="3" t="b">
        <v>1</v>
      </c>
      <c r="P680" s="2" t="s">
        <v>874</v>
      </c>
      <c r="Q680" s="2" t="s">
        <v>137</v>
      </c>
      <c r="T680" s="1" t="s">
        <v>11570</v>
      </c>
      <c r="U680" s="1" t="s">
        <v>11474</v>
      </c>
      <c r="V680" s="1" t="s">
        <v>2731</v>
      </c>
      <c r="W680" s="1" t="s">
        <v>11423</v>
      </c>
      <c r="X680" s="1" t="s">
        <v>11557</v>
      </c>
      <c r="Y680" s="1" t="s">
        <v>11556</v>
      </c>
      <c r="Z680" s="2" t="s">
        <v>11440</v>
      </c>
      <c r="AA680" s="1" t="s">
        <v>11558</v>
      </c>
      <c r="AB680" s="1" t="s">
        <v>11559</v>
      </c>
      <c r="AC680" s="1" t="s">
        <v>11560</v>
      </c>
      <c r="AD680" s="1" t="s">
        <v>11561</v>
      </c>
      <c r="AE680" s="2" t="s">
        <v>78</v>
      </c>
      <c r="AF680" s="4">
        <v>42853</v>
      </c>
      <c r="AG680" s="1" t="s">
        <v>11562</v>
      </c>
      <c r="AH680" s="1" t="s">
        <v>11571</v>
      </c>
      <c r="AI680" s="1" t="s">
        <v>11563</v>
      </c>
      <c r="AJ680" s="1" t="s">
        <v>11564</v>
      </c>
      <c r="AK680" s="2" t="s">
        <v>78</v>
      </c>
      <c r="AL680" s="4">
        <v>42853</v>
      </c>
      <c r="AM680" s="1" t="s">
        <v>11565</v>
      </c>
      <c r="AN680" s="1" t="s">
        <v>11566</v>
      </c>
      <c r="AO680" s="1" t="s">
        <v>11567</v>
      </c>
      <c r="AP680" s="1" t="s">
        <v>11568</v>
      </c>
      <c r="AQ680" s="2" t="s">
        <v>77</v>
      </c>
      <c r="AR680" s="4">
        <v>42853</v>
      </c>
      <c r="AS680" s="1" t="s">
        <v>11569</v>
      </c>
      <c r="AT680" s="2" t="s">
        <v>77</v>
      </c>
      <c r="AU680" s="4">
        <v>42853</v>
      </c>
      <c r="AV680" s="1" t="s">
        <v>11572</v>
      </c>
      <c r="AW680" s="2" t="s">
        <v>78</v>
      </c>
      <c r="AX680" s="4">
        <v>42853</v>
      </c>
      <c r="AY680" s="1" t="s">
        <v>75</v>
      </c>
      <c r="AZ680" s="5">
        <v>525</v>
      </c>
      <c r="BA680" s="1" t="s">
        <v>80</v>
      </c>
      <c r="BB680" s="1" t="s">
        <v>79</v>
      </c>
    </row>
    <row r="681" spans="1:54" x14ac:dyDescent="0.3">
      <c r="A681" s="1" t="s">
        <v>11573</v>
      </c>
      <c r="B681" t="str">
        <f>RIGHT(Tabel_query[[#This Row],[Titel]],1)</f>
        <v>L</v>
      </c>
      <c r="C681" t="str">
        <f>RIGHT(Tabel_query[[#This Row],[Titel]],LEN(Tabel_query[[#This Row],[Titel]])-2)</f>
        <v>GINGELOM_RKT_St_Trudo_Buvingen_L</v>
      </c>
      <c r="D681">
        <f>SEARCH("_",Tabel_query[[#This Row],[Kolom2]])</f>
        <v>9</v>
      </c>
      <c r="E681" t="str">
        <f>LEFT(Tabel_query[[#This Row],[Kolom2]],Tabel_query[[#This Row],[Kolom3]]-1)</f>
        <v>GINGELOM</v>
      </c>
      <c r="F681" s="2" t="s">
        <v>70</v>
      </c>
      <c r="G681" s="2" t="s">
        <v>72</v>
      </c>
      <c r="I681" s="3" t="b">
        <v>0</v>
      </c>
      <c r="L681" s="3" t="b">
        <v>0</v>
      </c>
      <c r="P681" s="2" t="s">
        <v>874</v>
      </c>
      <c r="Q681" s="2" t="s">
        <v>137</v>
      </c>
      <c r="T681" s="1" t="s">
        <v>11582</v>
      </c>
      <c r="U681" s="1" t="s">
        <v>11574</v>
      </c>
      <c r="V681" s="1" t="s">
        <v>4038</v>
      </c>
      <c r="W681" s="1" t="s">
        <v>11423</v>
      </c>
      <c r="X681" s="1" t="s">
        <v>11576</v>
      </c>
      <c r="Y681" s="1" t="s">
        <v>11575</v>
      </c>
      <c r="Z681" s="2" t="s">
        <v>11440</v>
      </c>
      <c r="AA681" s="1" t="s">
        <v>11577</v>
      </c>
      <c r="AE681" s="2" t="s">
        <v>78</v>
      </c>
      <c r="AG681" s="1" t="s">
        <v>11578</v>
      </c>
      <c r="AK681" s="2" t="s">
        <v>78</v>
      </c>
      <c r="AM681" s="1" t="s">
        <v>11579</v>
      </c>
      <c r="AN681" s="1" t="s">
        <v>11580</v>
      </c>
      <c r="AQ681" s="2" t="s">
        <v>78</v>
      </c>
      <c r="AS681" s="1" t="s">
        <v>11581</v>
      </c>
      <c r="AT681" s="2" t="s">
        <v>77</v>
      </c>
      <c r="AU681" s="4">
        <v>43699</v>
      </c>
      <c r="AV681" s="1" t="s">
        <v>11583</v>
      </c>
      <c r="AW681" s="2" t="s">
        <v>77</v>
      </c>
      <c r="AX681" s="4">
        <v>43699</v>
      </c>
      <c r="AY681" s="1" t="s">
        <v>75</v>
      </c>
      <c r="AZ681" s="5">
        <v>530</v>
      </c>
      <c r="BA681" s="1" t="s">
        <v>80</v>
      </c>
      <c r="BB681" s="1" t="s">
        <v>79</v>
      </c>
    </row>
    <row r="682" spans="1:54" x14ac:dyDescent="0.3">
      <c r="A682" s="1" t="s">
        <v>11584</v>
      </c>
      <c r="B682" t="str">
        <f>RIGHT(Tabel_query[[#This Row],[Titel]],1)</f>
        <v>W</v>
      </c>
      <c r="C682" t="str">
        <f>RIGHT(Tabel_query[[#This Row],[Titel]],LEN(Tabel_query[[#This Row],[Titel]])-2)</f>
        <v>GISTEL_RKT_OL_Vrouw_Hemelvaart_W</v>
      </c>
      <c r="D682">
        <f>SEARCH("_",Tabel_query[[#This Row],[Kolom2]])</f>
        <v>7</v>
      </c>
      <c r="E682" t="str">
        <f>LEFT(Tabel_query[[#This Row],[Kolom2]],Tabel_query[[#This Row],[Kolom3]]-1)</f>
        <v>GISTEL</v>
      </c>
      <c r="F682" s="2" t="s">
        <v>70</v>
      </c>
      <c r="G682" s="2" t="s">
        <v>72</v>
      </c>
      <c r="I682" s="3" t="b">
        <v>0</v>
      </c>
      <c r="K682" s="2" t="s">
        <v>660</v>
      </c>
      <c r="L682" s="3" t="b">
        <v>1</v>
      </c>
      <c r="M682" s="1" t="s">
        <v>2810</v>
      </c>
      <c r="P682" s="2" t="s">
        <v>928</v>
      </c>
      <c r="Q682" s="2" t="s">
        <v>137</v>
      </c>
      <c r="T682" s="1" t="s">
        <v>11602</v>
      </c>
      <c r="U682" s="1" t="s">
        <v>11585</v>
      </c>
      <c r="V682" s="1" t="s">
        <v>11586</v>
      </c>
      <c r="W682" s="1" t="s">
        <v>11587</v>
      </c>
      <c r="X682" s="1" t="s">
        <v>11589</v>
      </c>
      <c r="Y682" s="1" t="s">
        <v>11588</v>
      </c>
      <c r="Z682" s="2" t="s">
        <v>11605</v>
      </c>
      <c r="AA682" s="1" t="s">
        <v>11590</v>
      </c>
      <c r="AB682" s="1" t="s">
        <v>11591</v>
      </c>
      <c r="AC682" s="1" t="s">
        <v>11592</v>
      </c>
      <c r="AD682" s="1" t="s">
        <v>11593</v>
      </c>
      <c r="AE682" s="2" t="s">
        <v>78</v>
      </c>
      <c r="AF682" s="4">
        <v>42844</v>
      </c>
      <c r="AG682" s="1" t="s">
        <v>11594</v>
      </c>
      <c r="AH682" s="1" t="s">
        <v>11603</v>
      </c>
      <c r="AI682" s="1" t="s">
        <v>11595</v>
      </c>
      <c r="AJ682" s="1" t="s">
        <v>11596</v>
      </c>
      <c r="AK682" s="2" t="s">
        <v>77</v>
      </c>
      <c r="AL682" s="4">
        <v>42844</v>
      </c>
      <c r="AM682" s="1" t="s">
        <v>11597</v>
      </c>
      <c r="AN682" s="1" t="s">
        <v>11598</v>
      </c>
      <c r="AO682" s="1" t="s">
        <v>11599</v>
      </c>
      <c r="AP682" s="1" t="s">
        <v>11600</v>
      </c>
      <c r="AQ682" s="2" t="s">
        <v>78</v>
      </c>
      <c r="AR682" s="4">
        <v>42844</v>
      </c>
      <c r="AS682" s="1" t="s">
        <v>11601</v>
      </c>
      <c r="AT682" s="2" t="s">
        <v>77</v>
      </c>
      <c r="AU682" s="4">
        <v>42844</v>
      </c>
      <c r="AV682" s="1" t="s">
        <v>11604</v>
      </c>
      <c r="AW682" s="2" t="s">
        <v>78</v>
      </c>
      <c r="AX682" s="4">
        <v>41730</v>
      </c>
      <c r="AY682" s="1" t="s">
        <v>75</v>
      </c>
      <c r="AZ682" s="5">
        <v>1337</v>
      </c>
      <c r="BA682" s="1" t="s">
        <v>80</v>
      </c>
      <c r="BB682" s="1" t="s">
        <v>79</v>
      </c>
    </row>
    <row r="683" spans="1:54" x14ac:dyDescent="0.3">
      <c r="A683" s="1" t="s">
        <v>11606</v>
      </c>
      <c r="B683" t="str">
        <f>RIGHT(Tabel_query[[#This Row],[Titel]],1)</f>
        <v>W</v>
      </c>
      <c r="C683" t="str">
        <f>RIGHT(Tabel_query[[#This Row],[Titel]],LEN(Tabel_query[[#This Row],[Titel]])-2)</f>
        <v>GISTEL_RKT_OL_Vrouw_Ten_Hemel_Opgenomen_W</v>
      </c>
      <c r="D683">
        <f>SEARCH("_",Tabel_query[[#This Row],[Kolom2]])</f>
        <v>7</v>
      </c>
      <c r="E683" t="str">
        <f>LEFT(Tabel_query[[#This Row],[Kolom2]],Tabel_query[[#This Row],[Kolom3]]-1)</f>
        <v>GISTEL</v>
      </c>
      <c r="F683" s="2" t="s">
        <v>70</v>
      </c>
      <c r="G683" s="2" t="s">
        <v>72</v>
      </c>
      <c r="I683" s="3" t="b">
        <v>0</v>
      </c>
      <c r="K683" s="2" t="s">
        <v>660</v>
      </c>
      <c r="L683" s="3" t="b">
        <v>1</v>
      </c>
      <c r="M683" s="1" t="s">
        <v>11623</v>
      </c>
      <c r="P683" s="2" t="s">
        <v>928</v>
      </c>
      <c r="Q683" s="2" t="s">
        <v>137</v>
      </c>
      <c r="T683" s="1" t="s">
        <v>11620</v>
      </c>
      <c r="U683" s="1" t="s">
        <v>8001</v>
      </c>
      <c r="V683" s="1" t="s">
        <v>681</v>
      </c>
      <c r="W683" s="1" t="s">
        <v>11587</v>
      </c>
      <c r="X683" s="1" t="s">
        <v>11607</v>
      </c>
      <c r="Y683" s="1" t="s">
        <v>11588</v>
      </c>
      <c r="Z683" s="2" t="s">
        <v>11605</v>
      </c>
      <c r="AA683" s="1" t="s">
        <v>11608</v>
      </c>
      <c r="AB683" s="1" t="s">
        <v>11609</v>
      </c>
      <c r="AC683" s="1" t="s">
        <v>11610</v>
      </c>
      <c r="AD683" s="1" t="s">
        <v>11611</v>
      </c>
      <c r="AE683" s="2" t="s">
        <v>78</v>
      </c>
      <c r="AF683" s="4">
        <v>42846</v>
      </c>
      <c r="AG683" s="1" t="s">
        <v>11612</v>
      </c>
      <c r="AH683" s="1" t="s">
        <v>11621</v>
      </c>
      <c r="AI683" s="1" t="s">
        <v>11613</v>
      </c>
      <c r="AJ683" s="1" t="s">
        <v>11614</v>
      </c>
      <c r="AK683" s="2" t="s">
        <v>77</v>
      </c>
      <c r="AL683" s="4">
        <v>42846</v>
      </c>
      <c r="AM683" s="1" t="s">
        <v>11615</v>
      </c>
      <c r="AN683" s="1" t="s">
        <v>11616</v>
      </c>
      <c r="AO683" s="1" t="s">
        <v>11617</v>
      </c>
      <c r="AP683" s="1" t="s">
        <v>11618</v>
      </c>
      <c r="AQ683" s="2" t="s">
        <v>77</v>
      </c>
      <c r="AR683" s="4">
        <v>42846</v>
      </c>
      <c r="AS683" s="1" t="s">
        <v>11619</v>
      </c>
      <c r="AT683" s="2" t="s">
        <v>78</v>
      </c>
      <c r="AU683" s="4">
        <v>41730</v>
      </c>
      <c r="AV683" s="1" t="s">
        <v>11622</v>
      </c>
      <c r="AW683" s="2" t="s">
        <v>78</v>
      </c>
      <c r="AX683" s="4">
        <v>41730</v>
      </c>
      <c r="AY683" s="1" t="s">
        <v>75</v>
      </c>
      <c r="AZ683" s="5">
        <v>1338</v>
      </c>
      <c r="BA683" s="1" t="s">
        <v>80</v>
      </c>
      <c r="BB683" s="1" t="s">
        <v>79</v>
      </c>
    </row>
    <row r="684" spans="1:54" x14ac:dyDescent="0.3">
      <c r="A684" s="1" t="s">
        <v>11624</v>
      </c>
      <c r="B684" t="str">
        <f>RIGHT(Tabel_query[[#This Row],[Titel]],1)</f>
        <v>W</v>
      </c>
      <c r="C684" t="str">
        <f>RIGHT(Tabel_query[[#This Row],[Titel]],LEN(Tabel_query[[#This Row],[Titel]])-2)</f>
        <v>GISTEL_RKT_St_Cornelius_W</v>
      </c>
      <c r="D684">
        <f>SEARCH("_",Tabel_query[[#This Row],[Kolom2]])</f>
        <v>7</v>
      </c>
      <c r="E684" t="str">
        <f>LEFT(Tabel_query[[#This Row],[Kolom2]],Tabel_query[[#This Row],[Kolom3]]-1)</f>
        <v>GISTEL</v>
      </c>
      <c r="F684" s="2" t="s">
        <v>70</v>
      </c>
      <c r="G684" s="2" t="s">
        <v>72</v>
      </c>
      <c r="I684" s="3" t="b">
        <v>0</v>
      </c>
      <c r="K684" s="2" t="s">
        <v>660</v>
      </c>
      <c r="L684" s="3" t="b">
        <v>1</v>
      </c>
      <c r="M684" s="1" t="s">
        <v>6847</v>
      </c>
      <c r="P684" s="2" t="s">
        <v>928</v>
      </c>
      <c r="Q684" s="2" t="s">
        <v>137</v>
      </c>
      <c r="T684" s="1" t="s">
        <v>11639</v>
      </c>
      <c r="U684" s="1" t="s">
        <v>11625</v>
      </c>
      <c r="V684" s="1" t="s">
        <v>54</v>
      </c>
      <c r="W684" s="1" t="s">
        <v>11587</v>
      </c>
      <c r="X684" s="1" t="s">
        <v>11626</v>
      </c>
      <c r="Y684" s="1" t="s">
        <v>11588</v>
      </c>
      <c r="Z684" s="2" t="s">
        <v>11605</v>
      </c>
      <c r="AA684" s="1" t="s">
        <v>11627</v>
      </c>
      <c r="AB684" s="1" t="s">
        <v>11628</v>
      </c>
      <c r="AC684" s="1" t="s">
        <v>11629</v>
      </c>
      <c r="AD684" s="1" t="s">
        <v>11630</v>
      </c>
      <c r="AE684" s="2" t="s">
        <v>77</v>
      </c>
      <c r="AF684" s="4">
        <v>42850</v>
      </c>
      <c r="AG684" s="1" t="s">
        <v>11631</v>
      </c>
      <c r="AH684" s="1" t="s">
        <v>11640</v>
      </c>
      <c r="AI684" s="1" t="s">
        <v>11632</v>
      </c>
      <c r="AJ684" s="1" t="s">
        <v>11633</v>
      </c>
      <c r="AK684" s="2" t="s">
        <v>78</v>
      </c>
      <c r="AL684" s="4">
        <v>42850</v>
      </c>
      <c r="AM684" s="1" t="s">
        <v>11634</v>
      </c>
      <c r="AN684" s="1" t="s">
        <v>11635</v>
      </c>
      <c r="AO684" s="1" t="s">
        <v>11636</v>
      </c>
      <c r="AP684" s="1" t="s">
        <v>11637</v>
      </c>
      <c r="AQ684" s="2" t="s">
        <v>78</v>
      </c>
      <c r="AR684" s="4">
        <v>42850</v>
      </c>
      <c r="AS684" s="1" t="s">
        <v>11638</v>
      </c>
      <c r="AT684" s="2" t="s">
        <v>77</v>
      </c>
      <c r="AU684" s="4">
        <v>42850</v>
      </c>
      <c r="AV684" s="1" t="s">
        <v>11641</v>
      </c>
      <c r="AW684" s="2" t="s">
        <v>78</v>
      </c>
      <c r="AY684" s="1" t="s">
        <v>75</v>
      </c>
      <c r="AZ684" s="5">
        <v>1339</v>
      </c>
      <c r="BA684" s="1" t="s">
        <v>80</v>
      </c>
      <c r="BB684" s="1" t="s">
        <v>79</v>
      </c>
    </row>
    <row r="685" spans="1:54" x14ac:dyDescent="0.3">
      <c r="A685" s="1" t="s">
        <v>11642</v>
      </c>
      <c r="B685" t="str">
        <f>RIGHT(Tabel_query[[#This Row],[Titel]],1)</f>
        <v>W</v>
      </c>
      <c r="C685" t="str">
        <f>RIGHT(Tabel_query[[#This Row],[Titel]],LEN(Tabel_query[[#This Row],[Titel]])-2)</f>
        <v>GISTEL_RKT_St_Niklaas_W</v>
      </c>
      <c r="D685">
        <f>SEARCH("_",Tabel_query[[#This Row],[Kolom2]])</f>
        <v>7</v>
      </c>
      <c r="E685" t="str">
        <f>LEFT(Tabel_query[[#This Row],[Kolom2]],Tabel_query[[#This Row],[Kolom3]]-1)</f>
        <v>GISTEL</v>
      </c>
      <c r="F685" s="2" t="s">
        <v>70</v>
      </c>
      <c r="G685" s="2" t="s">
        <v>72</v>
      </c>
      <c r="I685" s="3" t="b">
        <v>0</v>
      </c>
      <c r="L685" s="3" t="b">
        <v>1</v>
      </c>
      <c r="M685" s="1" t="s">
        <v>3566</v>
      </c>
      <c r="P685" s="2" t="s">
        <v>928</v>
      </c>
      <c r="Q685" s="2" t="s">
        <v>137</v>
      </c>
      <c r="T685" s="1" t="s">
        <v>6505</v>
      </c>
      <c r="U685" s="1" t="s">
        <v>11643</v>
      </c>
      <c r="V685" s="1" t="s">
        <v>1246</v>
      </c>
      <c r="W685" s="1" t="s">
        <v>11587</v>
      </c>
      <c r="X685" s="1" t="s">
        <v>11645</v>
      </c>
      <c r="Y685" s="1" t="s">
        <v>11644</v>
      </c>
      <c r="Z685" s="2" t="s">
        <v>11605</v>
      </c>
      <c r="AA685" s="1" t="s">
        <v>11646</v>
      </c>
      <c r="AB685" s="1" t="s">
        <v>11647</v>
      </c>
      <c r="AC685" s="1" t="s">
        <v>11648</v>
      </c>
      <c r="AD685" s="1" t="s">
        <v>11649</v>
      </c>
      <c r="AE685" s="2" t="s">
        <v>78</v>
      </c>
      <c r="AF685" s="4">
        <v>42835</v>
      </c>
      <c r="AG685" s="1" t="s">
        <v>11650</v>
      </c>
      <c r="AH685" s="1" t="s">
        <v>11658</v>
      </c>
      <c r="AI685" s="1" t="s">
        <v>11651</v>
      </c>
      <c r="AJ685" s="1" t="s">
        <v>11652</v>
      </c>
      <c r="AK685" s="2" t="s">
        <v>77</v>
      </c>
      <c r="AL685" s="4">
        <v>42835</v>
      </c>
      <c r="AM685" s="1" t="s">
        <v>11653</v>
      </c>
      <c r="AN685" s="1" t="s">
        <v>11654</v>
      </c>
      <c r="AO685" s="1" t="s">
        <v>11655</v>
      </c>
      <c r="AP685" s="1" t="s">
        <v>11656</v>
      </c>
      <c r="AQ685" s="2" t="s">
        <v>78</v>
      </c>
      <c r="AR685" s="4">
        <v>42835</v>
      </c>
      <c r="AS685" s="1" t="s">
        <v>11657</v>
      </c>
      <c r="AT685" s="2" t="s">
        <v>77</v>
      </c>
      <c r="AU685" s="4">
        <v>42835</v>
      </c>
      <c r="AV685" s="1" t="s">
        <v>11659</v>
      </c>
      <c r="AW685" s="2" t="s">
        <v>78</v>
      </c>
      <c r="AX685" s="4">
        <v>41730</v>
      </c>
      <c r="AY685" s="1" t="s">
        <v>75</v>
      </c>
      <c r="AZ685" s="5">
        <v>1340</v>
      </c>
      <c r="BA685" s="1" t="s">
        <v>80</v>
      </c>
      <c r="BB685" s="1" t="s">
        <v>79</v>
      </c>
    </row>
    <row r="686" spans="1:54" x14ac:dyDescent="0.3">
      <c r="A686" s="1" t="s">
        <v>11660</v>
      </c>
      <c r="B686" t="str">
        <f>RIGHT(Tabel_query[[#This Row],[Titel]],1)</f>
        <v>V</v>
      </c>
      <c r="C686" t="str">
        <f>RIGHT(Tabel_query[[#This Row],[Titel]],LEN(Tabel_query[[#This Row],[Titel]])-2)</f>
        <v>GLABBEEK_RKT_OLV_Geboorte_V</v>
      </c>
      <c r="D686">
        <f>SEARCH("_",Tabel_query[[#This Row],[Kolom2]])</f>
        <v>9</v>
      </c>
      <c r="E686" t="str">
        <f>LEFT(Tabel_query[[#This Row],[Kolom2]],Tabel_query[[#This Row],[Kolom3]]-1)</f>
        <v>GLABBEEK</v>
      </c>
      <c r="F686" s="2" t="s">
        <v>70</v>
      </c>
      <c r="G686" s="2" t="s">
        <v>72</v>
      </c>
      <c r="I686" s="3" t="b">
        <v>0</v>
      </c>
      <c r="L686" s="3" t="b">
        <v>1</v>
      </c>
      <c r="M686" s="1" t="s">
        <v>11681</v>
      </c>
      <c r="P686" s="2" t="s">
        <v>599</v>
      </c>
      <c r="Q686" s="2" t="s">
        <v>137</v>
      </c>
      <c r="T686" s="1" t="s">
        <v>11677</v>
      </c>
      <c r="U686" s="1" t="s">
        <v>11661</v>
      </c>
      <c r="V686" s="1" t="s">
        <v>714</v>
      </c>
      <c r="W686" s="1" t="s">
        <v>11662</v>
      </c>
      <c r="X686" s="1" t="s">
        <v>11664</v>
      </c>
      <c r="Y686" s="1" t="s">
        <v>11663</v>
      </c>
      <c r="Z686" s="2" t="s">
        <v>11680</v>
      </c>
      <c r="AA686" s="1" t="s">
        <v>11665</v>
      </c>
      <c r="AB686" s="1" t="s">
        <v>11666</v>
      </c>
      <c r="AC686" s="1" t="s">
        <v>11667</v>
      </c>
      <c r="AD686" s="1" t="s">
        <v>11668</v>
      </c>
      <c r="AE686" s="2" t="s">
        <v>78</v>
      </c>
      <c r="AF686" s="4">
        <v>42462</v>
      </c>
      <c r="AG686" s="1" t="s">
        <v>11669</v>
      </c>
      <c r="AH686" s="1" t="s">
        <v>11678</v>
      </c>
      <c r="AI686" s="1" t="s">
        <v>11670</v>
      </c>
      <c r="AJ686" s="1" t="s">
        <v>11671</v>
      </c>
      <c r="AK686" s="2" t="s">
        <v>77</v>
      </c>
      <c r="AL686" s="4">
        <v>42827</v>
      </c>
      <c r="AM686" s="1" t="s">
        <v>11672</v>
      </c>
      <c r="AN686" s="1" t="s">
        <v>11673</v>
      </c>
      <c r="AO686" s="1" t="s">
        <v>11674</v>
      </c>
      <c r="AP686" s="1" t="s">
        <v>11675</v>
      </c>
      <c r="AQ686" s="2" t="s">
        <v>78</v>
      </c>
      <c r="AR686" s="4">
        <v>42462</v>
      </c>
      <c r="AS686" s="1" t="s">
        <v>11676</v>
      </c>
      <c r="AT686" s="2" t="s">
        <v>77</v>
      </c>
      <c r="AU686" s="4">
        <v>42827</v>
      </c>
      <c r="AV686" s="1" t="s">
        <v>11679</v>
      </c>
      <c r="AW686" s="2" t="s">
        <v>78</v>
      </c>
      <c r="AX686" s="4">
        <v>41731</v>
      </c>
      <c r="AY686" s="1" t="s">
        <v>75</v>
      </c>
      <c r="AZ686" s="5">
        <v>1689</v>
      </c>
      <c r="BA686" s="1" t="s">
        <v>80</v>
      </c>
      <c r="BB686" s="1" t="s">
        <v>79</v>
      </c>
    </row>
    <row r="687" spans="1:54" x14ac:dyDescent="0.3">
      <c r="A687" s="1" t="s">
        <v>11682</v>
      </c>
      <c r="B687" t="str">
        <f>RIGHT(Tabel_query[[#This Row],[Titel]],1)</f>
        <v>V</v>
      </c>
      <c r="C687" t="str">
        <f>RIGHT(Tabel_query[[#This Row],[Titel]],LEN(Tabel_query[[#This Row],[Titel]])-2)</f>
        <v>GLABBEEK_RKT_St_Andreas_V</v>
      </c>
      <c r="D687">
        <f>SEARCH("_",Tabel_query[[#This Row],[Kolom2]])</f>
        <v>9</v>
      </c>
      <c r="E687" t="str">
        <f>LEFT(Tabel_query[[#This Row],[Kolom2]],Tabel_query[[#This Row],[Kolom3]]-1)</f>
        <v>GLABBEEK</v>
      </c>
      <c r="F687" s="2" t="s">
        <v>70</v>
      </c>
      <c r="G687" s="2" t="s">
        <v>72</v>
      </c>
      <c r="I687" s="3" t="b">
        <v>0</v>
      </c>
      <c r="L687" s="3" t="b">
        <v>1</v>
      </c>
      <c r="P687" s="2" t="s">
        <v>599</v>
      </c>
      <c r="Q687" s="2" t="s">
        <v>137</v>
      </c>
      <c r="T687" s="1" t="s">
        <v>11697</v>
      </c>
      <c r="U687" s="1" t="s">
        <v>11683</v>
      </c>
      <c r="V687" s="1" t="s">
        <v>681</v>
      </c>
      <c r="W687" s="1" t="s">
        <v>11684</v>
      </c>
      <c r="X687" s="1" t="s">
        <v>11686</v>
      </c>
      <c r="Y687" s="1" t="s">
        <v>11685</v>
      </c>
      <c r="Z687" s="2" t="s">
        <v>11680</v>
      </c>
      <c r="AA687" s="1" t="s">
        <v>11687</v>
      </c>
      <c r="AB687" s="1" t="s">
        <v>11688</v>
      </c>
      <c r="AC687" s="1" t="s">
        <v>11689</v>
      </c>
      <c r="AD687" s="1" t="s">
        <v>11690</v>
      </c>
      <c r="AE687" s="2" t="s">
        <v>77</v>
      </c>
      <c r="AF687" s="4">
        <v>42843</v>
      </c>
      <c r="AG687" s="1" t="s">
        <v>11691</v>
      </c>
      <c r="AH687" s="1" t="s">
        <v>11698</v>
      </c>
      <c r="AI687" s="1" t="s">
        <v>11692</v>
      </c>
      <c r="AJ687" s="1" t="s">
        <v>11693</v>
      </c>
      <c r="AK687" s="2" t="s">
        <v>77</v>
      </c>
      <c r="AL687" s="4">
        <v>42843</v>
      </c>
      <c r="AM687" s="1" t="s">
        <v>11694</v>
      </c>
      <c r="AO687" s="1" t="s">
        <v>11695</v>
      </c>
      <c r="AQ687" s="2" t="s">
        <v>78</v>
      </c>
      <c r="AR687" s="4">
        <v>41731</v>
      </c>
      <c r="AS687" s="1" t="s">
        <v>11696</v>
      </c>
      <c r="AT687" s="2" t="s">
        <v>78</v>
      </c>
      <c r="AU687" s="4">
        <v>41731</v>
      </c>
      <c r="AV687" s="1" t="s">
        <v>11699</v>
      </c>
      <c r="AW687" s="2" t="s">
        <v>78</v>
      </c>
      <c r="AX687" s="4">
        <v>41731</v>
      </c>
      <c r="AY687" s="1" t="s">
        <v>75</v>
      </c>
      <c r="AZ687" s="5">
        <v>1691</v>
      </c>
      <c r="BA687" s="1" t="s">
        <v>80</v>
      </c>
      <c r="BB687" s="1" t="s">
        <v>79</v>
      </c>
    </row>
    <row r="688" spans="1:54" x14ac:dyDescent="0.3">
      <c r="A688" s="1" t="s">
        <v>11700</v>
      </c>
      <c r="B688" t="str">
        <f>RIGHT(Tabel_query[[#This Row],[Titel]],1)</f>
        <v>V</v>
      </c>
      <c r="C688" t="str">
        <f>RIGHT(Tabel_query[[#This Row],[Titel]],LEN(Tabel_query[[#This Row],[Titel]])-2)</f>
        <v>GLABBEEK_RKT_St_Antonius_V</v>
      </c>
      <c r="D688">
        <f>SEARCH("_",Tabel_query[[#This Row],[Kolom2]])</f>
        <v>9</v>
      </c>
      <c r="E688" t="str">
        <f>LEFT(Tabel_query[[#This Row],[Kolom2]],Tabel_query[[#This Row],[Kolom3]]-1)</f>
        <v>GLABBEEK</v>
      </c>
      <c r="F688" s="2" t="s">
        <v>70</v>
      </c>
      <c r="G688" s="2" t="s">
        <v>72</v>
      </c>
      <c r="I688" s="3" t="b">
        <v>0</v>
      </c>
      <c r="L688" s="3" t="b">
        <v>1</v>
      </c>
      <c r="P688" s="2" t="s">
        <v>599</v>
      </c>
      <c r="Q688" s="2" t="s">
        <v>137</v>
      </c>
      <c r="T688" s="1" t="s">
        <v>3037</v>
      </c>
      <c r="U688" s="1" t="s">
        <v>11701</v>
      </c>
      <c r="V688" s="1" t="s">
        <v>11702</v>
      </c>
      <c r="W688" s="1" t="s">
        <v>11662</v>
      </c>
      <c r="X688" s="1" t="s">
        <v>11703</v>
      </c>
      <c r="Y688" s="1" t="s">
        <v>11685</v>
      </c>
      <c r="Z688" s="2" t="s">
        <v>11680</v>
      </c>
      <c r="AA688" s="1" t="s">
        <v>11704</v>
      </c>
      <c r="AB688" s="1" t="s">
        <v>11705</v>
      </c>
      <c r="AC688" s="1" t="s">
        <v>11706</v>
      </c>
      <c r="AD688" s="1" t="s">
        <v>11707</v>
      </c>
      <c r="AE688" s="2" t="s">
        <v>78</v>
      </c>
      <c r="AF688" s="4">
        <v>41736</v>
      </c>
      <c r="AG688" s="1" t="s">
        <v>11708</v>
      </c>
      <c r="AH688" s="1" t="s">
        <v>11716</v>
      </c>
      <c r="AI688" s="1" t="s">
        <v>11709</v>
      </c>
      <c r="AJ688" s="1" t="s">
        <v>11710</v>
      </c>
      <c r="AK688" s="2" t="s">
        <v>78</v>
      </c>
      <c r="AL688" s="4">
        <v>41736</v>
      </c>
      <c r="AM688" s="1" t="s">
        <v>11711</v>
      </c>
      <c r="AN688" s="1" t="s">
        <v>11712</v>
      </c>
      <c r="AO688" s="1" t="s">
        <v>11713</v>
      </c>
      <c r="AP688" s="1" t="s">
        <v>11714</v>
      </c>
      <c r="AQ688" s="2" t="s">
        <v>78</v>
      </c>
      <c r="AR688" s="4">
        <v>41736</v>
      </c>
      <c r="AS688" s="1" t="s">
        <v>11715</v>
      </c>
      <c r="AT688" s="2" t="s">
        <v>77</v>
      </c>
      <c r="AU688" s="4">
        <v>42845</v>
      </c>
      <c r="AV688" s="1" t="s">
        <v>11717</v>
      </c>
      <c r="AW688" s="2" t="s">
        <v>77</v>
      </c>
      <c r="AX688" s="4">
        <v>42845</v>
      </c>
      <c r="AY688" s="1" t="s">
        <v>75</v>
      </c>
      <c r="AZ688" s="5">
        <v>1690</v>
      </c>
      <c r="BA688" s="1" t="s">
        <v>80</v>
      </c>
      <c r="BB688" s="1" t="s">
        <v>79</v>
      </c>
    </row>
    <row r="689" spans="1:54" x14ac:dyDescent="0.3">
      <c r="A689" s="1" t="s">
        <v>11718</v>
      </c>
      <c r="B689" t="str">
        <f>RIGHT(Tabel_query[[#This Row],[Titel]],1)</f>
        <v>V</v>
      </c>
      <c r="C689" t="str">
        <f>RIGHT(Tabel_query[[#This Row],[Titel]],LEN(Tabel_query[[#This Row],[Titel]])-2)</f>
        <v>GLABBEEK_RKT_St_Catharina_V</v>
      </c>
      <c r="D689">
        <f>SEARCH("_",Tabel_query[[#This Row],[Kolom2]])</f>
        <v>9</v>
      </c>
      <c r="E689" t="str">
        <f>LEFT(Tabel_query[[#This Row],[Kolom2]],Tabel_query[[#This Row],[Kolom3]]-1)</f>
        <v>GLABBEEK</v>
      </c>
      <c r="F689" s="2" t="s">
        <v>70</v>
      </c>
      <c r="G689" s="2" t="s">
        <v>72</v>
      </c>
      <c r="I689" s="3" t="b">
        <v>0</v>
      </c>
      <c r="L689" s="3" t="b">
        <v>1</v>
      </c>
      <c r="P689" s="2" t="s">
        <v>599</v>
      </c>
      <c r="Q689" s="2" t="s">
        <v>137</v>
      </c>
      <c r="T689" s="1" t="s">
        <v>11734</v>
      </c>
      <c r="U689" s="1" t="s">
        <v>11719</v>
      </c>
      <c r="V689" s="1" t="s">
        <v>681</v>
      </c>
      <c r="W689" s="1" t="s">
        <v>11662</v>
      </c>
      <c r="X689" s="1" t="s">
        <v>11721</v>
      </c>
      <c r="Y689" s="1" t="s">
        <v>11720</v>
      </c>
      <c r="Z689" s="2" t="s">
        <v>11680</v>
      </c>
      <c r="AA689" s="1" t="s">
        <v>11722</v>
      </c>
      <c r="AB689" s="1" t="s">
        <v>11723</v>
      </c>
      <c r="AC689" s="1" t="s">
        <v>11724</v>
      </c>
      <c r="AD689" s="1" t="s">
        <v>11725</v>
      </c>
      <c r="AE689" s="2" t="s">
        <v>78</v>
      </c>
      <c r="AF689" s="4">
        <v>41764</v>
      </c>
      <c r="AG689" s="1" t="s">
        <v>11726</v>
      </c>
      <c r="AH689" s="1" t="s">
        <v>11735</v>
      </c>
      <c r="AI689" s="1" t="s">
        <v>11727</v>
      </c>
      <c r="AJ689" s="1" t="s">
        <v>11728</v>
      </c>
      <c r="AK689" s="2" t="s">
        <v>78</v>
      </c>
      <c r="AL689" s="4">
        <v>41764</v>
      </c>
      <c r="AM689" s="1" t="s">
        <v>11729</v>
      </c>
      <c r="AN689" s="1" t="s">
        <v>11730</v>
      </c>
      <c r="AO689" s="1" t="s">
        <v>11731</v>
      </c>
      <c r="AP689" s="1" t="s">
        <v>11732</v>
      </c>
      <c r="AQ689" s="2" t="s">
        <v>78</v>
      </c>
      <c r="AR689" s="4">
        <v>41764</v>
      </c>
      <c r="AS689" s="1" t="s">
        <v>11733</v>
      </c>
      <c r="AT689" s="2" t="s">
        <v>77</v>
      </c>
      <c r="AU689" s="4">
        <v>42845</v>
      </c>
      <c r="AV689" s="1" t="s">
        <v>11736</v>
      </c>
      <c r="AW689" s="2" t="s">
        <v>77</v>
      </c>
      <c r="AX689" s="4">
        <v>42845</v>
      </c>
      <c r="AY689" s="1" t="s">
        <v>75</v>
      </c>
      <c r="AZ689" s="5">
        <v>1688</v>
      </c>
      <c r="BA689" s="1" t="s">
        <v>80</v>
      </c>
      <c r="BB689" s="1" t="s">
        <v>79</v>
      </c>
    </row>
    <row r="690" spans="1:54" x14ac:dyDescent="0.3">
      <c r="A690" s="1" t="s">
        <v>11737</v>
      </c>
      <c r="B690" t="str">
        <f>RIGHT(Tabel_query[[#This Row],[Titel]],1)</f>
        <v>V</v>
      </c>
      <c r="C690" t="str">
        <f>RIGHT(Tabel_query[[#This Row],[Titel]],LEN(Tabel_query[[#This Row],[Titel]])-2)</f>
        <v>GLABBEEK_RKT_St_Niklaas_V</v>
      </c>
      <c r="D690">
        <f>SEARCH("_",Tabel_query[[#This Row],[Kolom2]])</f>
        <v>9</v>
      </c>
      <c r="E690" t="str">
        <f>LEFT(Tabel_query[[#This Row],[Kolom2]],Tabel_query[[#This Row],[Kolom3]]-1)</f>
        <v>GLABBEEK</v>
      </c>
      <c r="F690" s="2" t="s">
        <v>70</v>
      </c>
      <c r="G690" s="2" t="s">
        <v>72</v>
      </c>
      <c r="I690" s="3" t="b">
        <v>0</v>
      </c>
      <c r="L690" s="3" t="b">
        <v>0</v>
      </c>
      <c r="M690" s="1" t="s">
        <v>834</v>
      </c>
      <c r="P690" s="2" t="s">
        <v>599</v>
      </c>
      <c r="Q690" s="2" t="s">
        <v>137</v>
      </c>
      <c r="T690" s="1" t="s">
        <v>8692</v>
      </c>
      <c r="U690" s="1" t="s">
        <v>11661</v>
      </c>
      <c r="V690" s="1" t="s">
        <v>714</v>
      </c>
      <c r="W690" s="1" t="s">
        <v>11662</v>
      </c>
      <c r="X690" s="1" t="s">
        <v>11738</v>
      </c>
      <c r="Y690" s="1" t="s">
        <v>11663</v>
      </c>
      <c r="Z690" s="2" t="s">
        <v>11680</v>
      </c>
      <c r="AA690" s="1" t="s">
        <v>11739</v>
      </c>
      <c r="AB690" s="1" t="s">
        <v>11740</v>
      </c>
      <c r="AC690" s="1" t="s">
        <v>11741</v>
      </c>
      <c r="AD690" s="1" t="s">
        <v>11742</v>
      </c>
      <c r="AE690" s="2" t="s">
        <v>78</v>
      </c>
      <c r="AF690" s="4">
        <v>41731</v>
      </c>
      <c r="AG690" s="1" t="s">
        <v>11743</v>
      </c>
      <c r="AH690" s="1" t="s">
        <v>11751</v>
      </c>
      <c r="AI690" s="1" t="s">
        <v>11744</v>
      </c>
      <c r="AJ690" s="1" t="s">
        <v>11745</v>
      </c>
      <c r="AK690" s="2" t="s">
        <v>77</v>
      </c>
      <c r="AL690" s="4">
        <v>42827</v>
      </c>
      <c r="AM690" s="1" t="s">
        <v>11746</v>
      </c>
      <c r="AN690" s="1" t="s">
        <v>11747</v>
      </c>
      <c r="AO690" s="1" t="s">
        <v>11748</v>
      </c>
      <c r="AP690" s="1" t="s">
        <v>11749</v>
      </c>
      <c r="AQ690" s="2" t="s">
        <v>78</v>
      </c>
      <c r="AR690" s="4">
        <v>41731</v>
      </c>
      <c r="AS690" s="1" t="s">
        <v>11750</v>
      </c>
      <c r="AT690" s="2" t="s">
        <v>78</v>
      </c>
      <c r="AU690" s="4">
        <v>43859</v>
      </c>
      <c r="AV690" s="1" t="s">
        <v>11752</v>
      </c>
      <c r="AW690" s="2" t="s">
        <v>77</v>
      </c>
      <c r="AX690" s="4">
        <v>42827</v>
      </c>
      <c r="AY690" s="1" t="s">
        <v>75</v>
      </c>
      <c r="AZ690" s="5">
        <v>1692</v>
      </c>
      <c r="BA690" s="1" t="s">
        <v>80</v>
      </c>
      <c r="BB690" s="1" t="s">
        <v>79</v>
      </c>
    </row>
    <row r="691" spans="1:54" x14ac:dyDescent="0.3">
      <c r="A691" s="1" t="s">
        <v>11753</v>
      </c>
      <c r="B691" t="str">
        <f>RIGHT(Tabel_query[[#This Row],[Titel]],1)</f>
        <v>V</v>
      </c>
      <c r="C691" t="str">
        <f>RIGHT(Tabel_query[[#This Row],[Titel]],LEN(Tabel_query[[#This Row],[Titel]])-2)</f>
        <v>GLABBEEK_RKT_St_Quirinus_V</v>
      </c>
      <c r="D691">
        <f>SEARCH("_",Tabel_query[[#This Row],[Kolom2]])</f>
        <v>9</v>
      </c>
      <c r="E691" t="str">
        <f>LEFT(Tabel_query[[#This Row],[Kolom2]],Tabel_query[[#This Row],[Kolom3]]-1)</f>
        <v>GLABBEEK</v>
      </c>
      <c r="F691" s="2" t="s">
        <v>70</v>
      </c>
      <c r="G691" s="2" t="s">
        <v>72</v>
      </c>
      <c r="I691" s="3" t="b">
        <v>0</v>
      </c>
      <c r="L691" s="3" t="b">
        <v>1</v>
      </c>
      <c r="P691" s="2" t="s">
        <v>599</v>
      </c>
      <c r="Q691" s="2" t="s">
        <v>137</v>
      </c>
      <c r="T691" s="1" t="s">
        <v>11768</v>
      </c>
      <c r="U691" s="1" t="s">
        <v>11661</v>
      </c>
      <c r="V691" s="1" t="s">
        <v>714</v>
      </c>
      <c r="W691" s="1" t="s">
        <v>11662</v>
      </c>
      <c r="X691" s="1" t="s">
        <v>11755</v>
      </c>
      <c r="Y691" s="1" t="s">
        <v>11754</v>
      </c>
      <c r="Z691" s="2" t="s">
        <v>11680</v>
      </c>
      <c r="AA691" s="1" t="s">
        <v>11756</v>
      </c>
      <c r="AB691" s="1" t="s">
        <v>11757</v>
      </c>
      <c r="AC691" s="1" t="s">
        <v>11758</v>
      </c>
      <c r="AD691" s="1" t="s">
        <v>11759</v>
      </c>
      <c r="AE691" s="2" t="s">
        <v>78</v>
      </c>
      <c r="AF691" s="4">
        <v>41813</v>
      </c>
      <c r="AG691" s="1" t="s">
        <v>11760</v>
      </c>
      <c r="AH691" s="1" t="s">
        <v>11769</v>
      </c>
      <c r="AI691" s="1" t="s">
        <v>11761</v>
      </c>
      <c r="AJ691" s="1" t="s">
        <v>11762</v>
      </c>
      <c r="AK691" s="2" t="s">
        <v>77</v>
      </c>
      <c r="AL691" s="4">
        <v>42844</v>
      </c>
      <c r="AM691" s="1" t="s">
        <v>11763</v>
      </c>
      <c r="AN691" s="1" t="s">
        <v>11764</v>
      </c>
      <c r="AO691" s="1" t="s">
        <v>11765</v>
      </c>
      <c r="AP691" s="1" t="s">
        <v>11766</v>
      </c>
      <c r="AQ691" s="2" t="s">
        <v>78</v>
      </c>
      <c r="AR691" s="4">
        <v>41813</v>
      </c>
      <c r="AS691" s="1" t="s">
        <v>11767</v>
      </c>
      <c r="AT691" s="2" t="s">
        <v>78</v>
      </c>
      <c r="AU691" s="4">
        <v>41813</v>
      </c>
      <c r="AV691" s="1" t="s">
        <v>11770</v>
      </c>
      <c r="AW691" s="2" t="s">
        <v>77</v>
      </c>
      <c r="AX691" s="4">
        <v>42844</v>
      </c>
      <c r="AY691" s="1" t="s">
        <v>75</v>
      </c>
      <c r="AZ691" s="5">
        <v>1693</v>
      </c>
      <c r="BA691" s="1" t="s">
        <v>80</v>
      </c>
      <c r="BB691" s="1" t="s">
        <v>79</v>
      </c>
    </row>
    <row r="692" spans="1:54" x14ac:dyDescent="0.3">
      <c r="A692" s="1" t="s">
        <v>11771</v>
      </c>
      <c r="B692" t="str">
        <f>RIGHT(Tabel_query[[#This Row],[Titel]],1)</f>
        <v>V</v>
      </c>
      <c r="C692" t="str">
        <f>RIGHT(Tabel_query[[#This Row],[Titel]],LEN(Tabel_query[[#This Row],[Titel]])-2)</f>
        <v>GOOIK_RKT_OLV_van_Goede_Bijstand_V</v>
      </c>
      <c r="D692">
        <f>SEARCH("_",Tabel_query[[#This Row],[Kolom2]])</f>
        <v>6</v>
      </c>
      <c r="E692" t="str">
        <f>LEFT(Tabel_query[[#This Row],[Kolom2]],Tabel_query[[#This Row],[Kolom3]]-1)</f>
        <v>GOOIK</v>
      </c>
      <c r="F692" s="2" t="s">
        <v>70</v>
      </c>
      <c r="G692" s="2" t="s">
        <v>72</v>
      </c>
      <c r="I692" s="3" t="b">
        <v>0</v>
      </c>
      <c r="L692" s="3" t="b">
        <v>0</v>
      </c>
      <c r="M692" s="1" t="s">
        <v>834</v>
      </c>
      <c r="P692" s="2" t="s">
        <v>599</v>
      </c>
      <c r="Q692" s="2" t="s">
        <v>137</v>
      </c>
      <c r="T692" s="1" t="s">
        <v>11787</v>
      </c>
      <c r="U692" s="1" t="s">
        <v>11772</v>
      </c>
      <c r="V692" s="1" t="s">
        <v>1629</v>
      </c>
      <c r="W692" s="1" t="s">
        <v>11773</v>
      </c>
      <c r="X692" s="1" t="s">
        <v>11775</v>
      </c>
      <c r="Y692" s="1" t="s">
        <v>11774</v>
      </c>
      <c r="Z692" s="2" t="s">
        <v>11789</v>
      </c>
      <c r="AA692" s="1" t="s">
        <v>11776</v>
      </c>
      <c r="AB692" s="1" t="s">
        <v>11777</v>
      </c>
      <c r="AC692" s="1" t="s">
        <v>11778</v>
      </c>
      <c r="AD692" s="1" t="s">
        <v>11779</v>
      </c>
      <c r="AG692" s="1" t="s">
        <v>11780</v>
      </c>
      <c r="AH692" s="1" t="s">
        <v>11788</v>
      </c>
      <c r="AI692" s="1" t="s">
        <v>11781</v>
      </c>
      <c r="AJ692" s="1" t="s">
        <v>11782</v>
      </c>
      <c r="AM692" s="1" t="s">
        <v>11783</v>
      </c>
      <c r="AN692" s="1" t="s">
        <v>11784</v>
      </c>
      <c r="AO692" s="1" t="s">
        <v>11785</v>
      </c>
      <c r="AP692" s="1" t="s">
        <v>11786</v>
      </c>
      <c r="AY692" s="1" t="s">
        <v>75</v>
      </c>
      <c r="AZ692" s="5">
        <v>1696</v>
      </c>
      <c r="BA692" s="1" t="s">
        <v>80</v>
      </c>
      <c r="BB692" s="1" t="s">
        <v>79</v>
      </c>
    </row>
    <row r="693" spans="1:54" x14ac:dyDescent="0.3">
      <c r="A693" s="1" t="s">
        <v>11790</v>
      </c>
      <c r="B693" t="str">
        <f>RIGHT(Tabel_query[[#This Row],[Titel]],1)</f>
        <v>V</v>
      </c>
      <c r="C693" t="str">
        <f>RIGHT(Tabel_query[[#This Row],[Titel]],LEN(Tabel_query[[#This Row],[Titel]])-2)</f>
        <v>GOOIK_RKT_St_Martinus_V</v>
      </c>
      <c r="D693">
        <f>SEARCH("_",Tabel_query[[#This Row],[Kolom2]])</f>
        <v>6</v>
      </c>
      <c r="E693" t="str">
        <f>LEFT(Tabel_query[[#This Row],[Kolom2]],Tabel_query[[#This Row],[Kolom3]]-1)</f>
        <v>GOOIK</v>
      </c>
      <c r="F693" s="2" t="s">
        <v>70</v>
      </c>
      <c r="G693" s="2" t="s">
        <v>72</v>
      </c>
      <c r="I693" s="3" t="b">
        <v>0</v>
      </c>
      <c r="L693" s="3" t="b">
        <v>1</v>
      </c>
      <c r="P693" s="2" t="s">
        <v>599</v>
      </c>
      <c r="Q693" s="2" t="s">
        <v>137</v>
      </c>
      <c r="T693" s="1" t="s">
        <v>3153</v>
      </c>
      <c r="U693" s="1" t="s">
        <v>7761</v>
      </c>
      <c r="V693" s="1" t="s">
        <v>5055</v>
      </c>
      <c r="W693" s="1" t="s">
        <v>11773</v>
      </c>
      <c r="X693" s="1" t="s">
        <v>11792</v>
      </c>
      <c r="Y693" s="1" t="s">
        <v>11791</v>
      </c>
      <c r="Z693" s="2" t="s">
        <v>11789</v>
      </c>
      <c r="AA693" s="1" t="s">
        <v>11793</v>
      </c>
      <c r="AB693" s="1" t="s">
        <v>11794</v>
      </c>
      <c r="AC693" s="1" t="s">
        <v>11795</v>
      </c>
      <c r="AD693" s="1" t="s">
        <v>11796</v>
      </c>
      <c r="AE693" s="2" t="s">
        <v>77</v>
      </c>
      <c r="AF693" s="4">
        <v>42816</v>
      </c>
      <c r="AG693" s="1" t="s">
        <v>11797</v>
      </c>
      <c r="AH693" s="1" t="s">
        <v>11805</v>
      </c>
      <c r="AI693" s="1" t="s">
        <v>11798</v>
      </c>
      <c r="AJ693" s="1" t="s">
        <v>11799</v>
      </c>
      <c r="AK693" s="2" t="s">
        <v>77</v>
      </c>
      <c r="AL693" s="4">
        <v>42816</v>
      </c>
      <c r="AM693" s="1" t="s">
        <v>11800</v>
      </c>
      <c r="AN693" s="1" t="s">
        <v>11801</v>
      </c>
      <c r="AO693" s="1" t="s">
        <v>11802</v>
      </c>
      <c r="AP693" s="1" t="s">
        <v>11803</v>
      </c>
      <c r="AQ693" s="2" t="s">
        <v>78</v>
      </c>
      <c r="AR693" s="4">
        <v>42410</v>
      </c>
      <c r="AS693" s="1" t="s">
        <v>11804</v>
      </c>
      <c r="AT693" s="2" t="s">
        <v>78</v>
      </c>
      <c r="AU693" s="4">
        <v>41768</v>
      </c>
      <c r="AV693" s="1" t="s">
        <v>11806</v>
      </c>
      <c r="AW693" s="2" t="s">
        <v>78</v>
      </c>
      <c r="AX693" s="4">
        <v>41768</v>
      </c>
      <c r="AY693" s="1" t="s">
        <v>75</v>
      </c>
      <c r="AZ693" s="5">
        <v>1698</v>
      </c>
      <c r="BA693" s="1" t="s">
        <v>80</v>
      </c>
      <c r="BB693" s="1" t="s">
        <v>79</v>
      </c>
    </row>
    <row r="694" spans="1:54" x14ac:dyDescent="0.3">
      <c r="A694" s="1" t="s">
        <v>11807</v>
      </c>
      <c r="B694" t="str">
        <f>RIGHT(Tabel_query[[#This Row],[Titel]],1)</f>
        <v>V</v>
      </c>
      <c r="C694" t="str">
        <f>RIGHT(Tabel_query[[#This Row],[Titel]],LEN(Tabel_query[[#This Row],[Titel]])-2)</f>
        <v>GOOIK_RKT_St_Niklaas_V</v>
      </c>
      <c r="D694">
        <f>SEARCH("_",Tabel_query[[#This Row],[Kolom2]])</f>
        <v>6</v>
      </c>
      <c r="E694" t="str">
        <f>LEFT(Tabel_query[[#This Row],[Kolom2]],Tabel_query[[#This Row],[Kolom3]]-1)</f>
        <v>GOOIK</v>
      </c>
      <c r="F694" s="2" t="s">
        <v>70</v>
      </c>
      <c r="G694" s="2" t="s">
        <v>72</v>
      </c>
      <c r="I694" s="3" t="b">
        <v>0</v>
      </c>
      <c r="L694" s="3" t="b">
        <v>1</v>
      </c>
      <c r="P694" s="2" t="s">
        <v>599</v>
      </c>
      <c r="Q694" s="2" t="s">
        <v>137</v>
      </c>
      <c r="T694" s="1" t="s">
        <v>8692</v>
      </c>
      <c r="U694" s="1" t="s">
        <v>5422</v>
      </c>
      <c r="V694" s="1" t="s">
        <v>3824</v>
      </c>
      <c r="W694" s="1" t="s">
        <v>11773</v>
      </c>
      <c r="X694" s="1" t="s">
        <v>11808</v>
      </c>
      <c r="Y694" s="1" t="s">
        <v>11774</v>
      </c>
      <c r="Z694" s="2" t="s">
        <v>11789</v>
      </c>
      <c r="AA694" s="1" t="s">
        <v>11809</v>
      </c>
      <c r="AC694" s="1" t="s">
        <v>11810</v>
      </c>
      <c r="AE694" s="2" t="s">
        <v>77</v>
      </c>
      <c r="AF694" s="4">
        <v>42828</v>
      </c>
      <c r="AG694" s="1" t="s">
        <v>11811</v>
      </c>
      <c r="AH694" s="1" t="s">
        <v>11816</v>
      </c>
      <c r="AI694" s="1" t="s">
        <v>11812</v>
      </c>
      <c r="AK694" s="2" t="s">
        <v>78</v>
      </c>
      <c r="AL694" s="4">
        <v>41772</v>
      </c>
      <c r="AM694" s="1" t="s">
        <v>11813</v>
      </c>
      <c r="AO694" s="1" t="s">
        <v>11814</v>
      </c>
      <c r="AQ694" s="2" t="s">
        <v>77</v>
      </c>
      <c r="AR694" s="4">
        <v>42828</v>
      </c>
      <c r="AS694" s="1" t="s">
        <v>11815</v>
      </c>
      <c r="AT694" s="2" t="s">
        <v>78</v>
      </c>
      <c r="AU694" s="4">
        <v>41988</v>
      </c>
      <c r="AV694" s="1" t="s">
        <v>11817</v>
      </c>
      <c r="AW694" s="2" t="s">
        <v>78</v>
      </c>
      <c r="AX694" s="4">
        <v>41988</v>
      </c>
      <c r="AY694" s="1" t="s">
        <v>75</v>
      </c>
      <c r="AZ694" s="5">
        <v>1697</v>
      </c>
      <c r="BA694" s="1" t="s">
        <v>80</v>
      </c>
      <c r="BB694" s="1" t="s">
        <v>79</v>
      </c>
    </row>
    <row r="695" spans="1:54" x14ac:dyDescent="0.3">
      <c r="A695" s="1" t="s">
        <v>11818</v>
      </c>
      <c r="B695" t="str">
        <f>RIGHT(Tabel_query[[#This Row],[Titel]],1)</f>
        <v>V</v>
      </c>
      <c r="C695" t="str">
        <f>RIGHT(Tabel_query[[#This Row],[Titel]],LEN(Tabel_query[[#This Row],[Titel]])-2)</f>
        <v>GOOIK_RKT_St_Pieter_V</v>
      </c>
      <c r="D695">
        <f>SEARCH("_",Tabel_query[[#This Row],[Kolom2]])</f>
        <v>6</v>
      </c>
      <c r="E695" t="str">
        <f>LEFT(Tabel_query[[#This Row],[Kolom2]],Tabel_query[[#This Row],[Kolom3]]-1)</f>
        <v>GOOIK</v>
      </c>
      <c r="F695" s="2" t="s">
        <v>70</v>
      </c>
      <c r="G695" s="2" t="s">
        <v>72</v>
      </c>
      <c r="I695" s="3" t="b">
        <v>0</v>
      </c>
      <c r="L695" s="3" t="b">
        <v>0</v>
      </c>
      <c r="M695" s="1" t="s">
        <v>834</v>
      </c>
      <c r="P695" s="2" t="s">
        <v>599</v>
      </c>
      <c r="Q695" s="2" t="s">
        <v>137</v>
      </c>
      <c r="T695" s="1" t="s">
        <v>773</v>
      </c>
      <c r="U695" s="1" t="s">
        <v>10484</v>
      </c>
      <c r="V695" s="1" t="s">
        <v>2731</v>
      </c>
      <c r="W695" s="1" t="s">
        <v>11773</v>
      </c>
      <c r="X695" s="1" t="s">
        <v>11820</v>
      </c>
      <c r="Y695" s="1" t="s">
        <v>11819</v>
      </c>
      <c r="Z695" s="2" t="s">
        <v>11789</v>
      </c>
      <c r="AA695" s="1" t="s">
        <v>8523</v>
      </c>
      <c r="AG695" s="1" t="s">
        <v>11821</v>
      </c>
      <c r="AH695" s="1" t="s">
        <v>11826</v>
      </c>
      <c r="AI695" s="1" t="s">
        <v>11822</v>
      </c>
      <c r="AJ695" s="1" t="s">
        <v>11823</v>
      </c>
      <c r="AM695" s="1" t="s">
        <v>11824</v>
      </c>
      <c r="AO695" s="1" t="s">
        <v>11825</v>
      </c>
      <c r="AY695" s="1" t="s">
        <v>75</v>
      </c>
      <c r="AZ695" s="5">
        <v>1695</v>
      </c>
      <c r="BA695" s="1" t="s">
        <v>80</v>
      </c>
      <c r="BB695" s="1" t="s">
        <v>79</v>
      </c>
    </row>
    <row r="696" spans="1:54" x14ac:dyDescent="0.3">
      <c r="A696" s="1" t="s">
        <v>11827</v>
      </c>
      <c r="B696" t="str">
        <f>RIGHT(Tabel_query[[#This Row],[Titel]],1)</f>
        <v>V</v>
      </c>
      <c r="C696" t="str">
        <f>RIGHT(Tabel_query[[#This Row],[Titel]],LEN(Tabel_query[[#This Row],[Titel]])-2)</f>
        <v>GOOIK_RKT_St_Ursmarus_V</v>
      </c>
      <c r="D696">
        <f>SEARCH("_",Tabel_query[[#This Row],[Kolom2]])</f>
        <v>6</v>
      </c>
      <c r="E696" t="str">
        <f>LEFT(Tabel_query[[#This Row],[Kolom2]],Tabel_query[[#This Row],[Kolom3]]-1)</f>
        <v>GOOIK</v>
      </c>
      <c r="F696" s="2" t="s">
        <v>70</v>
      </c>
      <c r="G696" s="2" t="s">
        <v>72</v>
      </c>
      <c r="I696" s="3" t="b">
        <v>0</v>
      </c>
      <c r="L696" s="3" t="b">
        <v>1</v>
      </c>
      <c r="M696" s="1" t="s">
        <v>11845</v>
      </c>
      <c r="P696" s="2" t="s">
        <v>599</v>
      </c>
      <c r="Q696" s="2" t="s">
        <v>137</v>
      </c>
      <c r="T696" s="1" t="s">
        <v>11842</v>
      </c>
      <c r="U696" s="1" t="s">
        <v>6941</v>
      </c>
      <c r="V696" s="1" t="s">
        <v>160</v>
      </c>
      <c r="W696" s="1" t="s">
        <v>11773</v>
      </c>
      <c r="X696" s="1" t="s">
        <v>11829</v>
      </c>
      <c r="Y696" s="1" t="s">
        <v>11828</v>
      </c>
      <c r="Z696" s="2" t="s">
        <v>11789</v>
      </c>
      <c r="AA696" s="1" t="s">
        <v>11830</v>
      </c>
      <c r="AB696" s="1" t="s">
        <v>11831</v>
      </c>
      <c r="AC696" s="1" t="s">
        <v>11832</v>
      </c>
      <c r="AD696" s="1" t="s">
        <v>11833</v>
      </c>
      <c r="AE696" s="2" t="s">
        <v>78</v>
      </c>
      <c r="AF696" s="4">
        <v>41757</v>
      </c>
      <c r="AG696" s="1" t="s">
        <v>11834</v>
      </c>
      <c r="AH696" s="1" t="s">
        <v>11843</v>
      </c>
      <c r="AI696" s="1" t="s">
        <v>11835</v>
      </c>
      <c r="AJ696" s="1" t="s">
        <v>11836</v>
      </c>
      <c r="AK696" s="2" t="s">
        <v>77</v>
      </c>
      <c r="AL696" s="4">
        <v>42828</v>
      </c>
      <c r="AM696" s="1" t="s">
        <v>11837</v>
      </c>
      <c r="AN696" s="1" t="s">
        <v>11838</v>
      </c>
      <c r="AO696" s="1" t="s">
        <v>11839</v>
      </c>
      <c r="AP696" s="1" t="s">
        <v>11840</v>
      </c>
      <c r="AQ696" s="2" t="s">
        <v>78</v>
      </c>
      <c r="AR696" s="4">
        <v>41757</v>
      </c>
      <c r="AS696" s="1" t="s">
        <v>11841</v>
      </c>
      <c r="AT696" s="2" t="s">
        <v>77</v>
      </c>
      <c r="AU696" s="4">
        <v>43143</v>
      </c>
      <c r="AV696" s="1" t="s">
        <v>11844</v>
      </c>
      <c r="AW696" s="2" t="s">
        <v>78</v>
      </c>
      <c r="AX696" s="4">
        <v>42150</v>
      </c>
      <c r="AY696" s="1" t="s">
        <v>75</v>
      </c>
      <c r="AZ696" s="5">
        <v>1694</v>
      </c>
      <c r="BA696" s="1" t="s">
        <v>80</v>
      </c>
      <c r="BB696" s="1" t="s">
        <v>79</v>
      </c>
    </row>
    <row r="697" spans="1:54" x14ac:dyDescent="0.3">
      <c r="A697" s="1" t="s">
        <v>11846</v>
      </c>
      <c r="B697" t="str">
        <f>RIGHT(Tabel_query[[#This Row],[Titel]],1)</f>
        <v>V</v>
      </c>
      <c r="C697" t="str">
        <f>RIGHT(Tabel_query[[#This Row],[Titel]],LEN(Tabel_query[[#This Row],[Titel]])-2)</f>
        <v>GRIMBERGEN_ISL_Hicret_Strombeek_Bever_V</v>
      </c>
      <c r="D697">
        <f>SEARCH("_",Tabel_query[[#This Row],[Kolom2]])</f>
        <v>11</v>
      </c>
      <c r="E697" t="str">
        <f>LEFT(Tabel_query[[#This Row],[Kolom2]],Tabel_query[[#This Row],[Kolom3]]-1)</f>
        <v>GRIMBERGEN</v>
      </c>
      <c r="F697" s="2" t="s">
        <v>86</v>
      </c>
      <c r="G697" s="2" t="s">
        <v>88</v>
      </c>
      <c r="H697" s="1" t="s">
        <v>87</v>
      </c>
      <c r="I697" s="3" t="b">
        <v>0</v>
      </c>
      <c r="J697" s="1" t="s">
        <v>11851</v>
      </c>
      <c r="K697" s="2" t="s">
        <v>74</v>
      </c>
      <c r="L697" s="3" t="b">
        <v>0</v>
      </c>
      <c r="P697" s="2" t="s">
        <v>599</v>
      </c>
      <c r="Q697" s="2" t="s">
        <v>52</v>
      </c>
      <c r="R697" s="1" t="s">
        <v>1204</v>
      </c>
      <c r="T697" s="1" t="s">
        <v>11850</v>
      </c>
      <c r="U697" s="1" t="s">
        <v>11847</v>
      </c>
      <c r="V697" s="1" t="s">
        <v>3824</v>
      </c>
      <c r="W697" s="1" t="s">
        <v>11848</v>
      </c>
      <c r="Y697" s="1" t="s">
        <v>11849</v>
      </c>
      <c r="AY697" s="1" t="s">
        <v>75</v>
      </c>
      <c r="AZ697" s="5">
        <v>2084</v>
      </c>
      <c r="BA697" s="1" t="s">
        <v>80</v>
      </c>
      <c r="BB697" s="1" t="s">
        <v>79</v>
      </c>
    </row>
    <row r="698" spans="1:54" x14ac:dyDescent="0.3">
      <c r="A698" s="1" t="s">
        <v>11852</v>
      </c>
      <c r="B698" t="str">
        <f>RIGHT(Tabel_query[[#This Row],[Titel]],1)</f>
        <v>V</v>
      </c>
      <c r="C698" t="str">
        <f>RIGHT(Tabel_query[[#This Row],[Titel]],LEN(Tabel_query[[#This Row],[Titel]])-2)</f>
        <v>GRIMBERGEN_RKT_H_Hart_V</v>
      </c>
      <c r="D698">
        <f>SEARCH("_",Tabel_query[[#This Row],[Kolom2]])</f>
        <v>11</v>
      </c>
      <c r="E698" t="str">
        <f>LEFT(Tabel_query[[#This Row],[Kolom2]],Tabel_query[[#This Row],[Kolom3]]-1)</f>
        <v>GRIMBERGEN</v>
      </c>
      <c r="F698" s="2" t="s">
        <v>70</v>
      </c>
      <c r="G698" s="2" t="s">
        <v>72</v>
      </c>
      <c r="I698" s="3" t="b">
        <v>0</v>
      </c>
      <c r="L698" s="3" t="b">
        <v>1</v>
      </c>
      <c r="P698" s="2" t="s">
        <v>599</v>
      </c>
      <c r="Q698" s="2" t="s">
        <v>137</v>
      </c>
      <c r="T698" s="1" t="s">
        <v>3754</v>
      </c>
      <c r="U698" s="1" t="s">
        <v>11853</v>
      </c>
      <c r="V698" s="1" t="s">
        <v>11854</v>
      </c>
      <c r="W698" s="1" t="s">
        <v>11855</v>
      </c>
      <c r="X698" s="1" t="s">
        <v>11857</v>
      </c>
      <c r="Y698" s="1" t="s">
        <v>11856</v>
      </c>
      <c r="Z698" s="2" t="s">
        <v>11872</v>
      </c>
      <c r="AA698" s="1" t="s">
        <v>11858</v>
      </c>
      <c r="AB698" s="1" t="s">
        <v>11859</v>
      </c>
      <c r="AC698" s="1" t="s">
        <v>11860</v>
      </c>
      <c r="AD698" s="1" t="s">
        <v>11861</v>
      </c>
      <c r="AE698" s="2" t="s">
        <v>77</v>
      </c>
      <c r="AF698" s="4">
        <v>42835</v>
      </c>
      <c r="AG698" s="1" t="s">
        <v>11862</v>
      </c>
      <c r="AH698" s="1" t="s">
        <v>11870</v>
      </c>
      <c r="AI698" s="1" t="s">
        <v>11863</v>
      </c>
      <c r="AJ698" s="1" t="s">
        <v>11864</v>
      </c>
      <c r="AK698" s="2" t="s">
        <v>78</v>
      </c>
      <c r="AL698" s="4">
        <v>41731</v>
      </c>
      <c r="AM698" s="1" t="s">
        <v>11865</v>
      </c>
      <c r="AN698" s="1" t="s">
        <v>11866</v>
      </c>
      <c r="AO698" s="1" t="s">
        <v>11867</v>
      </c>
      <c r="AP698" s="1" t="s">
        <v>11868</v>
      </c>
      <c r="AQ698" s="2" t="s">
        <v>77</v>
      </c>
      <c r="AR698" s="4">
        <v>42835</v>
      </c>
      <c r="AS698" s="1" t="s">
        <v>11869</v>
      </c>
      <c r="AT698" s="2" t="s">
        <v>78</v>
      </c>
      <c r="AU698" s="4">
        <v>41731</v>
      </c>
      <c r="AV698" s="1" t="s">
        <v>11871</v>
      </c>
      <c r="AW698" s="2" t="s">
        <v>78</v>
      </c>
      <c r="AX698" s="4">
        <v>41731</v>
      </c>
      <c r="AY698" s="1" t="s">
        <v>75</v>
      </c>
      <c r="AZ698" s="5">
        <v>1701</v>
      </c>
      <c r="BA698" s="1" t="s">
        <v>80</v>
      </c>
      <c r="BB698" s="1" t="s">
        <v>79</v>
      </c>
    </row>
    <row r="699" spans="1:54" x14ac:dyDescent="0.3">
      <c r="A699" s="1" t="s">
        <v>11873</v>
      </c>
      <c r="B699" t="str">
        <f>RIGHT(Tabel_query[[#This Row],[Titel]],1)</f>
        <v>V</v>
      </c>
      <c r="C699" t="str">
        <f>RIGHT(Tabel_query[[#This Row],[Titel]],LEN(Tabel_query[[#This Row],[Titel]])-2)</f>
        <v>GRIMBERGEN_RKT_OLV_V</v>
      </c>
      <c r="D699">
        <f>SEARCH("_",Tabel_query[[#This Row],[Kolom2]])</f>
        <v>11</v>
      </c>
      <c r="E699" t="str">
        <f>LEFT(Tabel_query[[#This Row],[Kolom2]],Tabel_query[[#This Row],[Kolom3]]-1)</f>
        <v>GRIMBERGEN</v>
      </c>
      <c r="F699" s="2" t="s">
        <v>70</v>
      </c>
      <c r="G699" s="2" t="s">
        <v>72</v>
      </c>
      <c r="I699" s="3" t="b">
        <v>0</v>
      </c>
      <c r="L699" s="3" t="b">
        <v>1</v>
      </c>
      <c r="P699" s="2" t="s">
        <v>599</v>
      </c>
      <c r="Q699" s="2" t="s">
        <v>137</v>
      </c>
      <c r="T699" s="1" t="s">
        <v>675</v>
      </c>
      <c r="U699" s="1" t="s">
        <v>11874</v>
      </c>
      <c r="V699" s="1" t="s">
        <v>714</v>
      </c>
      <c r="W699" s="1" t="s">
        <v>11855</v>
      </c>
      <c r="X699" s="1" t="s">
        <v>11876</v>
      </c>
      <c r="Y699" s="1" t="s">
        <v>11875</v>
      </c>
      <c r="Z699" s="2" t="s">
        <v>11872</v>
      </c>
      <c r="AA699" s="1" t="s">
        <v>11877</v>
      </c>
      <c r="AB699" s="1" t="s">
        <v>11878</v>
      </c>
      <c r="AC699" s="1" t="s">
        <v>11879</v>
      </c>
      <c r="AD699" s="1" t="s">
        <v>11880</v>
      </c>
      <c r="AE699" s="2" t="s">
        <v>78</v>
      </c>
      <c r="AF699" s="4">
        <v>41753</v>
      </c>
      <c r="AG699" s="1" t="s">
        <v>11881</v>
      </c>
      <c r="AH699" s="1" t="s">
        <v>11889</v>
      </c>
      <c r="AI699" s="1" t="s">
        <v>11882</v>
      </c>
      <c r="AJ699" s="1" t="s">
        <v>11883</v>
      </c>
      <c r="AK699" s="2" t="s">
        <v>78</v>
      </c>
      <c r="AL699" s="4">
        <v>41753</v>
      </c>
      <c r="AM699" s="1" t="s">
        <v>11884</v>
      </c>
      <c r="AN699" s="1" t="s">
        <v>11885</v>
      </c>
      <c r="AO699" s="1" t="s">
        <v>11886</v>
      </c>
      <c r="AP699" s="1" t="s">
        <v>11887</v>
      </c>
      <c r="AQ699" s="2" t="s">
        <v>77</v>
      </c>
      <c r="AR699" s="4">
        <v>42822</v>
      </c>
      <c r="AS699" s="1" t="s">
        <v>11888</v>
      </c>
      <c r="AT699" s="2" t="s">
        <v>77</v>
      </c>
      <c r="AU699" s="4">
        <v>42822</v>
      </c>
      <c r="AV699" s="1" t="s">
        <v>11890</v>
      </c>
      <c r="AW699" s="2" t="s">
        <v>78</v>
      </c>
      <c r="AX699" s="4">
        <v>41753</v>
      </c>
      <c r="AY699" s="1" t="s">
        <v>75</v>
      </c>
      <c r="AZ699" s="5">
        <v>1700</v>
      </c>
      <c r="BA699" s="1" t="s">
        <v>80</v>
      </c>
      <c r="BB699" s="1" t="s">
        <v>79</v>
      </c>
    </row>
    <row r="700" spans="1:54" x14ac:dyDescent="0.3">
      <c r="A700" s="1" t="s">
        <v>11891</v>
      </c>
      <c r="B700" t="str">
        <f>RIGHT(Tabel_query[[#This Row],[Titel]],1)</f>
        <v>V</v>
      </c>
      <c r="C700" t="str">
        <f>RIGHT(Tabel_query[[#This Row],[Titel]],LEN(Tabel_query[[#This Row],[Titel]])-2)</f>
        <v>GRIMBERGEN_RKT_St_Amandus_V</v>
      </c>
      <c r="D700">
        <f>SEARCH("_",Tabel_query[[#This Row],[Kolom2]])</f>
        <v>11</v>
      </c>
      <c r="E700" t="str">
        <f>LEFT(Tabel_query[[#This Row],[Kolom2]],Tabel_query[[#This Row],[Kolom3]]-1)</f>
        <v>GRIMBERGEN</v>
      </c>
      <c r="F700" s="2" t="s">
        <v>235</v>
      </c>
      <c r="G700" s="2" t="s">
        <v>72</v>
      </c>
      <c r="H700" s="1" t="s">
        <v>11908</v>
      </c>
      <c r="I700" s="3" t="b">
        <v>0</v>
      </c>
      <c r="L700" s="3" t="b">
        <v>1</v>
      </c>
      <c r="P700" s="2" t="s">
        <v>599</v>
      </c>
      <c r="Q700" s="2" t="s">
        <v>137</v>
      </c>
      <c r="T700" s="1" t="s">
        <v>11906</v>
      </c>
      <c r="U700" s="1" t="s">
        <v>11892</v>
      </c>
      <c r="V700" s="1" t="s">
        <v>681</v>
      </c>
      <c r="W700" s="1" t="s">
        <v>11855</v>
      </c>
      <c r="X700" s="1" t="s">
        <v>11893</v>
      </c>
      <c r="Y700" s="1" t="s">
        <v>11849</v>
      </c>
      <c r="Z700" s="2" t="s">
        <v>11872</v>
      </c>
      <c r="AA700" s="1" t="s">
        <v>11894</v>
      </c>
      <c r="AB700" s="1" t="s">
        <v>11895</v>
      </c>
      <c r="AC700" s="1" t="s">
        <v>11896</v>
      </c>
      <c r="AD700" s="1" t="s">
        <v>11897</v>
      </c>
      <c r="AG700" s="1" t="s">
        <v>11898</v>
      </c>
      <c r="AH700" s="1" t="s">
        <v>11907</v>
      </c>
      <c r="AI700" s="1" t="s">
        <v>11899</v>
      </c>
      <c r="AJ700" s="1" t="s">
        <v>11900</v>
      </c>
      <c r="AM700" s="1" t="s">
        <v>11901</v>
      </c>
      <c r="AN700" s="1" t="s">
        <v>11902</v>
      </c>
      <c r="AO700" s="1" t="s">
        <v>11903</v>
      </c>
      <c r="AP700" s="1" t="s">
        <v>11904</v>
      </c>
      <c r="AS700" s="1" t="s">
        <v>11905</v>
      </c>
      <c r="AV700" s="1" t="s">
        <v>11909</v>
      </c>
      <c r="AY700" s="1" t="s">
        <v>75</v>
      </c>
      <c r="AZ700" s="5">
        <v>1703</v>
      </c>
      <c r="BA700" s="1" t="s">
        <v>80</v>
      </c>
      <c r="BB700" s="1" t="s">
        <v>79</v>
      </c>
    </row>
    <row r="701" spans="1:54" x14ac:dyDescent="0.3">
      <c r="A701" s="1" t="s">
        <v>11910</v>
      </c>
      <c r="B701" t="str">
        <f>RIGHT(Tabel_query[[#This Row],[Titel]],1)</f>
        <v>V</v>
      </c>
      <c r="C701" t="str">
        <f>RIGHT(Tabel_query[[#This Row],[Titel]],LEN(Tabel_query[[#This Row],[Titel]])-2)</f>
        <v>GRIMBERGEN_RKT_St_Cornelius_V</v>
      </c>
      <c r="D701">
        <f>SEARCH("_",Tabel_query[[#This Row],[Kolom2]])</f>
        <v>11</v>
      </c>
      <c r="E701" t="str">
        <f>LEFT(Tabel_query[[#This Row],[Kolom2]],Tabel_query[[#This Row],[Kolom3]]-1)</f>
        <v>GRIMBERGEN</v>
      </c>
      <c r="F701" s="2" t="s">
        <v>70</v>
      </c>
      <c r="G701" s="2" t="s">
        <v>72</v>
      </c>
      <c r="I701" s="3" t="b">
        <v>0</v>
      </c>
      <c r="L701" s="3" t="b">
        <v>1</v>
      </c>
      <c r="P701" s="2" t="s">
        <v>599</v>
      </c>
      <c r="Q701" s="2" t="s">
        <v>137</v>
      </c>
      <c r="T701" s="1" t="s">
        <v>11925</v>
      </c>
      <c r="U701" s="1" t="s">
        <v>11911</v>
      </c>
      <c r="V701" s="1" t="s">
        <v>8885</v>
      </c>
      <c r="W701" s="1" t="s">
        <v>11855</v>
      </c>
      <c r="X701" s="1" t="s">
        <v>11912</v>
      </c>
      <c r="Y701" s="1" t="s">
        <v>11856</v>
      </c>
      <c r="Z701" s="2" t="s">
        <v>11872</v>
      </c>
      <c r="AA701" s="1" t="s">
        <v>11913</v>
      </c>
      <c r="AB701" s="1" t="s">
        <v>11914</v>
      </c>
      <c r="AC701" s="1" t="s">
        <v>11915</v>
      </c>
      <c r="AD701" s="1" t="s">
        <v>11916</v>
      </c>
      <c r="AE701" s="2" t="s">
        <v>78</v>
      </c>
      <c r="AF701" s="4">
        <v>41731</v>
      </c>
      <c r="AG701" s="1" t="s">
        <v>11917</v>
      </c>
      <c r="AH701" s="1" t="s">
        <v>11926</v>
      </c>
      <c r="AI701" s="1" t="s">
        <v>11918</v>
      </c>
      <c r="AJ701" s="1" t="s">
        <v>11919</v>
      </c>
      <c r="AK701" s="2" t="s">
        <v>78</v>
      </c>
      <c r="AL701" s="4">
        <v>41731</v>
      </c>
      <c r="AM701" s="1" t="s">
        <v>11920</v>
      </c>
      <c r="AN701" s="1" t="s">
        <v>11921</v>
      </c>
      <c r="AO701" s="1" t="s">
        <v>11922</v>
      </c>
      <c r="AP701" s="1" t="s">
        <v>11923</v>
      </c>
      <c r="AQ701" s="2" t="s">
        <v>78</v>
      </c>
      <c r="AR701" s="4">
        <v>41731</v>
      </c>
      <c r="AS701" s="1" t="s">
        <v>11924</v>
      </c>
      <c r="AT701" s="2" t="s">
        <v>77</v>
      </c>
      <c r="AU701" s="4">
        <v>42761</v>
      </c>
      <c r="AV701" s="1" t="s">
        <v>11927</v>
      </c>
      <c r="AW701" s="2" t="s">
        <v>77</v>
      </c>
      <c r="AX701" s="4">
        <v>42761</v>
      </c>
      <c r="AY701" s="1" t="s">
        <v>75</v>
      </c>
      <c r="AZ701" s="5">
        <v>1702</v>
      </c>
      <c r="BA701" s="1" t="s">
        <v>80</v>
      </c>
      <c r="BB701" s="1" t="s">
        <v>79</v>
      </c>
    </row>
    <row r="702" spans="1:54" x14ac:dyDescent="0.3">
      <c r="A702" s="1" t="s">
        <v>11928</v>
      </c>
      <c r="B702" t="str">
        <f>RIGHT(Tabel_query[[#This Row],[Titel]],1)</f>
        <v>V</v>
      </c>
      <c r="C702" t="str">
        <f>RIGHT(Tabel_query[[#This Row],[Titel]],LEN(Tabel_query[[#This Row],[Titel]])-2)</f>
        <v>GRIMBERGEN_RKT_St_Rumoldus_V</v>
      </c>
      <c r="D702">
        <f>SEARCH("_",Tabel_query[[#This Row],[Kolom2]])</f>
        <v>11</v>
      </c>
      <c r="E702" t="str">
        <f>LEFT(Tabel_query[[#This Row],[Kolom2]],Tabel_query[[#This Row],[Kolom3]]-1)</f>
        <v>GRIMBERGEN</v>
      </c>
      <c r="F702" s="2" t="s">
        <v>70</v>
      </c>
      <c r="G702" s="2" t="s">
        <v>72</v>
      </c>
      <c r="I702" s="3" t="b">
        <v>0</v>
      </c>
      <c r="L702" s="3" t="b">
        <v>1</v>
      </c>
      <c r="P702" s="2" t="s">
        <v>599</v>
      </c>
      <c r="Q702" s="2" t="s">
        <v>137</v>
      </c>
      <c r="T702" s="1" t="s">
        <v>8550</v>
      </c>
      <c r="U702" s="1" t="s">
        <v>7761</v>
      </c>
      <c r="V702" s="1" t="s">
        <v>11929</v>
      </c>
      <c r="W702" s="1" t="s">
        <v>11930</v>
      </c>
      <c r="X702" s="1" t="s">
        <v>11932</v>
      </c>
      <c r="Y702" s="1" t="s">
        <v>11931</v>
      </c>
      <c r="Z702" s="2" t="s">
        <v>11872</v>
      </c>
      <c r="AA702" s="1" t="s">
        <v>11933</v>
      </c>
      <c r="AB702" s="1" t="s">
        <v>11934</v>
      </c>
      <c r="AC702" s="1" t="s">
        <v>11935</v>
      </c>
      <c r="AD702" s="1" t="s">
        <v>11936</v>
      </c>
      <c r="AE702" s="2" t="s">
        <v>78</v>
      </c>
      <c r="AF702" s="4">
        <v>41739</v>
      </c>
      <c r="AG702" s="1" t="s">
        <v>11937</v>
      </c>
      <c r="AH702" s="1" t="s">
        <v>11945</v>
      </c>
      <c r="AI702" s="1" t="s">
        <v>11938</v>
      </c>
      <c r="AJ702" s="1" t="s">
        <v>11939</v>
      </c>
      <c r="AK702" s="2" t="s">
        <v>78</v>
      </c>
      <c r="AL702" s="4">
        <v>41739</v>
      </c>
      <c r="AM702" s="1" t="s">
        <v>11940</v>
      </c>
      <c r="AN702" s="1" t="s">
        <v>11941</v>
      </c>
      <c r="AO702" s="1" t="s">
        <v>11942</v>
      </c>
      <c r="AP702" s="1" t="s">
        <v>11943</v>
      </c>
      <c r="AQ702" s="2" t="s">
        <v>77</v>
      </c>
      <c r="AR702" s="4">
        <v>42766</v>
      </c>
      <c r="AS702" s="1" t="s">
        <v>11944</v>
      </c>
      <c r="AT702" s="2" t="s">
        <v>77</v>
      </c>
      <c r="AU702" s="4">
        <v>42766</v>
      </c>
      <c r="AV702" s="1" t="s">
        <v>11946</v>
      </c>
      <c r="AW702" s="2" t="s">
        <v>78</v>
      </c>
      <c r="AX702" s="4">
        <v>41739</v>
      </c>
      <c r="AY702" s="1" t="s">
        <v>75</v>
      </c>
      <c r="AZ702" s="5">
        <v>1705</v>
      </c>
      <c r="BA702" s="1" t="s">
        <v>80</v>
      </c>
      <c r="BB702" s="1" t="s">
        <v>79</v>
      </c>
    </row>
    <row r="703" spans="1:54" x14ac:dyDescent="0.3">
      <c r="A703" s="1" t="s">
        <v>11947</v>
      </c>
      <c r="B703" t="str">
        <f>RIGHT(Tabel_query[[#This Row],[Titel]],1)</f>
        <v>V</v>
      </c>
      <c r="C703" t="str">
        <f>RIGHT(Tabel_query[[#This Row],[Titel]],LEN(Tabel_query[[#This Row],[Titel]])-2)</f>
        <v>GRIMBERGEN_RKT_St_Salvator_AllerHst_Verlosser_V</v>
      </c>
      <c r="D703">
        <f>SEARCH("_",Tabel_query[[#This Row],[Kolom2]])</f>
        <v>11</v>
      </c>
      <c r="E703" t="str">
        <f>LEFT(Tabel_query[[#This Row],[Kolom2]],Tabel_query[[#This Row],[Kolom3]]-1)</f>
        <v>GRIMBERGEN</v>
      </c>
      <c r="F703" s="2" t="s">
        <v>70</v>
      </c>
      <c r="G703" s="2" t="s">
        <v>72</v>
      </c>
      <c r="I703" s="3" t="b">
        <v>0</v>
      </c>
      <c r="L703" s="3" t="b">
        <v>1</v>
      </c>
      <c r="P703" s="2" t="s">
        <v>599</v>
      </c>
      <c r="Q703" s="2" t="s">
        <v>137</v>
      </c>
      <c r="T703" s="1" t="s">
        <v>11963</v>
      </c>
      <c r="U703" s="1" t="s">
        <v>11948</v>
      </c>
      <c r="V703" s="1" t="s">
        <v>11949</v>
      </c>
      <c r="W703" s="1" t="s">
        <v>11855</v>
      </c>
      <c r="X703" s="1" t="s">
        <v>11950</v>
      </c>
      <c r="Y703" s="1" t="s">
        <v>11856</v>
      </c>
      <c r="Z703" s="2" t="s">
        <v>11872</v>
      </c>
      <c r="AA703" s="1" t="s">
        <v>11951</v>
      </c>
      <c r="AB703" s="1" t="s">
        <v>11952</v>
      </c>
      <c r="AC703" s="1" t="s">
        <v>11953</v>
      </c>
      <c r="AD703" s="1" t="s">
        <v>11954</v>
      </c>
      <c r="AE703" s="2" t="s">
        <v>78</v>
      </c>
      <c r="AF703" s="4">
        <v>41731</v>
      </c>
      <c r="AG703" s="1" t="s">
        <v>11955</v>
      </c>
      <c r="AH703" s="1" t="s">
        <v>11964</v>
      </c>
      <c r="AI703" s="1" t="s">
        <v>11956</v>
      </c>
      <c r="AJ703" s="1" t="s">
        <v>11957</v>
      </c>
      <c r="AK703" s="2" t="s">
        <v>78</v>
      </c>
      <c r="AL703" s="4">
        <v>41731</v>
      </c>
      <c r="AM703" s="1" t="s">
        <v>11958</v>
      </c>
      <c r="AN703" s="1" t="s">
        <v>11959</v>
      </c>
      <c r="AO703" s="1" t="s">
        <v>11960</v>
      </c>
      <c r="AP703" s="1" t="s">
        <v>11961</v>
      </c>
      <c r="AQ703" s="2" t="s">
        <v>78</v>
      </c>
      <c r="AR703" s="4">
        <v>41731</v>
      </c>
      <c r="AS703" s="1" t="s">
        <v>11962</v>
      </c>
      <c r="AT703" s="2" t="s">
        <v>77</v>
      </c>
      <c r="AU703" s="4">
        <v>42766</v>
      </c>
      <c r="AV703" s="1" t="s">
        <v>11965</v>
      </c>
      <c r="AW703" s="2" t="s">
        <v>77</v>
      </c>
      <c r="AX703" s="4">
        <v>42766</v>
      </c>
      <c r="AY703" s="1" t="s">
        <v>75</v>
      </c>
      <c r="AZ703" s="5">
        <v>1704</v>
      </c>
      <c r="BA703" s="1" t="s">
        <v>80</v>
      </c>
      <c r="BB703" s="1" t="s">
        <v>79</v>
      </c>
    </row>
    <row r="704" spans="1:54" x14ac:dyDescent="0.3">
      <c r="A704" s="1" t="s">
        <v>11966</v>
      </c>
      <c r="B704" t="str">
        <f>RIGHT(Tabel_query[[#This Row],[Titel]],1)</f>
        <v>V</v>
      </c>
      <c r="C704" t="str">
        <f>RIGHT(Tabel_query[[#This Row],[Titel]],LEN(Tabel_query[[#This Row],[Titel]])-2)</f>
        <v>GRIMBERGEN_RKT_St_Servaas_V</v>
      </c>
      <c r="D704">
        <f>SEARCH("_",Tabel_query[[#This Row],[Kolom2]])</f>
        <v>11</v>
      </c>
      <c r="E704" t="str">
        <f>LEFT(Tabel_query[[#This Row],[Kolom2]],Tabel_query[[#This Row],[Kolom3]]-1)</f>
        <v>GRIMBERGEN</v>
      </c>
      <c r="F704" s="2" t="s">
        <v>70</v>
      </c>
      <c r="G704" s="2" t="s">
        <v>72</v>
      </c>
      <c r="I704" s="3" t="b">
        <v>0</v>
      </c>
      <c r="L704" s="3" t="b">
        <v>1</v>
      </c>
      <c r="P704" s="2" t="s">
        <v>599</v>
      </c>
      <c r="Q704" s="2" t="s">
        <v>137</v>
      </c>
      <c r="T704" s="1" t="s">
        <v>11980</v>
      </c>
      <c r="U704" s="1" t="s">
        <v>6941</v>
      </c>
      <c r="V704" s="1" t="s">
        <v>258</v>
      </c>
      <c r="W704" s="1" t="s">
        <v>11855</v>
      </c>
      <c r="X704" s="1" t="s">
        <v>11967</v>
      </c>
      <c r="Y704" s="1" t="s">
        <v>11856</v>
      </c>
      <c r="Z704" s="2" t="s">
        <v>11872</v>
      </c>
      <c r="AA704" s="1" t="s">
        <v>11968</v>
      </c>
      <c r="AB704" s="1" t="s">
        <v>11969</v>
      </c>
      <c r="AC704" s="1" t="s">
        <v>11970</v>
      </c>
      <c r="AD704" s="1" t="s">
        <v>11971</v>
      </c>
      <c r="AE704" s="2" t="s">
        <v>78</v>
      </c>
      <c r="AF704" s="4">
        <v>41731</v>
      </c>
      <c r="AG704" s="1" t="s">
        <v>11972</v>
      </c>
      <c r="AH704" s="1" t="s">
        <v>11981</v>
      </c>
      <c r="AI704" s="1" t="s">
        <v>11973</v>
      </c>
      <c r="AJ704" s="1" t="s">
        <v>11974</v>
      </c>
      <c r="AK704" s="2" t="s">
        <v>78</v>
      </c>
      <c r="AL704" s="4">
        <v>41731</v>
      </c>
      <c r="AM704" s="1" t="s">
        <v>11975</v>
      </c>
      <c r="AN704" s="1" t="s">
        <v>11976</v>
      </c>
      <c r="AO704" s="1" t="s">
        <v>11977</v>
      </c>
      <c r="AP704" s="1" t="s">
        <v>11978</v>
      </c>
      <c r="AQ704" s="2" t="s">
        <v>77</v>
      </c>
      <c r="AR704" s="4">
        <v>42807</v>
      </c>
      <c r="AS704" s="1" t="s">
        <v>11979</v>
      </c>
      <c r="AT704" s="2" t="s">
        <v>78</v>
      </c>
      <c r="AU704" s="4">
        <v>41731</v>
      </c>
      <c r="AV704" s="1" t="s">
        <v>11982</v>
      </c>
      <c r="AW704" s="2" t="s">
        <v>77</v>
      </c>
      <c r="AX704" s="4">
        <v>42807</v>
      </c>
      <c r="AY704" s="1" t="s">
        <v>75</v>
      </c>
      <c r="AZ704" s="5">
        <v>1699</v>
      </c>
      <c r="BA704" s="1" t="s">
        <v>80</v>
      </c>
      <c r="BB704" s="1" t="s">
        <v>79</v>
      </c>
    </row>
    <row r="705" spans="1:54" x14ac:dyDescent="0.3">
      <c r="A705" s="1" t="s">
        <v>11983</v>
      </c>
      <c r="B705" t="str">
        <f>RIGHT(Tabel_query[[#This Row],[Titel]],1)</f>
        <v>A</v>
      </c>
      <c r="C705" t="str">
        <f>RIGHT(Tabel_query[[#This Row],[Titel]],LEN(Tabel_query[[#This Row],[Titel]])-2)</f>
        <v>GROBBENDONK_RKT_OLV_ten_Hemel_Opgen_Bouwel_A</v>
      </c>
      <c r="D705">
        <f>SEARCH("_",Tabel_query[[#This Row],[Kolom2]])</f>
        <v>12</v>
      </c>
      <c r="E705" t="str">
        <f>LEFT(Tabel_query[[#This Row],[Kolom2]],Tabel_query[[#This Row],[Kolom3]]-1)</f>
        <v>GROBBENDONK</v>
      </c>
      <c r="F705" s="2" t="s">
        <v>70</v>
      </c>
      <c r="G705" s="2" t="s">
        <v>72</v>
      </c>
      <c r="I705" s="3" t="b">
        <v>0</v>
      </c>
      <c r="L705" s="3" t="b">
        <v>1</v>
      </c>
      <c r="P705" s="2" t="s">
        <v>775</v>
      </c>
      <c r="Q705" s="2" t="s">
        <v>137</v>
      </c>
      <c r="T705" s="1" t="s">
        <v>11999</v>
      </c>
      <c r="U705" s="1" t="s">
        <v>698</v>
      </c>
      <c r="V705" s="1" t="s">
        <v>11269</v>
      </c>
      <c r="W705" s="1" t="s">
        <v>11984</v>
      </c>
      <c r="X705" s="1" t="s">
        <v>11986</v>
      </c>
      <c r="Y705" s="1" t="s">
        <v>11985</v>
      </c>
      <c r="Z705" s="2" t="s">
        <v>12002</v>
      </c>
      <c r="AA705" s="1" t="s">
        <v>11987</v>
      </c>
      <c r="AB705" s="1" t="s">
        <v>11988</v>
      </c>
      <c r="AC705" s="1" t="s">
        <v>11989</v>
      </c>
      <c r="AD705" s="1" t="s">
        <v>11990</v>
      </c>
      <c r="AE705" s="2" t="s">
        <v>78</v>
      </c>
      <c r="AG705" s="1" t="s">
        <v>11991</v>
      </c>
      <c r="AH705" s="1" t="s">
        <v>12000</v>
      </c>
      <c r="AI705" s="1" t="s">
        <v>11992</v>
      </c>
      <c r="AJ705" s="1" t="s">
        <v>11993</v>
      </c>
      <c r="AK705" s="2" t="s">
        <v>157</v>
      </c>
      <c r="AM705" s="1" t="s">
        <v>11994</v>
      </c>
      <c r="AN705" s="1" t="s">
        <v>11995</v>
      </c>
      <c r="AO705" s="1" t="s">
        <v>11996</v>
      </c>
      <c r="AP705" s="1" t="s">
        <v>11997</v>
      </c>
      <c r="AQ705" s="2" t="s">
        <v>77</v>
      </c>
      <c r="AR705" s="4">
        <v>42851</v>
      </c>
      <c r="AS705" s="1" t="s">
        <v>11998</v>
      </c>
      <c r="AT705" s="2" t="s">
        <v>78</v>
      </c>
      <c r="AV705" s="1" t="s">
        <v>12001</v>
      </c>
      <c r="AW705" s="2" t="s">
        <v>78</v>
      </c>
      <c r="AY705" s="1" t="s">
        <v>75</v>
      </c>
      <c r="AZ705" s="5">
        <v>244</v>
      </c>
      <c r="BA705" s="1" t="s">
        <v>80</v>
      </c>
      <c r="BB705" s="1" t="s">
        <v>79</v>
      </c>
    </row>
    <row r="706" spans="1:54" x14ac:dyDescent="0.3">
      <c r="A706" s="1" t="s">
        <v>12003</v>
      </c>
      <c r="B706" t="str">
        <f>RIGHT(Tabel_query[[#This Row],[Titel]],1)</f>
        <v>A</v>
      </c>
      <c r="C706" t="str">
        <f>RIGHT(Tabel_query[[#This Row],[Titel]],LEN(Tabel_query[[#This Row],[Titel]])-2)</f>
        <v>GROBBENDONK_RKT_St_Lambertus_A</v>
      </c>
      <c r="D706">
        <f>SEARCH("_",Tabel_query[[#This Row],[Kolom2]])</f>
        <v>12</v>
      </c>
      <c r="E706" t="str">
        <f>LEFT(Tabel_query[[#This Row],[Kolom2]],Tabel_query[[#This Row],[Kolom3]]-1)</f>
        <v>GROBBENDONK</v>
      </c>
      <c r="F706" s="2" t="s">
        <v>70</v>
      </c>
      <c r="G706" s="2" t="s">
        <v>72</v>
      </c>
      <c r="I706" s="3" t="b">
        <v>0</v>
      </c>
      <c r="M706" s="1" t="s">
        <v>834</v>
      </c>
      <c r="P706" s="2" t="s">
        <v>775</v>
      </c>
      <c r="Q706" s="2" t="s">
        <v>137</v>
      </c>
      <c r="T706" s="1" t="s">
        <v>3600</v>
      </c>
      <c r="U706" s="1" t="s">
        <v>12004</v>
      </c>
      <c r="V706" s="1" t="s">
        <v>930</v>
      </c>
      <c r="W706" s="1" t="s">
        <v>11984</v>
      </c>
      <c r="X706" s="1" t="s">
        <v>12006</v>
      </c>
      <c r="Y706" s="1" t="s">
        <v>12005</v>
      </c>
      <c r="Z706" s="2" t="s">
        <v>12002</v>
      </c>
      <c r="AA706" s="1" t="s">
        <v>12007</v>
      </c>
      <c r="AB706" s="1" t="s">
        <v>12008</v>
      </c>
      <c r="AD706" s="1" t="s">
        <v>12009</v>
      </c>
      <c r="AG706" s="1" t="s">
        <v>12010</v>
      </c>
      <c r="AH706" s="1" t="s">
        <v>12017</v>
      </c>
      <c r="AI706" s="1" t="s">
        <v>12011</v>
      </c>
      <c r="AJ706" s="1" t="s">
        <v>12012</v>
      </c>
      <c r="AM706" s="1" t="s">
        <v>12013</v>
      </c>
      <c r="AN706" s="1" t="s">
        <v>12014</v>
      </c>
      <c r="AP706" s="1" t="s">
        <v>12015</v>
      </c>
      <c r="AS706" s="1" t="s">
        <v>12016</v>
      </c>
      <c r="AY706" s="1" t="s">
        <v>75</v>
      </c>
      <c r="AZ706" s="5">
        <v>243</v>
      </c>
      <c r="BA706" s="1" t="s">
        <v>80</v>
      </c>
      <c r="BB706" s="1" t="s">
        <v>79</v>
      </c>
    </row>
    <row r="707" spans="1:54" x14ac:dyDescent="0.3">
      <c r="A707" s="1" t="s">
        <v>12018</v>
      </c>
      <c r="B707" t="str">
        <f>RIGHT(Tabel_query[[#This Row],[Titel]],1)</f>
        <v>V</v>
      </c>
      <c r="C707" t="str">
        <f>RIGHT(Tabel_query[[#This Row],[Titel]],LEN(Tabel_query[[#This Row],[Titel]])-2)</f>
        <v>HAACHT_PRT_Christengemeente_Emmanuel_V</v>
      </c>
      <c r="D707">
        <f>SEARCH("_",Tabel_query[[#This Row],[Kolom2]])</f>
        <v>7</v>
      </c>
      <c r="E707" t="str">
        <f>LEFT(Tabel_query[[#This Row],[Kolom2]],Tabel_query[[#This Row],[Kolom3]]-1)</f>
        <v>HAACHT</v>
      </c>
      <c r="F707" s="2" t="s">
        <v>70</v>
      </c>
      <c r="G707" s="2" t="s">
        <v>72</v>
      </c>
      <c r="H707" s="1" t="s">
        <v>12037</v>
      </c>
      <c r="I707" s="3" t="b">
        <v>1</v>
      </c>
      <c r="J707" s="1" t="s">
        <v>12036</v>
      </c>
      <c r="K707" s="2" t="s">
        <v>1274</v>
      </c>
      <c r="L707" s="3" t="b">
        <v>1</v>
      </c>
      <c r="M707" s="1" t="s">
        <v>12038</v>
      </c>
      <c r="P707" s="2" t="s">
        <v>599</v>
      </c>
      <c r="Q707" s="2" t="s">
        <v>116</v>
      </c>
      <c r="R707" s="1" t="s">
        <v>1512</v>
      </c>
      <c r="T707" s="1" t="s">
        <v>12034</v>
      </c>
      <c r="U707" s="1" t="s">
        <v>3246</v>
      </c>
      <c r="V707" s="1" t="s">
        <v>139</v>
      </c>
      <c r="W707" s="1" t="s">
        <v>12019</v>
      </c>
      <c r="X707" s="1" t="s">
        <v>12021</v>
      </c>
      <c r="Y707" s="1" t="s">
        <v>12020</v>
      </c>
      <c r="Z707" s="2" t="s">
        <v>113</v>
      </c>
      <c r="AA707" s="1" t="s">
        <v>12022</v>
      </c>
      <c r="AB707" s="1" t="s">
        <v>12023</v>
      </c>
      <c r="AC707" s="1" t="s">
        <v>12024</v>
      </c>
      <c r="AD707" s="1" t="s">
        <v>12025</v>
      </c>
      <c r="AE707" s="2" t="s">
        <v>157</v>
      </c>
      <c r="AF707" s="4">
        <v>42469</v>
      </c>
      <c r="AG707" s="1" t="s">
        <v>12026</v>
      </c>
      <c r="AH707" s="1" t="s">
        <v>12035</v>
      </c>
      <c r="AI707" s="1" t="s">
        <v>12027</v>
      </c>
      <c r="AJ707" s="1" t="s">
        <v>12028</v>
      </c>
      <c r="AK707" s="2" t="s">
        <v>157</v>
      </c>
      <c r="AL707" s="4">
        <v>43261</v>
      </c>
      <c r="AM707" s="1" t="s">
        <v>12029</v>
      </c>
      <c r="AN707" s="1" t="s">
        <v>12030</v>
      </c>
      <c r="AO707" s="1" t="s">
        <v>12031</v>
      </c>
      <c r="AP707" s="1" t="s">
        <v>12032</v>
      </c>
      <c r="AQ707" s="2" t="s">
        <v>157</v>
      </c>
      <c r="AR707" s="4">
        <v>42469</v>
      </c>
      <c r="AS707" s="1" t="s">
        <v>12033</v>
      </c>
      <c r="AT707" s="2" t="s">
        <v>157</v>
      </c>
      <c r="AU707" s="4">
        <v>43261</v>
      </c>
      <c r="AW707" s="2" t="s">
        <v>157</v>
      </c>
      <c r="AY707" s="1" t="s">
        <v>75</v>
      </c>
      <c r="AZ707" s="5">
        <v>1944</v>
      </c>
      <c r="BA707" s="1" t="s">
        <v>80</v>
      </c>
      <c r="BB707" s="1" t="s">
        <v>79</v>
      </c>
    </row>
    <row r="708" spans="1:54" x14ac:dyDescent="0.3">
      <c r="A708" s="1" t="s">
        <v>12039</v>
      </c>
      <c r="B708" t="str">
        <f>RIGHT(Tabel_query[[#This Row],[Titel]],1)</f>
        <v>V</v>
      </c>
      <c r="C708" t="str">
        <f>RIGHT(Tabel_query[[#This Row],[Titel]],LEN(Tabel_query[[#This Row],[Titel]])-2)</f>
        <v>HAACHT_RKT_OLV_van_Gedurige_Bijstand_V</v>
      </c>
      <c r="D708">
        <f>SEARCH("_",Tabel_query[[#This Row],[Kolom2]])</f>
        <v>7</v>
      </c>
      <c r="E708" t="str">
        <f>LEFT(Tabel_query[[#This Row],[Kolom2]],Tabel_query[[#This Row],[Kolom3]]-1)</f>
        <v>HAACHT</v>
      </c>
      <c r="F708" s="2" t="s">
        <v>235</v>
      </c>
      <c r="G708" s="2" t="s">
        <v>72</v>
      </c>
      <c r="H708" s="1" t="s">
        <v>12052</v>
      </c>
      <c r="I708" s="3" t="b">
        <v>1</v>
      </c>
      <c r="J708" s="1" t="s">
        <v>12051</v>
      </c>
      <c r="L708" s="3" t="b">
        <v>1</v>
      </c>
      <c r="P708" s="2" t="s">
        <v>599</v>
      </c>
      <c r="Q708" s="2" t="s">
        <v>137</v>
      </c>
      <c r="T708" s="1" t="s">
        <v>12049</v>
      </c>
      <c r="U708" s="1" t="s">
        <v>12040</v>
      </c>
      <c r="V708" s="1" t="s">
        <v>83</v>
      </c>
      <c r="W708" s="1" t="s">
        <v>12019</v>
      </c>
      <c r="X708" s="1" t="s">
        <v>12041</v>
      </c>
      <c r="Y708" s="1" t="s">
        <v>12020</v>
      </c>
      <c r="Z708" s="2" t="s">
        <v>12054</v>
      </c>
      <c r="AA708" s="1" t="s">
        <v>12042</v>
      </c>
      <c r="AC708" s="1" t="s">
        <v>12043</v>
      </c>
      <c r="AE708" s="2" t="s">
        <v>78</v>
      </c>
      <c r="AG708" s="1" t="s">
        <v>12044</v>
      </c>
      <c r="AH708" s="1" t="s">
        <v>12050</v>
      </c>
      <c r="AI708" s="1" t="s">
        <v>12045</v>
      </c>
      <c r="AK708" s="2" t="s">
        <v>78</v>
      </c>
      <c r="AM708" s="1" t="s">
        <v>12046</v>
      </c>
      <c r="AO708" s="1" t="s">
        <v>12047</v>
      </c>
      <c r="AQ708" s="2" t="s">
        <v>78</v>
      </c>
      <c r="AS708" s="1" t="s">
        <v>12048</v>
      </c>
      <c r="AT708" s="2" t="s">
        <v>77</v>
      </c>
      <c r="AU708" s="4">
        <v>42809</v>
      </c>
      <c r="AV708" s="1" t="s">
        <v>12053</v>
      </c>
      <c r="AW708" s="2" t="s">
        <v>77</v>
      </c>
      <c r="AX708" s="4">
        <v>42809</v>
      </c>
      <c r="AY708" s="1" t="s">
        <v>75</v>
      </c>
      <c r="AZ708" s="5">
        <v>1710</v>
      </c>
      <c r="BA708" s="1" t="s">
        <v>80</v>
      </c>
      <c r="BB708" s="1" t="s">
        <v>79</v>
      </c>
    </row>
    <row r="709" spans="1:54" x14ac:dyDescent="0.3">
      <c r="A709" s="1" t="s">
        <v>12055</v>
      </c>
      <c r="B709" t="str">
        <f>RIGHT(Tabel_query[[#This Row],[Titel]],1)</f>
        <v>V</v>
      </c>
      <c r="C709" t="str">
        <f>RIGHT(Tabel_query[[#This Row],[Titel]],LEN(Tabel_query[[#This Row],[Titel]])-2)</f>
        <v>HAACHT_RKT_St_Adrianus_V</v>
      </c>
      <c r="D709">
        <f>SEARCH("_",Tabel_query[[#This Row],[Kolom2]])</f>
        <v>7</v>
      </c>
      <c r="E709" t="str">
        <f>LEFT(Tabel_query[[#This Row],[Kolom2]],Tabel_query[[#This Row],[Kolom3]]-1)</f>
        <v>HAACHT</v>
      </c>
      <c r="F709" s="2" t="s">
        <v>70</v>
      </c>
      <c r="G709" s="2" t="s">
        <v>72</v>
      </c>
      <c r="I709" s="3" t="b">
        <v>0</v>
      </c>
      <c r="L709" s="3" t="b">
        <v>1</v>
      </c>
      <c r="P709" s="2" t="s">
        <v>599</v>
      </c>
      <c r="Q709" s="2" t="s">
        <v>137</v>
      </c>
      <c r="T709" s="1" t="s">
        <v>12070</v>
      </c>
      <c r="U709" s="1" t="s">
        <v>12056</v>
      </c>
      <c r="V709" s="1" t="s">
        <v>2663</v>
      </c>
      <c r="W709" s="1" t="s">
        <v>12019</v>
      </c>
      <c r="X709" s="1" t="s">
        <v>12057</v>
      </c>
      <c r="Y709" s="1" t="s">
        <v>12020</v>
      </c>
      <c r="Z709" s="2" t="s">
        <v>12054</v>
      </c>
      <c r="AA709" s="1" t="s">
        <v>12058</v>
      </c>
      <c r="AB709" s="1" t="s">
        <v>12059</v>
      </c>
      <c r="AC709" s="1" t="s">
        <v>12060</v>
      </c>
      <c r="AD709" s="1" t="s">
        <v>12061</v>
      </c>
      <c r="AE709" s="2" t="s">
        <v>78</v>
      </c>
      <c r="AF709" s="4">
        <v>41730</v>
      </c>
      <c r="AG709" s="1" t="s">
        <v>12062</v>
      </c>
      <c r="AH709" s="1" t="s">
        <v>12071</v>
      </c>
      <c r="AI709" s="1" t="s">
        <v>12063</v>
      </c>
      <c r="AJ709" s="1" t="s">
        <v>12064</v>
      </c>
      <c r="AK709" s="2" t="s">
        <v>78</v>
      </c>
      <c r="AL709" s="4">
        <v>41730</v>
      </c>
      <c r="AM709" s="1" t="s">
        <v>12065</v>
      </c>
      <c r="AN709" s="1" t="s">
        <v>12066</v>
      </c>
      <c r="AO709" s="1" t="s">
        <v>12067</v>
      </c>
      <c r="AP709" s="1" t="s">
        <v>12068</v>
      </c>
      <c r="AQ709" s="2" t="s">
        <v>78</v>
      </c>
      <c r="AR709" s="4">
        <v>41730</v>
      </c>
      <c r="AS709" s="1" t="s">
        <v>12069</v>
      </c>
      <c r="AT709" s="2" t="s">
        <v>77</v>
      </c>
      <c r="AU709" s="4">
        <v>42824</v>
      </c>
      <c r="AV709" s="1" t="s">
        <v>12072</v>
      </c>
      <c r="AW709" s="2" t="s">
        <v>77</v>
      </c>
      <c r="AX709" s="4">
        <v>42824</v>
      </c>
      <c r="AY709" s="1" t="s">
        <v>75</v>
      </c>
      <c r="AZ709" s="5">
        <v>1707</v>
      </c>
      <c r="BA709" s="1" t="s">
        <v>80</v>
      </c>
      <c r="BB709" s="1" t="s">
        <v>79</v>
      </c>
    </row>
    <row r="710" spans="1:54" x14ac:dyDescent="0.3">
      <c r="A710" s="1" t="s">
        <v>12073</v>
      </c>
      <c r="B710" t="str">
        <f>RIGHT(Tabel_query[[#This Row],[Titel]],1)</f>
        <v>V</v>
      </c>
      <c r="C710" t="str">
        <f>RIGHT(Tabel_query[[#This Row],[Titel]],LEN(Tabel_query[[#This Row],[Titel]])-2)</f>
        <v>HAACHT_RKT_St_Hubertus_V</v>
      </c>
      <c r="D710">
        <f>SEARCH("_",Tabel_query[[#This Row],[Kolom2]])</f>
        <v>7</v>
      </c>
      <c r="E710" t="str">
        <f>LEFT(Tabel_query[[#This Row],[Kolom2]],Tabel_query[[#This Row],[Kolom3]]-1)</f>
        <v>HAACHT</v>
      </c>
      <c r="F710" s="2" t="s">
        <v>70</v>
      </c>
      <c r="G710" s="2" t="s">
        <v>72</v>
      </c>
      <c r="I710" s="3" t="b">
        <v>0</v>
      </c>
      <c r="L710" s="3" t="b">
        <v>0</v>
      </c>
      <c r="M710" s="1" t="s">
        <v>834</v>
      </c>
      <c r="P710" s="2" t="s">
        <v>599</v>
      </c>
      <c r="Q710" s="2" t="s">
        <v>137</v>
      </c>
      <c r="T710" s="1" t="s">
        <v>3116</v>
      </c>
      <c r="U710" s="1" t="s">
        <v>3120</v>
      </c>
      <c r="V710" s="1" t="s">
        <v>1053</v>
      </c>
      <c r="W710" s="1" t="s">
        <v>12019</v>
      </c>
      <c r="X710" s="1" t="s">
        <v>12075</v>
      </c>
      <c r="Y710" s="1" t="s">
        <v>12074</v>
      </c>
      <c r="Z710" s="2" t="s">
        <v>12054</v>
      </c>
      <c r="AA710" s="1" t="s">
        <v>12076</v>
      </c>
      <c r="AB710" s="1" t="s">
        <v>12077</v>
      </c>
      <c r="AC710" s="1" t="s">
        <v>12078</v>
      </c>
      <c r="AD710" s="1" t="s">
        <v>12079</v>
      </c>
      <c r="AE710" s="2" t="s">
        <v>78</v>
      </c>
      <c r="AF710" s="4">
        <v>41731</v>
      </c>
      <c r="AG710" s="1" t="s">
        <v>12080</v>
      </c>
      <c r="AH710" s="1" t="s">
        <v>12088</v>
      </c>
      <c r="AI710" s="1" t="s">
        <v>12081</v>
      </c>
      <c r="AJ710" s="1" t="s">
        <v>12082</v>
      </c>
      <c r="AK710" s="2" t="s">
        <v>78</v>
      </c>
      <c r="AL710" s="4">
        <v>41731</v>
      </c>
      <c r="AM710" s="1" t="s">
        <v>12083</v>
      </c>
      <c r="AN710" s="1" t="s">
        <v>12084</v>
      </c>
      <c r="AO710" s="1" t="s">
        <v>12085</v>
      </c>
      <c r="AP710" s="1" t="s">
        <v>12086</v>
      </c>
      <c r="AQ710" s="2" t="s">
        <v>78</v>
      </c>
      <c r="AR710" s="4">
        <v>41731</v>
      </c>
      <c r="AS710" s="1" t="s">
        <v>12087</v>
      </c>
      <c r="AT710" s="2" t="s">
        <v>77</v>
      </c>
      <c r="AU710" s="4">
        <v>42717</v>
      </c>
      <c r="AV710" s="1" t="s">
        <v>12089</v>
      </c>
      <c r="AW710" s="2" t="s">
        <v>77</v>
      </c>
      <c r="AX710" s="4">
        <v>42717</v>
      </c>
      <c r="AY710" s="1" t="s">
        <v>75</v>
      </c>
      <c r="AZ710" s="5">
        <v>1708</v>
      </c>
      <c r="BA710" s="1" t="s">
        <v>80</v>
      </c>
      <c r="BB710" s="1" t="s">
        <v>79</v>
      </c>
    </row>
    <row r="711" spans="1:54" x14ac:dyDescent="0.3">
      <c r="A711" s="1" t="s">
        <v>12090</v>
      </c>
      <c r="B711" t="str">
        <f>RIGHT(Tabel_query[[#This Row],[Titel]],1)</f>
        <v>V</v>
      </c>
      <c r="C711" t="str">
        <f>RIGHT(Tabel_query[[#This Row],[Titel]],LEN(Tabel_query[[#This Row],[Titel]])-2)</f>
        <v>HAACHT_RKT_St_Jan_Baptist_V</v>
      </c>
      <c r="D711">
        <f>SEARCH("_",Tabel_query[[#This Row],[Kolom2]])</f>
        <v>7</v>
      </c>
      <c r="E711" t="str">
        <f>LEFT(Tabel_query[[#This Row],[Kolom2]],Tabel_query[[#This Row],[Kolom3]]-1)</f>
        <v>HAACHT</v>
      </c>
      <c r="F711" s="2" t="s">
        <v>70</v>
      </c>
      <c r="G711" s="2" t="s">
        <v>72</v>
      </c>
      <c r="I711" s="3" t="b">
        <v>0</v>
      </c>
      <c r="L711" s="3" t="b">
        <v>1</v>
      </c>
      <c r="P711" s="2" t="s">
        <v>599</v>
      </c>
      <c r="Q711" s="2" t="s">
        <v>137</v>
      </c>
      <c r="T711" s="1" t="s">
        <v>3678</v>
      </c>
      <c r="U711" s="1" t="s">
        <v>12091</v>
      </c>
      <c r="V711" s="1" t="s">
        <v>2731</v>
      </c>
      <c r="W711" s="1" t="s">
        <v>12019</v>
      </c>
      <c r="X711" s="1" t="s">
        <v>12093</v>
      </c>
      <c r="Y711" s="1" t="s">
        <v>12092</v>
      </c>
      <c r="Z711" s="2" t="s">
        <v>12054</v>
      </c>
      <c r="AA711" s="1" t="s">
        <v>12094</v>
      </c>
      <c r="AB711" s="1" t="s">
        <v>12095</v>
      </c>
      <c r="AC711" s="1" t="s">
        <v>12096</v>
      </c>
      <c r="AD711" s="1" t="s">
        <v>12097</v>
      </c>
      <c r="AE711" s="2" t="s">
        <v>78</v>
      </c>
      <c r="AF711" s="4">
        <v>41739</v>
      </c>
      <c r="AG711" s="1" t="s">
        <v>12098</v>
      </c>
      <c r="AH711" s="1" t="s">
        <v>12106</v>
      </c>
      <c r="AI711" s="1" t="s">
        <v>12099</v>
      </c>
      <c r="AJ711" s="1" t="s">
        <v>12100</v>
      </c>
      <c r="AK711" s="2" t="s">
        <v>78</v>
      </c>
      <c r="AL711" s="4">
        <v>41739</v>
      </c>
      <c r="AM711" s="1" t="s">
        <v>12101</v>
      </c>
      <c r="AN711" s="1" t="s">
        <v>12102</v>
      </c>
      <c r="AO711" s="1" t="s">
        <v>12103</v>
      </c>
      <c r="AP711" s="1" t="s">
        <v>12104</v>
      </c>
      <c r="AQ711" s="2" t="s">
        <v>78</v>
      </c>
      <c r="AR711" s="4">
        <v>41739</v>
      </c>
      <c r="AS711" s="1" t="s">
        <v>12105</v>
      </c>
      <c r="AT711" s="2" t="s">
        <v>77</v>
      </c>
      <c r="AU711" s="4">
        <v>42849</v>
      </c>
      <c r="AV711" s="1" t="s">
        <v>12107</v>
      </c>
      <c r="AW711" s="2" t="s">
        <v>77</v>
      </c>
      <c r="AX711" s="4">
        <v>42849</v>
      </c>
      <c r="AY711" s="1" t="s">
        <v>75</v>
      </c>
      <c r="AZ711" s="5">
        <v>1711</v>
      </c>
      <c r="BA711" s="1" t="s">
        <v>80</v>
      </c>
      <c r="BB711" s="1" t="s">
        <v>79</v>
      </c>
    </row>
    <row r="712" spans="1:54" x14ac:dyDescent="0.3">
      <c r="A712" s="1" t="s">
        <v>12108</v>
      </c>
      <c r="B712" t="str">
        <f>RIGHT(Tabel_query[[#This Row],[Titel]],1)</f>
        <v>V</v>
      </c>
      <c r="C712" t="str">
        <f>RIGHT(Tabel_query[[#This Row],[Titel]],LEN(Tabel_query[[#This Row],[Titel]])-2)</f>
        <v>HAACHT_RKT_St_Lucia_V</v>
      </c>
      <c r="D712">
        <f>SEARCH("_",Tabel_query[[#This Row],[Kolom2]])</f>
        <v>7</v>
      </c>
      <c r="E712" t="str">
        <f>LEFT(Tabel_query[[#This Row],[Kolom2]],Tabel_query[[#This Row],[Kolom3]]-1)</f>
        <v>HAACHT</v>
      </c>
      <c r="F712" s="2" t="s">
        <v>70</v>
      </c>
      <c r="G712" s="2" t="s">
        <v>72</v>
      </c>
      <c r="I712" s="3" t="b">
        <v>0</v>
      </c>
      <c r="L712" s="3" t="b">
        <v>0</v>
      </c>
      <c r="M712" s="1" t="s">
        <v>834</v>
      </c>
      <c r="P712" s="2" t="s">
        <v>599</v>
      </c>
      <c r="Q712" s="2" t="s">
        <v>137</v>
      </c>
      <c r="T712" s="1" t="s">
        <v>12118</v>
      </c>
      <c r="U712" s="1" t="s">
        <v>12109</v>
      </c>
      <c r="V712" s="1" t="s">
        <v>714</v>
      </c>
      <c r="W712" s="1" t="s">
        <v>12019</v>
      </c>
      <c r="X712" s="1" t="s">
        <v>12111</v>
      </c>
      <c r="Y712" s="1" t="s">
        <v>12110</v>
      </c>
      <c r="Z712" s="2" t="s">
        <v>12054</v>
      </c>
      <c r="AA712" s="1" t="s">
        <v>12112</v>
      </c>
      <c r="AC712" s="1" t="s">
        <v>12113</v>
      </c>
      <c r="AG712" s="1" t="s">
        <v>12114</v>
      </c>
      <c r="AH712" s="1" t="s">
        <v>12119</v>
      </c>
      <c r="AI712" s="1" t="s">
        <v>12115</v>
      </c>
      <c r="AM712" s="1" t="s">
        <v>12116</v>
      </c>
      <c r="AO712" s="1" t="s">
        <v>12117</v>
      </c>
      <c r="AY712" s="1" t="s">
        <v>75</v>
      </c>
      <c r="AZ712" s="5">
        <v>1709</v>
      </c>
      <c r="BA712" s="1" t="s">
        <v>80</v>
      </c>
      <c r="BB712" s="1" t="s">
        <v>79</v>
      </c>
    </row>
    <row r="713" spans="1:54" x14ac:dyDescent="0.3">
      <c r="A713" s="1" t="s">
        <v>12120</v>
      </c>
      <c r="B713" t="str">
        <f>RIGHT(Tabel_query[[#This Row],[Titel]],1)</f>
        <v>V</v>
      </c>
      <c r="C713" t="str">
        <f>RIGHT(Tabel_query[[#This Row],[Titel]],LEN(Tabel_query[[#This Row],[Titel]])-2)</f>
        <v>HAACHT_RKT_St_Remigius_V</v>
      </c>
      <c r="D713">
        <f>SEARCH("_",Tabel_query[[#This Row],[Kolom2]])</f>
        <v>7</v>
      </c>
      <c r="E713" t="str">
        <f>LEFT(Tabel_query[[#This Row],[Kolom2]],Tabel_query[[#This Row],[Kolom3]]-1)</f>
        <v>HAACHT</v>
      </c>
      <c r="F713" s="2" t="s">
        <v>70</v>
      </c>
      <c r="G713" s="2" t="s">
        <v>72</v>
      </c>
      <c r="I713" s="3" t="b">
        <v>0</v>
      </c>
      <c r="L713" s="3" t="b">
        <v>1</v>
      </c>
      <c r="P713" s="2" t="s">
        <v>599</v>
      </c>
      <c r="Q713" s="2" t="s">
        <v>137</v>
      </c>
      <c r="T713" s="1" t="s">
        <v>5506</v>
      </c>
      <c r="U713" s="1" t="s">
        <v>12121</v>
      </c>
      <c r="V713" s="1" t="s">
        <v>219</v>
      </c>
      <c r="W713" s="1" t="s">
        <v>12019</v>
      </c>
      <c r="X713" s="1" t="s">
        <v>12122</v>
      </c>
      <c r="Y713" s="1" t="s">
        <v>12020</v>
      </c>
      <c r="Z713" s="2" t="s">
        <v>12054</v>
      </c>
      <c r="AA713" s="1" t="s">
        <v>12123</v>
      </c>
      <c r="AB713" s="1" t="s">
        <v>12124</v>
      </c>
      <c r="AC713" s="1" t="s">
        <v>12125</v>
      </c>
      <c r="AD713" s="1" t="s">
        <v>12126</v>
      </c>
      <c r="AE713" s="2" t="s">
        <v>78</v>
      </c>
      <c r="AF713" s="4">
        <v>41731</v>
      </c>
      <c r="AG713" s="1" t="s">
        <v>12127</v>
      </c>
      <c r="AH713" s="1" t="s">
        <v>12135</v>
      </c>
      <c r="AI713" s="1" t="s">
        <v>12128</v>
      </c>
      <c r="AJ713" s="1" t="s">
        <v>12129</v>
      </c>
      <c r="AK713" s="2" t="s">
        <v>78</v>
      </c>
      <c r="AL713" s="4">
        <v>41731</v>
      </c>
      <c r="AM713" s="1" t="s">
        <v>12130</v>
      </c>
      <c r="AN713" s="1" t="s">
        <v>12131</v>
      </c>
      <c r="AO713" s="1" t="s">
        <v>12132</v>
      </c>
      <c r="AP713" s="1" t="s">
        <v>12133</v>
      </c>
      <c r="AQ713" s="2" t="s">
        <v>78</v>
      </c>
      <c r="AR713" s="4">
        <v>41731</v>
      </c>
      <c r="AS713" s="1" t="s">
        <v>12134</v>
      </c>
      <c r="AT713" s="2" t="s">
        <v>77</v>
      </c>
      <c r="AU713" s="4">
        <v>42826</v>
      </c>
      <c r="AV713" s="1" t="s">
        <v>12136</v>
      </c>
      <c r="AW713" s="2" t="s">
        <v>77</v>
      </c>
      <c r="AX713" s="4">
        <v>42826</v>
      </c>
      <c r="AY713" s="1" t="s">
        <v>75</v>
      </c>
      <c r="AZ713" s="5">
        <v>1706</v>
      </c>
      <c r="BA713" s="1" t="s">
        <v>80</v>
      </c>
      <c r="BB713" s="1" t="s">
        <v>79</v>
      </c>
    </row>
    <row r="714" spans="1:54" x14ac:dyDescent="0.3">
      <c r="A714" s="1" t="s">
        <v>12137</v>
      </c>
      <c r="B714" t="str">
        <f>RIGHT(Tabel_query[[#This Row],[Titel]],1)</f>
        <v>O</v>
      </c>
      <c r="C714" t="str">
        <f>RIGHT(Tabel_query[[#This Row],[Titel]],LEN(Tabel_query[[#This Row],[Titel]])-2)</f>
        <v>HAALTERT_RKT_St_Amandus_Denderhoutem_O</v>
      </c>
      <c r="D714">
        <f>SEARCH("_",Tabel_query[[#This Row],[Kolom2]])</f>
        <v>9</v>
      </c>
      <c r="E714" t="str">
        <f>LEFT(Tabel_query[[#This Row],[Kolom2]],Tabel_query[[#This Row],[Kolom3]]-1)</f>
        <v>HAALTERT</v>
      </c>
      <c r="F714" s="2" t="s">
        <v>70</v>
      </c>
      <c r="G714" s="2" t="s">
        <v>72</v>
      </c>
      <c r="H714" s="1" t="s">
        <v>12154</v>
      </c>
      <c r="I714" s="3" t="b">
        <v>0</v>
      </c>
      <c r="P714" s="2" t="s">
        <v>51</v>
      </c>
      <c r="Q714" s="2" t="s">
        <v>137</v>
      </c>
      <c r="T714" s="1" t="s">
        <v>6618</v>
      </c>
      <c r="U714" s="1" t="s">
        <v>5381</v>
      </c>
      <c r="V714" s="1" t="s">
        <v>559</v>
      </c>
      <c r="W714" s="1" t="s">
        <v>12138</v>
      </c>
      <c r="X714" s="1" t="s">
        <v>12140</v>
      </c>
      <c r="Y714" s="1" t="s">
        <v>12139</v>
      </c>
      <c r="Z714" s="2" t="s">
        <v>12156</v>
      </c>
      <c r="AA714" s="1" t="s">
        <v>12141</v>
      </c>
      <c r="AB714" s="1" t="s">
        <v>12142</v>
      </c>
      <c r="AC714" s="1" t="s">
        <v>12143</v>
      </c>
      <c r="AD714" s="1" t="s">
        <v>12144</v>
      </c>
      <c r="AG714" s="1" t="s">
        <v>12145</v>
      </c>
      <c r="AH714" s="1" t="s">
        <v>12153</v>
      </c>
      <c r="AI714" s="1" t="s">
        <v>12146</v>
      </c>
      <c r="AJ714" s="1" t="s">
        <v>12147</v>
      </c>
      <c r="AM714" s="1" t="s">
        <v>12148</v>
      </c>
      <c r="AN714" s="1" t="s">
        <v>12149</v>
      </c>
      <c r="AO714" s="1" t="s">
        <v>12150</v>
      </c>
      <c r="AP714" s="1" t="s">
        <v>12151</v>
      </c>
      <c r="AS714" s="1" t="s">
        <v>12152</v>
      </c>
      <c r="AV714" s="1" t="s">
        <v>12155</v>
      </c>
      <c r="AY714" s="1" t="s">
        <v>75</v>
      </c>
      <c r="AZ714" s="5">
        <v>843</v>
      </c>
      <c r="BA714" s="1" t="s">
        <v>80</v>
      </c>
      <c r="BB714" s="1" t="s">
        <v>79</v>
      </c>
    </row>
    <row r="715" spans="1:54" x14ac:dyDescent="0.3">
      <c r="A715" s="1" t="s">
        <v>12157</v>
      </c>
      <c r="B715" t="str">
        <f>RIGHT(Tabel_query[[#This Row],[Titel]],1)</f>
        <v>O</v>
      </c>
      <c r="C715" t="str">
        <f>RIGHT(Tabel_query[[#This Row],[Titel]],LEN(Tabel_query[[#This Row],[Titel]])-2)</f>
        <v>HAALTERT_RKT_St_Amandus_Heldergem_O</v>
      </c>
      <c r="D715">
        <f>SEARCH("_",Tabel_query[[#This Row],[Kolom2]])</f>
        <v>9</v>
      </c>
      <c r="E715" t="str">
        <f>LEFT(Tabel_query[[#This Row],[Kolom2]],Tabel_query[[#This Row],[Kolom3]]-1)</f>
        <v>HAALTERT</v>
      </c>
      <c r="F715" s="2" t="s">
        <v>70</v>
      </c>
      <c r="G715" s="2" t="s">
        <v>72</v>
      </c>
      <c r="I715" s="3" t="b">
        <v>0</v>
      </c>
      <c r="P715" s="2" t="s">
        <v>51</v>
      </c>
      <c r="Q715" s="2" t="s">
        <v>137</v>
      </c>
      <c r="T715" s="1" t="s">
        <v>6618</v>
      </c>
      <c r="U715" s="1" t="s">
        <v>12158</v>
      </c>
      <c r="V715" s="1" t="s">
        <v>12159</v>
      </c>
      <c r="W715" s="1" t="s">
        <v>12138</v>
      </c>
      <c r="X715" s="1" t="s">
        <v>12161</v>
      </c>
      <c r="Y715" s="1" t="s">
        <v>12160</v>
      </c>
      <c r="Z715" s="2" t="s">
        <v>12156</v>
      </c>
      <c r="AA715" s="1" t="s">
        <v>12162</v>
      </c>
      <c r="AB715" s="1" t="s">
        <v>12163</v>
      </c>
      <c r="AC715" s="1" t="s">
        <v>12164</v>
      </c>
      <c r="AD715" s="1" t="s">
        <v>12165</v>
      </c>
      <c r="AG715" s="1" t="s">
        <v>12166</v>
      </c>
      <c r="AH715" s="1" t="s">
        <v>12174</v>
      </c>
      <c r="AI715" s="1" t="s">
        <v>12167</v>
      </c>
      <c r="AJ715" s="1" t="s">
        <v>12168</v>
      </c>
      <c r="AM715" s="1" t="s">
        <v>12169</v>
      </c>
      <c r="AN715" s="1" t="s">
        <v>12170</v>
      </c>
      <c r="AO715" s="1" t="s">
        <v>12171</v>
      </c>
      <c r="AP715" s="1" t="s">
        <v>12172</v>
      </c>
      <c r="AS715" s="1" t="s">
        <v>12173</v>
      </c>
      <c r="AV715" s="1" t="s">
        <v>12175</v>
      </c>
      <c r="AY715" s="1" t="s">
        <v>75</v>
      </c>
      <c r="AZ715" s="5">
        <v>844</v>
      </c>
      <c r="BA715" s="1" t="s">
        <v>80</v>
      </c>
      <c r="BB715" s="1" t="s">
        <v>79</v>
      </c>
    </row>
    <row r="716" spans="1:54" x14ac:dyDescent="0.3">
      <c r="A716" s="1" t="s">
        <v>12176</v>
      </c>
      <c r="B716" t="str">
        <f>RIGHT(Tabel_query[[#This Row],[Titel]],1)</f>
        <v>O</v>
      </c>
      <c r="C716" t="str">
        <f>RIGHT(Tabel_query[[#This Row],[Titel]],LEN(Tabel_query[[#This Row],[Titel]])-2)</f>
        <v>HAALTERT_RKT_St_Gorik_O</v>
      </c>
      <c r="D716">
        <f>SEARCH("_",Tabel_query[[#This Row],[Kolom2]])</f>
        <v>9</v>
      </c>
      <c r="E716" t="str">
        <f>LEFT(Tabel_query[[#This Row],[Kolom2]],Tabel_query[[#This Row],[Kolom3]]-1)</f>
        <v>HAALTERT</v>
      </c>
      <c r="F716" s="2" t="s">
        <v>70</v>
      </c>
      <c r="G716" s="2" t="s">
        <v>72</v>
      </c>
      <c r="I716" s="3" t="b">
        <v>0</v>
      </c>
      <c r="P716" s="2" t="s">
        <v>51</v>
      </c>
      <c r="Q716" s="2" t="s">
        <v>137</v>
      </c>
      <c r="T716" s="1" t="s">
        <v>12192</v>
      </c>
      <c r="U716" s="1" t="s">
        <v>12177</v>
      </c>
      <c r="V716" s="1" t="s">
        <v>2731</v>
      </c>
      <c r="W716" s="1" t="s">
        <v>12138</v>
      </c>
      <c r="X716" s="1" t="s">
        <v>12179</v>
      </c>
      <c r="Y716" s="1" t="s">
        <v>12178</v>
      </c>
      <c r="Z716" s="2" t="s">
        <v>12156</v>
      </c>
      <c r="AA716" s="1" t="s">
        <v>12180</v>
      </c>
      <c r="AB716" s="1" t="s">
        <v>12181</v>
      </c>
      <c r="AC716" s="1" t="s">
        <v>12182</v>
      </c>
      <c r="AD716" s="1" t="s">
        <v>12183</v>
      </c>
      <c r="AG716" s="1" t="s">
        <v>12184</v>
      </c>
      <c r="AH716" s="1" t="s">
        <v>12193</v>
      </c>
      <c r="AI716" s="1" t="s">
        <v>12185</v>
      </c>
      <c r="AJ716" s="1" t="s">
        <v>12186</v>
      </c>
      <c r="AM716" s="1" t="s">
        <v>12187</v>
      </c>
      <c r="AN716" s="1" t="s">
        <v>12188</v>
      </c>
      <c r="AO716" s="1" t="s">
        <v>12189</v>
      </c>
      <c r="AP716" s="1" t="s">
        <v>12190</v>
      </c>
      <c r="AS716" s="1" t="s">
        <v>12191</v>
      </c>
      <c r="AV716" s="1" t="s">
        <v>12194</v>
      </c>
      <c r="AY716" s="1" t="s">
        <v>75</v>
      </c>
      <c r="AZ716" s="5">
        <v>842</v>
      </c>
      <c r="BA716" s="1" t="s">
        <v>80</v>
      </c>
      <c r="BB716" s="1" t="s">
        <v>79</v>
      </c>
    </row>
    <row r="717" spans="1:54" x14ac:dyDescent="0.3">
      <c r="A717" s="1" t="s">
        <v>12195</v>
      </c>
      <c r="B717" t="str">
        <f>RIGHT(Tabel_query[[#This Row],[Titel]],1)</f>
        <v>O</v>
      </c>
      <c r="C717" t="str">
        <f>RIGHT(Tabel_query[[#This Row],[Titel]],LEN(Tabel_query[[#This Row],[Titel]])-2)</f>
        <v>HAALTERT_RKT_St_Martinus_O</v>
      </c>
      <c r="D717">
        <f>SEARCH("_",Tabel_query[[#This Row],[Kolom2]])</f>
        <v>9</v>
      </c>
      <c r="E717" t="str">
        <f>LEFT(Tabel_query[[#This Row],[Kolom2]],Tabel_query[[#This Row],[Kolom3]]-1)</f>
        <v>HAALTERT</v>
      </c>
      <c r="F717" s="2" t="s">
        <v>70</v>
      </c>
      <c r="G717" s="2" t="s">
        <v>72</v>
      </c>
      <c r="I717" s="3" t="b">
        <v>0</v>
      </c>
      <c r="P717" s="2" t="s">
        <v>51</v>
      </c>
      <c r="Q717" s="2" t="s">
        <v>137</v>
      </c>
      <c r="T717" s="1" t="s">
        <v>379</v>
      </c>
      <c r="U717" s="1" t="s">
        <v>12196</v>
      </c>
      <c r="V717" s="1" t="s">
        <v>1801</v>
      </c>
      <c r="W717" s="1" t="s">
        <v>12197</v>
      </c>
      <c r="X717" s="1" t="s">
        <v>12199</v>
      </c>
      <c r="Y717" s="1" t="s">
        <v>12198</v>
      </c>
      <c r="Z717" s="2" t="s">
        <v>12156</v>
      </c>
      <c r="AA717" s="1" t="s">
        <v>12200</v>
      </c>
      <c r="AB717" s="1" t="s">
        <v>12201</v>
      </c>
      <c r="AC717" s="1" t="s">
        <v>12202</v>
      </c>
      <c r="AG717" s="1" t="s">
        <v>12166</v>
      </c>
      <c r="AH717" s="1" t="s">
        <v>12206</v>
      </c>
      <c r="AI717" s="1" t="s">
        <v>12167</v>
      </c>
      <c r="AM717" s="1" t="s">
        <v>12203</v>
      </c>
      <c r="AN717" s="1" t="s">
        <v>12204</v>
      </c>
      <c r="AO717" s="1" t="s">
        <v>12205</v>
      </c>
      <c r="AY717" s="1" t="s">
        <v>75</v>
      </c>
      <c r="AZ717" s="5">
        <v>845</v>
      </c>
      <c r="BA717" s="1" t="s">
        <v>80</v>
      </c>
      <c r="BB717" s="1" t="s">
        <v>79</v>
      </c>
    </row>
    <row r="718" spans="1:54" x14ac:dyDescent="0.3">
      <c r="A718" s="1" t="s">
        <v>12207</v>
      </c>
      <c r="B718" t="str">
        <f>RIGHT(Tabel_query[[#This Row],[Titel]],1)</f>
        <v>L</v>
      </c>
      <c r="C718" t="str">
        <f>RIGHT(Tabel_query[[#This Row],[Titel]],LEN(Tabel_query[[#This Row],[Titel]])-2)</f>
        <v>HALEN_RKT_St_Andreas_Loksbergen_L</v>
      </c>
      <c r="D718">
        <f>SEARCH("_",Tabel_query[[#This Row],[Kolom2]])</f>
        <v>6</v>
      </c>
      <c r="E718" t="str">
        <f>LEFT(Tabel_query[[#This Row],[Kolom2]],Tabel_query[[#This Row],[Kolom3]]-1)</f>
        <v>HALEN</v>
      </c>
      <c r="F718" s="2" t="s">
        <v>70</v>
      </c>
      <c r="G718" s="2" t="s">
        <v>72</v>
      </c>
      <c r="I718" s="3" t="b">
        <v>0</v>
      </c>
      <c r="J718" s="1" t="s">
        <v>12222</v>
      </c>
      <c r="L718" s="3" t="b">
        <v>1</v>
      </c>
      <c r="P718" s="2" t="s">
        <v>874</v>
      </c>
      <c r="Q718" s="2" t="s">
        <v>137</v>
      </c>
      <c r="T718" s="1" t="s">
        <v>12221</v>
      </c>
      <c r="U718" s="1" t="s">
        <v>12208</v>
      </c>
      <c r="V718" s="1" t="s">
        <v>12209</v>
      </c>
      <c r="W718" s="1" t="s">
        <v>12210</v>
      </c>
      <c r="X718" s="1" t="s">
        <v>12212</v>
      </c>
      <c r="Y718" s="1" t="s">
        <v>12211</v>
      </c>
      <c r="Z718" s="2" t="s">
        <v>12224</v>
      </c>
      <c r="AA718" s="1" t="s">
        <v>12213</v>
      </c>
      <c r="AB718" s="1" t="s">
        <v>12214</v>
      </c>
      <c r="AC718" s="1" t="s">
        <v>12215</v>
      </c>
      <c r="AD718" s="1" t="s">
        <v>12216</v>
      </c>
      <c r="AE718" s="2" t="s">
        <v>78</v>
      </c>
      <c r="AF718" s="4">
        <v>42852</v>
      </c>
      <c r="AG718" s="1" t="s">
        <v>12217</v>
      </c>
      <c r="AM718" s="1" t="s">
        <v>12218</v>
      </c>
      <c r="AN718" s="1" t="s">
        <v>12219</v>
      </c>
      <c r="AS718" s="1" t="s">
        <v>12220</v>
      </c>
      <c r="AV718" s="1" t="s">
        <v>12223</v>
      </c>
      <c r="AY718" s="1" t="s">
        <v>75</v>
      </c>
      <c r="AZ718" s="5">
        <v>532</v>
      </c>
      <c r="BA718" s="1" t="s">
        <v>80</v>
      </c>
      <c r="BB718" s="1" t="s">
        <v>79</v>
      </c>
    </row>
    <row r="719" spans="1:54" x14ac:dyDescent="0.3">
      <c r="A719" s="1" t="s">
        <v>12225</v>
      </c>
      <c r="B719" t="str">
        <f>RIGHT(Tabel_query[[#This Row],[Titel]],1)</f>
        <v>L</v>
      </c>
      <c r="C719" t="str">
        <f>RIGHT(Tabel_query[[#This Row],[Titel]],LEN(Tabel_query[[#This Row],[Titel]])-2)</f>
        <v>HALEN_RKT_St_Lambertus_Zelem_L</v>
      </c>
      <c r="D719">
        <f>SEARCH("_",Tabel_query[[#This Row],[Kolom2]])</f>
        <v>6</v>
      </c>
      <c r="E719" t="str">
        <f>LEFT(Tabel_query[[#This Row],[Kolom2]],Tabel_query[[#This Row],[Kolom3]]-1)</f>
        <v>HALEN</v>
      </c>
      <c r="F719" s="2" t="s">
        <v>70</v>
      </c>
      <c r="G719" s="2" t="s">
        <v>72</v>
      </c>
      <c r="I719" s="3" t="b">
        <v>0</v>
      </c>
      <c r="L719" s="3" t="b">
        <v>1</v>
      </c>
      <c r="P719" s="2" t="s">
        <v>874</v>
      </c>
      <c r="Q719" s="2" t="s">
        <v>137</v>
      </c>
      <c r="T719" s="1" t="s">
        <v>12241</v>
      </c>
      <c r="U719" s="1" t="s">
        <v>12226</v>
      </c>
      <c r="V719" s="1" t="s">
        <v>139</v>
      </c>
      <c r="W719" s="1" t="s">
        <v>12210</v>
      </c>
      <c r="X719" s="1" t="s">
        <v>12228</v>
      </c>
      <c r="Y719" s="1" t="s">
        <v>12227</v>
      </c>
      <c r="Z719" s="2" t="s">
        <v>12224</v>
      </c>
      <c r="AA719" s="1" t="s">
        <v>12229</v>
      </c>
      <c r="AB719" s="1" t="s">
        <v>12230</v>
      </c>
      <c r="AC719" s="1" t="s">
        <v>12231</v>
      </c>
      <c r="AD719" s="1" t="s">
        <v>12232</v>
      </c>
      <c r="AE719" s="2" t="s">
        <v>78</v>
      </c>
      <c r="AF719" s="4">
        <v>43130</v>
      </c>
      <c r="AG719" s="1" t="s">
        <v>12233</v>
      </c>
      <c r="AH719" s="1" t="s">
        <v>12242</v>
      </c>
      <c r="AI719" s="1" t="s">
        <v>12234</v>
      </c>
      <c r="AJ719" s="1" t="s">
        <v>12235</v>
      </c>
      <c r="AK719" s="2" t="s">
        <v>78</v>
      </c>
      <c r="AL719" s="4">
        <v>43130</v>
      </c>
      <c r="AM719" s="1" t="s">
        <v>12236</v>
      </c>
      <c r="AN719" s="1" t="s">
        <v>12237</v>
      </c>
      <c r="AO719" s="1" t="s">
        <v>12238</v>
      </c>
      <c r="AP719" s="1" t="s">
        <v>12239</v>
      </c>
      <c r="AQ719" s="2" t="s">
        <v>77</v>
      </c>
      <c r="AR719" s="4">
        <v>43130</v>
      </c>
      <c r="AS719" s="1" t="s">
        <v>12240</v>
      </c>
      <c r="AT719" s="2" t="s">
        <v>77</v>
      </c>
      <c r="AU719" s="4">
        <v>42852</v>
      </c>
      <c r="AV719" s="1" t="s">
        <v>12243</v>
      </c>
      <c r="AW719" s="2" t="s">
        <v>78</v>
      </c>
      <c r="AX719" s="4">
        <v>43130</v>
      </c>
      <c r="AY719" s="1" t="s">
        <v>75</v>
      </c>
      <c r="AZ719" s="5">
        <v>533</v>
      </c>
      <c r="BA719" s="1" t="s">
        <v>80</v>
      </c>
      <c r="BB719" s="1" t="s">
        <v>79</v>
      </c>
    </row>
    <row r="720" spans="1:54" x14ac:dyDescent="0.3">
      <c r="A720" s="1" t="s">
        <v>12244</v>
      </c>
      <c r="B720" t="str">
        <f>RIGHT(Tabel_query[[#This Row],[Titel]],1)</f>
        <v>L</v>
      </c>
      <c r="C720" t="str">
        <f>RIGHT(Tabel_query[[#This Row],[Titel]],LEN(Tabel_query[[#This Row],[Titel]])-2)</f>
        <v>HALEN_RKT_St_Pancratius_Zelk_L</v>
      </c>
      <c r="D720">
        <f>SEARCH("_",Tabel_query[[#This Row],[Kolom2]])</f>
        <v>6</v>
      </c>
      <c r="E720" t="str">
        <f>LEFT(Tabel_query[[#This Row],[Kolom2]],Tabel_query[[#This Row],[Kolom3]]-1)</f>
        <v>HALEN</v>
      </c>
      <c r="F720" s="2" t="s">
        <v>70</v>
      </c>
      <c r="G720" s="2" t="s">
        <v>72</v>
      </c>
      <c r="I720" s="3" t="b">
        <v>0</v>
      </c>
      <c r="L720" s="3" t="b">
        <v>1</v>
      </c>
      <c r="P720" s="2" t="s">
        <v>874</v>
      </c>
      <c r="Q720" s="2" t="s">
        <v>137</v>
      </c>
      <c r="T720" s="1" t="s">
        <v>12258</v>
      </c>
      <c r="U720" s="1" t="s">
        <v>3737</v>
      </c>
      <c r="V720" s="1" t="s">
        <v>5456</v>
      </c>
      <c r="W720" s="1" t="s">
        <v>12210</v>
      </c>
      <c r="X720" s="1" t="s">
        <v>12245</v>
      </c>
      <c r="Y720" s="1" t="s">
        <v>12211</v>
      </c>
      <c r="Z720" s="2" t="s">
        <v>12224</v>
      </c>
      <c r="AA720" s="1" t="s">
        <v>12246</v>
      </c>
      <c r="AB720" s="1" t="s">
        <v>12247</v>
      </c>
      <c r="AC720" s="1" t="s">
        <v>12248</v>
      </c>
      <c r="AD720" s="1" t="s">
        <v>12249</v>
      </c>
      <c r="AE720" s="2" t="s">
        <v>77</v>
      </c>
      <c r="AF720" s="4">
        <v>42863</v>
      </c>
      <c r="AG720" s="1" t="s">
        <v>12250</v>
      </c>
      <c r="AH720" s="1" t="s">
        <v>12259</v>
      </c>
      <c r="AI720" s="1" t="s">
        <v>12251</v>
      </c>
      <c r="AJ720" s="1" t="s">
        <v>12252</v>
      </c>
      <c r="AL720" s="4">
        <v>42863</v>
      </c>
      <c r="AM720" s="1" t="s">
        <v>12253</v>
      </c>
      <c r="AN720" s="1" t="s">
        <v>12254</v>
      </c>
      <c r="AO720" s="1" t="s">
        <v>12255</v>
      </c>
      <c r="AP720" s="1" t="s">
        <v>12256</v>
      </c>
      <c r="AR720" s="4">
        <v>41757</v>
      </c>
      <c r="AS720" s="1" t="s">
        <v>12257</v>
      </c>
      <c r="AT720" s="2" t="s">
        <v>78</v>
      </c>
      <c r="AV720" s="1" t="s">
        <v>12260</v>
      </c>
      <c r="AW720" s="2" t="s">
        <v>78</v>
      </c>
      <c r="AX720" s="4">
        <v>41757</v>
      </c>
      <c r="AY720" s="1" t="s">
        <v>75</v>
      </c>
      <c r="AZ720" s="5">
        <v>534</v>
      </c>
      <c r="BA720" s="1" t="s">
        <v>80</v>
      </c>
      <c r="BB720" s="1" t="s">
        <v>79</v>
      </c>
    </row>
    <row r="721" spans="1:54" x14ac:dyDescent="0.3">
      <c r="A721" s="1" t="s">
        <v>12261</v>
      </c>
      <c r="B721" t="str">
        <f>RIGHT(Tabel_query[[#This Row],[Titel]],1)</f>
        <v>L</v>
      </c>
      <c r="C721" t="str">
        <f>RIGHT(Tabel_query[[#This Row],[Titel]],LEN(Tabel_query[[#This Row],[Titel]])-2)</f>
        <v>HALEN_RKT_St_Pietersbanden_Halen_L</v>
      </c>
      <c r="D721">
        <f>SEARCH("_",Tabel_query[[#This Row],[Kolom2]])</f>
        <v>6</v>
      </c>
      <c r="E721" t="str">
        <f>LEFT(Tabel_query[[#This Row],[Kolom2]],Tabel_query[[#This Row],[Kolom3]]-1)</f>
        <v>HALEN</v>
      </c>
      <c r="F721" s="2" t="s">
        <v>70</v>
      </c>
      <c r="G721" s="2" t="s">
        <v>72</v>
      </c>
      <c r="I721" s="3" t="b">
        <v>0</v>
      </c>
      <c r="P721" s="2" t="s">
        <v>874</v>
      </c>
      <c r="Q721" s="2" t="s">
        <v>137</v>
      </c>
      <c r="T721" s="1" t="s">
        <v>12276</v>
      </c>
      <c r="U721" s="1" t="s">
        <v>12262</v>
      </c>
      <c r="V721" s="1" t="s">
        <v>12263</v>
      </c>
      <c r="W721" s="1" t="s">
        <v>12210</v>
      </c>
      <c r="X721" s="1" t="s">
        <v>12264</v>
      </c>
      <c r="Y721" s="1" t="s">
        <v>12211</v>
      </c>
      <c r="Z721" s="2" t="s">
        <v>12224</v>
      </c>
      <c r="AA721" s="1" t="s">
        <v>12265</v>
      </c>
      <c r="AB721" s="1" t="s">
        <v>12266</v>
      </c>
      <c r="AC721" s="1" t="s">
        <v>12266</v>
      </c>
      <c r="AD721" s="1" t="s">
        <v>12267</v>
      </c>
      <c r="AE721" s="2" t="s">
        <v>78</v>
      </c>
      <c r="AF721" s="4">
        <v>42836</v>
      </c>
      <c r="AG721" s="1" t="s">
        <v>12268</v>
      </c>
      <c r="AH721" s="1" t="s">
        <v>12277</v>
      </c>
      <c r="AI721" s="1" t="s">
        <v>12269</v>
      </c>
      <c r="AJ721" s="1" t="s">
        <v>12270</v>
      </c>
      <c r="AK721" s="2" t="s">
        <v>78</v>
      </c>
      <c r="AL721" s="4">
        <v>42836</v>
      </c>
      <c r="AM721" s="1" t="s">
        <v>12271</v>
      </c>
      <c r="AN721" s="1" t="s">
        <v>12272</v>
      </c>
      <c r="AO721" s="1" t="s">
        <v>12273</v>
      </c>
      <c r="AP721" s="1" t="s">
        <v>12274</v>
      </c>
      <c r="AQ721" s="2" t="s">
        <v>77</v>
      </c>
      <c r="AR721" s="4">
        <v>42836</v>
      </c>
      <c r="AS721" s="1" t="s">
        <v>12275</v>
      </c>
      <c r="AT721" s="2" t="s">
        <v>77</v>
      </c>
      <c r="AU721" s="4">
        <v>42836</v>
      </c>
      <c r="AV721" s="1" t="s">
        <v>12278</v>
      </c>
      <c r="AW721" s="2" t="s">
        <v>78</v>
      </c>
      <c r="AX721" s="4">
        <v>41736</v>
      </c>
      <c r="AY721" s="1" t="s">
        <v>75</v>
      </c>
      <c r="AZ721" s="5">
        <v>535</v>
      </c>
      <c r="BA721" s="1" t="s">
        <v>80</v>
      </c>
      <c r="BB721" s="1" t="s">
        <v>79</v>
      </c>
    </row>
    <row r="722" spans="1:54" x14ac:dyDescent="0.3">
      <c r="A722" s="1" t="s">
        <v>12279</v>
      </c>
      <c r="B722" t="str">
        <f>RIGHT(Tabel_query[[#This Row],[Titel]],1)</f>
        <v>V</v>
      </c>
      <c r="C722" t="str">
        <f>RIGHT(Tabel_query[[#This Row],[Titel]],LEN(Tabel_query[[#This Row],[Titel]])-2)</f>
        <v>HALLE_ISL_Moskee Arrahman_V</v>
      </c>
      <c r="D722">
        <f>SEARCH("_",Tabel_query[[#This Row],[Kolom2]])</f>
        <v>6</v>
      </c>
      <c r="E722" t="str">
        <f>LEFT(Tabel_query[[#This Row],[Kolom2]],Tabel_query[[#This Row],[Kolom3]]-1)</f>
        <v>HALLE</v>
      </c>
      <c r="F722" s="2" t="s">
        <v>86</v>
      </c>
      <c r="G722" s="2" t="s">
        <v>88</v>
      </c>
      <c r="H722" s="1" t="s">
        <v>87</v>
      </c>
      <c r="I722" s="3" t="b">
        <v>0</v>
      </c>
      <c r="J722" s="1" t="s">
        <v>12285</v>
      </c>
      <c r="K722" s="2" t="s">
        <v>74</v>
      </c>
      <c r="L722" s="3" t="b">
        <v>0</v>
      </c>
      <c r="P722" s="2" t="s">
        <v>599</v>
      </c>
      <c r="Q722" s="2" t="s">
        <v>52</v>
      </c>
      <c r="R722" s="1" t="s">
        <v>89</v>
      </c>
      <c r="T722" s="1" t="s">
        <v>12284</v>
      </c>
      <c r="U722" s="1" t="s">
        <v>12280</v>
      </c>
      <c r="V722" s="1" t="s">
        <v>12281</v>
      </c>
      <c r="W722" s="1" t="s">
        <v>12282</v>
      </c>
      <c r="Y722" s="1" t="s">
        <v>12283</v>
      </c>
      <c r="AY722" s="1" t="s">
        <v>75</v>
      </c>
      <c r="AZ722" s="5">
        <v>2082</v>
      </c>
      <c r="BA722" s="1" t="s">
        <v>80</v>
      </c>
      <c r="BB722" s="1" t="s">
        <v>79</v>
      </c>
    </row>
    <row r="723" spans="1:54" x14ac:dyDescent="0.3">
      <c r="A723" s="1" t="s">
        <v>12286</v>
      </c>
      <c r="B723" t="str">
        <f>RIGHT(Tabel_query[[#This Row],[Titel]],1)</f>
        <v>V</v>
      </c>
      <c r="C723" t="str">
        <f>RIGHT(Tabel_query[[#This Row],[Titel]],LEN(Tabel_query[[#This Row],[Titel]])-2)</f>
        <v>HALLE_RKT_H_Hart_V</v>
      </c>
      <c r="D723">
        <f>SEARCH("_",Tabel_query[[#This Row],[Kolom2]])</f>
        <v>6</v>
      </c>
      <c r="E723" t="str">
        <f>LEFT(Tabel_query[[#This Row],[Kolom2]],Tabel_query[[#This Row],[Kolom3]]-1)</f>
        <v>HALLE</v>
      </c>
      <c r="F723" s="2" t="s">
        <v>70</v>
      </c>
      <c r="G723" s="2" t="s">
        <v>72</v>
      </c>
      <c r="I723" s="3" t="b">
        <v>0</v>
      </c>
      <c r="L723" s="3" t="b">
        <v>1</v>
      </c>
      <c r="P723" s="2" t="s">
        <v>599</v>
      </c>
      <c r="Q723" s="2" t="s">
        <v>137</v>
      </c>
      <c r="T723" s="1" t="s">
        <v>3754</v>
      </c>
      <c r="U723" s="1" t="s">
        <v>12287</v>
      </c>
      <c r="V723" s="1" t="s">
        <v>12288</v>
      </c>
      <c r="W723" s="1" t="s">
        <v>12282</v>
      </c>
      <c r="X723" s="1" t="s">
        <v>12289</v>
      </c>
      <c r="Y723" s="1" t="s">
        <v>12283</v>
      </c>
      <c r="Z723" s="2" t="s">
        <v>12303</v>
      </c>
      <c r="AA723" s="1" t="s">
        <v>12290</v>
      </c>
      <c r="AB723" s="1" t="s">
        <v>12291</v>
      </c>
      <c r="AC723" s="1" t="s">
        <v>12292</v>
      </c>
      <c r="AG723" s="1" t="s">
        <v>12293</v>
      </c>
      <c r="AH723" s="1" t="s">
        <v>12301</v>
      </c>
      <c r="AI723" s="1" t="s">
        <v>12294</v>
      </c>
      <c r="AJ723" s="1" t="s">
        <v>12295</v>
      </c>
      <c r="AM723" s="1" t="s">
        <v>12296</v>
      </c>
      <c r="AN723" s="1" t="s">
        <v>12297</v>
      </c>
      <c r="AO723" s="1" t="s">
        <v>12298</v>
      </c>
      <c r="AP723" s="1" t="s">
        <v>12299</v>
      </c>
      <c r="AS723" s="1" t="s">
        <v>12300</v>
      </c>
      <c r="AV723" s="1" t="s">
        <v>12302</v>
      </c>
      <c r="AY723" s="1" t="s">
        <v>75</v>
      </c>
      <c r="AZ723" s="5">
        <v>1717</v>
      </c>
      <c r="BA723" s="1" t="s">
        <v>80</v>
      </c>
      <c r="BB723" s="1" t="s">
        <v>79</v>
      </c>
    </row>
    <row r="724" spans="1:54" x14ac:dyDescent="0.3">
      <c r="A724" s="1" t="s">
        <v>12304</v>
      </c>
      <c r="B724" t="str">
        <f>RIGHT(Tabel_query[[#This Row],[Titel]],1)</f>
        <v>V</v>
      </c>
      <c r="C724" t="str">
        <f>RIGHT(Tabel_query[[#This Row],[Titel]],LEN(Tabel_query[[#This Row],[Titel]])-2)</f>
        <v>HALLE_RKT_SS_Jozef_en_Franciscus_V</v>
      </c>
      <c r="D724">
        <f>SEARCH("_",Tabel_query[[#This Row],[Kolom2]])</f>
        <v>6</v>
      </c>
      <c r="E724" t="str">
        <f>LEFT(Tabel_query[[#This Row],[Kolom2]],Tabel_query[[#This Row],[Kolom3]]-1)</f>
        <v>HALLE</v>
      </c>
      <c r="F724" s="2" t="s">
        <v>70</v>
      </c>
      <c r="G724" s="2" t="s">
        <v>72</v>
      </c>
      <c r="I724" s="3" t="b">
        <v>0</v>
      </c>
      <c r="L724" s="3" t="b">
        <v>1</v>
      </c>
      <c r="P724" s="2" t="s">
        <v>599</v>
      </c>
      <c r="Q724" s="2" t="s">
        <v>137</v>
      </c>
      <c r="T724" s="1" t="s">
        <v>12320</v>
      </c>
      <c r="U724" s="1" t="s">
        <v>12305</v>
      </c>
      <c r="V724" s="1" t="s">
        <v>12306</v>
      </c>
      <c r="W724" s="1" t="s">
        <v>12282</v>
      </c>
      <c r="X724" s="1" t="s">
        <v>12307</v>
      </c>
      <c r="Y724" s="1" t="s">
        <v>12283</v>
      </c>
      <c r="Z724" s="2" t="s">
        <v>12303</v>
      </c>
      <c r="AA724" s="1" t="s">
        <v>12308</v>
      </c>
      <c r="AB724" s="1" t="s">
        <v>12309</v>
      </c>
      <c r="AC724" s="1" t="s">
        <v>12310</v>
      </c>
      <c r="AD724" s="1" t="s">
        <v>12311</v>
      </c>
      <c r="AE724" s="2" t="s">
        <v>78</v>
      </c>
      <c r="AF724" s="4">
        <v>41731</v>
      </c>
      <c r="AG724" s="1" t="s">
        <v>12312</v>
      </c>
      <c r="AH724" s="1" t="s">
        <v>12321</v>
      </c>
      <c r="AI724" s="1" t="s">
        <v>12313</v>
      </c>
      <c r="AJ724" s="1" t="s">
        <v>12314</v>
      </c>
      <c r="AK724" s="2" t="s">
        <v>77</v>
      </c>
      <c r="AL724" s="4">
        <v>42836</v>
      </c>
      <c r="AM724" s="1" t="s">
        <v>12315</v>
      </c>
      <c r="AN724" s="1" t="s">
        <v>12316</v>
      </c>
      <c r="AO724" s="1" t="s">
        <v>12317</v>
      </c>
      <c r="AP724" s="1" t="s">
        <v>12318</v>
      </c>
      <c r="AQ724" s="2" t="s">
        <v>77</v>
      </c>
      <c r="AR724" s="4">
        <v>42836</v>
      </c>
      <c r="AS724" s="1" t="s">
        <v>12319</v>
      </c>
      <c r="AT724" s="2" t="s">
        <v>78</v>
      </c>
      <c r="AU724" s="4">
        <v>41730</v>
      </c>
      <c r="AV724" s="1" t="s">
        <v>12322</v>
      </c>
      <c r="AW724" s="2" t="s">
        <v>78</v>
      </c>
      <c r="AX724" s="4">
        <v>41730</v>
      </c>
      <c r="AY724" s="1" t="s">
        <v>75</v>
      </c>
      <c r="AZ724" s="5">
        <v>1715</v>
      </c>
      <c r="BA724" s="1" t="s">
        <v>80</v>
      </c>
      <c r="BB724" s="1" t="s">
        <v>79</v>
      </c>
    </row>
    <row r="725" spans="1:54" x14ac:dyDescent="0.3">
      <c r="A725" s="1" t="s">
        <v>12323</v>
      </c>
      <c r="B725" t="str">
        <f>RIGHT(Tabel_query[[#This Row],[Titel]],1)</f>
        <v>V</v>
      </c>
      <c r="C725" t="str">
        <f>RIGHT(Tabel_query[[#This Row],[Titel]],LEN(Tabel_query[[#This Row],[Titel]])-2)</f>
        <v>HALLE_RKT_St_Jan_Bosco_V</v>
      </c>
      <c r="D725">
        <f>SEARCH("_",Tabel_query[[#This Row],[Kolom2]])</f>
        <v>6</v>
      </c>
      <c r="E725" t="str">
        <f>LEFT(Tabel_query[[#This Row],[Kolom2]],Tabel_query[[#This Row],[Kolom3]]-1)</f>
        <v>HALLE</v>
      </c>
      <c r="F725" s="2" t="s">
        <v>70</v>
      </c>
      <c r="G725" s="2" t="s">
        <v>72</v>
      </c>
      <c r="I725" s="3" t="b">
        <v>1</v>
      </c>
      <c r="J725" s="1" t="s">
        <v>12342</v>
      </c>
      <c r="L725" s="3" t="b">
        <v>1</v>
      </c>
      <c r="P725" s="2" t="s">
        <v>599</v>
      </c>
      <c r="Q725" s="2" t="s">
        <v>137</v>
      </c>
      <c r="T725" s="1" t="s">
        <v>12340</v>
      </c>
      <c r="U725" s="1" t="s">
        <v>12324</v>
      </c>
      <c r="V725" s="1" t="s">
        <v>3771</v>
      </c>
      <c r="W725" s="1" t="s">
        <v>12325</v>
      </c>
      <c r="X725" s="1" t="s">
        <v>12327</v>
      </c>
      <c r="Y725" s="1" t="s">
        <v>12326</v>
      </c>
      <c r="Z725" s="2" t="s">
        <v>12303</v>
      </c>
      <c r="AA725" s="1" t="s">
        <v>12328</v>
      </c>
      <c r="AB725" s="1" t="s">
        <v>12329</v>
      </c>
      <c r="AC725" s="1" t="s">
        <v>12330</v>
      </c>
      <c r="AD725" s="1" t="s">
        <v>12331</v>
      </c>
      <c r="AE725" s="2" t="s">
        <v>78</v>
      </c>
      <c r="AF725" s="4">
        <v>41731</v>
      </c>
      <c r="AG725" s="1" t="s">
        <v>12332</v>
      </c>
      <c r="AH725" s="1" t="s">
        <v>12341</v>
      </c>
      <c r="AI725" s="1" t="s">
        <v>12333</v>
      </c>
      <c r="AJ725" s="1" t="s">
        <v>12334</v>
      </c>
      <c r="AK725" s="2" t="s">
        <v>77</v>
      </c>
      <c r="AL725" s="4">
        <v>42814</v>
      </c>
      <c r="AM725" s="1" t="s">
        <v>12335</v>
      </c>
      <c r="AN725" s="1" t="s">
        <v>12336</v>
      </c>
      <c r="AO725" s="1" t="s">
        <v>12337</v>
      </c>
      <c r="AP725" s="1" t="s">
        <v>12338</v>
      </c>
      <c r="AQ725" s="2" t="s">
        <v>78</v>
      </c>
      <c r="AR725" s="4">
        <v>41731</v>
      </c>
      <c r="AS725" s="1" t="s">
        <v>12339</v>
      </c>
      <c r="AT725" s="2" t="s">
        <v>78</v>
      </c>
      <c r="AU725" s="4">
        <v>41731</v>
      </c>
      <c r="AV725" s="1" t="s">
        <v>12343</v>
      </c>
      <c r="AW725" s="2" t="s">
        <v>77</v>
      </c>
      <c r="AX725" s="4">
        <v>42814</v>
      </c>
      <c r="AY725" s="1" t="s">
        <v>75</v>
      </c>
      <c r="AZ725" s="5">
        <v>1716</v>
      </c>
      <c r="BA725" s="1" t="s">
        <v>80</v>
      </c>
      <c r="BB725" s="1" t="s">
        <v>79</v>
      </c>
    </row>
    <row r="726" spans="1:54" x14ac:dyDescent="0.3">
      <c r="A726" s="1" t="s">
        <v>12344</v>
      </c>
      <c r="B726" t="str">
        <f>RIGHT(Tabel_query[[#This Row],[Titel]],1)</f>
        <v>V</v>
      </c>
      <c r="C726" t="str">
        <f>RIGHT(Tabel_query[[#This Row],[Titel]],LEN(Tabel_query[[#This Row],[Titel]])-2)</f>
        <v>HALLE_RKT_St_Martinus_V</v>
      </c>
      <c r="D726">
        <f>SEARCH("_",Tabel_query[[#This Row],[Kolom2]])</f>
        <v>6</v>
      </c>
      <c r="E726" t="str">
        <f>LEFT(Tabel_query[[#This Row],[Kolom2]],Tabel_query[[#This Row],[Kolom3]]-1)</f>
        <v>HALLE</v>
      </c>
      <c r="F726" s="2" t="s">
        <v>70</v>
      </c>
      <c r="G726" s="2" t="s">
        <v>72</v>
      </c>
      <c r="I726" s="3" t="b">
        <v>0</v>
      </c>
      <c r="L726" s="3" t="b">
        <v>1</v>
      </c>
      <c r="P726" s="2" t="s">
        <v>599</v>
      </c>
      <c r="Q726" s="2" t="s">
        <v>137</v>
      </c>
      <c r="T726" s="1" t="s">
        <v>3153</v>
      </c>
      <c r="U726" s="1" t="s">
        <v>12345</v>
      </c>
      <c r="V726" s="1" t="s">
        <v>992</v>
      </c>
      <c r="W726" s="1" t="s">
        <v>12282</v>
      </c>
      <c r="X726" s="1" t="s">
        <v>12346</v>
      </c>
      <c r="Y726" s="1" t="s">
        <v>12283</v>
      </c>
      <c r="Z726" s="2" t="s">
        <v>12303</v>
      </c>
      <c r="AA726" s="1" t="s">
        <v>12347</v>
      </c>
      <c r="AB726" s="1" t="s">
        <v>12348</v>
      </c>
      <c r="AC726" s="1" t="s">
        <v>12349</v>
      </c>
      <c r="AD726" s="1" t="s">
        <v>12350</v>
      </c>
      <c r="AE726" s="2" t="s">
        <v>77</v>
      </c>
      <c r="AF726" s="4">
        <v>42845</v>
      </c>
      <c r="AG726" s="1" t="s">
        <v>12351</v>
      </c>
      <c r="AH726" s="1" t="s">
        <v>12359</v>
      </c>
      <c r="AI726" s="1" t="s">
        <v>12352</v>
      </c>
      <c r="AJ726" s="1" t="s">
        <v>12353</v>
      </c>
      <c r="AK726" s="2" t="s">
        <v>78</v>
      </c>
      <c r="AL726" s="4">
        <v>41745</v>
      </c>
      <c r="AM726" s="1" t="s">
        <v>12354</v>
      </c>
      <c r="AN726" s="1" t="s">
        <v>12355</v>
      </c>
      <c r="AO726" s="1" t="s">
        <v>12356</v>
      </c>
      <c r="AP726" s="1" t="s">
        <v>12357</v>
      </c>
      <c r="AQ726" s="2" t="s">
        <v>78</v>
      </c>
      <c r="AR726" s="4">
        <v>41745</v>
      </c>
      <c r="AS726" s="1" t="s">
        <v>12358</v>
      </c>
      <c r="AT726" s="2" t="s">
        <v>77</v>
      </c>
      <c r="AU726" s="4">
        <v>42845</v>
      </c>
      <c r="AV726" s="1" t="s">
        <v>12360</v>
      </c>
      <c r="AW726" s="2" t="s">
        <v>78</v>
      </c>
      <c r="AX726" s="4">
        <v>41745</v>
      </c>
      <c r="AY726" s="1" t="s">
        <v>75</v>
      </c>
      <c r="AZ726" s="5">
        <v>1712</v>
      </c>
      <c r="BA726" s="1" t="s">
        <v>80</v>
      </c>
      <c r="BB726" s="1" t="s">
        <v>79</v>
      </c>
    </row>
    <row r="727" spans="1:54" x14ac:dyDescent="0.3">
      <c r="A727" s="1" t="s">
        <v>12361</v>
      </c>
      <c r="B727" t="str">
        <f>RIGHT(Tabel_query[[#This Row],[Titel]],1)</f>
        <v>V</v>
      </c>
      <c r="C727" t="str">
        <f>RIGHT(Tabel_query[[#This Row],[Titel]],LEN(Tabel_query[[#This Row],[Titel]])-2)</f>
        <v>HALLE_RKT_St_Rochus_V</v>
      </c>
      <c r="D727">
        <f>SEARCH("_",Tabel_query[[#This Row],[Kolom2]])</f>
        <v>6</v>
      </c>
      <c r="E727" t="str">
        <f>LEFT(Tabel_query[[#This Row],[Kolom2]],Tabel_query[[#This Row],[Kolom3]]-1)</f>
        <v>HALLE</v>
      </c>
      <c r="F727" s="2" t="s">
        <v>70</v>
      </c>
      <c r="G727" s="2" t="s">
        <v>72</v>
      </c>
      <c r="I727" s="3" t="b">
        <v>0</v>
      </c>
      <c r="L727" s="3" t="b">
        <v>1</v>
      </c>
      <c r="P727" s="2" t="s">
        <v>599</v>
      </c>
      <c r="Q727" s="2" t="s">
        <v>137</v>
      </c>
      <c r="T727" s="1" t="s">
        <v>12376</v>
      </c>
      <c r="U727" s="1" t="s">
        <v>12362</v>
      </c>
      <c r="V727" s="1" t="s">
        <v>777</v>
      </c>
      <c r="W727" s="1" t="s">
        <v>12282</v>
      </c>
      <c r="X727" s="1" t="s">
        <v>12363</v>
      </c>
      <c r="Y727" s="1" t="s">
        <v>12283</v>
      </c>
      <c r="Z727" s="2" t="s">
        <v>12303</v>
      </c>
      <c r="AA727" s="1" t="s">
        <v>12364</v>
      </c>
      <c r="AB727" s="1" t="s">
        <v>12365</v>
      </c>
      <c r="AC727" s="1" t="s">
        <v>12366</v>
      </c>
      <c r="AD727" s="1" t="s">
        <v>12367</v>
      </c>
      <c r="AE727" s="2" t="s">
        <v>77</v>
      </c>
      <c r="AF727" s="4">
        <v>42828</v>
      </c>
      <c r="AG727" s="1" t="s">
        <v>12368</v>
      </c>
      <c r="AH727" s="1" t="s">
        <v>12377</v>
      </c>
      <c r="AI727" s="1" t="s">
        <v>12369</v>
      </c>
      <c r="AJ727" s="1" t="s">
        <v>12370</v>
      </c>
      <c r="AK727" s="2" t="s">
        <v>78</v>
      </c>
      <c r="AL727" s="4">
        <v>42828</v>
      </c>
      <c r="AM727" s="1" t="s">
        <v>12371</v>
      </c>
      <c r="AN727" s="1" t="s">
        <v>12372</v>
      </c>
      <c r="AO727" s="1" t="s">
        <v>12373</v>
      </c>
      <c r="AP727" s="1" t="s">
        <v>12374</v>
      </c>
      <c r="AQ727" s="2" t="s">
        <v>78</v>
      </c>
      <c r="AR727" s="4">
        <v>42828</v>
      </c>
      <c r="AS727" s="1" t="s">
        <v>12375</v>
      </c>
      <c r="AT727" s="2" t="s">
        <v>77</v>
      </c>
      <c r="AU727" s="4">
        <v>42828</v>
      </c>
      <c r="AV727" s="1" t="s">
        <v>12378</v>
      </c>
      <c r="AW727" s="2" t="s">
        <v>78</v>
      </c>
      <c r="AX727" s="4">
        <v>41744</v>
      </c>
      <c r="AY727" s="1" t="s">
        <v>75</v>
      </c>
      <c r="AZ727" s="5">
        <v>1714</v>
      </c>
      <c r="BA727" s="1" t="s">
        <v>80</v>
      </c>
      <c r="BB727" s="1" t="s">
        <v>79</v>
      </c>
    </row>
    <row r="728" spans="1:54" x14ac:dyDescent="0.3">
      <c r="A728" s="1" t="s">
        <v>12379</v>
      </c>
      <c r="B728" t="str">
        <f>RIGHT(Tabel_query[[#This Row],[Titel]],1)</f>
        <v>V</v>
      </c>
      <c r="C728" t="str">
        <f>RIGHT(Tabel_query[[#This Row],[Titel]],LEN(Tabel_query[[#This Row],[Titel]])-2)</f>
        <v>HALLE_RKT_St_Veronus_V</v>
      </c>
      <c r="D728">
        <f>SEARCH("_",Tabel_query[[#This Row],[Kolom2]])</f>
        <v>6</v>
      </c>
      <c r="E728" t="str">
        <f>LEFT(Tabel_query[[#This Row],[Kolom2]],Tabel_query[[#This Row],[Kolom3]]-1)</f>
        <v>HALLE</v>
      </c>
      <c r="F728" s="2" t="s">
        <v>70</v>
      </c>
      <c r="G728" s="2" t="s">
        <v>72</v>
      </c>
      <c r="I728" s="3" t="b">
        <v>0</v>
      </c>
      <c r="L728" s="3" t="b">
        <v>1</v>
      </c>
      <c r="P728" s="2" t="s">
        <v>599</v>
      </c>
      <c r="Q728" s="2" t="s">
        <v>137</v>
      </c>
      <c r="T728" s="1" t="s">
        <v>12395</v>
      </c>
      <c r="U728" s="1" t="s">
        <v>4448</v>
      </c>
      <c r="V728" s="1" t="s">
        <v>160</v>
      </c>
      <c r="W728" s="1" t="s">
        <v>12380</v>
      </c>
      <c r="X728" s="1" t="s">
        <v>12382</v>
      </c>
      <c r="Y728" s="1" t="s">
        <v>12381</v>
      </c>
      <c r="Z728" s="2" t="s">
        <v>12303</v>
      </c>
      <c r="AA728" s="1" t="s">
        <v>12383</v>
      </c>
      <c r="AB728" s="1" t="s">
        <v>12384</v>
      </c>
      <c r="AC728" s="1" t="s">
        <v>12385</v>
      </c>
      <c r="AD728" s="1" t="s">
        <v>12386</v>
      </c>
      <c r="AE728" s="2" t="s">
        <v>77</v>
      </c>
      <c r="AF728" s="4">
        <v>42846</v>
      </c>
      <c r="AG728" s="1" t="s">
        <v>12387</v>
      </c>
      <c r="AH728" s="1" t="s">
        <v>12396</v>
      </c>
      <c r="AI728" s="1" t="s">
        <v>12388</v>
      </c>
      <c r="AJ728" s="1" t="s">
        <v>12389</v>
      </c>
      <c r="AK728" s="2" t="s">
        <v>77</v>
      </c>
      <c r="AL728" s="4">
        <v>42846</v>
      </c>
      <c r="AM728" s="1" t="s">
        <v>12390</v>
      </c>
      <c r="AN728" s="1" t="s">
        <v>12391</v>
      </c>
      <c r="AO728" s="1" t="s">
        <v>12392</v>
      </c>
      <c r="AP728" s="1" t="s">
        <v>12393</v>
      </c>
      <c r="AQ728" s="2" t="s">
        <v>78</v>
      </c>
      <c r="AR728" s="4">
        <v>41731</v>
      </c>
      <c r="AS728" s="1" t="s">
        <v>12394</v>
      </c>
      <c r="AT728" s="2" t="s">
        <v>78</v>
      </c>
      <c r="AU728" s="4">
        <v>41731</v>
      </c>
      <c r="AV728" s="1" t="s">
        <v>12397</v>
      </c>
      <c r="AW728" s="2" t="s">
        <v>78</v>
      </c>
      <c r="AX728" s="4">
        <v>41731</v>
      </c>
      <c r="AY728" s="1" t="s">
        <v>75</v>
      </c>
      <c r="AZ728" s="5">
        <v>1718</v>
      </c>
      <c r="BA728" s="1" t="s">
        <v>80</v>
      </c>
      <c r="BB728" s="1" t="s">
        <v>79</v>
      </c>
    </row>
    <row r="729" spans="1:54" x14ac:dyDescent="0.3">
      <c r="A729" s="1" t="s">
        <v>12398</v>
      </c>
      <c r="B729" t="str">
        <f>RIGHT(Tabel_query[[#This Row],[Titel]],1)</f>
        <v>V</v>
      </c>
      <c r="C729" t="str">
        <f>RIGHT(Tabel_query[[#This Row],[Titel]],LEN(Tabel_query[[#This Row],[Titel]])-2)</f>
        <v>HALLE_RKT_St_Vincentius_V</v>
      </c>
      <c r="D729">
        <f>SEARCH("_",Tabel_query[[#This Row],[Kolom2]])</f>
        <v>6</v>
      </c>
      <c r="E729" t="str">
        <f>LEFT(Tabel_query[[#This Row],[Kolom2]],Tabel_query[[#This Row],[Kolom3]]-1)</f>
        <v>HALLE</v>
      </c>
      <c r="F729" s="2" t="s">
        <v>70</v>
      </c>
      <c r="G729" s="2" t="s">
        <v>72</v>
      </c>
      <c r="I729" s="3" t="b">
        <v>0</v>
      </c>
      <c r="L729" s="3" t="b">
        <v>1</v>
      </c>
      <c r="P729" s="2" t="s">
        <v>599</v>
      </c>
      <c r="Q729" s="2" t="s">
        <v>137</v>
      </c>
      <c r="T729" s="1" t="s">
        <v>12412</v>
      </c>
      <c r="U729" s="1" t="s">
        <v>4262</v>
      </c>
      <c r="V729" s="1" t="s">
        <v>258</v>
      </c>
      <c r="W729" s="1" t="s">
        <v>12325</v>
      </c>
      <c r="X729" s="1" t="s">
        <v>12399</v>
      </c>
      <c r="Y729" s="1" t="s">
        <v>12326</v>
      </c>
      <c r="Z729" s="2" t="s">
        <v>12303</v>
      </c>
      <c r="AA729" s="1" t="s">
        <v>12400</v>
      </c>
      <c r="AB729" s="1" t="s">
        <v>12401</v>
      </c>
      <c r="AC729" s="1" t="s">
        <v>12402</v>
      </c>
      <c r="AD729" s="1" t="s">
        <v>12403</v>
      </c>
      <c r="AG729" s="1" t="s">
        <v>12404</v>
      </c>
      <c r="AH729" s="1" t="s">
        <v>12413</v>
      </c>
      <c r="AI729" s="1" t="s">
        <v>12405</v>
      </c>
      <c r="AJ729" s="1" t="s">
        <v>12406</v>
      </c>
      <c r="AM729" s="1" t="s">
        <v>12407</v>
      </c>
      <c r="AN729" s="1" t="s">
        <v>12408</v>
      </c>
      <c r="AO729" s="1" t="s">
        <v>12409</v>
      </c>
      <c r="AP729" s="1" t="s">
        <v>12410</v>
      </c>
      <c r="AS729" s="1" t="s">
        <v>12411</v>
      </c>
      <c r="AV729" s="1" t="s">
        <v>12414</v>
      </c>
      <c r="AY729" s="1" t="s">
        <v>75</v>
      </c>
      <c r="AZ729" s="5">
        <v>1713</v>
      </c>
      <c r="BA729" s="1" t="s">
        <v>80</v>
      </c>
      <c r="BB729" s="1" t="s">
        <v>79</v>
      </c>
    </row>
    <row r="730" spans="1:54" x14ac:dyDescent="0.3">
      <c r="A730" s="1" t="s">
        <v>12415</v>
      </c>
      <c r="B730" t="str">
        <f>RIGHT(Tabel_query[[#This Row],[Titel]],1)</f>
        <v>L</v>
      </c>
      <c r="C730" t="str">
        <f>RIGHT(Tabel_query[[#This Row],[Titel]],LEN(Tabel_query[[#This Row],[Titel]])-2)</f>
        <v>HAM_RKT_OLV_Geboorte_Oostham_L</v>
      </c>
      <c r="D730">
        <f>SEARCH("_",Tabel_query[[#This Row],[Kolom2]])</f>
        <v>4</v>
      </c>
      <c r="E730" t="str">
        <f>LEFT(Tabel_query[[#This Row],[Kolom2]],Tabel_query[[#This Row],[Kolom3]]-1)</f>
        <v>HAM</v>
      </c>
      <c r="F730" s="2" t="s">
        <v>70</v>
      </c>
      <c r="G730" s="2" t="s">
        <v>72</v>
      </c>
      <c r="I730" s="3" t="b">
        <v>0</v>
      </c>
      <c r="L730" s="3" t="b">
        <v>1</v>
      </c>
      <c r="P730" s="2" t="s">
        <v>874</v>
      </c>
      <c r="Q730" s="2" t="s">
        <v>137</v>
      </c>
      <c r="T730" s="1" t="s">
        <v>12432</v>
      </c>
      <c r="U730" s="1" t="s">
        <v>7554</v>
      </c>
      <c r="V730" s="1" t="s">
        <v>12416</v>
      </c>
      <c r="W730" s="1" t="s">
        <v>12417</v>
      </c>
      <c r="X730" s="1" t="s">
        <v>12419</v>
      </c>
      <c r="Y730" s="1" t="s">
        <v>12418</v>
      </c>
      <c r="Z730" s="2" t="s">
        <v>12435</v>
      </c>
      <c r="AA730" s="1" t="s">
        <v>12420</v>
      </c>
      <c r="AB730" s="1" t="s">
        <v>12421</v>
      </c>
      <c r="AC730" s="1" t="s">
        <v>12422</v>
      </c>
      <c r="AD730" s="1" t="s">
        <v>12423</v>
      </c>
      <c r="AE730" s="2" t="s">
        <v>78</v>
      </c>
      <c r="AF730" s="4">
        <v>42296</v>
      </c>
      <c r="AG730" s="1" t="s">
        <v>12424</v>
      </c>
      <c r="AH730" s="1" t="s">
        <v>12433</v>
      </c>
      <c r="AI730" s="1" t="s">
        <v>12425</v>
      </c>
      <c r="AJ730" s="1" t="s">
        <v>12426</v>
      </c>
      <c r="AK730" s="2" t="s">
        <v>78</v>
      </c>
      <c r="AL730" s="4">
        <v>41736</v>
      </c>
      <c r="AM730" s="1" t="s">
        <v>12427</v>
      </c>
      <c r="AN730" s="1" t="s">
        <v>12428</v>
      </c>
      <c r="AO730" s="1" t="s">
        <v>12429</v>
      </c>
      <c r="AP730" s="1" t="s">
        <v>12430</v>
      </c>
      <c r="AQ730" s="2" t="s">
        <v>78</v>
      </c>
      <c r="AR730" s="4">
        <v>41736</v>
      </c>
      <c r="AS730" s="1" t="s">
        <v>12431</v>
      </c>
      <c r="AT730" s="2" t="s">
        <v>77</v>
      </c>
      <c r="AU730" s="4">
        <v>42827</v>
      </c>
      <c r="AV730" s="1" t="s">
        <v>12434</v>
      </c>
      <c r="AW730" s="2" t="s">
        <v>77</v>
      </c>
      <c r="AX730" s="4">
        <v>42827</v>
      </c>
      <c r="AY730" s="1" t="s">
        <v>75</v>
      </c>
      <c r="AZ730" s="5">
        <v>536</v>
      </c>
      <c r="BA730" s="1" t="s">
        <v>80</v>
      </c>
      <c r="BB730" s="1" t="s">
        <v>79</v>
      </c>
    </row>
    <row r="731" spans="1:54" x14ac:dyDescent="0.3">
      <c r="A731" s="1" t="s">
        <v>12436</v>
      </c>
      <c r="B731" t="str">
        <f>RIGHT(Tabel_query[[#This Row],[Titel]],1)</f>
        <v>L</v>
      </c>
      <c r="C731" t="str">
        <f>RIGHT(Tabel_query[[#This Row],[Titel]],LEN(Tabel_query[[#This Row],[Titel]])-2)</f>
        <v>HAM_RKT_OLV_Ten_hemelopneming_Genendijk_L</v>
      </c>
      <c r="D731">
        <f>SEARCH("_",Tabel_query[[#This Row],[Kolom2]])</f>
        <v>4</v>
      </c>
      <c r="E731" t="str">
        <f>LEFT(Tabel_query[[#This Row],[Kolom2]],Tabel_query[[#This Row],[Kolom3]]-1)</f>
        <v>HAM</v>
      </c>
      <c r="F731" s="2" t="s">
        <v>70</v>
      </c>
      <c r="G731" s="2" t="s">
        <v>72</v>
      </c>
      <c r="I731" s="3" t="b">
        <v>0</v>
      </c>
      <c r="L731" s="3" t="b">
        <v>1</v>
      </c>
      <c r="P731" s="2" t="s">
        <v>874</v>
      </c>
      <c r="Q731" s="2" t="s">
        <v>137</v>
      </c>
      <c r="T731" s="1" t="s">
        <v>12451</v>
      </c>
      <c r="U731" s="1" t="s">
        <v>12437</v>
      </c>
      <c r="V731" s="1" t="s">
        <v>139</v>
      </c>
      <c r="W731" s="1" t="s">
        <v>12417</v>
      </c>
      <c r="X731" s="1" t="s">
        <v>12438</v>
      </c>
      <c r="Y731" s="1" t="s">
        <v>12418</v>
      </c>
      <c r="Z731" s="2" t="s">
        <v>12435</v>
      </c>
      <c r="AA731" s="1" t="s">
        <v>12439</v>
      </c>
      <c r="AB731" s="1" t="s">
        <v>12440</v>
      </c>
      <c r="AC731" s="1" t="s">
        <v>12441</v>
      </c>
      <c r="AD731" s="1" t="s">
        <v>12442</v>
      </c>
      <c r="AE731" s="2" t="s">
        <v>77</v>
      </c>
      <c r="AF731" s="4">
        <v>42795</v>
      </c>
      <c r="AG731" s="1" t="s">
        <v>12443</v>
      </c>
      <c r="AH731" s="1" t="s">
        <v>12452</v>
      </c>
      <c r="AI731" s="1" t="s">
        <v>12444</v>
      </c>
      <c r="AJ731" s="1" t="s">
        <v>12445</v>
      </c>
      <c r="AK731" s="2" t="s">
        <v>78</v>
      </c>
      <c r="AL731" s="4">
        <v>41730</v>
      </c>
      <c r="AM731" s="1" t="s">
        <v>12446</v>
      </c>
      <c r="AN731" s="1" t="s">
        <v>12447</v>
      </c>
      <c r="AO731" s="1" t="s">
        <v>12448</v>
      </c>
      <c r="AP731" s="1" t="s">
        <v>12449</v>
      </c>
      <c r="AQ731" s="2" t="s">
        <v>78</v>
      </c>
      <c r="AR731" s="4">
        <v>41730</v>
      </c>
      <c r="AS731" s="1" t="s">
        <v>12450</v>
      </c>
      <c r="AT731" s="2" t="s">
        <v>77</v>
      </c>
      <c r="AU731" s="4">
        <v>42795</v>
      </c>
      <c r="AV731" s="1" t="s">
        <v>12453</v>
      </c>
      <c r="AW731" s="2" t="s">
        <v>78</v>
      </c>
      <c r="AX731" s="4">
        <v>41730</v>
      </c>
      <c r="AY731" s="1" t="s">
        <v>75</v>
      </c>
      <c r="AZ731" s="5">
        <v>537</v>
      </c>
      <c r="BA731" s="1" t="s">
        <v>80</v>
      </c>
      <c r="BB731" s="1" t="s">
        <v>79</v>
      </c>
    </row>
    <row r="732" spans="1:54" x14ac:dyDescent="0.3">
      <c r="A732" s="1" t="s">
        <v>12454</v>
      </c>
      <c r="B732" t="str">
        <f>RIGHT(Tabel_query[[#This Row],[Titel]],1)</f>
        <v>L</v>
      </c>
      <c r="C732" t="str">
        <f>RIGHT(Tabel_query[[#This Row],[Titel]],LEN(Tabel_query[[#This Row],[Titel]])-2)</f>
        <v>HAM_RKT_St_Jan_en_St_Lambertus_Kwaadmechelen_L</v>
      </c>
      <c r="D732">
        <f>SEARCH("_",Tabel_query[[#This Row],[Kolom2]])</f>
        <v>4</v>
      </c>
      <c r="E732" t="str">
        <f>LEFT(Tabel_query[[#This Row],[Kolom2]],Tabel_query[[#This Row],[Kolom3]]-1)</f>
        <v>HAM</v>
      </c>
      <c r="F732" s="2" t="s">
        <v>70</v>
      </c>
      <c r="G732" s="2" t="s">
        <v>72</v>
      </c>
      <c r="I732" s="3" t="b">
        <v>0</v>
      </c>
      <c r="L732" s="3" t="b">
        <v>1</v>
      </c>
      <c r="P732" s="2" t="s">
        <v>874</v>
      </c>
      <c r="Q732" s="2" t="s">
        <v>137</v>
      </c>
      <c r="T732" s="1" t="s">
        <v>12468</v>
      </c>
      <c r="U732" s="1" t="s">
        <v>5422</v>
      </c>
      <c r="V732" s="1" t="s">
        <v>12455</v>
      </c>
      <c r="W732" s="1" t="s">
        <v>12417</v>
      </c>
      <c r="X732" s="1" t="s">
        <v>12456</v>
      </c>
      <c r="Y732" s="1" t="s">
        <v>12418</v>
      </c>
      <c r="Z732" s="2" t="s">
        <v>12435</v>
      </c>
      <c r="AA732" s="1" t="s">
        <v>411</v>
      </c>
      <c r="AB732" s="1" t="s">
        <v>12457</v>
      </c>
      <c r="AC732" s="1" t="s">
        <v>12458</v>
      </c>
      <c r="AD732" s="1" t="s">
        <v>12459</v>
      </c>
      <c r="AE732" s="2" t="s">
        <v>77</v>
      </c>
      <c r="AF732" s="4">
        <v>42810</v>
      </c>
      <c r="AG732" s="1" t="s">
        <v>12460</v>
      </c>
      <c r="AH732" s="1" t="s">
        <v>12469</v>
      </c>
      <c r="AI732" s="1" t="s">
        <v>12461</v>
      </c>
      <c r="AJ732" s="1" t="s">
        <v>12462</v>
      </c>
      <c r="AK732" s="2" t="s">
        <v>78</v>
      </c>
      <c r="AL732" s="4">
        <v>43837</v>
      </c>
      <c r="AM732" s="1" t="s">
        <v>12463</v>
      </c>
      <c r="AN732" s="1" t="s">
        <v>12464</v>
      </c>
      <c r="AO732" s="1" t="s">
        <v>12465</v>
      </c>
      <c r="AP732" s="1" t="s">
        <v>12466</v>
      </c>
      <c r="AQ732" s="2" t="s">
        <v>78</v>
      </c>
      <c r="AR732" s="4">
        <v>41725</v>
      </c>
      <c r="AS732" s="1" t="s">
        <v>12467</v>
      </c>
      <c r="AT732" s="2" t="s">
        <v>78</v>
      </c>
      <c r="AU732" s="4">
        <v>42019</v>
      </c>
      <c r="AV732" s="1" t="s">
        <v>12470</v>
      </c>
      <c r="AW732" s="2" t="s">
        <v>77</v>
      </c>
      <c r="AX732" s="4">
        <v>42810</v>
      </c>
      <c r="AY732" s="1" t="s">
        <v>75</v>
      </c>
      <c r="AZ732" s="5">
        <v>538</v>
      </c>
      <c r="BA732" s="1" t="s">
        <v>80</v>
      </c>
      <c r="BB732" s="1" t="s">
        <v>79</v>
      </c>
    </row>
    <row r="733" spans="1:54" x14ac:dyDescent="0.3">
      <c r="A733" s="1" t="s">
        <v>12471</v>
      </c>
      <c r="B733" t="str">
        <f>RIGHT(Tabel_query[[#This Row],[Titel]],1)</f>
        <v>O</v>
      </c>
      <c r="C733" t="str">
        <f>RIGHT(Tabel_query[[#This Row],[Titel]],LEN(Tabel_query[[#This Row],[Titel]])-2)</f>
        <v>HAMME_RKT_H_Familie_O</v>
      </c>
      <c r="D733">
        <f>SEARCH("_",Tabel_query[[#This Row],[Kolom2]])</f>
        <v>6</v>
      </c>
      <c r="E733" t="str">
        <f>LEFT(Tabel_query[[#This Row],[Kolom2]],Tabel_query[[#This Row],[Kolom3]]-1)</f>
        <v>HAMME</v>
      </c>
      <c r="F733" s="2" t="s">
        <v>70</v>
      </c>
      <c r="G733" s="2" t="s">
        <v>72</v>
      </c>
      <c r="I733" s="3" t="b">
        <v>0</v>
      </c>
      <c r="P733" s="2" t="s">
        <v>51</v>
      </c>
      <c r="Q733" s="2" t="s">
        <v>137</v>
      </c>
      <c r="T733" s="1" t="s">
        <v>12488</v>
      </c>
      <c r="U733" s="1" t="s">
        <v>12472</v>
      </c>
      <c r="V733" s="1" t="s">
        <v>326</v>
      </c>
      <c r="W733" s="1" t="s">
        <v>12473</v>
      </c>
      <c r="X733" s="1" t="s">
        <v>12475</v>
      </c>
      <c r="Y733" s="1" t="s">
        <v>12474</v>
      </c>
      <c r="Z733" s="2" t="s">
        <v>12491</v>
      </c>
      <c r="AA733" s="1" t="s">
        <v>12476</v>
      </c>
      <c r="AB733" s="1" t="s">
        <v>12477</v>
      </c>
      <c r="AC733" s="1" t="s">
        <v>12478</v>
      </c>
      <c r="AD733" s="1" t="s">
        <v>12479</v>
      </c>
      <c r="AG733" s="1" t="s">
        <v>12480</v>
      </c>
      <c r="AH733" s="1" t="s">
        <v>12489</v>
      </c>
      <c r="AI733" s="1" t="s">
        <v>12481</v>
      </c>
      <c r="AJ733" s="1" t="s">
        <v>12482</v>
      </c>
      <c r="AM733" s="1" t="s">
        <v>12483</v>
      </c>
      <c r="AN733" s="1" t="s">
        <v>12484</v>
      </c>
      <c r="AO733" s="1" t="s">
        <v>12485</v>
      </c>
      <c r="AP733" s="1" t="s">
        <v>12486</v>
      </c>
      <c r="AS733" s="1" t="s">
        <v>12487</v>
      </c>
      <c r="AV733" s="1" t="s">
        <v>12490</v>
      </c>
      <c r="AY733" s="1" t="s">
        <v>75</v>
      </c>
      <c r="AZ733" s="5">
        <v>911</v>
      </c>
      <c r="BA733" s="1" t="s">
        <v>80</v>
      </c>
      <c r="BB733" s="1" t="s">
        <v>79</v>
      </c>
    </row>
    <row r="734" spans="1:54" x14ac:dyDescent="0.3">
      <c r="A734" s="1" t="s">
        <v>12492</v>
      </c>
      <c r="B734" t="str">
        <f>RIGHT(Tabel_query[[#This Row],[Titel]],1)</f>
        <v>O</v>
      </c>
      <c r="C734" t="str">
        <f>RIGHT(Tabel_query[[#This Row],[Titel]],LEN(Tabel_query[[#This Row],[Titel]])-2)</f>
        <v>HAMME_RKT_H_Hart_O</v>
      </c>
      <c r="D734">
        <f>SEARCH("_",Tabel_query[[#This Row],[Kolom2]])</f>
        <v>6</v>
      </c>
      <c r="E734" t="str">
        <f>LEFT(Tabel_query[[#This Row],[Kolom2]],Tabel_query[[#This Row],[Kolom3]]-1)</f>
        <v>HAMME</v>
      </c>
      <c r="F734" s="2" t="s">
        <v>70</v>
      </c>
      <c r="G734" s="2" t="s">
        <v>72</v>
      </c>
      <c r="I734" s="3" t="b">
        <v>0</v>
      </c>
      <c r="P734" s="2" t="s">
        <v>51</v>
      </c>
      <c r="Q734" s="2" t="s">
        <v>137</v>
      </c>
      <c r="T734" s="1" t="s">
        <v>153</v>
      </c>
      <c r="U734" s="1" t="s">
        <v>12493</v>
      </c>
      <c r="V734" s="1" t="s">
        <v>543</v>
      </c>
      <c r="W734" s="1" t="s">
        <v>12473</v>
      </c>
      <c r="X734" s="1" t="s">
        <v>12494</v>
      </c>
      <c r="Y734" s="1" t="s">
        <v>12474</v>
      </c>
      <c r="Z734" s="2" t="s">
        <v>12491</v>
      </c>
      <c r="AA734" s="1" t="s">
        <v>12495</v>
      </c>
      <c r="AB734" s="1" t="s">
        <v>12496</v>
      </c>
      <c r="AC734" s="1" t="s">
        <v>12497</v>
      </c>
      <c r="AD734" s="1" t="s">
        <v>12498</v>
      </c>
      <c r="AG734" s="1" t="s">
        <v>12499</v>
      </c>
      <c r="AH734" s="1" t="s">
        <v>12507</v>
      </c>
      <c r="AI734" s="1" t="s">
        <v>12500</v>
      </c>
      <c r="AJ734" s="1" t="s">
        <v>12501</v>
      </c>
      <c r="AM734" s="1" t="s">
        <v>12502</v>
      </c>
      <c r="AN734" s="1" t="s">
        <v>12503</v>
      </c>
      <c r="AO734" s="1" t="s">
        <v>12504</v>
      </c>
      <c r="AP734" s="1" t="s">
        <v>12505</v>
      </c>
      <c r="AS734" s="1" t="s">
        <v>12506</v>
      </c>
      <c r="AV734" s="1" t="s">
        <v>12508</v>
      </c>
      <c r="AY734" s="1" t="s">
        <v>75</v>
      </c>
      <c r="AZ734" s="5">
        <v>912</v>
      </c>
      <c r="BA734" s="1" t="s">
        <v>80</v>
      </c>
      <c r="BB734" s="1" t="s">
        <v>79</v>
      </c>
    </row>
    <row r="735" spans="1:54" x14ac:dyDescent="0.3">
      <c r="A735" s="1" t="s">
        <v>12509</v>
      </c>
      <c r="B735" t="str">
        <f>RIGHT(Tabel_query[[#This Row],[Titel]],1)</f>
        <v>s</v>
      </c>
      <c r="C735" t="str">
        <f>RIGHT(Tabel_query[[#This Row],[Titel]],LEN(Tabel_query[[#This Row],[Titel]])-2)</f>
        <v>HAMME_RKT_Hamme_Sint-Renildis</v>
      </c>
      <c r="D735">
        <f>SEARCH("_",Tabel_query[[#This Row],[Kolom2]])</f>
        <v>6</v>
      </c>
      <c r="E735" t="str">
        <f>LEFT(Tabel_query[[#This Row],[Kolom2]],Tabel_query[[#This Row],[Kolom3]]-1)</f>
        <v>HAMME</v>
      </c>
      <c r="F735" s="2" t="s">
        <v>3767</v>
      </c>
      <c r="G735" s="2" t="s">
        <v>72</v>
      </c>
      <c r="I735" s="3" t="b">
        <v>0</v>
      </c>
      <c r="L735" s="3" t="b">
        <v>0</v>
      </c>
      <c r="P735" s="2" t="s">
        <v>51</v>
      </c>
      <c r="Q735" s="2" t="s">
        <v>137</v>
      </c>
      <c r="T735" s="1" t="s">
        <v>4090</v>
      </c>
      <c r="U735" s="1" t="s">
        <v>2911</v>
      </c>
      <c r="V735" s="1" t="s">
        <v>1072</v>
      </c>
      <c r="W735" s="1" t="s">
        <v>12473</v>
      </c>
      <c r="X735" s="1" t="s">
        <v>12510</v>
      </c>
      <c r="Y735" s="1" t="s">
        <v>12474</v>
      </c>
      <c r="Z735" s="2" t="s">
        <v>12491</v>
      </c>
      <c r="AA735" s="1" t="s">
        <v>12511</v>
      </c>
      <c r="AB735" s="1" t="s">
        <v>12512</v>
      </c>
      <c r="AC735" s="1" t="s">
        <v>12513</v>
      </c>
      <c r="AD735" s="1" t="s">
        <v>12514</v>
      </c>
      <c r="AG735" s="1" t="s">
        <v>12515</v>
      </c>
      <c r="AH735" s="1" t="s">
        <v>12523</v>
      </c>
      <c r="AI735" s="1" t="s">
        <v>12516</v>
      </c>
      <c r="AJ735" s="1" t="s">
        <v>12517</v>
      </c>
      <c r="AM735" s="1" t="s">
        <v>12518</v>
      </c>
      <c r="AN735" s="1" t="s">
        <v>12519</v>
      </c>
      <c r="AO735" s="1" t="s">
        <v>12520</v>
      </c>
      <c r="AP735" s="1" t="s">
        <v>12521</v>
      </c>
      <c r="AS735" s="1" t="s">
        <v>12522</v>
      </c>
      <c r="AV735" s="1" t="s">
        <v>12524</v>
      </c>
      <c r="AY735" s="1" t="s">
        <v>75</v>
      </c>
      <c r="AZ735" s="5">
        <v>914</v>
      </c>
      <c r="BA735" s="1" t="s">
        <v>80</v>
      </c>
      <c r="BB735" s="1" t="s">
        <v>79</v>
      </c>
    </row>
    <row r="736" spans="1:54" x14ac:dyDescent="0.3">
      <c r="A736" s="1" t="s">
        <v>12525</v>
      </c>
      <c r="B736" t="str">
        <f>RIGHT(Tabel_query[[#This Row],[Titel]],1)</f>
        <v>O</v>
      </c>
      <c r="C736" t="str">
        <f>RIGHT(Tabel_query[[#This Row],[Titel]],LEN(Tabel_query[[#This Row],[Titel]])-2)</f>
        <v>HAMME_RKT_OLV_van_Bijstand_O</v>
      </c>
      <c r="D736">
        <f>SEARCH("_",Tabel_query[[#This Row],[Kolom2]])</f>
        <v>6</v>
      </c>
      <c r="E736" t="str">
        <f>LEFT(Tabel_query[[#This Row],[Kolom2]],Tabel_query[[#This Row],[Kolom3]]-1)</f>
        <v>HAMME</v>
      </c>
      <c r="F736" s="2" t="s">
        <v>70</v>
      </c>
      <c r="G736" s="2" t="s">
        <v>72</v>
      </c>
      <c r="I736" s="3" t="b">
        <v>0</v>
      </c>
      <c r="P736" s="2" t="s">
        <v>51</v>
      </c>
      <c r="Q736" s="2" t="s">
        <v>137</v>
      </c>
      <c r="T736" s="1" t="s">
        <v>12538</v>
      </c>
      <c r="U736" s="1" t="s">
        <v>12526</v>
      </c>
      <c r="V736" s="1" t="s">
        <v>737</v>
      </c>
      <c r="W736" s="1" t="s">
        <v>12473</v>
      </c>
      <c r="X736" s="1" t="s">
        <v>12527</v>
      </c>
      <c r="Y736" s="1" t="s">
        <v>12474</v>
      </c>
      <c r="Z736" s="2" t="s">
        <v>12491</v>
      </c>
      <c r="AA736" s="1" t="s">
        <v>12528</v>
      </c>
      <c r="AB736" s="1" t="s">
        <v>12529</v>
      </c>
      <c r="AC736" s="1" t="s">
        <v>12530</v>
      </c>
      <c r="AD736" s="1" t="s">
        <v>12531</v>
      </c>
      <c r="AG736" s="1" t="s">
        <v>168</v>
      </c>
      <c r="AH736" s="1" t="s">
        <v>12539</v>
      </c>
      <c r="AJ736" s="1" t="s">
        <v>12532</v>
      </c>
      <c r="AM736" s="1" t="s">
        <v>12533</v>
      </c>
      <c r="AN736" s="1" t="s">
        <v>12534</v>
      </c>
      <c r="AO736" s="1" t="s">
        <v>12535</v>
      </c>
      <c r="AP736" s="1" t="s">
        <v>12536</v>
      </c>
      <c r="AS736" s="1" t="s">
        <v>12537</v>
      </c>
      <c r="AV736" s="1" t="s">
        <v>12540</v>
      </c>
      <c r="AY736" s="1" t="s">
        <v>75</v>
      </c>
      <c r="AZ736" s="5">
        <v>913</v>
      </c>
      <c r="BA736" s="1" t="s">
        <v>80</v>
      </c>
      <c r="BB736" s="1" t="s">
        <v>79</v>
      </c>
    </row>
    <row r="737" spans="1:54" x14ac:dyDescent="0.3">
      <c r="A737" s="1" t="s">
        <v>12541</v>
      </c>
      <c r="B737" t="str">
        <f>RIGHT(Tabel_query[[#This Row],[Titel]],1)</f>
        <v>n</v>
      </c>
      <c r="C737" t="str">
        <f>RIGHT(Tabel_query[[#This Row],[Titel]],LEN(Tabel_query[[#This Row],[Titel]])-2)</f>
        <v>HAMME_RKT_Sint_Pieters_Banden</v>
      </c>
      <c r="D737">
        <f>SEARCH("_",Tabel_query[[#This Row],[Kolom2]])</f>
        <v>6</v>
      </c>
      <c r="E737" t="str">
        <f>LEFT(Tabel_query[[#This Row],[Kolom2]],Tabel_query[[#This Row],[Kolom3]]-1)</f>
        <v>HAMME</v>
      </c>
      <c r="F737" s="2" t="s">
        <v>70</v>
      </c>
      <c r="H737" s="1" t="s">
        <v>12544</v>
      </c>
      <c r="I737" s="3" t="b">
        <v>0</v>
      </c>
      <c r="K737" s="2" t="s">
        <v>660</v>
      </c>
      <c r="L737" s="3" t="b">
        <v>0</v>
      </c>
      <c r="P737" s="2" t="s">
        <v>51</v>
      </c>
      <c r="Q737" s="2" t="s">
        <v>137</v>
      </c>
      <c r="T737" s="1" t="s">
        <v>12543</v>
      </c>
      <c r="U737" s="1" t="s">
        <v>2911</v>
      </c>
      <c r="V737" s="1" t="s">
        <v>1072</v>
      </c>
      <c r="W737" s="1" t="s">
        <v>12473</v>
      </c>
      <c r="X737" s="1" t="s">
        <v>12542</v>
      </c>
      <c r="Y737" s="1" t="s">
        <v>12474</v>
      </c>
      <c r="Z737" s="2" t="s">
        <v>12491</v>
      </c>
      <c r="AA737" s="1" t="s">
        <v>12511</v>
      </c>
      <c r="AB737" s="1" t="s">
        <v>12512</v>
      </c>
      <c r="AC737" s="1" t="s">
        <v>12513</v>
      </c>
      <c r="AD737" s="1" t="s">
        <v>12514</v>
      </c>
      <c r="AY737" s="1" t="s">
        <v>75</v>
      </c>
      <c r="AZ737" s="5">
        <v>2096</v>
      </c>
      <c r="BA737" s="1" t="s">
        <v>80</v>
      </c>
      <c r="BB737" s="1" t="s">
        <v>79</v>
      </c>
    </row>
    <row r="738" spans="1:54" x14ac:dyDescent="0.3">
      <c r="A738" s="1" t="s">
        <v>12545</v>
      </c>
      <c r="B738" t="str">
        <f>RIGHT(Tabel_query[[#This Row],[Titel]],1)</f>
        <v>O</v>
      </c>
      <c r="C738" t="str">
        <f>RIGHT(Tabel_query[[#This Row],[Titel]],LEN(Tabel_query[[#This Row],[Titel]])-2)</f>
        <v>HAMME_RKT_St_Anna_O</v>
      </c>
      <c r="D738">
        <f>SEARCH("_",Tabel_query[[#This Row],[Kolom2]])</f>
        <v>6</v>
      </c>
      <c r="E738" t="str">
        <f>LEFT(Tabel_query[[#This Row],[Kolom2]],Tabel_query[[#This Row],[Kolom3]]-1)</f>
        <v>HAMME</v>
      </c>
      <c r="F738" s="2" t="s">
        <v>70</v>
      </c>
      <c r="G738" s="2" t="s">
        <v>72</v>
      </c>
      <c r="I738" s="3" t="b">
        <v>1</v>
      </c>
      <c r="J738" s="1" t="s">
        <v>12562</v>
      </c>
      <c r="L738" s="3" t="b">
        <v>0</v>
      </c>
      <c r="P738" s="2" t="s">
        <v>51</v>
      </c>
      <c r="Q738" s="2" t="s">
        <v>137</v>
      </c>
      <c r="T738" s="1" t="s">
        <v>7422</v>
      </c>
      <c r="U738" s="1" t="s">
        <v>12546</v>
      </c>
      <c r="V738" s="1" t="s">
        <v>12547</v>
      </c>
      <c r="W738" s="1" t="s">
        <v>12473</v>
      </c>
      <c r="X738" s="1" t="s">
        <v>12548</v>
      </c>
      <c r="Y738" s="1" t="s">
        <v>12474</v>
      </c>
      <c r="Z738" s="2" t="s">
        <v>12491</v>
      </c>
      <c r="AA738" s="1" t="s">
        <v>12549</v>
      </c>
      <c r="AB738" s="1" t="s">
        <v>12550</v>
      </c>
      <c r="AC738" s="1" t="s">
        <v>12551</v>
      </c>
      <c r="AD738" s="1" t="s">
        <v>12552</v>
      </c>
      <c r="AE738" s="2" t="s">
        <v>78</v>
      </c>
      <c r="AG738" s="1" t="s">
        <v>12553</v>
      </c>
      <c r="AH738" s="1" t="s">
        <v>12561</v>
      </c>
      <c r="AI738" s="1" t="s">
        <v>12554</v>
      </c>
      <c r="AJ738" s="1" t="s">
        <v>12555</v>
      </c>
      <c r="AK738" s="2" t="s">
        <v>78</v>
      </c>
      <c r="AM738" s="1" t="s">
        <v>12556</v>
      </c>
      <c r="AN738" s="1" t="s">
        <v>12557</v>
      </c>
      <c r="AO738" s="1" t="s">
        <v>12558</v>
      </c>
      <c r="AP738" s="1" t="s">
        <v>12559</v>
      </c>
      <c r="AQ738" s="2" t="s">
        <v>78</v>
      </c>
      <c r="AS738" s="1" t="s">
        <v>12560</v>
      </c>
      <c r="AT738" s="2" t="s">
        <v>77</v>
      </c>
      <c r="AV738" s="1" t="s">
        <v>12563</v>
      </c>
      <c r="AW738" s="2" t="s">
        <v>77</v>
      </c>
      <c r="AY738" s="1" t="s">
        <v>75</v>
      </c>
      <c r="AZ738" s="5">
        <v>910</v>
      </c>
      <c r="BA738" s="1" t="s">
        <v>80</v>
      </c>
      <c r="BB738" s="1" t="s">
        <v>79</v>
      </c>
    </row>
    <row r="739" spans="1:54" x14ac:dyDescent="0.3">
      <c r="A739" s="1" t="s">
        <v>12564</v>
      </c>
      <c r="B739" t="str">
        <f>RIGHT(Tabel_query[[#This Row],[Titel]],1)</f>
        <v>O</v>
      </c>
      <c r="C739" t="str">
        <f>RIGHT(Tabel_query[[#This Row],[Titel]],LEN(Tabel_query[[#This Row],[Titel]])-2)</f>
        <v>HAMME_RKT_St_Jozef_O</v>
      </c>
      <c r="D739">
        <f>SEARCH("_",Tabel_query[[#This Row],[Kolom2]])</f>
        <v>6</v>
      </c>
      <c r="E739" t="str">
        <f>LEFT(Tabel_query[[#This Row],[Kolom2]],Tabel_query[[#This Row],[Kolom3]]-1)</f>
        <v>HAMME</v>
      </c>
      <c r="F739" s="2" t="s">
        <v>70</v>
      </c>
      <c r="G739" s="2" t="s">
        <v>72</v>
      </c>
      <c r="I739" s="3" t="b">
        <v>0</v>
      </c>
      <c r="P739" s="2" t="s">
        <v>51</v>
      </c>
      <c r="Q739" s="2" t="s">
        <v>137</v>
      </c>
      <c r="T739" s="1" t="s">
        <v>321</v>
      </c>
      <c r="U739" s="1" t="s">
        <v>12565</v>
      </c>
      <c r="V739" s="1" t="s">
        <v>1919</v>
      </c>
      <c r="W739" s="1" t="s">
        <v>12473</v>
      </c>
      <c r="X739" s="1" t="s">
        <v>12567</v>
      </c>
      <c r="Y739" s="1" t="s">
        <v>12566</v>
      </c>
      <c r="Z739" s="2" t="s">
        <v>12491</v>
      </c>
      <c r="AA739" s="1" t="s">
        <v>12568</v>
      </c>
      <c r="AB739" s="1" t="s">
        <v>12569</v>
      </c>
      <c r="AC739" s="1" t="s">
        <v>12570</v>
      </c>
      <c r="AD739" s="1" t="s">
        <v>12571</v>
      </c>
      <c r="AG739" s="1" t="s">
        <v>12572</v>
      </c>
      <c r="AH739" s="1" t="s">
        <v>12580</v>
      </c>
      <c r="AI739" s="1" t="s">
        <v>12573</v>
      </c>
      <c r="AJ739" s="1" t="s">
        <v>12574</v>
      </c>
      <c r="AM739" s="1" t="s">
        <v>12575</v>
      </c>
      <c r="AN739" s="1" t="s">
        <v>12576</v>
      </c>
      <c r="AO739" s="1" t="s">
        <v>12577</v>
      </c>
      <c r="AP739" s="1" t="s">
        <v>12578</v>
      </c>
      <c r="AS739" s="1" t="s">
        <v>12579</v>
      </c>
      <c r="AV739" s="1" t="s">
        <v>12581</v>
      </c>
      <c r="AY739" s="1" t="s">
        <v>75</v>
      </c>
      <c r="AZ739" s="5">
        <v>915</v>
      </c>
      <c r="BA739" s="1" t="s">
        <v>80</v>
      </c>
      <c r="BB739" s="1" t="s">
        <v>79</v>
      </c>
    </row>
    <row r="740" spans="1:54" x14ac:dyDescent="0.3">
      <c r="A740" s="1" t="s">
        <v>12582</v>
      </c>
      <c r="B740" t="str">
        <f>RIGHT(Tabel_query[[#This Row],[Titel]],1)</f>
        <v>O</v>
      </c>
      <c r="C740" t="str">
        <f>RIGHT(Tabel_query[[#This Row],[Titel]],LEN(Tabel_query[[#This Row],[Titel]])-2)</f>
        <v>HAMME_RKT_St_Martinus_O</v>
      </c>
      <c r="D740">
        <f>SEARCH("_",Tabel_query[[#This Row],[Kolom2]])</f>
        <v>6</v>
      </c>
      <c r="E740" t="str">
        <f>LEFT(Tabel_query[[#This Row],[Kolom2]],Tabel_query[[#This Row],[Kolom3]]-1)</f>
        <v>HAMME</v>
      </c>
      <c r="F740" s="2" t="s">
        <v>70</v>
      </c>
      <c r="G740" s="2" t="s">
        <v>72</v>
      </c>
      <c r="I740" s="3" t="b">
        <v>0</v>
      </c>
      <c r="P740" s="2" t="s">
        <v>51</v>
      </c>
      <c r="Q740" s="2" t="s">
        <v>137</v>
      </c>
      <c r="T740" s="1" t="s">
        <v>379</v>
      </c>
      <c r="U740" s="1" t="s">
        <v>698</v>
      </c>
      <c r="V740" s="1" t="s">
        <v>1258</v>
      </c>
      <c r="W740" s="1" t="s">
        <v>12473</v>
      </c>
      <c r="X740" s="1" t="s">
        <v>12584</v>
      </c>
      <c r="Y740" s="1" t="s">
        <v>12583</v>
      </c>
      <c r="Z740" s="2" t="s">
        <v>12491</v>
      </c>
      <c r="AA740" s="1" t="s">
        <v>12585</v>
      </c>
      <c r="AB740" s="1" t="s">
        <v>12586</v>
      </c>
      <c r="AC740" s="1" t="s">
        <v>12587</v>
      </c>
      <c r="AD740" s="1" t="s">
        <v>12588</v>
      </c>
      <c r="AG740" s="1" t="s">
        <v>12589</v>
      </c>
      <c r="AH740" s="1" t="s">
        <v>12597</v>
      </c>
      <c r="AI740" s="1" t="s">
        <v>12590</v>
      </c>
      <c r="AJ740" s="1" t="s">
        <v>12591</v>
      </c>
      <c r="AM740" s="1" t="s">
        <v>12592</v>
      </c>
      <c r="AN740" s="1" t="s">
        <v>12593</v>
      </c>
      <c r="AO740" s="1" t="s">
        <v>12594</v>
      </c>
      <c r="AP740" s="1" t="s">
        <v>12595</v>
      </c>
      <c r="AS740" s="1" t="s">
        <v>12596</v>
      </c>
      <c r="AV740" s="1" t="s">
        <v>12598</v>
      </c>
      <c r="AY740" s="1" t="s">
        <v>75</v>
      </c>
      <c r="AZ740" s="5">
        <v>916</v>
      </c>
      <c r="BA740" s="1" t="s">
        <v>80</v>
      </c>
      <c r="BB740" s="1" t="s">
        <v>79</v>
      </c>
    </row>
    <row r="741" spans="1:54" x14ac:dyDescent="0.3">
      <c r="A741" s="1" t="s">
        <v>12599</v>
      </c>
      <c r="B741" t="str">
        <f>RIGHT(Tabel_query[[#This Row],[Titel]],1)</f>
        <v>L</v>
      </c>
      <c r="C741" t="str">
        <f>RIGHT(Tabel_query[[#This Row],[Titel]],LEN(Tabel_query[[#This Row],[Titel]])-2)</f>
        <v>HAMONT_ACHEL_RKT_He_Kruisvinding_Achel_L</v>
      </c>
      <c r="D741">
        <f>SEARCH("_",Tabel_query[[#This Row],[Kolom2]])</f>
        <v>7</v>
      </c>
      <c r="E741" t="str">
        <f>LEFT(Tabel_query[[#This Row],[Kolom2]],Tabel_query[[#This Row],[Kolom3]]-1)</f>
        <v>HAMONT</v>
      </c>
      <c r="F741" s="2" t="s">
        <v>70</v>
      </c>
      <c r="G741" s="2" t="s">
        <v>72</v>
      </c>
      <c r="I741" s="3" t="b">
        <v>0</v>
      </c>
      <c r="L741" s="3" t="b">
        <v>1</v>
      </c>
      <c r="P741" s="2" t="s">
        <v>874</v>
      </c>
      <c r="Q741" s="2" t="s">
        <v>137</v>
      </c>
      <c r="T741" s="1" t="s">
        <v>12615</v>
      </c>
      <c r="U741" s="1" t="s">
        <v>12600</v>
      </c>
      <c r="V741" s="1" t="s">
        <v>6718</v>
      </c>
      <c r="W741" s="1" t="s">
        <v>12601</v>
      </c>
      <c r="X741" s="1" t="s">
        <v>12603</v>
      </c>
      <c r="Y741" s="1" t="s">
        <v>12602</v>
      </c>
      <c r="Z741" s="2" t="s">
        <v>12617</v>
      </c>
      <c r="AA741" s="1" t="s">
        <v>12604</v>
      </c>
      <c r="AB741" s="1" t="s">
        <v>12605</v>
      </c>
      <c r="AC741" s="1" t="s">
        <v>12606</v>
      </c>
      <c r="AD741" s="1" t="s">
        <v>12607</v>
      </c>
      <c r="AE741" s="2" t="s">
        <v>78</v>
      </c>
      <c r="AF741" s="4">
        <v>41730</v>
      </c>
      <c r="AG741" s="1" t="s">
        <v>12608</v>
      </c>
      <c r="AH741" s="1" t="s">
        <v>12616</v>
      </c>
      <c r="AI741" s="1" t="s">
        <v>12609</v>
      </c>
      <c r="AJ741" s="1" t="s">
        <v>12610</v>
      </c>
      <c r="AK741" s="2" t="s">
        <v>78</v>
      </c>
      <c r="AL741" s="4">
        <v>41730</v>
      </c>
      <c r="AM741" s="1" t="s">
        <v>12611</v>
      </c>
      <c r="AN741" s="1" t="s">
        <v>12612</v>
      </c>
      <c r="AP741" s="1" t="s">
        <v>12613</v>
      </c>
      <c r="AQ741" s="2" t="s">
        <v>78</v>
      </c>
      <c r="AR741" s="4">
        <v>41730</v>
      </c>
      <c r="AS741" s="1" t="s">
        <v>12614</v>
      </c>
      <c r="AT741" s="2" t="s">
        <v>77</v>
      </c>
      <c r="AU741" s="4">
        <v>42833</v>
      </c>
      <c r="AY741" s="1" t="s">
        <v>75</v>
      </c>
      <c r="AZ741" s="5">
        <v>540</v>
      </c>
      <c r="BA741" s="1" t="s">
        <v>80</v>
      </c>
      <c r="BB741" s="1" t="s">
        <v>79</v>
      </c>
    </row>
    <row r="742" spans="1:54" x14ac:dyDescent="0.3">
      <c r="A742" s="1" t="s">
        <v>12618</v>
      </c>
      <c r="B742" t="str">
        <f>RIGHT(Tabel_query[[#This Row],[Titel]],1)</f>
        <v>L</v>
      </c>
      <c r="C742" t="str">
        <f>RIGHT(Tabel_query[[#This Row],[Titel]],LEN(Tabel_query[[#This Row],[Titel]])-2)</f>
        <v>HAMONT_ACHEL_RKT_Salvator_Mundi_Hamont_Achel_L</v>
      </c>
      <c r="D742">
        <f>SEARCH("_",Tabel_query[[#This Row],[Kolom2]])</f>
        <v>7</v>
      </c>
      <c r="E742" t="str">
        <f>LEFT(Tabel_query[[#This Row],[Kolom2]],Tabel_query[[#This Row],[Kolom3]]-1)</f>
        <v>HAMONT</v>
      </c>
      <c r="F742" s="2" t="s">
        <v>70</v>
      </c>
      <c r="G742" s="2" t="s">
        <v>72</v>
      </c>
      <c r="I742" s="3" t="b">
        <v>0</v>
      </c>
      <c r="L742" s="3" t="b">
        <v>1</v>
      </c>
      <c r="P742" s="2" t="s">
        <v>874</v>
      </c>
      <c r="Q742" s="2" t="s">
        <v>137</v>
      </c>
      <c r="T742" s="1" t="s">
        <v>12634</v>
      </c>
      <c r="U742" s="1" t="s">
        <v>12619</v>
      </c>
      <c r="V742" s="1" t="s">
        <v>3824</v>
      </c>
      <c r="W742" s="1" t="s">
        <v>12601</v>
      </c>
      <c r="X742" s="1" t="s">
        <v>12621</v>
      </c>
      <c r="Y742" s="1" t="s">
        <v>12620</v>
      </c>
      <c r="Z742" s="2" t="s">
        <v>12617</v>
      </c>
      <c r="AA742" s="1" t="s">
        <v>12622</v>
      </c>
      <c r="AB742" s="1" t="s">
        <v>12623</v>
      </c>
      <c r="AC742" s="1" t="s">
        <v>12624</v>
      </c>
      <c r="AD742" s="1" t="s">
        <v>12625</v>
      </c>
      <c r="AE742" s="2" t="s">
        <v>78</v>
      </c>
      <c r="AF742" s="4">
        <v>42835</v>
      </c>
      <c r="AG742" s="1" t="s">
        <v>12626</v>
      </c>
      <c r="AH742" s="1" t="s">
        <v>12635</v>
      </c>
      <c r="AI742" s="1" t="s">
        <v>12627</v>
      </c>
      <c r="AJ742" s="1" t="s">
        <v>12628</v>
      </c>
      <c r="AK742" s="2" t="s">
        <v>78</v>
      </c>
      <c r="AL742" s="4">
        <v>42835</v>
      </c>
      <c r="AM742" s="1" t="s">
        <v>12629</v>
      </c>
      <c r="AN742" s="1" t="s">
        <v>12630</v>
      </c>
      <c r="AO742" s="1" t="s">
        <v>12631</v>
      </c>
      <c r="AP742" s="1" t="s">
        <v>12632</v>
      </c>
      <c r="AQ742" s="2" t="s">
        <v>77</v>
      </c>
      <c r="AR742" s="4">
        <v>42835</v>
      </c>
      <c r="AS742" s="1" t="s">
        <v>12633</v>
      </c>
      <c r="AT742" s="2" t="s">
        <v>78</v>
      </c>
      <c r="AU742" s="4">
        <v>41730</v>
      </c>
      <c r="AV742" s="1" t="s">
        <v>12636</v>
      </c>
      <c r="AW742" s="2" t="s">
        <v>77</v>
      </c>
      <c r="AX742" s="4">
        <v>42835</v>
      </c>
      <c r="AY742" s="1" t="s">
        <v>75</v>
      </c>
      <c r="AZ742" s="5">
        <v>543</v>
      </c>
      <c r="BA742" s="1" t="s">
        <v>80</v>
      </c>
      <c r="BB742" s="1" t="s">
        <v>79</v>
      </c>
    </row>
    <row r="743" spans="1:54" x14ac:dyDescent="0.3">
      <c r="A743" s="1" t="s">
        <v>12637</v>
      </c>
      <c r="B743" t="str">
        <f>RIGHT(Tabel_query[[#This Row],[Titel]],1)</f>
        <v>L</v>
      </c>
      <c r="C743" t="str">
        <f>RIGHT(Tabel_query[[#This Row],[Titel]],LEN(Tabel_query[[#This Row],[Titel]])-2)</f>
        <v>HAMONT_ACHEL_RKT_St_Laurentius_Hamont_Achel_L</v>
      </c>
      <c r="D743">
        <f>SEARCH("_",Tabel_query[[#This Row],[Kolom2]])</f>
        <v>7</v>
      </c>
      <c r="E743" t="str">
        <f>LEFT(Tabel_query[[#This Row],[Kolom2]],Tabel_query[[#This Row],[Kolom3]]-1)</f>
        <v>HAMONT</v>
      </c>
      <c r="F743" s="2" t="s">
        <v>70</v>
      </c>
      <c r="G743" s="2" t="s">
        <v>72</v>
      </c>
      <c r="I743" s="3" t="b">
        <v>0</v>
      </c>
      <c r="L743" s="3" t="b">
        <v>1</v>
      </c>
      <c r="P743" s="2" t="s">
        <v>874</v>
      </c>
      <c r="Q743" s="2" t="s">
        <v>137</v>
      </c>
      <c r="T743" s="1" t="s">
        <v>12652</v>
      </c>
      <c r="U743" s="1" t="s">
        <v>12638</v>
      </c>
      <c r="V743" s="1" t="s">
        <v>2272</v>
      </c>
      <c r="W743" s="1" t="s">
        <v>12601</v>
      </c>
      <c r="X743" s="1" t="s">
        <v>12639</v>
      </c>
      <c r="Y743" s="1" t="s">
        <v>12602</v>
      </c>
      <c r="Z743" s="2" t="s">
        <v>12617</v>
      </c>
      <c r="AA743" s="1" t="s">
        <v>12640</v>
      </c>
      <c r="AB743" s="1" t="s">
        <v>12641</v>
      </c>
      <c r="AC743" s="1" t="s">
        <v>12642</v>
      </c>
      <c r="AD743" s="1" t="s">
        <v>12643</v>
      </c>
      <c r="AE743" s="2" t="s">
        <v>78</v>
      </c>
      <c r="AF743" s="4">
        <v>41730</v>
      </c>
      <c r="AG743" s="1" t="s">
        <v>12644</v>
      </c>
      <c r="AH743" s="1" t="s">
        <v>12653</v>
      </c>
      <c r="AI743" s="1" t="s">
        <v>12645</v>
      </c>
      <c r="AJ743" s="1" t="s">
        <v>12646</v>
      </c>
      <c r="AK743" s="2" t="s">
        <v>77</v>
      </c>
      <c r="AL743" s="4">
        <v>42825</v>
      </c>
      <c r="AM743" s="1" t="s">
        <v>12647</v>
      </c>
      <c r="AN743" s="1" t="s">
        <v>12648</v>
      </c>
      <c r="AO743" s="1" t="s">
        <v>12649</v>
      </c>
      <c r="AP743" s="1" t="s">
        <v>12650</v>
      </c>
      <c r="AQ743" s="2" t="s">
        <v>78</v>
      </c>
      <c r="AR743" s="4">
        <v>41730</v>
      </c>
      <c r="AS743" s="1" t="s">
        <v>12651</v>
      </c>
      <c r="AT743" s="2" t="s">
        <v>78</v>
      </c>
      <c r="AU743" s="4">
        <v>41730</v>
      </c>
      <c r="AV743" s="1" t="s">
        <v>12654</v>
      </c>
      <c r="AW743" s="2" t="s">
        <v>77</v>
      </c>
      <c r="AY743" s="1" t="s">
        <v>75</v>
      </c>
      <c r="AZ743" s="5">
        <v>544</v>
      </c>
      <c r="BA743" s="1" t="s">
        <v>80</v>
      </c>
      <c r="BB743" s="1" t="s">
        <v>79</v>
      </c>
    </row>
    <row r="744" spans="1:54" x14ac:dyDescent="0.3">
      <c r="A744" s="1" t="s">
        <v>12655</v>
      </c>
      <c r="B744" t="str">
        <f>RIGHT(Tabel_query[[#This Row],[Titel]],1)</f>
        <v>L</v>
      </c>
      <c r="C744" t="str">
        <f>RIGHT(Tabel_query[[#This Row],[Titel]],LEN(Tabel_query[[#This Row],[Titel]])-2)</f>
        <v>HAMONT_ACHEL_RKT_St_Monulph_en_Gondulp_Achel_L</v>
      </c>
      <c r="D744">
        <f>SEARCH("_",Tabel_query[[#This Row],[Kolom2]])</f>
        <v>7</v>
      </c>
      <c r="E744" t="str">
        <f>LEFT(Tabel_query[[#This Row],[Kolom2]],Tabel_query[[#This Row],[Kolom3]]-1)</f>
        <v>HAMONT</v>
      </c>
      <c r="F744" s="2" t="s">
        <v>70</v>
      </c>
      <c r="G744" s="2" t="s">
        <v>72</v>
      </c>
      <c r="I744" s="3" t="b">
        <v>0</v>
      </c>
      <c r="L744" s="3" t="b">
        <v>1</v>
      </c>
      <c r="P744" s="2" t="s">
        <v>874</v>
      </c>
      <c r="Q744" s="2" t="s">
        <v>137</v>
      </c>
      <c r="T744" s="1" t="s">
        <v>12671</v>
      </c>
      <c r="U744" s="1" t="s">
        <v>12656</v>
      </c>
      <c r="V744" s="1" t="s">
        <v>12657</v>
      </c>
      <c r="W744" s="1" t="s">
        <v>12601</v>
      </c>
      <c r="X744" s="1" t="s">
        <v>12658</v>
      </c>
      <c r="Y744" s="1" t="s">
        <v>12602</v>
      </c>
      <c r="Z744" s="2" t="s">
        <v>12617</v>
      </c>
      <c r="AA744" s="1" t="s">
        <v>12659</v>
      </c>
      <c r="AB744" s="1" t="s">
        <v>12660</v>
      </c>
      <c r="AC744" s="1" t="s">
        <v>12661</v>
      </c>
      <c r="AD744" s="1" t="s">
        <v>12662</v>
      </c>
      <c r="AE744" s="2" t="s">
        <v>78</v>
      </c>
      <c r="AF744" s="4">
        <v>42834</v>
      </c>
      <c r="AG744" s="1" t="s">
        <v>12663</v>
      </c>
      <c r="AH744" s="1" t="s">
        <v>12672</v>
      </c>
      <c r="AI744" s="1" t="s">
        <v>12664</v>
      </c>
      <c r="AJ744" s="1" t="s">
        <v>12665</v>
      </c>
      <c r="AK744" s="2" t="s">
        <v>78</v>
      </c>
      <c r="AL744" s="4">
        <v>42844</v>
      </c>
      <c r="AM744" s="1" t="s">
        <v>12666</v>
      </c>
      <c r="AN744" s="1" t="s">
        <v>12667</v>
      </c>
      <c r="AO744" s="1" t="s">
        <v>12668</v>
      </c>
      <c r="AP744" s="1" t="s">
        <v>12669</v>
      </c>
      <c r="AQ744" s="2" t="s">
        <v>77</v>
      </c>
      <c r="AR744" s="4">
        <v>42844</v>
      </c>
      <c r="AS744" s="1" t="s">
        <v>12670</v>
      </c>
      <c r="AT744" s="2" t="s">
        <v>78</v>
      </c>
      <c r="AU744" s="4">
        <v>41738</v>
      </c>
      <c r="AV744" s="1" t="s">
        <v>12673</v>
      </c>
      <c r="AW744" s="2" t="s">
        <v>77</v>
      </c>
      <c r="AX744" s="4">
        <v>42844</v>
      </c>
      <c r="AY744" s="1" t="s">
        <v>75</v>
      </c>
      <c r="AZ744" s="5">
        <v>541</v>
      </c>
      <c r="BA744" s="1" t="s">
        <v>80</v>
      </c>
      <c r="BB744" s="1" t="s">
        <v>79</v>
      </c>
    </row>
    <row r="745" spans="1:54" x14ac:dyDescent="0.3">
      <c r="A745" s="1" t="s">
        <v>12674</v>
      </c>
      <c r="B745" t="str">
        <f>RIGHT(Tabel_query[[#This Row],[Titel]],1)</f>
        <v>W</v>
      </c>
      <c r="C745" t="str">
        <f>RIGHT(Tabel_query[[#This Row],[Titel]],LEN(Tabel_query[[#This Row],[Titel]])-2)</f>
        <v>HARELBEKE_RKT_OLV_Koningin_vdVrede_W</v>
      </c>
      <c r="D745">
        <f>SEARCH("_",Tabel_query[[#This Row],[Kolom2]])</f>
        <v>10</v>
      </c>
      <c r="E745" t="str">
        <f>LEFT(Tabel_query[[#This Row],[Kolom2]],Tabel_query[[#This Row],[Kolom3]]-1)</f>
        <v>HARELBEKE</v>
      </c>
      <c r="F745" s="2" t="s">
        <v>322</v>
      </c>
      <c r="G745" s="2" t="s">
        <v>88</v>
      </c>
      <c r="H745" s="1" t="s">
        <v>12680</v>
      </c>
      <c r="I745" s="3" t="b">
        <v>0</v>
      </c>
      <c r="K745" s="2" t="s">
        <v>10318</v>
      </c>
      <c r="L745" s="3" t="b">
        <v>0</v>
      </c>
      <c r="P745" s="2" t="s">
        <v>928</v>
      </c>
      <c r="Q745" s="2" t="s">
        <v>137</v>
      </c>
      <c r="T745" s="1" t="s">
        <v>12679</v>
      </c>
      <c r="U745" s="1" t="s">
        <v>12675</v>
      </c>
      <c r="V745" s="1" t="s">
        <v>139</v>
      </c>
      <c r="W745" s="1" t="s">
        <v>12676</v>
      </c>
      <c r="X745" s="1" t="s">
        <v>12678</v>
      </c>
      <c r="Y745" s="1" t="s">
        <v>12677</v>
      </c>
      <c r="Z745" s="2" t="s">
        <v>12681</v>
      </c>
      <c r="AY745" s="1" t="s">
        <v>75</v>
      </c>
      <c r="AZ745" s="5">
        <v>1344</v>
      </c>
      <c r="BA745" s="1" t="s">
        <v>80</v>
      </c>
      <c r="BB745" s="1" t="s">
        <v>79</v>
      </c>
    </row>
    <row r="746" spans="1:54" x14ac:dyDescent="0.3">
      <c r="A746" s="1" t="s">
        <v>12682</v>
      </c>
      <c r="B746" t="str">
        <f>RIGHT(Tabel_query[[#This Row],[Titel]],1)</f>
        <v>W</v>
      </c>
      <c r="C746" t="str">
        <f>RIGHT(Tabel_query[[#This Row],[Titel]],LEN(Tabel_query[[#This Row],[Titel]])-2)</f>
        <v>HARELBEKE_RKT_St_Amandus_W</v>
      </c>
      <c r="D746">
        <f>SEARCH("_",Tabel_query[[#This Row],[Kolom2]])</f>
        <v>10</v>
      </c>
      <c r="E746" t="str">
        <f>LEFT(Tabel_query[[#This Row],[Kolom2]],Tabel_query[[#This Row],[Kolom3]]-1)</f>
        <v>HARELBEKE</v>
      </c>
      <c r="F746" s="2" t="s">
        <v>70</v>
      </c>
      <c r="G746" s="2" t="s">
        <v>72</v>
      </c>
      <c r="I746" s="3" t="b">
        <v>0</v>
      </c>
      <c r="K746" s="2" t="s">
        <v>660</v>
      </c>
      <c r="L746" s="3" t="b">
        <v>1</v>
      </c>
      <c r="M746" s="1" t="s">
        <v>2847</v>
      </c>
      <c r="P746" s="2" t="s">
        <v>928</v>
      </c>
      <c r="Q746" s="2" t="s">
        <v>137</v>
      </c>
      <c r="T746" s="1" t="s">
        <v>3298</v>
      </c>
      <c r="U746" s="1" t="s">
        <v>12683</v>
      </c>
      <c r="V746" s="1" t="s">
        <v>559</v>
      </c>
      <c r="W746" s="1" t="s">
        <v>12684</v>
      </c>
      <c r="X746" s="1" t="s">
        <v>12686</v>
      </c>
      <c r="Y746" s="1" t="s">
        <v>12685</v>
      </c>
      <c r="Z746" s="2" t="s">
        <v>12681</v>
      </c>
      <c r="AA746" s="1" t="s">
        <v>12687</v>
      </c>
      <c r="AB746" s="1" t="s">
        <v>12688</v>
      </c>
      <c r="AC746" s="1" t="s">
        <v>12689</v>
      </c>
      <c r="AD746" s="1" t="s">
        <v>12690</v>
      </c>
      <c r="AE746" s="2" t="s">
        <v>78</v>
      </c>
      <c r="AF746" s="4">
        <v>42836</v>
      </c>
      <c r="AG746" s="1" t="s">
        <v>12691</v>
      </c>
      <c r="AH746" s="1" t="s">
        <v>12699</v>
      </c>
      <c r="AI746" s="1" t="s">
        <v>12692</v>
      </c>
      <c r="AJ746" s="1" t="s">
        <v>12693</v>
      </c>
      <c r="AK746" s="2" t="s">
        <v>77</v>
      </c>
      <c r="AL746" s="4">
        <v>42836</v>
      </c>
      <c r="AM746" s="1" t="s">
        <v>12694</v>
      </c>
      <c r="AN746" s="1" t="s">
        <v>12695</v>
      </c>
      <c r="AO746" s="1" t="s">
        <v>12696</v>
      </c>
      <c r="AP746" s="1" t="s">
        <v>12697</v>
      </c>
      <c r="AQ746" s="2" t="s">
        <v>78</v>
      </c>
      <c r="AR746" s="4">
        <v>42836</v>
      </c>
      <c r="AS746" s="1" t="s">
        <v>12698</v>
      </c>
      <c r="AT746" s="2" t="s">
        <v>77</v>
      </c>
      <c r="AU746" s="4">
        <v>42836</v>
      </c>
      <c r="AV746" s="1" t="s">
        <v>12700</v>
      </c>
      <c r="AW746" s="2" t="s">
        <v>78</v>
      </c>
      <c r="AY746" s="1" t="s">
        <v>75</v>
      </c>
      <c r="AZ746" s="5">
        <v>1341</v>
      </c>
      <c r="BA746" s="1" t="s">
        <v>80</v>
      </c>
      <c r="BB746" s="1" t="s">
        <v>79</v>
      </c>
    </row>
    <row r="747" spans="1:54" x14ac:dyDescent="0.3">
      <c r="A747" s="1" t="s">
        <v>12701</v>
      </c>
      <c r="B747" t="str">
        <f>RIGHT(Tabel_query[[#This Row],[Titel]],1)</f>
        <v>W</v>
      </c>
      <c r="C747" t="str">
        <f>RIGHT(Tabel_query[[#This Row],[Titel]],LEN(Tabel_query[[#This Row],[Titel]])-2)</f>
        <v>HARELBEKE_RKT_St_Augustinus_W</v>
      </c>
      <c r="D747">
        <f>SEARCH("_",Tabel_query[[#This Row],[Kolom2]])</f>
        <v>10</v>
      </c>
      <c r="E747" t="str">
        <f>LEFT(Tabel_query[[#This Row],[Kolom2]],Tabel_query[[#This Row],[Kolom3]]-1)</f>
        <v>HARELBEKE</v>
      </c>
      <c r="F747" s="2" t="s">
        <v>70</v>
      </c>
      <c r="G747" s="2" t="s">
        <v>72</v>
      </c>
      <c r="I747" s="3" t="b">
        <v>1</v>
      </c>
      <c r="J747" s="1" t="s">
        <v>12718</v>
      </c>
      <c r="L747" s="3" t="b">
        <v>1</v>
      </c>
      <c r="M747" s="1" t="s">
        <v>6422</v>
      </c>
      <c r="P747" s="2" t="s">
        <v>928</v>
      </c>
      <c r="Q747" s="2" t="s">
        <v>137</v>
      </c>
      <c r="T747" s="1" t="s">
        <v>12716</v>
      </c>
      <c r="U747" s="1" t="s">
        <v>12702</v>
      </c>
      <c r="V747" s="1" t="s">
        <v>1128</v>
      </c>
      <c r="W747" s="1" t="s">
        <v>12676</v>
      </c>
      <c r="X747" s="1" t="s">
        <v>12703</v>
      </c>
      <c r="Y747" s="1" t="s">
        <v>12677</v>
      </c>
      <c r="Z747" s="2" t="s">
        <v>12681</v>
      </c>
      <c r="AA747" s="1" t="s">
        <v>12704</v>
      </c>
      <c r="AB747" s="1" t="s">
        <v>12705</v>
      </c>
      <c r="AC747" s="1" t="s">
        <v>12706</v>
      </c>
      <c r="AD747" s="1" t="s">
        <v>12707</v>
      </c>
      <c r="AE747" s="2" t="s">
        <v>78</v>
      </c>
      <c r="AF747" s="4">
        <v>42830</v>
      </c>
      <c r="AG747" s="1" t="s">
        <v>12708</v>
      </c>
      <c r="AH747" s="1" t="s">
        <v>12717</v>
      </c>
      <c r="AI747" s="1" t="s">
        <v>12709</v>
      </c>
      <c r="AJ747" s="1" t="s">
        <v>12710</v>
      </c>
      <c r="AK747" s="2" t="s">
        <v>78</v>
      </c>
      <c r="AL747" s="4">
        <v>42830</v>
      </c>
      <c r="AM747" s="1" t="s">
        <v>12711</v>
      </c>
      <c r="AN747" s="1" t="s">
        <v>12712</v>
      </c>
      <c r="AO747" s="1" t="s">
        <v>12713</v>
      </c>
      <c r="AP747" s="1" t="s">
        <v>12714</v>
      </c>
      <c r="AQ747" s="2" t="s">
        <v>78</v>
      </c>
      <c r="AR747" s="4">
        <v>42830</v>
      </c>
      <c r="AS747" s="1" t="s">
        <v>12715</v>
      </c>
      <c r="AT747" s="2" t="s">
        <v>77</v>
      </c>
      <c r="AU747" s="4">
        <v>42830</v>
      </c>
      <c r="AV747" s="1" t="s">
        <v>12719</v>
      </c>
      <c r="AW747" s="2" t="s">
        <v>77</v>
      </c>
      <c r="AX747" s="4">
        <v>42830</v>
      </c>
      <c r="AY747" s="1" t="s">
        <v>75</v>
      </c>
      <c r="AZ747" s="5">
        <v>1342</v>
      </c>
      <c r="BA747" s="1" t="s">
        <v>80</v>
      </c>
      <c r="BB747" s="1" t="s">
        <v>79</v>
      </c>
    </row>
    <row r="748" spans="1:54" x14ac:dyDescent="0.3">
      <c r="A748" s="1" t="s">
        <v>12720</v>
      </c>
      <c r="B748" t="str">
        <f>RIGHT(Tabel_query[[#This Row],[Titel]],1)</f>
        <v>W</v>
      </c>
      <c r="C748" t="str">
        <f>RIGHT(Tabel_query[[#This Row],[Titel]],LEN(Tabel_query[[#This Row],[Titel]])-2)</f>
        <v>HARELBEKE_RKT_St_Jozef_W</v>
      </c>
      <c r="D748">
        <f>SEARCH("_",Tabel_query[[#This Row],[Kolom2]])</f>
        <v>10</v>
      </c>
      <c r="E748" t="str">
        <f>LEFT(Tabel_query[[#This Row],[Kolom2]],Tabel_query[[#This Row],[Kolom3]]-1)</f>
        <v>HARELBEKE</v>
      </c>
      <c r="F748" s="2" t="s">
        <v>235</v>
      </c>
      <c r="G748" s="2" t="s">
        <v>88</v>
      </c>
      <c r="H748" s="1" t="s">
        <v>12737</v>
      </c>
      <c r="I748" s="3" t="b">
        <v>0</v>
      </c>
      <c r="L748" s="3" t="b">
        <v>1</v>
      </c>
      <c r="M748" s="1" t="s">
        <v>2931</v>
      </c>
      <c r="P748" s="2" t="s">
        <v>928</v>
      </c>
      <c r="Q748" s="2" t="s">
        <v>137</v>
      </c>
      <c r="T748" s="1" t="s">
        <v>12735</v>
      </c>
      <c r="U748" s="1" t="s">
        <v>12721</v>
      </c>
      <c r="V748" s="1" t="s">
        <v>200</v>
      </c>
      <c r="W748" s="1" t="s">
        <v>12676</v>
      </c>
      <c r="X748" s="1" t="s">
        <v>12722</v>
      </c>
      <c r="Y748" s="1" t="s">
        <v>12677</v>
      </c>
      <c r="Z748" s="2" t="s">
        <v>12681</v>
      </c>
      <c r="AA748" s="1" t="s">
        <v>12723</v>
      </c>
      <c r="AB748" s="1" t="s">
        <v>12724</v>
      </c>
      <c r="AC748" s="1" t="s">
        <v>12725</v>
      </c>
      <c r="AD748" s="1" t="s">
        <v>12726</v>
      </c>
      <c r="AE748" s="2" t="s">
        <v>78</v>
      </c>
      <c r="AF748" s="4">
        <v>42828</v>
      </c>
      <c r="AG748" s="1" t="s">
        <v>12727</v>
      </c>
      <c r="AH748" s="1" t="s">
        <v>12736</v>
      </c>
      <c r="AI748" s="1" t="s">
        <v>12728</v>
      </c>
      <c r="AJ748" s="1" t="s">
        <v>12729</v>
      </c>
      <c r="AK748" s="2" t="s">
        <v>78</v>
      </c>
      <c r="AL748" s="4">
        <v>42828</v>
      </c>
      <c r="AM748" s="1" t="s">
        <v>12730</v>
      </c>
      <c r="AN748" s="1" t="s">
        <v>12731</v>
      </c>
      <c r="AO748" s="1" t="s">
        <v>12732</v>
      </c>
      <c r="AP748" s="1" t="s">
        <v>12733</v>
      </c>
      <c r="AQ748" s="2" t="s">
        <v>77</v>
      </c>
      <c r="AR748" s="4">
        <v>42828</v>
      </c>
      <c r="AS748" s="1" t="s">
        <v>12734</v>
      </c>
      <c r="AT748" s="2" t="s">
        <v>77</v>
      </c>
      <c r="AU748" s="4">
        <v>42828</v>
      </c>
      <c r="AV748" s="1" t="s">
        <v>12738</v>
      </c>
      <c r="AW748" s="2" t="s">
        <v>78</v>
      </c>
      <c r="AY748" s="1" t="s">
        <v>75</v>
      </c>
      <c r="AZ748" s="5">
        <v>1343</v>
      </c>
      <c r="BA748" s="1" t="s">
        <v>80</v>
      </c>
      <c r="BB748" s="1" t="s">
        <v>79</v>
      </c>
    </row>
    <row r="749" spans="1:54" x14ac:dyDescent="0.3">
      <c r="A749" s="1" t="s">
        <v>12739</v>
      </c>
      <c r="B749" t="str">
        <f>RIGHT(Tabel_query[[#This Row],[Titel]],1)</f>
        <v>W</v>
      </c>
      <c r="C749" t="str">
        <f>RIGHT(Tabel_query[[#This Row],[Titel]],LEN(Tabel_query[[#This Row],[Titel]])-2)</f>
        <v>HARELBEKE_RKT_St_Petrus_W</v>
      </c>
      <c r="D749">
        <f>SEARCH("_",Tabel_query[[#This Row],[Kolom2]])</f>
        <v>10</v>
      </c>
      <c r="E749" t="str">
        <f>LEFT(Tabel_query[[#This Row],[Kolom2]],Tabel_query[[#This Row],[Kolom3]]-1)</f>
        <v>HARELBEKE</v>
      </c>
      <c r="F749" s="2" t="s">
        <v>70</v>
      </c>
      <c r="G749" s="2" t="s">
        <v>72</v>
      </c>
      <c r="I749" s="3" t="b">
        <v>0</v>
      </c>
      <c r="L749" s="3" t="b">
        <v>1</v>
      </c>
      <c r="M749" s="1" t="s">
        <v>2810</v>
      </c>
      <c r="P749" s="2" t="s">
        <v>928</v>
      </c>
      <c r="Q749" s="2" t="s">
        <v>137</v>
      </c>
      <c r="T749" s="1" t="s">
        <v>1066</v>
      </c>
      <c r="U749" s="1" t="s">
        <v>12740</v>
      </c>
      <c r="V749" s="1" t="s">
        <v>897</v>
      </c>
      <c r="W749" s="1" t="s">
        <v>12684</v>
      </c>
      <c r="X749" s="1" t="s">
        <v>12742</v>
      </c>
      <c r="Y749" s="1" t="s">
        <v>12741</v>
      </c>
      <c r="Z749" s="2" t="s">
        <v>12681</v>
      </c>
      <c r="AA749" s="1" t="s">
        <v>12743</v>
      </c>
      <c r="AB749" s="1" t="s">
        <v>12744</v>
      </c>
      <c r="AC749" s="1" t="s">
        <v>12745</v>
      </c>
      <c r="AD749" s="1" t="s">
        <v>12746</v>
      </c>
      <c r="AE749" s="2" t="s">
        <v>77</v>
      </c>
      <c r="AF749" s="4">
        <v>42844</v>
      </c>
      <c r="AG749" s="1" t="s">
        <v>12747</v>
      </c>
      <c r="AH749" s="1" t="s">
        <v>12755</v>
      </c>
      <c r="AI749" s="1" t="s">
        <v>12748</v>
      </c>
      <c r="AJ749" s="1" t="s">
        <v>12749</v>
      </c>
      <c r="AK749" s="2" t="s">
        <v>77</v>
      </c>
      <c r="AL749" s="4">
        <v>42844</v>
      </c>
      <c r="AM749" s="1" t="s">
        <v>12750</v>
      </c>
      <c r="AN749" s="1" t="s">
        <v>12751</v>
      </c>
      <c r="AO749" s="1" t="s">
        <v>12752</v>
      </c>
      <c r="AP749" s="1" t="s">
        <v>12753</v>
      </c>
      <c r="AQ749" s="2" t="s">
        <v>78</v>
      </c>
      <c r="AR749" s="4">
        <v>42844</v>
      </c>
      <c r="AS749" s="1" t="s">
        <v>12754</v>
      </c>
      <c r="AT749" s="2" t="s">
        <v>78</v>
      </c>
      <c r="AU749" s="4">
        <v>43430</v>
      </c>
      <c r="AV749" s="1" t="s">
        <v>12756</v>
      </c>
      <c r="AW749" s="2" t="s">
        <v>78</v>
      </c>
      <c r="AY749" s="1" t="s">
        <v>75</v>
      </c>
      <c r="AZ749" s="5">
        <v>1345</v>
      </c>
      <c r="BA749" s="1" t="s">
        <v>80</v>
      </c>
      <c r="BB749" s="1" t="s">
        <v>79</v>
      </c>
    </row>
    <row r="750" spans="1:54" x14ac:dyDescent="0.3">
      <c r="A750" s="1" t="s">
        <v>12757</v>
      </c>
      <c r="B750" t="str">
        <f>RIGHT(Tabel_query[[#This Row],[Titel]],1)</f>
        <v>W</v>
      </c>
      <c r="C750" t="str">
        <f>RIGHT(Tabel_query[[#This Row],[Titel]],LEN(Tabel_query[[#This Row],[Titel]])-2)</f>
        <v>HARELBEKE_RKT_St_Rita_W</v>
      </c>
      <c r="D750">
        <f>SEARCH("_",Tabel_query[[#This Row],[Kolom2]])</f>
        <v>10</v>
      </c>
      <c r="E750" t="str">
        <f>LEFT(Tabel_query[[#This Row],[Kolom2]],Tabel_query[[#This Row],[Kolom3]]-1)</f>
        <v>HARELBEKE</v>
      </c>
      <c r="F750" s="2" t="s">
        <v>70</v>
      </c>
      <c r="G750" s="2" t="s">
        <v>72</v>
      </c>
      <c r="I750" s="3" t="b">
        <v>1</v>
      </c>
      <c r="J750" s="1" t="s">
        <v>12773</v>
      </c>
      <c r="K750" s="2" t="s">
        <v>660</v>
      </c>
      <c r="L750" s="3" t="b">
        <v>1</v>
      </c>
      <c r="M750" s="1" t="s">
        <v>1050</v>
      </c>
      <c r="P750" s="2" t="s">
        <v>928</v>
      </c>
      <c r="Q750" s="2" t="s">
        <v>137</v>
      </c>
      <c r="T750" s="1" t="s">
        <v>6804</v>
      </c>
      <c r="U750" s="1" t="s">
        <v>12758</v>
      </c>
      <c r="V750" s="1" t="s">
        <v>9261</v>
      </c>
      <c r="W750" s="1" t="s">
        <v>12676</v>
      </c>
      <c r="X750" s="1" t="s">
        <v>12759</v>
      </c>
      <c r="Y750" s="1" t="s">
        <v>12677</v>
      </c>
      <c r="Z750" s="2" t="s">
        <v>12681</v>
      </c>
      <c r="AA750" s="1" t="s">
        <v>12760</v>
      </c>
      <c r="AB750" s="1" t="s">
        <v>12761</v>
      </c>
      <c r="AC750" s="1" t="s">
        <v>12762</v>
      </c>
      <c r="AD750" s="1" t="s">
        <v>12763</v>
      </c>
      <c r="AE750" s="2" t="s">
        <v>77</v>
      </c>
      <c r="AF750" s="4">
        <v>42831</v>
      </c>
      <c r="AG750" s="1" t="s">
        <v>12764</v>
      </c>
      <c r="AH750" s="1" t="s">
        <v>12772</v>
      </c>
      <c r="AI750" s="1" t="s">
        <v>12765</v>
      </c>
      <c r="AJ750" s="1" t="s">
        <v>12766</v>
      </c>
      <c r="AK750" s="2" t="s">
        <v>78</v>
      </c>
      <c r="AL750" s="4">
        <v>42831</v>
      </c>
      <c r="AM750" s="1" t="s">
        <v>12767</v>
      </c>
      <c r="AN750" s="1" t="s">
        <v>12768</v>
      </c>
      <c r="AO750" s="1" t="s">
        <v>12769</v>
      </c>
      <c r="AP750" s="1" t="s">
        <v>12770</v>
      </c>
      <c r="AQ750" s="2" t="s">
        <v>77</v>
      </c>
      <c r="AR750" s="4">
        <v>42831</v>
      </c>
      <c r="AS750" s="1" t="s">
        <v>12771</v>
      </c>
      <c r="AT750" s="2" t="s">
        <v>78</v>
      </c>
      <c r="AU750" s="4">
        <v>41730</v>
      </c>
      <c r="AV750" s="1" t="s">
        <v>12774</v>
      </c>
      <c r="AW750" s="2" t="s">
        <v>78</v>
      </c>
      <c r="AX750" s="4">
        <v>41730</v>
      </c>
      <c r="AY750" s="1" t="s">
        <v>75</v>
      </c>
      <c r="AZ750" s="5">
        <v>1346</v>
      </c>
      <c r="BA750" s="1" t="s">
        <v>80</v>
      </c>
      <c r="BB750" s="1" t="s">
        <v>79</v>
      </c>
    </row>
    <row r="751" spans="1:54" x14ac:dyDescent="0.3">
      <c r="A751" s="1" t="s">
        <v>12775</v>
      </c>
      <c r="B751" t="str">
        <f>RIGHT(Tabel_query[[#This Row],[Titel]],1)</f>
        <v>W</v>
      </c>
      <c r="C751" t="str">
        <f>RIGHT(Tabel_query[[#This Row],[Titel]],LEN(Tabel_query[[#This Row],[Titel]])-2)</f>
        <v>HARELBEKE_RKT_St_Salvator_W</v>
      </c>
      <c r="D751">
        <f>SEARCH("_",Tabel_query[[#This Row],[Kolom2]])</f>
        <v>10</v>
      </c>
      <c r="E751" t="str">
        <f>LEFT(Tabel_query[[#This Row],[Kolom2]],Tabel_query[[#This Row],[Kolom3]]-1)</f>
        <v>HARELBEKE</v>
      </c>
      <c r="F751" s="2" t="s">
        <v>70</v>
      </c>
      <c r="G751" s="2" t="s">
        <v>72</v>
      </c>
      <c r="I751" s="3" t="b">
        <v>0</v>
      </c>
      <c r="K751" s="2" t="s">
        <v>660</v>
      </c>
      <c r="L751" s="3" t="b">
        <v>1</v>
      </c>
      <c r="M751" s="1" t="s">
        <v>12793</v>
      </c>
      <c r="P751" s="2" t="s">
        <v>928</v>
      </c>
      <c r="Q751" s="2" t="s">
        <v>137</v>
      </c>
      <c r="T751" s="1" t="s">
        <v>12790</v>
      </c>
      <c r="U751" s="1" t="s">
        <v>12776</v>
      </c>
      <c r="V751" s="1" t="s">
        <v>326</v>
      </c>
      <c r="W751" s="1" t="s">
        <v>12676</v>
      </c>
      <c r="X751" s="1" t="s">
        <v>12777</v>
      </c>
      <c r="Y751" s="1" t="s">
        <v>12677</v>
      </c>
      <c r="Z751" s="2" t="s">
        <v>12681</v>
      </c>
      <c r="AA751" s="1" t="s">
        <v>12778</v>
      </c>
      <c r="AB751" s="1" t="s">
        <v>12779</v>
      </c>
      <c r="AC751" s="1" t="s">
        <v>12780</v>
      </c>
      <c r="AD751" s="1" t="s">
        <v>12781</v>
      </c>
      <c r="AE751" s="2" t="s">
        <v>78</v>
      </c>
      <c r="AF751" s="4">
        <v>42846</v>
      </c>
      <c r="AG751" s="1" t="s">
        <v>12782</v>
      </c>
      <c r="AH751" s="1" t="s">
        <v>12791</v>
      </c>
      <c r="AI751" s="1" t="s">
        <v>12783</v>
      </c>
      <c r="AJ751" s="1" t="s">
        <v>12784</v>
      </c>
      <c r="AK751" s="2" t="s">
        <v>77</v>
      </c>
      <c r="AL751" s="4">
        <v>43203</v>
      </c>
      <c r="AM751" s="1" t="s">
        <v>12785</v>
      </c>
      <c r="AN751" s="1" t="s">
        <v>12786</v>
      </c>
      <c r="AO751" s="1" t="s">
        <v>12787</v>
      </c>
      <c r="AP751" s="1" t="s">
        <v>12788</v>
      </c>
      <c r="AQ751" s="2" t="s">
        <v>78</v>
      </c>
      <c r="AR751" s="4">
        <v>42846</v>
      </c>
      <c r="AS751" s="1" t="s">
        <v>12789</v>
      </c>
      <c r="AT751" s="2" t="s">
        <v>78</v>
      </c>
      <c r="AU751" s="4">
        <v>41730</v>
      </c>
      <c r="AV751" s="1" t="s">
        <v>12792</v>
      </c>
      <c r="AW751" s="2" t="s">
        <v>77</v>
      </c>
      <c r="AX751" s="4">
        <v>43203</v>
      </c>
      <c r="AY751" s="1" t="s">
        <v>75</v>
      </c>
      <c r="AZ751" s="5">
        <v>1347</v>
      </c>
      <c r="BA751" s="1" t="s">
        <v>80</v>
      </c>
      <c r="BB751" s="1" t="s">
        <v>79</v>
      </c>
    </row>
    <row r="752" spans="1:54" x14ac:dyDescent="0.3">
      <c r="A752" s="1" t="s">
        <v>12794</v>
      </c>
      <c r="B752" t="str">
        <f>RIGHT(Tabel_query[[#This Row],[Titel]],1)</f>
        <v>L</v>
      </c>
      <c r="C752" t="str">
        <f>RIGHT(Tabel_query[[#This Row],[Titel]],LEN(Tabel_query[[#This Row],[Titel]])-2)</f>
        <v>HASSELT_ISL_Ayasofya Moskee_L</v>
      </c>
      <c r="D752">
        <f>SEARCH("_",Tabel_query[[#This Row],[Kolom2]])</f>
        <v>8</v>
      </c>
      <c r="E752" t="str">
        <f>LEFT(Tabel_query[[#This Row],[Kolom2]],Tabel_query[[#This Row],[Kolom3]]-1)</f>
        <v>HASSELT</v>
      </c>
      <c r="F752" s="2" t="s">
        <v>86</v>
      </c>
      <c r="G752" s="2" t="s">
        <v>88</v>
      </c>
      <c r="H752" s="1" t="s">
        <v>87</v>
      </c>
      <c r="I752" s="3" t="b">
        <v>0</v>
      </c>
      <c r="J752" s="1" t="s">
        <v>12799</v>
      </c>
      <c r="K752" s="2" t="s">
        <v>74</v>
      </c>
      <c r="L752" s="3" t="b">
        <v>0</v>
      </c>
      <c r="P752" s="2" t="s">
        <v>874</v>
      </c>
      <c r="Q752" s="2" t="s">
        <v>52</v>
      </c>
      <c r="R752" s="1" t="s">
        <v>1154</v>
      </c>
      <c r="T752" s="1" t="s">
        <v>12798</v>
      </c>
      <c r="U752" s="1" t="s">
        <v>12795</v>
      </c>
      <c r="V752" s="1" t="s">
        <v>4389</v>
      </c>
      <c r="W752" s="1" t="s">
        <v>12796</v>
      </c>
      <c r="Y752" s="1" t="s">
        <v>12797</v>
      </c>
      <c r="AY752" s="1" t="s">
        <v>75</v>
      </c>
      <c r="AZ752" s="5">
        <v>2061</v>
      </c>
      <c r="BA752" s="1" t="s">
        <v>80</v>
      </c>
      <c r="BB752" s="1" t="s">
        <v>79</v>
      </c>
    </row>
    <row r="753" spans="1:54" x14ac:dyDescent="0.3">
      <c r="A753" s="1" t="s">
        <v>12800</v>
      </c>
      <c r="B753" t="str">
        <f>RIGHT(Tabel_query[[#This Row],[Titel]],1)</f>
        <v>L</v>
      </c>
      <c r="C753" t="str">
        <f>RIGHT(Tabel_query[[#This Row],[Titel]],LEN(Tabel_query[[#This Row],[Titel]])-2)</f>
        <v>HASSELT_ISL_Culturele_en_Islamitische_vereniging_Badr_L</v>
      </c>
      <c r="D753">
        <f>SEARCH("_",Tabel_query[[#This Row],[Kolom2]])</f>
        <v>8</v>
      </c>
      <c r="E753" t="str">
        <f>LEFT(Tabel_query[[#This Row],[Kolom2]],Tabel_query[[#This Row],[Kolom3]]-1)</f>
        <v>HASSELT</v>
      </c>
      <c r="F753" s="2" t="s">
        <v>70</v>
      </c>
      <c r="G753" s="2" t="s">
        <v>72</v>
      </c>
      <c r="H753" s="1" t="s">
        <v>12818</v>
      </c>
      <c r="I753" s="3" t="b">
        <v>0</v>
      </c>
      <c r="J753" s="1" t="s">
        <v>12817</v>
      </c>
      <c r="K753" s="2" t="s">
        <v>74</v>
      </c>
      <c r="L753" s="3" t="b">
        <v>0</v>
      </c>
      <c r="P753" s="2" t="s">
        <v>874</v>
      </c>
      <c r="Q753" s="2" t="s">
        <v>52</v>
      </c>
      <c r="R753" s="1" t="s">
        <v>89</v>
      </c>
      <c r="T753" s="1" t="s">
        <v>12815</v>
      </c>
      <c r="U753" s="1" t="s">
        <v>12801</v>
      </c>
      <c r="V753" s="1" t="s">
        <v>258</v>
      </c>
      <c r="W753" s="1" t="s">
        <v>12802</v>
      </c>
      <c r="X753" s="1" t="s">
        <v>12803</v>
      </c>
      <c r="Y753" s="1" t="s">
        <v>12797</v>
      </c>
      <c r="AA753" s="1" t="s">
        <v>12804</v>
      </c>
      <c r="AB753" s="1" t="s">
        <v>12805</v>
      </c>
      <c r="AD753" s="1" t="s">
        <v>12806</v>
      </c>
      <c r="AE753" s="2" t="s">
        <v>78</v>
      </c>
      <c r="AF753" s="4">
        <v>42673</v>
      </c>
      <c r="AG753" s="1" t="s">
        <v>12807</v>
      </c>
      <c r="AH753" s="1" t="s">
        <v>12816</v>
      </c>
      <c r="AI753" s="1" t="s">
        <v>12808</v>
      </c>
      <c r="AJ753" s="1" t="s">
        <v>12809</v>
      </c>
      <c r="AK753" s="2" t="s">
        <v>78</v>
      </c>
      <c r="AL753" s="4">
        <v>42673</v>
      </c>
      <c r="AM753" s="1" t="s">
        <v>12810</v>
      </c>
      <c r="AN753" s="1" t="s">
        <v>12811</v>
      </c>
      <c r="AO753" s="1" t="s">
        <v>12812</v>
      </c>
      <c r="AP753" s="1" t="s">
        <v>12813</v>
      </c>
      <c r="AQ753" s="2" t="s">
        <v>77</v>
      </c>
      <c r="AR753" s="4">
        <v>42673</v>
      </c>
      <c r="AS753" s="1" t="s">
        <v>12814</v>
      </c>
      <c r="AT753" s="2" t="s">
        <v>78</v>
      </c>
      <c r="AU753" s="4">
        <v>42673</v>
      </c>
      <c r="AV753" s="1" t="s">
        <v>12819</v>
      </c>
      <c r="AW753" s="2" t="s">
        <v>77</v>
      </c>
      <c r="AX753" s="4">
        <v>42673</v>
      </c>
      <c r="AY753" s="1" t="s">
        <v>75</v>
      </c>
      <c r="AZ753" s="5">
        <v>568</v>
      </c>
      <c r="BA753" s="1" t="s">
        <v>80</v>
      </c>
      <c r="BB753" s="1" t="s">
        <v>79</v>
      </c>
    </row>
    <row r="754" spans="1:54" x14ac:dyDescent="0.3">
      <c r="A754" s="1" t="s">
        <v>12820</v>
      </c>
      <c r="B754" t="str">
        <f>RIGHT(Tabel_query[[#This Row],[Titel]],1)</f>
        <v>L</v>
      </c>
      <c r="C754" t="str">
        <f>RIGHT(Tabel_query[[#This Row],[Titel]],LEN(Tabel_query[[#This Row],[Titel]])-2)</f>
        <v>HASSELT_ORT_HH_Drie_Hiërarchen_L</v>
      </c>
      <c r="D754">
        <f>SEARCH("_",Tabel_query[[#This Row],[Kolom2]])</f>
        <v>8</v>
      </c>
      <c r="E754" t="str">
        <f>LEFT(Tabel_query[[#This Row],[Kolom2]],Tabel_query[[#This Row],[Kolom3]]-1)</f>
        <v>HASSELT</v>
      </c>
      <c r="F754" s="2" t="s">
        <v>70</v>
      </c>
      <c r="G754" s="2" t="s">
        <v>1386</v>
      </c>
      <c r="H754" s="1" t="s">
        <v>12838</v>
      </c>
      <c r="I754" s="3" t="b">
        <v>0</v>
      </c>
      <c r="J754" s="1" t="s">
        <v>12837</v>
      </c>
      <c r="K754" s="2" t="s">
        <v>74</v>
      </c>
      <c r="L754" s="3" t="b">
        <v>0</v>
      </c>
      <c r="P754" s="2" t="s">
        <v>874</v>
      </c>
      <c r="Q754" s="2" t="s">
        <v>91</v>
      </c>
      <c r="R754" s="1" t="s">
        <v>1355</v>
      </c>
      <c r="T754" s="1" t="s">
        <v>12835</v>
      </c>
      <c r="U754" s="1" t="s">
        <v>12821</v>
      </c>
      <c r="V754" s="1" t="s">
        <v>897</v>
      </c>
      <c r="W754" s="1" t="s">
        <v>12802</v>
      </c>
      <c r="X754" s="1" t="s">
        <v>12822</v>
      </c>
      <c r="Y754" s="1" t="s">
        <v>12797</v>
      </c>
      <c r="Z754" s="2" t="s">
        <v>113</v>
      </c>
      <c r="AA754" s="1" t="s">
        <v>12823</v>
      </c>
      <c r="AB754" s="1" t="s">
        <v>12824</v>
      </c>
      <c r="AC754" s="1" t="s">
        <v>12825</v>
      </c>
      <c r="AD754" s="1" t="s">
        <v>12826</v>
      </c>
      <c r="AE754" s="2" t="s">
        <v>77</v>
      </c>
      <c r="AF754" s="4">
        <v>43578</v>
      </c>
      <c r="AG754" s="1" t="s">
        <v>12827</v>
      </c>
      <c r="AH754" s="1" t="s">
        <v>12836</v>
      </c>
      <c r="AI754" s="1" t="s">
        <v>12828</v>
      </c>
      <c r="AJ754" s="1" t="s">
        <v>12829</v>
      </c>
      <c r="AK754" s="2" t="s">
        <v>78</v>
      </c>
      <c r="AL754" s="4">
        <v>43578</v>
      </c>
      <c r="AM754" s="1" t="s">
        <v>12830</v>
      </c>
      <c r="AN754" s="1" t="s">
        <v>12831</v>
      </c>
      <c r="AO754" s="1" t="s">
        <v>12832</v>
      </c>
      <c r="AP754" s="1" t="s">
        <v>12833</v>
      </c>
      <c r="AQ754" s="2" t="s">
        <v>78</v>
      </c>
      <c r="AR754" s="4">
        <v>43578</v>
      </c>
      <c r="AS754" s="1" t="s">
        <v>12834</v>
      </c>
      <c r="AT754" s="2" t="s">
        <v>78</v>
      </c>
      <c r="AU754" s="4">
        <v>43578</v>
      </c>
      <c r="AV754" s="1" t="s">
        <v>12839</v>
      </c>
      <c r="AW754" s="2" t="s">
        <v>78</v>
      </c>
      <c r="AX754" s="4">
        <v>43578</v>
      </c>
      <c r="AY754" s="1" t="s">
        <v>75</v>
      </c>
      <c r="AZ754" s="5">
        <v>567</v>
      </c>
      <c r="BA754" s="1" t="s">
        <v>80</v>
      </c>
      <c r="BB754" s="1" t="s">
        <v>79</v>
      </c>
    </row>
    <row r="755" spans="1:54" x14ac:dyDescent="0.3">
      <c r="A755" s="1" t="s">
        <v>12840</v>
      </c>
      <c r="B755" t="str">
        <f>RIGHT(Tabel_query[[#This Row],[Titel]],1)</f>
        <v>L</v>
      </c>
      <c r="C755" t="str">
        <f>RIGHT(Tabel_query[[#This Row],[Titel]],LEN(Tabel_query[[#This Row],[Titel]])-2)</f>
        <v>HASSELT_PRO_Hasselt_L</v>
      </c>
      <c r="D755">
        <f>SEARCH("_",Tabel_query[[#This Row],[Kolom2]])</f>
        <v>8</v>
      </c>
      <c r="E755" t="str">
        <f>LEFT(Tabel_query[[#This Row],[Kolom2]],Tabel_query[[#This Row],[Kolom3]]-1)</f>
        <v>HASSELT</v>
      </c>
      <c r="F755" s="2" t="s">
        <v>70</v>
      </c>
      <c r="G755" s="2" t="s">
        <v>72</v>
      </c>
      <c r="H755" s="1" t="s">
        <v>12857</v>
      </c>
      <c r="I755" s="3" t="b">
        <v>0</v>
      </c>
      <c r="J755" s="1" t="s">
        <v>12817</v>
      </c>
      <c r="K755" s="2" t="s">
        <v>134</v>
      </c>
      <c r="L755" s="3" t="b">
        <v>0</v>
      </c>
      <c r="P755" s="2" t="s">
        <v>874</v>
      </c>
      <c r="Q755" s="2" t="s">
        <v>116</v>
      </c>
      <c r="R755" s="1" t="s">
        <v>135</v>
      </c>
      <c r="T755" s="1" t="s">
        <v>12855</v>
      </c>
      <c r="U755" s="1" t="s">
        <v>12841</v>
      </c>
      <c r="V755" s="1" t="s">
        <v>5704</v>
      </c>
      <c r="W755" s="1" t="s">
        <v>12802</v>
      </c>
      <c r="X755" s="1" t="s">
        <v>12842</v>
      </c>
      <c r="Y755" s="1" t="s">
        <v>12797</v>
      </c>
      <c r="AA755" s="1" t="s">
        <v>12843</v>
      </c>
      <c r="AB755" s="1" t="s">
        <v>12844</v>
      </c>
      <c r="AC755" s="1" t="s">
        <v>12845</v>
      </c>
      <c r="AD755" s="1" t="s">
        <v>12846</v>
      </c>
      <c r="AE755" s="2" t="s">
        <v>78</v>
      </c>
      <c r="AF755" s="4">
        <v>42828</v>
      </c>
      <c r="AG755" s="1" t="s">
        <v>12847</v>
      </c>
      <c r="AH755" s="1" t="s">
        <v>12856</v>
      </c>
      <c r="AI755" s="1" t="s">
        <v>12848</v>
      </c>
      <c r="AJ755" s="1" t="s">
        <v>12849</v>
      </c>
      <c r="AK755" s="2" t="s">
        <v>78</v>
      </c>
      <c r="AL755" s="4">
        <v>42828</v>
      </c>
      <c r="AM755" s="1" t="s">
        <v>12850</v>
      </c>
      <c r="AN755" s="1" t="s">
        <v>12851</v>
      </c>
      <c r="AO755" s="1" t="s">
        <v>12852</v>
      </c>
      <c r="AP755" s="1" t="s">
        <v>12853</v>
      </c>
      <c r="AQ755" s="2" t="s">
        <v>78</v>
      </c>
      <c r="AR755" s="4">
        <v>42828</v>
      </c>
      <c r="AS755" s="1" t="s">
        <v>12854</v>
      </c>
      <c r="AT755" s="2" t="s">
        <v>77</v>
      </c>
      <c r="AU755" s="4">
        <v>42828</v>
      </c>
      <c r="AV755" s="1" t="s">
        <v>12858</v>
      </c>
      <c r="AW755" s="2" t="s">
        <v>77</v>
      </c>
      <c r="AX755" s="4">
        <v>42828</v>
      </c>
      <c r="AY755" s="1" t="s">
        <v>75</v>
      </c>
      <c r="AZ755" s="5">
        <v>566</v>
      </c>
      <c r="BA755" s="1" t="s">
        <v>80</v>
      </c>
      <c r="BB755" s="1" t="s">
        <v>79</v>
      </c>
    </row>
    <row r="756" spans="1:54" x14ac:dyDescent="0.3">
      <c r="A756" s="1" t="s">
        <v>12859</v>
      </c>
      <c r="B756" t="str">
        <f>RIGHT(Tabel_query[[#This Row],[Titel]],1)</f>
        <v>L</v>
      </c>
      <c r="C756" t="str">
        <f>RIGHT(Tabel_query[[#This Row],[Titel]],LEN(Tabel_query[[#This Row],[Titel]])-2)</f>
        <v>HASSELT_RKK_Kathedrale_kerkfabriek_van_St_Quintinus_L</v>
      </c>
      <c r="D756">
        <f>SEARCH("_",Tabel_query[[#This Row],[Kolom2]])</f>
        <v>8</v>
      </c>
      <c r="E756" t="str">
        <f>LEFT(Tabel_query[[#This Row],[Kolom2]],Tabel_query[[#This Row],[Kolom3]]-1)</f>
        <v>HASSELT</v>
      </c>
      <c r="F756" s="2" t="s">
        <v>70</v>
      </c>
      <c r="G756" s="2" t="s">
        <v>72</v>
      </c>
      <c r="I756" s="3" t="b">
        <v>0</v>
      </c>
      <c r="L756" s="3" t="b">
        <v>1</v>
      </c>
      <c r="P756" s="2" t="s">
        <v>874</v>
      </c>
      <c r="Q756" s="2" t="s">
        <v>1534</v>
      </c>
      <c r="T756" s="1" t="s">
        <v>12871</v>
      </c>
      <c r="U756" s="1" t="s">
        <v>12860</v>
      </c>
      <c r="V756" s="1" t="s">
        <v>621</v>
      </c>
      <c r="W756" s="1" t="s">
        <v>12802</v>
      </c>
      <c r="X756" s="1" t="s">
        <v>12861</v>
      </c>
      <c r="Y756" s="1" t="s">
        <v>12797</v>
      </c>
      <c r="AA756" s="1" t="s">
        <v>12862</v>
      </c>
      <c r="AB756" s="1" t="s">
        <v>12863</v>
      </c>
      <c r="AD756" s="1" t="s">
        <v>12864</v>
      </c>
      <c r="AE756" s="2" t="s">
        <v>157</v>
      </c>
      <c r="AG756" s="1" t="s">
        <v>12865</v>
      </c>
      <c r="AH756" s="1" t="s">
        <v>12872</v>
      </c>
      <c r="AI756" s="1" t="s">
        <v>12866</v>
      </c>
      <c r="AJ756" s="1" t="s">
        <v>12864</v>
      </c>
      <c r="AK756" s="2" t="s">
        <v>157</v>
      </c>
      <c r="AM756" s="1" t="s">
        <v>12867</v>
      </c>
      <c r="AN756" s="1" t="s">
        <v>12868</v>
      </c>
      <c r="AO756" s="1" t="s">
        <v>12869</v>
      </c>
      <c r="AP756" s="1" t="s">
        <v>12864</v>
      </c>
      <c r="AQ756" s="2" t="s">
        <v>157</v>
      </c>
      <c r="AS756" s="1" t="s">
        <v>12870</v>
      </c>
      <c r="AT756" s="2" t="s">
        <v>157</v>
      </c>
      <c r="AV756" s="1" t="s">
        <v>12873</v>
      </c>
      <c r="AW756" s="2" t="s">
        <v>157</v>
      </c>
      <c r="AY756" s="1" t="s">
        <v>75</v>
      </c>
      <c r="AZ756" s="5">
        <v>547</v>
      </c>
      <c r="BA756" s="1" t="s">
        <v>80</v>
      </c>
      <c r="BB756" s="1" t="s">
        <v>79</v>
      </c>
    </row>
    <row r="757" spans="1:54" x14ac:dyDescent="0.3">
      <c r="A757" s="1" t="s">
        <v>12874</v>
      </c>
      <c r="B757" t="str">
        <f>RIGHT(Tabel_query[[#This Row],[Titel]],1)</f>
        <v>L</v>
      </c>
      <c r="C757" t="str">
        <f>RIGHT(Tabel_query[[#This Row],[Titel]],LEN(Tabel_query[[#This Row],[Titel]])-2)</f>
        <v>HASSELT_RKT_H_Hartparochie_L</v>
      </c>
      <c r="D757">
        <f>SEARCH("_",Tabel_query[[#This Row],[Kolom2]])</f>
        <v>8</v>
      </c>
      <c r="E757" t="str">
        <f>LEFT(Tabel_query[[#This Row],[Kolom2]],Tabel_query[[#This Row],[Kolom3]]-1)</f>
        <v>HASSELT</v>
      </c>
      <c r="F757" s="2" t="s">
        <v>70</v>
      </c>
      <c r="G757" s="2" t="s">
        <v>72</v>
      </c>
      <c r="I757" s="3" t="b">
        <v>0</v>
      </c>
      <c r="L757" s="3" t="b">
        <v>1</v>
      </c>
      <c r="P757" s="2" t="s">
        <v>874</v>
      </c>
      <c r="Q757" s="2" t="s">
        <v>137</v>
      </c>
      <c r="T757" s="1" t="s">
        <v>12888</v>
      </c>
      <c r="U757" s="1" t="s">
        <v>12875</v>
      </c>
      <c r="V757" s="1" t="s">
        <v>855</v>
      </c>
      <c r="W757" s="1" t="s">
        <v>12802</v>
      </c>
      <c r="X757" s="1" t="s">
        <v>12876</v>
      </c>
      <c r="Y757" s="1" t="s">
        <v>12797</v>
      </c>
      <c r="Z757" s="2" t="s">
        <v>12890</v>
      </c>
      <c r="AA757" s="1" t="s">
        <v>12877</v>
      </c>
      <c r="AB757" s="1" t="s">
        <v>12878</v>
      </c>
      <c r="AC757" s="1" t="s">
        <v>12879</v>
      </c>
      <c r="AD757" s="1" t="s">
        <v>12880</v>
      </c>
      <c r="AE757" s="2" t="s">
        <v>78</v>
      </c>
      <c r="AF757" s="4">
        <v>42854</v>
      </c>
      <c r="AG757" s="1" t="s">
        <v>12881</v>
      </c>
      <c r="AH757" s="1" t="s">
        <v>12889</v>
      </c>
      <c r="AI757" s="1" t="s">
        <v>12882</v>
      </c>
      <c r="AJ757" s="1" t="s">
        <v>12883</v>
      </c>
      <c r="AK757" s="2" t="s">
        <v>78</v>
      </c>
      <c r="AL757" s="4">
        <v>42854</v>
      </c>
      <c r="AM757" s="1" t="s">
        <v>12884</v>
      </c>
      <c r="AN757" s="1" t="s">
        <v>12885</v>
      </c>
      <c r="AO757" s="1" t="s">
        <v>12886</v>
      </c>
      <c r="AP757" s="1" t="s">
        <v>12887</v>
      </c>
      <c r="AQ757" s="2" t="s">
        <v>78</v>
      </c>
      <c r="AR757" s="4">
        <v>42854</v>
      </c>
      <c r="AY757" s="1" t="s">
        <v>75</v>
      </c>
      <c r="AZ757" s="5">
        <v>546</v>
      </c>
      <c r="BA757" s="1" t="s">
        <v>80</v>
      </c>
      <c r="BB757" s="1" t="s">
        <v>79</v>
      </c>
    </row>
    <row r="758" spans="1:54" x14ac:dyDescent="0.3">
      <c r="A758" s="1" t="s">
        <v>12891</v>
      </c>
      <c r="B758" t="str">
        <f>RIGHT(Tabel_query[[#This Row],[Titel]],1)</f>
        <v>L</v>
      </c>
      <c r="C758" t="str">
        <f>RIGHT(Tabel_query[[#This Row],[Titel]],LEN(Tabel_query[[#This Row],[Titel]])-2)</f>
        <v>HASSELT_RKT_OLV_Bezoeking_Godsheide_L</v>
      </c>
      <c r="D758">
        <f>SEARCH("_",Tabel_query[[#This Row],[Kolom2]])</f>
        <v>8</v>
      </c>
      <c r="E758" t="str">
        <f>LEFT(Tabel_query[[#This Row],[Kolom2]],Tabel_query[[#This Row],[Kolom3]]-1)</f>
        <v>HASSELT</v>
      </c>
      <c r="F758" s="2" t="s">
        <v>70</v>
      </c>
      <c r="G758" s="2" t="s">
        <v>72</v>
      </c>
      <c r="I758" s="3" t="b">
        <v>0</v>
      </c>
      <c r="L758" s="3" t="b">
        <v>1</v>
      </c>
      <c r="P758" s="2" t="s">
        <v>874</v>
      </c>
      <c r="Q758" s="2" t="s">
        <v>137</v>
      </c>
      <c r="T758" s="1" t="s">
        <v>12906</v>
      </c>
      <c r="U758" s="1" t="s">
        <v>12892</v>
      </c>
      <c r="V758" s="1" t="s">
        <v>2335</v>
      </c>
      <c r="W758" s="1" t="s">
        <v>12802</v>
      </c>
      <c r="X758" s="1" t="s">
        <v>12893</v>
      </c>
      <c r="Y758" s="1" t="s">
        <v>12797</v>
      </c>
      <c r="Z758" s="2" t="s">
        <v>12890</v>
      </c>
      <c r="AA758" s="1" t="s">
        <v>12894</v>
      </c>
      <c r="AB758" s="1" t="s">
        <v>12895</v>
      </c>
      <c r="AC758" s="1" t="s">
        <v>12896</v>
      </c>
      <c r="AD758" s="1" t="s">
        <v>12897</v>
      </c>
      <c r="AE758" s="2" t="s">
        <v>77</v>
      </c>
      <c r="AF758" s="4">
        <v>42822</v>
      </c>
      <c r="AG758" s="1" t="s">
        <v>12898</v>
      </c>
      <c r="AH758" s="1" t="s">
        <v>12907</v>
      </c>
      <c r="AI758" s="1" t="s">
        <v>12899</v>
      </c>
      <c r="AJ758" s="1" t="s">
        <v>12900</v>
      </c>
      <c r="AK758" s="2" t="s">
        <v>78</v>
      </c>
      <c r="AL758" s="4">
        <v>42822</v>
      </c>
      <c r="AM758" s="1" t="s">
        <v>12901</v>
      </c>
      <c r="AN758" s="1" t="s">
        <v>12902</v>
      </c>
      <c r="AO758" s="1" t="s">
        <v>12903</v>
      </c>
      <c r="AP758" s="1" t="s">
        <v>12904</v>
      </c>
      <c r="AQ758" s="2" t="s">
        <v>78</v>
      </c>
      <c r="AR758" s="4">
        <v>42822</v>
      </c>
      <c r="AS758" s="1" t="s">
        <v>12905</v>
      </c>
      <c r="AT758" s="2" t="s">
        <v>78</v>
      </c>
      <c r="AV758" s="1" t="s">
        <v>12908</v>
      </c>
      <c r="AW758" s="2" t="s">
        <v>77</v>
      </c>
      <c r="AY758" s="1" t="s">
        <v>75</v>
      </c>
      <c r="AZ758" s="5">
        <v>550</v>
      </c>
      <c r="BA758" s="1" t="s">
        <v>80</v>
      </c>
      <c r="BB758" s="1" t="s">
        <v>79</v>
      </c>
    </row>
    <row r="759" spans="1:54" x14ac:dyDescent="0.3">
      <c r="A759" s="1" t="s">
        <v>12909</v>
      </c>
      <c r="B759" t="str">
        <f>RIGHT(Tabel_query[[#This Row],[Titel]],1)</f>
        <v>L</v>
      </c>
      <c r="C759" t="str">
        <f>RIGHT(Tabel_query[[#This Row],[Titel]],LEN(Tabel_query[[#This Row],[Titel]])-2)</f>
        <v>HASSELT_RKT_OLV_Boodschap_Spalbeek_L</v>
      </c>
      <c r="D759">
        <f>SEARCH("_",Tabel_query[[#This Row],[Kolom2]])</f>
        <v>8</v>
      </c>
      <c r="E759" t="str">
        <f>LEFT(Tabel_query[[#This Row],[Kolom2]],Tabel_query[[#This Row],[Kolom3]]-1)</f>
        <v>HASSELT</v>
      </c>
      <c r="F759" s="2" t="s">
        <v>70</v>
      </c>
      <c r="G759" s="2" t="s">
        <v>72</v>
      </c>
      <c r="I759" s="3" t="b">
        <v>0</v>
      </c>
      <c r="L759" s="3" t="b">
        <v>1</v>
      </c>
      <c r="P759" s="2" t="s">
        <v>874</v>
      </c>
      <c r="Q759" s="2" t="s">
        <v>137</v>
      </c>
      <c r="T759" s="1" t="s">
        <v>12926</v>
      </c>
      <c r="U759" s="1" t="s">
        <v>12910</v>
      </c>
      <c r="V759" s="1" t="s">
        <v>12911</v>
      </c>
      <c r="W759" s="1" t="s">
        <v>12912</v>
      </c>
      <c r="X759" s="1" t="s">
        <v>12913</v>
      </c>
      <c r="Y759" s="1" t="s">
        <v>12797</v>
      </c>
      <c r="Z759" s="2" t="s">
        <v>12890</v>
      </c>
      <c r="AA759" s="1" t="s">
        <v>12914</v>
      </c>
      <c r="AB759" s="1" t="s">
        <v>12915</v>
      </c>
      <c r="AC759" s="1" t="s">
        <v>12916</v>
      </c>
      <c r="AD759" s="1" t="s">
        <v>12917</v>
      </c>
      <c r="AE759" s="2" t="s">
        <v>78</v>
      </c>
      <c r="AF759" s="4">
        <v>42828</v>
      </c>
      <c r="AG759" s="1" t="s">
        <v>12918</v>
      </c>
      <c r="AH759" s="1" t="s">
        <v>12927</v>
      </c>
      <c r="AI759" s="1" t="s">
        <v>12919</v>
      </c>
      <c r="AJ759" s="1" t="s">
        <v>12920</v>
      </c>
      <c r="AK759" s="2" t="s">
        <v>77</v>
      </c>
      <c r="AL759" s="4">
        <v>42828</v>
      </c>
      <c r="AM759" s="1" t="s">
        <v>12921</v>
      </c>
      <c r="AN759" s="1" t="s">
        <v>12922</v>
      </c>
      <c r="AO759" s="1" t="s">
        <v>12923</v>
      </c>
      <c r="AP759" s="1" t="s">
        <v>12924</v>
      </c>
      <c r="AQ759" s="2" t="s">
        <v>77</v>
      </c>
      <c r="AR759" s="4">
        <v>42828</v>
      </c>
      <c r="AS759" s="1" t="s">
        <v>12925</v>
      </c>
      <c r="AT759" s="2" t="s">
        <v>78</v>
      </c>
      <c r="AU759" s="4">
        <v>41732</v>
      </c>
      <c r="AV759" s="1" t="s">
        <v>12928</v>
      </c>
      <c r="AW759" s="2" t="s">
        <v>78</v>
      </c>
      <c r="AX759" s="4">
        <v>41732</v>
      </c>
      <c r="AY759" s="1" t="s">
        <v>75</v>
      </c>
      <c r="AZ759" s="5">
        <v>548</v>
      </c>
      <c r="BA759" s="1" t="s">
        <v>80</v>
      </c>
      <c r="BB759" s="1" t="s">
        <v>79</v>
      </c>
    </row>
    <row r="760" spans="1:54" x14ac:dyDescent="0.3">
      <c r="A760" s="1" t="s">
        <v>12929</v>
      </c>
      <c r="B760" t="str">
        <f>RIGHT(Tabel_query[[#This Row],[Titel]],1)</f>
        <v>L</v>
      </c>
      <c r="C760" t="str">
        <f>RIGHT(Tabel_query[[#This Row],[Titel]],LEN(Tabel_query[[#This Row],[Titel]])-2)</f>
        <v>HASSELT_RKT_OLV_Tenhemelopneming_Kermt_L</v>
      </c>
      <c r="D760">
        <f>SEARCH("_",Tabel_query[[#This Row],[Kolom2]])</f>
        <v>8</v>
      </c>
      <c r="E760" t="str">
        <f>LEFT(Tabel_query[[#This Row],[Kolom2]],Tabel_query[[#This Row],[Kolom3]]-1)</f>
        <v>HASSELT</v>
      </c>
      <c r="F760" s="2" t="s">
        <v>70</v>
      </c>
      <c r="G760" s="2" t="s">
        <v>72</v>
      </c>
      <c r="I760" s="3" t="b">
        <v>0</v>
      </c>
      <c r="L760" s="3" t="b">
        <v>1</v>
      </c>
      <c r="P760" s="2" t="s">
        <v>874</v>
      </c>
      <c r="Q760" s="2" t="s">
        <v>137</v>
      </c>
      <c r="T760" s="1" t="s">
        <v>12945</v>
      </c>
      <c r="U760" s="1" t="s">
        <v>12930</v>
      </c>
      <c r="V760" s="1" t="s">
        <v>181</v>
      </c>
      <c r="W760" s="1" t="s">
        <v>12912</v>
      </c>
      <c r="X760" s="1" t="s">
        <v>12932</v>
      </c>
      <c r="Y760" s="1" t="s">
        <v>12931</v>
      </c>
      <c r="Z760" s="2" t="s">
        <v>12890</v>
      </c>
      <c r="AA760" s="1" t="s">
        <v>12933</v>
      </c>
      <c r="AB760" s="1" t="s">
        <v>12934</v>
      </c>
      <c r="AC760" s="1" t="s">
        <v>12935</v>
      </c>
      <c r="AD760" s="1" t="s">
        <v>12936</v>
      </c>
      <c r="AE760" s="2" t="s">
        <v>77</v>
      </c>
      <c r="AF760" s="4">
        <v>42850</v>
      </c>
      <c r="AG760" s="1" t="s">
        <v>12937</v>
      </c>
      <c r="AH760" s="1" t="s">
        <v>12946</v>
      </c>
      <c r="AI760" s="1" t="s">
        <v>12938</v>
      </c>
      <c r="AJ760" s="1" t="s">
        <v>12939</v>
      </c>
      <c r="AK760" s="2" t="s">
        <v>78</v>
      </c>
      <c r="AL760" s="4">
        <v>42850</v>
      </c>
      <c r="AM760" s="1" t="s">
        <v>12940</v>
      </c>
      <c r="AN760" s="1" t="s">
        <v>12941</v>
      </c>
      <c r="AO760" s="1" t="s">
        <v>12942</v>
      </c>
      <c r="AP760" s="1" t="s">
        <v>12943</v>
      </c>
      <c r="AQ760" s="2" t="s">
        <v>77</v>
      </c>
      <c r="AR760" s="4">
        <v>42850</v>
      </c>
      <c r="AS760" s="1" t="s">
        <v>12944</v>
      </c>
      <c r="AT760" s="2" t="s">
        <v>78</v>
      </c>
      <c r="AU760" s="4">
        <v>41751</v>
      </c>
      <c r="AV760" s="1" t="s">
        <v>12947</v>
      </c>
      <c r="AW760" s="2" t="s">
        <v>78</v>
      </c>
      <c r="AX760" s="4">
        <v>41751</v>
      </c>
      <c r="AY760" s="1" t="s">
        <v>75</v>
      </c>
      <c r="AZ760" s="5">
        <v>549</v>
      </c>
      <c r="BA760" s="1" t="s">
        <v>80</v>
      </c>
      <c r="BB760" s="1" t="s">
        <v>79</v>
      </c>
    </row>
    <row r="761" spans="1:54" x14ac:dyDescent="0.3">
      <c r="A761" s="1" t="s">
        <v>12948</v>
      </c>
      <c r="B761" t="str">
        <f>RIGHT(Tabel_query[[#This Row],[Titel]],1)</f>
        <v>L</v>
      </c>
      <c r="C761" t="str">
        <f>RIGHT(Tabel_query[[#This Row],[Titel]],LEN(Tabel_query[[#This Row],[Titel]])-2)</f>
        <v>HASSELT_RKT_OLV_Van_Banneux_L</v>
      </c>
      <c r="D761">
        <f>SEARCH("_",Tabel_query[[#This Row],[Kolom2]])</f>
        <v>8</v>
      </c>
      <c r="E761" t="str">
        <f>LEFT(Tabel_query[[#This Row],[Kolom2]],Tabel_query[[#This Row],[Kolom3]]-1)</f>
        <v>HASSELT</v>
      </c>
      <c r="F761" s="2" t="s">
        <v>70</v>
      </c>
      <c r="G761" s="2" t="s">
        <v>72</v>
      </c>
      <c r="I761" s="3" t="b">
        <v>0</v>
      </c>
      <c r="L761" s="3" t="b">
        <v>1</v>
      </c>
      <c r="P761" s="2" t="s">
        <v>874</v>
      </c>
      <c r="Q761" s="2" t="s">
        <v>137</v>
      </c>
      <c r="T761" s="1" t="s">
        <v>12963</v>
      </c>
      <c r="U761" s="1" t="s">
        <v>12949</v>
      </c>
      <c r="V761" s="1" t="s">
        <v>1258</v>
      </c>
      <c r="W761" s="1" t="s">
        <v>12802</v>
      </c>
      <c r="X761" s="1" t="s">
        <v>12950</v>
      </c>
      <c r="Y761" s="1" t="s">
        <v>12797</v>
      </c>
      <c r="Z761" s="2" t="s">
        <v>12890</v>
      </c>
      <c r="AA761" s="1" t="s">
        <v>12951</v>
      </c>
      <c r="AB761" s="1" t="s">
        <v>12952</v>
      </c>
      <c r="AC761" s="1" t="s">
        <v>12953</v>
      </c>
      <c r="AD761" s="1" t="s">
        <v>12954</v>
      </c>
      <c r="AE761" s="2" t="s">
        <v>78</v>
      </c>
      <c r="AF761" s="4">
        <v>42832</v>
      </c>
      <c r="AG761" s="1" t="s">
        <v>12955</v>
      </c>
      <c r="AH761" s="1" t="s">
        <v>12964</v>
      </c>
      <c r="AI761" s="1" t="s">
        <v>12956</v>
      </c>
      <c r="AJ761" s="1" t="s">
        <v>12957</v>
      </c>
      <c r="AK761" s="2" t="s">
        <v>78</v>
      </c>
      <c r="AL761" s="4">
        <v>42832</v>
      </c>
      <c r="AM761" s="1" t="s">
        <v>12958</v>
      </c>
      <c r="AN761" s="1" t="s">
        <v>12959</v>
      </c>
      <c r="AO761" s="1" t="s">
        <v>12960</v>
      </c>
      <c r="AP761" s="1" t="s">
        <v>12961</v>
      </c>
      <c r="AQ761" s="2" t="s">
        <v>77</v>
      </c>
      <c r="AR761" s="4">
        <v>42832</v>
      </c>
      <c r="AS761" s="1" t="s">
        <v>12962</v>
      </c>
      <c r="AT761" s="2" t="s">
        <v>77</v>
      </c>
      <c r="AU761" s="4">
        <v>42832</v>
      </c>
      <c r="AV761" s="1" t="s">
        <v>12965</v>
      </c>
      <c r="AW761" s="2" t="s">
        <v>78</v>
      </c>
      <c r="AX761" s="4">
        <v>41766</v>
      </c>
      <c r="AY761" s="1" t="s">
        <v>75</v>
      </c>
      <c r="AZ761" s="5">
        <v>551</v>
      </c>
      <c r="BA761" s="1" t="s">
        <v>80</v>
      </c>
      <c r="BB761" s="1" t="s">
        <v>79</v>
      </c>
    </row>
    <row r="762" spans="1:54" x14ac:dyDescent="0.3">
      <c r="A762" s="1" t="s">
        <v>12966</v>
      </c>
      <c r="B762" t="str">
        <f>RIGHT(Tabel_query[[#This Row],[Titel]],1)</f>
        <v>L</v>
      </c>
      <c r="C762" t="str">
        <f>RIGHT(Tabel_query[[#This Row],[Titel]],LEN(Tabel_query[[#This Row],[Titel]])-2)</f>
        <v>HASSELT_RKT_Parochie_Runkst,_Kerk_H_Kruis_L</v>
      </c>
      <c r="D762">
        <f>SEARCH("_",Tabel_query[[#This Row],[Kolom2]])</f>
        <v>8</v>
      </c>
      <c r="E762" t="str">
        <f>LEFT(Tabel_query[[#This Row],[Kolom2]],Tabel_query[[#This Row],[Kolom3]]-1)</f>
        <v>HASSELT</v>
      </c>
      <c r="F762" s="2" t="s">
        <v>731</v>
      </c>
      <c r="G762" s="2" t="s">
        <v>72</v>
      </c>
      <c r="H762" s="1" t="s">
        <v>12984</v>
      </c>
      <c r="I762" s="3" t="b">
        <v>0</v>
      </c>
      <c r="J762" s="1" t="s">
        <v>12983</v>
      </c>
      <c r="L762" s="3" t="b">
        <v>1</v>
      </c>
      <c r="P762" s="2" t="s">
        <v>874</v>
      </c>
      <c r="Q762" s="2" t="s">
        <v>137</v>
      </c>
      <c r="T762" s="1" t="s">
        <v>12981</v>
      </c>
      <c r="U762" s="1" t="s">
        <v>12967</v>
      </c>
      <c r="V762" s="1" t="s">
        <v>2272</v>
      </c>
      <c r="W762" s="1" t="s">
        <v>12802</v>
      </c>
      <c r="X762" s="1" t="s">
        <v>12968</v>
      </c>
      <c r="Y762" s="1" t="s">
        <v>12797</v>
      </c>
      <c r="Z762" s="2" t="s">
        <v>12890</v>
      </c>
      <c r="AA762" s="1" t="s">
        <v>12969</v>
      </c>
      <c r="AB762" s="1" t="s">
        <v>12970</v>
      </c>
      <c r="AC762" s="1" t="s">
        <v>12971</v>
      </c>
      <c r="AD762" s="1" t="s">
        <v>12972</v>
      </c>
      <c r="AE762" s="2" t="s">
        <v>77</v>
      </c>
      <c r="AF762" s="4">
        <v>43745</v>
      </c>
      <c r="AG762" s="1" t="s">
        <v>12973</v>
      </c>
      <c r="AH762" s="1" t="s">
        <v>12982</v>
      </c>
      <c r="AI762" s="1" t="s">
        <v>12974</v>
      </c>
      <c r="AJ762" s="1" t="s">
        <v>12975</v>
      </c>
      <c r="AK762" s="2" t="s">
        <v>78</v>
      </c>
      <c r="AL762" s="4">
        <v>43745</v>
      </c>
      <c r="AM762" s="1" t="s">
        <v>12976</v>
      </c>
      <c r="AN762" s="1" t="s">
        <v>12977</v>
      </c>
      <c r="AO762" s="1" t="s">
        <v>12978</v>
      </c>
      <c r="AP762" s="1" t="s">
        <v>12979</v>
      </c>
      <c r="AQ762" s="2" t="s">
        <v>78</v>
      </c>
      <c r="AR762" s="4">
        <v>43745</v>
      </c>
      <c r="AS762" s="1" t="s">
        <v>12980</v>
      </c>
      <c r="AT762" s="2" t="s">
        <v>77</v>
      </c>
      <c r="AU762" s="4">
        <v>43745</v>
      </c>
      <c r="AV762" s="1" t="s">
        <v>12985</v>
      </c>
      <c r="AW762" s="2" t="s">
        <v>78</v>
      </c>
      <c r="AX762" s="4">
        <v>43745</v>
      </c>
      <c r="AY762" s="1" t="s">
        <v>75</v>
      </c>
      <c r="AZ762" s="5">
        <v>545</v>
      </c>
      <c r="BA762" s="1" t="s">
        <v>80</v>
      </c>
      <c r="BB762" s="1" t="s">
        <v>79</v>
      </c>
    </row>
    <row r="763" spans="1:54" x14ac:dyDescent="0.3">
      <c r="A763" s="1" t="s">
        <v>12986</v>
      </c>
      <c r="B763" t="str">
        <f>RIGHT(Tabel_query[[#This Row],[Titel]],1)</f>
        <v>L</v>
      </c>
      <c r="C763" t="str">
        <f>RIGHT(Tabel_query[[#This Row],[Titel]],LEN(Tabel_query[[#This Row],[Titel]])-2)</f>
        <v>HASSELT_RKT_St_Amandus_Stokrooie_L</v>
      </c>
      <c r="D763">
        <f>SEARCH("_",Tabel_query[[#This Row],[Kolom2]])</f>
        <v>8</v>
      </c>
      <c r="E763" t="str">
        <f>LEFT(Tabel_query[[#This Row],[Kolom2]],Tabel_query[[#This Row],[Kolom3]]-1)</f>
        <v>HASSELT</v>
      </c>
      <c r="F763" s="2" t="s">
        <v>70</v>
      </c>
      <c r="G763" s="2" t="s">
        <v>72</v>
      </c>
      <c r="I763" s="3" t="b">
        <v>0</v>
      </c>
      <c r="L763" s="3" t="b">
        <v>1</v>
      </c>
      <c r="P763" s="2" t="s">
        <v>874</v>
      </c>
      <c r="Q763" s="2" t="s">
        <v>137</v>
      </c>
      <c r="T763" s="1" t="s">
        <v>13002</v>
      </c>
      <c r="U763" s="1" t="s">
        <v>12987</v>
      </c>
      <c r="V763" s="1" t="s">
        <v>681</v>
      </c>
      <c r="W763" s="1" t="s">
        <v>12796</v>
      </c>
      <c r="X763" s="1" t="s">
        <v>12989</v>
      </c>
      <c r="Y763" s="1" t="s">
        <v>12988</v>
      </c>
      <c r="Z763" s="2" t="s">
        <v>12890</v>
      </c>
      <c r="AA763" s="1" t="s">
        <v>12990</v>
      </c>
      <c r="AB763" s="1" t="s">
        <v>12991</v>
      </c>
      <c r="AC763" s="1" t="s">
        <v>12992</v>
      </c>
      <c r="AD763" s="1" t="s">
        <v>12993</v>
      </c>
      <c r="AE763" s="2" t="s">
        <v>78</v>
      </c>
      <c r="AF763" s="4">
        <v>42829</v>
      </c>
      <c r="AG763" s="1" t="s">
        <v>12994</v>
      </c>
      <c r="AH763" s="1" t="s">
        <v>13003</v>
      </c>
      <c r="AI763" s="1" t="s">
        <v>12995</v>
      </c>
      <c r="AJ763" s="1" t="s">
        <v>12996</v>
      </c>
      <c r="AK763" s="2" t="s">
        <v>78</v>
      </c>
      <c r="AL763" s="4">
        <v>42829</v>
      </c>
      <c r="AM763" s="1" t="s">
        <v>12997</v>
      </c>
      <c r="AN763" s="1" t="s">
        <v>12998</v>
      </c>
      <c r="AO763" s="1" t="s">
        <v>12999</v>
      </c>
      <c r="AP763" s="1" t="s">
        <v>13000</v>
      </c>
      <c r="AQ763" s="2" t="s">
        <v>78</v>
      </c>
      <c r="AR763" s="4">
        <v>42829</v>
      </c>
      <c r="AS763" s="1" t="s">
        <v>13001</v>
      </c>
      <c r="AT763" s="2" t="s">
        <v>77</v>
      </c>
      <c r="AU763" s="4">
        <v>42829</v>
      </c>
      <c r="AV763" s="1" t="s">
        <v>13004</v>
      </c>
      <c r="AY763" s="1" t="s">
        <v>75</v>
      </c>
      <c r="AZ763" s="5">
        <v>552</v>
      </c>
      <c r="BA763" s="1" t="s">
        <v>80</v>
      </c>
      <c r="BB763" s="1" t="s">
        <v>79</v>
      </c>
    </row>
    <row r="764" spans="1:54" x14ac:dyDescent="0.3">
      <c r="A764" s="1" t="s">
        <v>13005</v>
      </c>
      <c r="B764" t="str">
        <f>RIGHT(Tabel_query[[#This Row],[Titel]],1)</f>
        <v>L</v>
      </c>
      <c r="C764" t="str">
        <f>RIGHT(Tabel_query[[#This Row],[Titel]],LEN(Tabel_query[[#This Row],[Titel]])-2)</f>
        <v>HASSELT_RKT_St_Catharina_L</v>
      </c>
      <c r="D764">
        <f>SEARCH("_",Tabel_query[[#This Row],[Kolom2]])</f>
        <v>8</v>
      </c>
      <c r="E764" t="str">
        <f>LEFT(Tabel_query[[#This Row],[Kolom2]],Tabel_query[[#This Row],[Kolom3]]-1)</f>
        <v>HASSELT</v>
      </c>
      <c r="F764" s="2" t="s">
        <v>70</v>
      </c>
      <c r="G764" s="2" t="s">
        <v>72</v>
      </c>
      <c r="I764" s="3" t="b">
        <v>0</v>
      </c>
      <c r="L764" s="3" t="b">
        <v>1</v>
      </c>
      <c r="P764" s="2" t="s">
        <v>874</v>
      </c>
      <c r="Q764" s="2" t="s">
        <v>137</v>
      </c>
      <c r="T764" s="1" t="s">
        <v>13020</v>
      </c>
      <c r="U764" s="1" t="s">
        <v>13006</v>
      </c>
      <c r="V764" s="1" t="s">
        <v>621</v>
      </c>
      <c r="W764" s="1" t="s">
        <v>12802</v>
      </c>
      <c r="X764" s="1" t="s">
        <v>13007</v>
      </c>
      <c r="Y764" s="1" t="s">
        <v>12797</v>
      </c>
      <c r="Z764" s="2" t="s">
        <v>12890</v>
      </c>
      <c r="AA764" s="1" t="s">
        <v>13008</v>
      </c>
      <c r="AB764" s="1" t="s">
        <v>13009</v>
      </c>
      <c r="AC764" s="1" t="s">
        <v>13010</v>
      </c>
      <c r="AD764" s="1" t="s">
        <v>13011</v>
      </c>
      <c r="AE764" s="2" t="s">
        <v>77</v>
      </c>
      <c r="AF764" s="4">
        <v>42851</v>
      </c>
      <c r="AG764" s="1" t="s">
        <v>13012</v>
      </c>
      <c r="AH764" s="1" t="s">
        <v>13021</v>
      </c>
      <c r="AI764" s="1" t="s">
        <v>13013</v>
      </c>
      <c r="AJ764" s="1" t="s">
        <v>13014</v>
      </c>
      <c r="AK764" s="2" t="s">
        <v>78</v>
      </c>
      <c r="AL764" s="4">
        <v>42851</v>
      </c>
      <c r="AM764" s="1" t="s">
        <v>13015</v>
      </c>
      <c r="AN764" s="1" t="s">
        <v>13016</v>
      </c>
      <c r="AO764" s="1" t="s">
        <v>13017</v>
      </c>
      <c r="AP764" s="1" t="s">
        <v>13018</v>
      </c>
      <c r="AQ764" s="2" t="s">
        <v>77</v>
      </c>
      <c r="AR764" s="4">
        <v>42851</v>
      </c>
      <c r="AS764" s="1" t="s">
        <v>13019</v>
      </c>
      <c r="AT764" s="2" t="s">
        <v>78</v>
      </c>
      <c r="AU764" s="4">
        <v>41738</v>
      </c>
      <c r="AV764" s="1" t="s">
        <v>13022</v>
      </c>
      <c r="AW764" s="2" t="s">
        <v>78</v>
      </c>
      <c r="AX764" s="4">
        <v>43564</v>
      </c>
      <c r="AY764" s="1" t="s">
        <v>75</v>
      </c>
      <c r="AZ764" s="5">
        <v>556</v>
      </c>
      <c r="BA764" s="1" t="s">
        <v>80</v>
      </c>
      <c r="BB764" s="1" t="s">
        <v>79</v>
      </c>
    </row>
    <row r="765" spans="1:54" x14ac:dyDescent="0.3">
      <c r="A765" s="1" t="s">
        <v>13023</v>
      </c>
      <c r="B765" t="str">
        <f>RIGHT(Tabel_query[[#This Row],[Titel]],1)</f>
        <v>L</v>
      </c>
      <c r="C765" t="str">
        <f>RIGHT(Tabel_query[[#This Row],[Titel]],LEN(Tabel_query[[#This Row],[Titel]])-2)</f>
        <v>HASSELT_RKT_St_Christoffel_Runkst_L</v>
      </c>
      <c r="D765">
        <f>SEARCH("_",Tabel_query[[#This Row],[Kolom2]])</f>
        <v>8</v>
      </c>
      <c r="E765" t="str">
        <f>LEFT(Tabel_query[[#This Row],[Kolom2]],Tabel_query[[#This Row],[Kolom3]]-1)</f>
        <v>HASSELT</v>
      </c>
      <c r="F765" s="2" t="s">
        <v>322</v>
      </c>
      <c r="G765" s="2" t="s">
        <v>72</v>
      </c>
      <c r="H765" s="1" t="s">
        <v>13036</v>
      </c>
      <c r="I765" s="3" t="b">
        <v>0</v>
      </c>
      <c r="L765" s="3" t="b">
        <v>1</v>
      </c>
      <c r="P765" s="2" t="s">
        <v>874</v>
      </c>
      <c r="Q765" s="2" t="s">
        <v>137</v>
      </c>
      <c r="T765" s="1" t="s">
        <v>13034</v>
      </c>
      <c r="U765" s="1" t="s">
        <v>12967</v>
      </c>
      <c r="V765" s="1" t="s">
        <v>2272</v>
      </c>
      <c r="W765" s="1" t="s">
        <v>12802</v>
      </c>
      <c r="X765" s="1" t="s">
        <v>13024</v>
      </c>
      <c r="Y765" s="1" t="s">
        <v>12797</v>
      </c>
      <c r="Z765" s="2" t="s">
        <v>12890</v>
      </c>
      <c r="AA765" s="1" t="s">
        <v>13025</v>
      </c>
      <c r="AB765" s="1" t="s">
        <v>12977</v>
      </c>
      <c r="AC765" s="1" t="s">
        <v>12978</v>
      </c>
      <c r="AD765" s="1" t="s">
        <v>13026</v>
      </c>
      <c r="AE765" s="2" t="s">
        <v>77</v>
      </c>
      <c r="AF765" s="4">
        <v>42842</v>
      </c>
      <c r="AG765" s="1" t="s">
        <v>13027</v>
      </c>
      <c r="AH765" s="1" t="s">
        <v>13035</v>
      </c>
      <c r="AI765" s="1" t="s">
        <v>13028</v>
      </c>
      <c r="AK765" s="2" t="s">
        <v>78</v>
      </c>
      <c r="AL765" s="4">
        <v>42842</v>
      </c>
      <c r="AM765" s="1" t="s">
        <v>13029</v>
      </c>
      <c r="AN765" s="1" t="s">
        <v>13030</v>
      </c>
      <c r="AO765" s="1" t="s">
        <v>13031</v>
      </c>
      <c r="AP765" s="1" t="s">
        <v>13032</v>
      </c>
      <c r="AQ765" s="2" t="s">
        <v>78</v>
      </c>
      <c r="AR765" s="4">
        <v>42842</v>
      </c>
      <c r="AS765" s="1" t="s">
        <v>13033</v>
      </c>
      <c r="AT765" s="2" t="s">
        <v>78</v>
      </c>
      <c r="AV765" s="1" t="s">
        <v>13037</v>
      </c>
      <c r="AW765" s="2" t="s">
        <v>77</v>
      </c>
      <c r="AX765" s="4">
        <v>42842</v>
      </c>
      <c r="AY765" s="1" t="s">
        <v>75</v>
      </c>
      <c r="AZ765" s="5">
        <v>554</v>
      </c>
      <c r="BA765" s="1" t="s">
        <v>80</v>
      </c>
      <c r="BB765" s="1" t="s">
        <v>79</v>
      </c>
    </row>
    <row r="766" spans="1:54" x14ac:dyDescent="0.3">
      <c r="A766" s="1" t="s">
        <v>13038</v>
      </c>
      <c r="B766" t="str">
        <f>RIGHT(Tabel_query[[#This Row],[Titel]],1)</f>
        <v>L</v>
      </c>
      <c r="C766" t="str">
        <f>RIGHT(Tabel_query[[#This Row],[Titel]],LEN(Tabel_query[[#This Row],[Titel]])-2)</f>
        <v>HASSELT_RKT_St_Gertrudis_Kuringen_L</v>
      </c>
      <c r="D766">
        <f>SEARCH("_",Tabel_query[[#This Row],[Kolom2]])</f>
        <v>8</v>
      </c>
      <c r="E766" t="str">
        <f>LEFT(Tabel_query[[#This Row],[Kolom2]],Tabel_query[[#This Row],[Kolom3]]-1)</f>
        <v>HASSELT</v>
      </c>
      <c r="F766" s="2" t="s">
        <v>70</v>
      </c>
      <c r="G766" s="2" t="s">
        <v>72</v>
      </c>
      <c r="I766" s="3" t="b">
        <v>0</v>
      </c>
      <c r="L766" s="3" t="b">
        <v>1</v>
      </c>
      <c r="P766" s="2" t="s">
        <v>874</v>
      </c>
      <c r="Q766" s="2" t="s">
        <v>137</v>
      </c>
      <c r="T766" s="1" t="s">
        <v>13054</v>
      </c>
      <c r="U766" s="1" t="s">
        <v>13039</v>
      </c>
      <c r="V766" s="1" t="s">
        <v>1629</v>
      </c>
      <c r="W766" s="1" t="s">
        <v>12796</v>
      </c>
      <c r="X766" s="1" t="s">
        <v>13041</v>
      </c>
      <c r="Y766" s="1" t="s">
        <v>13040</v>
      </c>
      <c r="Z766" s="2" t="s">
        <v>12890</v>
      </c>
      <c r="AA766" s="1" t="s">
        <v>13042</v>
      </c>
      <c r="AB766" s="1" t="s">
        <v>13043</v>
      </c>
      <c r="AC766" s="1" t="s">
        <v>13044</v>
      </c>
      <c r="AD766" s="1" t="s">
        <v>13045</v>
      </c>
      <c r="AE766" s="2" t="s">
        <v>78</v>
      </c>
      <c r="AF766" s="4">
        <v>42836</v>
      </c>
      <c r="AG766" s="1" t="s">
        <v>13046</v>
      </c>
      <c r="AH766" s="1" t="s">
        <v>13055</v>
      </c>
      <c r="AI766" s="1" t="s">
        <v>13047</v>
      </c>
      <c r="AJ766" s="1" t="s">
        <v>13048</v>
      </c>
      <c r="AK766" s="2" t="s">
        <v>77</v>
      </c>
      <c r="AL766" s="4">
        <v>42836</v>
      </c>
      <c r="AM766" s="1" t="s">
        <v>13049</v>
      </c>
      <c r="AN766" s="1" t="s">
        <v>13050</v>
      </c>
      <c r="AO766" s="1" t="s">
        <v>13051</v>
      </c>
      <c r="AP766" s="1" t="s">
        <v>13052</v>
      </c>
      <c r="AQ766" s="2" t="s">
        <v>78</v>
      </c>
      <c r="AR766" s="4">
        <v>42836</v>
      </c>
      <c r="AS766" s="1" t="s">
        <v>13053</v>
      </c>
      <c r="AT766" s="2" t="s">
        <v>77</v>
      </c>
      <c r="AU766" s="4">
        <v>42836</v>
      </c>
      <c r="AV766" s="1" t="s">
        <v>13056</v>
      </c>
      <c r="AW766" s="2" t="s">
        <v>78</v>
      </c>
      <c r="AX766" s="4">
        <v>41730</v>
      </c>
      <c r="AY766" s="1" t="s">
        <v>75</v>
      </c>
      <c r="AZ766" s="5">
        <v>553</v>
      </c>
      <c r="BA766" s="1" t="s">
        <v>80</v>
      </c>
      <c r="BB766" s="1" t="s">
        <v>79</v>
      </c>
    </row>
    <row r="767" spans="1:54" x14ac:dyDescent="0.3">
      <c r="A767" s="1" t="s">
        <v>13057</v>
      </c>
      <c r="B767" t="str">
        <f>RIGHT(Tabel_query[[#This Row],[Titel]],1)</f>
        <v>L</v>
      </c>
      <c r="C767" t="str">
        <f>RIGHT(Tabel_query[[#This Row],[Titel]],LEN(Tabel_query[[#This Row],[Titel]])-2)</f>
        <v>HASSELT_RKT_St_Hubertus_Runkst_L</v>
      </c>
      <c r="D767">
        <f>SEARCH("_",Tabel_query[[#This Row],[Kolom2]])</f>
        <v>8</v>
      </c>
      <c r="E767" t="str">
        <f>LEFT(Tabel_query[[#This Row],[Kolom2]],Tabel_query[[#This Row],[Kolom3]]-1)</f>
        <v>HASSELT</v>
      </c>
      <c r="F767" s="2" t="s">
        <v>322</v>
      </c>
      <c r="G767" s="2" t="s">
        <v>72</v>
      </c>
      <c r="H767" s="1" t="s">
        <v>13074</v>
      </c>
      <c r="I767" s="3" t="b">
        <v>0</v>
      </c>
      <c r="L767" s="3" t="b">
        <v>1</v>
      </c>
      <c r="P767" s="2" t="s">
        <v>874</v>
      </c>
      <c r="Q767" s="2" t="s">
        <v>137</v>
      </c>
      <c r="T767" s="1" t="s">
        <v>13072</v>
      </c>
      <c r="U767" s="1" t="s">
        <v>13058</v>
      </c>
      <c r="V767" s="1" t="s">
        <v>1128</v>
      </c>
      <c r="W767" s="1" t="s">
        <v>12802</v>
      </c>
      <c r="X767" s="1" t="s">
        <v>13059</v>
      </c>
      <c r="Y767" s="1" t="s">
        <v>12797</v>
      </c>
      <c r="Z767" s="2" t="s">
        <v>12890</v>
      </c>
      <c r="AA767" s="1" t="s">
        <v>13060</v>
      </c>
      <c r="AB767" s="1" t="s">
        <v>13061</v>
      </c>
      <c r="AC767" s="1" t="s">
        <v>13062</v>
      </c>
      <c r="AD767" s="1" t="s">
        <v>13063</v>
      </c>
      <c r="AE767" s="2" t="s">
        <v>78</v>
      </c>
      <c r="AF767" s="4">
        <v>42850</v>
      </c>
      <c r="AG767" s="1" t="s">
        <v>13064</v>
      </c>
      <c r="AH767" s="1" t="s">
        <v>13073</v>
      </c>
      <c r="AI767" s="1" t="s">
        <v>13065</v>
      </c>
      <c r="AJ767" s="1" t="s">
        <v>13066</v>
      </c>
      <c r="AK767" s="2" t="s">
        <v>77</v>
      </c>
      <c r="AL767" s="4">
        <v>42850</v>
      </c>
      <c r="AM767" s="1" t="s">
        <v>13067</v>
      </c>
      <c r="AN767" s="1" t="s">
        <v>13068</v>
      </c>
      <c r="AO767" s="1" t="s">
        <v>13069</v>
      </c>
      <c r="AP767" s="1" t="s">
        <v>13070</v>
      </c>
      <c r="AQ767" s="2" t="s">
        <v>78</v>
      </c>
      <c r="AR767" s="4">
        <v>42850</v>
      </c>
      <c r="AS767" s="1" t="s">
        <v>13071</v>
      </c>
      <c r="AT767" s="2" t="s">
        <v>78</v>
      </c>
      <c r="AU767" s="4">
        <v>41732</v>
      </c>
      <c r="AV767" s="1" t="s">
        <v>13075</v>
      </c>
      <c r="AW767" s="2" t="s">
        <v>77</v>
      </c>
      <c r="AX767" s="4">
        <v>42850</v>
      </c>
      <c r="AY767" s="1" t="s">
        <v>75</v>
      </c>
      <c r="AZ767" s="5">
        <v>555</v>
      </c>
      <c r="BA767" s="1" t="s">
        <v>80</v>
      </c>
      <c r="BB767" s="1" t="s">
        <v>79</v>
      </c>
    </row>
    <row r="768" spans="1:54" x14ac:dyDescent="0.3">
      <c r="A768" s="1" t="s">
        <v>13076</v>
      </c>
      <c r="B768" t="str">
        <f>RIGHT(Tabel_query[[#This Row],[Titel]],1)</f>
        <v>L</v>
      </c>
      <c r="C768" t="str">
        <f>RIGHT(Tabel_query[[#This Row],[Titel]],LEN(Tabel_query[[#This Row],[Titel]])-2)</f>
        <v>HASSELT_RKT_St_Jan_de_Doper_L</v>
      </c>
      <c r="D768">
        <f>SEARCH("_",Tabel_query[[#This Row],[Kolom2]])</f>
        <v>8</v>
      </c>
      <c r="E768" t="str">
        <f>LEFT(Tabel_query[[#This Row],[Kolom2]],Tabel_query[[#This Row],[Kolom3]]-1)</f>
        <v>HASSELT</v>
      </c>
      <c r="F768" s="2" t="s">
        <v>70</v>
      </c>
      <c r="G768" s="2" t="s">
        <v>72</v>
      </c>
      <c r="I768" s="3" t="b">
        <v>0</v>
      </c>
      <c r="L768" s="3" t="b">
        <v>1</v>
      </c>
      <c r="P768" s="2" t="s">
        <v>874</v>
      </c>
      <c r="Q768" s="2" t="s">
        <v>137</v>
      </c>
      <c r="T768" s="1" t="s">
        <v>13090</v>
      </c>
      <c r="U768" s="1" t="s">
        <v>5381</v>
      </c>
      <c r="V768" s="1" t="s">
        <v>12547</v>
      </c>
      <c r="W768" s="1" t="s">
        <v>12796</v>
      </c>
      <c r="X768" s="1" t="s">
        <v>13077</v>
      </c>
      <c r="Y768" s="1" t="s">
        <v>12797</v>
      </c>
      <c r="Z768" s="2" t="s">
        <v>12890</v>
      </c>
      <c r="AA768" s="1" t="s">
        <v>13078</v>
      </c>
      <c r="AB768" s="1" t="s">
        <v>13079</v>
      </c>
      <c r="AC768" s="1" t="s">
        <v>13080</v>
      </c>
      <c r="AD768" s="1" t="s">
        <v>13081</v>
      </c>
      <c r="AE768" s="2" t="s">
        <v>78</v>
      </c>
      <c r="AF768" s="4">
        <v>42852</v>
      </c>
      <c r="AG768" s="1" t="s">
        <v>13082</v>
      </c>
      <c r="AH768" s="1" t="s">
        <v>13091</v>
      </c>
      <c r="AI768" s="1" t="s">
        <v>13083</v>
      </c>
      <c r="AJ768" s="1" t="s">
        <v>13084</v>
      </c>
      <c r="AK768" s="2" t="s">
        <v>78</v>
      </c>
      <c r="AL768" s="4">
        <v>42852</v>
      </c>
      <c r="AM768" s="1" t="s">
        <v>13085</v>
      </c>
      <c r="AN768" s="1" t="s">
        <v>13086</v>
      </c>
      <c r="AO768" s="1" t="s">
        <v>13087</v>
      </c>
      <c r="AP768" s="1" t="s">
        <v>13088</v>
      </c>
      <c r="AQ768" s="2" t="s">
        <v>77</v>
      </c>
      <c r="AR768" s="4">
        <v>42852</v>
      </c>
      <c r="AS768" s="1" t="s">
        <v>13089</v>
      </c>
      <c r="AT768" s="2" t="s">
        <v>78</v>
      </c>
      <c r="AU768" s="4">
        <v>41751</v>
      </c>
      <c r="AV768" s="1" t="s">
        <v>13092</v>
      </c>
      <c r="AW768" s="2" t="s">
        <v>77</v>
      </c>
      <c r="AX768" s="4">
        <v>42852</v>
      </c>
      <c r="AY768" s="1" t="s">
        <v>75</v>
      </c>
      <c r="AZ768" s="5">
        <v>557</v>
      </c>
      <c r="BA768" s="1" t="s">
        <v>80</v>
      </c>
      <c r="BB768" s="1" t="s">
        <v>79</v>
      </c>
    </row>
    <row r="769" spans="1:54" x14ac:dyDescent="0.3">
      <c r="A769" s="1" t="s">
        <v>13093</v>
      </c>
      <c r="B769" t="str">
        <f>RIGHT(Tabel_query[[#This Row],[Titel]],1)</f>
        <v>L</v>
      </c>
      <c r="C769" t="str">
        <f>RIGHT(Tabel_query[[#This Row],[Titel]],LEN(Tabel_query[[#This Row],[Titel]])-2)</f>
        <v>HASSELT_RKT_St_Jozef_Rapertingen_L</v>
      </c>
      <c r="D769">
        <f>SEARCH("_",Tabel_query[[#This Row],[Kolom2]])</f>
        <v>8</v>
      </c>
      <c r="E769" t="str">
        <f>LEFT(Tabel_query[[#This Row],[Kolom2]],Tabel_query[[#This Row],[Kolom3]]-1)</f>
        <v>HASSELT</v>
      </c>
      <c r="F769" s="2" t="s">
        <v>70</v>
      </c>
      <c r="G769" s="2" t="s">
        <v>72</v>
      </c>
      <c r="I769" s="3" t="b">
        <v>0</v>
      </c>
      <c r="L769" s="3" t="b">
        <v>1</v>
      </c>
      <c r="P769" s="2" t="s">
        <v>874</v>
      </c>
      <c r="Q769" s="2" t="s">
        <v>137</v>
      </c>
      <c r="T769" s="1" t="s">
        <v>13109</v>
      </c>
      <c r="U769" s="1" t="s">
        <v>13094</v>
      </c>
      <c r="V769" s="1" t="s">
        <v>13095</v>
      </c>
      <c r="W769" s="1" t="s">
        <v>12802</v>
      </c>
      <c r="X769" s="1" t="s">
        <v>13096</v>
      </c>
      <c r="Y769" s="1" t="s">
        <v>12797</v>
      </c>
      <c r="Z769" s="2" t="s">
        <v>12890</v>
      </c>
      <c r="AA769" s="1" t="s">
        <v>13097</v>
      </c>
      <c r="AB769" s="1" t="s">
        <v>13098</v>
      </c>
      <c r="AC769" s="1" t="s">
        <v>13099</v>
      </c>
      <c r="AD769" s="1" t="s">
        <v>13100</v>
      </c>
      <c r="AE769" s="2" t="s">
        <v>78</v>
      </c>
      <c r="AF769" s="4">
        <v>42851</v>
      </c>
      <c r="AG769" s="1" t="s">
        <v>13101</v>
      </c>
      <c r="AH769" s="1" t="s">
        <v>13110</v>
      </c>
      <c r="AI769" s="1" t="s">
        <v>13102</v>
      </c>
      <c r="AJ769" s="1" t="s">
        <v>13103</v>
      </c>
      <c r="AK769" s="2" t="s">
        <v>78</v>
      </c>
      <c r="AL769" s="4">
        <v>42851</v>
      </c>
      <c r="AM769" s="1" t="s">
        <v>13104</v>
      </c>
      <c r="AN769" s="1" t="s">
        <v>13105</v>
      </c>
      <c r="AO769" s="1" t="s">
        <v>13106</v>
      </c>
      <c r="AP769" s="1" t="s">
        <v>13107</v>
      </c>
      <c r="AQ769" s="2" t="s">
        <v>77</v>
      </c>
      <c r="AR769" s="4">
        <v>42851</v>
      </c>
      <c r="AS769" s="1" t="s">
        <v>13108</v>
      </c>
      <c r="AT769" s="2" t="s">
        <v>77</v>
      </c>
      <c r="AU769" s="4">
        <v>42851</v>
      </c>
      <c r="AV769" s="1" t="s">
        <v>13111</v>
      </c>
      <c r="AW769" s="2" t="s">
        <v>78</v>
      </c>
      <c r="AX769" s="4">
        <v>41745</v>
      </c>
      <c r="AY769" s="1" t="s">
        <v>75</v>
      </c>
      <c r="AZ769" s="5">
        <v>559</v>
      </c>
      <c r="BA769" s="1" t="s">
        <v>80</v>
      </c>
      <c r="BB769" s="1" t="s">
        <v>79</v>
      </c>
    </row>
    <row r="770" spans="1:54" x14ac:dyDescent="0.3">
      <c r="A770" s="1" t="s">
        <v>13112</v>
      </c>
      <c r="B770" t="str">
        <f>RIGHT(Tabel_query[[#This Row],[Titel]],1)</f>
        <v>L</v>
      </c>
      <c r="C770" t="str">
        <f>RIGHT(Tabel_query[[#This Row],[Titel]],LEN(Tabel_query[[#This Row],[Titel]])-2)</f>
        <v>HASSELT_RKT_St_Jozef_Tuilt_L</v>
      </c>
      <c r="D770">
        <f>SEARCH("_",Tabel_query[[#This Row],[Kolom2]])</f>
        <v>8</v>
      </c>
      <c r="E770" t="str">
        <f>LEFT(Tabel_query[[#This Row],[Kolom2]],Tabel_query[[#This Row],[Kolom3]]-1)</f>
        <v>HASSELT</v>
      </c>
      <c r="F770" s="2" t="s">
        <v>70</v>
      </c>
      <c r="G770" s="2" t="s">
        <v>72</v>
      </c>
      <c r="I770" s="3" t="b">
        <v>0</v>
      </c>
      <c r="L770" s="3" t="b">
        <v>1</v>
      </c>
      <c r="P770" s="2" t="s">
        <v>874</v>
      </c>
      <c r="Q770" s="2" t="s">
        <v>137</v>
      </c>
      <c r="T770" s="1" t="s">
        <v>13127</v>
      </c>
      <c r="U770" s="1" t="s">
        <v>13113</v>
      </c>
      <c r="V770" s="1" t="s">
        <v>54</v>
      </c>
      <c r="W770" s="1" t="s">
        <v>12796</v>
      </c>
      <c r="X770" s="1" t="s">
        <v>13114</v>
      </c>
      <c r="Y770" s="1" t="s">
        <v>12797</v>
      </c>
      <c r="Z770" s="2" t="s">
        <v>12890</v>
      </c>
      <c r="AA770" s="1" t="s">
        <v>13115</v>
      </c>
      <c r="AB770" s="1" t="s">
        <v>13116</v>
      </c>
      <c r="AC770" s="1" t="s">
        <v>13117</v>
      </c>
      <c r="AD770" s="1" t="s">
        <v>13118</v>
      </c>
      <c r="AE770" s="2" t="s">
        <v>78</v>
      </c>
      <c r="AF770" s="4">
        <v>42884</v>
      </c>
      <c r="AG770" s="1" t="s">
        <v>13119</v>
      </c>
      <c r="AH770" s="1" t="s">
        <v>13128</v>
      </c>
      <c r="AI770" s="1" t="s">
        <v>13120</v>
      </c>
      <c r="AJ770" s="1" t="s">
        <v>13121</v>
      </c>
      <c r="AK770" s="2" t="s">
        <v>78</v>
      </c>
      <c r="AL770" s="4">
        <v>42884</v>
      </c>
      <c r="AM770" s="1" t="s">
        <v>13122</v>
      </c>
      <c r="AN770" s="1" t="s">
        <v>13123</v>
      </c>
      <c r="AO770" s="1" t="s">
        <v>13124</v>
      </c>
      <c r="AP770" s="1" t="s">
        <v>13125</v>
      </c>
      <c r="AQ770" s="2" t="s">
        <v>77</v>
      </c>
      <c r="AR770" s="4">
        <v>42884</v>
      </c>
      <c r="AS770" s="1" t="s">
        <v>13126</v>
      </c>
      <c r="AT770" s="2" t="s">
        <v>77</v>
      </c>
      <c r="AU770" s="4">
        <v>42884</v>
      </c>
      <c r="AV770" s="1" t="s">
        <v>13129</v>
      </c>
      <c r="AW770" s="2" t="s">
        <v>78</v>
      </c>
      <c r="AX770" s="4">
        <v>42884</v>
      </c>
      <c r="AY770" s="1" t="s">
        <v>75</v>
      </c>
      <c r="AZ770" s="5">
        <v>558</v>
      </c>
      <c r="BA770" s="1" t="s">
        <v>80</v>
      </c>
      <c r="BB770" s="1" t="s">
        <v>79</v>
      </c>
    </row>
    <row r="771" spans="1:54" x14ac:dyDescent="0.3">
      <c r="A771" s="1" t="s">
        <v>13130</v>
      </c>
      <c r="B771" t="str">
        <f>RIGHT(Tabel_query[[#This Row],[Titel]],1)</f>
        <v>L</v>
      </c>
      <c r="C771" t="str">
        <f>RIGHT(Tabel_query[[#This Row],[Titel]],LEN(Tabel_query[[#This Row],[Titel]])-2)</f>
        <v>HASSELT_RKT_St_Lambertus_Herk_L</v>
      </c>
      <c r="D771">
        <f>SEARCH("_",Tabel_query[[#This Row],[Kolom2]])</f>
        <v>8</v>
      </c>
      <c r="E771" t="str">
        <f>LEFT(Tabel_query[[#This Row],[Kolom2]],Tabel_query[[#This Row],[Kolom3]]-1)</f>
        <v>HASSELT</v>
      </c>
      <c r="F771" s="2" t="s">
        <v>70</v>
      </c>
      <c r="G771" s="2" t="s">
        <v>72</v>
      </c>
      <c r="I771" s="3" t="b">
        <v>0</v>
      </c>
      <c r="L771" s="3" t="b">
        <v>1</v>
      </c>
      <c r="P771" s="2" t="s">
        <v>874</v>
      </c>
      <c r="Q771" s="2" t="s">
        <v>137</v>
      </c>
      <c r="T771" s="1" t="s">
        <v>13145</v>
      </c>
      <c r="U771" s="1" t="s">
        <v>1454</v>
      </c>
      <c r="V771" s="1" t="s">
        <v>2912</v>
      </c>
      <c r="W771" s="1" t="s">
        <v>12802</v>
      </c>
      <c r="X771" s="1" t="s">
        <v>13132</v>
      </c>
      <c r="Y771" s="1" t="s">
        <v>13131</v>
      </c>
      <c r="Z771" s="2" t="s">
        <v>12890</v>
      </c>
      <c r="AA771" s="1" t="s">
        <v>13133</v>
      </c>
      <c r="AB771" s="1" t="s">
        <v>13134</v>
      </c>
      <c r="AC771" s="1" t="s">
        <v>13135</v>
      </c>
      <c r="AD771" s="1" t="s">
        <v>13136</v>
      </c>
      <c r="AE771" s="2" t="s">
        <v>78</v>
      </c>
      <c r="AF771" s="4">
        <v>42829</v>
      </c>
      <c r="AG771" s="1" t="s">
        <v>13137</v>
      </c>
      <c r="AH771" s="1" t="s">
        <v>13146</v>
      </c>
      <c r="AI771" s="1" t="s">
        <v>13138</v>
      </c>
      <c r="AJ771" s="1" t="s">
        <v>13139</v>
      </c>
      <c r="AK771" s="2" t="s">
        <v>78</v>
      </c>
      <c r="AL771" s="4">
        <v>42829</v>
      </c>
      <c r="AM771" s="1" t="s">
        <v>13140</v>
      </c>
      <c r="AN771" s="1" t="s">
        <v>13141</v>
      </c>
      <c r="AO771" s="1" t="s">
        <v>13142</v>
      </c>
      <c r="AP771" s="1" t="s">
        <v>13143</v>
      </c>
      <c r="AQ771" s="2" t="s">
        <v>78</v>
      </c>
      <c r="AR771" s="4">
        <v>42829</v>
      </c>
      <c r="AS771" s="1" t="s">
        <v>13144</v>
      </c>
      <c r="AT771" s="2" t="s">
        <v>77</v>
      </c>
      <c r="AU771" s="4">
        <v>42829</v>
      </c>
      <c r="AV771" s="1" t="s">
        <v>13147</v>
      </c>
      <c r="AW771" s="2" t="s">
        <v>77</v>
      </c>
      <c r="AX771" s="4">
        <v>42829</v>
      </c>
      <c r="AY771" s="1" t="s">
        <v>75</v>
      </c>
      <c r="AZ771" s="5">
        <v>561</v>
      </c>
      <c r="BA771" s="1" t="s">
        <v>80</v>
      </c>
      <c r="BB771" s="1" t="s">
        <v>79</v>
      </c>
    </row>
    <row r="772" spans="1:54" x14ac:dyDescent="0.3">
      <c r="A772" s="1" t="s">
        <v>13148</v>
      </c>
      <c r="B772" t="str">
        <f>RIGHT(Tabel_query[[#This Row],[Titel]],1)</f>
        <v>L</v>
      </c>
      <c r="C772" t="str">
        <f>RIGHT(Tabel_query[[#This Row],[Titel]],LEN(Tabel_query[[#This Row],[Titel]])-2)</f>
        <v>HASSELT_RKT_St_Lambertus_Kiewit_L</v>
      </c>
      <c r="D772">
        <f>SEARCH("_",Tabel_query[[#This Row],[Kolom2]])</f>
        <v>8</v>
      </c>
      <c r="E772" t="str">
        <f>LEFT(Tabel_query[[#This Row],[Kolom2]],Tabel_query[[#This Row],[Kolom3]]-1)</f>
        <v>HASSELT</v>
      </c>
      <c r="F772" s="2" t="s">
        <v>70</v>
      </c>
      <c r="G772" s="2" t="s">
        <v>72</v>
      </c>
      <c r="I772" s="3" t="b">
        <v>0</v>
      </c>
      <c r="L772" s="3" t="b">
        <v>1</v>
      </c>
      <c r="P772" s="2" t="s">
        <v>874</v>
      </c>
      <c r="Q772" s="2" t="s">
        <v>137</v>
      </c>
      <c r="T772" s="1" t="s">
        <v>13156</v>
      </c>
      <c r="U772" s="1" t="s">
        <v>13149</v>
      </c>
      <c r="V772" s="1" t="s">
        <v>13150</v>
      </c>
      <c r="W772" s="1" t="s">
        <v>12802</v>
      </c>
      <c r="X772" s="1" t="s">
        <v>13151</v>
      </c>
      <c r="Y772" s="1" t="s">
        <v>12797</v>
      </c>
      <c r="Z772" s="2" t="s">
        <v>12890</v>
      </c>
      <c r="AA772" s="1" t="s">
        <v>12962</v>
      </c>
      <c r="AB772" s="1" t="s">
        <v>13152</v>
      </c>
      <c r="AC772" s="1" t="s">
        <v>13153</v>
      </c>
      <c r="AD772" s="1" t="s">
        <v>13154</v>
      </c>
      <c r="AE772" s="2" t="s">
        <v>77</v>
      </c>
      <c r="AF772" s="4">
        <v>42832</v>
      </c>
      <c r="AG772" s="1" t="s">
        <v>12955</v>
      </c>
      <c r="AH772" s="1" t="s">
        <v>12964</v>
      </c>
      <c r="AI772" s="1" t="s">
        <v>12956</v>
      </c>
      <c r="AJ772" s="1" t="s">
        <v>12957</v>
      </c>
      <c r="AK772" s="2" t="s">
        <v>78</v>
      </c>
      <c r="AL772" s="4">
        <v>42832</v>
      </c>
      <c r="AM772" s="1" t="s">
        <v>12958</v>
      </c>
      <c r="AN772" s="1" t="s">
        <v>12959</v>
      </c>
      <c r="AO772" s="1" t="s">
        <v>12960</v>
      </c>
      <c r="AP772" s="1" t="s">
        <v>12961</v>
      </c>
      <c r="AQ772" s="2" t="s">
        <v>78</v>
      </c>
      <c r="AR772" s="4">
        <v>42832</v>
      </c>
      <c r="AS772" s="1" t="s">
        <v>13155</v>
      </c>
      <c r="AT772" s="2" t="s">
        <v>77</v>
      </c>
      <c r="AU772" s="4">
        <v>42832</v>
      </c>
      <c r="AV772" s="1" t="s">
        <v>13157</v>
      </c>
      <c r="AW772" s="2" t="s">
        <v>78</v>
      </c>
      <c r="AX772" s="4">
        <v>41730</v>
      </c>
      <c r="AY772" s="1" t="s">
        <v>75</v>
      </c>
      <c r="AZ772" s="5">
        <v>560</v>
      </c>
      <c r="BA772" s="1" t="s">
        <v>80</v>
      </c>
      <c r="BB772" s="1" t="s">
        <v>79</v>
      </c>
    </row>
    <row r="773" spans="1:54" x14ac:dyDescent="0.3">
      <c r="A773" s="1" t="s">
        <v>13158</v>
      </c>
      <c r="B773" t="str">
        <f>RIGHT(Tabel_query[[#This Row],[Titel]],1)</f>
        <v>L</v>
      </c>
      <c r="C773" t="str">
        <f>RIGHT(Tabel_query[[#This Row],[Titel]],LEN(Tabel_query[[#This Row],[Titel]])-2)</f>
        <v>HASSELT_RKT_St_Martinus_Hollandsveld_L</v>
      </c>
      <c r="D773">
        <f>SEARCH("_",Tabel_query[[#This Row],[Kolom2]])</f>
        <v>8</v>
      </c>
      <c r="E773" t="str">
        <f>LEFT(Tabel_query[[#This Row],[Kolom2]],Tabel_query[[#This Row],[Kolom3]]-1)</f>
        <v>HASSELT</v>
      </c>
      <c r="F773" s="2" t="s">
        <v>70</v>
      </c>
      <c r="G773" s="2" t="s">
        <v>72</v>
      </c>
      <c r="I773" s="3" t="b">
        <v>0</v>
      </c>
      <c r="L773" s="3" t="b">
        <v>1</v>
      </c>
      <c r="P773" s="2" t="s">
        <v>874</v>
      </c>
      <c r="Q773" s="2" t="s">
        <v>137</v>
      </c>
      <c r="T773" s="1" t="s">
        <v>13173</v>
      </c>
      <c r="U773" s="1" t="s">
        <v>13159</v>
      </c>
      <c r="V773" s="1" t="s">
        <v>737</v>
      </c>
      <c r="W773" s="1" t="s">
        <v>12802</v>
      </c>
      <c r="X773" s="1" t="s">
        <v>13160</v>
      </c>
      <c r="Y773" s="1" t="s">
        <v>12797</v>
      </c>
      <c r="Z773" s="2" t="s">
        <v>12890</v>
      </c>
      <c r="AA773" s="1" t="s">
        <v>13161</v>
      </c>
      <c r="AB773" s="1" t="s">
        <v>13162</v>
      </c>
      <c r="AC773" s="1" t="s">
        <v>13163</v>
      </c>
      <c r="AD773" s="1" t="s">
        <v>13164</v>
      </c>
      <c r="AE773" s="2" t="s">
        <v>78</v>
      </c>
      <c r="AF773" s="4">
        <v>42853</v>
      </c>
      <c r="AG773" s="1" t="s">
        <v>13165</v>
      </c>
      <c r="AH773" s="1" t="s">
        <v>13174</v>
      </c>
      <c r="AI773" s="1" t="s">
        <v>13166</v>
      </c>
      <c r="AJ773" s="1" t="s">
        <v>13167</v>
      </c>
      <c r="AK773" s="2" t="s">
        <v>77</v>
      </c>
      <c r="AL773" s="4">
        <v>42853</v>
      </c>
      <c r="AM773" s="1" t="s">
        <v>13168</v>
      </c>
      <c r="AN773" s="1" t="s">
        <v>13169</v>
      </c>
      <c r="AO773" s="1" t="s">
        <v>13170</v>
      </c>
      <c r="AP773" s="1" t="s">
        <v>13171</v>
      </c>
      <c r="AQ773" s="2" t="s">
        <v>77</v>
      </c>
      <c r="AR773" s="4">
        <v>42853</v>
      </c>
      <c r="AS773" s="1" t="s">
        <v>13172</v>
      </c>
      <c r="AT773" s="2" t="s">
        <v>78</v>
      </c>
      <c r="AU773" s="4">
        <v>41736</v>
      </c>
      <c r="AV773" s="1" t="s">
        <v>13175</v>
      </c>
      <c r="AW773" s="2" t="s">
        <v>78</v>
      </c>
      <c r="AX773" s="4">
        <v>41736</v>
      </c>
      <c r="AY773" s="1" t="s">
        <v>75</v>
      </c>
      <c r="AZ773" s="5">
        <v>563</v>
      </c>
      <c r="BA773" s="1" t="s">
        <v>80</v>
      </c>
      <c r="BB773" s="1" t="s">
        <v>79</v>
      </c>
    </row>
    <row r="774" spans="1:54" x14ac:dyDescent="0.3">
      <c r="A774" s="1" t="s">
        <v>13176</v>
      </c>
      <c r="B774" t="str">
        <f>RIGHT(Tabel_query[[#This Row],[Titel]],1)</f>
        <v>L</v>
      </c>
      <c r="C774" t="str">
        <f>RIGHT(Tabel_query[[#This Row],[Titel]],LEN(Tabel_query[[#This Row],[Titel]])-2)</f>
        <v>HASSELT_RKT_St_Martinus_Stevoort_L</v>
      </c>
      <c r="D774">
        <f>SEARCH("_",Tabel_query[[#This Row],[Kolom2]])</f>
        <v>8</v>
      </c>
      <c r="E774" t="str">
        <f>LEFT(Tabel_query[[#This Row],[Kolom2]],Tabel_query[[#This Row],[Kolom3]]-1)</f>
        <v>HASSELT</v>
      </c>
      <c r="F774" s="2" t="s">
        <v>70</v>
      </c>
      <c r="G774" s="2" t="s">
        <v>72</v>
      </c>
      <c r="I774" s="3" t="b">
        <v>0</v>
      </c>
      <c r="L774" s="3" t="b">
        <v>1</v>
      </c>
      <c r="P774" s="2" t="s">
        <v>874</v>
      </c>
      <c r="Q774" s="2" t="s">
        <v>137</v>
      </c>
      <c r="T774" s="1" t="s">
        <v>13193</v>
      </c>
      <c r="U774" s="1" t="s">
        <v>13177</v>
      </c>
      <c r="V774" s="1" t="s">
        <v>2912</v>
      </c>
      <c r="W774" s="1" t="s">
        <v>13178</v>
      </c>
      <c r="X774" s="1" t="s">
        <v>13180</v>
      </c>
      <c r="Y774" s="1" t="s">
        <v>13179</v>
      </c>
      <c r="Z774" s="2" t="s">
        <v>12890</v>
      </c>
      <c r="AA774" s="1" t="s">
        <v>13181</v>
      </c>
      <c r="AB774" s="1" t="s">
        <v>13182</v>
      </c>
      <c r="AC774" s="1" t="s">
        <v>13183</v>
      </c>
      <c r="AD774" s="1" t="s">
        <v>13184</v>
      </c>
      <c r="AE774" s="2" t="s">
        <v>78</v>
      </c>
      <c r="AF774" s="4">
        <v>42855</v>
      </c>
      <c r="AG774" s="1" t="s">
        <v>13185</v>
      </c>
      <c r="AH774" s="1" t="s">
        <v>13194</v>
      </c>
      <c r="AI774" s="1" t="s">
        <v>13186</v>
      </c>
      <c r="AJ774" s="1" t="s">
        <v>13187</v>
      </c>
      <c r="AK774" s="2" t="s">
        <v>78</v>
      </c>
      <c r="AL774" s="4">
        <v>42855</v>
      </c>
      <c r="AM774" s="1" t="s">
        <v>13188</v>
      </c>
      <c r="AN774" s="1" t="s">
        <v>13189</v>
      </c>
      <c r="AO774" s="1" t="s">
        <v>13190</v>
      </c>
      <c r="AP774" s="1" t="s">
        <v>13191</v>
      </c>
      <c r="AQ774" s="2" t="s">
        <v>77</v>
      </c>
      <c r="AR774" s="4">
        <v>42855</v>
      </c>
      <c r="AS774" s="1" t="s">
        <v>13192</v>
      </c>
      <c r="AT774" s="2" t="s">
        <v>78</v>
      </c>
      <c r="AU774" s="4">
        <v>41759</v>
      </c>
      <c r="AV774" s="1" t="s">
        <v>13195</v>
      </c>
      <c r="AW774" s="2" t="s">
        <v>77</v>
      </c>
      <c r="AX774" s="4">
        <v>42855</v>
      </c>
      <c r="AY774" s="1" t="s">
        <v>75</v>
      </c>
      <c r="AZ774" s="5">
        <v>562</v>
      </c>
      <c r="BA774" s="1" t="s">
        <v>80</v>
      </c>
      <c r="BB774" s="1" t="s">
        <v>79</v>
      </c>
    </row>
    <row r="775" spans="1:54" x14ac:dyDescent="0.3">
      <c r="A775" s="1" t="s">
        <v>13196</v>
      </c>
      <c r="B775" t="str">
        <f>RIGHT(Tabel_query[[#This Row],[Titel]],1)</f>
        <v>L</v>
      </c>
      <c r="C775" t="str">
        <f>RIGHT(Tabel_query[[#This Row],[Titel]],LEN(Tabel_query[[#This Row],[Titel]])-2)</f>
        <v>HASSELT_RKT_St_Niklaas_Wimmertingen_L</v>
      </c>
      <c r="D775">
        <f>SEARCH("_",Tabel_query[[#This Row],[Kolom2]])</f>
        <v>8</v>
      </c>
      <c r="E775" t="str">
        <f>LEFT(Tabel_query[[#This Row],[Kolom2]],Tabel_query[[#This Row],[Kolom3]]-1)</f>
        <v>HASSELT</v>
      </c>
      <c r="F775" s="2" t="s">
        <v>70</v>
      </c>
      <c r="G775" s="2" t="s">
        <v>72</v>
      </c>
      <c r="I775" s="3" t="b">
        <v>0</v>
      </c>
      <c r="L775" s="3" t="b">
        <v>1</v>
      </c>
      <c r="P775" s="2" t="s">
        <v>874</v>
      </c>
      <c r="Q775" s="2" t="s">
        <v>137</v>
      </c>
      <c r="T775" s="1" t="s">
        <v>13213</v>
      </c>
      <c r="U775" s="1" t="s">
        <v>13197</v>
      </c>
      <c r="V775" s="1" t="s">
        <v>992</v>
      </c>
      <c r="W775" s="1" t="s">
        <v>13198</v>
      </c>
      <c r="X775" s="1" t="s">
        <v>13200</v>
      </c>
      <c r="Y775" s="1" t="s">
        <v>13199</v>
      </c>
      <c r="Z775" s="2" t="s">
        <v>12890</v>
      </c>
      <c r="AA775" s="1" t="s">
        <v>13201</v>
      </c>
      <c r="AB775" s="1" t="s">
        <v>13202</v>
      </c>
      <c r="AC775" s="1" t="s">
        <v>13203</v>
      </c>
      <c r="AD775" s="1" t="s">
        <v>13204</v>
      </c>
      <c r="AE775" s="2" t="s">
        <v>78</v>
      </c>
      <c r="AF775" s="4">
        <v>42849</v>
      </c>
      <c r="AG775" s="1" t="s">
        <v>13205</v>
      </c>
      <c r="AH775" s="1" t="s">
        <v>13214</v>
      </c>
      <c r="AI775" s="1" t="s">
        <v>13206</v>
      </c>
      <c r="AJ775" s="1" t="s">
        <v>13207</v>
      </c>
      <c r="AK775" s="2" t="s">
        <v>78</v>
      </c>
      <c r="AL775" s="4">
        <v>42849</v>
      </c>
      <c r="AM775" s="1" t="s">
        <v>13208</v>
      </c>
      <c r="AN775" s="1" t="s">
        <v>13209</v>
      </c>
      <c r="AO775" s="1" t="s">
        <v>13210</v>
      </c>
      <c r="AP775" s="1" t="s">
        <v>13211</v>
      </c>
      <c r="AQ775" s="2" t="s">
        <v>78</v>
      </c>
      <c r="AR775" s="4">
        <v>42849</v>
      </c>
      <c r="AS775" s="1" t="s">
        <v>13212</v>
      </c>
      <c r="AT775" s="2" t="s">
        <v>77</v>
      </c>
      <c r="AU775" s="4">
        <v>42849</v>
      </c>
      <c r="AV775" s="1" t="s">
        <v>13215</v>
      </c>
      <c r="AW775" s="2" t="s">
        <v>77</v>
      </c>
      <c r="AX775" s="4">
        <v>42849</v>
      </c>
      <c r="AY775" s="1" t="s">
        <v>75</v>
      </c>
      <c r="AZ775" s="5">
        <v>564</v>
      </c>
      <c r="BA775" s="1" t="s">
        <v>80</v>
      </c>
      <c r="BB775" s="1" t="s">
        <v>79</v>
      </c>
    </row>
    <row r="776" spans="1:54" x14ac:dyDescent="0.3">
      <c r="A776" s="1" t="s">
        <v>13216</v>
      </c>
      <c r="B776" t="str">
        <f>RIGHT(Tabel_query[[#This Row],[Titel]],1)</f>
        <v>L</v>
      </c>
      <c r="C776" t="str">
        <f>RIGHT(Tabel_query[[#This Row],[Titel]],LEN(Tabel_query[[#This Row],[Titel]])-2)</f>
        <v>HASSELT_RKT_St_Quintinus_en_OLV_L</v>
      </c>
      <c r="D776">
        <f>SEARCH("_",Tabel_query[[#This Row],[Kolom2]])</f>
        <v>8</v>
      </c>
      <c r="E776" t="str">
        <f>LEFT(Tabel_query[[#This Row],[Kolom2]],Tabel_query[[#This Row],[Kolom3]]-1)</f>
        <v>HASSELT</v>
      </c>
      <c r="F776" s="2" t="s">
        <v>70</v>
      </c>
      <c r="G776" s="2" t="s">
        <v>72</v>
      </c>
      <c r="I776" s="3" t="b">
        <v>0</v>
      </c>
      <c r="L776" s="3" t="b">
        <v>1</v>
      </c>
      <c r="P776" s="2" t="s">
        <v>874</v>
      </c>
      <c r="Q776" s="2" t="s">
        <v>137</v>
      </c>
      <c r="T776" s="1" t="s">
        <v>13232</v>
      </c>
      <c r="U776" s="1" t="s">
        <v>13217</v>
      </c>
      <c r="V776" s="1" t="s">
        <v>13218</v>
      </c>
      <c r="W776" s="1" t="s">
        <v>12802</v>
      </c>
      <c r="X776" s="1" t="s">
        <v>13219</v>
      </c>
      <c r="Y776" s="1" t="s">
        <v>12797</v>
      </c>
      <c r="Z776" s="2" t="s">
        <v>12890</v>
      </c>
      <c r="AA776" s="1" t="s">
        <v>13220</v>
      </c>
      <c r="AB776" s="1" t="s">
        <v>13221</v>
      </c>
      <c r="AC776" s="1" t="s">
        <v>13222</v>
      </c>
      <c r="AD776" s="1" t="s">
        <v>13223</v>
      </c>
      <c r="AE776" s="2" t="s">
        <v>78</v>
      </c>
      <c r="AF776" s="4">
        <v>42836</v>
      </c>
      <c r="AG776" s="1" t="s">
        <v>13224</v>
      </c>
      <c r="AH776" s="1" t="s">
        <v>13233</v>
      </c>
      <c r="AI776" s="1" t="s">
        <v>13225</v>
      </c>
      <c r="AJ776" s="1" t="s">
        <v>13226</v>
      </c>
      <c r="AK776" s="2" t="s">
        <v>78</v>
      </c>
      <c r="AL776" s="4">
        <v>42836</v>
      </c>
      <c r="AM776" s="1" t="s">
        <v>13227</v>
      </c>
      <c r="AN776" s="1" t="s">
        <v>13228</v>
      </c>
      <c r="AO776" s="1" t="s">
        <v>13229</v>
      </c>
      <c r="AP776" s="1" t="s">
        <v>13230</v>
      </c>
      <c r="AQ776" s="2" t="s">
        <v>77</v>
      </c>
      <c r="AR776" s="4">
        <v>42836</v>
      </c>
      <c r="AS776" s="1" t="s">
        <v>13231</v>
      </c>
      <c r="AT776" s="2" t="s">
        <v>77</v>
      </c>
      <c r="AU776" s="4">
        <v>42836</v>
      </c>
      <c r="AV776" s="1" t="s">
        <v>13234</v>
      </c>
      <c r="AW776" s="2" t="s">
        <v>78</v>
      </c>
      <c r="AX776" s="4">
        <v>41730</v>
      </c>
      <c r="AY776" s="1" t="s">
        <v>75</v>
      </c>
      <c r="AZ776" s="5">
        <v>565</v>
      </c>
      <c r="BA776" s="1" t="s">
        <v>80</v>
      </c>
      <c r="BB776" s="1" t="s">
        <v>79</v>
      </c>
    </row>
    <row r="777" spans="1:54" x14ac:dyDescent="0.3">
      <c r="A777" s="1" t="s">
        <v>13235</v>
      </c>
      <c r="B777" t="str">
        <f>RIGHT(Tabel_query[[#This Row],[Titel]],1)</f>
        <v>L</v>
      </c>
      <c r="C777" t="str">
        <f>RIGHT(Tabel_query[[#This Row],[Titel]],LEN(Tabel_query[[#This Row],[Titel]])-2)</f>
        <v>HECHTEL_EKSEL_RKT_St_Lambertus_Hechtel_L</v>
      </c>
      <c r="D777">
        <f>SEARCH("_",Tabel_query[[#This Row],[Kolom2]])</f>
        <v>8</v>
      </c>
      <c r="E777" t="str">
        <f>LEFT(Tabel_query[[#This Row],[Kolom2]],Tabel_query[[#This Row],[Kolom3]]-1)</f>
        <v>HECHTEL</v>
      </c>
      <c r="F777" s="2" t="s">
        <v>70</v>
      </c>
      <c r="G777" s="2" t="s">
        <v>72</v>
      </c>
      <c r="I777" s="3" t="b">
        <v>0</v>
      </c>
      <c r="L777" s="3" t="b">
        <v>1</v>
      </c>
      <c r="P777" s="2" t="s">
        <v>874</v>
      </c>
      <c r="Q777" s="2" t="s">
        <v>137</v>
      </c>
      <c r="T777" s="1" t="s">
        <v>13251</v>
      </c>
      <c r="U777" s="1" t="s">
        <v>8018</v>
      </c>
      <c r="V777" s="1" t="s">
        <v>9772</v>
      </c>
      <c r="W777" s="1" t="s">
        <v>13236</v>
      </c>
      <c r="X777" s="1" t="s">
        <v>13238</v>
      </c>
      <c r="Y777" s="1" t="s">
        <v>13237</v>
      </c>
      <c r="Z777" s="2" t="s">
        <v>13254</v>
      </c>
      <c r="AA777" s="1" t="s">
        <v>13239</v>
      </c>
      <c r="AB777" s="1" t="s">
        <v>13240</v>
      </c>
      <c r="AC777" s="1" t="s">
        <v>13241</v>
      </c>
      <c r="AD777" s="1" t="s">
        <v>13242</v>
      </c>
      <c r="AG777" s="1" t="s">
        <v>13243</v>
      </c>
      <c r="AH777" s="1" t="s">
        <v>13252</v>
      </c>
      <c r="AI777" s="1" t="s">
        <v>13244</v>
      </c>
      <c r="AJ777" s="1" t="s">
        <v>13245</v>
      </c>
      <c r="AM777" s="1" t="s">
        <v>13246</v>
      </c>
      <c r="AN777" s="1" t="s">
        <v>13247</v>
      </c>
      <c r="AO777" s="1" t="s">
        <v>13248</v>
      </c>
      <c r="AP777" s="1" t="s">
        <v>13249</v>
      </c>
      <c r="AS777" s="1" t="s">
        <v>13250</v>
      </c>
      <c r="AV777" s="1" t="s">
        <v>13253</v>
      </c>
      <c r="AY777" s="1" t="s">
        <v>75</v>
      </c>
      <c r="AZ777" s="5">
        <v>571</v>
      </c>
      <c r="BA777" s="1" t="s">
        <v>80</v>
      </c>
      <c r="BB777" s="1" t="s">
        <v>79</v>
      </c>
    </row>
    <row r="778" spans="1:54" x14ac:dyDescent="0.3">
      <c r="A778" s="1" t="s">
        <v>13255</v>
      </c>
      <c r="B778" t="str">
        <f>RIGHT(Tabel_query[[#This Row],[Titel]],1)</f>
        <v>L</v>
      </c>
      <c r="C778" t="str">
        <f>RIGHT(Tabel_query[[#This Row],[Titel]],LEN(Tabel_query[[#This Row],[Titel]])-2)</f>
        <v>HECHTEL_EKSEL_RKT_St_Trudo_Eksel_L</v>
      </c>
      <c r="D778">
        <f>SEARCH("_",Tabel_query[[#This Row],[Kolom2]])</f>
        <v>8</v>
      </c>
      <c r="E778" t="str">
        <f>LEFT(Tabel_query[[#This Row],[Kolom2]],Tabel_query[[#This Row],[Kolom3]]-1)</f>
        <v>HECHTEL</v>
      </c>
      <c r="F778" s="2" t="s">
        <v>70</v>
      </c>
      <c r="G778" s="2" t="s">
        <v>72</v>
      </c>
      <c r="I778" s="3" t="b">
        <v>0</v>
      </c>
      <c r="L778" s="3" t="b">
        <v>0</v>
      </c>
      <c r="P778" s="2" t="s">
        <v>874</v>
      </c>
      <c r="Q778" s="2" t="s">
        <v>137</v>
      </c>
      <c r="T778" s="1" t="s">
        <v>13267</v>
      </c>
      <c r="U778" s="1" t="s">
        <v>13256</v>
      </c>
      <c r="V778" s="1" t="s">
        <v>258</v>
      </c>
      <c r="W778" s="1" t="s">
        <v>13236</v>
      </c>
      <c r="X778" s="1" t="s">
        <v>13257</v>
      </c>
      <c r="Y778" s="1" t="s">
        <v>13237</v>
      </c>
      <c r="Z778" s="2" t="s">
        <v>13254</v>
      </c>
      <c r="AA778" s="1" t="s">
        <v>13258</v>
      </c>
      <c r="AB778" s="1" t="s">
        <v>13259</v>
      </c>
      <c r="AD778" s="1" t="s">
        <v>13260</v>
      </c>
      <c r="AG778" s="1" t="s">
        <v>13261</v>
      </c>
      <c r="AH778" s="1" t="s">
        <v>13268</v>
      </c>
      <c r="AI778" s="1" t="s">
        <v>13262</v>
      </c>
      <c r="AJ778" s="1" t="s">
        <v>13263</v>
      </c>
      <c r="AM778" s="1" t="s">
        <v>13264</v>
      </c>
      <c r="AN778" s="1" t="s">
        <v>13265</v>
      </c>
      <c r="AP778" s="1" t="s">
        <v>13266</v>
      </c>
      <c r="AY778" s="1" t="s">
        <v>75</v>
      </c>
      <c r="AZ778" s="5">
        <v>572</v>
      </c>
      <c r="BA778" s="1" t="s">
        <v>80</v>
      </c>
      <c r="BB778" s="1" t="s">
        <v>79</v>
      </c>
    </row>
    <row r="779" spans="1:54" x14ac:dyDescent="0.3">
      <c r="A779" s="1" t="s">
        <v>13269</v>
      </c>
      <c r="B779" t="str">
        <f>RIGHT(Tabel_query[[#This Row],[Titel]],1)</f>
        <v>L</v>
      </c>
      <c r="C779" t="str">
        <f>RIGHT(Tabel_query[[#This Row],[Titel]],LEN(Tabel_query[[#This Row],[Titel]])-2)</f>
        <v>HEERS_RKT_Drie_Moren_Gutschoven_L</v>
      </c>
      <c r="D779">
        <f>SEARCH("_",Tabel_query[[#This Row],[Kolom2]])</f>
        <v>6</v>
      </c>
      <c r="E779" t="str">
        <f>LEFT(Tabel_query[[#This Row],[Kolom2]],Tabel_query[[#This Row],[Kolom3]]-1)</f>
        <v>HEERS</v>
      </c>
      <c r="F779" s="2" t="s">
        <v>70</v>
      </c>
      <c r="G779" s="2" t="s">
        <v>72</v>
      </c>
      <c r="I779" s="3" t="b">
        <v>0</v>
      </c>
      <c r="L779" s="3" t="b">
        <v>0</v>
      </c>
      <c r="P779" s="2" t="s">
        <v>874</v>
      </c>
      <c r="Q779" s="2" t="s">
        <v>137</v>
      </c>
      <c r="T779" s="1" t="s">
        <v>13283</v>
      </c>
      <c r="U779" s="1" t="s">
        <v>13270</v>
      </c>
      <c r="V779" s="1" t="s">
        <v>118</v>
      </c>
      <c r="W779" s="1" t="s">
        <v>13271</v>
      </c>
      <c r="X779" s="1" t="s">
        <v>13273</v>
      </c>
      <c r="Y779" s="1" t="s">
        <v>13272</v>
      </c>
      <c r="Z779" s="2" t="s">
        <v>13285</v>
      </c>
      <c r="AA779" s="1" t="s">
        <v>13274</v>
      </c>
      <c r="AB779" s="1" t="s">
        <v>13275</v>
      </c>
      <c r="AD779" s="1" t="s">
        <v>13276</v>
      </c>
      <c r="AG779" s="1" t="s">
        <v>13277</v>
      </c>
      <c r="AH779" s="1" t="s">
        <v>13284</v>
      </c>
      <c r="AI779" s="1" t="s">
        <v>13278</v>
      </c>
      <c r="AJ779" s="1" t="s">
        <v>13279</v>
      </c>
      <c r="AM779" s="1" t="s">
        <v>13280</v>
      </c>
      <c r="AN779" s="1" t="s">
        <v>13281</v>
      </c>
      <c r="AP779" s="1" t="s">
        <v>13282</v>
      </c>
      <c r="AY779" s="1" t="s">
        <v>75</v>
      </c>
      <c r="AZ779" s="5">
        <v>573</v>
      </c>
      <c r="BA779" s="1" t="s">
        <v>80</v>
      </c>
      <c r="BB779" s="1" t="s">
        <v>79</v>
      </c>
    </row>
    <row r="780" spans="1:54" x14ac:dyDescent="0.3">
      <c r="A780" s="1" t="s">
        <v>13286</v>
      </c>
      <c r="B780" t="str">
        <f>RIGHT(Tabel_query[[#This Row],[Titel]],1)</f>
        <v>L</v>
      </c>
      <c r="C780" t="str">
        <f>RIGHT(Tabel_query[[#This Row],[Titel]],LEN(Tabel_query[[#This Row],[Titel]])-2)</f>
        <v>HEERS_RKT_OLV_Boodschap_Klein_Gelmen_L</v>
      </c>
      <c r="D780">
        <f>SEARCH("_",Tabel_query[[#This Row],[Kolom2]])</f>
        <v>6</v>
      </c>
      <c r="E780" t="str">
        <f>LEFT(Tabel_query[[#This Row],[Kolom2]],Tabel_query[[#This Row],[Kolom3]]-1)</f>
        <v>HEERS</v>
      </c>
      <c r="F780" s="2" t="s">
        <v>70</v>
      </c>
      <c r="G780" s="2" t="s">
        <v>72</v>
      </c>
      <c r="I780" s="3" t="b">
        <v>0</v>
      </c>
      <c r="L780" s="3" t="b">
        <v>1</v>
      </c>
      <c r="P780" s="2" t="s">
        <v>874</v>
      </c>
      <c r="Q780" s="2" t="s">
        <v>137</v>
      </c>
      <c r="T780" s="1" t="s">
        <v>13299</v>
      </c>
      <c r="U780" s="1" t="s">
        <v>13287</v>
      </c>
      <c r="V780" s="1" t="s">
        <v>1258</v>
      </c>
      <c r="W780" s="1" t="s">
        <v>13271</v>
      </c>
      <c r="X780" s="1" t="s">
        <v>13288</v>
      </c>
      <c r="Y780" s="1" t="s">
        <v>13272</v>
      </c>
      <c r="Z780" s="2" t="s">
        <v>13285</v>
      </c>
      <c r="AA780" s="1" t="s">
        <v>13289</v>
      </c>
      <c r="AB780" s="1" t="s">
        <v>13290</v>
      </c>
      <c r="AD780" s="1" t="s">
        <v>13291</v>
      </c>
      <c r="AE780" s="2" t="s">
        <v>77</v>
      </c>
      <c r="AF780" s="4">
        <v>43025</v>
      </c>
      <c r="AG780" s="1" t="s">
        <v>13292</v>
      </c>
      <c r="AH780" s="1" t="s">
        <v>13300</v>
      </c>
      <c r="AI780" s="1" t="s">
        <v>13293</v>
      </c>
      <c r="AJ780" s="1" t="s">
        <v>13294</v>
      </c>
      <c r="AK780" s="2" t="s">
        <v>78</v>
      </c>
      <c r="AL780" s="4">
        <v>43025</v>
      </c>
      <c r="AM780" s="1" t="s">
        <v>13295</v>
      </c>
      <c r="AN780" s="1" t="s">
        <v>13296</v>
      </c>
      <c r="AP780" s="1" t="s">
        <v>13297</v>
      </c>
      <c r="AQ780" s="2" t="s">
        <v>78</v>
      </c>
      <c r="AR780" s="4">
        <v>43025</v>
      </c>
      <c r="AS780" s="1" t="s">
        <v>13298</v>
      </c>
      <c r="AT780" s="2" t="s">
        <v>78</v>
      </c>
      <c r="AU780" s="4">
        <v>41753</v>
      </c>
      <c r="AV780" s="1" t="s">
        <v>13301</v>
      </c>
      <c r="AW780" s="2" t="s">
        <v>77</v>
      </c>
      <c r="AX780" s="4">
        <v>43025</v>
      </c>
      <c r="AY780" s="1" t="s">
        <v>75</v>
      </c>
      <c r="AZ780" s="5">
        <v>576</v>
      </c>
      <c r="BA780" s="1" t="s">
        <v>80</v>
      </c>
      <c r="BB780" s="1" t="s">
        <v>79</v>
      </c>
    </row>
    <row r="781" spans="1:54" x14ac:dyDescent="0.3">
      <c r="A781" s="1" t="s">
        <v>13302</v>
      </c>
      <c r="B781" t="str">
        <f>RIGHT(Tabel_query[[#This Row],[Titel]],1)</f>
        <v>L</v>
      </c>
      <c r="C781" t="str">
        <f>RIGHT(Tabel_query[[#This Row],[Titel]],LEN(Tabel_query[[#This Row],[Titel]])-2)</f>
        <v>HEERS_RKT_OLV_Tenhemelopneming_Heks_L</v>
      </c>
      <c r="D781">
        <f>SEARCH("_",Tabel_query[[#This Row],[Kolom2]])</f>
        <v>6</v>
      </c>
      <c r="E781" t="str">
        <f>LEFT(Tabel_query[[#This Row],[Kolom2]],Tabel_query[[#This Row],[Kolom3]]-1)</f>
        <v>HEERS</v>
      </c>
      <c r="F781" s="2" t="s">
        <v>70</v>
      </c>
      <c r="G781" s="2" t="s">
        <v>72</v>
      </c>
      <c r="I781" s="3" t="b">
        <v>0</v>
      </c>
      <c r="L781" s="3" t="b">
        <v>1</v>
      </c>
      <c r="P781" s="2" t="s">
        <v>874</v>
      </c>
      <c r="Q781" s="2" t="s">
        <v>137</v>
      </c>
      <c r="T781" s="1" t="s">
        <v>13317</v>
      </c>
      <c r="U781" s="1" t="s">
        <v>7761</v>
      </c>
      <c r="V781" s="1" t="s">
        <v>1629</v>
      </c>
      <c r="W781" s="1" t="s">
        <v>13271</v>
      </c>
      <c r="X781" s="1" t="s">
        <v>13304</v>
      </c>
      <c r="Y781" s="1" t="s">
        <v>13303</v>
      </c>
      <c r="Z781" s="2" t="s">
        <v>13285</v>
      </c>
      <c r="AA781" s="1" t="s">
        <v>13305</v>
      </c>
      <c r="AB781" s="1" t="s">
        <v>13306</v>
      </c>
      <c r="AC781" s="1" t="s">
        <v>13307</v>
      </c>
      <c r="AD781" s="1" t="s">
        <v>13308</v>
      </c>
      <c r="AE781" s="2" t="s">
        <v>77</v>
      </c>
      <c r="AF781" s="4">
        <v>42853</v>
      </c>
      <c r="AG781" s="1" t="s">
        <v>13309</v>
      </c>
      <c r="AH781" s="1" t="s">
        <v>13318</v>
      </c>
      <c r="AI781" s="1" t="s">
        <v>13310</v>
      </c>
      <c r="AJ781" s="1" t="s">
        <v>13311</v>
      </c>
      <c r="AK781" s="2" t="s">
        <v>78</v>
      </c>
      <c r="AL781" s="4">
        <v>42853</v>
      </c>
      <c r="AM781" s="1" t="s">
        <v>13312</v>
      </c>
      <c r="AN781" s="1" t="s">
        <v>13313</v>
      </c>
      <c r="AO781" s="1" t="s">
        <v>13314</v>
      </c>
      <c r="AP781" s="1" t="s">
        <v>13315</v>
      </c>
      <c r="AQ781" s="2" t="s">
        <v>78</v>
      </c>
      <c r="AR781" s="4">
        <v>42853</v>
      </c>
      <c r="AS781" s="1" t="s">
        <v>13316</v>
      </c>
      <c r="AT781" s="2" t="s">
        <v>77</v>
      </c>
      <c r="AU781" s="4">
        <v>42853</v>
      </c>
      <c r="AV781" s="1" t="s">
        <v>13319</v>
      </c>
      <c r="AW781" s="2" t="s">
        <v>78</v>
      </c>
      <c r="AX781" s="4">
        <v>41817</v>
      </c>
      <c r="AY781" s="1" t="s">
        <v>75</v>
      </c>
      <c r="AZ781" s="5">
        <v>577</v>
      </c>
      <c r="BA781" s="1" t="s">
        <v>80</v>
      </c>
      <c r="BB781" s="1" t="s">
        <v>79</v>
      </c>
    </row>
    <row r="782" spans="1:54" x14ac:dyDescent="0.3">
      <c r="A782" s="1" t="s">
        <v>13320</v>
      </c>
      <c r="B782" t="str">
        <f>RIGHT(Tabel_query[[#This Row],[Titel]],1)</f>
        <v>L</v>
      </c>
      <c r="C782" t="str">
        <f>RIGHT(Tabel_query[[#This Row],[Titel]],LEN(Tabel_query[[#This Row],[Titel]])-2)</f>
        <v>HEERS_RKT_OLV_Tenhemelopneming_Veulen_L</v>
      </c>
      <c r="D782">
        <f>SEARCH("_",Tabel_query[[#This Row],[Kolom2]])</f>
        <v>6</v>
      </c>
      <c r="E782" t="str">
        <f>LEFT(Tabel_query[[#This Row],[Kolom2]],Tabel_query[[#This Row],[Kolom3]]-1)</f>
        <v>HEERS</v>
      </c>
      <c r="F782" s="2" t="s">
        <v>70</v>
      </c>
      <c r="G782" s="2" t="s">
        <v>72</v>
      </c>
      <c r="I782" s="3" t="b">
        <v>0</v>
      </c>
      <c r="L782" s="3" t="b">
        <v>1</v>
      </c>
      <c r="P782" s="2" t="s">
        <v>874</v>
      </c>
      <c r="Q782" s="2" t="s">
        <v>137</v>
      </c>
      <c r="T782" s="1" t="s">
        <v>13335</v>
      </c>
      <c r="U782" s="1" t="s">
        <v>13321</v>
      </c>
      <c r="V782" s="1" t="s">
        <v>11929</v>
      </c>
      <c r="W782" s="1" t="s">
        <v>13271</v>
      </c>
      <c r="X782" s="1" t="s">
        <v>13322</v>
      </c>
      <c r="Y782" s="1" t="s">
        <v>13272</v>
      </c>
      <c r="Z782" s="2" t="s">
        <v>13285</v>
      </c>
      <c r="AA782" s="1" t="s">
        <v>13323</v>
      </c>
      <c r="AB782" s="1" t="s">
        <v>13324</v>
      </c>
      <c r="AC782" s="1" t="s">
        <v>13325</v>
      </c>
      <c r="AD782" s="1" t="s">
        <v>13326</v>
      </c>
      <c r="AE782" s="2" t="s">
        <v>77</v>
      </c>
      <c r="AF782" s="4">
        <v>42877</v>
      </c>
      <c r="AG782" s="1" t="s">
        <v>13327</v>
      </c>
      <c r="AH782" s="1" t="s">
        <v>13336</v>
      </c>
      <c r="AI782" s="1" t="s">
        <v>13328</v>
      </c>
      <c r="AJ782" s="1" t="s">
        <v>13329</v>
      </c>
      <c r="AK782" s="2" t="s">
        <v>78</v>
      </c>
      <c r="AM782" s="1" t="s">
        <v>13330</v>
      </c>
      <c r="AN782" s="1" t="s">
        <v>13331</v>
      </c>
      <c r="AO782" s="1" t="s">
        <v>13332</v>
      </c>
      <c r="AP782" s="1" t="s">
        <v>13333</v>
      </c>
      <c r="AQ782" s="2" t="s">
        <v>78</v>
      </c>
      <c r="AR782" s="4">
        <v>42249</v>
      </c>
      <c r="AS782" s="1" t="s">
        <v>13334</v>
      </c>
      <c r="AT782" s="2" t="s">
        <v>77</v>
      </c>
      <c r="AU782" s="4">
        <v>42877</v>
      </c>
      <c r="AV782" s="1" t="s">
        <v>13337</v>
      </c>
      <c r="AW782" s="2" t="s">
        <v>78</v>
      </c>
      <c r="AX782" s="4">
        <v>42249</v>
      </c>
      <c r="AY782" s="1" t="s">
        <v>75</v>
      </c>
      <c r="AZ782" s="5">
        <v>578</v>
      </c>
      <c r="BA782" s="1" t="s">
        <v>80</v>
      </c>
      <c r="BB782" s="1" t="s">
        <v>79</v>
      </c>
    </row>
    <row r="783" spans="1:54" x14ac:dyDescent="0.3">
      <c r="A783" s="1" t="s">
        <v>13338</v>
      </c>
      <c r="B783" t="str">
        <f>RIGHT(Tabel_query[[#This Row],[Titel]],1)</f>
        <v>L</v>
      </c>
      <c r="C783" t="str">
        <f>RIGHT(Tabel_query[[#This Row],[Titel]],LEN(Tabel_query[[#This Row],[Titel]])-2)</f>
        <v>HEERS_RKT_St_Anna_Mechelen_Bovelingen_Heers_L</v>
      </c>
      <c r="D783">
        <f>SEARCH("_",Tabel_query[[#This Row],[Kolom2]])</f>
        <v>6</v>
      </c>
      <c r="E783" t="str">
        <f>LEFT(Tabel_query[[#This Row],[Kolom2]],Tabel_query[[#This Row],[Kolom3]]-1)</f>
        <v>HEERS</v>
      </c>
      <c r="F783" s="2" t="s">
        <v>70</v>
      </c>
      <c r="G783" s="2" t="s">
        <v>72</v>
      </c>
      <c r="I783" s="3" t="b">
        <v>0</v>
      </c>
      <c r="L783" s="3" t="b">
        <v>1</v>
      </c>
      <c r="P783" s="2" t="s">
        <v>874</v>
      </c>
      <c r="Q783" s="2" t="s">
        <v>137</v>
      </c>
      <c r="T783" s="1" t="s">
        <v>13353</v>
      </c>
      <c r="U783" s="1" t="s">
        <v>13339</v>
      </c>
      <c r="V783" s="1" t="s">
        <v>2731</v>
      </c>
      <c r="W783" s="1" t="s">
        <v>13271</v>
      </c>
      <c r="X783" s="1" t="s">
        <v>13340</v>
      </c>
      <c r="Y783" s="1" t="s">
        <v>13272</v>
      </c>
      <c r="Z783" s="2" t="s">
        <v>13285</v>
      </c>
      <c r="AA783" s="1" t="s">
        <v>13341</v>
      </c>
      <c r="AB783" s="1" t="s">
        <v>13342</v>
      </c>
      <c r="AC783" s="1" t="s">
        <v>13343</v>
      </c>
      <c r="AD783" s="1" t="s">
        <v>13344</v>
      </c>
      <c r="AE783" s="2" t="s">
        <v>78</v>
      </c>
      <c r="AF783" s="4">
        <v>42852</v>
      </c>
      <c r="AG783" s="1" t="s">
        <v>13345</v>
      </c>
      <c r="AH783" s="1" t="s">
        <v>13354</v>
      </c>
      <c r="AI783" s="1" t="s">
        <v>13346</v>
      </c>
      <c r="AJ783" s="1" t="s">
        <v>13347</v>
      </c>
      <c r="AK783" s="2" t="s">
        <v>78</v>
      </c>
      <c r="AL783" s="4">
        <v>42852</v>
      </c>
      <c r="AM783" s="1" t="s">
        <v>13348</v>
      </c>
      <c r="AN783" s="1" t="s">
        <v>13349</v>
      </c>
      <c r="AO783" s="1" t="s">
        <v>13350</v>
      </c>
      <c r="AP783" s="1" t="s">
        <v>13351</v>
      </c>
      <c r="AQ783" s="2" t="s">
        <v>77</v>
      </c>
      <c r="AR783" s="4">
        <v>42852</v>
      </c>
      <c r="AS783" s="1" t="s">
        <v>13352</v>
      </c>
      <c r="AT783" s="2" t="s">
        <v>77</v>
      </c>
      <c r="AU783" s="4">
        <v>42852</v>
      </c>
      <c r="AV783" s="1" t="s">
        <v>13355</v>
      </c>
      <c r="AW783" s="2" t="s">
        <v>78</v>
      </c>
      <c r="AX783" s="4">
        <v>42852</v>
      </c>
      <c r="AY783" s="1" t="s">
        <v>75</v>
      </c>
      <c r="AZ783" s="5">
        <v>579</v>
      </c>
      <c r="BA783" s="1" t="s">
        <v>80</v>
      </c>
      <c r="BB783" s="1" t="s">
        <v>79</v>
      </c>
    </row>
    <row r="784" spans="1:54" x14ac:dyDescent="0.3">
      <c r="A784" s="1" t="s">
        <v>13356</v>
      </c>
      <c r="B784" t="str">
        <f>RIGHT(Tabel_query[[#This Row],[Titel]],1)</f>
        <v>L</v>
      </c>
      <c r="C784" t="str">
        <f>RIGHT(Tabel_query[[#This Row],[Titel]],LEN(Tabel_query[[#This Row],[Titel]])-2)</f>
        <v>HEERS_RKT_St_Lambertus_Horpmaal_L</v>
      </c>
      <c r="D784">
        <f>SEARCH("_",Tabel_query[[#This Row],[Kolom2]])</f>
        <v>6</v>
      </c>
      <c r="E784" t="str">
        <f>LEFT(Tabel_query[[#This Row],[Kolom2]],Tabel_query[[#This Row],[Kolom3]]-1)</f>
        <v>HEERS</v>
      </c>
      <c r="F784" s="2" t="s">
        <v>70</v>
      </c>
      <c r="G784" s="2" t="s">
        <v>72</v>
      </c>
      <c r="I784" s="3" t="b">
        <v>0</v>
      </c>
      <c r="L784" s="3" t="b">
        <v>1</v>
      </c>
      <c r="P784" s="2" t="s">
        <v>874</v>
      </c>
      <c r="Q784" s="2" t="s">
        <v>137</v>
      </c>
      <c r="T784" s="1" t="s">
        <v>13371</v>
      </c>
      <c r="U784" s="1" t="s">
        <v>13357</v>
      </c>
      <c r="V784" s="1" t="s">
        <v>160</v>
      </c>
      <c r="W784" s="1" t="s">
        <v>13271</v>
      </c>
      <c r="X784" s="1" t="s">
        <v>13358</v>
      </c>
      <c r="Y784" s="1" t="s">
        <v>13272</v>
      </c>
      <c r="Z784" s="2" t="s">
        <v>13285</v>
      </c>
      <c r="AA784" s="1" t="s">
        <v>13359</v>
      </c>
      <c r="AB784" s="1" t="s">
        <v>13360</v>
      </c>
      <c r="AC784" s="1" t="s">
        <v>13361</v>
      </c>
      <c r="AD784" s="1" t="s">
        <v>13362</v>
      </c>
      <c r="AE784" s="2" t="s">
        <v>78</v>
      </c>
      <c r="AF784" s="4">
        <v>42837</v>
      </c>
      <c r="AG784" s="1" t="s">
        <v>13363</v>
      </c>
      <c r="AH784" s="1" t="s">
        <v>13372</v>
      </c>
      <c r="AI784" s="1" t="s">
        <v>13364</v>
      </c>
      <c r="AJ784" s="1" t="s">
        <v>13365</v>
      </c>
      <c r="AK784" s="2" t="s">
        <v>77</v>
      </c>
      <c r="AL784" s="4">
        <v>42837</v>
      </c>
      <c r="AM784" s="1" t="s">
        <v>13366</v>
      </c>
      <c r="AN784" s="1" t="s">
        <v>13367</v>
      </c>
      <c r="AO784" s="1" t="s">
        <v>13368</v>
      </c>
      <c r="AP784" s="1" t="s">
        <v>13369</v>
      </c>
      <c r="AQ784" s="2" t="s">
        <v>77</v>
      </c>
      <c r="AR784" s="4">
        <v>42837</v>
      </c>
      <c r="AS784" s="1" t="s">
        <v>13370</v>
      </c>
      <c r="AT784" s="2" t="s">
        <v>78</v>
      </c>
      <c r="AU784" s="4">
        <v>41751</v>
      </c>
      <c r="AV784" s="1" t="s">
        <v>13373</v>
      </c>
      <c r="AW784" s="2" t="s">
        <v>78</v>
      </c>
      <c r="AX784" s="4">
        <v>41751</v>
      </c>
      <c r="AY784" s="1" t="s">
        <v>75</v>
      </c>
      <c r="AZ784" s="5">
        <v>581</v>
      </c>
      <c r="BA784" s="1" t="s">
        <v>80</v>
      </c>
      <c r="BB784" s="1" t="s">
        <v>79</v>
      </c>
    </row>
    <row r="785" spans="1:54" x14ac:dyDescent="0.3">
      <c r="A785" s="1" t="s">
        <v>13374</v>
      </c>
      <c r="B785" t="str">
        <f>RIGHT(Tabel_query[[#This Row],[Titel]],1)</f>
        <v>L</v>
      </c>
      <c r="C785" t="str">
        <f>RIGHT(Tabel_query[[#This Row],[Titel]],LEN(Tabel_query[[#This Row],[Titel]])-2)</f>
        <v>HEERS_RKT_St_Lambertus_Opheers_L</v>
      </c>
      <c r="D785">
        <f>SEARCH("_",Tabel_query[[#This Row],[Kolom2]])</f>
        <v>6</v>
      </c>
      <c r="E785" t="str">
        <f>LEFT(Tabel_query[[#This Row],[Kolom2]],Tabel_query[[#This Row],[Kolom3]]-1)</f>
        <v>HEERS</v>
      </c>
      <c r="F785" s="2" t="s">
        <v>70</v>
      </c>
      <c r="G785" s="2" t="s">
        <v>72</v>
      </c>
      <c r="I785" s="3" t="b">
        <v>0</v>
      </c>
      <c r="L785" s="3" t="b">
        <v>1</v>
      </c>
      <c r="P785" s="2" t="s">
        <v>874</v>
      </c>
      <c r="Q785" s="2" t="s">
        <v>137</v>
      </c>
      <c r="T785" s="1" t="s">
        <v>13389</v>
      </c>
      <c r="U785" s="1" t="s">
        <v>13375</v>
      </c>
      <c r="V785" s="1" t="s">
        <v>5235</v>
      </c>
      <c r="W785" s="1" t="s">
        <v>13271</v>
      </c>
      <c r="X785" s="1" t="s">
        <v>13376</v>
      </c>
      <c r="Y785" s="1" t="s">
        <v>13272</v>
      </c>
      <c r="Z785" s="2" t="s">
        <v>13285</v>
      </c>
      <c r="AA785" s="1" t="s">
        <v>13377</v>
      </c>
      <c r="AB785" s="1" t="s">
        <v>13378</v>
      </c>
      <c r="AC785" s="1" t="s">
        <v>13379</v>
      </c>
      <c r="AD785" s="1" t="s">
        <v>13380</v>
      </c>
      <c r="AE785" s="2" t="s">
        <v>77</v>
      </c>
      <c r="AG785" s="1" t="s">
        <v>13381</v>
      </c>
      <c r="AH785" s="1" t="s">
        <v>13390</v>
      </c>
      <c r="AI785" s="1" t="s">
        <v>13382</v>
      </c>
      <c r="AJ785" s="1" t="s">
        <v>13383</v>
      </c>
      <c r="AK785" s="2" t="s">
        <v>78</v>
      </c>
      <c r="AM785" s="1" t="s">
        <v>13384</v>
      </c>
      <c r="AN785" s="1" t="s">
        <v>13385</v>
      </c>
      <c r="AO785" s="1" t="s">
        <v>13386</v>
      </c>
      <c r="AP785" s="1" t="s">
        <v>13387</v>
      </c>
      <c r="AQ785" s="2" t="s">
        <v>77</v>
      </c>
      <c r="AS785" s="1" t="s">
        <v>13388</v>
      </c>
      <c r="AT785" s="2" t="s">
        <v>78</v>
      </c>
      <c r="AV785" s="1" t="s">
        <v>13391</v>
      </c>
      <c r="AW785" s="2" t="s">
        <v>78</v>
      </c>
      <c r="AX785" s="4">
        <v>43021</v>
      </c>
      <c r="AY785" s="1" t="s">
        <v>75</v>
      </c>
      <c r="AZ785" s="5">
        <v>580</v>
      </c>
      <c r="BA785" s="1" t="s">
        <v>80</v>
      </c>
      <c r="BB785" s="1" t="s">
        <v>79</v>
      </c>
    </row>
    <row r="786" spans="1:54" x14ac:dyDescent="0.3">
      <c r="A786" s="1" t="s">
        <v>13392</v>
      </c>
      <c r="B786" t="str">
        <f>RIGHT(Tabel_query[[#This Row],[Titel]],1)</f>
        <v>L</v>
      </c>
      <c r="C786" t="str">
        <f>RIGHT(Tabel_query[[#This Row],[Titel]],LEN(Tabel_query[[#This Row],[Titel]])-2)</f>
        <v>HEERS_RKT_St_Martinus_Heers_L</v>
      </c>
      <c r="D786">
        <f>SEARCH("_",Tabel_query[[#This Row],[Kolom2]])</f>
        <v>6</v>
      </c>
      <c r="E786" t="str">
        <f>LEFT(Tabel_query[[#This Row],[Kolom2]],Tabel_query[[#This Row],[Kolom3]]-1)</f>
        <v>HEERS</v>
      </c>
      <c r="F786" s="2" t="s">
        <v>70</v>
      </c>
      <c r="G786" s="2" t="s">
        <v>72</v>
      </c>
      <c r="I786" s="3" t="b">
        <v>0</v>
      </c>
      <c r="L786" s="3" t="b">
        <v>1</v>
      </c>
      <c r="P786" s="2" t="s">
        <v>874</v>
      </c>
      <c r="Q786" s="2" t="s">
        <v>137</v>
      </c>
      <c r="T786" s="1" t="s">
        <v>13408</v>
      </c>
      <c r="U786" s="1" t="s">
        <v>13393</v>
      </c>
      <c r="V786" s="1" t="s">
        <v>13394</v>
      </c>
      <c r="W786" s="1" t="s">
        <v>13271</v>
      </c>
      <c r="X786" s="1" t="s">
        <v>13395</v>
      </c>
      <c r="Y786" s="1" t="s">
        <v>13272</v>
      </c>
      <c r="Z786" s="2" t="s">
        <v>13285</v>
      </c>
      <c r="AA786" s="1" t="s">
        <v>13396</v>
      </c>
      <c r="AB786" s="1" t="s">
        <v>13397</v>
      </c>
      <c r="AC786" s="1" t="s">
        <v>13398</v>
      </c>
      <c r="AD786" s="1" t="s">
        <v>13399</v>
      </c>
      <c r="AE786" s="2" t="s">
        <v>77</v>
      </c>
      <c r="AF786" s="4">
        <v>43551</v>
      </c>
      <c r="AG786" s="1" t="s">
        <v>13400</v>
      </c>
      <c r="AH786" s="1" t="s">
        <v>13409</v>
      </c>
      <c r="AI786" s="1" t="s">
        <v>13401</v>
      </c>
      <c r="AJ786" s="1" t="s">
        <v>13402</v>
      </c>
      <c r="AK786" s="2" t="s">
        <v>78</v>
      </c>
      <c r="AL786" s="4">
        <v>41792</v>
      </c>
      <c r="AM786" s="1" t="s">
        <v>13403</v>
      </c>
      <c r="AN786" s="1" t="s">
        <v>13404</v>
      </c>
      <c r="AO786" s="1" t="s">
        <v>13405</v>
      </c>
      <c r="AP786" s="1" t="s">
        <v>13406</v>
      </c>
      <c r="AQ786" s="2" t="s">
        <v>78</v>
      </c>
      <c r="AR786" s="4">
        <v>41792</v>
      </c>
      <c r="AS786" s="1" t="s">
        <v>13407</v>
      </c>
      <c r="AT786" s="2" t="s">
        <v>78</v>
      </c>
      <c r="AU786" s="4">
        <v>41792</v>
      </c>
      <c r="AV786" s="1" t="s">
        <v>13410</v>
      </c>
      <c r="AW786" s="2" t="s">
        <v>77</v>
      </c>
      <c r="AX786" s="4">
        <v>43771</v>
      </c>
      <c r="AY786" s="1" t="s">
        <v>75</v>
      </c>
      <c r="AZ786" s="5">
        <v>575</v>
      </c>
      <c r="BA786" s="1" t="s">
        <v>80</v>
      </c>
      <c r="BB786" s="1" t="s">
        <v>79</v>
      </c>
    </row>
    <row r="787" spans="1:54" x14ac:dyDescent="0.3">
      <c r="A787" s="1" t="s">
        <v>13411</v>
      </c>
      <c r="B787" t="str">
        <f>RIGHT(Tabel_query[[#This Row],[Titel]],1)</f>
        <v>L</v>
      </c>
      <c r="C787" t="str">
        <f>RIGHT(Tabel_query[[#This Row],[Titel]],LEN(Tabel_query[[#This Row],[Titel]])-2)</f>
        <v>HEERS_RKT_St_Martinus_Mettekoven_L</v>
      </c>
      <c r="D787">
        <f>SEARCH("_",Tabel_query[[#This Row],[Kolom2]])</f>
        <v>6</v>
      </c>
      <c r="E787" t="str">
        <f>LEFT(Tabel_query[[#This Row],[Kolom2]],Tabel_query[[#This Row],[Kolom3]]-1)</f>
        <v>HEERS</v>
      </c>
      <c r="F787" s="2" t="s">
        <v>70</v>
      </c>
      <c r="G787" s="2" t="s">
        <v>72</v>
      </c>
      <c r="I787" s="3" t="b">
        <v>0</v>
      </c>
      <c r="L787" s="3" t="b">
        <v>1</v>
      </c>
      <c r="P787" s="2" t="s">
        <v>874</v>
      </c>
      <c r="Q787" s="2" t="s">
        <v>137</v>
      </c>
      <c r="T787" s="1" t="s">
        <v>13427</v>
      </c>
      <c r="U787" s="1" t="s">
        <v>13412</v>
      </c>
      <c r="V787" s="1" t="s">
        <v>714</v>
      </c>
      <c r="W787" s="1" t="s">
        <v>13271</v>
      </c>
      <c r="X787" s="1" t="s">
        <v>13414</v>
      </c>
      <c r="Y787" s="1" t="s">
        <v>13413</v>
      </c>
      <c r="Z787" s="2" t="s">
        <v>13285</v>
      </c>
      <c r="AA787" s="1" t="s">
        <v>13415</v>
      </c>
      <c r="AB787" s="1" t="s">
        <v>13416</v>
      </c>
      <c r="AC787" s="1" t="s">
        <v>13417</v>
      </c>
      <c r="AD787" s="1" t="s">
        <v>13418</v>
      </c>
      <c r="AE787" s="2" t="s">
        <v>77</v>
      </c>
      <c r="AF787" s="4">
        <v>42866</v>
      </c>
      <c r="AG787" s="1" t="s">
        <v>13419</v>
      </c>
      <c r="AH787" s="1" t="s">
        <v>13428</v>
      </c>
      <c r="AI787" s="1" t="s">
        <v>13420</v>
      </c>
      <c r="AJ787" s="1" t="s">
        <v>13421</v>
      </c>
      <c r="AK787" s="2" t="s">
        <v>77</v>
      </c>
      <c r="AL787" s="4">
        <v>42866</v>
      </c>
      <c r="AM787" s="1" t="s">
        <v>13422</v>
      </c>
      <c r="AN787" s="1" t="s">
        <v>13423</v>
      </c>
      <c r="AO787" s="1" t="s">
        <v>13424</v>
      </c>
      <c r="AP787" s="1" t="s">
        <v>13425</v>
      </c>
      <c r="AQ787" s="2" t="s">
        <v>78</v>
      </c>
      <c r="AR787" s="4">
        <v>41764</v>
      </c>
      <c r="AS787" s="1" t="s">
        <v>13426</v>
      </c>
      <c r="AT787" s="2" t="s">
        <v>78</v>
      </c>
      <c r="AU787" s="4">
        <v>41764</v>
      </c>
      <c r="AV787" s="1" t="s">
        <v>13429</v>
      </c>
      <c r="AW787" s="2" t="s">
        <v>78</v>
      </c>
      <c r="AY787" s="1" t="s">
        <v>75</v>
      </c>
      <c r="AZ787" s="5">
        <v>582</v>
      </c>
      <c r="BA787" s="1" t="s">
        <v>80</v>
      </c>
      <c r="BB787" s="1" t="s">
        <v>79</v>
      </c>
    </row>
    <row r="788" spans="1:54" x14ac:dyDescent="0.3">
      <c r="A788" s="1" t="s">
        <v>13430</v>
      </c>
      <c r="B788" t="str">
        <f>RIGHT(Tabel_query[[#This Row],[Titel]],1)</f>
        <v>L</v>
      </c>
      <c r="C788" t="str">
        <f>RIGHT(Tabel_query[[#This Row],[Titel]],LEN(Tabel_query[[#This Row],[Titel]])-2)</f>
        <v>HEERS_RKT_St_Martinus_Vechmaal_L</v>
      </c>
      <c r="D788">
        <f>SEARCH("_",Tabel_query[[#This Row],[Kolom2]])</f>
        <v>6</v>
      </c>
      <c r="E788" t="str">
        <f>LEFT(Tabel_query[[#This Row],[Kolom2]],Tabel_query[[#This Row],[Kolom3]]-1)</f>
        <v>HEERS</v>
      </c>
      <c r="F788" s="2" t="s">
        <v>70</v>
      </c>
      <c r="G788" s="2" t="s">
        <v>72</v>
      </c>
      <c r="I788" s="3" t="b">
        <v>0</v>
      </c>
      <c r="L788" s="3" t="b">
        <v>1</v>
      </c>
      <c r="P788" s="2" t="s">
        <v>874</v>
      </c>
      <c r="Q788" s="2" t="s">
        <v>137</v>
      </c>
      <c r="T788" s="1" t="s">
        <v>13442</v>
      </c>
      <c r="U788" s="1" t="s">
        <v>13431</v>
      </c>
      <c r="V788" s="1" t="s">
        <v>2272</v>
      </c>
      <c r="W788" s="1" t="s">
        <v>13271</v>
      </c>
      <c r="X788" s="1" t="s">
        <v>13432</v>
      </c>
      <c r="Y788" s="1" t="s">
        <v>13272</v>
      </c>
      <c r="Z788" s="2" t="s">
        <v>13285</v>
      </c>
      <c r="AA788" s="1" t="s">
        <v>13433</v>
      </c>
      <c r="AE788" s="2" t="s">
        <v>77</v>
      </c>
      <c r="AF788" s="4">
        <v>43783</v>
      </c>
      <c r="AG788" s="1" t="s">
        <v>13434</v>
      </c>
      <c r="AH788" s="1" t="s">
        <v>13443</v>
      </c>
      <c r="AI788" s="1" t="s">
        <v>13435</v>
      </c>
      <c r="AJ788" s="1" t="s">
        <v>13436</v>
      </c>
      <c r="AK788" s="2" t="s">
        <v>78</v>
      </c>
      <c r="AL788" s="4">
        <v>42860</v>
      </c>
      <c r="AM788" s="1" t="s">
        <v>13437</v>
      </c>
      <c r="AN788" s="1" t="s">
        <v>13438</v>
      </c>
      <c r="AO788" s="1" t="s">
        <v>13439</v>
      </c>
      <c r="AP788" s="1" t="s">
        <v>13440</v>
      </c>
      <c r="AQ788" s="2" t="s">
        <v>78</v>
      </c>
      <c r="AR788" s="4">
        <v>42860</v>
      </c>
      <c r="AS788" s="1" t="s">
        <v>13441</v>
      </c>
      <c r="AT788" s="2" t="s">
        <v>78</v>
      </c>
      <c r="AU788" s="4">
        <v>42860</v>
      </c>
      <c r="AV788" s="1" t="s">
        <v>13444</v>
      </c>
      <c r="AW788" s="2" t="s">
        <v>77</v>
      </c>
      <c r="AX788" s="4">
        <v>42860</v>
      </c>
      <c r="AY788" s="1" t="s">
        <v>75</v>
      </c>
      <c r="AZ788" s="5">
        <v>583</v>
      </c>
      <c r="BA788" s="1" t="s">
        <v>80</v>
      </c>
      <c r="BB788" s="1" t="s">
        <v>79</v>
      </c>
    </row>
    <row r="789" spans="1:54" x14ac:dyDescent="0.3">
      <c r="A789" s="1" t="s">
        <v>13445</v>
      </c>
      <c r="B789" t="str">
        <f>RIGHT(Tabel_query[[#This Row],[Titel]],1)</f>
        <v>L</v>
      </c>
      <c r="C789" t="str">
        <f>RIGHT(Tabel_query[[#This Row],[Titel]],LEN(Tabel_query[[#This Row],[Titel]])-2)</f>
        <v>HEERS_RKT_St_Quirinus_Rukkelingen_Loon_L</v>
      </c>
      <c r="D789">
        <f>SEARCH("_",Tabel_query[[#This Row],[Kolom2]])</f>
        <v>6</v>
      </c>
      <c r="E789" t="str">
        <f>LEFT(Tabel_query[[#This Row],[Kolom2]],Tabel_query[[#This Row],[Kolom3]]-1)</f>
        <v>HEERS</v>
      </c>
      <c r="F789" s="2" t="s">
        <v>70</v>
      </c>
      <c r="G789" s="2" t="s">
        <v>72</v>
      </c>
      <c r="I789" s="3" t="b">
        <v>0</v>
      </c>
      <c r="P789" s="2" t="s">
        <v>874</v>
      </c>
      <c r="Q789" s="2" t="s">
        <v>137</v>
      </c>
      <c r="T789" s="1" t="s">
        <v>13461</v>
      </c>
      <c r="U789" s="1" t="s">
        <v>13446</v>
      </c>
      <c r="V789" s="1" t="s">
        <v>559</v>
      </c>
      <c r="W789" s="1" t="s">
        <v>13271</v>
      </c>
      <c r="X789" s="1" t="s">
        <v>13448</v>
      </c>
      <c r="Y789" s="1" t="s">
        <v>13447</v>
      </c>
      <c r="Z789" s="2" t="s">
        <v>13285</v>
      </c>
      <c r="AA789" s="1" t="s">
        <v>13449</v>
      </c>
      <c r="AB789" s="1" t="s">
        <v>13450</v>
      </c>
      <c r="AC789" s="1" t="s">
        <v>13451</v>
      </c>
      <c r="AD789" s="1" t="s">
        <v>13452</v>
      </c>
      <c r="AG789" s="1" t="s">
        <v>13453</v>
      </c>
      <c r="AH789" s="1" t="s">
        <v>13462</v>
      </c>
      <c r="AI789" s="1" t="s">
        <v>13454</v>
      </c>
      <c r="AJ789" s="1" t="s">
        <v>13455</v>
      </c>
      <c r="AM789" s="1" t="s">
        <v>13456</v>
      </c>
      <c r="AN789" s="1" t="s">
        <v>13457</v>
      </c>
      <c r="AO789" s="1" t="s">
        <v>13458</v>
      </c>
      <c r="AP789" s="1" t="s">
        <v>13459</v>
      </c>
      <c r="AS789" s="1" t="s">
        <v>13460</v>
      </c>
      <c r="AV789" s="1" t="s">
        <v>13463</v>
      </c>
      <c r="AY789" s="1" t="s">
        <v>75</v>
      </c>
      <c r="AZ789" s="5">
        <v>584</v>
      </c>
      <c r="BA789" s="1" t="s">
        <v>80</v>
      </c>
      <c r="BB789" s="1" t="s">
        <v>79</v>
      </c>
    </row>
    <row r="790" spans="1:54" x14ac:dyDescent="0.3">
      <c r="A790" s="1" t="s">
        <v>13464</v>
      </c>
      <c r="B790" t="str">
        <f>RIGHT(Tabel_query[[#This Row],[Titel]],1)</f>
        <v>L</v>
      </c>
      <c r="C790" t="str">
        <f>RIGHT(Tabel_query[[#This Row],[Titel]],LEN(Tabel_query[[#This Row],[Titel]])-2)</f>
        <v>HEERS_RKT_St_Stefanus_Batsheers_L</v>
      </c>
      <c r="D790">
        <f>SEARCH("_",Tabel_query[[#This Row],[Kolom2]])</f>
        <v>6</v>
      </c>
      <c r="E790" t="str">
        <f>LEFT(Tabel_query[[#This Row],[Kolom2]],Tabel_query[[#This Row],[Kolom3]]-1)</f>
        <v>HEERS</v>
      </c>
      <c r="F790" s="2" t="s">
        <v>70</v>
      </c>
      <c r="G790" s="2" t="s">
        <v>72</v>
      </c>
      <c r="I790" s="3" t="b">
        <v>0</v>
      </c>
      <c r="L790" s="3" t="b">
        <v>0</v>
      </c>
      <c r="P790" s="2" t="s">
        <v>874</v>
      </c>
      <c r="Q790" s="2" t="s">
        <v>137</v>
      </c>
      <c r="T790" s="1" t="s">
        <v>13471</v>
      </c>
      <c r="U790" s="1" t="s">
        <v>13465</v>
      </c>
      <c r="V790" s="1" t="s">
        <v>8629</v>
      </c>
      <c r="W790" s="1" t="s">
        <v>13271</v>
      </c>
      <c r="X790" s="1" t="s">
        <v>13466</v>
      </c>
      <c r="Y790" s="1" t="s">
        <v>13272</v>
      </c>
      <c r="Z790" s="2" t="s">
        <v>13285</v>
      </c>
      <c r="AA790" s="1" t="s">
        <v>13467</v>
      </c>
      <c r="AG790" s="1" t="s">
        <v>13468</v>
      </c>
      <c r="AH790" s="1" t="s">
        <v>13472</v>
      </c>
      <c r="AI790" s="1" t="s">
        <v>13469</v>
      </c>
      <c r="AJ790" s="1" t="s">
        <v>13383</v>
      </c>
      <c r="AM790" s="1" t="s">
        <v>13470</v>
      </c>
      <c r="AY790" s="1" t="s">
        <v>75</v>
      </c>
      <c r="AZ790" s="5">
        <v>585</v>
      </c>
      <c r="BA790" s="1" t="s">
        <v>80</v>
      </c>
      <c r="BB790" s="1" t="s">
        <v>79</v>
      </c>
    </row>
    <row r="791" spans="1:54" x14ac:dyDescent="0.3">
      <c r="A791" s="1" t="s">
        <v>13473</v>
      </c>
      <c r="B791" t="str">
        <f>RIGHT(Tabel_query[[#This Row],[Titel]],1)</f>
        <v>A</v>
      </c>
      <c r="C791" t="str">
        <f>RIGHT(Tabel_query[[#This Row],[Titel]],LEN(Tabel_query[[#This Row],[Titel]])-2)</f>
        <v>HEIST_OP_DEN_BERG_RKT_H_Hart_A</v>
      </c>
      <c r="D791">
        <f>SEARCH("_",Tabel_query[[#This Row],[Kolom2]])</f>
        <v>6</v>
      </c>
      <c r="E791" t="str">
        <f>LEFT(Tabel_query[[#This Row],[Kolom2]],Tabel_query[[#This Row],[Kolom3]]-1)</f>
        <v>HEIST</v>
      </c>
      <c r="F791" s="2" t="s">
        <v>70</v>
      </c>
      <c r="G791" s="2" t="s">
        <v>72</v>
      </c>
      <c r="I791" s="3" t="b">
        <v>0</v>
      </c>
      <c r="P791" s="2" t="s">
        <v>775</v>
      </c>
      <c r="Q791" s="2" t="s">
        <v>137</v>
      </c>
      <c r="T791" s="1" t="s">
        <v>4988</v>
      </c>
      <c r="U791" s="1" t="s">
        <v>1819</v>
      </c>
      <c r="V791" s="1" t="s">
        <v>1258</v>
      </c>
      <c r="W791" s="1" t="s">
        <v>13474</v>
      </c>
      <c r="X791" s="1" t="s">
        <v>13476</v>
      </c>
      <c r="Y791" s="1" t="s">
        <v>13475</v>
      </c>
      <c r="Z791" s="2" t="s">
        <v>13489</v>
      </c>
      <c r="AA791" s="1" t="s">
        <v>13477</v>
      </c>
      <c r="AB791" s="1" t="s">
        <v>13478</v>
      </c>
      <c r="AC791" s="1" t="s">
        <v>13479</v>
      </c>
      <c r="AD791" s="1" t="s">
        <v>13480</v>
      </c>
      <c r="AG791" s="1" t="s">
        <v>13481</v>
      </c>
      <c r="AH791" s="1" t="s">
        <v>13488</v>
      </c>
      <c r="AI791" s="1" t="s">
        <v>13482</v>
      </c>
      <c r="AJ791" s="1" t="s">
        <v>13483</v>
      </c>
      <c r="AM791" s="1" t="s">
        <v>13484</v>
      </c>
      <c r="AN791" s="1" t="s">
        <v>13485</v>
      </c>
      <c r="AO791" s="1" t="s">
        <v>13486</v>
      </c>
      <c r="AP791" s="1" t="s">
        <v>13487</v>
      </c>
      <c r="AY791" s="1" t="s">
        <v>75</v>
      </c>
      <c r="AZ791" s="5">
        <v>245</v>
      </c>
      <c r="BA791" s="1" t="s">
        <v>80</v>
      </c>
      <c r="BB791" s="1" t="s">
        <v>79</v>
      </c>
    </row>
    <row r="792" spans="1:54" x14ac:dyDescent="0.3">
      <c r="A792" s="1" t="s">
        <v>13490</v>
      </c>
      <c r="B792" t="str">
        <f>RIGHT(Tabel_query[[#This Row],[Titel]],1)</f>
        <v>A</v>
      </c>
      <c r="C792" t="str">
        <f>RIGHT(Tabel_query[[#This Row],[Titel]],LEN(Tabel_query[[#This Row],[Titel]])-2)</f>
        <v>HEIST_OP_DEN_BERG_RKT_He_Naam_Jezus_Grootlo_A</v>
      </c>
      <c r="D792">
        <f>SEARCH("_",Tabel_query[[#This Row],[Kolom2]])</f>
        <v>6</v>
      </c>
      <c r="E792" t="str">
        <f>LEFT(Tabel_query[[#This Row],[Kolom2]],Tabel_query[[#This Row],[Kolom3]]-1)</f>
        <v>HEIST</v>
      </c>
      <c r="F792" s="2" t="s">
        <v>70</v>
      </c>
      <c r="G792" s="2" t="s">
        <v>72</v>
      </c>
      <c r="I792" s="3" t="b">
        <v>0</v>
      </c>
      <c r="L792" s="3" t="b">
        <v>1</v>
      </c>
      <c r="P792" s="2" t="s">
        <v>775</v>
      </c>
      <c r="Q792" s="2" t="s">
        <v>137</v>
      </c>
      <c r="T792" s="1" t="s">
        <v>13507</v>
      </c>
      <c r="U792" s="1" t="s">
        <v>13491</v>
      </c>
      <c r="V792" s="1" t="s">
        <v>1053</v>
      </c>
      <c r="W792" s="1" t="s">
        <v>13492</v>
      </c>
      <c r="X792" s="1" t="s">
        <v>13494</v>
      </c>
      <c r="Y792" s="1" t="s">
        <v>13493</v>
      </c>
      <c r="Z792" s="2" t="s">
        <v>13489</v>
      </c>
      <c r="AA792" s="1" t="s">
        <v>13495</v>
      </c>
      <c r="AB792" s="1" t="s">
        <v>13496</v>
      </c>
      <c r="AC792" s="1" t="s">
        <v>13497</v>
      </c>
      <c r="AD792" s="1" t="s">
        <v>13498</v>
      </c>
      <c r="AE792" s="2" t="s">
        <v>77</v>
      </c>
      <c r="AF792" s="4">
        <v>42831</v>
      </c>
      <c r="AG792" s="1" t="s">
        <v>13499</v>
      </c>
      <c r="AH792" s="1" t="s">
        <v>13508</v>
      </c>
      <c r="AI792" s="1" t="s">
        <v>13500</v>
      </c>
      <c r="AJ792" s="1" t="s">
        <v>13501</v>
      </c>
      <c r="AK792" s="2" t="s">
        <v>78</v>
      </c>
      <c r="AL792" s="4">
        <v>41744</v>
      </c>
      <c r="AM792" s="1" t="s">
        <v>13502</v>
      </c>
      <c r="AN792" s="1" t="s">
        <v>13503</v>
      </c>
      <c r="AO792" s="1" t="s">
        <v>13504</v>
      </c>
      <c r="AP792" s="1" t="s">
        <v>13505</v>
      </c>
      <c r="AQ792" s="2" t="s">
        <v>78</v>
      </c>
      <c r="AR792" s="4">
        <v>41744</v>
      </c>
      <c r="AS792" s="1" t="s">
        <v>13506</v>
      </c>
      <c r="AT792" s="2" t="s">
        <v>78</v>
      </c>
      <c r="AU792" s="4">
        <v>41744</v>
      </c>
      <c r="AV792" s="1" t="s">
        <v>13509</v>
      </c>
      <c r="AW792" s="2" t="s">
        <v>77</v>
      </c>
      <c r="AX792" s="4">
        <v>42831</v>
      </c>
      <c r="AY792" s="1" t="s">
        <v>75</v>
      </c>
      <c r="AZ792" s="5">
        <v>253</v>
      </c>
      <c r="BA792" s="1" t="s">
        <v>80</v>
      </c>
      <c r="BB792" s="1" t="s">
        <v>79</v>
      </c>
    </row>
    <row r="793" spans="1:54" x14ac:dyDescent="0.3">
      <c r="A793" s="1" t="s">
        <v>13510</v>
      </c>
      <c r="B793" t="str">
        <f>RIGHT(Tabel_query[[#This Row],[Titel]],1)</f>
        <v>A</v>
      </c>
      <c r="C793" t="str">
        <f>RIGHT(Tabel_query[[#This Row],[Titel]],LEN(Tabel_query[[#This Row],[Titel]])-2)</f>
        <v>HEIST_OP_DEN_BERG_RKT_OLV_en_St_Jozef_Pijpelh_A</v>
      </c>
      <c r="D793">
        <f>SEARCH("_",Tabel_query[[#This Row],[Kolom2]])</f>
        <v>6</v>
      </c>
      <c r="E793" t="str">
        <f>LEFT(Tabel_query[[#This Row],[Kolom2]],Tabel_query[[#This Row],[Kolom3]]-1)</f>
        <v>HEIST</v>
      </c>
      <c r="F793" s="2" t="s">
        <v>70</v>
      </c>
      <c r="G793" s="2" t="s">
        <v>72</v>
      </c>
      <c r="I793" s="3" t="b">
        <v>0</v>
      </c>
      <c r="L793" s="3" t="b">
        <v>1</v>
      </c>
      <c r="P793" s="2" t="s">
        <v>775</v>
      </c>
      <c r="Q793" s="2" t="s">
        <v>137</v>
      </c>
      <c r="T793" s="1" t="s">
        <v>13528</v>
      </c>
      <c r="U793" s="1" t="s">
        <v>13511</v>
      </c>
      <c r="V793" s="1" t="s">
        <v>13512</v>
      </c>
      <c r="W793" s="1" t="s">
        <v>13513</v>
      </c>
      <c r="X793" s="1" t="s">
        <v>13515</v>
      </c>
      <c r="Y793" s="1" t="s">
        <v>13514</v>
      </c>
      <c r="Z793" s="2" t="s">
        <v>13489</v>
      </c>
      <c r="AA793" s="1" t="s">
        <v>13516</v>
      </c>
      <c r="AB793" s="1" t="s">
        <v>13517</v>
      </c>
      <c r="AC793" s="1" t="s">
        <v>13518</v>
      </c>
      <c r="AD793" s="1" t="s">
        <v>13519</v>
      </c>
      <c r="AE793" s="2" t="s">
        <v>78</v>
      </c>
      <c r="AF793" s="4">
        <v>41745</v>
      </c>
      <c r="AG793" s="1" t="s">
        <v>13520</v>
      </c>
      <c r="AH793" s="1" t="s">
        <v>13529</v>
      </c>
      <c r="AI793" s="1" t="s">
        <v>13521</v>
      </c>
      <c r="AJ793" s="1" t="s">
        <v>13522</v>
      </c>
      <c r="AK793" s="2" t="s">
        <v>77</v>
      </c>
      <c r="AL793" s="4">
        <v>42859</v>
      </c>
      <c r="AM793" s="1" t="s">
        <v>13523</v>
      </c>
      <c r="AN793" s="1" t="s">
        <v>13524</v>
      </c>
      <c r="AO793" s="1" t="s">
        <v>13525</v>
      </c>
      <c r="AP793" s="1" t="s">
        <v>13526</v>
      </c>
      <c r="AQ793" s="2" t="s">
        <v>77</v>
      </c>
      <c r="AR793" s="4">
        <v>42859</v>
      </c>
      <c r="AS793" s="1" t="s">
        <v>13527</v>
      </c>
      <c r="AT793" s="2" t="s">
        <v>78</v>
      </c>
      <c r="AU793" s="4">
        <v>41745</v>
      </c>
      <c r="AV793" s="1" t="s">
        <v>13530</v>
      </c>
      <c r="AW793" s="2" t="s">
        <v>78</v>
      </c>
      <c r="AX793" s="4">
        <v>42606</v>
      </c>
      <c r="AY793" s="1" t="s">
        <v>75</v>
      </c>
      <c r="AZ793" s="5">
        <v>249</v>
      </c>
      <c r="BA793" s="1" t="s">
        <v>80</v>
      </c>
      <c r="BB793" s="1" t="s">
        <v>79</v>
      </c>
    </row>
    <row r="794" spans="1:54" x14ac:dyDescent="0.3">
      <c r="A794" s="1" t="s">
        <v>13531</v>
      </c>
      <c r="B794" t="str">
        <f>RIGHT(Tabel_query[[#This Row],[Titel]],1)</f>
        <v>A</v>
      </c>
      <c r="C794" t="str">
        <f>RIGHT(Tabel_query[[#This Row],[Titel]],LEN(Tabel_query[[#This Row],[Titel]])-2)</f>
        <v>HEIST_OP_DEN_BERG_RKT_OLV_Koningin_v_de_Vrede_A</v>
      </c>
      <c r="D794">
        <f>SEARCH("_",Tabel_query[[#This Row],[Kolom2]])</f>
        <v>6</v>
      </c>
      <c r="E794" t="str">
        <f>LEFT(Tabel_query[[#This Row],[Kolom2]],Tabel_query[[#This Row],[Kolom3]]-1)</f>
        <v>HEIST</v>
      </c>
      <c r="F794" s="2" t="s">
        <v>70</v>
      </c>
      <c r="G794" s="2" t="s">
        <v>72</v>
      </c>
      <c r="I794" s="3" t="b">
        <v>0</v>
      </c>
      <c r="P794" s="2" t="s">
        <v>775</v>
      </c>
      <c r="Q794" s="2" t="s">
        <v>137</v>
      </c>
      <c r="T794" s="1" t="s">
        <v>13545</v>
      </c>
      <c r="U794" s="1" t="s">
        <v>13532</v>
      </c>
      <c r="V794" s="1" t="s">
        <v>559</v>
      </c>
      <c r="W794" s="1" t="s">
        <v>13474</v>
      </c>
      <c r="X794" s="1" t="s">
        <v>13533</v>
      </c>
      <c r="Y794" s="1" t="s">
        <v>13475</v>
      </c>
      <c r="Z794" s="2" t="s">
        <v>13489</v>
      </c>
      <c r="AA794" s="1" t="s">
        <v>13534</v>
      </c>
      <c r="AB794" s="1" t="s">
        <v>13535</v>
      </c>
      <c r="AC794" s="1" t="s">
        <v>13536</v>
      </c>
      <c r="AD794" s="1" t="s">
        <v>13537</v>
      </c>
      <c r="AG794" s="1" t="s">
        <v>13538</v>
      </c>
      <c r="AH794" s="1" t="s">
        <v>13546</v>
      </c>
      <c r="AI794" s="1" t="s">
        <v>13539</v>
      </c>
      <c r="AJ794" s="1" t="s">
        <v>13540</v>
      </c>
      <c r="AM794" s="1" t="s">
        <v>13541</v>
      </c>
      <c r="AN794" s="1" t="s">
        <v>13542</v>
      </c>
      <c r="AO794" s="1" t="s">
        <v>13543</v>
      </c>
      <c r="AP794" s="1" t="s">
        <v>13544</v>
      </c>
      <c r="AY794" s="1" t="s">
        <v>75</v>
      </c>
      <c r="AZ794" s="5">
        <v>246</v>
      </c>
      <c r="BA794" s="1" t="s">
        <v>80</v>
      </c>
      <c r="BB794" s="1" t="s">
        <v>79</v>
      </c>
    </row>
    <row r="795" spans="1:54" x14ac:dyDescent="0.3">
      <c r="A795" s="1" t="s">
        <v>13547</v>
      </c>
      <c r="B795" t="str">
        <f>RIGHT(Tabel_query[[#This Row],[Titel]],1)</f>
        <v>A</v>
      </c>
      <c r="C795" t="str">
        <f>RIGHT(Tabel_query[[#This Row],[Titel]],LEN(Tabel_query[[#This Row],[Titel]])-2)</f>
        <v>HEIST_OP_DEN_BERG_RKT_OLV_v_Altijdd_Bijst_Hallr_A</v>
      </c>
      <c r="D795">
        <f>SEARCH("_",Tabel_query[[#This Row],[Kolom2]])</f>
        <v>6</v>
      </c>
      <c r="E795" t="str">
        <f>LEFT(Tabel_query[[#This Row],[Kolom2]],Tabel_query[[#This Row],[Kolom3]]-1)</f>
        <v>HEIST</v>
      </c>
      <c r="F795" s="2" t="s">
        <v>70</v>
      </c>
      <c r="G795" s="2" t="s">
        <v>72</v>
      </c>
      <c r="I795" s="3" t="b">
        <v>0</v>
      </c>
      <c r="L795" s="3" t="b">
        <v>1</v>
      </c>
      <c r="P795" s="2" t="s">
        <v>775</v>
      </c>
      <c r="Q795" s="2" t="s">
        <v>137</v>
      </c>
      <c r="T795" s="1" t="s">
        <v>13559</v>
      </c>
      <c r="U795" s="1" t="s">
        <v>13548</v>
      </c>
      <c r="V795" s="1" t="s">
        <v>160</v>
      </c>
      <c r="W795" s="1" t="s">
        <v>13474</v>
      </c>
      <c r="X795" s="1" t="s">
        <v>13550</v>
      </c>
      <c r="Y795" s="1" t="s">
        <v>13549</v>
      </c>
      <c r="Z795" s="2" t="s">
        <v>13489</v>
      </c>
      <c r="AA795" s="1" t="s">
        <v>13551</v>
      </c>
      <c r="AE795" s="2" t="s">
        <v>78</v>
      </c>
      <c r="AG795" s="1" t="s">
        <v>13552</v>
      </c>
      <c r="AH795" s="1" t="s">
        <v>13560</v>
      </c>
      <c r="AJ795" s="1" t="s">
        <v>13553</v>
      </c>
      <c r="AK795" s="2" t="s">
        <v>77</v>
      </c>
      <c r="AL795" s="4">
        <v>42846</v>
      </c>
      <c r="AM795" s="1" t="s">
        <v>13554</v>
      </c>
      <c r="AN795" s="1" t="s">
        <v>13555</v>
      </c>
      <c r="AO795" s="1" t="s">
        <v>13556</v>
      </c>
      <c r="AP795" s="1" t="s">
        <v>13557</v>
      </c>
      <c r="AQ795" s="2" t="s">
        <v>78</v>
      </c>
      <c r="AS795" s="1" t="s">
        <v>13558</v>
      </c>
      <c r="AT795" s="2" t="s">
        <v>78</v>
      </c>
      <c r="AV795" s="1" t="s">
        <v>13561</v>
      </c>
      <c r="AW795" s="2" t="s">
        <v>77</v>
      </c>
      <c r="AX795" s="4">
        <v>42846</v>
      </c>
      <c r="AY795" s="1" t="s">
        <v>75</v>
      </c>
      <c r="AZ795" s="5">
        <v>251</v>
      </c>
      <c r="BA795" s="1" t="s">
        <v>80</v>
      </c>
      <c r="BB795" s="1" t="s">
        <v>79</v>
      </c>
    </row>
    <row r="796" spans="1:54" x14ac:dyDescent="0.3">
      <c r="A796" s="1" t="s">
        <v>13562</v>
      </c>
      <c r="B796" t="str">
        <f>RIGHT(Tabel_query[[#This Row],[Titel]],1)</f>
        <v>A</v>
      </c>
      <c r="C796" t="str">
        <f>RIGHT(Tabel_query[[#This Row],[Titel]],LEN(Tabel_query[[#This Row],[Titel]])-2)</f>
        <v>HEIST_OP_DEN_BERG_RKT_St_Alfonsus_Goor_A</v>
      </c>
      <c r="D796">
        <f>SEARCH("_",Tabel_query[[#This Row],[Kolom2]])</f>
        <v>6</v>
      </c>
      <c r="E796" t="str">
        <f>LEFT(Tabel_query[[#This Row],[Kolom2]],Tabel_query[[#This Row],[Kolom3]]-1)</f>
        <v>HEIST</v>
      </c>
      <c r="F796" s="2" t="s">
        <v>70</v>
      </c>
      <c r="G796" s="2" t="s">
        <v>72</v>
      </c>
      <c r="I796" s="3" t="b">
        <v>0</v>
      </c>
      <c r="L796" s="3" t="b">
        <v>1</v>
      </c>
      <c r="P796" s="2" t="s">
        <v>775</v>
      </c>
      <c r="Q796" s="2" t="s">
        <v>137</v>
      </c>
      <c r="T796" s="1" t="s">
        <v>13577</v>
      </c>
      <c r="U796" s="1" t="s">
        <v>13563</v>
      </c>
      <c r="V796" s="1" t="s">
        <v>258</v>
      </c>
      <c r="W796" s="1" t="s">
        <v>13474</v>
      </c>
      <c r="X796" s="1" t="s">
        <v>13564</v>
      </c>
      <c r="Y796" s="1" t="s">
        <v>13475</v>
      </c>
      <c r="Z796" s="2" t="s">
        <v>13489</v>
      </c>
      <c r="AA796" s="1" t="s">
        <v>13565</v>
      </c>
      <c r="AB796" s="1" t="s">
        <v>13566</v>
      </c>
      <c r="AC796" s="1" t="s">
        <v>13567</v>
      </c>
      <c r="AD796" s="1" t="s">
        <v>13568</v>
      </c>
      <c r="AE796" s="2" t="s">
        <v>78</v>
      </c>
      <c r="AG796" s="1" t="s">
        <v>13569</v>
      </c>
      <c r="AH796" s="1" t="s">
        <v>13578</v>
      </c>
      <c r="AI796" s="1" t="s">
        <v>13570</v>
      </c>
      <c r="AJ796" s="1" t="s">
        <v>13571</v>
      </c>
      <c r="AK796" s="2" t="s">
        <v>78</v>
      </c>
      <c r="AM796" s="1" t="s">
        <v>13572</v>
      </c>
      <c r="AN796" s="1" t="s">
        <v>13573</v>
      </c>
      <c r="AO796" s="1" t="s">
        <v>13574</v>
      </c>
      <c r="AP796" s="1" t="s">
        <v>13575</v>
      </c>
      <c r="AQ796" s="2" t="s">
        <v>77</v>
      </c>
      <c r="AS796" s="1" t="s">
        <v>13576</v>
      </c>
      <c r="AT796" s="2" t="s">
        <v>77</v>
      </c>
      <c r="AV796" s="1" t="s">
        <v>13579</v>
      </c>
      <c r="AW796" s="2" t="s">
        <v>78</v>
      </c>
      <c r="AY796" s="1" t="s">
        <v>75</v>
      </c>
      <c r="AZ796" s="5">
        <v>247</v>
      </c>
      <c r="BA796" s="1" t="s">
        <v>80</v>
      </c>
      <c r="BB796" s="1" t="s">
        <v>79</v>
      </c>
    </row>
    <row r="797" spans="1:54" x14ac:dyDescent="0.3">
      <c r="A797" s="1" t="s">
        <v>13580</v>
      </c>
      <c r="B797" t="str">
        <f>RIGHT(Tabel_query[[#This Row],[Titel]],1)</f>
        <v>A</v>
      </c>
      <c r="C797" t="str">
        <f>RIGHT(Tabel_query[[#This Row],[Titel]],LEN(Tabel_query[[#This Row],[Titel]])-2)</f>
        <v>HEIST_OP_DEN_BERG_RKT_St_Guibertus_Itegem_A</v>
      </c>
      <c r="D797">
        <f>SEARCH("_",Tabel_query[[#This Row],[Kolom2]])</f>
        <v>6</v>
      </c>
      <c r="E797" t="str">
        <f>LEFT(Tabel_query[[#This Row],[Kolom2]],Tabel_query[[#This Row],[Kolom3]]-1)</f>
        <v>HEIST</v>
      </c>
      <c r="F797" s="2" t="s">
        <v>70</v>
      </c>
      <c r="G797" s="2" t="s">
        <v>72</v>
      </c>
      <c r="I797" s="3" t="b">
        <v>0</v>
      </c>
      <c r="L797" s="3" t="b">
        <v>1</v>
      </c>
      <c r="P797" s="2" t="s">
        <v>775</v>
      </c>
      <c r="Q797" s="2" t="s">
        <v>137</v>
      </c>
      <c r="T797" s="1" t="s">
        <v>13597</v>
      </c>
      <c r="U797" s="1" t="s">
        <v>13581</v>
      </c>
      <c r="V797" s="1" t="s">
        <v>930</v>
      </c>
      <c r="W797" s="1" t="s">
        <v>13582</v>
      </c>
      <c r="X797" s="1" t="s">
        <v>13584</v>
      </c>
      <c r="Y797" s="1" t="s">
        <v>13583</v>
      </c>
      <c r="Z797" s="2" t="s">
        <v>13489</v>
      </c>
      <c r="AA797" s="1" t="s">
        <v>13585</v>
      </c>
      <c r="AB797" s="1" t="s">
        <v>13586</v>
      </c>
      <c r="AC797" s="1" t="s">
        <v>13587</v>
      </c>
      <c r="AD797" s="1" t="s">
        <v>13588</v>
      </c>
      <c r="AE797" s="2" t="s">
        <v>77</v>
      </c>
      <c r="AF797" s="4">
        <v>42844</v>
      </c>
      <c r="AG797" s="1" t="s">
        <v>13589</v>
      </c>
      <c r="AH797" s="1" t="s">
        <v>13598</v>
      </c>
      <c r="AI797" s="1" t="s">
        <v>13590</v>
      </c>
      <c r="AJ797" s="1" t="s">
        <v>13591</v>
      </c>
      <c r="AK797" s="2" t="s">
        <v>78</v>
      </c>
      <c r="AL797" s="4">
        <v>41736</v>
      </c>
      <c r="AM797" s="1" t="s">
        <v>13592</v>
      </c>
      <c r="AN797" s="1" t="s">
        <v>13593</v>
      </c>
      <c r="AO797" s="1" t="s">
        <v>13594</v>
      </c>
      <c r="AP797" s="1" t="s">
        <v>13595</v>
      </c>
      <c r="AQ797" s="2" t="s">
        <v>77</v>
      </c>
      <c r="AR797" s="4">
        <v>42844</v>
      </c>
      <c r="AS797" s="1" t="s">
        <v>13596</v>
      </c>
      <c r="AT797" s="2" t="s">
        <v>78</v>
      </c>
      <c r="AU797" s="4">
        <v>41736</v>
      </c>
      <c r="AV797" s="1" t="s">
        <v>13599</v>
      </c>
      <c r="AW797" s="2" t="s">
        <v>78</v>
      </c>
      <c r="AX797" s="4">
        <v>41736</v>
      </c>
      <c r="AY797" s="1" t="s">
        <v>75</v>
      </c>
      <c r="AZ797" s="5">
        <v>252</v>
      </c>
      <c r="BA797" s="1" t="s">
        <v>80</v>
      </c>
      <c r="BB797" s="1" t="s">
        <v>79</v>
      </c>
    </row>
    <row r="798" spans="1:54" x14ac:dyDescent="0.3">
      <c r="A798" s="1" t="s">
        <v>13600</v>
      </c>
      <c r="B798" t="str">
        <f>RIGHT(Tabel_query[[#This Row],[Titel]],1)</f>
        <v>A</v>
      </c>
      <c r="C798" t="str">
        <f>RIGHT(Tabel_query[[#This Row],[Titel]],LEN(Tabel_query[[#This Row],[Titel]])-2)</f>
        <v>HEIST_OP_DEN_BERG_RKT_St_Jan_Baptist_Schriek_A</v>
      </c>
      <c r="D798">
        <f>SEARCH("_",Tabel_query[[#This Row],[Kolom2]])</f>
        <v>6</v>
      </c>
      <c r="E798" t="str">
        <f>LEFT(Tabel_query[[#This Row],[Kolom2]],Tabel_query[[#This Row],[Kolom3]]-1)</f>
        <v>HEIST</v>
      </c>
      <c r="F798" s="2" t="s">
        <v>70</v>
      </c>
      <c r="G798" s="2" t="s">
        <v>72</v>
      </c>
      <c r="I798" s="3" t="b">
        <v>0</v>
      </c>
      <c r="L798" s="3" t="b">
        <v>1</v>
      </c>
      <c r="P798" s="2" t="s">
        <v>775</v>
      </c>
      <c r="Q798" s="2" t="s">
        <v>137</v>
      </c>
      <c r="T798" s="1" t="s">
        <v>13615</v>
      </c>
      <c r="U798" s="1" t="s">
        <v>13601</v>
      </c>
      <c r="V798" s="1" t="s">
        <v>714</v>
      </c>
      <c r="W798" s="1" t="s">
        <v>13492</v>
      </c>
      <c r="X798" s="1" t="s">
        <v>13602</v>
      </c>
      <c r="Y798" s="1" t="s">
        <v>13493</v>
      </c>
      <c r="Z798" s="2" t="s">
        <v>13489</v>
      </c>
      <c r="AA798" s="1" t="s">
        <v>13603</v>
      </c>
      <c r="AB798" s="1" t="s">
        <v>13604</v>
      </c>
      <c r="AC798" s="1" t="s">
        <v>13605</v>
      </c>
      <c r="AD798" s="1" t="s">
        <v>13606</v>
      </c>
      <c r="AE798" s="2" t="s">
        <v>78</v>
      </c>
      <c r="AF798" s="4">
        <v>41731</v>
      </c>
      <c r="AG798" s="1" t="s">
        <v>13607</v>
      </c>
      <c r="AH798" s="1" t="s">
        <v>13616</v>
      </c>
      <c r="AI798" s="1" t="s">
        <v>13608</v>
      </c>
      <c r="AJ798" s="1" t="s">
        <v>13609</v>
      </c>
      <c r="AK798" s="2" t="s">
        <v>77</v>
      </c>
      <c r="AL798" s="4">
        <v>42829</v>
      </c>
      <c r="AM798" s="1" t="s">
        <v>13610</v>
      </c>
      <c r="AN798" s="1" t="s">
        <v>13611</v>
      </c>
      <c r="AO798" s="1" t="s">
        <v>13612</v>
      </c>
      <c r="AP798" s="1" t="s">
        <v>13613</v>
      </c>
      <c r="AQ798" s="2" t="s">
        <v>77</v>
      </c>
      <c r="AR798" s="4">
        <v>42829</v>
      </c>
      <c r="AS798" s="1" t="s">
        <v>13614</v>
      </c>
      <c r="AT798" s="2" t="s">
        <v>78</v>
      </c>
      <c r="AU798" s="4">
        <v>41731</v>
      </c>
      <c r="AV798" s="1" t="s">
        <v>13617</v>
      </c>
      <c r="AW798" s="2" t="s">
        <v>78</v>
      </c>
      <c r="AX798" s="4">
        <v>41731</v>
      </c>
      <c r="AY798" s="1" t="s">
        <v>75</v>
      </c>
      <c r="AZ798" s="5">
        <v>254</v>
      </c>
      <c r="BA798" s="1" t="s">
        <v>80</v>
      </c>
      <c r="BB798" s="1" t="s">
        <v>79</v>
      </c>
    </row>
    <row r="799" spans="1:54" x14ac:dyDescent="0.3">
      <c r="A799" s="1" t="s">
        <v>13618</v>
      </c>
      <c r="B799" t="str">
        <f>RIGHT(Tabel_query[[#This Row],[Titel]],1)</f>
        <v>A</v>
      </c>
      <c r="C799" t="str">
        <f>RIGHT(Tabel_query[[#This Row],[Titel]],LEN(Tabel_query[[#This Row],[Titel]])-2)</f>
        <v>HEIST_OP_DEN_BERG_RKT_St_Jan_Baptist_Wiekevrst_A</v>
      </c>
      <c r="D799">
        <f>SEARCH("_",Tabel_query[[#This Row],[Kolom2]])</f>
        <v>6</v>
      </c>
      <c r="E799" t="str">
        <f>LEFT(Tabel_query[[#This Row],[Kolom2]],Tabel_query[[#This Row],[Kolom3]]-1)</f>
        <v>HEIST</v>
      </c>
      <c r="F799" s="2" t="s">
        <v>70</v>
      </c>
      <c r="G799" s="2" t="s">
        <v>72</v>
      </c>
      <c r="I799" s="3" t="b">
        <v>0</v>
      </c>
      <c r="L799" s="3" t="b">
        <v>1</v>
      </c>
      <c r="P799" s="2" t="s">
        <v>775</v>
      </c>
      <c r="Q799" s="2" t="s">
        <v>137</v>
      </c>
      <c r="T799" s="1" t="s">
        <v>13632</v>
      </c>
      <c r="U799" s="1" t="s">
        <v>13619</v>
      </c>
      <c r="V799" s="1" t="s">
        <v>160</v>
      </c>
      <c r="W799" s="1" t="s">
        <v>13582</v>
      </c>
      <c r="X799" s="1" t="s">
        <v>13621</v>
      </c>
      <c r="Y799" s="1" t="s">
        <v>13620</v>
      </c>
      <c r="Z799" s="2" t="s">
        <v>13489</v>
      </c>
      <c r="AA799" s="1" t="s">
        <v>13622</v>
      </c>
      <c r="AB799" s="1" t="s">
        <v>13623</v>
      </c>
      <c r="AC799" s="1" t="s">
        <v>13624</v>
      </c>
      <c r="AD799" s="1" t="s">
        <v>13625</v>
      </c>
      <c r="AE799" s="2" t="s">
        <v>77</v>
      </c>
      <c r="AF799" s="4">
        <v>42863</v>
      </c>
      <c r="AG799" s="1" t="s">
        <v>13626</v>
      </c>
      <c r="AH799" s="1" t="s">
        <v>13633</v>
      </c>
      <c r="AI799" s="1" t="s">
        <v>13627</v>
      </c>
      <c r="AJ799" s="1" t="s">
        <v>13628</v>
      </c>
      <c r="AK799" s="2" t="s">
        <v>78</v>
      </c>
      <c r="AL799" s="4">
        <v>41730</v>
      </c>
      <c r="AM799" s="1" t="s">
        <v>13629</v>
      </c>
      <c r="AN799" s="1" t="s">
        <v>13630</v>
      </c>
      <c r="AP799" s="1" t="s">
        <v>1077</v>
      </c>
      <c r="AQ799" s="2" t="s">
        <v>78</v>
      </c>
      <c r="AR799" s="4">
        <v>41730</v>
      </c>
      <c r="AS799" s="1" t="s">
        <v>13631</v>
      </c>
      <c r="AT799" s="2" t="s">
        <v>78</v>
      </c>
      <c r="AU799" s="4">
        <v>41730</v>
      </c>
      <c r="AV799" s="1" t="s">
        <v>13634</v>
      </c>
      <c r="AW799" s="2" t="s">
        <v>77</v>
      </c>
      <c r="AX799" s="4">
        <v>42863</v>
      </c>
      <c r="AY799" s="1" t="s">
        <v>75</v>
      </c>
      <c r="AZ799" s="5">
        <v>255</v>
      </c>
      <c r="BA799" s="1" t="s">
        <v>80</v>
      </c>
      <c r="BB799" s="1" t="s">
        <v>79</v>
      </c>
    </row>
    <row r="800" spans="1:54" x14ac:dyDescent="0.3">
      <c r="A800" s="1" t="s">
        <v>13635</v>
      </c>
      <c r="B800" t="str">
        <f>RIGHT(Tabel_query[[#This Row],[Titel]],1)</f>
        <v>A</v>
      </c>
      <c r="C800" t="str">
        <f>RIGHT(Tabel_query[[#This Row],[Titel]],LEN(Tabel_query[[#This Row],[Titel]])-2)</f>
        <v>HEIST_OP_DEN_BERG_RKT_St_Lambertus_A</v>
      </c>
      <c r="D800">
        <f>SEARCH("_",Tabel_query[[#This Row],[Kolom2]])</f>
        <v>6</v>
      </c>
      <c r="E800" t="str">
        <f>LEFT(Tabel_query[[#This Row],[Kolom2]],Tabel_query[[#This Row],[Kolom3]]-1)</f>
        <v>HEIST</v>
      </c>
      <c r="F800" s="2" t="s">
        <v>70</v>
      </c>
      <c r="G800" s="2" t="s">
        <v>72</v>
      </c>
      <c r="I800" s="3" t="b">
        <v>0</v>
      </c>
      <c r="L800" s="3" t="b">
        <v>1</v>
      </c>
      <c r="P800" s="2" t="s">
        <v>775</v>
      </c>
      <c r="Q800" s="2" t="s">
        <v>137</v>
      </c>
      <c r="T800" s="1" t="s">
        <v>3600</v>
      </c>
      <c r="U800" s="1" t="s">
        <v>6941</v>
      </c>
      <c r="V800" s="1" t="s">
        <v>1128</v>
      </c>
      <c r="W800" s="1" t="s">
        <v>13474</v>
      </c>
      <c r="X800" s="1" t="s">
        <v>13636</v>
      </c>
      <c r="Y800" s="1" t="s">
        <v>13475</v>
      </c>
      <c r="Z800" s="2" t="s">
        <v>13489</v>
      </c>
      <c r="AA800" s="1" t="s">
        <v>13637</v>
      </c>
      <c r="AB800" s="1" t="s">
        <v>13638</v>
      </c>
      <c r="AC800" s="1" t="s">
        <v>13639</v>
      </c>
      <c r="AD800" s="1" t="s">
        <v>13640</v>
      </c>
      <c r="AE800" s="2" t="s">
        <v>78</v>
      </c>
      <c r="AG800" s="1" t="s">
        <v>13641</v>
      </c>
      <c r="AH800" s="1" t="s">
        <v>13649</v>
      </c>
      <c r="AI800" s="1" t="s">
        <v>13642</v>
      </c>
      <c r="AJ800" s="1" t="s">
        <v>13643</v>
      </c>
      <c r="AK800" s="2" t="s">
        <v>78</v>
      </c>
      <c r="AM800" s="1" t="s">
        <v>13644</v>
      </c>
      <c r="AN800" s="1" t="s">
        <v>13645</v>
      </c>
      <c r="AO800" s="1" t="s">
        <v>13646</v>
      </c>
      <c r="AP800" s="1" t="s">
        <v>13647</v>
      </c>
      <c r="AQ800" s="2" t="s">
        <v>78</v>
      </c>
      <c r="AS800" s="1" t="s">
        <v>13648</v>
      </c>
      <c r="AT800" s="2" t="s">
        <v>77</v>
      </c>
      <c r="AU800" s="4">
        <v>42898</v>
      </c>
      <c r="AV800" s="1" t="s">
        <v>13650</v>
      </c>
      <c r="AW800" s="2" t="s">
        <v>77</v>
      </c>
      <c r="AX800" s="4">
        <v>42898</v>
      </c>
      <c r="AY800" s="1" t="s">
        <v>75</v>
      </c>
      <c r="AZ800" s="5">
        <v>248</v>
      </c>
      <c r="BA800" s="1" t="s">
        <v>80</v>
      </c>
      <c r="BB800" s="1" t="s">
        <v>79</v>
      </c>
    </row>
    <row r="801" spans="1:54" x14ac:dyDescent="0.3">
      <c r="A801" s="1" t="s">
        <v>13651</v>
      </c>
      <c r="B801" t="str">
        <f>RIGHT(Tabel_query[[#This Row],[Titel]],1)</f>
        <v>A</v>
      </c>
      <c r="C801" t="str">
        <f>RIGHT(Tabel_query[[#This Row],[Titel]],LEN(Tabel_query[[#This Row],[Titel]])-2)</f>
        <v>HEIST_OP_DEN_BERG_RKT_St_Salvator_Booischot_A</v>
      </c>
      <c r="D801">
        <f>SEARCH("_",Tabel_query[[#This Row],[Kolom2]])</f>
        <v>6</v>
      </c>
      <c r="E801" t="str">
        <f>LEFT(Tabel_query[[#This Row],[Kolom2]],Tabel_query[[#This Row],[Kolom3]]-1)</f>
        <v>HEIST</v>
      </c>
      <c r="F801" s="2" t="s">
        <v>70</v>
      </c>
      <c r="G801" s="2" t="s">
        <v>72</v>
      </c>
      <c r="I801" s="3" t="b">
        <v>0</v>
      </c>
      <c r="L801" s="3" t="b">
        <v>1</v>
      </c>
      <c r="P801" s="2" t="s">
        <v>775</v>
      </c>
      <c r="Q801" s="2" t="s">
        <v>137</v>
      </c>
      <c r="T801" s="1" t="s">
        <v>13665</v>
      </c>
      <c r="U801" s="1" t="s">
        <v>5422</v>
      </c>
      <c r="V801" s="1" t="s">
        <v>13652</v>
      </c>
      <c r="W801" s="1" t="s">
        <v>13513</v>
      </c>
      <c r="X801" s="1" t="s">
        <v>13653</v>
      </c>
      <c r="Y801" s="1" t="s">
        <v>13514</v>
      </c>
      <c r="Z801" s="2" t="s">
        <v>13489</v>
      </c>
      <c r="AA801" s="1" t="s">
        <v>13654</v>
      </c>
      <c r="AB801" s="1" t="s">
        <v>13655</v>
      </c>
      <c r="AC801" s="1" t="s">
        <v>13656</v>
      </c>
      <c r="AD801" s="1" t="s">
        <v>13657</v>
      </c>
      <c r="AE801" s="2" t="s">
        <v>78</v>
      </c>
      <c r="AG801" s="1" t="s">
        <v>13658</v>
      </c>
      <c r="AH801" s="1" t="s">
        <v>13666</v>
      </c>
      <c r="AI801" s="1" t="s">
        <v>1717</v>
      </c>
      <c r="AJ801" s="1" t="s">
        <v>13659</v>
      </c>
      <c r="AK801" s="2" t="s">
        <v>78</v>
      </c>
      <c r="AM801" s="1" t="s">
        <v>13660</v>
      </c>
      <c r="AN801" s="1" t="s">
        <v>13661</v>
      </c>
      <c r="AO801" s="1" t="s">
        <v>13662</v>
      </c>
      <c r="AP801" s="1" t="s">
        <v>13663</v>
      </c>
      <c r="AQ801" s="2" t="s">
        <v>77</v>
      </c>
      <c r="AR801" s="4">
        <v>42873</v>
      </c>
      <c r="AS801" s="1" t="s">
        <v>13664</v>
      </c>
      <c r="AT801" s="2" t="s">
        <v>77</v>
      </c>
      <c r="AU801" s="4">
        <v>42873</v>
      </c>
      <c r="AV801" s="1" t="s">
        <v>13667</v>
      </c>
      <c r="AW801" s="2" t="s">
        <v>78</v>
      </c>
      <c r="AY801" s="1" t="s">
        <v>75</v>
      </c>
      <c r="AZ801" s="5">
        <v>250</v>
      </c>
      <c r="BA801" s="1" t="s">
        <v>80</v>
      </c>
      <c r="BB801" s="1" t="s">
        <v>79</v>
      </c>
    </row>
    <row r="802" spans="1:54" x14ac:dyDescent="0.3">
      <c r="A802" s="1" t="s">
        <v>13668</v>
      </c>
      <c r="B802" t="str">
        <f>RIGHT(Tabel_query[[#This Row],[Titel]],1)</f>
        <v>A</v>
      </c>
      <c r="C802" t="str">
        <f>RIGHT(Tabel_query[[#This Row],[Titel]],LEN(Tabel_query[[#This Row],[Titel]])-2)</f>
        <v>HEMIKSEM_RKT_St_Niklaas_A</v>
      </c>
      <c r="D802">
        <f>SEARCH("_",Tabel_query[[#This Row],[Kolom2]])</f>
        <v>9</v>
      </c>
      <c r="E802" t="str">
        <f>LEFT(Tabel_query[[#This Row],[Kolom2]],Tabel_query[[#This Row],[Kolom3]]-1)</f>
        <v>HEMIKSEM</v>
      </c>
      <c r="F802" s="2" t="s">
        <v>70</v>
      </c>
      <c r="G802" s="2" t="s">
        <v>72</v>
      </c>
      <c r="I802" s="3" t="b">
        <v>1</v>
      </c>
      <c r="J802" s="1" t="s">
        <v>13687</v>
      </c>
      <c r="L802" s="3" t="b">
        <v>1</v>
      </c>
      <c r="P802" s="2" t="s">
        <v>775</v>
      </c>
      <c r="Q802" s="2" t="s">
        <v>137</v>
      </c>
      <c r="T802" s="1" t="s">
        <v>7830</v>
      </c>
      <c r="U802" s="1" t="s">
        <v>13669</v>
      </c>
      <c r="V802" s="1" t="s">
        <v>13670</v>
      </c>
      <c r="W802" s="1" t="s">
        <v>13671</v>
      </c>
      <c r="X802" s="1" t="s">
        <v>13673</v>
      </c>
      <c r="Y802" s="1" t="s">
        <v>13672</v>
      </c>
      <c r="Z802" s="2" t="s">
        <v>113</v>
      </c>
      <c r="AA802" s="1" t="s">
        <v>13674</v>
      </c>
      <c r="AB802" s="1" t="s">
        <v>13675</v>
      </c>
      <c r="AC802" s="1" t="s">
        <v>13676</v>
      </c>
      <c r="AD802" s="1" t="s">
        <v>13677</v>
      </c>
      <c r="AE802" s="2" t="s">
        <v>77</v>
      </c>
      <c r="AF802" s="4">
        <v>42814</v>
      </c>
      <c r="AG802" s="1" t="s">
        <v>13678</v>
      </c>
      <c r="AH802" s="1" t="s">
        <v>13686</v>
      </c>
      <c r="AI802" s="1" t="s">
        <v>13679</v>
      </c>
      <c r="AJ802" s="1" t="s">
        <v>13680</v>
      </c>
      <c r="AK802" s="2" t="s">
        <v>77</v>
      </c>
      <c r="AL802" s="4">
        <v>42814</v>
      </c>
      <c r="AM802" s="1" t="s">
        <v>13681</v>
      </c>
      <c r="AN802" s="1" t="s">
        <v>13682</v>
      </c>
      <c r="AO802" s="1" t="s">
        <v>13683</v>
      </c>
      <c r="AP802" s="1" t="s">
        <v>13684</v>
      </c>
      <c r="AQ802" s="2" t="s">
        <v>78</v>
      </c>
      <c r="AS802" s="1" t="s">
        <v>13685</v>
      </c>
      <c r="AT802" s="2" t="s">
        <v>78</v>
      </c>
      <c r="AV802" s="1" t="s">
        <v>13688</v>
      </c>
      <c r="AW802" s="2" t="s">
        <v>157</v>
      </c>
      <c r="AX802" s="4">
        <v>43710</v>
      </c>
      <c r="AY802" s="1" t="s">
        <v>75</v>
      </c>
      <c r="AZ802" s="5">
        <v>256</v>
      </c>
      <c r="BA802" s="1" t="s">
        <v>80</v>
      </c>
      <c r="BB802" s="1" t="s">
        <v>79</v>
      </c>
    </row>
    <row r="803" spans="1:54" x14ac:dyDescent="0.3">
      <c r="A803" s="1" t="s">
        <v>13689</v>
      </c>
      <c r="B803" t="str">
        <f>RIGHT(Tabel_query[[#This Row],[Titel]],1)</f>
        <v>V</v>
      </c>
      <c r="C803" t="str">
        <f>RIGHT(Tabel_query[[#This Row],[Titel]],LEN(Tabel_query[[#This Row],[Titel]])-2)</f>
        <v>HERENT_RKT_H_Hart_V</v>
      </c>
      <c r="D803">
        <f>SEARCH("_",Tabel_query[[#This Row],[Kolom2]])</f>
        <v>7</v>
      </c>
      <c r="E803" t="str">
        <f>LEFT(Tabel_query[[#This Row],[Kolom2]],Tabel_query[[#This Row],[Kolom3]]-1)</f>
        <v>HERENT</v>
      </c>
      <c r="F803" s="2" t="s">
        <v>322</v>
      </c>
      <c r="G803" s="2" t="s">
        <v>72</v>
      </c>
      <c r="H803" s="1" t="s">
        <v>13706</v>
      </c>
      <c r="I803" s="3" t="b">
        <v>0</v>
      </c>
      <c r="L803" s="3" t="b">
        <v>1</v>
      </c>
      <c r="P803" s="2" t="s">
        <v>599</v>
      </c>
      <c r="Q803" s="2" t="s">
        <v>137</v>
      </c>
      <c r="T803" s="1" t="s">
        <v>3754</v>
      </c>
      <c r="U803" s="1" t="s">
        <v>13690</v>
      </c>
      <c r="V803" s="1" t="s">
        <v>311</v>
      </c>
      <c r="W803" s="1" t="s">
        <v>13691</v>
      </c>
      <c r="X803" s="1" t="s">
        <v>12876</v>
      </c>
      <c r="Y803" s="1" t="s">
        <v>13692</v>
      </c>
      <c r="Z803" s="2" t="s">
        <v>13708</v>
      </c>
      <c r="AA803" s="1" t="s">
        <v>13693</v>
      </c>
      <c r="AB803" s="1" t="s">
        <v>13694</v>
      </c>
      <c r="AC803" s="1" t="s">
        <v>13695</v>
      </c>
      <c r="AD803" s="1" t="s">
        <v>13696</v>
      </c>
      <c r="AE803" s="2" t="s">
        <v>78</v>
      </c>
      <c r="AF803" s="4">
        <v>41735</v>
      </c>
      <c r="AG803" s="1" t="s">
        <v>13697</v>
      </c>
      <c r="AH803" s="1" t="s">
        <v>13705</v>
      </c>
      <c r="AI803" s="1" t="s">
        <v>13698</v>
      </c>
      <c r="AJ803" s="1" t="s">
        <v>13699</v>
      </c>
      <c r="AK803" s="2" t="s">
        <v>78</v>
      </c>
      <c r="AL803" s="4">
        <v>41735</v>
      </c>
      <c r="AM803" s="1" t="s">
        <v>13700</v>
      </c>
      <c r="AN803" s="1" t="s">
        <v>13701</v>
      </c>
      <c r="AO803" s="1" t="s">
        <v>13702</v>
      </c>
      <c r="AP803" s="1" t="s">
        <v>13703</v>
      </c>
      <c r="AQ803" s="2" t="s">
        <v>78</v>
      </c>
      <c r="AR803" s="4">
        <v>41735</v>
      </c>
      <c r="AS803" s="1" t="s">
        <v>13704</v>
      </c>
      <c r="AT803" s="2" t="s">
        <v>77</v>
      </c>
      <c r="AU803" s="4">
        <v>42802</v>
      </c>
      <c r="AV803" s="1" t="s">
        <v>13707</v>
      </c>
      <c r="AW803" s="2" t="s">
        <v>77</v>
      </c>
      <c r="AX803" s="4">
        <v>42802</v>
      </c>
      <c r="AY803" s="1" t="s">
        <v>75</v>
      </c>
      <c r="AZ803" s="5">
        <v>1721</v>
      </c>
      <c r="BA803" s="1" t="s">
        <v>80</v>
      </c>
      <c r="BB803" s="1" t="s">
        <v>79</v>
      </c>
    </row>
    <row r="804" spans="1:54" x14ac:dyDescent="0.3">
      <c r="A804" s="1" t="s">
        <v>13709</v>
      </c>
      <c r="B804" t="str">
        <f>RIGHT(Tabel_query[[#This Row],[Titel]],1)</f>
        <v>V</v>
      </c>
      <c r="C804" t="str">
        <f>RIGHT(Tabel_query[[#This Row],[Titel]],LEN(Tabel_query[[#This Row],[Titel]])-2)</f>
        <v>HERENT_RKT_Maria_Hemelvaart_V</v>
      </c>
      <c r="D804">
        <f>SEARCH("_",Tabel_query[[#This Row],[Kolom2]])</f>
        <v>7</v>
      </c>
      <c r="E804" t="str">
        <f>LEFT(Tabel_query[[#This Row],[Kolom2]],Tabel_query[[#This Row],[Kolom3]]-1)</f>
        <v>HERENT</v>
      </c>
      <c r="F804" s="2" t="s">
        <v>235</v>
      </c>
      <c r="G804" s="2" t="s">
        <v>72</v>
      </c>
      <c r="H804" s="1" t="s">
        <v>13726</v>
      </c>
      <c r="I804" s="3" t="b">
        <v>0</v>
      </c>
      <c r="L804" s="3" t="b">
        <v>1</v>
      </c>
      <c r="M804" s="1" t="s">
        <v>13727</v>
      </c>
      <c r="P804" s="2" t="s">
        <v>599</v>
      </c>
      <c r="Q804" s="2" t="s">
        <v>137</v>
      </c>
      <c r="T804" s="1" t="s">
        <v>13724</v>
      </c>
      <c r="U804" s="1" t="s">
        <v>13710</v>
      </c>
      <c r="V804" s="1" t="s">
        <v>681</v>
      </c>
      <c r="W804" s="1" t="s">
        <v>13691</v>
      </c>
      <c r="X804" s="1" t="s">
        <v>13711</v>
      </c>
      <c r="Y804" s="1" t="s">
        <v>13692</v>
      </c>
      <c r="Z804" s="2" t="s">
        <v>13708</v>
      </c>
      <c r="AA804" s="1" t="s">
        <v>13712</v>
      </c>
      <c r="AB804" s="1" t="s">
        <v>13713</v>
      </c>
      <c r="AC804" s="1" t="s">
        <v>13714</v>
      </c>
      <c r="AD804" s="1" t="s">
        <v>13715</v>
      </c>
      <c r="AE804" s="2" t="s">
        <v>78</v>
      </c>
      <c r="AF804" s="4">
        <v>43550</v>
      </c>
      <c r="AG804" s="1" t="s">
        <v>13716</v>
      </c>
      <c r="AH804" s="1" t="s">
        <v>13725</v>
      </c>
      <c r="AI804" s="1" t="s">
        <v>13717</v>
      </c>
      <c r="AJ804" s="1" t="s">
        <v>13718</v>
      </c>
      <c r="AK804" s="2" t="s">
        <v>78</v>
      </c>
      <c r="AL804" s="4">
        <v>43550</v>
      </c>
      <c r="AM804" s="1" t="s">
        <v>13719</v>
      </c>
      <c r="AN804" s="1" t="s">
        <v>13720</v>
      </c>
      <c r="AO804" s="1" t="s">
        <v>13721</v>
      </c>
      <c r="AP804" s="1" t="s">
        <v>13722</v>
      </c>
      <c r="AQ804" s="2" t="s">
        <v>78</v>
      </c>
      <c r="AR804" s="4">
        <v>43550</v>
      </c>
      <c r="AS804" s="1" t="s">
        <v>13723</v>
      </c>
      <c r="AT804" s="2" t="s">
        <v>77</v>
      </c>
      <c r="AU804" s="4">
        <v>43550</v>
      </c>
      <c r="AV804" s="1" t="s">
        <v>13693</v>
      </c>
      <c r="AW804" s="2" t="s">
        <v>77</v>
      </c>
      <c r="AX804" s="4">
        <v>43550</v>
      </c>
      <c r="AY804" s="1" t="s">
        <v>75</v>
      </c>
      <c r="AZ804" s="5">
        <v>1720</v>
      </c>
      <c r="BA804" s="1" t="s">
        <v>80</v>
      </c>
      <c r="BB804" s="1" t="s">
        <v>79</v>
      </c>
    </row>
    <row r="805" spans="1:54" x14ac:dyDescent="0.3">
      <c r="A805" s="1" t="s">
        <v>13728</v>
      </c>
      <c r="B805" t="str">
        <f>RIGHT(Tabel_query[[#This Row],[Titel]],1)</f>
        <v>V</v>
      </c>
      <c r="C805" t="str">
        <f>RIGHT(Tabel_query[[#This Row],[Titel]],LEN(Tabel_query[[#This Row],[Titel]])-2)</f>
        <v>HERENT_RKT_OLV_V</v>
      </c>
      <c r="D805">
        <f>SEARCH("_",Tabel_query[[#This Row],[Kolom2]])</f>
        <v>7</v>
      </c>
      <c r="E805" t="str">
        <f>LEFT(Tabel_query[[#This Row],[Kolom2]],Tabel_query[[#This Row],[Kolom3]]-1)</f>
        <v>HERENT</v>
      </c>
      <c r="F805" s="2" t="s">
        <v>70</v>
      </c>
      <c r="G805" s="2" t="s">
        <v>72</v>
      </c>
      <c r="I805" s="3" t="b">
        <v>0</v>
      </c>
      <c r="L805" s="3" t="b">
        <v>1</v>
      </c>
      <c r="P805" s="2" t="s">
        <v>599</v>
      </c>
      <c r="Q805" s="2" t="s">
        <v>137</v>
      </c>
      <c r="T805" s="1" t="s">
        <v>675</v>
      </c>
      <c r="U805" s="1" t="s">
        <v>13729</v>
      </c>
      <c r="V805" s="1" t="s">
        <v>13730</v>
      </c>
      <c r="W805" s="1" t="s">
        <v>13691</v>
      </c>
      <c r="X805" s="1" t="s">
        <v>13732</v>
      </c>
      <c r="Y805" s="1" t="s">
        <v>13731</v>
      </c>
      <c r="Z805" s="2" t="s">
        <v>13708</v>
      </c>
      <c r="AA805" s="1" t="s">
        <v>13733</v>
      </c>
      <c r="AB805" s="1" t="s">
        <v>13734</v>
      </c>
      <c r="AC805" s="1" t="s">
        <v>13735</v>
      </c>
      <c r="AD805" s="1" t="s">
        <v>13736</v>
      </c>
      <c r="AE805" s="2" t="s">
        <v>77</v>
      </c>
      <c r="AF805" s="4">
        <v>42849</v>
      </c>
      <c r="AG805" s="1" t="s">
        <v>13737</v>
      </c>
      <c r="AH805" s="1" t="s">
        <v>13745</v>
      </c>
      <c r="AI805" s="1" t="s">
        <v>13738</v>
      </c>
      <c r="AJ805" s="1" t="s">
        <v>13739</v>
      </c>
      <c r="AK805" s="2" t="s">
        <v>78</v>
      </c>
      <c r="AL805" s="4">
        <v>41785</v>
      </c>
      <c r="AM805" s="1" t="s">
        <v>13740</v>
      </c>
      <c r="AN805" s="1" t="s">
        <v>13741</v>
      </c>
      <c r="AO805" s="1" t="s">
        <v>13742</v>
      </c>
      <c r="AP805" s="1" t="s">
        <v>13743</v>
      </c>
      <c r="AQ805" s="2" t="s">
        <v>78</v>
      </c>
      <c r="AR805" s="4">
        <v>41785</v>
      </c>
      <c r="AS805" s="1" t="s">
        <v>13744</v>
      </c>
      <c r="AT805" s="2" t="s">
        <v>78</v>
      </c>
      <c r="AU805" s="4">
        <v>41785</v>
      </c>
      <c r="AV805" s="1" t="s">
        <v>13746</v>
      </c>
      <c r="AW805" s="2" t="s">
        <v>77</v>
      </c>
      <c r="AX805" s="4">
        <v>42849</v>
      </c>
      <c r="AY805" s="1" t="s">
        <v>75</v>
      </c>
      <c r="AZ805" s="5">
        <v>1719</v>
      </c>
      <c r="BA805" s="1" t="s">
        <v>80</v>
      </c>
      <c r="BB805" s="1" t="s">
        <v>79</v>
      </c>
    </row>
    <row r="806" spans="1:54" x14ac:dyDescent="0.3">
      <c r="A806" s="1" t="s">
        <v>13747</v>
      </c>
      <c r="B806" t="str">
        <f>RIGHT(Tabel_query[[#This Row],[Titel]],1)</f>
        <v>V</v>
      </c>
      <c r="C806" t="str">
        <f>RIGHT(Tabel_query[[#This Row],[Titel]],LEN(Tabel_query[[#This Row],[Titel]])-2)</f>
        <v>HERENT_RKT_St_Laurentius_V</v>
      </c>
      <c r="D806">
        <f>SEARCH("_",Tabel_query[[#This Row],[Kolom2]])</f>
        <v>7</v>
      </c>
      <c r="E806" t="str">
        <f>LEFT(Tabel_query[[#This Row],[Kolom2]],Tabel_query[[#This Row],[Kolom3]]-1)</f>
        <v>HERENT</v>
      </c>
      <c r="F806" s="2" t="s">
        <v>322</v>
      </c>
      <c r="G806" s="2" t="s">
        <v>72</v>
      </c>
      <c r="I806" s="3" t="b">
        <v>0</v>
      </c>
      <c r="J806" s="1" t="s">
        <v>13762</v>
      </c>
      <c r="L806" s="3" t="b">
        <v>1</v>
      </c>
      <c r="P806" s="2" t="s">
        <v>599</v>
      </c>
      <c r="Q806" s="2" t="s">
        <v>137</v>
      </c>
      <c r="T806" s="1" t="s">
        <v>3731</v>
      </c>
      <c r="U806" s="1" t="s">
        <v>13748</v>
      </c>
      <c r="V806" s="1" t="s">
        <v>1033</v>
      </c>
      <c r="W806" s="1" t="s">
        <v>13691</v>
      </c>
      <c r="X806" s="1" t="s">
        <v>13750</v>
      </c>
      <c r="Y806" s="1" t="s">
        <v>13749</v>
      </c>
      <c r="Z806" s="2" t="s">
        <v>13708</v>
      </c>
      <c r="AA806" s="1" t="s">
        <v>13751</v>
      </c>
      <c r="AC806" s="1" t="s">
        <v>13752</v>
      </c>
      <c r="AE806" s="2" t="s">
        <v>78</v>
      </c>
      <c r="AF806" s="4">
        <v>41730</v>
      </c>
      <c r="AG806" s="1" t="s">
        <v>13753</v>
      </c>
      <c r="AH806" s="1" t="s">
        <v>13761</v>
      </c>
      <c r="AI806" s="1" t="s">
        <v>13754</v>
      </c>
      <c r="AJ806" s="1" t="s">
        <v>13755</v>
      </c>
      <c r="AK806" s="2" t="s">
        <v>78</v>
      </c>
      <c r="AL806" s="4">
        <v>41730</v>
      </c>
      <c r="AM806" s="1" t="s">
        <v>13756</v>
      </c>
      <c r="AN806" s="1" t="s">
        <v>13757</v>
      </c>
      <c r="AO806" s="1" t="s">
        <v>13758</v>
      </c>
      <c r="AP806" s="1" t="s">
        <v>13759</v>
      </c>
      <c r="AQ806" s="2" t="s">
        <v>78</v>
      </c>
      <c r="AR806" s="4">
        <v>41730</v>
      </c>
      <c r="AS806" s="1" t="s">
        <v>13760</v>
      </c>
      <c r="AT806" s="2" t="s">
        <v>77</v>
      </c>
      <c r="AU806" s="4">
        <v>42822</v>
      </c>
      <c r="AV806" s="1" t="s">
        <v>13763</v>
      </c>
      <c r="AW806" s="2" t="s">
        <v>77</v>
      </c>
      <c r="AX806" s="4">
        <v>42822</v>
      </c>
      <c r="AY806" s="1" t="s">
        <v>75</v>
      </c>
      <c r="AZ806" s="5">
        <v>1722</v>
      </c>
      <c r="BA806" s="1" t="s">
        <v>80</v>
      </c>
      <c r="BB806" s="1" t="s">
        <v>79</v>
      </c>
    </row>
    <row r="807" spans="1:54" x14ac:dyDescent="0.3">
      <c r="A807" s="1" t="s">
        <v>13764</v>
      </c>
      <c r="B807" t="str">
        <f>RIGHT(Tabel_query[[#This Row],[Titel]],1)</f>
        <v>V</v>
      </c>
      <c r="C807" t="str">
        <f>RIGHT(Tabel_query[[#This Row],[Titel]],LEN(Tabel_query[[#This Row],[Titel]])-2)</f>
        <v>HERENT_RKT_St_Michiel_V</v>
      </c>
      <c r="D807">
        <f>SEARCH("_",Tabel_query[[#This Row],[Kolom2]])</f>
        <v>7</v>
      </c>
      <c r="E807" t="str">
        <f>LEFT(Tabel_query[[#This Row],[Kolom2]],Tabel_query[[#This Row],[Kolom3]]-1)</f>
        <v>HERENT</v>
      </c>
      <c r="F807" s="2" t="s">
        <v>235</v>
      </c>
      <c r="G807" s="2" t="s">
        <v>657</v>
      </c>
      <c r="H807" s="1" t="s">
        <v>13762</v>
      </c>
      <c r="I807" s="3" t="b">
        <v>0</v>
      </c>
      <c r="L807" s="3" t="b">
        <v>1</v>
      </c>
      <c r="P807" s="2" t="s">
        <v>599</v>
      </c>
      <c r="Q807" s="2" t="s">
        <v>137</v>
      </c>
      <c r="T807" s="1" t="s">
        <v>870</v>
      </c>
      <c r="U807" s="1" t="s">
        <v>523</v>
      </c>
      <c r="V807" s="1" t="s">
        <v>54</v>
      </c>
      <c r="W807" s="1" t="s">
        <v>13691</v>
      </c>
      <c r="X807" s="1" t="s">
        <v>13765</v>
      </c>
      <c r="Y807" s="1" t="s">
        <v>13749</v>
      </c>
      <c r="Z807" s="2" t="s">
        <v>13708</v>
      </c>
      <c r="AA807" s="1" t="s">
        <v>13766</v>
      </c>
      <c r="AB807" s="1" t="s">
        <v>13767</v>
      </c>
      <c r="AC807" s="1" t="s">
        <v>13768</v>
      </c>
      <c r="AD807" s="1" t="s">
        <v>13769</v>
      </c>
      <c r="AE807" s="2" t="s">
        <v>77</v>
      </c>
      <c r="AF807" s="4">
        <v>43559</v>
      </c>
      <c r="AG807" s="1" t="s">
        <v>13770</v>
      </c>
      <c r="AH807" s="1" t="s">
        <v>13776</v>
      </c>
      <c r="AI807" s="1" t="s">
        <v>13771</v>
      </c>
      <c r="AJ807" s="1" t="s">
        <v>13772</v>
      </c>
      <c r="AK807" s="2" t="s">
        <v>77</v>
      </c>
      <c r="AL807" s="4">
        <v>43559</v>
      </c>
      <c r="AM807" s="1" t="s">
        <v>13753</v>
      </c>
      <c r="AN807" s="1" t="s">
        <v>13773</v>
      </c>
      <c r="AO807" s="1" t="s">
        <v>13754</v>
      </c>
      <c r="AP807" s="1" t="s">
        <v>13774</v>
      </c>
      <c r="AQ807" s="2" t="s">
        <v>78</v>
      </c>
      <c r="AR807" s="4">
        <v>43559</v>
      </c>
      <c r="AS807" s="1" t="s">
        <v>13775</v>
      </c>
      <c r="AT807" s="2" t="s">
        <v>78</v>
      </c>
      <c r="AU807" s="4">
        <v>43559</v>
      </c>
      <c r="AV807" s="1" t="s">
        <v>13777</v>
      </c>
      <c r="AW807" s="2" t="s">
        <v>78</v>
      </c>
      <c r="AX807" s="4">
        <v>43559</v>
      </c>
      <c r="AY807" s="1" t="s">
        <v>75</v>
      </c>
      <c r="AZ807" s="5">
        <v>1723</v>
      </c>
      <c r="BA807" s="1" t="s">
        <v>80</v>
      </c>
      <c r="BB807" s="1" t="s">
        <v>79</v>
      </c>
    </row>
    <row r="808" spans="1:54" x14ac:dyDescent="0.3">
      <c r="A808" s="1" t="s">
        <v>13778</v>
      </c>
      <c r="B808" t="str">
        <f>RIGHT(Tabel_query[[#This Row],[Titel]],1)</f>
        <v>A</v>
      </c>
      <c r="C808" t="str">
        <f>RIGHT(Tabel_query[[#This Row],[Titel]],LEN(Tabel_query[[#This Row],[Titel]])-2)</f>
        <v>HERENTALS_PRT_Evangelische_Christenen_Herentals_Levende_Hoop_A</v>
      </c>
      <c r="D808">
        <f>SEARCH("_",Tabel_query[[#This Row],[Kolom2]])</f>
        <v>10</v>
      </c>
      <c r="E808" t="str">
        <f>LEFT(Tabel_query[[#This Row],[Kolom2]],Tabel_query[[#This Row],[Kolom3]]-1)</f>
        <v>HERENTALS</v>
      </c>
      <c r="F808" s="2" t="s">
        <v>86</v>
      </c>
      <c r="G808" s="2" t="s">
        <v>72</v>
      </c>
      <c r="H808" s="1" t="s">
        <v>87</v>
      </c>
      <c r="I808" s="3" t="b">
        <v>1</v>
      </c>
      <c r="J808" s="1" t="s">
        <v>13783</v>
      </c>
      <c r="K808" s="2" t="s">
        <v>1274</v>
      </c>
      <c r="L808" s="3" t="b">
        <v>0</v>
      </c>
      <c r="P808" s="2" t="s">
        <v>775</v>
      </c>
      <c r="Q808" s="2" t="s">
        <v>116</v>
      </c>
      <c r="R808" s="1" t="s">
        <v>9877</v>
      </c>
      <c r="T808" s="1" t="s">
        <v>13782</v>
      </c>
      <c r="U808" s="1" t="s">
        <v>13779</v>
      </c>
      <c r="V808" s="1" t="s">
        <v>4038</v>
      </c>
      <c r="W808" s="1" t="s">
        <v>13780</v>
      </c>
      <c r="Y808" s="1" t="s">
        <v>13781</v>
      </c>
      <c r="Z808" s="2" t="s">
        <v>113</v>
      </c>
      <c r="AY808" s="1" t="s">
        <v>75</v>
      </c>
      <c r="AZ808" s="5">
        <v>2032</v>
      </c>
      <c r="BA808" s="1" t="s">
        <v>80</v>
      </c>
      <c r="BB808" s="1" t="s">
        <v>79</v>
      </c>
    </row>
    <row r="809" spans="1:54" x14ac:dyDescent="0.3">
      <c r="A809" s="1" t="s">
        <v>13784</v>
      </c>
      <c r="B809" t="str">
        <f>RIGHT(Tabel_query[[#This Row],[Titel]],1)</f>
        <v>A</v>
      </c>
      <c r="C809" t="str">
        <f>RIGHT(Tabel_query[[#This Row],[Titel]],LEN(Tabel_query[[#This Row],[Titel]])-2)</f>
        <v>HERENTALS_RKT_OLV_A</v>
      </c>
      <c r="D809">
        <f>SEARCH("_",Tabel_query[[#This Row],[Kolom2]])</f>
        <v>10</v>
      </c>
      <c r="E809" t="str">
        <f>LEFT(Tabel_query[[#This Row],[Kolom2]],Tabel_query[[#This Row],[Kolom3]]-1)</f>
        <v>HERENTALS</v>
      </c>
      <c r="F809" s="2" t="s">
        <v>70</v>
      </c>
      <c r="G809" s="2" t="s">
        <v>72</v>
      </c>
      <c r="I809" s="3" t="b">
        <v>0</v>
      </c>
      <c r="L809" s="3" t="b">
        <v>1</v>
      </c>
      <c r="P809" s="2" t="s">
        <v>775</v>
      </c>
      <c r="Q809" s="2" t="s">
        <v>137</v>
      </c>
      <c r="T809" s="1" t="s">
        <v>4930</v>
      </c>
      <c r="U809" s="1" t="s">
        <v>13785</v>
      </c>
      <c r="V809" s="1" t="s">
        <v>1820</v>
      </c>
      <c r="W809" s="1" t="s">
        <v>13780</v>
      </c>
      <c r="X809" s="1" t="s">
        <v>13786</v>
      </c>
      <c r="Y809" s="1" t="s">
        <v>13781</v>
      </c>
      <c r="Z809" s="2" t="s">
        <v>13801</v>
      </c>
      <c r="AA809" s="1" t="s">
        <v>13787</v>
      </c>
      <c r="AB809" s="1" t="s">
        <v>13788</v>
      </c>
      <c r="AC809" s="1" t="s">
        <v>13789</v>
      </c>
      <c r="AD809" s="1" t="s">
        <v>13790</v>
      </c>
      <c r="AE809" s="2" t="s">
        <v>78</v>
      </c>
      <c r="AF809" s="4">
        <v>41745</v>
      </c>
      <c r="AG809" s="1" t="s">
        <v>13791</v>
      </c>
      <c r="AH809" s="1" t="s">
        <v>13799</v>
      </c>
      <c r="AI809" s="1" t="s">
        <v>13792</v>
      </c>
      <c r="AJ809" s="1" t="s">
        <v>13793</v>
      </c>
      <c r="AK809" s="2" t="s">
        <v>78</v>
      </c>
      <c r="AL809" s="4">
        <v>41745</v>
      </c>
      <c r="AM809" s="1" t="s">
        <v>13794</v>
      </c>
      <c r="AN809" s="1" t="s">
        <v>13795</v>
      </c>
      <c r="AO809" s="1" t="s">
        <v>13796</v>
      </c>
      <c r="AP809" s="1" t="s">
        <v>13797</v>
      </c>
      <c r="AQ809" s="2" t="s">
        <v>77</v>
      </c>
      <c r="AR809" s="4">
        <v>42867</v>
      </c>
      <c r="AS809" s="1" t="s">
        <v>13798</v>
      </c>
      <c r="AT809" s="2" t="s">
        <v>78</v>
      </c>
      <c r="AU809" s="4">
        <v>41745</v>
      </c>
      <c r="AV809" s="1" t="s">
        <v>13800</v>
      </c>
      <c r="AW809" s="2" t="s">
        <v>77</v>
      </c>
      <c r="AX809" s="4">
        <v>42867</v>
      </c>
      <c r="AY809" s="1" t="s">
        <v>75</v>
      </c>
      <c r="AZ809" s="5">
        <v>257</v>
      </c>
      <c r="BA809" s="1" t="s">
        <v>80</v>
      </c>
      <c r="BB809" s="1" t="s">
        <v>79</v>
      </c>
    </row>
    <row r="810" spans="1:54" x14ac:dyDescent="0.3">
      <c r="A810" s="1" t="s">
        <v>13802</v>
      </c>
      <c r="B810" t="str">
        <f>RIGHT(Tabel_query[[#This Row],[Titel]],1)</f>
        <v>A</v>
      </c>
      <c r="C810" t="str">
        <f>RIGHT(Tabel_query[[#This Row],[Titel]],LEN(Tabel_query[[#This Row],[Titel]])-2)</f>
        <v>HERENTALS_RKT_St_Antonius_van_Padua_A</v>
      </c>
      <c r="D810">
        <f>SEARCH("_",Tabel_query[[#This Row],[Kolom2]])</f>
        <v>10</v>
      </c>
      <c r="E810" t="str">
        <f>LEFT(Tabel_query[[#This Row],[Kolom2]],Tabel_query[[#This Row],[Kolom3]]-1)</f>
        <v>HERENTALS</v>
      </c>
      <c r="F810" s="2" t="s">
        <v>70</v>
      </c>
      <c r="G810" s="2" t="s">
        <v>72</v>
      </c>
      <c r="I810" s="3" t="b">
        <v>0</v>
      </c>
      <c r="L810" s="3" t="b">
        <v>1</v>
      </c>
      <c r="P810" s="2" t="s">
        <v>775</v>
      </c>
      <c r="Q810" s="2" t="s">
        <v>137</v>
      </c>
      <c r="T810" s="1" t="s">
        <v>2071</v>
      </c>
      <c r="U810" s="1" t="s">
        <v>13803</v>
      </c>
      <c r="V810" s="1" t="s">
        <v>54</v>
      </c>
      <c r="W810" s="1" t="s">
        <v>13780</v>
      </c>
      <c r="X810" s="1" t="s">
        <v>13804</v>
      </c>
      <c r="Y810" s="1" t="s">
        <v>13781</v>
      </c>
      <c r="Z810" s="2" t="s">
        <v>13801</v>
      </c>
      <c r="AA810" s="1" t="s">
        <v>13805</v>
      </c>
      <c r="AB810" s="1" t="s">
        <v>13806</v>
      </c>
      <c r="AC810" s="1" t="s">
        <v>13807</v>
      </c>
      <c r="AD810" s="1" t="s">
        <v>13808</v>
      </c>
      <c r="AE810" s="2" t="s">
        <v>78</v>
      </c>
      <c r="AF810" s="4">
        <v>41744</v>
      </c>
      <c r="AG810" s="1" t="s">
        <v>13809</v>
      </c>
      <c r="AH810" s="1" t="s">
        <v>13817</v>
      </c>
      <c r="AI810" s="1" t="s">
        <v>13810</v>
      </c>
      <c r="AJ810" s="1" t="s">
        <v>13811</v>
      </c>
      <c r="AK810" s="2" t="s">
        <v>78</v>
      </c>
      <c r="AL810" s="4">
        <v>41744</v>
      </c>
      <c r="AM810" s="1" t="s">
        <v>13812</v>
      </c>
      <c r="AN810" s="1" t="s">
        <v>13813</v>
      </c>
      <c r="AO810" s="1" t="s">
        <v>13814</v>
      </c>
      <c r="AP810" s="1" t="s">
        <v>13815</v>
      </c>
      <c r="AQ810" s="2" t="s">
        <v>77</v>
      </c>
      <c r="AR810" s="4">
        <v>42843</v>
      </c>
      <c r="AS810" s="1" t="s">
        <v>13816</v>
      </c>
      <c r="AT810" s="2" t="s">
        <v>157</v>
      </c>
      <c r="AV810" s="1" t="s">
        <v>13818</v>
      </c>
      <c r="AW810" s="2" t="s">
        <v>77</v>
      </c>
      <c r="AX810" s="4">
        <v>42843</v>
      </c>
      <c r="AY810" s="1" t="s">
        <v>75</v>
      </c>
      <c r="AZ810" s="5">
        <v>258</v>
      </c>
      <c r="BA810" s="1" t="s">
        <v>80</v>
      </c>
      <c r="BB810" s="1" t="s">
        <v>79</v>
      </c>
    </row>
    <row r="811" spans="1:54" x14ac:dyDescent="0.3">
      <c r="A811" s="1" t="s">
        <v>13819</v>
      </c>
      <c r="B811" t="str">
        <f>RIGHT(Tabel_query[[#This Row],[Titel]],1)</f>
        <v>A</v>
      </c>
      <c r="C811" t="str">
        <f>RIGHT(Tabel_query[[#This Row],[Titel]],LEN(Tabel_query[[#This Row],[Titel]])-2)</f>
        <v>HERENTALS_RKT_St_Bavo_Noorderwijk_A</v>
      </c>
      <c r="D811">
        <f>SEARCH("_",Tabel_query[[#This Row],[Kolom2]])</f>
        <v>10</v>
      </c>
      <c r="E811" t="str">
        <f>LEFT(Tabel_query[[#This Row],[Kolom2]],Tabel_query[[#This Row],[Kolom3]]-1)</f>
        <v>HERENTALS</v>
      </c>
      <c r="F811" s="2" t="s">
        <v>70</v>
      </c>
      <c r="G811" s="2" t="s">
        <v>72</v>
      </c>
      <c r="I811" s="3" t="b">
        <v>0</v>
      </c>
      <c r="L811" s="3" t="b">
        <v>1</v>
      </c>
      <c r="P811" s="2" t="s">
        <v>775</v>
      </c>
      <c r="Q811" s="2" t="s">
        <v>137</v>
      </c>
      <c r="T811" s="1" t="s">
        <v>13835</v>
      </c>
      <c r="U811" s="1" t="s">
        <v>13820</v>
      </c>
      <c r="V811" s="1" t="s">
        <v>714</v>
      </c>
      <c r="W811" s="1" t="s">
        <v>13780</v>
      </c>
      <c r="X811" s="1" t="s">
        <v>13822</v>
      </c>
      <c r="Y811" s="1" t="s">
        <v>13821</v>
      </c>
      <c r="Z811" s="2" t="s">
        <v>13801</v>
      </c>
      <c r="AA811" s="1" t="s">
        <v>13823</v>
      </c>
      <c r="AB811" s="1" t="s">
        <v>13824</v>
      </c>
      <c r="AC811" s="1" t="s">
        <v>13825</v>
      </c>
      <c r="AD811" s="1" t="s">
        <v>13826</v>
      </c>
      <c r="AG811" s="1" t="s">
        <v>13827</v>
      </c>
      <c r="AH811" s="1" t="s">
        <v>13836</v>
      </c>
      <c r="AI811" s="1" t="s">
        <v>13828</v>
      </c>
      <c r="AJ811" s="1" t="s">
        <v>13829</v>
      </c>
      <c r="AM811" s="1" t="s">
        <v>13830</v>
      </c>
      <c r="AN811" s="1" t="s">
        <v>13831</v>
      </c>
      <c r="AO811" s="1" t="s">
        <v>13832</v>
      </c>
      <c r="AP811" s="1" t="s">
        <v>13833</v>
      </c>
      <c r="AS811" s="1" t="s">
        <v>13834</v>
      </c>
      <c r="AV811" s="1" t="s">
        <v>13837</v>
      </c>
      <c r="AY811" s="1" t="s">
        <v>75</v>
      </c>
      <c r="AZ811" s="5">
        <v>262</v>
      </c>
      <c r="BA811" s="1" t="s">
        <v>80</v>
      </c>
      <c r="BB811" s="1" t="s">
        <v>79</v>
      </c>
    </row>
    <row r="812" spans="1:54" x14ac:dyDescent="0.3">
      <c r="A812" s="1" t="s">
        <v>13838</v>
      </c>
      <c r="B812" t="str">
        <f>RIGHT(Tabel_query[[#This Row],[Titel]],1)</f>
        <v>A</v>
      </c>
      <c r="C812" t="str">
        <f>RIGHT(Tabel_query[[#This Row],[Titel]],LEN(Tabel_query[[#This Row],[Titel]])-2)</f>
        <v>HERENTALS_RKT_St_Jan_de_Doper_Molekens_A</v>
      </c>
      <c r="D812">
        <f>SEARCH("_",Tabel_query[[#This Row],[Kolom2]])</f>
        <v>10</v>
      </c>
      <c r="E812" t="str">
        <f>LEFT(Tabel_query[[#This Row],[Kolom2]],Tabel_query[[#This Row],[Kolom3]]-1)</f>
        <v>HERENTALS</v>
      </c>
      <c r="F812" s="2" t="s">
        <v>70</v>
      </c>
      <c r="G812" s="2" t="s">
        <v>72</v>
      </c>
      <c r="I812" s="3" t="b">
        <v>0</v>
      </c>
      <c r="L812" s="3" t="b">
        <v>1</v>
      </c>
      <c r="P812" s="2" t="s">
        <v>775</v>
      </c>
      <c r="Q812" s="2" t="s">
        <v>137</v>
      </c>
      <c r="T812" s="1" t="s">
        <v>13853</v>
      </c>
      <c r="U812" s="1" t="s">
        <v>13839</v>
      </c>
      <c r="V812" s="1" t="s">
        <v>2731</v>
      </c>
      <c r="W812" s="1" t="s">
        <v>13780</v>
      </c>
      <c r="X812" s="1" t="s">
        <v>13840</v>
      </c>
      <c r="Y812" s="1" t="s">
        <v>13781</v>
      </c>
      <c r="Z812" s="2" t="s">
        <v>13801</v>
      </c>
      <c r="AA812" s="1" t="s">
        <v>13841</v>
      </c>
      <c r="AB812" s="1" t="s">
        <v>13842</v>
      </c>
      <c r="AC812" s="1" t="s">
        <v>13843</v>
      </c>
      <c r="AD812" s="1" t="s">
        <v>13844</v>
      </c>
      <c r="AE812" s="2" t="s">
        <v>78</v>
      </c>
      <c r="AG812" s="1" t="s">
        <v>13845</v>
      </c>
      <c r="AH812" s="1" t="s">
        <v>13854</v>
      </c>
      <c r="AI812" s="1" t="s">
        <v>13846</v>
      </c>
      <c r="AJ812" s="1" t="s">
        <v>13847</v>
      </c>
      <c r="AK812" s="2" t="s">
        <v>77</v>
      </c>
      <c r="AL812" s="4">
        <v>43074</v>
      </c>
      <c r="AM812" s="1" t="s">
        <v>13848</v>
      </c>
      <c r="AN812" s="1" t="s">
        <v>13849</v>
      </c>
      <c r="AO812" s="1" t="s">
        <v>13850</v>
      </c>
      <c r="AP812" s="1" t="s">
        <v>13851</v>
      </c>
      <c r="AQ812" s="2" t="s">
        <v>77</v>
      </c>
      <c r="AR812" s="4">
        <v>43074</v>
      </c>
      <c r="AS812" s="1" t="s">
        <v>13852</v>
      </c>
      <c r="AT812" s="2" t="s">
        <v>78</v>
      </c>
      <c r="AV812" s="1" t="s">
        <v>13855</v>
      </c>
      <c r="AW812" s="2" t="s">
        <v>78</v>
      </c>
      <c r="AY812" s="1" t="s">
        <v>75</v>
      </c>
      <c r="AZ812" s="5">
        <v>259</v>
      </c>
      <c r="BA812" s="1" t="s">
        <v>80</v>
      </c>
      <c r="BB812" s="1" t="s">
        <v>79</v>
      </c>
    </row>
    <row r="813" spans="1:54" x14ac:dyDescent="0.3">
      <c r="A813" s="1" t="s">
        <v>13856</v>
      </c>
      <c r="B813" t="str">
        <f>RIGHT(Tabel_query[[#This Row],[Titel]],1)</f>
        <v>A</v>
      </c>
      <c r="C813" t="str">
        <f>RIGHT(Tabel_query[[#This Row],[Titel]],LEN(Tabel_query[[#This Row],[Titel]])-2)</f>
        <v>HERENTALS_RKT_St_Niklaas_Morkhoven_A</v>
      </c>
      <c r="D813">
        <f>SEARCH("_",Tabel_query[[#This Row],[Kolom2]])</f>
        <v>10</v>
      </c>
      <c r="E813" t="str">
        <f>LEFT(Tabel_query[[#This Row],[Kolom2]],Tabel_query[[#This Row],[Kolom3]]-1)</f>
        <v>HERENTALS</v>
      </c>
      <c r="F813" s="2" t="s">
        <v>70</v>
      </c>
      <c r="G813" s="2" t="s">
        <v>72</v>
      </c>
      <c r="I813" s="3" t="b">
        <v>0</v>
      </c>
      <c r="L813" s="3" t="b">
        <v>1</v>
      </c>
      <c r="P813" s="2" t="s">
        <v>775</v>
      </c>
      <c r="Q813" s="2" t="s">
        <v>137</v>
      </c>
      <c r="T813" s="1" t="s">
        <v>13871</v>
      </c>
      <c r="U813" s="1" t="s">
        <v>13669</v>
      </c>
      <c r="V813" s="1" t="s">
        <v>13670</v>
      </c>
      <c r="W813" s="1" t="s">
        <v>13780</v>
      </c>
      <c r="X813" s="1" t="s">
        <v>13858</v>
      </c>
      <c r="Y813" s="1" t="s">
        <v>13857</v>
      </c>
      <c r="Z813" s="2" t="s">
        <v>13801</v>
      </c>
      <c r="AA813" s="1" t="s">
        <v>13859</v>
      </c>
      <c r="AB813" s="1" t="s">
        <v>13860</v>
      </c>
      <c r="AC813" s="1" t="s">
        <v>13861</v>
      </c>
      <c r="AD813" s="1" t="s">
        <v>13862</v>
      </c>
      <c r="AE813" s="2" t="s">
        <v>78</v>
      </c>
      <c r="AF813" s="4">
        <v>41732</v>
      </c>
      <c r="AG813" s="1" t="s">
        <v>13863</v>
      </c>
      <c r="AH813" s="1" t="s">
        <v>13872</v>
      </c>
      <c r="AI813" s="1" t="s">
        <v>13864</v>
      </c>
      <c r="AJ813" s="1" t="s">
        <v>13865</v>
      </c>
      <c r="AK813" s="2" t="s">
        <v>77</v>
      </c>
      <c r="AL813" s="4">
        <v>42844</v>
      </c>
      <c r="AM813" s="1" t="s">
        <v>13866</v>
      </c>
      <c r="AN813" s="1" t="s">
        <v>13867</v>
      </c>
      <c r="AO813" s="1" t="s">
        <v>13868</v>
      </c>
      <c r="AP813" s="1" t="s">
        <v>13869</v>
      </c>
      <c r="AQ813" s="2" t="s">
        <v>77</v>
      </c>
      <c r="AR813" s="4">
        <v>42844</v>
      </c>
      <c r="AS813" s="1" t="s">
        <v>13870</v>
      </c>
      <c r="AT813" s="2" t="s">
        <v>78</v>
      </c>
      <c r="AU813" s="4">
        <v>41732</v>
      </c>
      <c r="AV813" s="1" t="s">
        <v>1717</v>
      </c>
      <c r="AY813" s="1" t="s">
        <v>75</v>
      </c>
      <c r="AZ813" s="5">
        <v>261</v>
      </c>
      <c r="BA813" s="1" t="s">
        <v>80</v>
      </c>
      <c r="BB813" s="1" t="s">
        <v>79</v>
      </c>
    </row>
    <row r="814" spans="1:54" x14ac:dyDescent="0.3">
      <c r="A814" s="1" t="s">
        <v>13873</v>
      </c>
      <c r="B814" t="str">
        <f>RIGHT(Tabel_query[[#This Row],[Titel]],1)</f>
        <v>A</v>
      </c>
      <c r="C814" t="str">
        <f>RIGHT(Tabel_query[[#This Row],[Titel]],LEN(Tabel_query[[#This Row],[Titel]])-2)</f>
        <v>HERENTALS_RKT_St_Waldetrudis_Bovenkerk_A</v>
      </c>
      <c r="D814">
        <f>SEARCH("_",Tabel_query[[#This Row],[Kolom2]])</f>
        <v>10</v>
      </c>
      <c r="E814" t="str">
        <f>LEFT(Tabel_query[[#This Row],[Kolom2]],Tabel_query[[#This Row],[Kolom3]]-1)</f>
        <v>HERENTALS</v>
      </c>
      <c r="F814" s="2" t="s">
        <v>70</v>
      </c>
      <c r="G814" s="2" t="s">
        <v>72</v>
      </c>
      <c r="I814" s="3" t="b">
        <v>0</v>
      </c>
      <c r="L814" s="3" t="b">
        <v>1</v>
      </c>
      <c r="P814" s="2" t="s">
        <v>775</v>
      </c>
      <c r="Q814" s="2" t="s">
        <v>137</v>
      </c>
      <c r="T814" s="1" t="s">
        <v>13886</v>
      </c>
      <c r="U814" s="1" t="s">
        <v>523</v>
      </c>
      <c r="V814" s="1" t="s">
        <v>737</v>
      </c>
      <c r="W814" s="1" t="s">
        <v>13780</v>
      </c>
      <c r="X814" s="1" t="s">
        <v>13874</v>
      </c>
      <c r="Y814" s="1" t="s">
        <v>13781</v>
      </c>
      <c r="Z814" s="2" t="s">
        <v>13801</v>
      </c>
      <c r="AA814" s="1" t="s">
        <v>13875</v>
      </c>
      <c r="AB814" s="1" t="s">
        <v>13876</v>
      </c>
      <c r="AC814" s="1" t="s">
        <v>13877</v>
      </c>
      <c r="AD814" s="1" t="s">
        <v>13878</v>
      </c>
      <c r="AE814" s="2" t="s">
        <v>78</v>
      </c>
      <c r="AG814" s="1" t="s">
        <v>13879</v>
      </c>
      <c r="AH814" s="1" t="s">
        <v>13887</v>
      </c>
      <c r="AI814" s="1" t="s">
        <v>13880</v>
      </c>
      <c r="AJ814" s="1" t="s">
        <v>13881</v>
      </c>
      <c r="AK814" s="2" t="s">
        <v>78</v>
      </c>
      <c r="AM814" s="1" t="s">
        <v>13882</v>
      </c>
      <c r="AN814" s="1" t="s">
        <v>13883</v>
      </c>
      <c r="AO814" s="1" t="s">
        <v>1717</v>
      </c>
      <c r="AP814" s="1" t="s">
        <v>13884</v>
      </c>
      <c r="AQ814" s="2" t="s">
        <v>77</v>
      </c>
      <c r="AR814" s="4">
        <v>42851</v>
      </c>
      <c r="AS814" s="1" t="s">
        <v>13885</v>
      </c>
      <c r="AT814" s="2" t="s">
        <v>78</v>
      </c>
      <c r="AV814" s="1" t="s">
        <v>13888</v>
      </c>
      <c r="AW814" s="2" t="s">
        <v>77</v>
      </c>
      <c r="AX814" s="4">
        <v>42851</v>
      </c>
      <c r="AY814" s="1" t="s">
        <v>75</v>
      </c>
      <c r="AZ814" s="5">
        <v>260</v>
      </c>
      <c r="BA814" s="1" t="s">
        <v>80</v>
      </c>
      <c r="BB814" s="1" t="s">
        <v>79</v>
      </c>
    </row>
    <row r="815" spans="1:54" x14ac:dyDescent="0.3">
      <c r="A815" s="1" t="s">
        <v>13889</v>
      </c>
      <c r="B815" t="str">
        <f>RIGHT(Tabel_query[[#This Row],[Titel]],1)</f>
        <v>A</v>
      </c>
      <c r="C815" t="str">
        <f>RIGHT(Tabel_query[[#This Row],[Titel]],LEN(Tabel_query[[#This Row],[Titel]])-2)</f>
        <v>HERENTHOUT_RKT_St_Pieter_en_Pauwel_A</v>
      </c>
      <c r="D815">
        <f>SEARCH("_",Tabel_query[[#This Row],[Kolom2]])</f>
        <v>11</v>
      </c>
      <c r="E815" t="str">
        <f>LEFT(Tabel_query[[#This Row],[Kolom2]],Tabel_query[[#This Row],[Kolom3]]-1)</f>
        <v>HERENTHOUT</v>
      </c>
      <c r="F815" s="2" t="s">
        <v>70</v>
      </c>
      <c r="G815" s="2" t="s">
        <v>72</v>
      </c>
      <c r="I815" s="3" t="b">
        <v>0</v>
      </c>
      <c r="L815" s="3" t="b">
        <v>1</v>
      </c>
      <c r="P815" s="2" t="s">
        <v>775</v>
      </c>
      <c r="Q815" s="2" t="s">
        <v>137</v>
      </c>
      <c r="T815" s="1" t="s">
        <v>13906</v>
      </c>
      <c r="U815" s="1" t="s">
        <v>13890</v>
      </c>
      <c r="V815" s="1" t="s">
        <v>10637</v>
      </c>
      <c r="W815" s="1" t="s">
        <v>13891</v>
      </c>
      <c r="X815" s="1" t="s">
        <v>13893</v>
      </c>
      <c r="Y815" s="1" t="s">
        <v>13892</v>
      </c>
      <c r="Z815" s="2" t="s">
        <v>113</v>
      </c>
      <c r="AA815" s="1" t="s">
        <v>13894</v>
      </c>
      <c r="AB815" s="1" t="s">
        <v>13895</v>
      </c>
      <c r="AC815" s="1" t="s">
        <v>13896</v>
      </c>
      <c r="AD815" s="1" t="s">
        <v>13897</v>
      </c>
      <c r="AE815" s="2" t="s">
        <v>78</v>
      </c>
      <c r="AF815" s="4">
        <v>41735</v>
      </c>
      <c r="AG815" s="1" t="s">
        <v>13898</v>
      </c>
      <c r="AH815" s="1" t="s">
        <v>13907</v>
      </c>
      <c r="AI815" s="1" t="s">
        <v>13899</v>
      </c>
      <c r="AJ815" s="1" t="s">
        <v>13900</v>
      </c>
      <c r="AK815" s="2" t="s">
        <v>78</v>
      </c>
      <c r="AL815" s="4">
        <v>41735</v>
      </c>
      <c r="AM815" s="1" t="s">
        <v>13901</v>
      </c>
      <c r="AN815" s="1" t="s">
        <v>13902</v>
      </c>
      <c r="AO815" s="1" t="s">
        <v>13903</v>
      </c>
      <c r="AP815" s="1" t="s">
        <v>13904</v>
      </c>
      <c r="AQ815" s="2" t="s">
        <v>78</v>
      </c>
      <c r="AR815" s="4">
        <v>41735</v>
      </c>
      <c r="AS815" s="1" t="s">
        <v>13905</v>
      </c>
      <c r="AT815" s="2" t="s">
        <v>77</v>
      </c>
      <c r="AU815" s="4">
        <v>42848</v>
      </c>
      <c r="AV815" s="1" t="s">
        <v>13908</v>
      </c>
      <c r="AW815" s="2" t="s">
        <v>77</v>
      </c>
      <c r="AX815" s="4">
        <v>42848</v>
      </c>
      <c r="AY815" s="1" t="s">
        <v>75</v>
      </c>
      <c r="AZ815" s="5">
        <v>263</v>
      </c>
      <c r="BA815" s="1" t="s">
        <v>80</v>
      </c>
      <c r="BB815" s="1" t="s">
        <v>79</v>
      </c>
    </row>
    <row r="816" spans="1:54" x14ac:dyDescent="0.3">
      <c r="A816" s="1" t="s">
        <v>13909</v>
      </c>
      <c r="B816" t="str">
        <f>RIGHT(Tabel_query[[#This Row],[Titel]],1)</f>
        <v>L</v>
      </c>
      <c r="C816" t="str">
        <f>RIGHT(Tabel_query[[#This Row],[Titel]],LEN(Tabel_query[[#This Row],[Titel]])-2)</f>
        <v>HERK_DE_STAD_RKT_OLV_Geboorte_Berbroek_L</v>
      </c>
      <c r="D816">
        <f>SEARCH("_",Tabel_query[[#This Row],[Kolom2]])</f>
        <v>5</v>
      </c>
      <c r="E816" t="str">
        <f>LEFT(Tabel_query[[#This Row],[Kolom2]],Tabel_query[[#This Row],[Kolom3]]-1)</f>
        <v>HERK</v>
      </c>
      <c r="F816" s="2" t="s">
        <v>70</v>
      </c>
      <c r="G816" s="2" t="s">
        <v>72</v>
      </c>
      <c r="I816" s="3" t="b">
        <v>0</v>
      </c>
      <c r="L816" s="3" t="b">
        <v>0</v>
      </c>
      <c r="P816" s="2" t="s">
        <v>874</v>
      </c>
      <c r="Q816" s="2" t="s">
        <v>137</v>
      </c>
      <c r="T816" s="1" t="s">
        <v>13926</v>
      </c>
      <c r="U816" s="1" t="s">
        <v>13910</v>
      </c>
      <c r="V816" s="1" t="s">
        <v>139</v>
      </c>
      <c r="W816" s="1" t="s">
        <v>13911</v>
      </c>
      <c r="X816" s="1" t="s">
        <v>13913</v>
      </c>
      <c r="Y816" s="1" t="s">
        <v>13912</v>
      </c>
      <c r="Z816" s="2" t="s">
        <v>13929</v>
      </c>
      <c r="AA816" s="1" t="s">
        <v>13914</v>
      </c>
      <c r="AB816" s="1" t="s">
        <v>13915</v>
      </c>
      <c r="AC816" s="1" t="s">
        <v>13916</v>
      </c>
      <c r="AD816" s="1" t="s">
        <v>13917</v>
      </c>
      <c r="AG816" s="1" t="s">
        <v>13918</v>
      </c>
      <c r="AH816" s="1" t="s">
        <v>13927</v>
      </c>
      <c r="AI816" s="1" t="s">
        <v>13919</v>
      </c>
      <c r="AJ816" s="1" t="s">
        <v>13920</v>
      </c>
      <c r="AM816" s="1" t="s">
        <v>13921</v>
      </c>
      <c r="AN816" s="1" t="s">
        <v>13922</v>
      </c>
      <c r="AO816" s="1" t="s">
        <v>13923</v>
      </c>
      <c r="AP816" s="1" t="s">
        <v>13924</v>
      </c>
      <c r="AS816" s="1" t="s">
        <v>13925</v>
      </c>
      <c r="AV816" s="1" t="s">
        <v>13928</v>
      </c>
      <c r="AY816" s="1" t="s">
        <v>75</v>
      </c>
      <c r="AZ816" s="5">
        <v>589</v>
      </c>
      <c r="BA816" s="1" t="s">
        <v>80</v>
      </c>
      <c r="BB816" s="1" t="s">
        <v>79</v>
      </c>
    </row>
    <row r="817" spans="1:54" x14ac:dyDescent="0.3">
      <c r="A817" s="1" t="s">
        <v>13930</v>
      </c>
      <c r="B817" t="str">
        <f>RIGHT(Tabel_query[[#This Row],[Titel]],1)</f>
        <v>L</v>
      </c>
      <c r="C817" t="str">
        <f>RIGHT(Tabel_query[[#This Row],[Titel]],LEN(Tabel_query[[#This Row],[Titel]])-2)</f>
        <v>HERK_DE_STAD_RKT_OLV_Geboorte_Donk_L</v>
      </c>
      <c r="D817">
        <f>SEARCH("_",Tabel_query[[#This Row],[Kolom2]])</f>
        <v>5</v>
      </c>
      <c r="E817" t="str">
        <f>LEFT(Tabel_query[[#This Row],[Kolom2]],Tabel_query[[#This Row],[Kolom3]]-1)</f>
        <v>HERK</v>
      </c>
      <c r="F817" s="2" t="s">
        <v>70</v>
      </c>
      <c r="G817" s="2" t="s">
        <v>72</v>
      </c>
      <c r="I817" s="3" t="b">
        <v>0</v>
      </c>
      <c r="L817" s="3" t="b">
        <v>1</v>
      </c>
      <c r="P817" s="2" t="s">
        <v>874</v>
      </c>
      <c r="Q817" s="2" t="s">
        <v>137</v>
      </c>
      <c r="T817" s="1" t="s">
        <v>13946</v>
      </c>
      <c r="U817" s="1" t="s">
        <v>13931</v>
      </c>
      <c r="V817" s="1" t="s">
        <v>2731</v>
      </c>
      <c r="W817" s="1" t="s">
        <v>13911</v>
      </c>
      <c r="X817" s="1" t="s">
        <v>13933</v>
      </c>
      <c r="Y817" s="1" t="s">
        <v>13932</v>
      </c>
      <c r="Z817" s="2" t="s">
        <v>13929</v>
      </c>
      <c r="AA817" s="1" t="s">
        <v>13934</v>
      </c>
      <c r="AB817" s="1" t="s">
        <v>13935</v>
      </c>
      <c r="AC817" s="1" t="s">
        <v>13936</v>
      </c>
      <c r="AD817" s="1" t="s">
        <v>13937</v>
      </c>
      <c r="AE817" s="2" t="s">
        <v>77</v>
      </c>
      <c r="AF817" s="4">
        <v>42843</v>
      </c>
      <c r="AG817" s="1" t="s">
        <v>13938</v>
      </c>
      <c r="AH817" s="1" t="s">
        <v>13947</v>
      </c>
      <c r="AI817" s="1" t="s">
        <v>13939</v>
      </c>
      <c r="AJ817" s="1" t="s">
        <v>13940</v>
      </c>
      <c r="AK817" s="2" t="s">
        <v>77</v>
      </c>
      <c r="AL817" s="4">
        <v>42843</v>
      </c>
      <c r="AM817" s="1" t="s">
        <v>13941</v>
      </c>
      <c r="AN817" s="1" t="s">
        <v>13942</v>
      </c>
      <c r="AO817" s="1" t="s">
        <v>13943</v>
      </c>
      <c r="AP817" s="1" t="s">
        <v>13944</v>
      </c>
      <c r="AQ817" s="2" t="s">
        <v>78</v>
      </c>
      <c r="AR817" s="4">
        <v>41752</v>
      </c>
      <c r="AS817" s="1" t="s">
        <v>13945</v>
      </c>
      <c r="AT817" s="2" t="s">
        <v>78</v>
      </c>
      <c r="AU817" s="4">
        <v>41752</v>
      </c>
      <c r="AV817" s="1" t="s">
        <v>13948</v>
      </c>
      <c r="AW817" s="2" t="s">
        <v>78</v>
      </c>
      <c r="AX817" s="4">
        <v>41752</v>
      </c>
      <c r="AY817" s="1" t="s">
        <v>75</v>
      </c>
      <c r="AZ817" s="5">
        <v>590</v>
      </c>
      <c r="BA817" s="1" t="s">
        <v>80</v>
      </c>
      <c r="BB817" s="1" t="s">
        <v>79</v>
      </c>
    </row>
    <row r="818" spans="1:54" x14ac:dyDescent="0.3">
      <c r="A818" s="1" t="s">
        <v>13949</v>
      </c>
      <c r="B818" t="str">
        <f>RIGHT(Tabel_query[[#This Row],[Titel]],1)</f>
        <v>L</v>
      </c>
      <c r="C818" t="str">
        <f>RIGHT(Tabel_query[[#This Row],[Titel]],LEN(Tabel_query[[#This Row],[Titel]])-2)</f>
        <v>HERK_DE_STAD_RKT_OLV_onbevl_ontv_Schakkebroek_L</v>
      </c>
      <c r="D818">
        <f>SEARCH("_",Tabel_query[[#This Row],[Kolom2]])</f>
        <v>5</v>
      </c>
      <c r="E818" t="str">
        <f>LEFT(Tabel_query[[#This Row],[Kolom2]],Tabel_query[[#This Row],[Kolom3]]-1)</f>
        <v>HERK</v>
      </c>
      <c r="F818" s="2" t="s">
        <v>70</v>
      </c>
      <c r="G818" s="2" t="s">
        <v>72</v>
      </c>
      <c r="I818" s="3" t="b">
        <v>0</v>
      </c>
      <c r="L818" s="3" t="b">
        <v>0</v>
      </c>
      <c r="P818" s="2" t="s">
        <v>874</v>
      </c>
      <c r="Q818" s="2" t="s">
        <v>137</v>
      </c>
      <c r="T818" s="1" t="s">
        <v>13964</v>
      </c>
      <c r="U818" s="1" t="s">
        <v>13950</v>
      </c>
      <c r="V818" s="1" t="s">
        <v>5235</v>
      </c>
      <c r="W818" s="1" t="s">
        <v>13911</v>
      </c>
      <c r="X818" s="1" t="s">
        <v>13951</v>
      </c>
      <c r="Y818" s="1" t="s">
        <v>13912</v>
      </c>
      <c r="Z818" s="2" t="s">
        <v>13929</v>
      </c>
      <c r="AA818" s="1" t="s">
        <v>13952</v>
      </c>
      <c r="AB818" s="1" t="s">
        <v>13953</v>
      </c>
      <c r="AC818" s="1" t="s">
        <v>13954</v>
      </c>
      <c r="AD818" s="1" t="s">
        <v>13955</v>
      </c>
      <c r="AG818" s="1" t="s">
        <v>13956</v>
      </c>
      <c r="AH818" s="1" t="s">
        <v>13965</v>
      </c>
      <c r="AI818" s="1" t="s">
        <v>13957</v>
      </c>
      <c r="AJ818" s="1" t="s">
        <v>13958</v>
      </c>
      <c r="AM818" s="1" t="s">
        <v>13959</v>
      </c>
      <c r="AN818" s="1" t="s">
        <v>13960</v>
      </c>
      <c r="AO818" s="1" t="s">
        <v>13961</v>
      </c>
      <c r="AP818" s="1" t="s">
        <v>13962</v>
      </c>
      <c r="AS818" s="1" t="s">
        <v>13963</v>
      </c>
      <c r="AV818" s="1" t="s">
        <v>13966</v>
      </c>
      <c r="AY818" s="1" t="s">
        <v>75</v>
      </c>
      <c r="AZ818" s="5">
        <v>588</v>
      </c>
      <c r="BA818" s="1" t="s">
        <v>80</v>
      </c>
      <c r="BB818" s="1" t="s">
        <v>79</v>
      </c>
    </row>
    <row r="819" spans="1:54" x14ac:dyDescent="0.3">
      <c r="A819" s="1" t="s">
        <v>13967</v>
      </c>
      <c r="B819" t="str">
        <f>RIGHT(Tabel_query[[#This Row],[Titel]],1)</f>
        <v>L</v>
      </c>
      <c r="C819" t="str">
        <f>RIGHT(Tabel_query[[#This Row],[Titel]],LEN(Tabel_query[[#This Row],[Titel]])-2)</f>
        <v>HERK_DE_STAD_RKT_St_Jan_de_Doper_Schulen_L</v>
      </c>
      <c r="D819">
        <f>SEARCH("_",Tabel_query[[#This Row],[Kolom2]])</f>
        <v>5</v>
      </c>
      <c r="E819" t="str">
        <f>LEFT(Tabel_query[[#This Row],[Kolom2]],Tabel_query[[#This Row],[Kolom3]]-1)</f>
        <v>HERK</v>
      </c>
      <c r="F819" s="2" t="s">
        <v>70</v>
      </c>
      <c r="G819" s="2" t="s">
        <v>72</v>
      </c>
      <c r="I819" s="3" t="b">
        <v>0</v>
      </c>
      <c r="L819" s="3" t="b">
        <v>1</v>
      </c>
      <c r="P819" s="2" t="s">
        <v>874</v>
      </c>
      <c r="Q819" s="2" t="s">
        <v>137</v>
      </c>
      <c r="T819" s="1" t="s">
        <v>13983</v>
      </c>
      <c r="U819" s="1" t="s">
        <v>13968</v>
      </c>
      <c r="V819" s="1" t="s">
        <v>10637</v>
      </c>
      <c r="W819" s="1" t="s">
        <v>13911</v>
      </c>
      <c r="X819" s="1" t="s">
        <v>13970</v>
      </c>
      <c r="Y819" s="1" t="s">
        <v>13969</v>
      </c>
      <c r="Z819" s="2" t="s">
        <v>13929</v>
      </c>
      <c r="AA819" s="1" t="s">
        <v>13971</v>
      </c>
      <c r="AB819" s="1" t="s">
        <v>13972</v>
      </c>
      <c r="AC819" s="1" t="s">
        <v>13973</v>
      </c>
      <c r="AD819" s="1" t="s">
        <v>13974</v>
      </c>
      <c r="AE819" s="2" t="s">
        <v>78</v>
      </c>
      <c r="AF819" s="4">
        <v>42850</v>
      </c>
      <c r="AG819" s="1" t="s">
        <v>13975</v>
      </c>
      <c r="AH819" s="1" t="s">
        <v>13984</v>
      </c>
      <c r="AI819" s="1" t="s">
        <v>13976</v>
      </c>
      <c r="AJ819" s="1" t="s">
        <v>13977</v>
      </c>
      <c r="AK819" s="2" t="s">
        <v>78</v>
      </c>
      <c r="AL819" s="4">
        <v>42850</v>
      </c>
      <c r="AM819" s="1" t="s">
        <v>13978</v>
      </c>
      <c r="AN819" s="1" t="s">
        <v>13979</v>
      </c>
      <c r="AO819" s="1" t="s">
        <v>13980</v>
      </c>
      <c r="AP819" s="1" t="s">
        <v>13981</v>
      </c>
      <c r="AQ819" s="2" t="s">
        <v>78</v>
      </c>
      <c r="AR819" s="4">
        <v>42850</v>
      </c>
      <c r="AS819" s="1" t="s">
        <v>13982</v>
      </c>
      <c r="AT819" s="2" t="s">
        <v>77</v>
      </c>
      <c r="AU819" s="4">
        <v>42850</v>
      </c>
      <c r="AV819" s="1" t="s">
        <v>13985</v>
      </c>
      <c r="AW819" s="2" t="s">
        <v>77</v>
      </c>
      <c r="AX819" s="4">
        <v>42850</v>
      </c>
      <c r="AY819" s="1" t="s">
        <v>75</v>
      </c>
      <c r="AZ819" s="5">
        <v>591</v>
      </c>
      <c r="BA819" s="1" t="s">
        <v>80</v>
      </c>
      <c r="BB819" s="1" t="s">
        <v>79</v>
      </c>
    </row>
    <row r="820" spans="1:54" x14ac:dyDescent="0.3">
      <c r="A820" s="1" t="s">
        <v>13986</v>
      </c>
      <c r="B820" t="str">
        <f>RIGHT(Tabel_query[[#This Row],[Titel]],1)</f>
        <v>L</v>
      </c>
      <c r="C820" t="str">
        <f>RIGHT(Tabel_query[[#This Row],[Titel]],LEN(Tabel_query[[#This Row],[Titel]])-2)</f>
        <v>HERK_DE_STAD_RKT_St_Martinus_L</v>
      </c>
      <c r="D820">
        <f>SEARCH("_",Tabel_query[[#This Row],[Kolom2]])</f>
        <v>5</v>
      </c>
      <c r="E820" t="str">
        <f>LEFT(Tabel_query[[#This Row],[Kolom2]],Tabel_query[[#This Row],[Kolom3]]-1)</f>
        <v>HERK</v>
      </c>
      <c r="F820" s="2" t="s">
        <v>70</v>
      </c>
      <c r="G820" s="2" t="s">
        <v>72</v>
      </c>
      <c r="I820" s="3" t="b">
        <v>0</v>
      </c>
      <c r="L820" s="3" t="b">
        <v>1</v>
      </c>
      <c r="P820" s="2" t="s">
        <v>874</v>
      </c>
      <c r="Q820" s="2" t="s">
        <v>137</v>
      </c>
      <c r="T820" s="1" t="s">
        <v>14000</v>
      </c>
      <c r="U820" s="1" t="s">
        <v>3246</v>
      </c>
      <c r="V820" s="1" t="s">
        <v>897</v>
      </c>
      <c r="W820" s="1" t="s">
        <v>13911</v>
      </c>
      <c r="X820" s="1" t="s">
        <v>13987</v>
      </c>
      <c r="Y820" s="1" t="s">
        <v>13912</v>
      </c>
      <c r="Z820" s="2" t="s">
        <v>13929</v>
      </c>
      <c r="AA820" s="1" t="s">
        <v>13988</v>
      </c>
      <c r="AB820" s="1" t="s">
        <v>13989</v>
      </c>
      <c r="AC820" s="1" t="s">
        <v>13990</v>
      </c>
      <c r="AD820" s="1" t="s">
        <v>13991</v>
      </c>
      <c r="AE820" s="2" t="s">
        <v>77</v>
      </c>
      <c r="AF820" s="4">
        <v>42850</v>
      </c>
      <c r="AG820" s="1" t="s">
        <v>13992</v>
      </c>
      <c r="AH820" s="1" t="s">
        <v>14001</v>
      </c>
      <c r="AI820" s="1" t="s">
        <v>13993</v>
      </c>
      <c r="AJ820" s="1" t="s">
        <v>13994</v>
      </c>
      <c r="AK820" s="2" t="s">
        <v>77</v>
      </c>
      <c r="AL820" s="4">
        <v>42850</v>
      </c>
      <c r="AM820" s="1" t="s">
        <v>13995</v>
      </c>
      <c r="AN820" s="1" t="s">
        <v>13996</v>
      </c>
      <c r="AO820" s="1" t="s">
        <v>13997</v>
      </c>
      <c r="AP820" s="1" t="s">
        <v>13998</v>
      </c>
      <c r="AQ820" s="2" t="s">
        <v>78</v>
      </c>
      <c r="AR820" s="4">
        <v>42850</v>
      </c>
      <c r="AS820" s="1" t="s">
        <v>13999</v>
      </c>
      <c r="AT820" s="2" t="s">
        <v>78</v>
      </c>
      <c r="AU820" s="4">
        <v>41757</v>
      </c>
      <c r="AV820" s="1" t="s">
        <v>14002</v>
      </c>
      <c r="AW820" s="2" t="s">
        <v>78</v>
      </c>
      <c r="AX820" s="4">
        <v>41757</v>
      </c>
      <c r="AY820" s="1" t="s">
        <v>75</v>
      </c>
      <c r="AZ820" s="5">
        <v>587</v>
      </c>
      <c r="BA820" s="1" t="s">
        <v>80</v>
      </c>
      <c r="BB820" s="1" t="s">
        <v>79</v>
      </c>
    </row>
    <row r="821" spans="1:54" x14ac:dyDescent="0.3">
      <c r="A821" s="1" t="s">
        <v>14003</v>
      </c>
      <c r="B821" t="str">
        <f>RIGHT(Tabel_query[[#This Row],[Titel]],1)</f>
        <v>V</v>
      </c>
      <c r="C821" t="str">
        <f>RIGHT(Tabel_query[[#This Row],[Titel]],LEN(Tabel_query[[#This Row],[Titel]])-2)</f>
        <v>HERNE_RKT_OLV_V</v>
      </c>
      <c r="D821">
        <f>SEARCH("_",Tabel_query[[#This Row],[Kolom2]])</f>
        <v>6</v>
      </c>
      <c r="E821" t="str">
        <f>LEFT(Tabel_query[[#This Row],[Kolom2]],Tabel_query[[#This Row],[Kolom3]]-1)</f>
        <v>HERNE</v>
      </c>
      <c r="F821" s="2" t="s">
        <v>70</v>
      </c>
      <c r="G821" s="2" t="s">
        <v>72</v>
      </c>
      <c r="I821" s="3" t="b">
        <v>1</v>
      </c>
      <c r="J821" s="1" t="s">
        <v>14021</v>
      </c>
      <c r="L821" s="3" t="b">
        <v>1</v>
      </c>
      <c r="P821" s="2" t="s">
        <v>599</v>
      </c>
      <c r="Q821" s="2" t="s">
        <v>137</v>
      </c>
      <c r="T821" s="1" t="s">
        <v>675</v>
      </c>
      <c r="U821" s="1" t="s">
        <v>14004</v>
      </c>
      <c r="V821" s="1" t="s">
        <v>14005</v>
      </c>
      <c r="W821" s="1" t="s">
        <v>14006</v>
      </c>
      <c r="X821" s="1" t="s">
        <v>14008</v>
      </c>
      <c r="Y821" s="1" t="s">
        <v>14007</v>
      </c>
      <c r="Z821" s="2" t="s">
        <v>14023</v>
      </c>
      <c r="AA821" s="1" t="s">
        <v>14009</v>
      </c>
      <c r="AB821" s="1" t="s">
        <v>14010</v>
      </c>
      <c r="AC821" s="1" t="s">
        <v>14011</v>
      </c>
      <c r="AD821" s="1" t="s">
        <v>14012</v>
      </c>
      <c r="AE821" s="2" t="s">
        <v>77</v>
      </c>
      <c r="AF821" s="4">
        <v>42874</v>
      </c>
      <c r="AG821" s="1" t="s">
        <v>14013</v>
      </c>
      <c r="AH821" s="1" t="s">
        <v>14020</v>
      </c>
      <c r="AI821" s="1" t="s">
        <v>14014</v>
      </c>
      <c r="AJ821" s="1" t="s">
        <v>14015</v>
      </c>
      <c r="AK821" s="2" t="s">
        <v>78</v>
      </c>
      <c r="AL821" s="4">
        <v>41731</v>
      </c>
      <c r="AM821" s="1" t="s">
        <v>14016</v>
      </c>
      <c r="AN821" s="1" t="s">
        <v>14017</v>
      </c>
      <c r="AO821" s="1" t="s">
        <v>14018</v>
      </c>
      <c r="AQ821" s="2" t="s">
        <v>78</v>
      </c>
      <c r="AR821" s="4">
        <v>41731</v>
      </c>
      <c r="AS821" s="1" t="s">
        <v>14019</v>
      </c>
      <c r="AT821" s="2" t="s">
        <v>78</v>
      </c>
      <c r="AU821" s="4">
        <v>41731</v>
      </c>
      <c r="AV821" s="1" t="s">
        <v>14022</v>
      </c>
      <c r="AW821" s="2" t="s">
        <v>77</v>
      </c>
      <c r="AX821" s="4">
        <v>42874</v>
      </c>
      <c r="AY821" s="1" t="s">
        <v>75</v>
      </c>
      <c r="AZ821" s="5">
        <v>1725</v>
      </c>
      <c r="BA821" s="1" t="s">
        <v>80</v>
      </c>
      <c r="BB821" s="1" t="s">
        <v>79</v>
      </c>
    </row>
    <row r="822" spans="1:54" x14ac:dyDescent="0.3">
      <c r="A822" s="1" t="s">
        <v>14024</v>
      </c>
      <c r="B822" t="str">
        <f>RIGHT(Tabel_query[[#This Row],[Titel]],1)</f>
        <v>V</v>
      </c>
      <c r="C822" t="str">
        <f>RIGHT(Tabel_query[[#This Row],[Titel]],LEN(Tabel_query[[#This Row],[Titel]])-2)</f>
        <v>HERNE_RKT_St_Niklaas_V</v>
      </c>
      <c r="D822">
        <f>SEARCH("_",Tabel_query[[#This Row],[Kolom2]])</f>
        <v>6</v>
      </c>
      <c r="E822" t="str">
        <f>LEFT(Tabel_query[[#This Row],[Kolom2]],Tabel_query[[#This Row],[Kolom3]]-1)</f>
        <v>HERNE</v>
      </c>
      <c r="F822" s="2" t="s">
        <v>70</v>
      </c>
      <c r="G822" s="2" t="s">
        <v>72</v>
      </c>
      <c r="I822" s="3" t="b">
        <v>0</v>
      </c>
      <c r="L822" s="3" t="b">
        <v>1</v>
      </c>
      <c r="P822" s="2" t="s">
        <v>599</v>
      </c>
      <c r="Q822" s="2" t="s">
        <v>137</v>
      </c>
      <c r="T822" s="1" t="s">
        <v>8692</v>
      </c>
      <c r="U822" s="1" t="s">
        <v>7761</v>
      </c>
      <c r="V822" s="1" t="s">
        <v>258</v>
      </c>
      <c r="W822" s="1" t="s">
        <v>14006</v>
      </c>
      <c r="X822" s="1" t="s">
        <v>14026</v>
      </c>
      <c r="Y822" s="1" t="s">
        <v>14025</v>
      </c>
      <c r="Z822" s="2" t="s">
        <v>14023</v>
      </c>
      <c r="AA822" s="1" t="s">
        <v>14027</v>
      </c>
      <c r="AB822" s="1" t="s">
        <v>14028</v>
      </c>
      <c r="AC822" s="1" t="s">
        <v>14029</v>
      </c>
      <c r="AD822" s="1" t="s">
        <v>14030</v>
      </c>
      <c r="AE822" s="2" t="s">
        <v>77</v>
      </c>
      <c r="AF822" s="4">
        <v>42864</v>
      </c>
      <c r="AG822" s="1" t="s">
        <v>14031</v>
      </c>
      <c r="AH822" s="1" t="s">
        <v>14039</v>
      </c>
      <c r="AI822" s="1" t="s">
        <v>14032</v>
      </c>
      <c r="AJ822" s="1" t="s">
        <v>14033</v>
      </c>
      <c r="AK822" s="2" t="s">
        <v>78</v>
      </c>
      <c r="AL822" s="4">
        <v>41731</v>
      </c>
      <c r="AM822" s="1" t="s">
        <v>14034</v>
      </c>
      <c r="AN822" s="1" t="s">
        <v>14035</v>
      </c>
      <c r="AO822" s="1" t="s">
        <v>14036</v>
      </c>
      <c r="AP822" s="1" t="s">
        <v>14037</v>
      </c>
      <c r="AQ822" s="2" t="s">
        <v>78</v>
      </c>
      <c r="AR822" s="4">
        <v>41731</v>
      </c>
      <c r="AS822" s="1" t="s">
        <v>14038</v>
      </c>
      <c r="AT822" s="2" t="s">
        <v>78</v>
      </c>
      <c r="AU822" s="4">
        <v>41731</v>
      </c>
      <c r="AV822" s="1" t="s">
        <v>14040</v>
      </c>
      <c r="AW822" s="2" t="s">
        <v>77</v>
      </c>
      <c r="AX822" s="4">
        <v>42864</v>
      </c>
      <c r="AY822" s="1" t="s">
        <v>75</v>
      </c>
      <c r="AZ822" s="5">
        <v>1727</v>
      </c>
      <c r="BA822" s="1" t="s">
        <v>80</v>
      </c>
      <c r="BB822" s="1" t="s">
        <v>79</v>
      </c>
    </row>
    <row r="823" spans="1:54" x14ac:dyDescent="0.3">
      <c r="A823" s="1" t="s">
        <v>14041</v>
      </c>
      <c r="B823" t="str">
        <f>RIGHT(Tabel_query[[#This Row],[Titel]],1)</f>
        <v>V</v>
      </c>
      <c r="C823" t="str">
        <f>RIGHT(Tabel_query[[#This Row],[Titel]],LEN(Tabel_query[[#This Row],[Titel]])-2)</f>
        <v>HERNE_RKT_St_Petrus_en_Paulus_V</v>
      </c>
      <c r="D823">
        <f>SEARCH("_",Tabel_query[[#This Row],[Kolom2]])</f>
        <v>6</v>
      </c>
      <c r="E823" t="str">
        <f>LEFT(Tabel_query[[#This Row],[Kolom2]],Tabel_query[[#This Row],[Kolom3]]-1)</f>
        <v>HERNE</v>
      </c>
      <c r="F823" s="2" t="s">
        <v>70</v>
      </c>
      <c r="G823" s="2" t="s">
        <v>72</v>
      </c>
      <c r="I823" s="3" t="b">
        <v>0</v>
      </c>
      <c r="L823" s="3" t="b">
        <v>1</v>
      </c>
      <c r="P823" s="2" t="s">
        <v>599</v>
      </c>
      <c r="Q823" s="2" t="s">
        <v>137</v>
      </c>
      <c r="T823" s="1" t="s">
        <v>14056</v>
      </c>
      <c r="U823" s="1" t="s">
        <v>14042</v>
      </c>
      <c r="V823" s="1" t="s">
        <v>992</v>
      </c>
      <c r="W823" s="1" t="s">
        <v>14006</v>
      </c>
      <c r="X823" s="1" t="s">
        <v>14043</v>
      </c>
      <c r="Y823" s="1" t="s">
        <v>14007</v>
      </c>
      <c r="Z823" s="2" t="s">
        <v>14023</v>
      </c>
      <c r="AA823" s="1" t="s">
        <v>14044</v>
      </c>
      <c r="AB823" s="1" t="s">
        <v>14045</v>
      </c>
      <c r="AC823" s="1" t="s">
        <v>14046</v>
      </c>
      <c r="AD823" s="1" t="s">
        <v>14047</v>
      </c>
      <c r="AE823" s="2" t="s">
        <v>77</v>
      </c>
      <c r="AF823" s="4">
        <v>42857</v>
      </c>
      <c r="AG823" s="1" t="s">
        <v>14048</v>
      </c>
      <c r="AH823" s="1" t="s">
        <v>14057</v>
      </c>
      <c r="AI823" s="1" t="s">
        <v>14049</v>
      </c>
      <c r="AJ823" s="1" t="s">
        <v>14050</v>
      </c>
      <c r="AK823" s="2" t="s">
        <v>78</v>
      </c>
      <c r="AL823" s="4">
        <v>41731</v>
      </c>
      <c r="AM823" s="1" t="s">
        <v>14051</v>
      </c>
      <c r="AN823" s="1" t="s">
        <v>14052</v>
      </c>
      <c r="AO823" s="1" t="s">
        <v>14053</v>
      </c>
      <c r="AP823" s="1" t="s">
        <v>14054</v>
      </c>
      <c r="AQ823" s="2" t="s">
        <v>78</v>
      </c>
      <c r="AR823" s="4">
        <v>41731</v>
      </c>
      <c r="AS823" s="1" t="s">
        <v>14055</v>
      </c>
      <c r="AT823" s="2" t="s">
        <v>77</v>
      </c>
      <c r="AU823" s="4">
        <v>42857</v>
      </c>
      <c r="AV823" s="1" t="s">
        <v>14058</v>
      </c>
      <c r="AW823" s="2" t="s">
        <v>78</v>
      </c>
      <c r="AX823" s="4">
        <v>41731</v>
      </c>
      <c r="AY823" s="1" t="s">
        <v>75</v>
      </c>
      <c r="AZ823" s="5">
        <v>1726</v>
      </c>
      <c r="BA823" s="1" t="s">
        <v>80</v>
      </c>
      <c r="BB823" s="1" t="s">
        <v>79</v>
      </c>
    </row>
    <row r="824" spans="1:54" x14ac:dyDescent="0.3">
      <c r="A824" s="1" t="s">
        <v>14059</v>
      </c>
      <c r="B824" t="str">
        <f>RIGHT(Tabel_query[[#This Row],[Titel]],1)</f>
        <v>V</v>
      </c>
      <c r="C824" t="str">
        <f>RIGHT(Tabel_query[[#This Row],[Titel]],LEN(Tabel_query[[#This Row],[Titel]])-2)</f>
        <v>HERNE_RKT_St_Pieter_V</v>
      </c>
      <c r="D824">
        <f>SEARCH("_",Tabel_query[[#This Row],[Kolom2]])</f>
        <v>6</v>
      </c>
      <c r="E824" t="str">
        <f>LEFT(Tabel_query[[#This Row],[Kolom2]],Tabel_query[[#This Row],[Kolom3]]-1)</f>
        <v>HERNE</v>
      </c>
      <c r="F824" s="2" t="s">
        <v>70</v>
      </c>
      <c r="G824" s="2" t="s">
        <v>72</v>
      </c>
      <c r="I824" s="3" t="b">
        <v>0</v>
      </c>
      <c r="L824" s="3" t="b">
        <v>1</v>
      </c>
      <c r="P824" s="2" t="s">
        <v>599</v>
      </c>
      <c r="Q824" s="2" t="s">
        <v>137</v>
      </c>
      <c r="T824" s="1" t="s">
        <v>773</v>
      </c>
      <c r="U824" s="1" t="s">
        <v>14060</v>
      </c>
      <c r="V824" s="1" t="s">
        <v>160</v>
      </c>
      <c r="W824" s="1" t="s">
        <v>14006</v>
      </c>
      <c r="X824" s="1" t="s">
        <v>14062</v>
      </c>
      <c r="Y824" s="1" t="s">
        <v>14061</v>
      </c>
      <c r="Z824" s="2" t="s">
        <v>14023</v>
      </c>
      <c r="AA824" s="1" t="s">
        <v>14063</v>
      </c>
      <c r="AB824" s="1" t="s">
        <v>14064</v>
      </c>
      <c r="AC824" s="1" t="s">
        <v>14065</v>
      </c>
      <c r="AD824" s="1" t="s">
        <v>14066</v>
      </c>
      <c r="AE824" s="2" t="s">
        <v>78</v>
      </c>
      <c r="AF824" s="4">
        <v>41731</v>
      </c>
      <c r="AG824" s="1" t="s">
        <v>14067</v>
      </c>
      <c r="AH824" s="1" t="s">
        <v>14075</v>
      </c>
      <c r="AI824" s="1" t="s">
        <v>14068</v>
      </c>
      <c r="AJ824" s="1" t="s">
        <v>14069</v>
      </c>
      <c r="AK824" s="2" t="s">
        <v>78</v>
      </c>
      <c r="AL824" s="4">
        <v>41731</v>
      </c>
      <c r="AM824" s="1" t="s">
        <v>14070</v>
      </c>
      <c r="AN824" s="1" t="s">
        <v>14071</v>
      </c>
      <c r="AO824" s="1" t="s">
        <v>14072</v>
      </c>
      <c r="AP824" s="1" t="s">
        <v>14073</v>
      </c>
      <c r="AQ824" s="2" t="s">
        <v>77</v>
      </c>
      <c r="AR824" s="4">
        <v>42850</v>
      </c>
      <c r="AS824" s="1" t="s">
        <v>14074</v>
      </c>
      <c r="AT824" s="2" t="s">
        <v>77</v>
      </c>
      <c r="AU824" s="4">
        <v>42850</v>
      </c>
      <c r="AV824" s="1" t="s">
        <v>14076</v>
      </c>
      <c r="AW824" s="2" t="s">
        <v>78</v>
      </c>
      <c r="AX824" s="4">
        <v>41731</v>
      </c>
      <c r="AY824" s="1" t="s">
        <v>75</v>
      </c>
      <c r="AZ824" s="5">
        <v>1724</v>
      </c>
      <c r="BA824" s="1" t="s">
        <v>80</v>
      </c>
      <c r="BB824" s="1" t="s">
        <v>79</v>
      </c>
    </row>
    <row r="825" spans="1:54" x14ac:dyDescent="0.3">
      <c r="A825" s="1" t="s">
        <v>14077</v>
      </c>
      <c r="B825" t="str">
        <f>RIGHT(Tabel_query[[#This Row],[Titel]],1)</f>
        <v>A</v>
      </c>
      <c r="C825" t="str">
        <f>RIGHT(Tabel_query[[#This Row],[Titel]],LEN(Tabel_query[[#This Row],[Titel]])-2)</f>
        <v>HERSELT_RKT_OLV_onbevl_Ontv_Blauberg_A</v>
      </c>
      <c r="D825">
        <f>SEARCH("_",Tabel_query[[#This Row],[Kolom2]])</f>
        <v>8</v>
      </c>
      <c r="E825" t="str">
        <f>LEFT(Tabel_query[[#This Row],[Kolom2]],Tabel_query[[#This Row],[Kolom3]]-1)</f>
        <v>HERSELT</v>
      </c>
      <c r="F825" s="2" t="s">
        <v>70</v>
      </c>
      <c r="G825" s="2" t="s">
        <v>72</v>
      </c>
      <c r="I825" s="3" t="b">
        <v>0</v>
      </c>
      <c r="P825" s="2" t="s">
        <v>775</v>
      </c>
      <c r="Q825" s="2" t="s">
        <v>137</v>
      </c>
      <c r="T825" s="1" t="s">
        <v>14092</v>
      </c>
      <c r="U825" s="1" t="s">
        <v>14078</v>
      </c>
      <c r="V825" s="1" t="s">
        <v>139</v>
      </c>
      <c r="W825" s="1" t="s">
        <v>14079</v>
      </c>
      <c r="X825" s="1" t="s">
        <v>14081</v>
      </c>
      <c r="Y825" s="1" t="s">
        <v>14080</v>
      </c>
      <c r="Z825" s="2" t="s">
        <v>14094</v>
      </c>
      <c r="AA825" s="1" t="s">
        <v>14082</v>
      </c>
      <c r="AB825" s="1" t="s">
        <v>14083</v>
      </c>
      <c r="AC825" s="1" t="s">
        <v>14084</v>
      </c>
      <c r="AD825" s="1" t="s">
        <v>14085</v>
      </c>
      <c r="AG825" s="1" t="s">
        <v>14086</v>
      </c>
      <c r="AH825" s="1" t="s">
        <v>14093</v>
      </c>
      <c r="AI825" s="1" t="s">
        <v>14087</v>
      </c>
      <c r="AJ825" s="1" t="s">
        <v>14088</v>
      </c>
      <c r="AM825" s="1" t="s">
        <v>14089</v>
      </c>
      <c r="AN825" s="1" t="s">
        <v>14090</v>
      </c>
      <c r="AP825" s="1" t="s">
        <v>14091</v>
      </c>
      <c r="AY825" s="1" t="s">
        <v>75</v>
      </c>
      <c r="AZ825" s="5">
        <v>264</v>
      </c>
      <c r="BA825" s="1" t="s">
        <v>80</v>
      </c>
      <c r="BB825" s="1" t="s">
        <v>79</v>
      </c>
    </row>
    <row r="826" spans="1:54" x14ac:dyDescent="0.3">
      <c r="A826" s="1" t="s">
        <v>14095</v>
      </c>
      <c r="B826" t="str">
        <f>RIGHT(Tabel_query[[#This Row],[Titel]],1)</f>
        <v>A</v>
      </c>
      <c r="C826" t="str">
        <f>RIGHT(Tabel_query[[#This Row],[Titel]],LEN(Tabel_query[[#This Row],[Titel]])-2)</f>
        <v>HERSELT_RKT_OLV_tn_Hemel_Opgen_Bergom_A</v>
      </c>
      <c r="D826">
        <f>SEARCH("_",Tabel_query[[#This Row],[Kolom2]])</f>
        <v>8</v>
      </c>
      <c r="E826" t="str">
        <f>LEFT(Tabel_query[[#This Row],[Kolom2]],Tabel_query[[#This Row],[Kolom3]]-1)</f>
        <v>HERSELT</v>
      </c>
      <c r="F826" s="2" t="s">
        <v>70</v>
      </c>
      <c r="G826" s="2" t="s">
        <v>72</v>
      </c>
      <c r="I826" s="3" t="b">
        <v>0</v>
      </c>
      <c r="L826" s="3" t="b">
        <v>1</v>
      </c>
      <c r="P826" s="2" t="s">
        <v>775</v>
      </c>
      <c r="Q826" s="2" t="s">
        <v>137</v>
      </c>
      <c r="T826" s="1" t="s">
        <v>14110</v>
      </c>
      <c r="U826" s="1" t="s">
        <v>14096</v>
      </c>
      <c r="V826" s="1" t="s">
        <v>160</v>
      </c>
      <c r="W826" s="1" t="s">
        <v>14079</v>
      </c>
      <c r="X826" s="1" t="s">
        <v>14097</v>
      </c>
      <c r="Y826" s="1" t="s">
        <v>14080</v>
      </c>
      <c r="Z826" s="2" t="s">
        <v>14094</v>
      </c>
      <c r="AA826" s="1" t="s">
        <v>14098</v>
      </c>
      <c r="AB826" s="1" t="s">
        <v>14099</v>
      </c>
      <c r="AC826" s="1" t="s">
        <v>14100</v>
      </c>
      <c r="AD826" s="1" t="s">
        <v>14101</v>
      </c>
      <c r="AE826" s="2" t="s">
        <v>77</v>
      </c>
      <c r="AF826" s="4">
        <v>42857</v>
      </c>
      <c r="AG826" s="1" t="s">
        <v>14102</v>
      </c>
      <c r="AH826" s="1" t="s">
        <v>14111</v>
      </c>
      <c r="AI826" s="1" t="s">
        <v>14103</v>
      </c>
      <c r="AJ826" s="1" t="s">
        <v>14104</v>
      </c>
      <c r="AK826" s="2" t="s">
        <v>77</v>
      </c>
      <c r="AL826" s="4">
        <v>42857</v>
      </c>
      <c r="AM826" s="1" t="s">
        <v>14105</v>
      </c>
      <c r="AN826" s="1" t="s">
        <v>14106</v>
      </c>
      <c r="AO826" s="1" t="s">
        <v>14107</v>
      </c>
      <c r="AP826" s="1" t="s">
        <v>14108</v>
      </c>
      <c r="AQ826" s="2" t="s">
        <v>78</v>
      </c>
      <c r="AR826" s="4">
        <v>41737</v>
      </c>
      <c r="AS826" s="1" t="s">
        <v>14109</v>
      </c>
      <c r="AT826" s="2" t="s">
        <v>78</v>
      </c>
      <c r="AU826" s="4">
        <v>41737</v>
      </c>
      <c r="AV826" s="1" t="s">
        <v>14112</v>
      </c>
      <c r="AW826" s="2" t="s">
        <v>78</v>
      </c>
      <c r="AX826" s="4">
        <v>41737</v>
      </c>
      <c r="AY826" s="1" t="s">
        <v>75</v>
      </c>
      <c r="AZ826" s="5">
        <v>265</v>
      </c>
      <c r="BA826" s="1" t="s">
        <v>80</v>
      </c>
      <c r="BB826" s="1" t="s">
        <v>79</v>
      </c>
    </row>
    <row r="827" spans="1:54" x14ac:dyDescent="0.3">
      <c r="A827" s="1" t="s">
        <v>14113</v>
      </c>
      <c r="B827" t="str">
        <f>RIGHT(Tabel_query[[#This Row],[Titel]],1)</f>
        <v>A</v>
      </c>
      <c r="C827" t="str">
        <f>RIGHT(Tabel_query[[#This Row],[Titel]],LEN(Tabel_query[[#This Row],[Titel]])-2)</f>
        <v>HERSELT_RKT_St_Hubertus_Ramsel_A</v>
      </c>
      <c r="D827">
        <f>SEARCH("_",Tabel_query[[#This Row],[Kolom2]])</f>
        <v>8</v>
      </c>
      <c r="E827" t="str">
        <f>LEFT(Tabel_query[[#This Row],[Kolom2]],Tabel_query[[#This Row],[Kolom3]]-1)</f>
        <v>HERSELT</v>
      </c>
      <c r="F827" s="2" t="s">
        <v>70</v>
      </c>
      <c r="G827" s="2" t="s">
        <v>72</v>
      </c>
      <c r="I827" s="3" t="b">
        <v>0</v>
      </c>
      <c r="L827" s="3" t="b">
        <v>1</v>
      </c>
      <c r="P827" s="2" t="s">
        <v>775</v>
      </c>
      <c r="Q827" s="2" t="s">
        <v>137</v>
      </c>
      <c r="T827" s="1" t="s">
        <v>14128</v>
      </c>
      <c r="U827" s="1" t="s">
        <v>6210</v>
      </c>
      <c r="V827" s="1" t="s">
        <v>3879</v>
      </c>
      <c r="W827" s="1" t="s">
        <v>14079</v>
      </c>
      <c r="X827" s="1" t="s">
        <v>14115</v>
      </c>
      <c r="Y827" s="1" t="s">
        <v>14114</v>
      </c>
      <c r="Z827" s="2" t="s">
        <v>14094</v>
      </c>
      <c r="AA827" s="1" t="s">
        <v>14116</v>
      </c>
      <c r="AB827" s="1" t="s">
        <v>14117</v>
      </c>
      <c r="AC827" s="1" t="s">
        <v>14118</v>
      </c>
      <c r="AD827" s="1" t="s">
        <v>14119</v>
      </c>
      <c r="AE827" s="2" t="s">
        <v>77</v>
      </c>
      <c r="AF827" s="4">
        <v>42885</v>
      </c>
      <c r="AG827" s="1" t="s">
        <v>14120</v>
      </c>
      <c r="AH827" s="1" t="s">
        <v>14129</v>
      </c>
      <c r="AI827" s="1" t="s">
        <v>14121</v>
      </c>
      <c r="AJ827" s="1" t="s">
        <v>14122</v>
      </c>
      <c r="AK827" s="2" t="s">
        <v>78</v>
      </c>
      <c r="AM827" s="1" t="s">
        <v>14123</v>
      </c>
      <c r="AN827" s="1" t="s">
        <v>14124</v>
      </c>
      <c r="AO827" s="1" t="s">
        <v>14125</v>
      </c>
      <c r="AP827" s="1" t="s">
        <v>14126</v>
      </c>
      <c r="AQ827" s="2" t="s">
        <v>78</v>
      </c>
      <c r="AS827" s="1" t="s">
        <v>14127</v>
      </c>
      <c r="AT827" s="2" t="s">
        <v>78</v>
      </c>
      <c r="AV827" s="1" t="s">
        <v>14130</v>
      </c>
      <c r="AW827" s="2" t="s">
        <v>77</v>
      </c>
      <c r="AX827" s="4">
        <v>42885</v>
      </c>
      <c r="AY827" s="1" t="s">
        <v>75</v>
      </c>
      <c r="AZ827" s="5">
        <v>267</v>
      </c>
      <c r="BA827" s="1" t="s">
        <v>80</v>
      </c>
      <c r="BB827" s="1" t="s">
        <v>79</v>
      </c>
    </row>
    <row r="828" spans="1:54" x14ac:dyDescent="0.3">
      <c r="A828" s="1" t="s">
        <v>14131</v>
      </c>
      <c r="B828" t="str">
        <f>RIGHT(Tabel_query[[#This Row],[Titel]],1)</f>
        <v>A</v>
      </c>
      <c r="C828" t="str">
        <f>RIGHT(Tabel_query[[#This Row],[Titel]],LEN(Tabel_query[[#This Row],[Titel]])-2)</f>
        <v>HERSELT_RKT_St_Servatius_A</v>
      </c>
      <c r="D828">
        <f>SEARCH("_",Tabel_query[[#This Row],[Kolom2]])</f>
        <v>8</v>
      </c>
      <c r="E828" t="str">
        <f>LEFT(Tabel_query[[#This Row],[Kolom2]],Tabel_query[[#This Row],[Kolom3]]-1)</f>
        <v>HERSELT</v>
      </c>
      <c r="F828" s="2" t="s">
        <v>70</v>
      </c>
      <c r="G828" s="2" t="s">
        <v>72</v>
      </c>
      <c r="I828" s="3" t="b">
        <v>0</v>
      </c>
      <c r="L828" s="3" t="b">
        <v>1</v>
      </c>
      <c r="P828" s="2" t="s">
        <v>775</v>
      </c>
      <c r="Q828" s="2" t="s">
        <v>137</v>
      </c>
      <c r="T828" s="1" t="s">
        <v>14143</v>
      </c>
      <c r="U828" s="1" t="s">
        <v>698</v>
      </c>
      <c r="V828" s="1" t="s">
        <v>1166</v>
      </c>
      <c r="W828" s="1" t="s">
        <v>14079</v>
      </c>
      <c r="X828" s="1" t="s">
        <v>14132</v>
      </c>
      <c r="Y828" s="1" t="s">
        <v>14080</v>
      </c>
      <c r="Z828" s="2" t="s">
        <v>14094</v>
      </c>
      <c r="AA828" s="1" t="s">
        <v>14133</v>
      </c>
      <c r="AB828" s="1" t="s">
        <v>14134</v>
      </c>
      <c r="AE828" s="2" t="s">
        <v>78</v>
      </c>
      <c r="AF828" s="4">
        <v>41731</v>
      </c>
      <c r="AG828" s="1" t="s">
        <v>14135</v>
      </c>
      <c r="AH828" s="1" t="s">
        <v>14144</v>
      </c>
      <c r="AI828" s="1" t="s">
        <v>14136</v>
      </c>
      <c r="AJ828" s="1" t="s">
        <v>14137</v>
      </c>
      <c r="AK828" s="2" t="s">
        <v>77</v>
      </c>
      <c r="AL828" s="4">
        <v>42845</v>
      </c>
      <c r="AM828" s="1" t="s">
        <v>14138</v>
      </c>
      <c r="AN828" s="1" t="s">
        <v>14139</v>
      </c>
      <c r="AO828" s="1" t="s">
        <v>14140</v>
      </c>
      <c r="AP828" s="1" t="s">
        <v>14141</v>
      </c>
      <c r="AQ828" s="2" t="s">
        <v>78</v>
      </c>
      <c r="AR828" s="4">
        <v>41731</v>
      </c>
      <c r="AS828" s="1" t="s">
        <v>14142</v>
      </c>
      <c r="AT828" s="2" t="s">
        <v>77</v>
      </c>
      <c r="AU828" s="4">
        <v>42845</v>
      </c>
      <c r="AV828" s="1" t="s">
        <v>14145</v>
      </c>
      <c r="AW828" s="2" t="s">
        <v>78</v>
      </c>
      <c r="AX828" s="4">
        <v>41731</v>
      </c>
      <c r="AY828" s="1" t="s">
        <v>75</v>
      </c>
      <c r="AZ828" s="5">
        <v>266</v>
      </c>
      <c r="BA828" s="1" t="s">
        <v>80</v>
      </c>
      <c r="BB828" s="1" t="s">
        <v>79</v>
      </c>
    </row>
    <row r="829" spans="1:54" x14ac:dyDescent="0.3">
      <c r="A829" s="1" t="s">
        <v>14146</v>
      </c>
      <c r="B829" t="str">
        <f>RIGHT(Tabel_query[[#This Row],[Titel]],1)</f>
        <v>L</v>
      </c>
      <c r="C829" t="str">
        <f>RIGHT(Tabel_query[[#This Row],[Titel]],LEN(Tabel_query[[#This Row],[Titel]])-2)</f>
        <v>HERSTAPPE_RKT_St_Jan_Baptist_L</v>
      </c>
      <c r="D829">
        <f>SEARCH("_",Tabel_query[[#This Row],[Kolom2]])</f>
        <v>10</v>
      </c>
      <c r="E829" t="str">
        <f>LEFT(Tabel_query[[#This Row],[Kolom2]],Tabel_query[[#This Row],[Kolom3]]-1)</f>
        <v>HERSTAPPE</v>
      </c>
      <c r="F829" s="2" t="s">
        <v>70</v>
      </c>
      <c r="G829" s="2" t="s">
        <v>72</v>
      </c>
      <c r="I829" s="3" t="b">
        <v>0</v>
      </c>
      <c r="L829" s="3" t="b">
        <v>0</v>
      </c>
      <c r="P829" s="2" t="s">
        <v>874</v>
      </c>
      <c r="Q829" s="2" t="s">
        <v>137</v>
      </c>
      <c r="T829" s="1" t="s">
        <v>14161</v>
      </c>
      <c r="U829" s="1" t="s">
        <v>523</v>
      </c>
      <c r="V829" s="1" t="s">
        <v>8223</v>
      </c>
      <c r="W829" s="1" t="s">
        <v>14147</v>
      </c>
      <c r="X829" s="1" t="s">
        <v>14149</v>
      </c>
      <c r="Y829" s="1" t="s">
        <v>14148</v>
      </c>
      <c r="Z829" s="2" t="s">
        <v>113</v>
      </c>
      <c r="AA829" s="1" t="s">
        <v>14150</v>
      </c>
      <c r="AB829" s="1" t="s">
        <v>14151</v>
      </c>
      <c r="AD829" s="1" t="s">
        <v>14152</v>
      </c>
      <c r="AE829" s="2" t="s">
        <v>157</v>
      </c>
      <c r="AG829" s="1" t="s">
        <v>14153</v>
      </c>
      <c r="AH829" s="1" t="s">
        <v>14162</v>
      </c>
      <c r="AI829" s="1" t="s">
        <v>14154</v>
      </c>
      <c r="AJ829" s="1" t="s">
        <v>14155</v>
      </c>
      <c r="AK829" s="2" t="s">
        <v>157</v>
      </c>
      <c r="AM829" s="1" t="s">
        <v>14156</v>
      </c>
      <c r="AN829" s="1" t="s">
        <v>14157</v>
      </c>
      <c r="AO829" s="1" t="s">
        <v>14158</v>
      </c>
      <c r="AP829" s="1" t="s">
        <v>14159</v>
      </c>
      <c r="AQ829" s="2" t="s">
        <v>157</v>
      </c>
      <c r="AS829" s="1" t="s">
        <v>14160</v>
      </c>
      <c r="AT829" s="2" t="s">
        <v>157</v>
      </c>
      <c r="AV829" s="1" t="s">
        <v>14163</v>
      </c>
      <c r="AW829" s="2" t="s">
        <v>157</v>
      </c>
      <c r="AY829" s="1" t="s">
        <v>75</v>
      </c>
      <c r="AZ829" s="5">
        <v>592</v>
      </c>
      <c r="BA829" s="1" t="s">
        <v>80</v>
      </c>
      <c r="BB829" s="1" t="s">
        <v>79</v>
      </c>
    </row>
    <row r="830" spans="1:54" x14ac:dyDescent="0.3">
      <c r="A830" s="1" t="s">
        <v>14164</v>
      </c>
      <c r="B830" t="str">
        <f>RIGHT(Tabel_query[[#This Row],[Titel]],1)</f>
        <v>O</v>
      </c>
      <c r="C830" t="str">
        <f>RIGHT(Tabel_query[[#This Row],[Titel]],LEN(Tabel_query[[#This Row],[Titel]])-2)</f>
        <v>HERZELE_RKT_OLV_Hemelvaart_O</v>
      </c>
      <c r="D830">
        <f>SEARCH("_",Tabel_query[[#This Row],[Kolom2]])</f>
        <v>8</v>
      </c>
      <c r="E830" t="str">
        <f>LEFT(Tabel_query[[#This Row],[Kolom2]],Tabel_query[[#This Row],[Kolom3]]-1)</f>
        <v>HERZELE</v>
      </c>
      <c r="F830" s="2" t="s">
        <v>70</v>
      </c>
      <c r="G830" s="2" t="s">
        <v>72</v>
      </c>
      <c r="I830" s="3" t="b">
        <v>0</v>
      </c>
      <c r="P830" s="2" t="s">
        <v>51</v>
      </c>
      <c r="Q830" s="2" t="s">
        <v>137</v>
      </c>
      <c r="T830" s="1" t="s">
        <v>195</v>
      </c>
      <c r="U830" s="1" t="s">
        <v>523</v>
      </c>
      <c r="V830" s="1" t="s">
        <v>543</v>
      </c>
      <c r="W830" s="1" t="s">
        <v>14165</v>
      </c>
      <c r="X830" s="1" t="s">
        <v>14167</v>
      </c>
      <c r="Y830" s="1" t="s">
        <v>14166</v>
      </c>
      <c r="Z830" s="2" t="s">
        <v>14182</v>
      </c>
      <c r="AA830" s="1" t="s">
        <v>14168</v>
      </c>
      <c r="AB830" s="1" t="s">
        <v>14169</v>
      </c>
      <c r="AC830" s="1" t="s">
        <v>14170</v>
      </c>
      <c r="AD830" s="1" t="s">
        <v>14171</v>
      </c>
      <c r="AG830" s="1" t="s">
        <v>14172</v>
      </c>
      <c r="AH830" s="1" t="s">
        <v>14180</v>
      </c>
      <c r="AI830" s="1" t="s">
        <v>14173</v>
      </c>
      <c r="AJ830" s="1" t="s">
        <v>14174</v>
      </c>
      <c r="AM830" s="1" t="s">
        <v>14175</v>
      </c>
      <c r="AN830" s="1" t="s">
        <v>14176</v>
      </c>
      <c r="AO830" s="1" t="s">
        <v>14177</v>
      </c>
      <c r="AP830" s="1" t="s">
        <v>14178</v>
      </c>
      <c r="AS830" s="1" t="s">
        <v>14179</v>
      </c>
      <c r="AV830" s="1" t="s">
        <v>14181</v>
      </c>
      <c r="AY830" s="1" t="s">
        <v>75</v>
      </c>
      <c r="AZ830" s="5">
        <v>852</v>
      </c>
      <c r="BA830" s="1" t="s">
        <v>80</v>
      </c>
      <c r="BB830" s="1" t="s">
        <v>79</v>
      </c>
    </row>
    <row r="831" spans="1:54" x14ac:dyDescent="0.3">
      <c r="A831" s="1" t="s">
        <v>14183</v>
      </c>
      <c r="B831" t="str">
        <f>RIGHT(Tabel_query[[#This Row],[Titel]],1)</f>
        <v>O</v>
      </c>
      <c r="C831" t="str">
        <f>RIGHT(Tabel_query[[#This Row],[Titel]],LEN(Tabel_query[[#This Row],[Titel]])-2)</f>
        <v>HERZELE_RKT_St_Antonius_O</v>
      </c>
      <c r="D831">
        <f>SEARCH("_",Tabel_query[[#This Row],[Kolom2]])</f>
        <v>8</v>
      </c>
      <c r="E831" t="str">
        <f>LEFT(Tabel_query[[#This Row],[Kolom2]],Tabel_query[[#This Row],[Kolom3]]-1)</f>
        <v>HERZELE</v>
      </c>
      <c r="F831" s="2" t="s">
        <v>70</v>
      </c>
      <c r="G831" s="2" t="s">
        <v>72</v>
      </c>
      <c r="I831" s="3" t="b">
        <v>0</v>
      </c>
      <c r="P831" s="2" t="s">
        <v>51</v>
      </c>
      <c r="Q831" s="2" t="s">
        <v>137</v>
      </c>
      <c r="T831" s="1" t="s">
        <v>14199</v>
      </c>
      <c r="U831" s="1" t="s">
        <v>2698</v>
      </c>
      <c r="V831" s="1" t="s">
        <v>897</v>
      </c>
      <c r="W831" s="1" t="s">
        <v>14184</v>
      </c>
      <c r="X831" s="1" t="s">
        <v>14186</v>
      </c>
      <c r="Y831" s="1" t="s">
        <v>14185</v>
      </c>
      <c r="Z831" s="2" t="s">
        <v>14182</v>
      </c>
      <c r="AA831" s="1" t="s">
        <v>14187</v>
      </c>
      <c r="AB831" s="1" t="s">
        <v>14188</v>
      </c>
      <c r="AC831" s="1" t="s">
        <v>14189</v>
      </c>
      <c r="AD831" s="1" t="s">
        <v>14190</v>
      </c>
      <c r="AG831" s="1" t="s">
        <v>14191</v>
      </c>
      <c r="AH831" s="1" t="s">
        <v>14200</v>
      </c>
      <c r="AI831" s="1" t="s">
        <v>14192</v>
      </c>
      <c r="AJ831" s="1" t="s">
        <v>14193</v>
      </c>
      <c r="AM831" s="1" t="s">
        <v>14194</v>
      </c>
      <c r="AN831" s="1" t="s">
        <v>14195</v>
      </c>
      <c r="AO831" s="1" t="s">
        <v>14196</v>
      </c>
      <c r="AP831" s="1" t="s">
        <v>14197</v>
      </c>
      <c r="AS831" s="1" t="s">
        <v>14198</v>
      </c>
      <c r="AV831" s="1" t="s">
        <v>14201</v>
      </c>
      <c r="AY831" s="1" t="s">
        <v>75</v>
      </c>
      <c r="AZ831" s="5">
        <v>847</v>
      </c>
      <c r="BA831" s="1" t="s">
        <v>80</v>
      </c>
      <c r="BB831" s="1" t="s">
        <v>79</v>
      </c>
    </row>
    <row r="832" spans="1:54" x14ac:dyDescent="0.3">
      <c r="A832" s="1" t="s">
        <v>14202</v>
      </c>
      <c r="B832" t="str">
        <f>RIGHT(Tabel_query[[#This Row],[Titel]],1)</f>
        <v>O</v>
      </c>
      <c r="C832" t="str">
        <f>RIGHT(Tabel_query[[#This Row],[Titel]],LEN(Tabel_query[[#This Row],[Titel]])-2)</f>
        <v>HERZELE_RKT_St_Bartholomeus_O</v>
      </c>
      <c r="D832">
        <f>SEARCH("_",Tabel_query[[#This Row],[Kolom2]])</f>
        <v>8</v>
      </c>
      <c r="E832" t="str">
        <f>LEFT(Tabel_query[[#This Row],[Kolom2]],Tabel_query[[#This Row],[Kolom3]]-1)</f>
        <v>HERZELE</v>
      </c>
      <c r="F832" s="2" t="s">
        <v>70</v>
      </c>
      <c r="G832" s="2" t="s">
        <v>72</v>
      </c>
      <c r="I832" s="3" t="b">
        <v>0</v>
      </c>
      <c r="P832" s="2" t="s">
        <v>51</v>
      </c>
      <c r="Q832" s="2" t="s">
        <v>137</v>
      </c>
      <c r="T832" s="1" t="s">
        <v>7200</v>
      </c>
      <c r="U832" s="1" t="s">
        <v>523</v>
      </c>
      <c r="V832" s="1" t="s">
        <v>543</v>
      </c>
      <c r="W832" s="1" t="s">
        <v>14165</v>
      </c>
      <c r="X832" s="1" t="s">
        <v>14204</v>
      </c>
      <c r="Y832" s="1" t="s">
        <v>14203</v>
      </c>
      <c r="Z832" s="2" t="s">
        <v>14182</v>
      </c>
      <c r="AA832" s="1" t="s">
        <v>14205</v>
      </c>
      <c r="AB832" s="1" t="s">
        <v>14206</v>
      </c>
      <c r="AD832" s="1" t="s">
        <v>14207</v>
      </c>
      <c r="AG832" s="1" t="s">
        <v>14208</v>
      </c>
      <c r="AH832" s="1" t="s">
        <v>14215</v>
      </c>
      <c r="AI832" s="1" t="s">
        <v>14209</v>
      </c>
      <c r="AJ832" s="1" t="s">
        <v>14210</v>
      </c>
      <c r="AM832" s="1" t="s">
        <v>14211</v>
      </c>
      <c r="AN832" s="1" t="s">
        <v>14212</v>
      </c>
      <c r="AP832" s="1" t="s">
        <v>14213</v>
      </c>
      <c r="AS832" s="1" t="s">
        <v>14214</v>
      </c>
      <c r="AV832" s="1" t="s">
        <v>14216</v>
      </c>
      <c r="AY832" s="1" t="s">
        <v>75</v>
      </c>
      <c r="AZ832" s="5">
        <v>848</v>
      </c>
      <c r="BA832" s="1" t="s">
        <v>80</v>
      </c>
      <c r="BB832" s="1" t="s">
        <v>79</v>
      </c>
    </row>
    <row r="833" spans="1:54" x14ac:dyDescent="0.3">
      <c r="A833" s="1" t="s">
        <v>14217</v>
      </c>
      <c r="B833" t="str">
        <f>RIGHT(Tabel_query[[#This Row],[Titel]],1)</f>
        <v>O</v>
      </c>
      <c r="C833" t="str">
        <f>RIGHT(Tabel_query[[#This Row],[Titel]],LEN(Tabel_query[[#This Row],[Titel]])-2)</f>
        <v>HERZELE_RKT_St_Gertrudis_O</v>
      </c>
      <c r="D833">
        <f>SEARCH("_",Tabel_query[[#This Row],[Kolom2]])</f>
        <v>8</v>
      </c>
      <c r="E833" t="str">
        <f>LEFT(Tabel_query[[#This Row],[Kolom2]],Tabel_query[[#This Row],[Kolom3]]-1)</f>
        <v>HERZELE</v>
      </c>
      <c r="F833" s="2" t="s">
        <v>70</v>
      </c>
      <c r="G833" s="2" t="s">
        <v>72</v>
      </c>
      <c r="I833" s="3" t="b">
        <v>0</v>
      </c>
      <c r="P833" s="2" t="s">
        <v>51</v>
      </c>
      <c r="Q833" s="2" t="s">
        <v>137</v>
      </c>
      <c r="T833" s="1" t="s">
        <v>7653</v>
      </c>
      <c r="U833" s="1" t="s">
        <v>523</v>
      </c>
      <c r="V833" s="1" t="s">
        <v>543</v>
      </c>
      <c r="W833" s="1" t="s">
        <v>14165</v>
      </c>
      <c r="X833" s="1" t="s">
        <v>14219</v>
      </c>
      <c r="Y833" s="1" t="s">
        <v>14218</v>
      </c>
      <c r="Z833" s="2" t="s">
        <v>14182</v>
      </c>
      <c r="AA833" s="1" t="s">
        <v>14220</v>
      </c>
      <c r="AB833" s="1" t="s">
        <v>14221</v>
      </c>
      <c r="AC833" s="1" t="s">
        <v>14222</v>
      </c>
      <c r="AD833" s="1" t="s">
        <v>14223</v>
      </c>
      <c r="AG833" s="1" t="s">
        <v>14224</v>
      </c>
      <c r="AH833" s="1" t="s">
        <v>14232</v>
      </c>
      <c r="AI833" s="1" t="s">
        <v>14225</v>
      </c>
      <c r="AJ833" s="1" t="s">
        <v>14226</v>
      </c>
      <c r="AM833" s="1" t="s">
        <v>14227</v>
      </c>
      <c r="AN833" s="1" t="s">
        <v>14228</v>
      </c>
      <c r="AO833" s="1" t="s">
        <v>14229</v>
      </c>
      <c r="AP833" s="1" t="s">
        <v>14230</v>
      </c>
      <c r="AS833" s="1" t="s">
        <v>14231</v>
      </c>
      <c r="AV833" s="1" t="s">
        <v>14233</v>
      </c>
      <c r="AY833" s="1" t="s">
        <v>75</v>
      </c>
      <c r="AZ833" s="5">
        <v>850</v>
      </c>
      <c r="BA833" s="1" t="s">
        <v>80</v>
      </c>
      <c r="BB833" s="1" t="s">
        <v>79</v>
      </c>
    </row>
    <row r="834" spans="1:54" x14ac:dyDescent="0.3">
      <c r="A834" s="1" t="s">
        <v>14234</v>
      </c>
      <c r="B834" t="str">
        <f>RIGHT(Tabel_query[[#This Row],[Titel]],1)</f>
        <v>O</v>
      </c>
      <c r="C834" t="str">
        <f>RIGHT(Tabel_query[[#This Row],[Titel]],LEN(Tabel_query[[#This Row],[Titel]])-2)</f>
        <v>HERZELE_RKT_St_Martinus_O</v>
      </c>
      <c r="D834">
        <f>SEARCH("_",Tabel_query[[#This Row],[Kolom2]])</f>
        <v>8</v>
      </c>
      <c r="E834" t="str">
        <f>LEFT(Tabel_query[[#This Row],[Kolom2]],Tabel_query[[#This Row],[Kolom3]]-1)</f>
        <v>HERZELE</v>
      </c>
      <c r="F834" s="2" t="s">
        <v>70</v>
      </c>
      <c r="G834" s="2" t="s">
        <v>72</v>
      </c>
      <c r="I834" s="3" t="b">
        <v>0</v>
      </c>
      <c r="P834" s="2" t="s">
        <v>51</v>
      </c>
      <c r="Q834" s="2" t="s">
        <v>137</v>
      </c>
      <c r="T834" s="1" t="s">
        <v>379</v>
      </c>
      <c r="U834" s="1" t="s">
        <v>523</v>
      </c>
      <c r="V834" s="1" t="s">
        <v>543</v>
      </c>
      <c r="W834" s="1" t="s">
        <v>14165</v>
      </c>
      <c r="X834" s="1" t="s">
        <v>14236</v>
      </c>
      <c r="Y834" s="1" t="s">
        <v>14235</v>
      </c>
      <c r="Z834" s="2" t="s">
        <v>14182</v>
      </c>
      <c r="AA834" s="1" t="s">
        <v>14237</v>
      </c>
      <c r="AB834" s="1" t="s">
        <v>14238</v>
      </c>
      <c r="AC834" s="1" t="s">
        <v>14239</v>
      </c>
      <c r="AD834" s="1" t="s">
        <v>14240</v>
      </c>
      <c r="AG834" s="1" t="s">
        <v>14241</v>
      </c>
      <c r="AH834" s="1" t="s">
        <v>14249</v>
      </c>
      <c r="AI834" s="1" t="s">
        <v>14242</v>
      </c>
      <c r="AJ834" s="1" t="s">
        <v>14243</v>
      </c>
      <c r="AM834" s="1" t="s">
        <v>14244</v>
      </c>
      <c r="AN834" s="1" t="s">
        <v>14245</v>
      </c>
      <c r="AO834" s="1" t="s">
        <v>14246</v>
      </c>
      <c r="AP834" s="1" t="s">
        <v>14247</v>
      </c>
      <c r="AS834" s="1" t="s">
        <v>14248</v>
      </c>
      <c r="AV834" s="1" t="s">
        <v>14250</v>
      </c>
      <c r="AY834" s="1" t="s">
        <v>75</v>
      </c>
      <c r="AZ834" s="5">
        <v>846</v>
      </c>
      <c r="BA834" s="1" t="s">
        <v>80</v>
      </c>
      <c r="BB834" s="1" t="s">
        <v>79</v>
      </c>
    </row>
    <row r="835" spans="1:54" x14ac:dyDescent="0.3">
      <c r="A835" s="1" t="s">
        <v>14251</v>
      </c>
      <c r="B835" t="str">
        <f>RIGHT(Tabel_query[[#This Row],[Titel]],1)</f>
        <v>O</v>
      </c>
      <c r="C835" t="str">
        <f>RIGHT(Tabel_query[[#This Row],[Titel]],LEN(Tabel_query[[#This Row],[Titel]])-2)</f>
        <v>HERZELE_RKT_St_Martinus_SLEsse_O</v>
      </c>
      <c r="D835">
        <f>SEARCH("_",Tabel_query[[#This Row],[Kolom2]])</f>
        <v>8</v>
      </c>
      <c r="E835" t="str">
        <f>LEFT(Tabel_query[[#This Row],[Kolom2]],Tabel_query[[#This Row],[Kolom3]]-1)</f>
        <v>HERZELE</v>
      </c>
      <c r="F835" s="2" t="s">
        <v>70</v>
      </c>
      <c r="G835" s="2" t="s">
        <v>72</v>
      </c>
      <c r="I835" s="3" t="b">
        <v>0</v>
      </c>
      <c r="L835" s="3" t="b">
        <v>1</v>
      </c>
      <c r="P835" s="2" t="s">
        <v>51</v>
      </c>
      <c r="Q835" s="2" t="s">
        <v>137</v>
      </c>
      <c r="T835" s="1" t="s">
        <v>379</v>
      </c>
      <c r="U835" s="1" t="s">
        <v>523</v>
      </c>
      <c r="V835" s="1" t="s">
        <v>543</v>
      </c>
      <c r="W835" s="1" t="s">
        <v>14165</v>
      </c>
      <c r="X835" s="1" t="s">
        <v>14253</v>
      </c>
      <c r="Y835" s="1" t="s">
        <v>14252</v>
      </c>
      <c r="Z835" s="2" t="s">
        <v>14182</v>
      </c>
      <c r="AA835" s="1" t="s">
        <v>14254</v>
      </c>
      <c r="AB835" s="1" t="s">
        <v>14255</v>
      </c>
      <c r="AC835" s="1" t="s">
        <v>14256</v>
      </c>
      <c r="AD835" s="1" t="s">
        <v>14257</v>
      </c>
      <c r="AE835" s="2" t="s">
        <v>78</v>
      </c>
      <c r="AF835" s="4">
        <v>42835</v>
      </c>
      <c r="AG835" s="1" t="s">
        <v>14258</v>
      </c>
      <c r="AH835" s="1" t="s">
        <v>14266</v>
      </c>
      <c r="AI835" s="1" t="s">
        <v>14259</v>
      </c>
      <c r="AJ835" s="1" t="s">
        <v>14260</v>
      </c>
      <c r="AK835" s="2" t="s">
        <v>78</v>
      </c>
      <c r="AL835" s="4">
        <v>42835</v>
      </c>
      <c r="AM835" s="1" t="s">
        <v>14261</v>
      </c>
      <c r="AN835" s="1" t="s">
        <v>14262</v>
      </c>
      <c r="AO835" s="1" t="s">
        <v>14263</v>
      </c>
      <c r="AP835" s="1" t="s">
        <v>14264</v>
      </c>
      <c r="AQ835" s="2" t="s">
        <v>77</v>
      </c>
      <c r="AR835" s="4">
        <v>42835</v>
      </c>
      <c r="AS835" s="1" t="s">
        <v>14265</v>
      </c>
      <c r="AT835" s="2" t="s">
        <v>77</v>
      </c>
      <c r="AU835" s="4">
        <v>43019</v>
      </c>
      <c r="AV835" s="1" t="s">
        <v>14267</v>
      </c>
      <c r="AW835" s="2" t="s">
        <v>78</v>
      </c>
      <c r="AX835" s="4">
        <v>42835</v>
      </c>
      <c r="AY835" s="1" t="s">
        <v>75</v>
      </c>
      <c r="AZ835" s="5">
        <v>851</v>
      </c>
      <c r="BA835" s="1" t="s">
        <v>80</v>
      </c>
      <c r="BB835" s="1" t="s">
        <v>79</v>
      </c>
    </row>
    <row r="836" spans="1:54" x14ac:dyDescent="0.3">
      <c r="A836" s="1" t="s">
        <v>14268</v>
      </c>
      <c r="B836" t="str">
        <f>RIGHT(Tabel_query[[#This Row],[Titel]],1)</f>
        <v>O</v>
      </c>
      <c r="C836" t="str">
        <f>RIGHT(Tabel_query[[#This Row],[Titel]],LEN(Tabel_query[[#This Row],[Titel]])-2)</f>
        <v>HERZELE_RKT_St_Martinus_Woubrechtegem_O</v>
      </c>
      <c r="D836">
        <f>SEARCH("_",Tabel_query[[#This Row],[Kolom2]])</f>
        <v>8</v>
      </c>
      <c r="E836" t="str">
        <f>LEFT(Tabel_query[[#This Row],[Kolom2]],Tabel_query[[#This Row],[Kolom3]]-1)</f>
        <v>HERZELE</v>
      </c>
      <c r="F836" s="2" t="s">
        <v>70</v>
      </c>
      <c r="G836" s="2" t="s">
        <v>72</v>
      </c>
      <c r="I836" s="3" t="b">
        <v>0</v>
      </c>
      <c r="L836" s="3" t="b">
        <v>0</v>
      </c>
      <c r="P836" s="2" t="s">
        <v>51</v>
      </c>
      <c r="Q836" s="2" t="s">
        <v>137</v>
      </c>
      <c r="T836" s="1" t="s">
        <v>379</v>
      </c>
      <c r="U836" s="1" t="s">
        <v>523</v>
      </c>
      <c r="V836" s="1" t="s">
        <v>543</v>
      </c>
      <c r="W836" s="1" t="s">
        <v>14165</v>
      </c>
      <c r="X836" s="1" t="s">
        <v>14270</v>
      </c>
      <c r="Y836" s="1" t="s">
        <v>14269</v>
      </c>
      <c r="Z836" s="2" t="s">
        <v>14182</v>
      </c>
      <c r="AA836" s="1" t="s">
        <v>14271</v>
      </c>
      <c r="AB836" s="1" t="s">
        <v>14272</v>
      </c>
      <c r="AC836" s="1" t="s">
        <v>14273</v>
      </c>
      <c r="AD836" s="1" t="s">
        <v>14274</v>
      </c>
      <c r="AG836" s="1" t="s">
        <v>14275</v>
      </c>
      <c r="AH836" s="1" t="s">
        <v>14283</v>
      </c>
      <c r="AI836" s="1" t="s">
        <v>14276</v>
      </c>
      <c r="AJ836" s="1" t="s">
        <v>14277</v>
      </c>
      <c r="AM836" s="1" t="s">
        <v>14278</v>
      </c>
      <c r="AN836" s="1" t="s">
        <v>14279</v>
      </c>
      <c r="AO836" s="1" t="s">
        <v>14280</v>
      </c>
      <c r="AP836" s="1" t="s">
        <v>14281</v>
      </c>
      <c r="AS836" s="1" t="s">
        <v>14282</v>
      </c>
      <c r="AV836" s="1" t="s">
        <v>14284</v>
      </c>
      <c r="AY836" s="1" t="s">
        <v>75</v>
      </c>
      <c r="AZ836" s="5">
        <v>853</v>
      </c>
      <c r="BA836" s="1" t="s">
        <v>80</v>
      </c>
      <c r="BB836" s="1" t="s">
        <v>79</v>
      </c>
    </row>
    <row r="837" spans="1:54" x14ac:dyDescent="0.3">
      <c r="A837" s="1" t="s">
        <v>14285</v>
      </c>
      <c r="B837" t="str">
        <f>RIGHT(Tabel_query[[#This Row],[Titel]],1)</f>
        <v>O</v>
      </c>
      <c r="C837" t="str">
        <f>RIGHT(Tabel_query[[#This Row],[Titel]],LEN(Tabel_query[[#This Row],[Titel]])-2)</f>
        <v>HERZELE_RKT_St_Mauritius_O</v>
      </c>
      <c r="D837">
        <f>SEARCH("_",Tabel_query[[#This Row],[Kolom2]])</f>
        <v>8</v>
      </c>
      <c r="E837" t="str">
        <f>LEFT(Tabel_query[[#This Row],[Kolom2]],Tabel_query[[#This Row],[Kolom3]]-1)</f>
        <v>HERZELE</v>
      </c>
      <c r="F837" s="2" t="s">
        <v>70</v>
      </c>
      <c r="G837" s="2" t="s">
        <v>72</v>
      </c>
      <c r="I837" s="3" t="b">
        <v>0</v>
      </c>
      <c r="P837" s="2" t="s">
        <v>51</v>
      </c>
      <c r="Q837" s="2" t="s">
        <v>137</v>
      </c>
      <c r="T837" s="1" t="s">
        <v>14299</v>
      </c>
      <c r="U837" s="1" t="s">
        <v>523</v>
      </c>
      <c r="V837" s="1" t="s">
        <v>543</v>
      </c>
      <c r="W837" s="1" t="s">
        <v>14165</v>
      </c>
      <c r="X837" s="1" t="s">
        <v>14287</v>
      </c>
      <c r="Y837" s="1" t="s">
        <v>14286</v>
      </c>
      <c r="Z837" s="2" t="s">
        <v>14182</v>
      </c>
      <c r="AA837" s="1" t="s">
        <v>14288</v>
      </c>
      <c r="AB837" s="1" t="s">
        <v>14289</v>
      </c>
      <c r="AC837" s="1" t="s">
        <v>14290</v>
      </c>
      <c r="AD837" s="1" t="s">
        <v>14291</v>
      </c>
      <c r="AG837" s="1" t="s">
        <v>14292</v>
      </c>
      <c r="AH837" s="1" t="s">
        <v>14300</v>
      </c>
      <c r="AJ837" s="1" t="s">
        <v>14293</v>
      </c>
      <c r="AM837" s="1" t="s">
        <v>14294</v>
      </c>
      <c r="AN837" s="1" t="s">
        <v>14295</v>
      </c>
      <c r="AO837" s="1" t="s">
        <v>14296</v>
      </c>
      <c r="AP837" s="1" t="s">
        <v>14297</v>
      </c>
      <c r="AS837" s="1" t="s">
        <v>14298</v>
      </c>
      <c r="AV837" s="1" t="s">
        <v>14301</v>
      </c>
      <c r="AY837" s="1" t="s">
        <v>75</v>
      </c>
      <c r="AZ837" s="5">
        <v>849</v>
      </c>
      <c r="BA837" s="1" t="s">
        <v>80</v>
      </c>
      <c r="BB837" s="1" t="s">
        <v>79</v>
      </c>
    </row>
    <row r="838" spans="1:54" x14ac:dyDescent="0.3">
      <c r="A838" s="1" t="s">
        <v>14302</v>
      </c>
      <c r="B838" t="str">
        <f>RIGHT(Tabel_query[[#This Row],[Titel]],1)</f>
        <v>L</v>
      </c>
      <c r="C838" t="str">
        <f>RIGHT(Tabel_query[[#This Row],[Titel]],LEN(Tabel_query[[#This Row],[Titel]])-2)</f>
        <v>HEUSDEN_ZOLDER_ISL_IG_Heusden-Zolder_Selimiye_Camii_L</v>
      </c>
      <c r="D838">
        <f>SEARCH("_",Tabel_query[[#This Row],[Kolom2]])</f>
        <v>8</v>
      </c>
      <c r="E838" t="str">
        <f>LEFT(Tabel_query[[#This Row],[Kolom2]],Tabel_query[[#This Row],[Kolom3]]-1)</f>
        <v>HEUSDEN</v>
      </c>
      <c r="F838" s="2" t="s">
        <v>70</v>
      </c>
      <c r="G838" s="2" t="s">
        <v>72</v>
      </c>
      <c r="H838" s="1" t="s">
        <v>1122</v>
      </c>
      <c r="I838" s="3" t="b">
        <v>0</v>
      </c>
      <c r="J838" s="1" t="s">
        <v>14319</v>
      </c>
      <c r="K838" s="2" t="s">
        <v>74</v>
      </c>
      <c r="L838" s="3" t="b">
        <v>0</v>
      </c>
      <c r="P838" s="2" t="s">
        <v>874</v>
      </c>
      <c r="Q838" s="2" t="s">
        <v>52</v>
      </c>
      <c r="R838" s="1" t="s">
        <v>1154</v>
      </c>
      <c r="T838" s="1" t="s">
        <v>14317</v>
      </c>
      <c r="U838" s="1" t="s">
        <v>14303</v>
      </c>
      <c r="V838" s="1" t="s">
        <v>9772</v>
      </c>
      <c r="W838" s="1" t="s">
        <v>14304</v>
      </c>
      <c r="X838" s="1" t="s">
        <v>14306</v>
      </c>
      <c r="Y838" s="1" t="s">
        <v>14305</v>
      </c>
      <c r="AA838" s="1" t="s">
        <v>14307</v>
      </c>
      <c r="AB838" s="1" t="s">
        <v>14308</v>
      </c>
      <c r="AC838" s="1" t="s">
        <v>14309</v>
      </c>
      <c r="AD838" s="1" t="s">
        <v>14310</v>
      </c>
      <c r="AE838" s="2" t="s">
        <v>78</v>
      </c>
      <c r="AF838" s="4">
        <v>41621</v>
      </c>
      <c r="AG838" s="1" t="s">
        <v>14311</v>
      </c>
      <c r="AH838" s="1" t="s">
        <v>14318</v>
      </c>
      <c r="AJ838" s="1" t="s">
        <v>14312</v>
      </c>
      <c r="AK838" s="2" t="s">
        <v>78</v>
      </c>
      <c r="AL838" s="4">
        <v>40680</v>
      </c>
      <c r="AM838" s="1" t="s">
        <v>14313</v>
      </c>
      <c r="AN838" s="1" t="s">
        <v>14314</v>
      </c>
      <c r="AP838" s="1" t="s">
        <v>14315</v>
      </c>
      <c r="AQ838" s="2" t="s">
        <v>77</v>
      </c>
      <c r="AR838" s="4">
        <v>41763</v>
      </c>
      <c r="AS838" s="1" t="s">
        <v>14316</v>
      </c>
      <c r="AT838" s="2" t="s">
        <v>77</v>
      </c>
      <c r="AU838" s="4">
        <v>41763</v>
      </c>
      <c r="AV838" s="1" t="s">
        <v>14320</v>
      </c>
      <c r="AW838" s="2" t="s">
        <v>78</v>
      </c>
      <c r="AX838" s="4">
        <v>41763</v>
      </c>
      <c r="AY838" s="1" t="s">
        <v>75</v>
      </c>
      <c r="AZ838" s="5">
        <v>604</v>
      </c>
      <c r="BA838" s="1" t="s">
        <v>80</v>
      </c>
      <c r="BB838" s="1" t="s">
        <v>79</v>
      </c>
    </row>
    <row r="839" spans="1:54" x14ac:dyDescent="0.3">
      <c r="A839" s="1" t="s">
        <v>14321</v>
      </c>
      <c r="B839" t="str">
        <f>RIGHT(Tabel_query[[#This Row],[Titel]],1)</f>
        <v>L</v>
      </c>
      <c r="C839" t="str">
        <f>RIGHT(Tabel_query[[#This Row],[Titel]],LEN(Tabel_query[[#This Row],[Titel]])-2)</f>
        <v>HEUSDEN_ZOLDER_ISL_Sultan_Ahmet_L</v>
      </c>
      <c r="D839">
        <f>SEARCH("_",Tabel_query[[#This Row],[Kolom2]])</f>
        <v>8</v>
      </c>
      <c r="E839" t="str">
        <f>LEFT(Tabel_query[[#This Row],[Kolom2]],Tabel_query[[#This Row],[Kolom3]]-1)</f>
        <v>HEUSDEN</v>
      </c>
      <c r="F839" s="2" t="s">
        <v>70</v>
      </c>
      <c r="G839" s="2" t="s">
        <v>72</v>
      </c>
      <c r="H839" s="1" t="s">
        <v>9768</v>
      </c>
      <c r="I839" s="3" t="b">
        <v>0</v>
      </c>
      <c r="J839" s="1" t="s">
        <v>14319</v>
      </c>
      <c r="K839" s="2" t="s">
        <v>74</v>
      </c>
      <c r="L839" s="3" t="b">
        <v>0</v>
      </c>
      <c r="P839" s="2" t="s">
        <v>874</v>
      </c>
      <c r="Q839" s="2" t="s">
        <v>52</v>
      </c>
      <c r="R839" s="1" t="s">
        <v>1204</v>
      </c>
      <c r="T839" s="1" t="s">
        <v>14332</v>
      </c>
      <c r="U839" s="1" t="s">
        <v>14322</v>
      </c>
      <c r="V839" s="1" t="s">
        <v>1411</v>
      </c>
      <c r="W839" s="1" t="s">
        <v>14304</v>
      </c>
      <c r="X839" s="1" t="s">
        <v>14323</v>
      </c>
      <c r="Y839" s="1" t="s">
        <v>14305</v>
      </c>
      <c r="AA839" s="1" t="s">
        <v>14324</v>
      </c>
      <c r="AB839" s="1" t="s">
        <v>14325</v>
      </c>
      <c r="AC839" s="1" t="s">
        <v>14326</v>
      </c>
      <c r="AD839" s="1" t="s">
        <v>14327</v>
      </c>
      <c r="AE839" s="2" t="s">
        <v>78</v>
      </c>
      <c r="AF839" s="4">
        <v>43830</v>
      </c>
      <c r="AG839" s="1" t="s">
        <v>14328</v>
      </c>
      <c r="AH839" s="1" t="s">
        <v>14333</v>
      </c>
      <c r="AK839" s="2" t="s">
        <v>77</v>
      </c>
      <c r="AL839" s="4">
        <v>42997</v>
      </c>
      <c r="AM839" s="1" t="s">
        <v>14329</v>
      </c>
      <c r="AN839" s="1" t="s">
        <v>14330</v>
      </c>
      <c r="AQ839" s="2" t="s">
        <v>78</v>
      </c>
      <c r="AR839" s="4">
        <v>43830</v>
      </c>
      <c r="AS839" s="1" t="s">
        <v>14331</v>
      </c>
      <c r="AT839" s="2" t="s">
        <v>78</v>
      </c>
      <c r="AU839" s="4">
        <v>43830</v>
      </c>
      <c r="AV839" s="1" t="s">
        <v>14334</v>
      </c>
      <c r="AW839" s="2" t="s">
        <v>77</v>
      </c>
      <c r="AX839" s="4">
        <v>42997</v>
      </c>
      <c r="AY839" s="1" t="s">
        <v>75</v>
      </c>
      <c r="AZ839" s="5">
        <v>603</v>
      </c>
      <c r="BA839" s="1" t="s">
        <v>80</v>
      </c>
      <c r="BB839" s="1" t="s">
        <v>79</v>
      </c>
    </row>
    <row r="840" spans="1:54" x14ac:dyDescent="0.3">
      <c r="A840" s="1" t="s">
        <v>14335</v>
      </c>
      <c r="B840" t="str">
        <f>RIGHT(Tabel_query[[#This Row],[Titel]],1)</f>
        <v>L</v>
      </c>
      <c r="C840" t="str">
        <f>RIGHT(Tabel_query[[#This Row],[Titel]],LEN(Tabel_query[[#This Row],[Titel]])-2)</f>
        <v>HEUSDEN_ZOLDER_RKT_H_Hart_Boekt_L</v>
      </c>
      <c r="D840">
        <f>SEARCH("_",Tabel_query[[#This Row],[Kolom2]])</f>
        <v>8</v>
      </c>
      <c r="E840" t="str">
        <f>LEFT(Tabel_query[[#This Row],[Kolom2]],Tabel_query[[#This Row],[Kolom3]]-1)</f>
        <v>HEUSDEN</v>
      </c>
      <c r="F840" s="2" t="s">
        <v>70</v>
      </c>
      <c r="G840" s="2" t="s">
        <v>72</v>
      </c>
      <c r="I840" s="3" t="b">
        <v>0</v>
      </c>
      <c r="L840" s="3" t="b">
        <v>1</v>
      </c>
      <c r="P840" s="2" t="s">
        <v>874</v>
      </c>
      <c r="Q840" s="2" t="s">
        <v>137</v>
      </c>
      <c r="T840" s="1" t="s">
        <v>14350</v>
      </c>
      <c r="U840" s="1" t="s">
        <v>14336</v>
      </c>
      <c r="V840" s="1" t="s">
        <v>160</v>
      </c>
      <c r="W840" s="1" t="s">
        <v>14304</v>
      </c>
      <c r="X840" s="1" t="s">
        <v>14337</v>
      </c>
      <c r="Y840" s="1" t="s">
        <v>14305</v>
      </c>
      <c r="Z840" s="2" t="s">
        <v>14353</v>
      </c>
      <c r="AA840" s="1" t="s">
        <v>14338</v>
      </c>
      <c r="AB840" s="1" t="s">
        <v>14339</v>
      </c>
      <c r="AC840" s="1" t="s">
        <v>14340</v>
      </c>
      <c r="AD840" s="1" t="s">
        <v>14341</v>
      </c>
      <c r="AE840" s="2" t="s">
        <v>78</v>
      </c>
      <c r="AF840" s="4">
        <v>42829</v>
      </c>
      <c r="AG840" s="1" t="s">
        <v>14342</v>
      </c>
      <c r="AH840" s="1" t="s">
        <v>14351</v>
      </c>
      <c r="AI840" s="1" t="s">
        <v>14343</v>
      </c>
      <c r="AJ840" s="1" t="s">
        <v>14344</v>
      </c>
      <c r="AK840" s="2" t="s">
        <v>77</v>
      </c>
      <c r="AL840" s="4">
        <v>42829</v>
      </c>
      <c r="AM840" s="1" t="s">
        <v>14345</v>
      </c>
      <c r="AN840" s="1" t="s">
        <v>14346</v>
      </c>
      <c r="AO840" s="1" t="s">
        <v>14347</v>
      </c>
      <c r="AP840" s="1" t="s">
        <v>14348</v>
      </c>
      <c r="AQ840" s="2" t="s">
        <v>78</v>
      </c>
      <c r="AR840" s="4">
        <v>42829</v>
      </c>
      <c r="AS840" s="1" t="s">
        <v>14349</v>
      </c>
      <c r="AT840" s="2" t="s">
        <v>77</v>
      </c>
      <c r="AU840" s="4">
        <v>42829</v>
      </c>
      <c r="AV840" s="1" t="s">
        <v>14352</v>
      </c>
      <c r="AW840" s="2" t="s">
        <v>78</v>
      </c>
      <c r="AX840" s="4">
        <v>42829</v>
      </c>
      <c r="AY840" s="1" t="s">
        <v>75</v>
      </c>
      <c r="AZ840" s="5">
        <v>595</v>
      </c>
      <c r="BA840" s="1" t="s">
        <v>80</v>
      </c>
      <c r="BB840" s="1" t="s">
        <v>79</v>
      </c>
    </row>
    <row r="841" spans="1:54" x14ac:dyDescent="0.3">
      <c r="A841" s="1" t="s">
        <v>14354</v>
      </c>
      <c r="B841" t="str">
        <f>RIGHT(Tabel_query[[#This Row],[Titel]],1)</f>
        <v>L</v>
      </c>
      <c r="C841" t="str">
        <f>RIGHT(Tabel_query[[#This Row],[Titel]],LEN(Tabel_query[[#This Row],[Titel]])-2)</f>
        <v>HEUSDEN_ZOLDER_RKT_OLV_Lindeman_Zolder_L</v>
      </c>
      <c r="D841">
        <f>SEARCH("_",Tabel_query[[#This Row],[Kolom2]])</f>
        <v>8</v>
      </c>
      <c r="E841" t="str">
        <f>LEFT(Tabel_query[[#This Row],[Kolom2]],Tabel_query[[#This Row],[Kolom3]]-1)</f>
        <v>HEUSDEN</v>
      </c>
      <c r="F841" s="2" t="s">
        <v>70</v>
      </c>
      <c r="G841" s="2" t="s">
        <v>72</v>
      </c>
      <c r="I841" s="3" t="b">
        <v>0</v>
      </c>
      <c r="L841" s="3" t="b">
        <v>1</v>
      </c>
      <c r="P841" s="2" t="s">
        <v>874</v>
      </c>
      <c r="Q841" s="2" t="s">
        <v>137</v>
      </c>
      <c r="T841" s="1" t="s">
        <v>14367</v>
      </c>
      <c r="U841" s="1" t="s">
        <v>2971</v>
      </c>
      <c r="V841" s="1" t="s">
        <v>139</v>
      </c>
      <c r="W841" s="1" t="s">
        <v>14304</v>
      </c>
      <c r="X841" s="1" t="s">
        <v>14355</v>
      </c>
      <c r="Y841" s="1" t="s">
        <v>14305</v>
      </c>
      <c r="Z841" s="2" t="s">
        <v>14353</v>
      </c>
      <c r="AA841" s="1" t="s">
        <v>14356</v>
      </c>
      <c r="AB841" s="1" t="s">
        <v>14357</v>
      </c>
      <c r="AD841" s="1" t="s">
        <v>14358</v>
      </c>
      <c r="AE841" s="2" t="s">
        <v>78</v>
      </c>
      <c r="AF841" s="4">
        <v>42829</v>
      </c>
      <c r="AG841" s="1" t="s">
        <v>14359</v>
      </c>
      <c r="AH841" s="1" t="s">
        <v>14368</v>
      </c>
      <c r="AI841" s="1" t="s">
        <v>14360</v>
      </c>
      <c r="AJ841" s="1" t="s">
        <v>14361</v>
      </c>
      <c r="AK841" s="2" t="s">
        <v>78</v>
      </c>
      <c r="AL841" s="4">
        <v>42829</v>
      </c>
      <c r="AM841" s="1" t="s">
        <v>14362</v>
      </c>
      <c r="AN841" s="1" t="s">
        <v>14363</v>
      </c>
      <c r="AO841" s="1" t="s">
        <v>14364</v>
      </c>
      <c r="AP841" s="1" t="s">
        <v>14365</v>
      </c>
      <c r="AQ841" s="2" t="s">
        <v>78</v>
      </c>
      <c r="AR841" s="4">
        <v>42829</v>
      </c>
      <c r="AS841" s="1" t="s">
        <v>14366</v>
      </c>
      <c r="AT841" s="2" t="s">
        <v>77</v>
      </c>
      <c r="AU841" s="4">
        <v>42829</v>
      </c>
      <c r="AV841" s="1" t="s">
        <v>14369</v>
      </c>
      <c r="AW841" s="2" t="s">
        <v>77</v>
      </c>
      <c r="AX841" s="4">
        <v>42829</v>
      </c>
      <c r="AY841" s="1" t="s">
        <v>75</v>
      </c>
      <c r="AZ841" s="5">
        <v>596</v>
      </c>
      <c r="BA841" s="1" t="s">
        <v>80</v>
      </c>
      <c r="BB841" s="1" t="s">
        <v>79</v>
      </c>
    </row>
    <row r="842" spans="1:54" x14ac:dyDescent="0.3">
      <c r="A842" s="1" t="s">
        <v>14370</v>
      </c>
      <c r="B842" t="str">
        <f>RIGHT(Tabel_query[[#This Row],[Titel]],1)</f>
        <v>L</v>
      </c>
      <c r="C842" t="str">
        <f>RIGHT(Tabel_query[[#This Row],[Titel]],LEN(Tabel_query[[#This Row],[Titel]])-2)</f>
        <v>HEUSDEN_ZOLDER_RKT_St_Hubert_en_Vincent_Zolder_L</v>
      </c>
      <c r="D842">
        <f>SEARCH("_",Tabel_query[[#This Row],[Kolom2]])</f>
        <v>8</v>
      </c>
      <c r="E842" t="str">
        <f>LEFT(Tabel_query[[#This Row],[Kolom2]],Tabel_query[[#This Row],[Kolom3]]-1)</f>
        <v>HEUSDEN</v>
      </c>
      <c r="F842" s="2" t="s">
        <v>70</v>
      </c>
      <c r="G842" s="2" t="s">
        <v>72</v>
      </c>
      <c r="I842" s="3" t="b">
        <v>0</v>
      </c>
      <c r="L842" s="3" t="b">
        <v>1</v>
      </c>
      <c r="P842" s="2" t="s">
        <v>874</v>
      </c>
      <c r="Q842" s="2" t="s">
        <v>137</v>
      </c>
      <c r="T842" s="1" t="s">
        <v>14385</v>
      </c>
      <c r="U842" s="1" t="s">
        <v>14371</v>
      </c>
      <c r="V842" s="1" t="s">
        <v>559</v>
      </c>
      <c r="W842" s="1" t="s">
        <v>14304</v>
      </c>
      <c r="X842" s="1" t="s">
        <v>14372</v>
      </c>
      <c r="Y842" s="1" t="s">
        <v>14305</v>
      </c>
      <c r="Z842" s="2" t="s">
        <v>14353</v>
      </c>
      <c r="AA842" s="1" t="s">
        <v>14373</v>
      </c>
      <c r="AB842" s="1" t="s">
        <v>14374</v>
      </c>
      <c r="AC842" s="1" t="s">
        <v>14375</v>
      </c>
      <c r="AD842" s="1" t="s">
        <v>14376</v>
      </c>
      <c r="AE842" s="2" t="s">
        <v>78</v>
      </c>
      <c r="AF842" s="4">
        <v>41731</v>
      </c>
      <c r="AG842" s="1" t="s">
        <v>14377</v>
      </c>
      <c r="AH842" s="1" t="s">
        <v>14386</v>
      </c>
      <c r="AI842" s="1" t="s">
        <v>14378</v>
      </c>
      <c r="AJ842" s="1" t="s">
        <v>14379</v>
      </c>
      <c r="AK842" s="2" t="s">
        <v>78</v>
      </c>
      <c r="AL842" s="4">
        <v>41731</v>
      </c>
      <c r="AM842" s="1" t="s">
        <v>14380</v>
      </c>
      <c r="AN842" s="1" t="s">
        <v>14381</v>
      </c>
      <c r="AO842" s="1" t="s">
        <v>14382</v>
      </c>
      <c r="AP842" s="1" t="s">
        <v>14383</v>
      </c>
      <c r="AQ842" s="2" t="s">
        <v>77</v>
      </c>
      <c r="AR842" s="4">
        <v>42844</v>
      </c>
      <c r="AS842" s="1" t="s">
        <v>14384</v>
      </c>
      <c r="AT842" s="2" t="s">
        <v>78</v>
      </c>
      <c r="AU842" s="4">
        <v>41731</v>
      </c>
      <c r="AV842" s="1" t="s">
        <v>14387</v>
      </c>
      <c r="AW842" s="2" t="s">
        <v>77</v>
      </c>
      <c r="AX842" s="4">
        <v>42844</v>
      </c>
      <c r="AY842" s="1" t="s">
        <v>75</v>
      </c>
      <c r="AZ842" s="5">
        <v>597</v>
      </c>
      <c r="BA842" s="1" t="s">
        <v>80</v>
      </c>
      <c r="BB842" s="1" t="s">
        <v>79</v>
      </c>
    </row>
    <row r="843" spans="1:54" x14ac:dyDescent="0.3">
      <c r="A843" s="1" t="s">
        <v>14388</v>
      </c>
      <c r="B843" t="str">
        <f>RIGHT(Tabel_query[[#This Row],[Titel]],1)</f>
        <v>L</v>
      </c>
      <c r="C843" t="str">
        <f>RIGHT(Tabel_query[[#This Row],[Titel]],LEN(Tabel_query[[#This Row],[Titel]])-2)</f>
        <v>HEUSDEN_ZOLDER_RKT_St_Jacobus_Eversel_L</v>
      </c>
      <c r="D843">
        <f>SEARCH("_",Tabel_query[[#This Row],[Kolom2]])</f>
        <v>8</v>
      </c>
      <c r="E843" t="str">
        <f>LEFT(Tabel_query[[#This Row],[Kolom2]],Tabel_query[[#This Row],[Kolom3]]-1)</f>
        <v>HEUSDEN</v>
      </c>
      <c r="F843" s="2" t="s">
        <v>70</v>
      </c>
      <c r="G843" s="2" t="s">
        <v>72</v>
      </c>
      <c r="I843" s="3" t="b">
        <v>0</v>
      </c>
      <c r="L843" s="3" t="b">
        <v>1</v>
      </c>
      <c r="P843" s="2" t="s">
        <v>874</v>
      </c>
      <c r="Q843" s="2" t="s">
        <v>137</v>
      </c>
      <c r="T843" s="1" t="s">
        <v>14404</v>
      </c>
      <c r="U843" s="1" t="s">
        <v>14389</v>
      </c>
      <c r="V843" s="1" t="s">
        <v>14390</v>
      </c>
      <c r="W843" s="1" t="s">
        <v>14304</v>
      </c>
      <c r="X843" s="1" t="s">
        <v>14391</v>
      </c>
      <c r="Y843" s="1" t="s">
        <v>14305</v>
      </c>
      <c r="Z843" s="2" t="s">
        <v>14353</v>
      </c>
      <c r="AA843" s="1" t="s">
        <v>14392</v>
      </c>
      <c r="AB843" s="1" t="s">
        <v>14393</v>
      </c>
      <c r="AC843" s="1" t="s">
        <v>14394</v>
      </c>
      <c r="AD843" s="1" t="s">
        <v>14395</v>
      </c>
      <c r="AE843" s="2" t="s">
        <v>77</v>
      </c>
      <c r="AF843" s="4">
        <v>42829</v>
      </c>
      <c r="AG843" s="1" t="s">
        <v>14396</v>
      </c>
      <c r="AH843" s="1" t="s">
        <v>14405</v>
      </c>
      <c r="AI843" s="1" t="s">
        <v>14397</v>
      </c>
      <c r="AJ843" s="1" t="s">
        <v>14398</v>
      </c>
      <c r="AK843" s="2" t="s">
        <v>77</v>
      </c>
      <c r="AL843" s="4">
        <v>42829</v>
      </c>
      <c r="AM843" s="1" t="s">
        <v>14399</v>
      </c>
      <c r="AN843" s="1" t="s">
        <v>14400</v>
      </c>
      <c r="AO843" s="1" t="s">
        <v>14401</v>
      </c>
      <c r="AP843" s="1" t="s">
        <v>14402</v>
      </c>
      <c r="AQ843" s="2" t="s">
        <v>78</v>
      </c>
      <c r="AR843" s="4">
        <v>42829</v>
      </c>
      <c r="AS843" s="1" t="s">
        <v>14403</v>
      </c>
      <c r="AT843" s="2" t="s">
        <v>78</v>
      </c>
      <c r="AU843" s="4">
        <v>42829</v>
      </c>
      <c r="AV843" s="1" t="s">
        <v>14406</v>
      </c>
      <c r="AW843" s="2" t="s">
        <v>78</v>
      </c>
      <c r="AX843" s="4">
        <v>42829</v>
      </c>
      <c r="AY843" s="1" t="s">
        <v>75</v>
      </c>
      <c r="AZ843" s="5">
        <v>598</v>
      </c>
      <c r="BA843" s="1" t="s">
        <v>80</v>
      </c>
      <c r="BB843" s="1" t="s">
        <v>79</v>
      </c>
    </row>
    <row r="844" spans="1:54" x14ac:dyDescent="0.3">
      <c r="A844" s="1" t="s">
        <v>14407</v>
      </c>
      <c r="B844" t="str">
        <f>RIGHT(Tabel_query[[#This Row],[Titel]],1)</f>
        <v>L</v>
      </c>
      <c r="C844" t="str">
        <f>RIGHT(Tabel_query[[#This Row],[Titel]],LEN(Tabel_query[[#This Row],[Titel]])-2)</f>
        <v>HEUSDEN_ZOLDER_RKT_St_Job_Bolderberg_L</v>
      </c>
      <c r="D844">
        <f>SEARCH("_",Tabel_query[[#This Row],[Kolom2]])</f>
        <v>8</v>
      </c>
      <c r="E844" t="str">
        <f>LEFT(Tabel_query[[#This Row],[Kolom2]],Tabel_query[[#This Row],[Kolom3]]-1)</f>
        <v>HEUSDEN</v>
      </c>
      <c r="F844" s="2" t="s">
        <v>70</v>
      </c>
      <c r="G844" s="2" t="s">
        <v>72</v>
      </c>
      <c r="I844" s="3" t="b">
        <v>0</v>
      </c>
      <c r="L844" s="3" t="b">
        <v>1</v>
      </c>
      <c r="P844" s="2" t="s">
        <v>874</v>
      </c>
      <c r="Q844" s="2" t="s">
        <v>137</v>
      </c>
      <c r="T844" s="1" t="s">
        <v>14422</v>
      </c>
      <c r="U844" s="1" t="s">
        <v>14408</v>
      </c>
      <c r="V844" s="1" t="s">
        <v>1149</v>
      </c>
      <c r="W844" s="1" t="s">
        <v>14304</v>
      </c>
      <c r="X844" s="1" t="s">
        <v>14409</v>
      </c>
      <c r="Y844" s="1" t="s">
        <v>14305</v>
      </c>
      <c r="Z844" s="2" t="s">
        <v>14353</v>
      </c>
      <c r="AA844" s="1" t="s">
        <v>14410</v>
      </c>
      <c r="AB844" s="1" t="s">
        <v>14411</v>
      </c>
      <c r="AC844" s="1" t="s">
        <v>14412</v>
      </c>
      <c r="AD844" s="1" t="s">
        <v>14413</v>
      </c>
      <c r="AE844" s="2" t="s">
        <v>78</v>
      </c>
      <c r="AF844" s="4">
        <v>42789</v>
      </c>
      <c r="AG844" s="1" t="s">
        <v>14414</v>
      </c>
      <c r="AH844" s="1" t="s">
        <v>14423</v>
      </c>
      <c r="AI844" s="1" t="s">
        <v>14415</v>
      </c>
      <c r="AJ844" s="1" t="s">
        <v>14416</v>
      </c>
      <c r="AK844" s="2" t="s">
        <v>78</v>
      </c>
      <c r="AL844" s="4">
        <v>41693</v>
      </c>
      <c r="AM844" s="1" t="s">
        <v>14417</v>
      </c>
      <c r="AN844" s="1" t="s">
        <v>14418</v>
      </c>
      <c r="AO844" s="1" t="s">
        <v>14419</v>
      </c>
      <c r="AP844" s="1" t="s">
        <v>14420</v>
      </c>
      <c r="AQ844" s="2" t="s">
        <v>78</v>
      </c>
      <c r="AR844" s="4">
        <v>41693</v>
      </c>
      <c r="AS844" s="1" t="s">
        <v>14421</v>
      </c>
      <c r="AT844" s="2" t="s">
        <v>77</v>
      </c>
      <c r="AU844" s="4">
        <v>42807</v>
      </c>
      <c r="AV844" s="1" t="s">
        <v>14424</v>
      </c>
      <c r="AW844" s="2" t="s">
        <v>77</v>
      </c>
      <c r="AX844" s="4">
        <v>42807</v>
      </c>
      <c r="AY844" s="1" t="s">
        <v>75</v>
      </c>
      <c r="AZ844" s="5">
        <v>599</v>
      </c>
      <c r="BA844" s="1" t="s">
        <v>80</v>
      </c>
      <c r="BB844" s="1" t="s">
        <v>79</v>
      </c>
    </row>
    <row r="845" spans="1:54" x14ac:dyDescent="0.3">
      <c r="A845" s="1" t="s">
        <v>14425</v>
      </c>
      <c r="B845" t="str">
        <f>RIGHT(Tabel_query[[#This Row],[Titel]],1)</f>
        <v>L</v>
      </c>
      <c r="C845" t="str">
        <f>RIGHT(Tabel_query[[#This Row],[Titel]],LEN(Tabel_query[[#This Row],[Titel]])-2)</f>
        <v>HEUSDEN_ZOLDER_RKT_St_Quirinus_Viversel_L</v>
      </c>
      <c r="D845">
        <f>SEARCH("_",Tabel_query[[#This Row],[Kolom2]])</f>
        <v>8</v>
      </c>
      <c r="E845" t="str">
        <f>LEFT(Tabel_query[[#This Row],[Kolom2]],Tabel_query[[#This Row],[Kolom3]]-1)</f>
        <v>HEUSDEN</v>
      </c>
      <c r="F845" s="2" t="s">
        <v>70</v>
      </c>
      <c r="G845" s="2" t="s">
        <v>72</v>
      </c>
      <c r="I845" s="3" t="b">
        <v>0</v>
      </c>
      <c r="L845" s="3" t="b">
        <v>1</v>
      </c>
      <c r="P845" s="2" t="s">
        <v>874</v>
      </c>
      <c r="Q845" s="2" t="s">
        <v>137</v>
      </c>
      <c r="T845" s="1" t="s">
        <v>14438</v>
      </c>
      <c r="U845" s="1" t="s">
        <v>523</v>
      </c>
      <c r="V845" s="1" t="s">
        <v>2214</v>
      </c>
      <c r="W845" s="1" t="s">
        <v>14304</v>
      </c>
      <c r="X845" s="1" t="s">
        <v>14426</v>
      </c>
      <c r="Y845" s="1" t="s">
        <v>14305</v>
      </c>
      <c r="Z845" s="2" t="s">
        <v>14353</v>
      </c>
      <c r="AA845" s="1" t="s">
        <v>14427</v>
      </c>
      <c r="AB845" s="1" t="s">
        <v>14428</v>
      </c>
      <c r="AC845" s="1" t="s">
        <v>14429</v>
      </c>
      <c r="AD845" s="1" t="s">
        <v>14430</v>
      </c>
      <c r="AE845" s="2" t="s">
        <v>78</v>
      </c>
      <c r="AF845" s="4">
        <v>42857</v>
      </c>
      <c r="AG845" s="1" t="s">
        <v>14431</v>
      </c>
      <c r="AH845" s="1" t="s">
        <v>14439</v>
      </c>
      <c r="AI845" s="1" t="s">
        <v>14432</v>
      </c>
      <c r="AJ845" s="1" t="s">
        <v>14433</v>
      </c>
      <c r="AK845" s="2" t="s">
        <v>78</v>
      </c>
      <c r="AL845" s="4">
        <v>42857</v>
      </c>
      <c r="AM845" s="1" t="s">
        <v>8595</v>
      </c>
      <c r="AN845" s="1" t="s">
        <v>14434</v>
      </c>
      <c r="AO845" s="1" t="s">
        <v>14435</v>
      </c>
      <c r="AP845" s="1" t="s">
        <v>14436</v>
      </c>
      <c r="AQ845" s="2" t="s">
        <v>77</v>
      </c>
      <c r="AR845" s="4">
        <v>43549</v>
      </c>
      <c r="AS845" s="1" t="s">
        <v>14437</v>
      </c>
      <c r="AT845" s="2" t="s">
        <v>77</v>
      </c>
      <c r="AU845" s="4">
        <v>41723</v>
      </c>
      <c r="AY845" s="1" t="s">
        <v>75</v>
      </c>
      <c r="AZ845" s="5">
        <v>600</v>
      </c>
      <c r="BA845" s="1" t="s">
        <v>80</v>
      </c>
      <c r="BB845" s="1" t="s">
        <v>79</v>
      </c>
    </row>
    <row r="846" spans="1:54" x14ac:dyDescent="0.3">
      <c r="A846" s="1" t="s">
        <v>14440</v>
      </c>
      <c r="B846" t="str">
        <f>RIGHT(Tabel_query[[#This Row],[Titel]],1)</f>
        <v>L</v>
      </c>
      <c r="C846" t="str">
        <f>RIGHT(Tabel_query[[#This Row],[Titel]],LEN(Tabel_query[[#This Row],[Titel]])-2)</f>
        <v>HEUSDEN_ZOLDER_RKT_St_Valentinus_Berkenbos_L</v>
      </c>
      <c r="D846">
        <f>SEARCH("_",Tabel_query[[#This Row],[Kolom2]])</f>
        <v>8</v>
      </c>
      <c r="E846" t="str">
        <f>LEFT(Tabel_query[[#This Row],[Kolom2]],Tabel_query[[#This Row],[Kolom3]]-1)</f>
        <v>HEUSDEN</v>
      </c>
      <c r="F846" s="2" t="s">
        <v>70</v>
      </c>
      <c r="G846" s="2" t="s">
        <v>72</v>
      </c>
      <c r="I846" s="3" t="b">
        <v>0</v>
      </c>
      <c r="L846" s="3" t="b">
        <v>1</v>
      </c>
      <c r="P846" s="2" t="s">
        <v>874</v>
      </c>
      <c r="Q846" s="2" t="s">
        <v>137</v>
      </c>
      <c r="T846" s="1" t="s">
        <v>14455</v>
      </c>
      <c r="U846" s="1" t="s">
        <v>14441</v>
      </c>
      <c r="V846" s="1" t="s">
        <v>326</v>
      </c>
      <c r="W846" s="1" t="s">
        <v>14304</v>
      </c>
      <c r="X846" s="1" t="s">
        <v>14442</v>
      </c>
      <c r="Y846" s="1" t="s">
        <v>14305</v>
      </c>
      <c r="Z846" s="2" t="s">
        <v>14353</v>
      </c>
      <c r="AA846" s="1" t="s">
        <v>14443</v>
      </c>
      <c r="AB846" s="1" t="s">
        <v>14444</v>
      </c>
      <c r="AC846" s="1" t="s">
        <v>14445</v>
      </c>
      <c r="AD846" s="1" t="s">
        <v>14446</v>
      </c>
      <c r="AE846" s="2" t="s">
        <v>78</v>
      </c>
      <c r="AF846" s="4">
        <v>42831</v>
      </c>
      <c r="AG846" s="1" t="s">
        <v>14447</v>
      </c>
      <c r="AH846" s="1" t="s">
        <v>14456</v>
      </c>
      <c r="AI846" s="1" t="s">
        <v>14448</v>
      </c>
      <c r="AJ846" s="1" t="s">
        <v>14449</v>
      </c>
      <c r="AK846" s="2" t="s">
        <v>78</v>
      </c>
      <c r="AL846" s="4">
        <v>42831</v>
      </c>
      <c r="AM846" s="1" t="s">
        <v>14450</v>
      </c>
      <c r="AN846" s="1" t="s">
        <v>14451</v>
      </c>
      <c r="AO846" s="1" t="s">
        <v>14452</v>
      </c>
      <c r="AP846" s="1" t="s">
        <v>14453</v>
      </c>
      <c r="AQ846" s="2" t="s">
        <v>77</v>
      </c>
      <c r="AR846" s="4">
        <v>42831</v>
      </c>
      <c r="AS846" s="1" t="s">
        <v>14454</v>
      </c>
      <c r="AT846" s="2" t="s">
        <v>78</v>
      </c>
      <c r="AU846" s="4">
        <v>42831</v>
      </c>
      <c r="AV846" s="1" t="s">
        <v>14457</v>
      </c>
      <c r="AW846" s="2" t="s">
        <v>77</v>
      </c>
      <c r="AX846" s="4">
        <v>42831</v>
      </c>
      <c r="AY846" s="1" t="s">
        <v>75</v>
      </c>
      <c r="AZ846" s="5">
        <v>601</v>
      </c>
      <c r="BA846" s="1" t="s">
        <v>80</v>
      </c>
      <c r="BB846" s="1" t="s">
        <v>79</v>
      </c>
    </row>
    <row r="847" spans="1:54" x14ac:dyDescent="0.3">
      <c r="A847" s="1" t="s">
        <v>14458</v>
      </c>
      <c r="B847" t="str">
        <f>RIGHT(Tabel_query[[#This Row],[Titel]],1)</f>
        <v>L</v>
      </c>
      <c r="C847" t="str">
        <f>RIGHT(Tabel_query[[#This Row],[Titel]],LEN(Tabel_query[[#This Row],[Titel]])-2)</f>
        <v>HEUSDEN_ZOLDER_RKT_St_Willibrordus_Centrum_L</v>
      </c>
      <c r="D847">
        <f>SEARCH("_",Tabel_query[[#This Row],[Kolom2]])</f>
        <v>8</v>
      </c>
      <c r="E847" t="str">
        <f>LEFT(Tabel_query[[#This Row],[Kolom2]],Tabel_query[[#This Row],[Kolom3]]-1)</f>
        <v>HEUSDEN</v>
      </c>
      <c r="F847" s="2" t="s">
        <v>70</v>
      </c>
      <c r="G847" s="2" t="s">
        <v>72</v>
      </c>
      <c r="I847" s="3" t="b">
        <v>0</v>
      </c>
      <c r="L847" s="3" t="b">
        <v>1</v>
      </c>
      <c r="P847" s="2" t="s">
        <v>874</v>
      </c>
      <c r="Q847" s="2" t="s">
        <v>137</v>
      </c>
      <c r="T847" s="1" t="s">
        <v>14472</v>
      </c>
      <c r="U847" s="1" t="s">
        <v>2698</v>
      </c>
      <c r="V847" s="1" t="s">
        <v>258</v>
      </c>
      <c r="W847" s="1" t="s">
        <v>14304</v>
      </c>
      <c r="X847" s="1" t="s">
        <v>14459</v>
      </c>
      <c r="Y847" s="1" t="s">
        <v>14305</v>
      </c>
      <c r="Z847" s="2" t="s">
        <v>14353</v>
      </c>
      <c r="AA847" s="1" t="s">
        <v>14460</v>
      </c>
      <c r="AB847" s="1" t="s">
        <v>14461</v>
      </c>
      <c r="AC847" s="1" t="s">
        <v>14462</v>
      </c>
      <c r="AD847" s="1" t="s">
        <v>14463</v>
      </c>
      <c r="AE847" s="2" t="s">
        <v>77</v>
      </c>
      <c r="AF847" s="4">
        <v>42845</v>
      </c>
      <c r="AG847" s="1" t="s">
        <v>14464</v>
      </c>
      <c r="AH847" s="1" t="s">
        <v>14473</v>
      </c>
      <c r="AI847" s="1" t="s">
        <v>14465</v>
      </c>
      <c r="AJ847" s="1" t="s">
        <v>14466</v>
      </c>
      <c r="AK847" s="2" t="s">
        <v>78</v>
      </c>
      <c r="AL847" s="4">
        <v>42845</v>
      </c>
      <c r="AM847" s="1" t="s">
        <v>14467</v>
      </c>
      <c r="AN847" s="1" t="s">
        <v>14468</v>
      </c>
      <c r="AO847" s="1" t="s">
        <v>14469</v>
      </c>
      <c r="AP847" s="1" t="s">
        <v>14470</v>
      </c>
      <c r="AQ847" s="2" t="s">
        <v>78</v>
      </c>
      <c r="AR847" s="4">
        <v>42845</v>
      </c>
      <c r="AS847" s="1" t="s">
        <v>14471</v>
      </c>
      <c r="AT847" s="2" t="s">
        <v>77</v>
      </c>
      <c r="AU847" s="4">
        <v>42845</v>
      </c>
      <c r="AV847" s="1" t="s">
        <v>14474</v>
      </c>
      <c r="AW847" s="2" t="s">
        <v>78</v>
      </c>
      <c r="AX847" s="4">
        <v>42845</v>
      </c>
      <c r="AY847" s="1" t="s">
        <v>75</v>
      </c>
      <c r="AZ847" s="5">
        <v>602</v>
      </c>
      <c r="BA847" s="1" t="s">
        <v>80</v>
      </c>
      <c r="BB847" s="1" t="s">
        <v>79</v>
      </c>
    </row>
    <row r="848" spans="1:54" x14ac:dyDescent="0.3">
      <c r="A848" s="1" t="s">
        <v>14475</v>
      </c>
      <c r="B848" t="str">
        <f>RIGHT(Tabel_query[[#This Row],[Titel]],1)</f>
        <v>W</v>
      </c>
      <c r="C848" t="str">
        <f>RIGHT(Tabel_query[[#This Row],[Titel]],LEN(Tabel_query[[#This Row],[Titel]])-2)</f>
        <v>HEUVELLAND_RKT_OL_Vrouw_W</v>
      </c>
      <c r="D848">
        <f>SEARCH("_",Tabel_query[[#This Row],[Kolom2]])</f>
        <v>11</v>
      </c>
      <c r="E848" t="str">
        <f>LEFT(Tabel_query[[#This Row],[Kolom2]],Tabel_query[[#This Row],[Kolom3]]-1)</f>
        <v>HEUVELLAND</v>
      </c>
      <c r="F848" s="2" t="s">
        <v>70</v>
      </c>
      <c r="G848" s="2" t="s">
        <v>72</v>
      </c>
      <c r="I848" s="3" t="b">
        <v>0</v>
      </c>
      <c r="L848" s="3" t="b">
        <v>1</v>
      </c>
      <c r="M848" s="1" t="s">
        <v>3566</v>
      </c>
      <c r="P848" s="2" t="s">
        <v>928</v>
      </c>
      <c r="Q848" s="2" t="s">
        <v>137</v>
      </c>
      <c r="T848" s="1" t="s">
        <v>6244</v>
      </c>
      <c r="U848" s="1" t="s">
        <v>3246</v>
      </c>
      <c r="V848" s="1" t="s">
        <v>10042</v>
      </c>
      <c r="W848" s="1" t="s">
        <v>14476</v>
      </c>
      <c r="X848" s="1" t="s">
        <v>14478</v>
      </c>
      <c r="Y848" s="1" t="s">
        <v>14477</v>
      </c>
      <c r="Z848" s="2" t="s">
        <v>14493</v>
      </c>
      <c r="AA848" s="1" t="s">
        <v>14479</v>
      </c>
      <c r="AB848" s="1" t="s">
        <v>14480</v>
      </c>
      <c r="AC848" s="1" t="s">
        <v>14481</v>
      </c>
      <c r="AD848" s="1" t="s">
        <v>14482</v>
      </c>
      <c r="AE848" s="2" t="s">
        <v>77</v>
      </c>
      <c r="AF848" s="4">
        <v>42835</v>
      </c>
      <c r="AG848" s="1" t="s">
        <v>14483</v>
      </c>
      <c r="AH848" s="1" t="s">
        <v>14491</v>
      </c>
      <c r="AI848" s="1" t="s">
        <v>14484</v>
      </c>
      <c r="AJ848" s="1" t="s">
        <v>14485</v>
      </c>
      <c r="AK848" s="2" t="s">
        <v>78</v>
      </c>
      <c r="AL848" s="4">
        <v>42835</v>
      </c>
      <c r="AM848" s="1" t="s">
        <v>14486</v>
      </c>
      <c r="AN848" s="1" t="s">
        <v>14487</v>
      </c>
      <c r="AO848" s="1" t="s">
        <v>14488</v>
      </c>
      <c r="AP848" s="1" t="s">
        <v>14489</v>
      </c>
      <c r="AQ848" s="2" t="s">
        <v>78</v>
      </c>
      <c r="AR848" s="4">
        <v>42835</v>
      </c>
      <c r="AS848" s="1" t="s">
        <v>14490</v>
      </c>
      <c r="AT848" s="2" t="s">
        <v>77</v>
      </c>
      <c r="AU848" s="4">
        <v>42835</v>
      </c>
      <c r="AV848" s="1" t="s">
        <v>14492</v>
      </c>
      <c r="AW848" s="2" t="s">
        <v>78</v>
      </c>
      <c r="AX848" s="4">
        <v>41738</v>
      </c>
      <c r="AY848" s="1" t="s">
        <v>75</v>
      </c>
      <c r="AZ848" s="5">
        <v>1348</v>
      </c>
      <c r="BA848" s="1" t="s">
        <v>80</v>
      </c>
      <c r="BB848" s="1" t="s">
        <v>79</v>
      </c>
    </row>
    <row r="849" spans="1:54" x14ac:dyDescent="0.3">
      <c r="A849" s="1" t="s">
        <v>14494</v>
      </c>
      <c r="B849" t="str">
        <f>RIGHT(Tabel_query[[#This Row],[Titel]],1)</f>
        <v>W</v>
      </c>
      <c r="C849" t="str">
        <f>RIGHT(Tabel_query[[#This Row],[Titel]],LEN(Tabel_query[[#This Row],[Titel]])-2)</f>
        <v>HEUVELLAND_RKT_OLV_W</v>
      </c>
      <c r="D849">
        <f>SEARCH("_",Tabel_query[[#This Row],[Kolom2]])</f>
        <v>11</v>
      </c>
      <c r="E849" t="str">
        <f>LEFT(Tabel_query[[#This Row],[Kolom2]],Tabel_query[[#This Row],[Kolom3]]-1)</f>
        <v>HEUVELLAND</v>
      </c>
      <c r="F849" s="2" t="s">
        <v>70</v>
      </c>
      <c r="G849" s="2" t="s">
        <v>72</v>
      </c>
      <c r="I849" s="3" t="b">
        <v>0</v>
      </c>
      <c r="K849" s="2" t="s">
        <v>660</v>
      </c>
      <c r="L849" s="3" t="b">
        <v>1</v>
      </c>
      <c r="M849" s="1" t="s">
        <v>5889</v>
      </c>
      <c r="P849" s="2" t="s">
        <v>928</v>
      </c>
      <c r="Q849" s="2" t="s">
        <v>137</v>
      </c>
      <c r="T849" s="1" t="s">
        <v>14511</v>
      </c>
      <c r="U849" s="1" t="s">
        <v>14495</v>
      </c>
      <c r="V849" s="1" t="s">
        <v>3663</v>
      </c>
      <c r="W849" s="1" t="s">
        <v>14496</v>
      </c>
      <c r="X849" s="1" t="s">
        <v>14498</v>
      </c>
      <c r="Y849" s="1" t="s">
        <v>14497</v>
      </c>
      <c r="Z849" s="2" t="s">
        <v>14493</v>
      </c>
      <c r="AA849" s="1" t="s">
        <v>14499</v>
      </c>
      <c r="AB849" s="1" t="s">
        <v>14500</v>
      </c>
      <c r="AC849" s="1" t="s">
        <v>14501</v>
      </c>
      <c r="AD849" s="1" t="s">
        <v>14502</v>
      </c>
      <c r="AE849" s="2" t="s">
        <v>77</v>
      </c>
      <c r="AF849" s="4">
        <v>42849</v>
      </c>
      <c r="AG849" s="1" t="s">
        <v>14503</v>
      </c>
      <c r="AH849" s="1" t="s">
        <v>14512</v>
      </c>
      <c r="AI849" s="1" t="s">
        <v>14504</v>
      </c>
      <c r="AJ849" s="1" t="s">
        <v>14505</v>
      </c>
      <c r="AK849" s="2" t="s">
        <v>78</v>
      </c>
      <c r="AL849" s="4">
        <v>42849</v>
      </c>
      <c r="AM849" s="1" t="s">
        <v>14506</v>
      </c>
      <c r="AN849" s="1" t="s">
        <v>14507</v>
      </c>
      <c r="AO849" s="1" t="s">
        <v>14508</v>
      </c>
      <c r="AP849" s="1" t="s">
        <v>14509</v>
      </c>
      <c r="AQ849" s="2" t="s">
        <v>78</v>
      </c>
      <c r="AR849" s="4">
        <v>43197</v>
      </c>
      <c r="AS849" s="1" t="s">
        <v>14510</v>
      </c>
      <c r="AT849" s="2" t="s">
        <v>77</v>
      </c>
      <c r="AU849" s="4">
        <v>42849</v>
      </c>
      <c r="AV849" s="1" t="s">
        <v>14513</v>
      </c>
      <c r="AW849" s="2" t="s">
        <v>78</v>
      </c>
      <c r="AX849" s="4">
        <v>41730</v>
      </c>
      <c r="AY849" s="1" t="s">
        <v>75</v>
      </c>
      <c r="AZ849" s="5">
        <v>1349</v>
      </c>
      <c r="BA849" s="1" t="s">
        <v>80</v>
      </c>
      <c r="BB849" s="1" t="s">
        <v>79</v>
      </c>
    </row>
    <row r="850" spans="1:54" x14ac:dyDescent="0.3">
      <c r="A850" s="1" t="s">
        <v>14514</v>
      </c>
      <c r="B850" t="str">
        <f>RIGHT(Tabel_query[[#This Row],[Titel]],1)</f>
        <v>W</v>
      </c>
      <c r="C850" t="str">
        <f>RIGHT(Tabel_query[[#This Row],[Titel]],LEN(Tabel_query[[#This Row],[Titel]])-2)</f>
        <v>HEUVELLAND_RKT_St_Eligius_W</v>
      </c>
      <c r="D850">
        <f>SEARCH("_",Tabel_query[[#This Row],[Kolom2]])</f>
        <v>11</v>
      </c>
      <c r="E850" t="str">
        <f>LEFT(Tabel_query[[#This Row],[Kolom2]],Tabel_query[[#This Row],[Kolom3]]-1)</f>
        <v>HEUVELLAND</v>
      </c>
      <c r="F850" s="2" t="s">
        <v>70</v>
      </c>
      <c r="G850" s="2" t="s">
        <v>72</v>
      </c>
      <c r="I850" s="3" t="b">
        <v>0</v>
      </c>
      <c r="L850" s="3" t="b">
        <v>1</v>
      </c>
      <c r="M850" s="1" t="s">
        <v>14530</v>
      </c>
      <c r="P850" s="2" t="s">
        <v>928</v>
      </c>
      <c r="Q850" s="2" t="s">
        <v>137</v>
      </c>
      <c r="T850" s="1" t="s">
        <v>14528</v>
      </c>
      <c r="U850" s="1" t="s">
        <v>14515</v>
      </c>
      <c r="V850" s="1" t="s">
        <v>160</v>
      </c>
      <c r="W850" s="1" t="s">
        <v>14496</v>
      </c>
      <c r="X850" s="1" t="s">
        <v>14517</v>
      </c>
      <c r="Y850" s="1" t="s">
        <v>14516</v>
      </c>
      <c r="Z850" s="2" t="s">
        <v>14493</v>
      </c>
      <c r="AA850" s="1" t="s">
        <v>14518</v>
      </c>
      <c r="AB850" s="1" t="s">
        <v>14519</v>
      </c>
      <c r="AC850" s="1" t="s">
        <v>14520</v>
      </c>
      <c r="AD850" s="1" t="s">
        <v>14521</v>
      </c>
      <c r="AE850" s="2" t="s">
        <v>77</v>
      </c>
      <c r="AF850" s="4">
        <v>42853</v>
      </c>
      <c r="AG850" s="1" t="s">
        <v>14522</v>
      </c>
      <c r="AH850" s="1" t="s">
        <v>14529</v>
      </c>
      <c r="AI850" s="1" t="s">
        <v>14523</v>
      </c>
      <c r="AJ850" s="1" t="s">
        <v>14524</v>
      </c>
      <c r="AK850" s="2" t="s">
        <v>77</v>
      </c>
      <c r="AL850" s="4">
        <v>43521</v>
      </c>
      <c r="AM850" s="1" t="s">
        <v>14525</v>
      </c>
      <c r="AN850" s="1" t="s">
        <v>14526</v>
      </c>
      <c r="AO850" s="1" t="s">
        <v>14501</v>
      </c>
      <c r="AP850" s="1" t="s">
        <v>14527</v>
      </c>
      <c r="AQ850" s="2" t="s">
        <v>78</v>
      </c>
      <c r="AR850" s="4">
        <v>42853</v>
      </c>
      <c r="AT850" s="2" t="s">
        <v>157</v>
      </c>
      <c r="AY850" s="1" t="s">
        <v>75</v>
      </c>
      <c r="AZ850" s="5">
        <v>1350</v>
      </c>
      <c r="BA850" s="1" t="s">
        <v>80</v>
      </c>
      <c r="BB850" s="1" t="s">
        <v>79</v>
      </c>
    </row>
    <row r="851" spans="1:54" x14ac:dyDescent="0.3">
      <c r="A851" s="1" t="s">
        <v>14531</v>
      </c>
      <c r="B851" t="str">
        <f>RIGHT(Tabel_query[[#This Row],[Titel]],1)</f>
        <v>W</v>
      </c>
      <c r="C851" t="str">
        <f>RIGHT(Tabel_query[[#This Row],[Titel]],LEN(Tabel_query[[#This Row],[Titel]])-2)</f>
        <v>HEUVELLAND_RKT_St_Jan_Baptist_W</v>
      </c>
      <c r="D851">
        <f>SEARCH("_",Tabel_query[[#This Row],[Kolom2]])</f>
        <v>11</v>
      </c>
      <c r="E851" t="str">
        <f>LEFT(Tabel_query[[#This Row],[Kolom2]],Tabel_query[[#This Row],[Kolom3]]-1)</f>
        <v>HEUVELLAND</v>
      </c>
      <c r="F851" s="2" t="s">
        <v>70</v>
      </c>
      <c r="G851" s="2" t="s">
        <v>72</v>
      </c>
      <c r="I851" s="3" t="b">
        <v>0</v>
      </c>
      <c r="L851" s="3" t="b">
        <v>1</v>
      </c>
      <c r="M851" s="1" t="s">
        <v>2769</v>
      </c>
      <c r="P851" s="2" t="s">
        <v>928</v>
      </c>
      <c r="Q851" s="2" t="s">
        <v>137</v>
      </c>
      <c r="T851" s="1" t="s">
        <v>8219</v>
      </c>
      <c r="U851" s="1" t="s">
        <v>14532</v>
      </c>
      <c r="V851" s="1" t="s">
        <v>1755</v>
      </c>
      <c r="W851" s="1" t="s">
        <v>14533</v>
      </c>
      <c r="X851" s="1" t="s">
        <v>14535</v>
      </c>
      <c r="Y851" s="1" t="s">
        <v>14534</v>
      </c>
      <c r="Z851" s="2" t="s">
        <v>14493</v>
      </c>
      <c r="AA851" s="1" t="s">
        <v>14536</v>
      </c>
      <c r="AB851" s="1" t="s">
        <v>14537</v>
      </c>
      <c r="AD851" s="1" t="s">
        <v>14538</v>
      </c>
      <c r="AE851" s="2" t="s">
        <v>78</v>
      </c>
      <c r="AF851" s="4">
        <v>42851</v>
      </c>
      <c r="AG851" s="1" t="s">
        <v>14539</v>
      </c>
      <c r="AH851" s="1" t="s">
        <v>14547</v>
      </c>
      <c r="AI851" s="1" t="s">
        <v>14540</v>
      </c>
      <c r="AJ851" s="1" t="s">
        <v>14541</v>
      </c>
      <c r="AK851" s="2" t="s">
        <v>77</v>
      </c>
      <c r="AL851" s="4">
        <v>42851</v>
      </c>
      <c r="AM851" s="1" t="s">
        <v>14542</v>
      </c>
      <c r="AN851" s="1" t="s">
        <v>14543</v>
      </c>
      <c r="AO851" s="1" t="s">
        <v>14544</v>
      </c>
      <c r="AP851" s="1" t="s">
        <v>14545</v>
      </c>
      <c r="AQ851" s="2" t="s">
        <v>77</v>
      </c>
      <c r="AR851" s="4">
        <v>42851</v>
      </c>
      <c r="AS851" s="1" t="s">
        <v>14546</v>
      </c>
      <c r="AT851" s="2" t="s">
        <v>78</v>
      </c>
      <c r="AU851" s="4">
        <v>41730</v>
      </c>
      <c r="AV851" s="1" t="s">
        <v>14548</v>
      </c>
      <c r="AW851" s="2" t="s">
        <v>78</v>
      </c>
      <c r="AX851" s="4">
        <v>41730</v>
      </c>
      <c r="AY851" s="1" t="s">
        <v>75</v>
      </c>
      <c r="AZ851" s="5">
        <v>1351</v>
      </c>
      <c r="BA851" s="1" t="s">
        <v>80</v>
      </c>
      <c r="BB851" s="1" t="s">
        <v>79</v>
      </c>
    </row>
    <row r="852" spans="1:54" x14ac:dyDescent="0.3">
      <c r="A852" s="1" t="s">
        <v>14549</v>
      </c>
      <c r="B852" t="str">
        <f>RIGHT(Tabel_query[[#This Row],[Titel]],1)</f>
        <v>W</v>
      </c>
      <c r="C852" t="str">
        <f>RIGHT(Tabel_query[[#This Row],[Titel]],LEN(Tabel_query[[#This Row],[Titel]])-2)</f>
        <v>HEUVELLAND_RKT_St_Laurentius_W</v>
      </c>
      <c r="D852">
        <f>SEARCH("_",Tabel_query[[#This Row],[Kolom2]])</f>
        <v>11</v>
      </c>
      <c r="E852" t="str">
        <f>LEFT(Tabel_query[[#This Row],[Kolom2]],Tabel_query[[#This Row],[Kolom3]]-1)</f>
        <v>HEUVELLAND</v>
      </c>
      <c r="F852" s="2" t="s">
        <v>70</v>
      </c>
      <c r="G852" s="2" t="s">
        <v>72</v>
      </c>
      <c r="I852" s="3" t="b">
        <v>0</v>
      </c>
      <c r="L852" s="3" t="b">
        <v>1</v>
      </c>
      <c r="M852" s="1" t="s">
        <v>3316</v>
      </c>
      <c r="P852" s="2" t="s">
        <v>928</v>
      </c>
      <c r="Q852" s="2" t="s">
        <v>137</v>
      </c>
      <c r="T852" s="1" t="s">
        <v>14566</v>
      </c>
      <c r="U852" s="1" t="s">
        <v>14550</v>
      </c>
      <c r="V852" s="1" t="s">
        <v>160</v>
      </c>
      <c r="W852" s="1" t="s">
        <v>14551</v>
      </c>
      <c r="X852" s="1" t="s">
        <v>14553</v>
      </c>
      <c r="Y852" s="1" t="s">
        <v>14552</v>
      </c>
      <c r="Z852" s="2" t="s">
        <v>14493</v>
      </c>
      <c r="AA852" s="1" t="s">
        <v>14554</v>
      </c>
      <c r="AB852" s="1" t="s">
        <v>14555</v>
      </c>
      <c r="AC852" s="1" t="s">
        <v>14556</v>
      </c>
      <c r="AD852" s="1" t="s">
        <v>14557</v>
      </c>
      <c r="AE852" s="2" t="s">
        <v>78</v>
      </c>
      <c r="AF852" s="4">
        <v>42852</v>
      </c>
      <c r="AG852" s="1" t="s">
        <v>14558</v>
      </c>
      <c r="AH852" s="1" t="s">
        <v>14567</v>
      </c>
      <c r="AI852" s="1" t="s">
        <v>14559</v>
      </c>
      <c r="AJ852" s="1" t="s">
        <v>14560</v>
      </c>
      <c r="AK852" s="2" t="s">
        <v>78</v>
      </c>
      <c r="AL852" s="4">
        <v>42852</v>
      </c>
      <c r="AM852" s="1" t="s">
        <v>14561</v>
      </c>
      <c r="AN852" s="1" t="s">
        <v>14562</v>
      </c>
      <c r="AO852" s="1" t="s">
        <v>14563</v>
      </c>
      <c r="AP852" s="1" t="s">
        <v>14564</v>
      </c>
      <c r="AQ852" s="2" t="s">
        <v>77</v>
      </c>
      <c r="AR852" s="4">
        <v>42852</v>
      </c>
      <c r="AS852" s="1" t="s">
        <v>14565</v>
      </c>
      <c r="AT852" s="2" t="s">
        <v>77</v>
      </c>
      <c r="AU852" s="4">
        <v>42852</v>
      </c>
      <c r="AV852" s="1" t="s">
        <v>14568</v>
      </c>
      <c r="AW852" s="2" t="s">
        <v>78</v>
      </c>
      <c r="AY852" s="1" t="s">
        <v>75</v>
      </c>
      <c r="AZ852" s="5">
        <v>1352</v>
      </c>
      <c r="BA852" s="1" t="s">
        <v>80</v>
      </c>
      <c r="BB852" s="1" t="s">
        <v>79</v>
      </c>
    </row>
    <row r="853" spans="1:54" x14ac:dyDescent="0.3">
      <c r="A853" s="1" t="s">
        <v>14569</v>
      </c>
      <c r="B853" t="str">
        <f>RIGHT(Tabel_query[[#This Row],[Titel]],1)</f>
        <v>W</v>
      </c>
      <c r="C853" t="str">
        <f>RIGHT(Tabel_query[[#This Row],[Titel]],LEN(Tabel_query[[#This Row],[Titel]])-2)</f>
        <v>HEUVELLAND_RKT_St_Machutus_W</v>
      </c>
      <c r="D853">
        <f>SEARCH("_",Tabel_query[[#This Row],[Kolom2]])</f>
        <v>11</v>
      </c>
      <c r="E853" t="str">
        <f>LEFT(Tabel_query[[#This Row],[Kolom2]],Tabel_query[[#This Row],[Kolom3]]-1)</f>
        <v>HEUVELLAND</v>
      </c>
      <c r="F853" s="2" t="s">
        <v>70</v>
      </c>
      <c r="G853" s="2" t="s">
        <v>72</v>
      </c>
      <c r="I853" s="3" t="b">
        <v>0</v>
      </c>
      <c r="L853" s="3" t="b">
        <v>1</v>
      </c>
      <c r="M853" s="1" t="s">
        <v>2810</v>
      </c>
      <c r="P853" s="2" t="s">
        <v>928</v>
      </c>
      <c r="Q853" s="2" t="s">
        <v>137</v>
      </c>
      <c r="T853" s="1" t="s">
        <v>14586</v>
      </c>
      <c r="U853" s="1" t="s">
        <v>14570</v>
      </c>
      <c r="V853" s="1" t="s">
        <v>1214</v>
      </c>
      <c r="W853" s="1" t="s">
        <v>14571</v>
      </c>
      <c r="X853" s="1" t="s">
        <v>14573</v>
      </c>
      <c r="Y853" s="1" t="s">
        <v>14572</v>
      </c>
      <c r="Z853" s="2" t="s">
        <v>14493</v>
      </c>
      <c r="AA853" s="1" t="s">
        <v>14574</v>
      </c>
      <c r="AB853" s="1" t="s">
        <v>14575</v>
      </c>
      <c r="AC853" s="1" t="s">
        <v>14576</v>
      </c>
      <c r="AD853" s="1" t="s">
        <v>14577</v>
      </c>
      <c r="AE853" s="2" t="s">
        <v>78</v>
      </c>
      <c r="AF853" s="4">
        <v>42844</v>
      </c>
      <c r="AG853" s="1" t="s">
        <v>14578</v>
      </c>
      <c r="AH853" s="1" t="s">
        <v>14587</v>
      </c>
      <c r="AI853" s="1" t="s">
        <v>14579</v>
      </c>
      <c r="AJ853" s="1" t="s">
        <v>14580</v>
      </c>
      <c r="AK853" s="2" t="s">
        <v>78</v>
      </c>
      <c r="AL853" s="4">
        <v>42844</v>
      </c>
      <c r="AM853" s="1" t="s">
        <v>14581</v>
      </c>
      <c r="AN853" s="1" t="s">
        <v>14582</v>
      </c>
      <c r="AO853" s="1" t="s">
        <v>14583</v>
      </c>
      <c r="AP853" s="1" t="s">
        <v>14584</v>
      </c>
      <c r="AQ853" s="2" t="s">
        <v>77</v>
      </c>
      <c r="AR853" s="4">
        <v>42844</v>
      </c>
      <c r="AS853" s="1" t="s">
        <v>14585</v>
      </c>
      <c r="AT853" s="2" t="s">
        <v>77</v>
      </c>
      <c r="AU853" s="4">
        <v>42844</v>
      </c>
      <c r="AV853" s="1" t="s">
        <v>14588</v>
      </c>
      <c r="AW853" s="2" t="s">
        <v>78</v>
      </c>
      <c r="AX853" s="4">
        <v>41730</v>
      </c>
      <c r="AY853" s="1" t="s">
        <v>75</v>
      </c>
      <c r="AZ853" s="5">
        <v>1353</v>
      </c>
      <c r="BA853" s="1" t="s">
        <v>80</v>
      </c>
      <c r="BB853" s="1" t="s">
        <v>79</v>
      </c>
    </row>
    <row r="854" spans="1:54" x14ac:dyDescent="0.3">
      <c r="A854" s="1" t="s">
        <v>14589</v>
      </c>
      <c r="B854" t="str">
        <f>RIGHT(Tabel_query[[#This Row],[Titel]],1)</f>
        <v>W</v>
      </c>
      <c r="C854" t="str">
        <f>RIGHT(Tabel_query[[#This Row],[Titel]],LEN(Tabel_query[[#This Row],[Titel]])-2)</f>
        <v>HEUVELLAND_RKT_St_Medardus_W</v>
      </c>
      <c r="D854">
        <f>SEARCH("_",Tabel_query[[#This Row],[Kolom2]])</f>
        <v>11</v>
      </c>
      <c r="E854" t="str">
        <f>LEFT(Tabel_query[[#This Row],[Kolom2]],Tabel_query[[#This Row],[Kolom3]]-1)</f>
        <v>HEUVELLAND</v>
      </c>
      <c r="F854" s="2" t="s">
        <v>70</v>
      </c>
      <c r="G854" s="2" t="s">
        <v>72</v>
      </c>
      <c r="I854" s="3" t="b">
        <v>0</v>
      </c>
      <c r="K854" s="2" t="s">
        <v>660</v>
      </c>
      <c r="L854" s="3" t="b">
        <v>1</v>
      </c>
      <c r="M854" s="1" t="s">
        <v>2810</v>
      </c>
      <c r="P854" s="2" t="s">
        <v>928</v>
      </c>
      <c r="Q854" s="2" t="s">
        <v>137</v>
      </c>
      <c r="T854" s="1" t="s">
        <v>14606</v>
      </c>
      <c r="U854" s="1" t="s">
        <v>14590</v>
      </c>
      <c r="V854" s="1" t="s">
        <v>5235</v>
      </c>
      <c r="W854" s="1" t="s">
        <v>14591</v>
      </c>
      <c r="X854" s="1" t="s">
        <v>14593</v>
      </c>
      <c r="Y854" s="1" t="s">
        <v>14592</v>
      </c>
      <c r="Z854" s="2" t="s">
        <v>14493</v>
      </c>
      <c r="AA854" s="1" t="s">
        <v>14594</v>
      </c>
      <c r="AB854" s="1" t="s">
        <v>14595</v>
      </c>
      <c r="AC854" s="1" t="s">
        <v>14596</v>
      </c>
      <c r="AD854" s="1" t="s">
        <v>14597</v>
      </c>
      <c r="AE854" s="2" t="s">
        <v>78</v>
      </c>
      <c r="AF854" s="4">
        <v>42844</v>
      </c>
      <c r="AG854" s="1" t="s">
        <v>14598</v>
      </c>
      <c r="AH854" s="1" t="s">
        <v>14607</v>
      </c>
      <c r="AI854" s="1" t="s">
        <v>14599</v>
      </c>
      <c r="AJ854" s="1" t="s">
        <v>14600</v>
      </c>
      <c r="AK854" s="2" t="s">
        <v>77</v>
      </c>
      <c r="AL854" s="4">
        <v>42844</v>
      </c>
      <c r="AM854" s="1" t="s">
        <v>14601</v>
      </c>
      <c r="AN854" s="1" t="s">
        <v>14602</v>
      </c>
      <c r="AO854" s="1" t="s">
        <v>14603</v>
      </c>
      <c r="AP854" s="1" t="s">
        <v>14604</v>
      </c>
      <c r="AQ854" s="2" t="s">
        <v>77</v>
      </c>
      <c r="AR854" s="4">
        <v>42844</v>
      </c>
      <c r="AS854" s="1" t="s">
        <v>14605</v>
      </c>
      <c r="AT854" s="2" t="s">
        <v>78</v>
      </c>
      <c r="AU854" s="4">
        <v>41730</v>
      </c>
      <c r="AV854" s="1" t="s">
        <v>14608</v>
      </c>
      <c r="AW854" s="2" t="s">
        <v>78</v>
      </c>
      <c r="AX854" s="4">
        <v>41730</v>
      </c>
      <c r="AY854" s="1" t="s">
        <v>75</v>
      </c>
      <c r="AZ854" s="5">
        <v>1354</v>
      </c>
      <c r="BA854" s="1" t="s">
        <v>80</v>
      </c>
      <c r="BB854" s="1" t="s">
        <v>79</v>
      </c>
    </row>
    <row r="855" spans="1:54" x14ac:dyDescent="0.3">
      <c r="A855" s="1" t="s">
        <v>14609</v>
      </c>
      <c r="B855" t="str">
        <f>RIGHT(Tabel_query[[#This Row],[Titel]],1)</f>
        <v>W</v>
      </c>
      <c r="C855" t="str">
        <f>RIGHT(Tabel_query[[#This Row],[Titel]],LEN(Tabel_query[[#This Row],[Titel]])-2)</f>
        <v>HEUVELLAND_RKT_St_Pieter_W</v>
      </c>
      <c r="D855">
        <f>SEARCH("_",Tabel_query[[#This Row],[Kolom2]])</f>
        <v>11</v>
      </c>
      <c r="E855" t="str">
        <f>LEFT(Tabel_query[[#This Row],[Kolom2]],Tabel_query[[#This Row],[Kolom3]]-1)</f>
        <v>HEUVELLAND</v>
      </c>
      <c r="F855" s="2" t="s">
        <v>70</v>
      </c>
      <c r="G855" s="2" t="s">
        <v>72</v>
      </c>
      <c r="I855" s="3" t="b">
        <v>0</v>
      </c>
      <c r="L855" s="3" t="b">
        <v>1</v>
      </c>
      <c r="M855" s="1" t="s">
        <v>14627</v>
      </c>
      <c r="P855" s="2" t="s">
        <v>928</v>
      </c>
      <c r="Q855" s="2" t="s">
        <v>137</v>
      </c>
      <c r="T855" s="1" t="s">
        <v>6544</v>
      </c>
      <c r="U855" s="1" t="s">
        <v>14610</v>
      </c>
      <c r="V855" s="1" t="s">
        <v>1186</v>
      </c>
      <c r="W855" s="1" t="s">
        <v>14611</v>
      </c>
      <c r="X855" s="1" t="s">
        <v>14613</v>
      </c>
      <c r="Y855" s="1" t="s">
        <v>14612</v>
      </c>
      <c r="Z855" s="2" t="s">
        <v>14493</v>
      </c>
      <c r="AA855" s="1" t="s">
        <v>14614</v>
      </c>
      <c r="AB855" s="1" t="s">
        <v>14615</v>
      </c>
      <c r="AC855" s="1" t="s">
        <v>14616</v>
      </c>
      <c r="AD855" s="1" t="s">
        <v>14617</v>
      </c>
      <c r="AE855" s="2" t="s">
        <v>78</v>
      </c>
      <c r="AF855" s="4">
        <v>42805</v>
      </c>
      <c r="AG855" s="1" t="s">
        <v>14618</v>
      </c>
      <c r="AH855" s="1" t="s">
        <v>14625</v>
      </c>
      <c r="AI855" s="1" t="s">
        <v>14523</v>
      </c>
      <c r="AJ855" s="1" t="s">
        <v>14619</v>
      </c>
      <c r="AK855" s="2" t="s">
        <v>77</v>
      </c>
      <c r="AL855" s="4">
        <v>42805</v>
      </c>
      <c r="AM855" s="1" t="s">
        <v>14620</v>
      </c>
      <c r="AN855" s="1" t="s">
        <v>14621</v>
      </c>
      <c r="AO855" s="1" t="s">
        <v>14622</v>
      </c>
      <c r="AP855" s="1" t="s">
        <v>14623</v>
      </c>
      <c r="AQ855" s="2" t="s">
        <v>77</v>
      </c>
      <c r="AR855" s="4">
        <v>42805</v>
      </c>
      <c r="AS855" s="1" t="s">
        <v>14624</v>
      </c>
      <c r="AT855" s="2" t="s">
        <v>78</v>
      </c>
      <c r="AU855" s="4">
        <v>41730</v>
      </c>
      <c r="AV855" s="1" t="s">
        <v>14626</v>
      </c>
      <c r="AW855" s="2" t="s">
        <v>78</v>
      </c>
      <c r="AX855" s="4">
        <v>41730</v>
      </c>
      <c r="AY855" s="1" t="s">
        <v>75</v>
      </c>
      <c r="AZ855" s="5">
        <v>1355</v>
      </c>
      <c r="BA855" s="1" t="s">
        <v>80</v>
      </c>
      <c r="BB855" s="1" t="s">
        <v>79</v>
      </c>
    </row>
    <row r="856" spans="1:54" x14ac:dyDescent="0.3">
      <c r="A856" s="1" t="s">
        <v>14628</v>
      </c>
      <c r="B856" t="str">
        <f>RIGHT(Tabel_query[[#This Row],[Titel]],1)</f>
        <v>V</v>
      </c>
      <c r="C856" t="str">
        <f>RIGHT(Tabel_query[[#This Row],[Titel]],LEN(Tabel_query[[#This Row],[Titel]])-2)</f>
        <v>HOEGAARDEN_RKT_St_Ermelindis_V</v>
      </c>
      <c r="D856">
        <f>SEARCH("_",Tabel_query[[#This Row],[Kolom2]])</f>
        <v>11</v>
      </c>
      <c r="E856" t="str">
        <f>LEFT(Tabel_query[[#This Row],[Kolom2]],Tabel_query[[#This Row],[Kolom3]]-1)</f>
        <v>HOEGAARDEN</v>
      </c>
      <c r="F856" s="2" t="s">
        <v>322</v>
      </c>
      <c r="G856" s="2" t="s">
        <v>72</v>
      </c>
      <c r="I856" s="3" t="b">
        <v>0</v>
      </c>
      <c r="L856" s="3" t="b">
        <v>1</v>
      </c>
      <c r="P856" s="2" t="s">
        <v>599</v>
      </c>
      <c r="Q856" s="2" t="s">
        <v>137</v>
      </c>
      <c r="T856" s="1" t="s">
        <v>14643</v>
      </c>
      <c r="U856" s="1" t="s">
        <v>2698</v>
      </c>
      <c r="V856" s="1" t="s">
        <v>1919</v>
      </c>
      <c r="W856" s="1" t="s">
        <v>14629</v>
      </c>
      <c r="X856" s="1" t="s">
        <v>14630</v>
      </c>
      <c r="Y856" s="1" t="s">
        <v>438</v>
      </c>
      <c r="Z856" s="2" t="s">
        <v>14646</v>
      </c>
      <c r="AA856" s="1" t="s">
        <v>14631</v>
      </c>
      <c r="AB856" s="1" t="s">
        <v>14632</v>
      </c>
      <c r="AC856" s="1" t="s">
        <v>14633</v>
      </c>
      <c r="AD856" s="1" t="s">
        <v>14634</v>
      </c>
      <c r="AE856" s="2" t="s">
        <v>78</v>
      </c>
      <c r="AF856" s="4">
        <v>41731</v>
      </c>
      <c r="AG856" s="1" t="s">
        <v>14635</v>
      </c>
      <c r="AH856" s="1" t="s">
        <v>14644</v>
      </c>
      <c r="AI856" s="1" t="s">
        <v>14636</v>
      </c>
      <c r="AJ856" s="1" t="s">
        <v>14637</v>
      </c>
      <c r="AK856" s="2" t="s">
        <v>77</v>
      </c>
      <c r="AL856" s="4">
        <v>42873</v>
      </c>
      <c r="AM856" s="1" t="s">
        <v>14638</v>
      </c>
      <c r="AN856" s="1" t="s">
        <v>14639</v>
      </c>
      <c r="AO856" s="1" t="s">
        <v>14640</v>
      </c>
      <c r="AP856" s="1" t="s">
        <v>14641</v>
      </c>
      <c r="AQ856" s="2" t="s">
        <v>78</v>
      </c>
      <c r="AR856" s="4">
        <v>41731</v>
      </c>
      <c r="AS856" s="1" t="s">
        <v>14642</v>
      </c>
      <c r="AT856" s="2" t="s">
        <v>77</v>
      </c>
      <c r="AU856" s="4">
        <v>42873</v>
      </c>
      <c r="AV856" s="1" t="s">
        <v>14645</v>
      </c>
      <c r="AW856" s="2" t="s">
        <v>78</v>
      </c>
      <c r="AX856" s="4">
        <v>41731</v>
      </c>
      <c r="AY856" s="1" t="s">
        <v>75</v>
      </c>
      <c r="AZ856" s="5">
        <v>1731</v>
      </c>
      <c r="BA856" s="1" t="s">
        <v>80</v>
      </c>
      <c r="BB856" s="1" t="s">
        <v>79</v>
      </c>
    </row>
    <row r="857" spans="1:54" x14ac:dyDescent="0.3">
      <c r="A857" s="1" t="s">
        <v>14647</v>
      </c>
      <c r="B857" t="str">
        <f>RIGHT(Tabel_query[[#This Row],[Titel]],1)</f>
        <v>V</v>
      </c>
      <c r="C857" t="str">
        <f>RIGHT(Tabel_query[[#This Row],[Titel]],LEN(Tabel_query[[#This Row],[Titel]])-2)</f>
        <v>HOEGAARDEN_RKT_St_Gorgonius_V</v>
      </c>
      <c r="D857">
        <f>SEARCH("_",Tabel_query[[#This Row],[Kolom2]])</f>
        <v>11</v>
      </c>
      <c r="E857" t="str">
        <f>LEFT(Tabel_query[[#This Row],[Kolom2]],Tabel_query[[#This Row],[Kolom3]]-1)</f>
        <v>HOEGAARDEN</v>
      </c>
      <c r="F857" s="2" t="s">
        <v>235</v>
      </c>
      <c r="G857" s="2" t="s">
        <v>72</v>
      </c>
      <c r="I857" s="3" t="b">
        <v>0</v>
      </c>
      <c r="L857" s="3" t="b">
        <v>1</v>
      </c>
      <c r="P857" s="2" t="s">
        <v>599</v>
      </c>
      <c r="Q857" s="2" t="s">
        <v>137</v>
      </c>
      <c r="T857" s="1" t="s">
        <v>14662</v>
      </c>
      <c r="U857" s="1" t="s">
        <v>2698</v>
      </c>
      <c r="V857" s="1" t="s">
        <v>1919</v>
      </c>
      <c r="W857" s="1" t="s">
        <v>14629</v>
      </c>
      <c r="X857" s="1" t="s">
        <v>14649</v>
      </c>
      <c r="Y857" s="1" t="s">
        <v>14648</v>
      </c>
      <c r="Z857" s="2" t="s">
        <v>14646</v>
      </c>
      <c r="AA857" s="1" t="s">
        <v>14650</v>
      </c>
      <c r="AB857" s="1" t="s">
        <v>14651</v>
      </c>
      <c r="AC857" s="1" t="s">
        <v>14652</v>
      </c>
      <c r="AD857" s="1" t="s">
        <v>14653</v>
      </c>
      <c r="AE857" s="2" t="s">
        <v>78</v>
      </c>
      <c r="AF857" s="4">
        <v>41731</v>
      </c>
      <c r="AG857" s="1" t="s">
        <v>14654</v>
      </c>
      <c r="AH857" s="1" t="s">
        <v>14663</v>
      </c>
      <c r="AI857" s="1" t="s">
        <v>14655</v>
      </c>
      <c r="AJ857" s="1" t="s">
        <v>14656</v>
      </c>
      <c r="AK857" s="2" t="s">
        <v>77</v>
      </c>
      <c r="AL857" s="4">
        <v>42873</v>
      </c>
      <c r="AM857" s="1" t="s">
        <v>14657</v>
      </c>
      <c r="AN857" s="1" t="s">
        <v>14658</v>
      </c>
      <c r="AO857" s="1" t="s">
        <v>14659</v>
      </c>
      <c r="AP857" s="1" t="s">
        <v>14660</v>
      </c>
      <c r="AQ857" s="2" t="s">
        <v>78</v>
      </c>
      <c r="AR857" s="4">
        <v>41731</v>
      </c>
      <c r="AS857" s="1" t="s">
        <v>14661</v>
      </c>
      <c r="AT857" s="2" t="s">
        <v>78</v>
      </c>
      <c r="AU857" s="4">
        <v>41731</v>
      </c>
      <c r="AV857" s="1" t="s">
        <v>14664</v>
      </c>
      <c r="AW857" s="2" t="s">
        <v>77</v>
      </c>
      <c r="AX857" s="4">
        <v>42873</v>
      </c>
      <c r="AY857" s="1" t="s">
        <v>75</v>
      </c>
      <c r="AZ857" s="5">
        <v>1729</v>
      </c>
      <c r="BA857" s="1" t="s">
        <v>80</v>
      </c>
      <c r="BB857" s="1" t="s">
        <v>79</v>
      </c>
    </row>
    <row r="858" spans="1:54" x14ac:dyDescent="0.3">
      <c r="A858" s="1" t="s">
        <v>14665</v>
      </c>
      <c r="B858" t="str">
        <f>RIGHT(Tabel_query[[#This Row],[Titel]],1)</f>
        <v>V</v>
      </c>
      <c r="C858" t="str">
        <f>RIGHT(Tabel_query[[#This Row],[Titel]],LEN(Tabel_query[[#This Row],[Titel]])-2)</f>
        <v>HOEGAARDEN_RKT_St_Jan_Evangelist_V</v>
      </c>
      <c r="D858">
        <f>SEARCH("_",Tabel_query[[#This Row],[Kolom2]])</f>
        <v>11</v>
      </c>
      <c r="E858" t="str">
        <f>LEFT(Tabel_query[[#This Row],[Kolom2]],Tabel_query[[#This Row],[Kolom3]]-1)</f>
        <v>HOEGAARDEN</v>
      </c>
      <c r="F858" s="2" t="s">
        <v>322</v>
      </c>
      <c r="G858" s="2" t="s">
        <v>72</v>
      </c>
      <c r="I858" s="3" t="b">
        <v>0</v>
      </c>
      <c r="L858" s="3" t="b">
        <v>1</v>
      </c>
      <c r="P858" s="2" t="s">
        <v>599</v>
      </c>
      <c r="Q858" s="2" t="s">
        <v>137</v>
      </c>
      <c r="T858" s="1" t="s">
        <v>851</v>
      </c>
      <c r="U858" s="1" t="s">
        <v>9052</v>
      </c>
      <c r="V858" s="1" t="s">
        <v>1072</v>
      </c>
      <c r="W858" s="1" t="s">
        <v>14629</v>
      </c>
      <c r="X858" s="1" t="s">
        <v>14666</v>
      </c>
      <c r="Y858" s="1" t="s">
        <v>14648</v>
      </c>
      <c r="Z858" s="2" t="s">
        <v>14646</v>
      </c>
      <c r="AA858" s="1" t="s">
        <v>14667</v>
      </c>
      <c r="AB858" s="1" t="s">
        <v>14668</v>
      </c>
      <c r="AD858" s="1" t="s">
        <v>14669</v>
      </c>
      <c r="AE858" s="2" t="s">
        <v>78</v>
      </c>
      <c r="AF858" s="4">
        <v>41731</v>
      </c>
      <c r="AG858" s="1" t="s">
        <v>14670</v>
      </c>
      <c r="AH858" s="1" t="s">
        <v>14676</v>
      </c>
      <c r="AJ858" s="1" t="s">
        <v>14671</v>
      </c>
      <c r="AK858" s="2" t="s">
        <v>78</v>
      </c>
      <c r="AL858" s="4">
        <v>41731</v>
      </c>
      <c r="AM858" s="1" t="s">
        <v>14672</v>
      </c>
      <c r="AN858" s="1" t="s">
        <v>14668</v>
      </c>
      <c r="AO858" s="1" t="s">
        <v>14673</v>
      </c>
      <c r="AP858" s="1" t="s">
        <v>14674</v>
      </c>
      <c r="AQ858" s="2" t="s">
        <v>77</v>
      </c>
      <c r="AR858" s="4">
        <v>42873</v>
      </c>
      <c r="AS858" s="1" t="s">
        <v>14675</v>
      </c>
      <c r="AT858" s="2" t="s">
        <v>78</v>
      </c>
      <c r="AU858" s="4">
        <v>41731</v>
      </c>
      <c r="AV858" s="1" t="s">
        <v>14677</v>
      </c>
      <c r="AW858" s="2" t="s">
        <v>77</v>
      </c>
      <c r="AX858" s="4">
        <v>42873</v>
      </c>
      <c r="AY858" s="1" t="s">
        <v>75</v>
      </c>
      <c r="AZ858" s="5">
        <v>1730</v>
      </c>
      <c r="BA858" s="1" t="s">
        <v>80</v>
      </c>
      <c r="BB858" s="1" t="s">
        <v>79</v>
      </c>
    </row>
    <row r="859" spans="1:54" x14ac:dyDescent="0.3">
      <c r="A859" s="1" t="s">
        <v>14678</v>
      </c>
      <c r="B859" t="str">
        <f>RIGHT(Tabel_query[[#This Row],[Titel]],1)</f>
        <v>V</v>
      </c>
      <c r="C859" t="str">
        <f>RIGHT(Tabel_query[[#This Row],[Titel]],LEN(Tabel_query[[#This Row],[Titel]])-2)</f>
        <v>HOEGAARDEN_RKT_St_Niklaas_V</v>
      </c>
      <c r="D859">
        <f>SEARCH("_",Tabel_query[[#This Row],[Kolom2]])</f>
        <v>11</v>
      </c>
      <c r="E859" t="str">
        <f>LEFT(Tabel_query[[#This Row],[Kolom2]],Tabel_query[[#This Row],[Kolom3]]-1)</f>
        <v>HOEGAARDEN</v>
      </c>
      <c r="F859" s="2" t="s">
        <v>322</v>
      </c>
      <c r="G859" s="2" t="s">
        <v>72</v>
      </c>
      <c r="I859" s="3" t="b">
        <v>0</v>
      </c>
      <c r="L859" s="3" t="b">
        <v>1</v>
      </c>
      <c r="M859" s="1" t="s">
        <v>14697</v>
      </c>
      <c r="P859" s="2" t="s">
        <v>599</v>
      </c>
      <c r="Q859" s="2" t="s">
        <v>137</v>
      </c>
      <c r="T859" s="1" t="s">
        <v>8692</v>
      </c>
      <c r="U859" s="1" t="s">
        <v>14679</v>
      </c>
      <c r="V859" s="1" t="s">
        <v>559</v>
      </c>
      <c r="W859" s="1" t="s">
        <v>14680</v>
      </c>
      <c r="X859" s="1" t="s">
        <v>14682</v>
      </c>
      <c r="Y859" s="1" t="s">
        <v>14681</v>
      </c>
      <c r="Z859" s="2" t="s">
        <v>14646</v>
      </c>
      <c r="AA859" s="1" t="s">
        <v>14683</v>
      </c>
      <c r="AB859" s="1" t="s">
        <v>14684</v>
      </c>
      <c r="AC859" s="1" t="s">
        <v>14685</v>
      </c>
      <c r="AD859" s="1" t="s">
        <v>14686</v>
      </c>
      <c r="AE859" s="2" t="s">
        <v>77</v>
      </c>
      <c r="AF859" s="4">
        <v>42863</v>
      </c>
      <c r="AG859" s="1" t="s">
        <v>14687</v>
      </c>
      <c r="AH859" s="1" t="s">
        <v>14695</v>
      </c>
      <c r="AI859" s="1" t="s">
        <v>14688</v>
      </c>
      <c r="AJ859" s="1" t="s">
        <v>14689</v>
      </c>
      <c r="AK859" s="2" t="s">
        <v>77</v>
      </c>
      <c r="AL859" s="4">
        <v>42863</v>
      </c>
      <c r="AM859" s="1" t="s">
        <v>14690</v>
      </c>
      <c r="AN859" s="1" t="s">
        <v>14691</v>
      </c>
      <c r="AO859" s="1" t="s">
        <v>14692</v>
      </c>
      <c r="AP859" s="1" t="s">
        <v>14693</v>
      </c>
      <c r="AQ859" s="2" t="s">
        <v>78</v>
      </c>
      <c r="AR859" s="4">
        <v>41731</v>
      </c>
      <c r="AS859" s="1" t="s">
        <v>14694</v>
      </c>
      <c r="AT859" s="2" t="s">
        <v>78</v>
      </c>
      <c r="AU859" s="4">
        <v>41731</v>
      </c>
      <c r="AV859" s="1" t="s">
        <v>14696</v>
      </c>
      <c r="AW859" s="2" t="s">
        <v>78</v>
      </c>
      <c r="AX859" s="4">
        <v>41731</v>
      </c>
      <c r="AY859" s="1" t="s">
        <v>75</v>
      </c>
      <c r="AZ859" s="5">
        <v>1728</v>
      </c>
      <c r="BA859" s="1" t="s">
        <v>80</v>
      </c>
      <c r="BB859" s="1" t="s">
        <v>79</v>
      </c>
    </row>
    <row r="860" spans="1:54" x14ac:dyDescent="0.3">
      <c r="A860" s="1" t="s">
        <v>14698</v>
      </c>
      <c r="B860" t="str">
        <f>RIGHT(Tabel_query[[#This Row],[Titel]],1)</f>
        <v>V</v>
      </c>
      <c r="C860" t="str">
        <f>RIGHT(Tabel_query[[#This Row],[Titel]],LEN(Tabel_query[[#This Row],[Titel]])-2)</f>
        <v>HOEILAART_RKT_St_Clemens_V</v>
      </c>
      <c r="D860">
        <f>SEARCH("_",Tabel_query[[#This Row],[Kolom2]])</f>
        <v>10</v>
      </c>
      <c r="E860" t="str">
        <f>LEFT(Tabel_query[[#This Row],[Kolom2]],Tabel_query[[#This Row],[Kolom3]]-1)</f>
        <v>HOEILAART</v>
      </c>
      <c r="F860" s="2" t="s">
        <v>70</v>
      </c>
      <c r="G860" s="2" t="s">
        <v>72</v>
      </c>
      <c r="I860" s="3" t="b">
        <v>0</v>
      </c>
      <c r="L860" s="3" t="b">
        <v>1</v>
      </c>
      <c r="M860" s="1" t="s">
        <v>14717</v>
      </c>
      <c r="P860" s="2" t="s">
        <v>599</v>
      </c>
      <c r="Q860" s="2" t="s">
        <v>137</v>
      </c>
      <c r="T860" s="1" t="s">
        <v>14714</v>
      </c>
      <c r="U860" s="1" t="s">
        <v>4262</v>
      </c>
      <c r="V860" s="1" t="s">
        <v>5235</v>
      </c>
      <c r="W860" s="1" t="s">
        <v>14699</v>
      </c>
      <c r="X860" s="1" t="s">
        <v>14701</v>
      </c>
      <c r="Y860" s="1" t="s">
        <v>14700</v>
      </c>
      <c r="Z860" s="2" t="s">
        <v>113</v>
      </c>
      <c r="AA860" s="1" t="s">
        <v>14702</v>
      </c>
      <c r="AB860" s="1" t="s">
        <v>14703</v>
      </c>
      <c r="AC860" s="1" t="s">
        <v>14704</v>
      </c>
      <c r="AD860" s="1" t="s">
        <v>14705</v>
      </c>
      <c r="AE860" s="2" t="s">
        <v>78</v>
      </c>
      <c r="AF860" s="4">
        <v>41736</v>
      </c>
      <c r="AG860" s="1" t="s">
        <v>14706</v>
      </c>
      <c r="AH860" s="1" t="s">
        <v>14715</v>
      </c>
      <c r="AI860" s="1" t="s">
        <v>14707</v>
      </c>
      <c r="AJ860" s="1" t="s">
        <v>14708</v>
      </c>
      <c r="AK860" s="2" t="s">
        <v>77</v>
      </c>
      <c r="AL860" s="4">
        <v>43178</v>
      </c>
      <c r="AM860" s="1" t="s">
        <v>14709</v>
      </c>
      <c r="AN860" s="1" t="s">
        <v>14710</v>
      </c>
      <c r="AO860" s="1" t="s">
        <v>14711</v>
      </c>
      <c r="AP860" s="1" t="s">
        <v>14712</v>
      </c>
      <c r="AQ860" s="2" t="s">
        <v>77</v>
      </c>
      <c r="AR860" s="4">
        <v>42843</v>
      </c>
      <c r="AS860" s="1" t="s">
        <v>14713</v>
      </c>
      <c r="AT860" s="2" t="s">
        <v>78</v>
      </c>
      <c r="AU860" s="4">
        <v>41736</v>
      </c>
      <c r="AV860" s="1" t="s">
        <v>14716</v>
      </c>
      <c r="AW860" s="2" t="s">
        <v>78</v>
      </c>
      <c r="AX860" s="4">
        <v>41736</v>
      </c>
      <c r="AY860" s="1" t="s">
        <v>75</v>
      </c>
      <c r="AZ860" s="5">
        <v>1732</v>
      </c>
      <c r="BA860" s="1" t="s">
        <v>80</v>
      </c>
      <c r="BB860" s="1" t="s">
        <v>79</v>
      </c>
    </row>
    <row r="861" spans="1:54" x14ac:dyDescent="0.3">
      <c r="A861" s="1" t="s">
        <v>14718</v>
      </c>
      <c r="B861" t="str">
        <f>RIGHT(Tabel_query[[#This Row],[Titel]],1)</f>
        <v>L</v>
      </c>
      <c r="C861" t="str">
        <f>RIGHT(Tabel_query[[#This Row],[Titel]],LEN(Tabel_query[[#This Row],[Titel]])-2)</f>
        <v>HOESELT_RKT_Maria_Middelares_L</v>
      </c>
      <c r="D861">
        <f>SEARCH("_",Tabel_query[[#This Row],[Kolom2]])</f>
        <v>8</v>
      </c>
      <c r="E861" t="str">
        <f>LEFT(Tabel_query[[#This Row],[Kolom2]],Tabel_query[[#This Row],[Kolom3]]-1)</f>
        <v>HOESELT</v>
      </c>
      <c r="F861" s="2" t="s">
        <v>70</v>
      </c>
      <c r="G861" s="2" t="s">
        <v>72</v>
      </c>
      <c r="I861" s="3" t="b">
        <v>0</v>
      </c>
      <c r="L861" s="3" t="b">
        <v>1</v>
      </c>
      <c r="P861" s="2" t="s">
        <v>874</v>
      </c>
      <c r="Q861" s="2" t="s">
        <v>137</v>
      </c>
      <c r="T861" s="1" t="s">
        <v>14735</v>
      </c>
      <c r="U861" s="1" t="s">
        <v>14719</v>
      </c>
      <c r="V861" s="1" t="s">
        <v>13150</v>
      </c>
      <c r="W861" s="1" t="s">
        <v>14720</v>
      </c>
      <c r="X861" s="1" t="s">
        <v>14722</v>
      </c>
      <c r="Y861" s="1" t="s">
        <v>14721</v>
      </c>
      <c r="Z861" s="2" t="s">
        <v>14738</v>
      </c>
      <c r="AA861" s="1" t="s">
        <v>14723</v>
      </c>
      <c r="AB861" s="1" t="s">
        <v>14724</v>
      </c>
      <c r="AC861" s="1" t="s">
        <v>14725</v>
      </c>
      <c r="AD861" s="1" t="s">
        <v>14726</v>
      </c>
      <c r="AE861" s="2" t="s">
        <v>78</v>
      </c>
      <c r="AF861" s="4">
        <v>42845</v>
      </c>
      <c r="AG861" s="1" t="s">
        <v>14727</v>
      </c>
      <c r="AH861" s="1" t="s">
        <v>14736</v>
      </c>
      <c r="AI861" s="1" t="s">
        <v>14728</v>
      </c>
      <c r="AJ861" s="1" t="s">
        <v>14729</v>
      </c>
      <c r="AK861" s="2" t="s">
        <v>77</v>
      </c>
      <c r="AL861" s="4">
        <v>42845</v>
      </c>
      <c r="AM861" s="1" t="s">
        <v>14730</v>
      </c>
      <c r="AN861" s="1" t="s">
        <v>14731</v>
      </c>
      <c r="AO861" s="1" t="s">
        <v>14732</v>
      </c>
      <c r="AP861" s="1" t="s">
        <v>14733</v>
      </c>
      <c r="AQ861" s="2" t="s">
        <v>78</v>
      </c>
      <c r="AR861" s="4">
        <v>42845</v>
      </c>
      <c r="AS861" s="1" t="s">
        <v>14734</v>
      </c>
      <c r="AT861" s="2" t="s">
        <v>77</v>
      </c>
      <c r="AU861" s="4">
        <v>42845</v>
      </c>
      <c r="AV861" s="1" t="s">
        <v>14737</v>
      </c>
      <c r="AW861" s="2" t="s">
        <v>78</v>
      </c>
      <c r="AX861" s="4">
        <v>42845</v>
      </c>
      <c r="AY861" s="1" t="s">
        <v>75</v>
      </c>
      <c r="AZ861" s="5">
        <v>607</v>
      </c>
      <c r="BA861" s="1" t="s">
        <v>80</v>
      </c>
      <c r="BB861" s="1" t="s">
        <v>79</v>
      </c>
    </row>
    <row r="862" spans="1:54" x14ac:dyDescent="0.3">
      <c r="A862" s="1" t="s">
        <v>14739</v>
      </c>
      <c r="B862" t="str">
        <f>RIGHT(Tabel_query[[#This Row],[Titel]],1)</f>
        <v>L</v>
      </c>
      <c r="C862" t="str">
        <f>RIGHT(Tabel_query[[#This Row],[Titel]],LEN(Tabel_query[[#This Row],[Titel]])-2)</f>
        <v>HOESELT_RKT_St_Brixius_Schalkhoven_L</v>
      </c>
      <c r="D862">
        <f>SEARCH("_",Tabel_query[[#This Row],[Kolom2]])</f>
        <v>8</v>
      </c>
      <c r="E862" t="str">
        <f>LEFT(Tabel_query[[#This Row],[Kolom2]],Tabel_query[[#This Row],[Kolom3]]-1)</f>
        <v>HOESELT</v>
      </c>
      <c r="F862" s="2" t="s">
        <v>70</v>
      </c>
      <c r="G862" s="2" t="s">
        <v>72</v>
      </c>
      <c r="I862" s="3" t="b">
        <v>0</v>
      </c>
      <c r="L862" s="3" t="b">
        <v>1</v>
      </c>
      <c r="P862" s="2" t="s">
        <v>874</v>
      </c>
      <c r="Q862" s="2" t="s">
        <v>137</v>
      </c>
      <c r="T862" s="1" t="s">
        <v>14754</v>
      </c>
      <c r="U862" s="1" t="s">
        <v>14740</v>
      </c>
      <c r="V862" s="1" t="s">
        <v>2233</v>
      </c>
      <c r="W862" s="1" t="s">
        <v>14720</v>
      </c>
      <c r="X862" s="1" t="s">
        <v>14741</v>
      </c>
      <c r="Y862" s="1" t="s">
        <v>14721</v>
      </c>
      <c r="Z862" s="2" t="s">
        <v>14738</v>
      </c>
      <c r="AA862" s="1" t="s">
        <v>14742</v>
      </c>
      <c r="AB862" s="1" t="s">
        <v>14743</v>
      </c>
      <c r="AC862" s="1" t="s">
        <v>14744</v>
      </c>
      <c r="AD862" s="1" t="s">
        <v>14745</v>
      </c>
      <c r="AE862" s="2" t="s">
        <v>77</v>
      </c>
      <c r="AF862" s="4">
        <v>42835</v>
      </c>
      <c r="AG862" s="1" t="s">
        <v>14746</v>
      </c>
      <c r="AH862" s="1" t="s">
        <v>14755</v>
      </c>
      <c r="AI862" s="1" t="s">
        <v>14747</v>
      </c>
      <c r="AJ862" s="1" t="s">
        <v>14748</v>
      </c>
      <c r="AK862" s="2" t="s">
        <v>78</v>
      </c>
      <c r="AL862" s="4">
        <v>41802</v>
      </c>
      <c r="AM862" s="1" t="s">
        <v>14749</v>
      </c>
      <c r="AN862" s="1" t="s">
        <v>14750</v>
      </c>
      <c r="AO862" s="1" t="s">
        <v>14751</v>
      </c>
      <c r="AP862" s="1" t="s">
        <v>14752</v>
      </c>
      <c r="AQ862" s="2" t="s">
        <v>77</v>
      </c>
      <c r="AR862" s="4">
        <v>42835</v>
      </c>
      <c r="AS862" s="1" t="s">
        <v>14753</v>
      </c>
      <c r="AT862" s="2" t="s">
        <v>78</v>
      </c>
      <c r="AU862" s="4">
        <v>41802</v>
      </c>
      <c r="AV862" s="1" t="s">
        <v>14756</v>
      </c>
      <c r="AW862" s="2" t="s">
        <v>78</v>
      </c>
      <c r="AX862" s="4">
        <v>41802</v>
      </c>
      <c r="AY862" s="1" t="s">
        <v>75</v>
      </c>
      <c r="AZ862" s="5">
        <v>608</v>
      </c>
      <c r="BA862" s="1" t="s">
        <v>80</v>
      </c>
      <c r="BB862" s="1" t="s">
        <v>79</v>
      </c>
    </row>
    <row r="863" spans="1:54" x14ac:dyDescent="0.3">
      <c r="A863" s="1" t="s">
        <v>14757</v>
      </c>
      <c r="B863" t="str">
        <f>RIGHT(Tabel_query[[#This Row],[Titel]],1)</f>
        <v>L</v>
      </c>
      <c r="C863" t="str">
        <f>RIGHT(Tabel_query[[#This Row],[Titel]],LEN(Tabel_query[[#This Row],[Titel]])-2)</f>
        <v>HOESELT_RKT_St_Domitianus_Werm_L</v>
      </c>
      <c r="D863">
        <f>SEARCH("_",Tabel_query[[#This Row],[Kolom2]])</f>
        <v>8</v>
      </c>
      <c r="E863" t="str">
        <f>LEFT(Tabel_query[[#This Row],[Kolom2]],Tabel_query[[#This Row],[Kolom3]]-1)</f>
        <v>HOESELT</v>
      </c>
      <c r="F863" s="2" t="s">
        <v>70</v>
      </c>
      <c r="G863" s="2" t="s">
        <v>72</v>
      </c>
      <c r="I863" s="3" t="b">
        <v>0</v>
      </c>
      <c r="L863" s="3" t="b">
        <v>1</v>
      </c>
      <c r="P863" s="2" t="s">
        <v>874</v>
      </c>
      <c r="Q863" s="2" t="s">
        <v>137</v>
      </c>
      <c r="T863" s="1" t="s">
        <v>14773</v>
      </c>
      <c r="U863" s="1" t="s">
        <v>14758</v>
      </c>
      <c r="V863" s="1" t="s">
        <v>83</v>
      </c>
      <c r="W863" s="1" t="s">
        <v>14720</v>
      </c>
      <c r="X863" s="1" t="s">
        <v>14760</v>
      </c>
      <c r="Y863" s="1" t="s">
        <v>14759</v>
      </c>
      <c r="Z863" s="2" t="s">
        <v>14738</v>
      </c>
      <c r="AA863" s="1" t="s">
        <v>14761</v>
      </c>
      <c r="AB863" s="1" t="s">
        <v>14762</v>
      </c>
      <c r="AC863" s="1" t="s">
        <v>14763</v>
      </c>
      <c r="AD863" s="1" t="s">
        <v>14764</v>
      </c>
      <c r="AE863" s="2" t="s">
        <v>78</v>
      </c>
      <c r="AF863" s="4">
        <v>42863</v>
      </c>
      <c r="AG863" s="1" t="s">
        <v>14765</v>
      </c>
      <c r="AH863" s="1" t="s">
        <v>14774</v>
      </c>
      <c r="AI863" s="1" t="s">
        <v>14766</v>
      </c>
      <c r="AJ863" s="1" t="s">
        <v>14767</v>
      </c>
      <c r="AK863" s="2" t="s">
        <v>78</v>
      </c>
      <c r="AL863" s="4">
        <v>42863</v>
      </c>
      <c r="AM863" s="1" t="s">
        <v>14768</v>
      </c>
      <c r="AN863" s="1" t="s">
        <v>14769</v>
      </c>
      <c r="AO863" s="1" t="s">
        <v>14770</v>
      </c>
      <c r="AP863" s="1" t="s">
        <v>14771</v>
      </c>
      <c r="AQ863" s="2" t="s">
        <v>77</v>
      </c>
      <c r="AR863" s="4">
        <v>42863</v>
      </c>
      <c r="AS863" s="1" t="s">
        <v>14772</v>
      </c>
      <c r="AT863" s="2" t="s">
        <v>77</v>
      </c>
      <c r="AU863" s="4">
        <v>42863</v>
      </c>
      <c r="AV863" s="1" t="s">
        <v>14775</v>
      </c>
      <c r="AW863" s="2" t="s">
        <v>78</v>
      </c>
      <c r="AX863" s="4">
        <v>41865</v>
      </c>
      <c r="AY863" s="1" t="s">
        <v>75</v>
      </c>
      <c r="AZ863" s="5">
        <v>609</v>
      </c>
      <c r="BA863" s="1" t="s">
        <v>80</v>
      </c>
      <c r="BB863" s="1" t="s">
        <v>79</v>
      </c>
    </row>
    <row r="864" spans="1:54" x14ac:dyDescent="0.3">
      <c r="A864" s="1" t="s">
        <v>14776</v>
      </c>
      <c r="B864" t="str">
        <f>RIGHT(Tabel_query[[#This Row],[Titel]],1)</f>
        <v>L</v>
      </c>
      <c r="C864" t="str">
        <f>RIGHT(Tabel_query[[#This Row],[Titel]],LEN(Tabel_query[[#This Row],[Titel]])-2)</f>
        <v>HOESELT_RKT_St_Hubertus_St_Huibrechts_Hern_L</v>
      </c>
      <c r="D864">
        <f>SEARCH("_",Tabel_query[[#This Row],[Kolom2]])</f>
        <v>8</v>
      </c>
      <c r="E864" t="str">
        <f>LEFT(Tabel_query[[#This Row],[Kolom2]],Tabel_query[[#This Row],[Kolom3]]-1)</f>
        <v>HOESELT</v>
      </c>
      <c r="F864" s="2" t="s">
        <v>70</v>
      </c>
      <c r="G864" s="2" t="s">
        <v>72</v>
      </c>
      <c r="I864" s="3" t="b">
        <v>0</v>
      </c>
      <c r="L864" s="3" t="b">
        <v>1</v>
      </c>
      <c r="P864" s="2" t="s">
        <v>874</v>
      </c>
      <c r="Q864" s="2" t="s">
        <v>137</v>
      </c>
      <c r="T864" s="1" t="s">
        <v>14792</v>
      </c>
      <c r="U864" s="1" t="s">
        <v>14777</v>
      </c>
      <c r="V864" s="1" t="s">
        <v>3663</v>
      </c>
      <c r="W864" s="1" t="s">
        <v>14720</v>
      </c>
      <c r="X864" s="1" t="s">
        <v>14779</v>
      </c>
      <c r="Y864" s="1" t="s">
        <v>14778</v>
      </c>
      <c r="Z864" s="2" t="s">
        <v>14738</v>
      </c>
      <c r="AA864" s="1" t="s">
        <v>14780</v>
      </c>
      <c r="AB864" s="1" t="s">
        <v>14781</v>
      </c>
      <c r="AC864" s="1" t="s">
        <v>14782</v>
      </c>
      <c r="AD864" s="1" t="s">
        <v>14783</v>
      </c>
      <c r="AE864" s="2" t="s">
        <v>78</v>
      </c>
      <c r="AF864" s="4">
        <v>43139</v>
      </c>
      <c r="AG864" s="1" t="s">
        <v>14784</v>
      </c>
      <c r="AH864" s="1" t="s">
        <v>14793</v>
      </c>
      <c r="AI864" s="1" t="s">
        <v>14785</v>
      </c>
      <c r="AJ864" s="1" t="s">
        <v>14786</v>
      </c>
      <c r="AK864" s="2" t="s">
        <v>77</v>
      </c>
      <c r="AL864" s="4">
        <v>42829</v>
      </c>
      <c r="AM864" s="1" t="s">
        <v>14787</v>
      </c>
      <c r="AN864" s="1" t="s">
        <v>14788</v>
      </c>
      <c r="AO864" s="1" t="s">
        <v>14789</v>
      </c>
      <c r="AP864" s="1" t="s">
        <v>14790</v>
      </c>
      <c r="AQ864" s="2" t="s">
        <v>77</v>
      </c>
      <c r="AR864" s="4">
        <v>42829</v>
      </c>
      <c r="AS864" s="1" t="s">
        <v>14791</v>
      </c>
      <c r="AT864" s="2" t="s">
        <v>78</v>
      </c>
      <c r="AU864" s="4">
        <v>42829</v>
      </c>
      <c r="AV864" s="1" t="s">
        <v>14794</v>
      </c>
      <c r="AW864" s="2" t="s">
        <v>78</v>
      </c>
      <c r="AX864" s="4">
        <v>42829</v>
      </c>
      <c r="AY864" s="1" t="s">
        <v>75</v>
      </c>
      <c r="AZ864" s="5">
        <v>610</v>
      </c>
      <c r="BA864" s="1" t="s">
        <v>80</v>
      </c>
      <c r="BB864" s="1" t="s">
        <v>79</v>
      </c>
    </row>
    <row r="865" spans="1:54" x14ac:dyDescent="0.3">
      <c r="A865" s="1" t="s">
        <v>14795</v>
      </c>
      <c r="B865" t="str">
        <f>RIGHT(Tabel_query[[#This Row],[Titel]],1)</f>
        <v>L</v>
      </c>
      <c r="C865" t="str">
        <f>RIGHT(Tabel_query[[#This Row],[Titel]],LEN(Tabel_query[[#This Row],[Titel]])-2)</f>
        <v>HOESELT_RKT_St_Jan_Baptist_Romershoven_L</v>
      </c>
      <c r="D865">
        <f>SEARCH("_",Tabel_query[[#This Row],[Kolom2]])</f>
        <v>8</v>
      </c>
      <c r="E865" t="str">
        <f>LEFT(Tabel_query[[#This Row],[Kolom2]],Tabel_query[[#This Row],[Kolom3]]-1)</f>
        <v>HOESELT</v>
      </c>
      <c r="F865" s="2" t="s">
        <v>70</v>
      </c>
      <c r="G865" s="2" t="s">
        <v>72</v>
      </c>
      <c r="I865" s="3" t="b">
        <v>0</v>
      </c>
      <c r="L865" s="3" t="b">
        <v>1</v>
      </c>
      <c r="P865" s="2" t="s">
        <v>874</v>
      </c>
      <c r="Q865" s="2" t="s">
        <v>137</v>
      </c>
      <c r="T865" s="1" t="s">
        <v>14810</v>
      </c>
      <c r="U865" s="1" t="s">
        <v>14796</v>
      </c>
      <c r="V865" s="1" t="s">
        <v>543</v>
      </c>
      <c r="W865" s="1" t="s">
        <v>14720</v>
      </c>
      <c r="X865" s="1" t="s">
        <v>14797</v>
      </c>
      <c r="Y865" s="1" t="s">
        <v>14721</v>
      </c>
      <c r="Z865" s="2" t="s">
        <v>14738</v>
      </c>
      <c r="AA865" s="1" t="s">
        <v>14798</v>
      </c>
      <c r="AB865" s="1" t="s">
        <v>14799</v>
      </c>
      <c r="AC865" s="1" t="s">
        <v>14800</v>
      </c>
      <c r="AD865" s="1" t="s">
        <v>14801</v>
      </c>
      <c r="AE865" s="2" t="s">
        <v>78</v>
      </c>
      <c r="AF865" s="4">
        <v>42857</v>
      </c>
      <c r="AG865" s="1" t="s">
        <v>14802</v>
      </c>
      <c r="AH865" s="1" t="s">
        <v>14811</v>
      </c>
      <c r="AI865" s="1" t="s">
        <v>14803</v>
      </c>
      <c r="AJ865" s="1" t="s">
        <v>14804</v>
      </c>
      <c r="AK865" s="2" t="s">
        <v>78</v>
      </c>
      <c r="AL865" s="4">
        <v>42857</v>
      </c>
      <c r="AM865" s="1" t="s">
        <v>14805</v>
      </c>
      <c r="AN865" s="1" t="s">
        <v>14806</v>
      </c>
      <c r="AO865" s="1" t="s">
        <v>14807</v>
      </c>
      <c r="AP865" s="1" t="s">
        <v>14808</v>
      </c>
      <c r="AQ865" s="2" t="s">
        <v>78</v>
      </c>
      <c r="AR865" s="4">
        <v>42857</v>
      </c>
      <c r="AS865" s="1" t="s">
        <v>14809</v>
      </c>
      <c r="AT865" s="2" t="s">
        <v>77</v>
      </c>
      <c r="AU865" s="4">
        <v>42857</v>
      </c>
      <c r="AV865" s="1" t="s">
        <v>14812</v>
      </c>
      <c r="AW865" s="2" t="s">
        <v>77</v>
      </c>
      <c r="AX865" s="4">
        <v>42857</v>
      </c>
      <c r="AY865" s="1" t="s">
        <v>75</v>
      </c>
      <c r="AZ865" s="5">
        <v>611</v>
      </c>
      <c r="BA865" s="1" t="s">
        <v>80</v>
      </c>
      <c r="BB865" s="1" t="s">
        <v>79</v>
      </c>
    </row>
    <row r="866" spans="1:54" x14ac:dyDescent="0.3">
      <c r="A866" s="1" t="s">
        <v>14813</v>
      </c>
      <c r="B866" t="str">
        <f>RIGHT(Tabel_query[[#This Row],[Titel]],1)</f>
        <v>L</v>
      </c>
      <c r="C866" t="str">
        <f>RIGHT(Tabel_query[[#This Row],[Titel]],LEN(Tabel_query[[#This Row],[Titel]])-2)</f>
        <v>HOESELT_RKT_St_Lambertus_Alt_Hoeselt_L</v>
      </c>
      <c r="D866">
        <f>SEARCH("_",Tabel_query[[#This Row],[Kolom2]])</f>
        <v>8</v>
      </c>
      <c r="E866" t="str">
        <f>LEFT(Tabel_query[[#This Row],[Kolom2]],Tabel_query[[#This Row],[Kolom3]]-1)</f>
        <v>HOESELT</v>
      </c>
      <c r="F866" s="2" t="s">
        <v>70</v>
      </c>
      <c r="G866" s="2" t="s">
        <v>72</v>
      </c>
      <c r="I866" s="3" t="b">
        <v>0</v>
      </c>
      <c r="L866" s="3" t="b">
        <v>1</v>
      </c>
      <c r="P866" s="2" t="s">
        <v>874</v>
      </c>
      <c r="Q866" s="2" t="s">
        <v>137</v>
      </c>
      <c r="T866" s="1" t="s">
        <v>14828</v>
      </c>
      <c r="U866" s="1" t="s">
        <v>14814</v>
      </c>
      <c r="V866" s="1" t="s">
        <v>897</v>
      </c>
      <c r="W866" s="1" t="s">
        <v>14720</v>
      </c>
      <c r="X866" s="1" t="s">
        <v>14815</v>
      </c>
      <c r="Y866" s="1" t="s">
        <v>14721</v>
      </c>
      <c r="Z866" s="2" t="s">
        <v>14738</v>
      </c>
      <c r="AA866" s="1" t="s">
        <v>14816</v>
      </c>
      <c r="AB866" s="1" t="s">
        <v>14817</v>
      </c>
      <c r="AC866" s="1" t="s">
        <v>14818</v>
      </c>
      <c r="AD866" s="1" t="s">
        <v>14819</v>
      </c>
      <c r="AE866" s="2" t="s">
        <v>78</v>
      </c>
      <c r="AF866" s="4">
        <v>42850</v>
      </c>
      <c r="AG866" s="1" t="s">
        <v>14820</v>
      </c>
      <c r="AH866" s="1" t="s">
        <v>14829</v>
      </c>
      <c r="AI866" s="1" t="s">
        <v>14821</v>
      </c>
      <c r="AJ866" s="1" t="s">
        <v>14822</v>
      </c>
      <c r="AK866" s="2" t="s">
        <v>78</v>
      </c>
      <c r="AL866" s="4">
        <v>42850</v>
      </c>
      <c r="AM866" s="1" t="s">
        <v>14823</v>
      </c>
      <c r="AN866" s="1" t="s">
        <v>14824</v>
      </c>
      <c r="AO866" s="1" t="s">
        <v>14825</v>
      </c>
      <c r="AP866" s="1" t="s">
        <v>14826</v>
      </c>
      <c r="AQ866" s="2" t="s">
        <v>77</v>
      </c>
      <c r="AR866" s="4">
        <v>42850</v>
      </c>
      <c r="AS866" s="1" t="s">
        <v>14827</v>
      </c>
      <c r="AT866" s="2" t="s">
        <v>78</v>
      </c>
      <c r="AU866" s="4">
        <v>41732</v>
      </c>
      <c r="AV866" s="1" t="s">
        <v>14830</v>
      </c>
      <c r="AW866" s="2" t="s">
        <v>77</v>
      </c>
      <c r="AX866" s="4">
        <v>43220</v>
      </c>
      <c r="AY866" s="1" t="s">
        <v>75</v>
      </c>
      <c r="AZ866" s="5">
        <v>612</v>
      </c>
      <c r="BA866" s="1" t="s">
        <v>80</v>
      </c>
      <c r="BB866" s="1" t="s">
        <v>79</v>
      </c>
    </row>
    <row r="867" spans="1:54" x14ac:dyDescent="0.3">
      <c r="A867" s="1" t="s">
        <v>14831</v>
      </c>
      <c r="B867" t="str">
        <f>RIGHT(Tabel_query[[#This Row],[Titel]],1)</f>
        <v>L</v>
      </c>
      <c r="C867" t="str">
        <f>RIGHT(Tabel_query[[#This Row],[Titel]],LEN(Tabel_query[[#This Row],[Titel]])-2)</f>
        <v>HOESELT_RKT_St_Stefanus_L</v>
      </c>
      <c r="D867">
        <f>SEARCH("_",Tabel_query[[#This Row],[Kolom2]])</f>
        <v>8</v>
      </c>
      <c r="E867" t="str">
        <f>LEFT(Tabel_query[[#This Row],[Kolom2]],Tabel_query[[#This Row],[Kolom3]]-1)</f>
        <v>HOESELT</v>
      </c>
      <c r="F867" s="2" t="s">
        <v>70</v>
      </c>
      <c r="G867" s="2" t="s">
        <v>72</v>
      </c>
      <c r="I867" s="3" t="b">
        <v>0</v>
      </c>
      <c r="L867" s="3" t="b">
        <v>1</v>
      </c>
      <c r="P867" s="2" t="s">
        <v>874</v>
      </c>
      <c r="Q867" s="2" t="s">
        <v>137</v>
      </c>
      <c r="T867" s="1" t="s">
        <v>14846</v>
      </c>
      <c r="U867" s="1" t="s">
        <v>14832</v>
      </c>
      <c r="V867" s="1" t="s">
        <v>6002</v>
      </c>
      <c r="W867" s="1" t="s">
        <v>14720</v>
      </c>
      <c r="X867" s="1" t="s">
        <v>14833</v>
      </c>
      <c r="Y867" s="1" t="s">
        <v>14721</v>
      </c>
      <c r="Z867" s="2" t="s">
        <v>14738</v>
      </c>
      <c r="AA867" s="1" t="s">
        <v>14834</v>
      </c>
      <c r="AB867" s="1" t="s">
        <v>14835</v>
      </c>
      <c r="AC867" s="1" t="s">
        <v>14836</v>
      </c>
      <c r="AD867" s="1" t="s">
        <v>14837</v>
      </c>
      <c r="AE867" s="2" t="s">
        <v>77</v>
      </c>
      <c r="AF867" s="4">
        <v>42849</v>
      </c>
      <c r="AG867" s="1" t="s">
        <v>14838</v>
      </c>
      <c r="AH867" s="1" t="s">
        <v>14847</v>
      </c>
      <c r="AI867" s="1" t="s">
        <v>14839</v>
      </c>
      <c r="AJ867" s="1" t="s">
        <v>14840</v>
      </c>
      <c r="AK867" s="2" t="s">
        <v>78</v>
      </c>
      <c r="AL867" s="4">
        <v>42849</v>
      </c>
      <c r="AM867" s="1" t="s">
        <v>14841</v>
      </c>
      <c r="AN867" s="1" t="s">
        <v>14842</v>
      </c>
      <c r="AO867" s="1" t="s">
        <v>14843</v>
      </c>
      <c r="AP867" s="1" t="s">
        <v>14844</v>
      </c>
      <c r="AQ867" s="2" t="s">
        <v>77</v>
      </c>
      <c r="AR867" s="4">
        <v>42849</v>
      </c>
      <c r="AS867" s="1" t="s">
        <v>14845</v>
      </c>
      <c r="AT867" s="2" t="s">
        <v>78</v>
      </c>
      <c r="AU867" s="4">
        <v>41708</v>
      </c>
      <c r="AV867" s="1" t="s">
        <v>14848</v>
      </c>
      <c r="AW867" s="2" t="s">
        <v>78</v>
      </c>
      <c r="AX867" s="4">
        <v>41708</v>
      </c>
      <c r="AY867" s="1" t="s">
        <v>75</v>
      </c>
      <c r="AZ867" s="5">
        <v>606</v>
      </c>
      <c r="BA867" s="1" t="s">
        <v>80</v>
      </c>
      <c r="BB867" s="1" t="s">
        <v>79</v>
      </c>
    </row>
    <row r="868" spans="1:54" x14ac:dyDescent="0.3">
      <c r="A868" s="1" t="s">
        <v>14849</v>
      </c>
      <c r="B868" t="str">
        <f>RIGHT(Tabel_query[[#This Row],[Titel]],1)</f>
        <v>V</v>
      </c>
      <c r="C868" t="str">
        <f>RIGHT(Tabel_query[[#This Row],[Titel]],LEN(Tabel_query[[#This Row],[Titel]])-2)</f>
        <v>HOLSBEEK_RKT_St_Carolus_V</v>
      </c>
      <c r="D868">
        <f>SEARCH("_",Tabel_query[[#This Row],[Kolom2]])</f>
        <v>9</v>
      </c>
      <c r="E868" t="str">
        <f>LEFT(Tabel_query[[#This Row],[Kolom2]],Tabel_query[[#This Row],[Kolom3]]-1)</f>
        <v>HOLSBEEK</v>
      </c>
      <c r="F868" s="2" t="s">
        <v>70</v>
      </c>
      <c r="G868" s="2" t="s">
        <v>72</v>
      </c>
      <c r="I868" s="3" t="b">
        <v>1</v>
      </c>
      <c r="J868" s="1" t="s">
        <v>14867</v>
      </c>
      <c r="L868" s="3" t="b">
        <v>1</v>
      </c>
      <c r="P868" s="2" t="s">
        <v>599</v>
      </c>
      <c r="Q868" s="2" t="s">
        <v>137</v>
      </c>
      <c r="T868" s="1" t="s">
        <v>14865</v>
      </c>
      <c r="U868" s="1" t="s">
        <v>14850</v>
      </c>
      <c r="V868" s="1" t="s">
        <v>8885</v>
      </c>
      <c r="W868" s="1" t="s">
        <v>14851</v>
      </c>
      <c r="X868" s="1" t="s">
        <v>14853</v>
      </c>
      <c r="Y868" s="1" t="s">
        <v>14852</v>
      </c>
      <c r="Z868" s="2" t="s">
        <v>14869</v>
      </c>
      <c r="AA868" s="1" t="s">
        <v>14854</v>
      </c>
      <c r="AB868" s="1" t="s">
        <v>14855</v>
      </c>
      <c r="AC868" s="1" t="s">
        <v>14856</v>
      </c>
      <c r="AD868" s="1" t="s">
        <v>14857</v>
      </c>
      <c r="AG868" s="1" t="s">
        <v>720</v>
      </c>
      <c r="AH868" s="1" t="s">
        <v>14866</v>
      </c>
      <c r="AI868" s="1" t="s">
        <v>14858</v>
      </c>
      <c r="AJ868" s="1" t="s">
        <v>14859</v>
      </c>
      <c r="AM868" s="1" t="s">
        <v>14860</v>
      </c>
      <c r="AN868" s="1" t="s">
        <v>14861</v>
      </c>
      <c r="AO868" s="1" t="s">
        <v>14862</v>
      </c>
      <c r="AP868" s="1" t="s">
        <v>14863</v>
      </c>
      <c r="AS868" s="1" t="s">
        <v>14864</v>
      </c>
      <c r="AV868" s="1" t="s">
        <v>14868</v>
      </c>
      <c r="AY868" s="1" t="s">
        <v>75</v>
      </c>
      <c r="AZ868" s="5">
        <v>1737</v>
      </c>
      <c r="BA868" s="1" t="s">
        <v>80</v>
      </c>
      <c r="BB868" s="1" t="s">
        <v>79</v>
      </c>
    </row>
    <row r="869" spans="1:54" x14ac:dyDescent="0.3">
      <c r="A869" s="1" t="s">
        <v>14870</v>
      </c>
      <c r="B869" t="str">
        <f>RIGHT(Tabel_query[[#This Row],[Titel]],1)</f>
        <v>V</v>
      </c>
      <c r="C869" t="str">
        <f>RIGHT(Tabel_query[[#This Row],[Titel]],LEN(Tabel_query[[#This Row],[Titel]])-2)</f>
        <v>HOLSBEEK_RKT_St_Catharina_V</v>
      </c>
      <c r="D869">
        <f>SEARCH("_",Tabel_query[[#This Row],[Kolom2]])</f>
        <v>9</v>
      </c>
      <c r="E869" t="str">
        <f>LEFT(Tabel_query[[#This Row],[Kolom2]],Tabel_query[[#This Row],[Kolom3]]-1)</f>
        <v>HOLSBEEK</v>
      </c>
      <c r="F869" s="2" t="s">
        <v>70</v>
      </c>
      <c r="G869" s="2" t="s">
        <v>72</v>
      </c>
      <c r="I869" s="3" t="b">
        <v>0</v>
      </c>
      <c r="L869" s="3" t="b">
        <v>1</v>
      </c>
      <c r="P869" s="2" t="s">
        <v>599</v>
      </c>
      <c r="Q869" s="2" t="s">
        <v>137</v>
      </c>
      <c r="T869" s="1" t="s">
        <v>11734</v>
      </c>
      <c r="U869" s="1" t="s">
        <v>14871</v>
      </c>
      <c r="V869" s="1" t="s">
        <v>139</v>
      </c>
      <c r="W869" s="1" t="s">
        <v>14851</v>
      </c>
      <c r="X869" s="1" t="s">
        <v>14873</v>
      </c>
      <c r="Y869" s="1" t="s">
        <v>14872</v>
      </c>
      <c r="Z869" s="2" t="s">
        <v>14869</v>
      </c>
      <c r="AA869" s="1" t="s">
        <v>14874</v>
      </c>
      <c r="AB869" s="1" t="s">
        <v>14875</v>
      </c>
      <c r="AC869" s="1" t="s">
        <v>14876</v>
      </c>
      <c r="AD869" s="1" t="s">
        <v>14877</v>
      </c>
      <c r="AG869" s="1" t="s">
        <v>14878</v>
      </c>
      <c r="AH869" s="1" t="s">
        <v>14886</v>
      </c>
      <c r="AI869" s="1" t="s">
        <v>14879</v>
      </c>
      <c r="AJ869" s="1" t="s">
        <v>14880</v>
      </c>
      <c r="AM869" s="1" t="s">
        <v>14881</v>
      </c>
      <c r="AN869" s="1" t="s">
        <v>14882</v>
      </c>
      <c r="AO869" s="1" t="s">
        <v>14883</v>
      </c>
      <c r="AP869" s="1" t="s">
        <v>14884</v>
      </c>
      <c r="AS869" s="1" t="s">
        <v>14885</v>
      </c>
      <c r="AW869" s="2" t="s">
        <v>157</v>
      </c>
      <c r="AY869" s="1" t="s">
        <v>75</v>
      </c>
      <c r="AZ869" s="5">
        <v>1736</v>
      </c>
      <c r="BA869" s="1" t="s">
        <v>80</v>
      </c>
      <c r="BB869" s="1" t="s">
        <v>79</v>
      </c>
    </row>
    <row r="870" spans="1:54" x14ac:dyDescent="0.3">
      <c r="A870" s="1" t="s">
        <v>14887</v>
      </c>
      <c r="B870" t="str">
        <f>RIGHT(Tabel_query[[#This Row],[Titel]],1)</f>
        <v>V</v>
      </c>
      <c r="C870" t="str">
        <f>RIGHT(Tabel_query[[#This Row],[Titel]],LEN(Tabel_query[[#This Row],[Titel]])-2)</f>
        <v>HOLSBEEK_RKT_St_Lambertus_V</v>
      </c>
      <c r="D870">
        <f>SEARCH("_",Tabel_query[[#This Row],[Kolom2]])</f>
        <v>9</v>
      </c>
      <c r="E870" t="str">
        <f>LEFT(Tabel_query[[#This Row],[Kolom2]],Tabel_query[[#This Row],[Kolom3]]-1)</f>
        <v>HOLSBEEK</v>
      </c>
      <c r="F870" s="2" t="s">
        <v>70</v>
      </c>
      <c r="G870" s="2" t="s">
        <v>72</v>
      </c>
      <c r="I870" s="3" t="b">
        <v>0</v>
      </c>
      <c r="L870" s="3" t="b">
        <v>1</v>
      </c>
      <c r="P870" s="2" t="s">
        <v>599</v>
      </c>
      <c r="Q870" s="2" t="s">
        <v>137</v>
      </c>
      <c r="T870" s="1" t="s">
        <v>3700</v>
      </c>
      <c r="U870" s="1" t="s">
        <v>14888</v>
      </c>
      <c r="V870" s="1" t="s">
        <v>139</v>
      </c>
      <c r="W870" s="1" t="s">
        <v>14889</v>
      </c>
      <c r="X870" s="1" t="s">
        <v>14891</v>
      </c>
      <c r="Y870" s="1" t="s">
        <v>14890</v>
      </c>
      <c r="Z870" s="2" t="s">
        <v>14869</v>
      </c>
      <c r="AA870" s="1" t="s">
        <v>14892</v>
      </c>
      <c r="AB870" s="1" t="s">
        <v>14893</v>
      </c>
      <c r="AC870" s="1" t="s">
        <v>14894</v>
      </c>
      <c r="AD870" s="1" t="s">
        <v>14895</v>
      </c>
      <c r="AE870" s="2" t="s">
        <v>78</v>
      </c>
      <c r="AF870" s="4">
        <v>41731</v>
      </c>
      <c r="AG870" s="1" t="s">
        <v>14896</v>
      </c>
      <c r="AH870" s="1" t="s">
        <v>14904</v>
      </c>
      <c r="AI870" s="1" t="s">
        <v>14897</v>
      </c>
      <c r="AJ870" s="1" t="s">
        <v>14898</v>
      </c>
      <c r="AK870" s="2" t="s">
        <v>78</v>
      </c>
      <c r="AL870" s="4">
        <v>41731</v>
      </c>
      <c r="AM870" s="1" t="s">
        <v>14899</v>
      </c>
      <c r="AN870" s="1" t="s">
        <v>14900</v>
      </c>
      <c r="AO870" s="1" t="s">
        <v>14901</v>
      </c>
      <c r="AP870" s="1" t="s">
        <v>14902</v>
      </c>
      <c r="AQ870" s="2" t="s">
        <v>78</v>
      </c>
      <c r="AR870" s="4">
        <v>41731</v>
      </c>
      <c r="AS870" s="1" t="s">
        <v>14903</v>
      </c>
      <c r="AT870" s="2" t="s">
        <v>77</v>
      </c>
      <c r="AU870" s="4">
        <v>42849</v>
      </c>
      <c r="AV870" s="1" t="s">
        <v>14905</v>
      </c>
      <c r="AW870" s="2" t="s">
        <v>77</v>
      </c>
      <c r="AX870" s="4">
        <v>42849</v>
      </c>
      <c r="AY870" s="1" t="s">
        <v>75</v>
      </c>
      <c r="AZ870" s="5">
        <v>1735</v>
      </c>
      <c r="BA870" s="1" t="s">
        <v>80</v>
      </c>
      <c r="BB870" s="1" t="s">
        <v>79</v>
      </c>
    </row>
    <row r="871" spans="1:54" x14ac:dyDescent="0.3">
      <c r="A871" s="1" t="s">
        <v>14906</v>
      </c>
      <c r="B871" t="str">
        <f>RIGHT(Tabel_query[[#This Row],[Titel]],1)</f>
        <v>V</v>
      </c>
      <c r="C871" t="str">
        <f>RIGHT(Tabel_query[[#This Row],[Titel]],LEN(Tabel_query[[#This Row],[Titel]])-2)</f>
        <v>HOLSBEEK_RKT_St_Maurus_V</v>
      </c>
      <c r="D871">
        <f>SEARCH("_",Tabel_query[[#This Row],[Kolom2]])</f>
        <v>9</v>
      </c>
      <c r="E871" t="str">
        <f>LEFT(Tabel_query[[#This Row],[Kolom2]],Tabel_query[[#This Row],[Kolom3]]-1)</f>
        <v>HOLSBEEK</v>
      </c>
      <c r="F871" s="2" t="s">
        <v>70</v>
      </c>
      <c r="G871" s="2" t="s">
        <v>72</v>
      </c>
      <c r="I871" s="3" t="b">
        <v>0</v>
      </c>
      <c r="L871" s="3" t="b">
        <v>1</v>
      </c>
      <c r="P871" s="2" t="s">
        <v>599</v>
      </c>
      <c r="Q871" s="2" t="s">
        <v>137</v>
      </c>
      <c r="T871" s="1" t="s">
        <v>14921</v>
      </c>
      <c r="U871" s="1" t="s">
        <v>14907</v>
      </c>
      <c r="V871" s="1" t="s">
        <v>258</v>
      </c>
      <c r="W871" s="1" t="s">
        <v>14851</v>
      </c>
      <c r="X871" s="1" t="s">
        <v>14908</v>
      </c>
      <c r="Y871" s="1" t="s">
        <v>14852</v>
      </c>
      <c r="Z871" s="2" t="s">
        <v>14869</v>
      </c>
      <c r="AA871" s="1" t="s">
        <v>14909</v>
      </c>
      <c r="AB871" s="1" t="s">
        <v>14910</v>
      </c>
      <c r="AC871" s="1" t="s">
        <v>14911</v>
      </c>
      <c r="AD871" s="1" t="s">
        <v>14912</v>
      </c>
      <c r="AE871" s="2" t="s">
        <v>78</v>
      </c>
      <c r="AF871" s="4">
        <v>41722</v>
      </c>
      <c r="AG871" s="1" t="s">
        <v>14913</v>
      </c>
      <c r="AH871" s="1" t="s">
        <v>14922</v>
      </c>
      <c r="AI871" s="1" t="s">
        <v>14914</v>
      </c>
      <c r="AJ871" s="1" t="s">
        <v>14915</v>
      </c>
      <c r="AK871" s="2" t="s">
        <v>78</v>
      </c>
      <c r="AL871" s="4">
        <v>41722</v>
      </c>
      <c r="AM871" s="1" t="s">
        <v>14916</v>
      </c>
      <c r="AN871" s="1" t="s">
        <v>14917</v>
      </c>
      <c r="AO871" s="1" t="s">
        <v>14918</v>
      </c>
      <c r="AP871" s="1" t="s">
        <v>14919</v>
      </c>
      <c r="AQ871" s="2" t="s">
        <v>77</v>
      </c>
      <c r="AR871" s="4">
        <v>42807</v>
      </c>
      <c r="AS871" s="1" t="s">
        <v>14920</v>
      </c>
      <c r="AT871" s="2" t="s">
        <v>77</v>
      </c>
      <c r="AU871" s="4">
        <v>42828</v>
      </c>
      <c r="AV871" s="1" t="s">
        <v>14923</v>
      </c>
      <c r="AW871" s="2" t="s">
        <v>78</v>
      </c>
      <c r="AX871" s="4">
        <v>41722</v>
      </c>
      <c r="AY871" s="1" t="s">
        <v>75</v>
      </c>
      <c r="AZ871" s="5">
        <v>1734</v>
      </c>
      <c r="BA871" s="1" t="s">
        <v>80</v>
      </c>
      <c r="BB871" s="1" t="s">
        <v>79</v>
      </c>
    </row>
    <row r="872" spans="1:54" x14ac:dyDescent="0.3">
      <c r="A872" s="1" t="s">
        <v>14924</v>
      </c>
      <c r="B872" t="str">
        <f>RIGHT(Tabel_query[[#This Row],[Titel]],1)</f>
        <v>V</v>
      </c>
      <c r="C872" t="str">
        <f>RIGHT(Tabel_query[[#This Row],[Titel]],LEN(Tabel_query[[#This Row],[Titel]])-2)</f>
        <v>HOLSBEEK_RKT_St_Pieter_V</v>
      </c>
      <c r="D872">
        <f>SEARCH("_",Tabel_query[[#This Row],[Kolom2]])</f>
        <v>9</v>
      </c>
      <c r="E872" t="str">
        <f>LEFT(Tabel_query[[#This Row],[Kolom2]],Tabel_query[[#This Row],[Kolom3]]-1)</f>
        <v>HOLSBEEK</v>
      </c>
      <c r="F872" s="2" t="s">
        <v>70</v>
      </c>
      <c r="G872" s="2" t="s">
        <v>72</v>
      </c>
      <c r="I872" s="3" t="b">
        <v>0</v>
      </c>
      <c r="L872" s="3" t="b">
        <v>1</v>
      </c>
      <c r="P872" s="2" t="s">
        <v>599</v>
      </c>
      <c r="Q872" s="2" t="s">
        <v>137</v>
      </c>
      <c r="T872" s="1" t="s">
        <v>773</v>
      </c>
      <c r="U872" s="1" t="s">
        <v>14925</v>
      </c>
      <c r="V872" s="1" t="s">
        <v>139</v>
      </c>
      <c r="W872" s="1" t="s">
        <v>14851</v>
      </c>
      <c r="X872" s="1" t="s">
        <v>14926</v>
      </c>
      <c r="Y872" s="1" t="s">
        <v>14852</v>
      </c>
      <c r="Z872" s="2" t="s">
        <v>14869</v>
      </c>
      <c r="AA872" s="1" t="s">
        <v>14927</v>
      </c>
      <c r="AB872" s="1" t="s">
        <v>14928</v>
      </c>
      <c r="AC872" s="1" t="s">
        <v>14929</v>
      </c>
      <c r="AD872" s="1" t="s">
        <v>14930</v>
      </c>
      <c r="AE872" s="2" t="s">
        <v>78</v>
      </c>
      <c r="AF872" s="4">
        <v>41731</v>
      </c>
      <c r="AG872" s="1" t="s">
        <v>14931</v>
      </c>
      <c r="AH872" s="1" t="s">
        <v>14939</v>
      </c>
      <c r="AI872" s="1" t="s">
        <v>14932</v>
      </c>
      <c r="AJ872" s="1" t="s">
        <v>14933</v>
      </c>
      <c r="AK872" s="2" t="s">
        <v>78</v>
      </c>
      <c r="AL872" s="4">
        <v>41731</v>
      </c>
      <c r="AM872" s="1" t="s">
        <v>14934</v>
      </c>
      <c r="AN872" s="1" t="s">
        <v>14935</v>
      </c>
      <c r="AO872" s="1" t="s">
        <v>14936</v>
      </c>
      <c r="AP872" s="1" t="s">
        <v>14937</v>
      </c>
      <c r="AQ872" s="2" t="s">
        <v>78</v>
      </c>
      <c r="AR872" s="4">
        <v>41731</v>
      </c>
      <c r="AS872" s="1" t="s">
        <v>14938</v>
      </c>
      <c r="AT872" s="2" t="s">
        <v>77</v>
      </c>
      <c r="AU872" s="4">
        <v>42845</v>
      </c>
      <c r="AV872" s="1" t="s">
        <v>14940</v>
      </c>
      <c r="AW872" s="2" t="s">
        <v>77</v>
      </c>
      <c r="AX872" s="4">
        <v>43559</v>
      </c>
      <c r="AY872" s="1" t="s">
        <v>75</v>
      </c>
      <c r="AZ872" s="5">
        <v>1733</v>
      </c>
      <c r="BA872" s="1" t="s">
        <v>80</v>
      </c>
      <c r="BB872" s="1" t="s">
        <v>79</v>
      </c>
    </row>
    <row r="873" spans="1:54" x14ac:dyDescent="0.3">
      <c r="A873" s="1" t="s">
        <v>14941</v>
      </c>
      <c r="B873" t="str">
        <f>RIGHT(Tabel_query[[#This Row],[Titel]],1)</f>
        <v>W</v>
      </c>
      <c r="C873" t="str">
        <f>RIGHT(Tabel_query[[#This Row],[Titel]],LEN(Tabel_query[[#This Row],[Titel]])-2)</f>
        <v>HOOGLEDE_RKT_Christus_Koning_W</v>
      </c>
      <c r="D873">
        <f>SEARCH("_",Tabel_query[[#This Row],[Kolom2]])</f>
        <v>9</v>
      </c>
      <c r="E873" t="str">
        <f>LEFT(Tabel_query[[#This Row],[Kolom2]],Tabel_query[[#This Row],[Kolom3]]-1)</f>
        <v>HOOGLEDE</v>
      </c>
      <c r="F873" s="2" t="s">
        <v>70</v>
      </c>
      <c r="G873" s="2" t="s">
        <v>72</v>
      </c>
      <c r="I873" s="3" t="b">
        <v>1</v>
      </c>
      <c r="J873" s="1" t="s">
        <v>14959</v>
      </c>
      <c r="K873" s="2" t="s">
        <v>660</v>
      </c>
      <c r="L873" s="3" t="b">
        <v>1</v>
      </c>
      <c r="M873" s="1" t="s">
        <v>14962</v>
      </c>
      <c r="P873" s="2" t="s">
        <v>928</v>
      </c>
      <c r="Q873" s="2" t="s">
        <v>137</v>
      </c>
      <c r="T873" s="1" t="s">
        <v>615</v>
      </c>
      <c r="U873" s="1" t="s">
        <v>14942</v>
      </c>
      <c r="V873" s="1" t="s">
        <v>7781</v>
      </c>
      <c r="W873" s="1" t="s">
        <v>14943</v>
      </c>
      <c r="X873" s="1" t="s">
        <v>14945</v>
      </c>
      <c r="Y873" s="1" t="s">
        <v>14944</v>
      </c>
      <c r="Z873" s="2" t="s">
        <v>14961</v>
      </c>
      <c r="AA873" s="1" t="s">
        <v>14946</v>
      </c>
      <c r="AB873" s="1" t="s">
        <v>14947</v>
      </c>
      <c r="AC873" s="1" t="s">
        <v>14948</v>
      </c>
      <c r="AD873" s="1" t="s">
        <v>14949</v>
      </c>
      <c r="AE873" s="2" t="s">
        <v>77</v>
      </c>
      <c r="AF873" s="4">
        <v>43034</v>
      </c>
      <c r="AG873" s="1" t="s">
        <v>14950</v>
      </c>
      <c r="AH873" s="1" t="s">
        <v>14958</v>
      </c>
      <c r="AI873" s="1" t="s">
        <v>14951</v>
      </c>
      <c r="AJ873" s="1" t="s">
        <v>14952</v>
      </c>
      <c r="AK873" s="2" t="s">
        <v>78</v>
      </c>
      <c r="AL873" s="4">
        <v>42850</v>
      </c>
      <c r="AM873" s="1" t="s">
        <v>14953</v>
      </c>
      <c r="AN873" s="1" t="s">
        <v>14954</v>
      </c>
      <c r="AO873" s="1" t="s">
        <v>14955</v>
      </c>
      <c r="AP873" s="1" t="s">
        <v>14956</v>
      </c>
      <c r="AQ873" s="2" t="s">
        <v>78</v>
      </c>
      <c r="AR873" s="4">
        <v>42850</v>
      </c>
      <c r="AS873" s="1" t="s">
        <v>14957</v>
      </c>
      <c r="AT873" s="2" t="s">
        <v>78</v>
      </c>
      <c r="AU873" s="4">
        <v>43034</v>
      </c>
      <c r="AV873" s="1" t="s">
        <v>14960</v>
      </c>
      <c r="AW873" s="2" t="s">
        <v>77</v>
      </c>
      <c r="AX873" s="4">
        <v>42850</v>
      </c>
      <c r="AY873" s="1" t="s">
        <v>75</v>
      </c>
      <c r="AZ873" s="5">
        <v>1356</v>
      </c>
      <c r="BA873" s="1" t="s">
        <v>80</v>
      </c>
      <c r="BB873" s="1" t="s">
        <v>79</v>
      </c>
    </row>
    <row r="874" spans="1:54" x14ac:dyDescent="0.3">
      <c r="A874" s="1" t="s">
        <v>14963</v>
      </c>
      <c r="B874" t="str">
        <f>RIGHT(Tabel_query[[#This Row],[Titel]],1)</f>
        <v>W</v>
      </c>
      <c r="C874" t="str">
        <f>RIGHT(Tabel_query[[#This Row],[Titel]],LEN(Tabel_query[[#This Row],[Titel]])-2)</f>
        <v>HOOGLEDE_RKT_St_Amandus_W</v>
      </c>
      <c r="D874">
        <f>SEARCH("_",Tabel_query[[#This Row],[Kolom2]])</f>
        <v>9</v>
      </c>
      <c r="E874" t="str">
        <f>LEFT(Tabel_query[[#This Row],[Kolom2]],Tabel_query[[#This Row],[Kolom3]]-1)</f>
        <v>HOOGLEDE</v>
      </c>
      <c r="F874" s="2" t="s">
        <v>70</v>
      </c>
      <c r="G874" s="2" t="s">
        <v>72</v>
      </c>
      <c r="I874" s="3" t="b">
        <v>0</v>
      </c>
      <c r="L874" s="3" t="b">
        <v>1</v>
      </c>
      <c r="M874" s="1" t="s">
        <v>2828</v>
      </c>
      <c r="P874" s="2" t="s">
        <v>928</v>
      </c>
      <c r="Q874" s="2" t="s">
        <v>137</v>
      </c>
      <c r="T874" s="1" t="s">
        <v>3298</v>
      </c>
      <c r="U874" s="1" t="s">
        <v>14964</v>
      </c>
      <c r="V874" s="1" t="s">
        <v>83</v>
      </c>
      <c r="W874" s="1" t="s">
        <v>14943</v>
      </c>
      <c r="X874" s="1" t="s">
        <v>14965</v>
      </c>
      <c r="Y874" s="1" t="s">
        <v>14944</v>
      </c>
      <c r="Z874" s="2" t="s">
        <v>14961</v>
      </c>
      <c r="AA874" s="1" t="s">
        <v>14966</v>
      </c>
      <c r="AB874" s="1" t="s">
        <v>14967</v>
      </c>
      <c r="AC874" s="1" t="s">
        <v>14968</v>
      </c>
      <c r="AD874" s="1" t="s">
        <v>14969</v>
      </c>
      <c r="AE874" s="2" t="s">
        <v>77</v>
      </c>
      <c r="AF874" s="4">
        <v>42845</v>
      </c>
      <c r="AG874" s="1" t="s">
        <v>14970</v>
      </c>
      <c r="AH874" s="1" t="s">
        <v>14976</v>
      </c>
      <c r="AI874" s="1" t="s">
        <v>14971</v>
      </c>
      <c r="AJ874" s="1" t="s">
        <v>14972</v>
      </c>
      <c r="AK874" s="2" t="s">
        <v>78</v>
      </c>
      <c r="AL874" s="4">
        <v>42845</v>
      </c>
      <c r="AM874" s="1" t="s">
        <v>14973</v>
      </c>
      <c r="AN874" s="1" t="s">
        <v>14974</v>
      </c>
      <c r="AQ874" s="2" t="s">
        <v>77</v>
      </c>
      <c r="AR874" s="4">
        <v>42845</v>
      </c>
      <c r="AS874" s="1" t="s">
        <v>14975</v>
      </c>
      <c r="AT874" s="2" t="s">
        <v>78</v>
      </c>
      <c r="AV874" s="1" t="s">
        <v>14977</v>
      </c>
      <c r="AW874" s="2" t="s">
        <v>78</v>
      </c>
      <c r="AY874" s="1" t="s">
        <v>75</v>
      </c>
      <c r="AZ874" s="5">
        <v>1357</v>
      </c>
      <c r="BA874" s="1" t="s">
        <v>80</v>
      </c>
      <c r="BB874" s="1" t="s">
        <v>79</v>
      </c>
    </row>
    <row r="875" spans="1:54" x14ac:dyDescent="0.3">
      <c r="A875" s="1" t="s">
        <v>14978</v>
      </c>
      <c r="B875" t="str">
        <f>RIGHT(Tabel_query[[#This Row],[Titel]],1)</f>
        <v>W</v>
      </c>
      <c r="C875" t="str">
        <f>RIGHT(Tabel_query[[#This Row],[Titel]],LEN(Tabel_query[[#This Row],[Titel]])-2)</f>
        <v>HOOGLEDE_RKT_St_Jacob_de_Meerdere_W</v>
      </c>
      <c r="D875">
        <f>SEARCH("_",Tabel_query[[#This Row],[Kolom2]])</f>
        <v>9</v>
      </c>
      <c r="E875" t="str">
        <f>LEFT(Tabel_query[[#This Row],[Kolom2]],Tabel_query[[#This Row],[Kolom3]]-1)</f>
        <v>HOOGLEDE</v>
      </c>
      <c r="F875" s="2" t="s">
        <v>70</v>
      </c>
      <c r="G875" s="2" t="s">
        <v>72</v>
      </c>
      <c r="I875" s="3" t="b">
        <v>0</v>
      </c>
      <c r="K875" s="2" t="s">
        <v>660</v>
      </c>
      <c r="L875" s="3" t="b">
        <v>1</v>
      </c>
      <c r="M875" s="1" t="s">
        <v>1050</v>
      </c>
      <c r="P875" s="2" t="s">
        <v>928</v>
      </c>
      <c r="Q875" s="2" t="s">
        <v>137</v>
      </c>
      <c r="T875" s="1" t="s">
        <v>6749</v>
      </c>
      <c r="U875" s="1" t="s">
        <v>14979</v>
      </c>
      <c r="V875" s="1" t="s">
        <v>737</v>
      </c>
      <c r="W875" s="1" t="s">
        <v>14943</v>
      </c>
      <c r="X875" s="1" t="s">
        <v>14981</v>
      </c>
      <c r="Y875" s="1" t="s">
        <v>14980</v>
      </c>
      <c r="Z875" s="2" t="s">
        <v>14961</v>
      </c>
      <c r="AA875" s="1" t="s">
        <v>14982</v>
      </c>
      <c r="AB875" s="1" t="s">
        <v>14983</v>
      </c>
      <c r="AC875" s="1" t="s">
        <v>14984</v>
      </c>
      <c r="AD875" s="1" t="s">
        <v>14985</v>
      </c>
      <c r="AE875" s="2" t="s">
        <v>77</v>
      </c>
      <c r="AF875" s="4">
        <v>42831</v>
      </c>
      <c r="AG875" s="1" t="s">
        <v>14986</v>
      </c>
      <c r="AH875" s="1" t="s">
        <v>14994</v>
      </c>
      <c r="AI875" s="1" t="s">
        <v>14987</v>
      </c>
      <c r="AJ875" s="1" t="s">
        <v>14988</v>
      </c>
      <c r="AK875" s="2" t="s">
        <v>78</v>
      </c>
      <c r="AL875" s="4">
        <v>42831</v>
      </c>
      <c r="AM875" s="1" t="s">
        <v>14989</v>
      </c>
      <c r="AN875" s="1" t="s">
        <v>14990</v>
      </c>
      <c r="AO875" s="1" t="s">
        <v>14991</v>
      </c>
      <c r="AP875" s="1" t="s">
        <v>14992</v>
      </c>
      <c r="AQ875" s="2" t="s">
        <v>78</v>
      </c>
      <c r="AR875" s="4">
        <v>42831</v>
      </c>
      <c r="AS875" s="1" t="s">
        <v>14993</v>
      </c>
      <c r="AT875" s="2" t="s">
        <v>77</v>
      </c>
      <c r="AU875" s="4">
        <v>42831</v>
      </c>
      <c r="AV875" s="1" t="s">
        <v>14995</v>
      </c>
      <c r="AW875" s="2" t="s">
        <v>78</v>
      </c>
      <c r="AX875" s="4">
        <v>42826</v>
      </c>
      <c r="AY875" s="1" t="s">
        <v>75</v>
      </c>
      <c r="AZ875" s="5">
        <v>1358</v>
      </c>
      <c r="BA875" s="1" t="s">
        <v>80</v>
      </c>
      <c r="BB875" s="1" t="s">
        <v>79</v>
      </c>
    </row>
    <row r="876" spans="1:54" x14ac:dyDescent="0.3">
      <c r="A876" s="1" t="s">
        <v>14996</v>
      </c>
      <c r="B876" t="str">
        <f>RIGHT(Tabel_query[[#This Row],[Titel]],1)</f>
        <v>W</v>
      </c>
      <c r="C876" t="str">
        <f>RIGHT(Tabel_query[[#This Row],[Titel]],LEN(Tabel_query[[#This Row],[Titel]])-2)</f>
        <v>HOOGLEDE_RKT_St_Jozef_W</v>
      </c>
      <c r="D876">
        <f>SEARCH("_",Tabel_query[[#This Row],[Kolom2]])</f>
        <v>9</v>
      </c>
      <c r="E876" t="str">
        <f>LEFT(Tabel_query[[#This Row],[Kolom2]],Tabel_query[[#This Row],[Kolom3]]-1)</f>
        <v>HOOGLEDE</v>
      </c>
      <c r="F876" s="2" t="s">
        <v>70</v>
      </c>
      <c r="G876" s="2" t="s">
        <v>72</v>
      </c>
      <c r="I876" s="3" t="b">
        <v>0</v>
      </c>
      <c r="L876" s="3" t="b">
        <v>1</v>
      </c>
      <c r="M876" s="1" t="s">
        <v>5889</v>
      </c>
      <c r="P876" s="2" t="s">
        <v>928</v>
      </c>
      <c r="Q876" s="2" t="s">
        <v>137</v>
      </c>
      <c r="T876" s="1" t="s">
        <v>12735</v>
      </c>
      <c r="U876" s="1" t="s">
        <v>1185</v>
      </c>
      <c r="V876" s="1" t="s">
        <v>54</v>
      </c>
      <c r="W876" s="1" t="s">
        <v>14943</v>
      </c>
      <c r="X876" s="1" t="s">
        <v>14997</v>
      </c>
      <c r="Y876" s="1" t="s">
        <v>14944</v>
      </c>
      <c r="Z876" s="2" t="s">
        <v>14961</v>
      </c>
      <c r="AA876" s="1" t="s">
        <v>14998</v>
      </c>
      <c r="AB876" s="1" t="s">
        <v>14999</v>
      </c>
      <c r="AC876" s="1" t="s">
        <v>15000</v>
      </c>
      <c r="AD876" s="1" t="s">
        <v>15001</v>
      </c>
      <c r="AE876" s="2" t="s">
        <v>77</v>
      </c>
      <c r="AF876" s="4">
        <v>42849</v>
      </c>
      <c r="AG876" s="1" t="s">
        <v>15002</v>
      </c>
      <c r="AH876" s="1" t="s">
        <v>15010</v>
      </c>
      <c r="AI876" s="1" t="s">
        <v>15003</v>
      </c>
      <c r="AJ876" s="1" t="s">
        <v>15004</v>
      </c>
      <c r="AK876" s="2" t="s">
        <v>78</v>
      </c>
      <c r="AL876" s="4">
        <v>42849</v>
      </c>
      <c r="AM876" s="1" t="s">
        <v>15005</v>
      </c>
      <c r="AN876" s="1" t="s">
        <v>15006</v>
      </c>
      <c r="AO876" s="1" t="s">
        <v>15007</v>
      </c>
      <c r="AP876" s="1" t="s">
        <v>15008</v>
      </c>
      <c r="AQ876" s="2" t="s">
        <v>77</v>
      </c>
      <c r="AR876" s="4">
        <v>42849</v>
      </c>
      <c r="AS876" s="1" t="s">
        <v>15009</v>
      </c>
      <c r="AT876" s="2" t="s">
        <v>78</v>
      </c>
      <c r="AU876" s="4">
        <v>41730</v>
      </c>
      <c r="AV876" s="1" t="s">
        <v>15011</v>
      </c>
      <c r="AW876" s="2" t="s">
        <v>78</v>
      </c>
      <c r="AX876" s="4">
        <v>41730</v>
      </c>
      <c r="AY876" s="1" t="s">
        <v>75</v>
      </c>
      <c r="AZ876" s="5">
        <v>1359</v>
      </c>
      <c r="BA876" s="1" t="s">
        <v>80</v>
      </c>
      <c r="BB876" s="1" t="s">
        <v>79</v>
      </c>
    </row>
    <row r="877" spans="1:54" x14ac:dyDescent="0.3">
      <c r="A877" s="1" t="s">
        <v>15012</v>
      </c>
      <c r="B877" t="str">
        <f>RIGHT(Tabel_query[[#This Row],[Titel]],1)</f>
        <v>A</v>
      </c>
      <c r="C877" t="str">
        <f>RIGHT(Tabel_query[[#This Row],[Titel]],LEN(Tabel_query[[#This Row],[Titel]])-2)</f>
        <v>HOOGSTRATEN_RKT_AllerHste_Verlosser_Meerle_A</v>
      </c>
      <c r="D877">
        <f>SEARCH("_",Tabel_query[[#This Row],[Kolom2]])</f>
        <v>12</v>
      </c>
      <c r="E877" t="str">
        <f>LEFT(Tabel_query[[#This Row],[Kolom2]],Tabel_query[[#This Row],[Kolom3]]-1)</f>
        <v>HOOGSTRATEN</v>
      </c>
      <c r="F877" s="2" t="s">
        <v>70</v>
      </c>
      <c r="G877" s="2" t="s">
        <v>72</v>
      </c>
      <c r="I877" s="3" t="b">
        <v>0</v>
      </c>
      <c r="L877" s="3" t="b">
        <v>1</v>
      </c>
      <c r="P877" s="2" t="s">
        <v>775</v>
      </c>
      <c r="Q877" s="2" t="s">
        <v>137</v>
      </c>
      <c r="T877" s="1" t="s">
        <v>15028</v>
      </c>
      <c r="U877" s="1" t="s">
        <v>4262</v>
      </c>
      <c r="V877" s="1" t="s">
        <v>54</v>
      </c>
      <c r="W877" s="1" t="s">
        <v>15013</v>
      </c>
      <c r="X877" s="1" t="s">
        <v>15015</v>
      </c>
      <c r="Y877" s="1" t="s">
        <v>15014</v>
      </c>
      <c r="Z877" s="2" t="s">
        <v>15031</v>
      </c>
      <c r="AA877" s="1" t="s">
        <v>15016</v>
      </c>
      <c r="AB877" s="1" t="s">
        <v>15017</v>
      </c>
      <c r="AC877" s="1" t="s">
        <v>15018</v>
      </c>
      <c r="AD877" s="1" t="s">
        <v>15019</v>
      </c>
      <c r="AE877" s="2" t="s">
        <v>78</v>
      </c>
      <c r="AG877" s="1" t="s">
        <v>15020</v>
      </c>
      <c r="AH877" s="1" t="s">
        <v>15029</v>
      </c>
      <c r="AI877" s="1" t="s">
        <v>15021</v>
      </c>
      <c r="AJ877" s="1" t="s">
        <v>15022</v>
      </c>
      <c r="AK877" s="2" t="s">
        <v>77</v>
      </c>
      <c r="AL877" s="4">
        <v>42835</v>
      </c>
      <c r="AM877" s="1" t="s">
        <v>15023</v>
      </c>
      <c r="AN877" s="1" t="s">
        <v>15024</v>
      </c>
      <c r="AO877" s="1" t="s">
        <v>15025</v>
      </c>
      <c r="AP877" s="1" t="s">
        <v>15026</v>
      </c>
      <c r="AQ877" s="2" t="s">
        <v>77</v>
      </c>
      <c r="AR877" s="4">
        <v>42835</v>
      </c>
      <c r="AS877" s="1" t="s">
        <v>15027</v>
      </c>
      <c r="AT877" s="2" t="s">
        <v>78</v>
      </c>
      <c r="AV877" s="1" t="s">
        <v>15030</v>
      </c>
      <c r="AW877" s="2" t="s">
        <v>78</v>
      </c>
      <c r="AY877" s="1" t="s">
        <v>75</v>
      </c>
      <c r="AZ877" s="5">
        <v>271</v>
      </c>
      <c r="BA877" s="1" t="s">
        <v>80</v>
      </c>
      <c r="BB877" s="1" t="s">
        <v>79</v>
      </c>
    </row>
    <row r="878" spans="1:54" x14ac:dyDescent="0.3">
      <c r="A878" s="1" t="s">
        <v>15032</v>
      </c>
      <c r="B878" t="str">
        <f>RIGHT(Tabel_query[[#This Row],[Titel]],1)</f>
        <v>A</v>
      </c>
      <c r="C878" t="str">
        <f>RIGHT(Tabel_query[[#This Row],[Titel]],LEN(Tabel_query[[#This Row],[Titel]])-2)</f>
        <v>HOOGSTRATEN_RKT_OLV_Bezoeking_Meer_A</v>
      </c>
      <c r="D878">
        <f>SEARCH("_",Tabel_query[[#This Row],[Kolom2]])</f>
        <v>12</v>
      </c>
      <c r="E878" t="str">
        <f>LEFT(Tabel_query[[#This Row],[Kolom2]],Tabel_query[[#This Row],[Kolom3]]-1)</f>
        <v>HOOGSTRATEN</v>
      </c>
      <c r="F878" s="2" t="s">
        <v>70</v>
      </c>
      <c r="G878" s="2" t="s">
        <v>72</v>
      </c>
      <c r="I878" s="3" t="b">
        <v>0</v>
      </c>
      <c r="L878" s="3" t="b">
        <v>1</v>
      </c>
      <c r="P878" s="2" t="s">
        <v>775</v>
      </c>
      <c r="Q878" s="2" t="s">
        <v>137</v>
      </c>
      <c r="T878" s="1" t="s">
        <v>15047</v>
      </c>
      <c r="U878" s="1" t="s">
        <v>15033</v>
      </c>
      <c r="V878" s="1" t="s">
        <v>855</v>
      </c>
      <c r="W878" s="1" t="s">
        <v>15034</v>
      </c>
      <c r="X878" s="1" t="s">
        <v>15036</v>
      </c>
      <c r="Y878" s="1" t="s">
        <v>15035</v>
      </c>
      <c r="Z878" s="2" t="s">
        <v>15031</v>
      </c>
      <c r="AA878" s="1" t="s">
        <v>15037</v>
      </c>
      <c r="AB878" s="1" t="s">
        <v>15038</v>
      </c>
      <c r="AD878" s="1" t="s">
        <v>15039</v>
      </c>
      <c r="AE878" s="2" t="s">
        <v>78</v>
      </c>
      <c r="AF878" s="4">
        <v>41710</v>
      </c>
      <c r="AG878" s="1" t="s">
        <v>15040</v>
      </c>
      <c r="AH878" s="1" t="s">
        <v>15048</v>
      </c>
      <c r="AI878" s="1" t="s">
        <v>15041</v>
      </c>
      <c r="AJ878" s="1" t="s">
        <v>15042</v>
      </c>
      <c r="AK878" s="2" t="s">
        <v>78</v>
      </c>
      <c r="AL878" s="4">
        <v>41710</v>
      </c>
      <c r="AM878" s="1" t="s">
        <v>15043</v>
      </c>
      <c r="AN878" s="1" t="s">
        <v>15044</v>
      </c>
      <c r="AP878" s="1" t="s">
        <v>15045</v>
      </c>
      <c r="AQ878" s="2" t="s">
        <v>78</v>
      </c>
      <c r="AR878" s="4">
        <v>41710</v>
      </c>
      <c r="AS878" s="1" t="s">
        <v>15046</v>
      </c>
      <c r="AT878" s="2" t="s">
        <v>77</v>
      </c>
      <c r="AU878" s="4">
        <v>42835</v>
      </c>
      <c r="AV878" s="1" t="s">
        <v>15049</v>
      </c>
      <c r="AW878" s="2" t="s">
        <v>77</v>
      </c>
      <c r="AX878" s="4">
        <v>42835</v>
      </c>
      <c r="AY878" s="1" t="s">
        <v>75</v>
      </c>
      <c r="AZ878" s="5">
        <v>270</v>
      </c>
      <c r="BA878" s="1" t="s">
        <v>80</v>
      </c>
      <c r="BB878" s="1" t="s">
        <v>79</v>
      </c>
    </row>
    <row r="879" spans="1:54" x14ac:dyDescent="0.3">
      <c r="A879" s="1" t="s">
        <v>15050</v>
      </c>
      <c r="B879" t="str">
        <f>RIGHT(Tabel_query[[#This Row],[Titel]],1)</f>
        <v>A</v>
      </c>
      <c r="C879" t="str">
        <f>RIGHT(Tabel_query[[#This Row],[Titel]],LEN(Tabel_query[[#This Row],[Titel]])-2)</f>
        <v>HOOGSTRATEN_RKT_St_Catharina_A</v>
      </c>
      <c r="D879">
        <f>SEARCH("_",Tabel_query[[#This Row],[Kolom2]])</f>
        <v>12</v>
      </c>
      <c r="E879" t="str">
        <f>LEFT(Tabel_query[[#This Row],[Kolom2]],Tabel_query[[#This Row],[Kolom3]]-1)</f>
        <v>HOOGSTRATEN</v>
      </c>
      <c r="F879" s="2" t="s">
        <v>70</v>
      </c>
      <c r="G879" s="2" t="s">
        <v>72</v>
      </c>
      <c r="I879" s="3" t="b">
        <v>0</v>
      </c>
      <c r="L879" s="3" t="b">
        <v>1</v>
      </c>
      <c r="P879" s="2" t="s">
        <v>775</v>
      </c>
      <c r="Q879" s="2" t="s">
        <v>137</v>
      </c>
      <c r="T879" s="1" t="s">
        <v>15067</v>
      </c>
      <c r="U879" s="1" t="s">
        <v>2933</v>
      </c>
      <c r="V879" s="1" t="s">
        <v>15051</v>
      </c>
      <c r="W879" s="1" t="s">
        <v>15052</v>
      </c>
      <c r="X879" s="1" t="s">
        <v>15054</v>
      </c>
      <c r="Y879" s="1" t="s">
        <v>15053</v>
      </c>
      <c r="Z879" s="2" t="s">
        <v>15031</v>
      </c>
      <c r="AA879" s="1" t="s">
        <v>15055</v>
      </c>
      <c r="AB879" s="1" t="s">
        <v>15056</v>
      </c>
      <c r="AC879" s="1" t="s">
        <v>15057</v>
      </c>
      <c r="AD879" s="1" t="s">
        <v>15058</v>
      </c>
      <c r="AE879" s="2" t="s">
        <v>77</v>
      </c>
      <c r="AF879" s="4">
        <v>42937</v>
      </c>
      <c r="AG879" s="1" t="s">
        <v>15059</v>
      </c>
      <c r="AH879" s="1" t="s">
        <v>15068</v>
      </c>
      <c r="AI879" s="1" t="s">
        <v>15060</v>
      </c>
      <c r="AJ879" s="1" t="s">
        <v>15061</v>
      </c>
      <c r="AK879" s="2" t="s">
        <v>78</v>
      </c>
      <c r="AL879" s="4">
        <v>41736</v>
      </c>
      <c r="AM879" s="1" t="s">
        <v>15062</v>
      </c>
      <c r="AN879" s="1" t="s">
        <v>15063</v>
      </c>
      <c r="AO879" s="1" t="s">
        <v>15064</v>
      </c>
      <c r="AP879" s="1" t="s">
        <v>15065</v>
      </c>
      <c r="AQ879" s="2" t="s">
        <v>78</v>
      </c>
      <c r="AR879" s="4">
        <v>41736</v>
      </c>
      <c r="AS879" s="1" t="s">
        <v>15066</v>
      </c>
      <c r="AT879" s="2" t="s">
        <v>77</v>
      </c>
      <c r="AU879" s="4">
        <v>42937</v>
      </c>
      <c r="AV879" s="1" t="s">
        <v>15069</v>
      </c>
      <c r="AW879" s="2" t="s">
        <v>78</v>
      </c>
      <c r="AX879" s="4">
        <v>41736</v>
      </c>
      <c r="AY879" s="1" t="s">
        <v>75</v>
      </c>
      <c r="AZ879" s="5">
        <v>268</v>
      </c>
      <c r="BA879" s="1" t="s">
        <v>80</v>
      </c>
      <c r="BB879" s="1" t="s">
        <v>79</v>
      </c>
    </row>
    <row r="880" spans="1:54" x14ac:dyDescent="0.3">
      <c r="A880" s="1" t="s">
        <v>15070</v>
      </c>
      <c r="B880" t="str">
        <f>RIGHT(Tabel_query[[#This Row],[Titel]],1)</f>
        <v>A</v>
      </c>
      <c r="C880" t="str">
        <f>RIGHT(Tabel_query[[#This Row],[Titel]],LEN(Tabel_query[[#This Row],[Titel]])-2)</f>
        <v>HOOGSTRATEN_RKT_St_Clemens_Minderhout_A</v>
      </c>
      <c r="D880">
        <f>SEARCH("_",Tabel_query[[#This Row],[Kolom2]])</f>
        <v>12</v>
      </c>
      <c r="E880" t="str">
        <f>LEFT(Tabel_query[[#This Row],[Kolom2]],Tabel_query[[#This Row],[Kolom3]]-1)</f>
        <v>HOOGSTRATEN</v>
      </c>
      <c r="F880" s="2" t="s">
        <v>70</v>
      </c>
      <c r="G880" s="2" t="s">
        <v>72</v>
      </c>
      <c r="I880" s="3" t="b">
        <v>0</v>
      </c>
      <c r="L880" s="3" t="b">
        <v>1</v>
      </c>
      <c r="P880" s="2" t="s">
        <v>775</v>
      </c>
      <c r="Q880" s="2" t="s">
        <v>137</v>
      </c>
      <c r="T880" s="1" t="s">
        <v>15087</v>
      </c>
      <c r="U880" s="1" t="s">
        <v>15071</v>
      </c>
      <c r="V880" s="1" t="s">
        <v>855</v>
      </c>
      <c r="W880" s="1" t="s">
        <v>15072</v>
      </c>
      <c r="X880" s="1" t="s">
        <v>15074</v>
      </c>
      <c r="Y880" s="1" t="s">
        <v>15073</v>
      </c>
      <c r="Z880" s="2" t="s">
        <v>15031</v>
      </c>
      <c r="AA880" s="1" t="s">
        <v>15075</v>
      </c>
      <c r="AB880" s="1" t="s">
        <v>15076</v>
      </c>
      <c r="AC880" s="1" t="s">
        <v>15077</v>
      </c>
      <c r="AD880" s="1" t="s">
        <v>15078</v>
      </c>
      <c r="AE880" s="2" t="s">
        <v>78</v>
      </c>
      <c r="AF880" s="4">
        <v>41670</v>
      </c>
      <c r="AG880" s="1" t="s">
        <v>15079</v>
      </c>
      <c r="AH880" s="1" t="s">
        <v>15088</v>
      </c>
      <c r="AI880" s="1" t="s">
        <v>15080</v>
      </c>
      <c r="AJ880" s="1" t="s">
        <v>15081</v>
      </c>
      <c r="AK880" s="2" t="s">
        <v>78</v>
      </c>
      <c r="AL880" s="4">
        <v>41670</v>
      </c>
      <c r="AM880" s="1" t="s">
        <v>15082</v>
      </c>
      <c r="AN880" s="1" t="s">
        <v>15083</v>
      </c>
      <c r="AO880" s="1" t="s">
        <v>15084</v>
      </c>
      <c r="AP880" s="1" t="s">
        <v>15085</v>
      </c>
      <c r="AQ880" s="2" t="s">
        <v>77</v>
      </c>
      <c r="AR880" s="4">
        <v>42755</v>
      </c>
      <c r="AS880" s="1" t="s">
        <v>15086</v>
      </c>
      <c r="AT880" s="2" t="s">
        <v>78</v>
      </c>
      <c r="AU880" s="4">
        <v>41670</v>
      </c>
      <c r="AV880" s="1" t="s">
        <v>15089</v>
      </c>
      <c r="AW880" s="2" t="s">
        <v>77</v>
      </c>
      <c r="AX880" s="4">
        <v>42755</v>
      </c>
      <c r="AY880" s="1" t="s">
        <v>75</v>
      </c>
      <c r="AZ880" s="5">
        <v>272</v>
      </c>
      <c r="BA880" s="1" t="s">
        <v>80</v>
      </c>
      <c r="BB880" s="1" t="s">
        <v>79</v>
      </c>
    </row>
    <row r="881" spans="1:54" x14ac:dyDescent="0.3">
      <c r="A881" s="1" t="s">
        <v>15090</v>
      </c>
      <c r="B881" t="str">
        <f>RIGHT(Tabel_query[[#This Row],[Titel]],1)</f>
        <v>A</v>
      </c>
      <c r="C881" t="str">
        <f>RIGHT(Tabel_query[[#This Row],[Titel]],LEN(Tabel_query[[#This Row],[Titel]])-2)</f>
        <v>HOOGSTRATEN_RKT_St_Jan_Baptist_Wortel_A</v>
      </c>
      <c r="D881">
        <f>SEARCH("_",Tabel_query[[#This Row],[Kolom2]])</f>
        <v>12</v>
      </c>
      <c r="E881" t="str">
        <f>LEFT(Tabel_query[[#This Row],[Kolom2]],Tabel_query[[#This Row],[Kolom3]]-1)</f>
        <v>HOOGSTRATEN</v>
      </c>
      <c r="F881" s="2" t="s">
        <v>70</v>
      </c>
      <c r="G881" s="2" t="s">
        <v>72</v>
      </c>
      <c r="I881" s="3" t="b">
        <v>0</v>
      </c>
      <c r="M881" s="1" t="s">
        <v>15107</v>
      </c>
      <c r="P881" s="2" t="s">
        <v>775</v>
      </c>
      <c r="Q881" s="2" t="s">
        <v>137</v>
      </c>
      <c r="T881" s="1" t="s">
        <v>15105</v>
      </c>
      <c r="U881" s="1" t="s">
        <v>15091</v>
      </c>
      <c r="V881" s="1" t="s">
        <v>897</v>
      </c>
      <c r="W881" s="1" t="s">
        <v>15092</v>
      </c>
      <c r="X881" s="1" t="s">
        <v>15094</v>
      </c>
      <c r="Y881" s="1" t="s">
        <v>15093</v>
      </c>
      <c r="Z881" s="2" t="s">
        <v>15031</v>
      </c>
      <c r="AA881" s="1" t="s">
        <v>15095</v>
      </c>
      <c r="AB881" s="1" t="s">
        <v>15096</v>
      </c>
      <c r="AC881" s="1" t="s">
        <v>15097</v>
      </c>
      <c r="AD881" s="1" t="s">
        <v>15098</v>
      </c>
      <c r="AG881" s="1" t="s">
        <v>15099</v>
      </c>
      <c r="AH881" s="1" t="s">
        <v>15106</v>
      </c>
      <c r="AI881" s="1" t="s">
        <v>15100</v>
      </c>
      <c r="AJ881" s="1" t="s">
        <v>15101</v>
      </c>
      <c r="AM881" s="1" t="s">
        <v>15102</v>
      </c>
      <c r="AO881" s="1" t="s">
        <v>15103</v>
      </c>
      <c r="AS881" s="1" t="s">
        <v>15104</v>
      </c>
      <c r="AY881" s="1" t="s">
        <v>75</v>
      </c>
      <c r="AZ881" s="5">
        <v>273</v>
      </c>
      <c r="BA881" s="1" t="s">
        <v>80</v>
      </c>
      <c r="BB881" s="1" t="s">
        <v>79</v>
      </c>
    </row>
    <row r="882" spans="1:54" x14ac:dyDescent="0.3">
      <c r="A882" s="1" t="s">
        <v>15108</v>
      </c>
      <c r="B882" t="str">
        <f>RIGHT(Tabel_query[[#This Row],[Titel]],1)</f>
        <v>A</v>
      </c>
      <c r="C882" t="str">
        <f>RIGHT(Tabel_query[[#This Row],[Titel]],LEN(Tabel_query[[#This Row],[Titel]])-2)</f>
        <v>HOOGSTRATEN_RKT_St_Jan_Evangelist_A</v>
      </c>
      <c r="D882">
        <f>SEARCH("_",Tabel_query[[#This Row],[Kolom2]])</f>
        <v>12</v>
      </c>
      <c r="E882" t="str">
        <f>LEFT(Tabel_query[[#This Row],[Kolom2]],Tabel_query[[#This Row],[Kolom3]]-1)</f>
        <v>HOOGSTRATEN</v>
      </c>
      <c r="F882" s="2" t="s">
        <v>70</v>
      </c>
      <c r="G882" s="2" t="s">
        <v>72</v>
      </c>
      <c r="I882" s="3" t="b">
        <v>0</v>
      </c>
      <c r="L882" s="3" t="b">
        <v>1</v>
      </c>
      <c r="P882" s="2" t="s">
        <v>775</v>
      </c>
      <c r="Q882" s="2" t="s">
        <v>137</v>
      </c>
      <c r="T882" s="1" t="s">
        <v>15122</v>
      </c>
      <c r="U882" s="1" t="s">
        <v>92</v>
      </c>
      <c r="V882" s="1" t="s">
        <v>4635</v>
      </c>
      <c r="W882" s="1" t="s">
        <v>15052</v>
      </c>
      <c r="X882" s="1" t="s">
        <v>15109</v>
      </c>
      <c r="Y882" s="1" t="s">
        <v>15053</v>
      </c>
      <c r="Z882" s="2" t="s">
        <v>15031</v>
      </c>
      <c r="AA882" s="1" t="s">
        <v>15110</v>
      </c>
      <c r="AB882" s="1" t="s">
        <v>15111</v>
      </c>
      <c r="AC882" s="1" t="s">
        <v>15112</v>
      </c>
      <c r="AD882" s="1" t="s">
        <v>15113</v>
      </c>
      <c r="AE882" s="2" t="s">
        <v>77</v>
      </c>
      <c r="AF882" s="4">
        <v>42845</v>
      </c>
      <c r="AG882" s="1" t="s">
        <v>15114</v>
      </c>
      <c r="AH882" s="1" t="s">
        <v>15123</v>
      </c>
      <c r="AI882" s="1" t="s">
        <v>15115</v>
      </c>
      <c r="AJ882" s="1" t="s">
        <v>15116</v>
      </c>
      <c r="AK882" s="2" t="s">
        <v>78</v>
      </c>
      <c r="AL882" s="4">
        <v>41736</v>
      </c>
      <c r="AM882" s="1" t="s">
        <v>15117</v>
      </c>
      <c r="AN882" s="1" t="s">
        <v>15118</v>
      </c>
      <c r="AO882" s="1" t="s">
        <v>15119</v>
      </c>
      <c r="AP882" s="1" t="s">
        <v>15120</v>
      </c>
      <c r="AQ882" s="2" t="s">
        <v>78</v>
      </c>
      <c r="AR882" s="4">
        <v>41736</v>
      </c>
      <c r="AS882" s="1" t="s">
        <v>15121</v>
      </c>
      <c r="AT882" s="2" t="s">
        <v>78</v>
      </c>
      <c r="AU882" s="4">
        <v>41736</v>
      </c>
      <c r="AV882" s="1" t="s">
        <v>15124</v>
      </c>
      <c r="AW882" s="2" t="s">
        <v>77</v>
      </c>
      <c r="AX882" s="4">
        <v>42845</v>
      </c>
      <c r="AY882" s="1" t="s">
        <v>75</v>
      </c>
      <c r="AZ882" s="5">
        <v>269</v>
      </c>
      <c r="BA882" s="1" t="s">
        <v>80</v>
      </c>
      <c r="BB882" s="1" t="s">
        <v>79</v>
      </c>
    </row>
    <row r="883" spans="1:54" x14ac:dyDescent="0.3">
      <c r="A883" s="1" t="s">
        <v>15125</v>
      </c>
      <c r="B883" t="str">
        <f>RIGHT(Tabel_query[[#This Row],[Titel]],1)</f>
        <v>O</v>
      </c>
      <c r="C883" t="str">
        <f>RIGHT(Tabel_query[[#This Row],[Titel]],LEN(Tabel_query[[#This Row],[Titel]])-2)</f>
        <v>HOREBEKE_PRT_Protestantse_Kerk_v_Horebeke_O</v>
      </c>
      <c r="D883">
        <f>SEARCH("_",Tabel_query[[#This Row],[Kolom2]])</f>
        <v>9</v>
      </c>
      <c r="E883" t="str">
        <f>LEFT(Tabel_query[[#This Row],[Kolom2]],Tabel_query[[#This Row],[Kolom3]]-1)</f>
        <v>HOREBEKE</v>
      </c>
      <c r="F883" s="2" t="s">
        <v>70</v>
      </c>
      <c r="G883" s="2" t="s">
        <v>72</v>
      </c>
      <c r="H883" s="1" t="s">
        <v>1407</v>
      </c>
      <c r="I883" s="3" t="b">
        <v>0</v>
      </c>
      <c r="J883" s="1" t="s">
        <v>10307</v>
      </c>
      <c r="K883" s="2" t="s">
        <v>134</v>
      </c>
      <c r="L883" s="3" t="b">
        <v>0</v>
      </c>
      <c r="P883" s="2" t="s">
        <v>51</v>
      </c>
      <c r="Q883" s="2" t="s">
        <v>116</v>
      </c>
      <c r="R883" s="1" t="s">
        <v>135</v>
      </c>
      <c r="T883" s="1" t="s">
        <v>15138</v>
      </c>
      <c r="U883" s="1" t="s">
        <v>15126</v>
      </c>
      <c r="V883" s="1" t="s">
        <v>1033</v>
      </c>
      <c r="W883" s="1" t="s">
        <v>15127</v>
      </c>
      <c r="X883" s="1" t="s">
        <v>15129</v>
      </c>
      <c r="Y883" s="1" t="s">
        <v>15128</v>
      </c>
      <c r="Z883" s="2" t="s">
        <v>113</v>
      </c>
      <c r="AA883" s="1" t="s">
        <v>15130</v>
      </c>
      <c r="AB883" s="1" t="s">
        <v>15131</v>
      </c>
      <c r="AG883" s="1" t="s">
        <v>15132</v>
      </c>
      <c r="AH883" s="1" t="s">
        <v>15139</v>
      </c>
      <c r="AI883" s="1" t="s">
        <v>15133</v>
      </c>
      <c r="AJ883" s="1" t="s">
        <v>15134</v>
      </c>
      <c r="AM883" s="1" t="s">
        <v>15135</v>
      </c>
      <c r="AN883" s="1" t="s">
        <v>15136</v>
      </c>
      <c r="AS883" s="1" t="s">
        <v>15137</v>
      </c>
      <c r="AV883" s="1" t="s">
        <v>15140</v>
      </c>
      <c r="AY883" s="1" t="s">
        <v>75</v>
      </c>
      <c r="AZ883" s="5">
        <v>1225</v>
      </c>
      <c r="BA883" s="1" t="s">
        <v>80</v>
      </c>
      <c r="BB883" s="1" t="s">
        <v>79</v>
      </c>
    </row>
    <row r="884" spans="1:54" x14ac:dyDescent="0.3">
      <c r="A884" s="1" t="s">
        <v>15141</v>
      </c>
      <c r="B884" t="str">
        <f>RIGHT(Tabel_query[[#This Row],[Titel]],1)</f>
        <v>O</v>
      </c>
      <c r="C884" t="str">
        <f>RIGHT(Tabel_query[[#This Row],[Titel]],LEN(Tabel_query[[#This Row],[Titel]])-2)</f>
        <v>HOREBEKE_RKT_OLV_Hemelvaart_O</v>
      </c>
      <c r="D884">
        <f>SEARCH("_",Tabel_query[[#This Row],[Kolom2]])</f>
        <v>9</v>
      </c>
      <c r="E884" t="str">
        <f>LEFT(Tabel_query[[#This Row],[Kolom2]],Tabel_query[[#This Row],[Kolom3]]-1)</f>
        <v>HOREBEKE</v>
      </c>
      <c r="F884" s="2" t="s">
        <v>235</v>
      </c>
      <c r="G884" s="2" t="s">
        <v>733</v>
      </c>
      <c r="H884" s="1" t="s">
        <v>15157</v>
      </c>
      <c r="I884" s="3" t="b">
        <v>0</v>
      </c>
      <c r="L884" s="3" t="b">
        <v>0</v>
      </c>
      <c r="P884" s="2" t="s">
        <v>51</v>
      </c>
      <c r="Q884" s="2" t="s">
        <v>137</v>
      </c>
      <c r="T884" s="1" t="s">
        <v>195</v>
      </c>
      <c r="U884" s="1" t="s">
        <v>5422</v>
      </c>
      <c r="V884" s="1" t="s">
        <v>219</v>
      </c>
      <c r="W884" s="1" t="s">
        <v>15127</v>
      </c>
      <c r="X884" s="1" t="s">
        <v>15143</v>
      </c>
      <c r="Y884" s="1" t="s">
        <v>15142</v>
      </c>
      <c r="Z884" s="2" t="s">
        <v>15159</v>
      </c>
      <c r="AA884" s="1" t="s">
        <v>15144</v>
      </c>
      <c r="AB884" s="1" t="s">
        <v>15145</v>
      </c>
      <c r="AC884" s="1" t="s">
        <v>15146</v>
      </c>
      <c r="AD884" s="1" t="s">
        <v>15147</v>
      </c>
      <c r="AF884" s="4">
        <v>43419</v>
      </c>
      <c r="AG884" s="1" t="s">
        <v>15148</v>
      </c>
      <c r="AH884" s="1" t="s">
        <v>15156</v>
      </c>
      <c r="AI884" s="1" t="s">
        <v>15149</v>
      </c>
      <c r="AJ884" s="1" t="s">
        <v>15150</v>
      </c>
      <c r="AL884" s="4">
        <v>43419</v>
      </c>
      <c r="AM884" s="1" t="s">
        <v>15151</v>
      </c>
      <c r="AN884" s="1" t="s">
        <v>15152</v>
      </c>
      <c r="AO884" s="1" t="s">
        <v>15153</v>
      </c>
      <c r="AP884" s="1" t="s">
        <v>15154</v>
      </c>
      <c r="AR884" s="4">
        <v>43419</v>
      </c>
      <c r="AS884" s="1" t="s">
        <v>15155</v>
      </c>
      <c r="AV884" s="1" t="s">
        <v>15158</v>
      </c>
      <c r="AY884" s="1" t="s">
        <v>75</v>
      </c>
      <c r="AZ884" s="5">
        <v>1109</v>
      </c>
      <c r="BA884" s="1" t="s">
        <v>80</v>
      </c>
      <c r="BB884" s="1" t="s">
        <v>79</v>
      </c>
    </row>
    <row r="885" spans="1:54" x14ac:dyDescent="0.3">
      <c r="A885" s="1" t="s">
        <v>15160</v>
      </c>
      <c r="B885" t="str">
        <f>RIGHT(Tabel_query[[#This Row],[Titel]],1)</f>
        <v>O</v>
      </c>
      <c r="C885" t="str">
        <f>RIGHT(Tabel_query[[#This Row],[Titel]],LEN(Tabel_query[[#This Row],[Titel]])-2)</f>
        <v>HOREBEKE_RKT_St_Cornelius_O</v>
      </c>
      <c r="D885">
        <f>SEARCH("_",Tabel_query[[#This Row],[Kolom2]])</f>
        <v>9</v>
      </c>
      <c r="E885" t="str">
        <f>LEFT(Tabel_query[[#This Row],[Kolom2]],Tabel_query[[#This Row],[Kolom3]]-1)</f>
        <v>HOREBEKE</v>
      </c>
      <c r="F885" s="2" t="s">
        <v>322</v>
      </c>
      <c r="G885" s="2" t="s">
        <v>733</v>
      </c>
      <c r="H885" s="1" t="s">
        <v>15173</v>
      </c>
      <c r="I885" s="3" t="b">
        <v>0</v>
      </c>
      <c r="L885" s="3" t="b">
        <v>0</v>
      </c>
      <c r="P885" s="2" t="s">
        <v>51</v>
      </c>
      <c r="Q885" s="2" t="s">
        <v>137</v>
      </c>
      <c r="T885" s="1" t="s">
        <v>520</v>
      </c>
      <c r="U885" s="1" t="s">
        <v>4429</v>
      </c>
      <c r="V885" s="1" t="s">
        <v>219</v>
      </c>
      <c r="W885" s="1" t="s">
        <v>15127</v>
      </c>
      <c r="X885" s="1" t="s">
        <v>15162</v>
      </c>
      <c r="Y885" s="1" t="s">
        <v>15161</v>
      </c>
      <c r="Z885" s="2" t="s">
        <v>15159</v>
      </c>
      <c r="AA885" s="1" t="s">
        <v>15163</v>
      </c>
      <c r="AB885" s="1" t="s">
        <v>15164</v>
      </c>
      <c r="AD885" s="1" t="s">
        <v>15165</v>
      </c>
      <c r="AG885" s="1" t="s">
        <v>15166</v>
      </c>
      <c r="AH885" s="1" t="s">
        <v>15172</v>
      </c>
      <c r="AI885" s="1" t="s">
        <v>15167</v>
      </c>
      <c r="AJ885" s="1" t="s">
        <v>15168</v>
      </c>
      <c r="AM885" s="1" t="s">
        <v>15151</v>
      </c>
      <c r="AN885" s="1" t="s">
        <v>15169</v>
      </c>
      <c r="AO885" s="1" t="s">
        <v>15153</v>
      </c>
      <c r="AP885" s="1" t="s">
        <v>15170</v>
      </c>
      <c r="AS885" s="1" t="s">
        <v>15171</v>
      </c>
      <c r="AV885" s="1" t="s">
        <v>15174</v>
      </c>
      <c r="AY885" s="1" t="s">
        <v>75</v>
      </c>
      <c r="AZ885" s="5">
        <v>1108</v>
      </c>
      <c r="BA885" s="1" t="s">
        <v>80</v>
      </c>
      <c r="BB885" s="1" t="s">
        <v>79</v>
      </c>
    </row>
    <row r="886" spans="1:54" x14ac:dyDescent="0.3">
      <c r="A886" s="1" t="s">
        <v>15175</v>
      </c>
      <c r="B886" t="str">
        <f>RIGHT(Tabel_query[[#This Row],[Titel]],1)</f>
        <v>L</v>
      </c>
      <c r="C886" t="str">
        <f>RIGHT(Tabel_query[[#This Row],[Titel]],LEN(Tabel_query[[#This Row],[Titel]])-2)</f>
        <v>HOUTHALEN_HELCHTEREN_ISL_Islamitische__Moskee_L</v>
      </c>
      <c r="D886">
        <f>SEARCH("_",Tabel_query[[#This Row],[Kolom2]])</f>
        <v>10</v>
      </c>
      <c r="E886" t="str">
        <f>LEFT(Tabel_query[[#This Row],[Kolom2]],Tabel_query[[#This Row],[Kolom3]]-1)</f>
        <v>HOUTHALEN</v>
      </c>
      <c r="F886" s="2" t="s">
        <v>86</v>
      </c>
      <c r="G886" s="2" t="s">
        <v>88</v>
      </c>
      <c r="H886" s="1" t="s">
        <v>87</v>
      </c>
      <c r="I886" s="3" t="b">
        <v>0</v>
      </c>
      <c r="J886" s="1" t="s">
        <v>15181</v>
      </c>
      <c r="K886" s="2" t="s">
        <v>74</v>
      </c>
      <c r="L886" s="3" t="b">
        <v>0</v>
      </c>
      <c r="P886" s="2" t="s">
        <v>874</v>
      </c>
      <c r="Q886" s="2" t="s">
        <v>52</v>
      </c>
      <c r="R886" s="1" t="s">
        <v>89</v>
      </c>
      <c r="T886" s="1" t="s">
        <v>15180</v>
      </c>
      <c r="U886" s="1" t="s">
        <v>15176</v>
      </c>
      <c r="V886" s="1" t="s">
        <v>15177</v>
      </c>
      <c r="W886" s="1" t="s">
        <v>15178</v>
      </c>
      <c r="Y886" s="1" t="s">
        <v>15179</v>
      </c>
      <c r="AY886" s="1" t="s">
        <v>75</v>
      </c>
      <c r="AZ886" s="5">
        <v>2068</v>
      </c>
      <c r="BA886" s="1" t="s">
        <v>80</v>
      </c>
      <c r="BB886" s="1" t="s">
        <v>79</v>
      </c>
    </row>
    <row r="887" spans="1:54" x14ac:dyDescent="0.3">
      <c r="A887" s="1" t="s">
        <v>15182</v>
      </c>
      <c r="B887" t="str">
        <f>RIGHT(Tabel_query[[#This Row],[Titel]],1)</f>
        <v>L</v>
      </c>
      <c r="C887" t="str">
        <f>RIGHT(Tabel_query[[#This Row],[Titel]],LEN(Tabel_query[[#This Row],[Titel]])-2)</f>
        <v>HOUTHALEN_HELCHTEREN_ISL_Mostar_Moskee_L</v>
      </c>
      <c r="D887">
        <f>SEARCH("_",Tabel_query[[#This Row],[Kolom2]])</f>
        <v>10</v>
      </c>
      <c r="E887" t="str">
        <f>LEFT(Tabel_query[[#This Row],[Kolom2]],Tabel_query[[#This Row],[Kolom3]]-1)</f>
        <v>HOUTHALEN</v>
      </c>
      <c r="F887" s="2" t="s">
        <v>86</v>
      </c>
      <c r="G887" s="2" t="s">
        <v>88</v>
      </c>
      <c r="H887" s="1" t="s">
        <v>87</v>
      </c>
      <c r="I887" s="3" t="b">
        <v>0</v>
      </c>
      <c r="J887" s="1" t="s">
        <v>15185</v>
      </c>
      <c r="K887" s="2" t="s">
        <v>74</v>
      </c>
      <c r="L887" s="3" t="b">
        <v>0</v>
      </c>
      <c r="P887" s="2" t="s">
        <v>874</v>
      </c>
      <c r="Q887" s="2" t="s">
        <v>52</v>
      </c>
      <c r="R887" s="1" t="s">
        <v>1204</v>
      </c>
      <c r="T887" s="1" t="s">
        <v>15184</v>
      </c>
      <c r="U887" s="1" t="s">
        <v>15183</v>
      </c>
      <c r="V887" s="1" t="s">
        <v>714</v>
      </c>
      <c r="W887" s="1" t="s">
        <v>15178</v>
      </c>
      <c r="Y887" s="1" t="s">
        <v>15179</v>
      </c>
      <c r="AY887" s="1" t="s">
        <v>75</v>
      </c>
      <c r="AZ887" s="5">
        <v>2067</v>
      </c>
      <c r="BA887" s="1" t="s">
        <v>80</v>
      </c>
      <c r="BB887" s="1" t="s">
        <v>79</v>
      </c>
    </row>
    <row r="888" spans="1:54" x14ac:dyDescent="0.3">
      <c r="A888" s="1" t="s">
        <v>15186</v>
      </c>
      <c r="B888" t="str">
        <f>RIGHT(Tabel_query[[#This Row],[Titel]],1)</f>
        <v>L</v>
      </c>
      <c r="C888" t="str">
        <f>RIGHT(Tabel_query[[#This Row],[Titel]],LEN(Tabel_query[[#This Row],[Titel]])-2)</f>
        <v>HOUTHALEN_HELCHTEREN_ISL_Yesil_Camii_L</v>
      </c>
      <c r="D888">
        <f>SEARCH("_",Tabel_query[[#This Row],[Kolom2]])</f>
        <v>10</v>
      </c>
      <c r="E888" t="str">
        <f>LEFT(Tabel_query[[#This Row],[Kolom2]],Tabel_query[[#This Row],[Kolom3]]-1)</f>
        <v>HOUTHALEN</v>
      </c>
      <c r="F888" s="2" t="s">
        <v>70</v>
      </c>
      <c r="G888" s="2" t="s">
        <v>72</v>
      </c>
      <c r="H888" s="1" t="s">
        <v>9768</v>
      </c>
      <c r="I888" s="3" t="b">
        <v>0</v>
      </c>
      <c r="J888" s="1" t="s">
        <v>15203</v>
      </c>
      <c r="K888" s="2" t="s">
        <v>74</v>
      </c>
      <c r="L888" s="3" t="b">
        <v>0</v>
      </c>
      <c r="P888" s="2" t="s">
        <v>874</v>
      </c>
      <c r="Q888" s="2" t="s">
        <v>52</v>
      </c>
      <c r="R888" s="1" t="s">
        <v>1154</v>
      </c>
      <c r="T888" s="1" t="s">
        <v>15201</v>
      </c>
      <c r="U888" s="1" t="s">
        <v>15187</v>
      </c>
      <c r="V888" s="1" t="s">
        <v>3879</v>
      </c>
      <c r="W888" s="1" t="s">
        <v>15178</v>
      </c>
      <c r="X888" s="1" t="s">
        <v>15188</v>
      </c>
      <c r="Y888" s="1" t="s">
        <v>15179</v>
      </c>
      <c r="AA888" s="1" t="s">
        <v>15189</v>
      </c>
      <c r="AB888" s="1" t="s">
        <v>15190</v>
      </c>
      <c r="AC888" s="1" t="s">
        <v>15191</v>
      </c>
      <c r="AD888" s="1" t="s">
        <v>15192</v>
      </c>
      <c r="AE888" s="2" t="s">
        <v>78</v>
      </c>
      <c r="AF888" s="4">
        <v>43205</v>
      </c>
      <c r="AG888" s="1" t="s">
        <v>15193</v>
      </c>
      <c r="AH888" s="1" t="s">
        <v>15202</v>
      </c>
      <c r="AI888" s="1" t="s">
        <v>15194</v>
      </c>
      <c r="AJ888" s="1" t="s">
        <v>15195</v>
      </c>
      <c r="AK888" s="2" t="s">
        <v>78</v>
      </c>
      <c r="AL888" s="4">
        <v>43205</v>
      </c>
      <c r="AM888" s="1" t="s">
        <v>15196</v>
      </c>
      <c r="AN888" s="1" t="s">
        <v>15197</v>
      </c>
      <c r="AO888" s="1" t="s">
        <v>15198</v>
      </c>
      <c r="AP888" s="1" t="s">
        <v>15199</v>
      </c>
      <c r="AQ888" s="2" t="s">
        <v>77</v>
      </c>
      <c r="AR888" s="4">
        <v>43205</v>
      </c>
      <c r="AS888" s="1" t="s">
        <v>15200</v>
      </c>
      <c r="AT888" s="2" t="s">
        <v>78</v>
      </c>
      <c r="AU888" s="4">
        <v>43205</v>
      </c>
      <c r="AV888" s="1" t="s">
        <v>15204</v>
      </c>
      <c r="AW888" s="2" t="s">
        <v>77</v>
      </c>
      <c r="AX888" s="4">
        <v>42351</v>
      </c>
      <c r="AY888" s="1" t="s">
        <v>75</v>
      </c>
      <c r="AZ888" s="5">
        <v>621</v>
      </c>
      <c r="BA888" s="1" t="s">
        <v>80</v>
      </c>
      <c r="BB888" s="1" t="s">
        <v>79</v>
      </c>
    </row>
    <row r="889" spans="1:54" x14ac:dyDescent="0.3">
      <c r="A889" s="1" t="s">
        <v>15205</v>
      </c>
      <c r="B889" t="str">
        <f>RIGHT(Tabel_query[[#This Row],[Titel]],1)</f>
        <v>L</v>
      </c>
      <c r="C889" t="str">
        <f>RIGHT(Tabel_query[[#This Row],[Titel]],LEN(Tabel_query[[#This Row],[Titel]])-2)</f>
        <v>HOUTHALEN_HELCHTEREN_PRT_Evangelische_Christengemeente_Houthalen_L</v>
      </c>
      <c r="D889">
        <f>SEARCH("_",Tabel_query[[#This Row],[Kolom2]])</f>
        <v>10</v>
      </c>
      <c r="E889" t="str">
        <f>LEFT(Tabel_query[[#This Row],[Kolom2]],Tabel_query[[#This Row],[Kolom3]]-1)</f>
        <v>HOUTHALEN</v>
      </c>
      <c r="F889" s="2" t="s">
        <v>70</v>
      </c>
      <c r="G889" s="2" t="s">
        <v>72</v>
      </c>
      <c r="H889" s="1" t="s">
        <v>15225</v>
      </c>
      <c r="I889" s="3" t="b">
        <v>1</v>
      </c>
      <c r="J889" s="1" t="s">
        <v>15224</v>
      </c>
      <c r="K889" s="2" t="s">
        <v>1274</v>
      </c>
      <c r="L889" s="3" t="b">
        <v>1</v>
      </c>
      <c r="P889" s="2" t="s">
        <v>874</v>
      </c>
      <c r="Q889" s="2" t="s">
        <v>116</v>
      </c>
      <c r="R889" s="1" t="s">
        <v>1472</v>
      </c>
      <c r="T889" s="1" t="s">
        <v>15222</v>
      </c>
      <c r="U889" s="1" t="s">
        <v>15206</v>
      </c>
      <c r="V889" s="1" t="s">
        <v>15207</v>
      </c>
      <c r="W889" s="1" t="s">
        <v>15178</v>
      </c>
      <c r="X889" s="1" t="s">
        <v>15209</v>
      </c>
      <c r="Y889" s="1" t="s">
        <v>15208</v>
      </c>
      <c r="Z889" s="2" t="s">
        <v>113</v>
      </c>
      <c r="AA889" s="1" t="s">
        <v>15210</v>
      </c>
      <c r="AB889" s="1" t="s">
        <v>15211</v>
      </c>
      <c r="AC889" s="1" t="s">
        <v>15212</v>
      </c>
      <c r="AD889" s="1" t="s">
        <v>15213</v>
      </c>
      <c r="AE889" s="2" t="s">
        <v>157</v>
      </c>
      <c r="AF889" s="4">
        <v>43527</v>
      </c>
      <c r="AG889" s="1" t="s">
        <v>15214</v>
      </c>
      <c r="AH889" s="1" t="s">
        <v>15223</v>
      </c>
      <c r="AI889" s="1" t="s">
        <v>15215</v>
      </c>
      <c r="AJ889" s="1" t="s">
        <v>15216</v>
      </c>
      <c r="AK889" s="2" t="s">
        <v>157</v>
      </c>
      <c r="AL889" s="4">
        <v>43527</v>
      </c>
      <c r="AM889" s="1" t="s">
        <v>15217</v>
      </c>
      <c r="AN889" s="1" t="s">
        <v>15218</v>
      </c>
      <c r="AO889" s="1" t="s">
        <v>15219</v>
      </c>
      <c r="AP889" s="1" t="s">
        <v>15220</v>
      </c>
      <c r="AQ889" s="2" t="s">
        <v>157</v>
      </c>
      <c r="AR889" s="4">
        <v>43527</v>
      </c>
      <c r="AS889" s="1" t="s">
        <v>15221</v>
      </c>
      <c r="AT889" s="2" t="s">
        <v>157</v>
      </c>
      <c r="AU889" s="4">
        <v>43807</v>
      </c>
      <c r="AV889" s="1" t="s">
        <v>15226</v>
      </c>
      <c r="AW889" s="2" t="s">
        <v>157</v>
      </c>
      <c r="AX889" s="4">
        <v>43527</v>
      </c>
      <c r="AY889" s="1" t="s">
        <v>75</v>
      </c>
      <c r="AZ889" s="5">
        <v>620</v>
      </c>
      <c r="BA889" s="1" t="s">
        <v>80</v>
      </c>
      <c r="BB889" s="1" t="s">
        <v>79</v>
      </c>
    </row>
    <row r="890" spans="1:54" x14ac:dyDescent="0.3">
      <c r="A890" s="1" t="s">
        <v>15227</v>
      </c>
      <c r="B890" t="str">
        <f>RIGHT(Tabel_query[[#This Row],[Titel]],1)</f>
        <v>L</v>
      </c>
      <c r="C890" t="str">
        <f>RIGHT(Tabel_query[[#This Row],[Titel]],LEN(Tabel_query[[#This Row],[Titel]])-2)</f>
        <v>HOUTHALEN_HELCHTEREN_RKT_OLV_v_7_Smarten_Laak_L</v>
      </c>
      <c r="D890">
        <f>SEARCH("_",Tabel_query[[#This Row],[Kolom2]])</f>
        <v>10</v>
      </c>
      <c r="E890" t="str">
        <f>LEFT(Tabel_query[[#This Row],[Kolom2]],Tabel_query[[#This Row],[Kolom3]]-1)</f>
        <v>HOUTHALEN</v>
      </c>
      <c r="F890" s="2" t="s">
        <v>70</v>
      </c>
      <c r="G890" s="2" t="s">
        <v>72</v>
      </c>
      <c r="I890" s="3" t="b">
        <v>0</v>
      </c>
      <c r="L890" s="3" t="b">
        <v>0</v>
      </c>
      <c r="P890" s="2" t="s">
        <v>874</v>
      </c>
      <c r="Q890" s="2" t="s">
        <v>137</v>
      </c>
      <c r="T890" s="1" t="s">
        <v>15238</v>
      </c>
      <c r="U890" s="1" t="s">
        <v>15228</v>
      </c>
      <c r="V890" s="1" t="s">
        <v>200</v>
      </c>
      <c r="W890" s="1" t="s">
        <v>15178</v>
      </c>
      <c r="X890" s="1" t="s">
        <v>15229</v>
      </c>
      <c r="Y890" s="1" t="s">
        <v>15179</v>
      </c>
      <c r="Z890" s="2" t="s">
        <v>15240</v>
      </c>
      <c r="AA890" s="1" t="s">
        <v>15230</v>
      </c>
      <c r="AB890" s="1" t="s">
        <v>15231</v>
      </c>
      <c r="AD890" s="1" t="s">
        <v>15232</v>
      </c>
      <c r="AG890" s="1" t="s">
        <v>15233</v>
      </c>
      <c r="AH890" s="1" t="s">
        <v>15239</v>
      </c>
      <c r="AI890" s="1" t="s">
        <v>15234</v>
      </c>
      <c r="AJ890" s="1" t="s">
        <v>15235</v>
      </c>
      <c r="AM890" s="1" t="s">
        <v>15236</v>
      </c>
      <c r="AN890" s="1" t="s">
        <v>15237</v>
      </c>
      <c r="AY890" s="1" t="s">
        <v>75</v>
      </c>
      <c r="AZ890" s="5">
        <v>616</v>
      </c>
      <c r="BA890" s="1" t="s">
        <v>80</v>
      </c>
      <c r="BB890" s="1" t="s">
        <v>79</v>
      </c>
    </row>
    <row r="891" spans="1:54" x14ac:dyDescent="0.3">
      <c r="A891" s="1" t="s">
        <v>15241</v>
      </c>
      <c r="B891" t="str">
        <f>RIGHT(Tabel_query[[#This Row],[Titel]],1)</f>
        <v>L</v>
      </c>
      <c r="C891" t="str">
        <f>RIGHT(Tabel_query[[#This Row],[Titel]],LEN(Tabel_query[[#This Row],[Titel]])-2)</f>
        <v>HOUTHALEN_HELCHTEREN_RKT_OLV_v_Banneux_Houth_Oost_L</v>
      </c>
      <c r="D891">
        <f>SEARCH("_",Tabel_query[[#This Row],[Kolom2]])</f>
        <v>10</v>
      </c>
      <c r="E891" t="str">
        <f>LEFT(Tabel_query[[#This Row],[Kolom2]],Tabel_query[[#This Row],[Kolom3]]-1)</f>
        <v>HOUTHALEN</v>
      </c>
      <c r="F891" s="2" t="s">
        <v>70</v>
      </c>
      <c r="G891" s="2" t="s">
        <v>72</v>
      </c>
      <c r="I891" s="3" t="b">
        <v>0</v>
      </c>
      <c r="L891" s="3" t="b">
        <v>0</v>
      </c>
      <c r="P891" s="2" t="s">
        <v>874</v>
      </c>
      <c r="Q891" s="2" t="s">
        <v>137</v>
      </c>
      <c r="T891" s="1" t="s">
        <v>15255</v>
      </c>
      <c r="U891" s="1" t="s">
        <v>15242</v>
      </c>
      <c r="V891" s="1" t="s">
        <v>2354</v>
      </c>
      <c r="W891" s="1" t="s">
        <v>15178</v>
      </c>
      <c r="X891" s="1" t="s">
        <v>15243</v>
      </c>
      <c r="Y891" s="1" t="s">
        <v>15179</v>
      </c>
      <c r="Z891" s="2" t="s">
        <v>15240</v>
      </c>
      <c r="AA891" s="1" t="s">
        <v>15244</v>
      </c>
      <c r="AB891" s="1" t="s">
        <v>15245</v>
      </c>
      <c r="AC891" s="1" t="s">
        <v>15246</v>
      </c>
      <c r="AD891" s="1" t="s">
        <v>15247</v>
      </c>
      <c r="AG891" s="1" t="s">
        <v>15248</v>
      </c>
      <c r="AH891" s="1" t="s">
        <v>15256</v>
      </c>
      <c r="AI891" s="1" t="s">
        <v>15249</v>
      </c>
      <c r="AJ891" s="1" t="s">
        <v>15250</v>
      </c>
      <c r="AM891" s="1" t="s">
        <v>15251</v>
      </c>
      <c r="AN891" s="1" t="s">
        <v>15252</v>
      </c>
      <c r="AO891" s="1" t="s">
        <v>15253</v>
      </c>
      <c r="AP891" s="1" t="s">
        <v>15254</v>
      </c>
      <c r="AY891" s="1" t="s">
        <v>75</v>
      </c>
      <c r="AZ891" s="5">
        <v>615</v>
      </c>
      <c r="BA891" s="1" t="s">
        <v>80</v>
      </c>
      <c r="BB891" s="1" t="s">
        <v>79</v>
      </c>
    </row>
    <row r="892" spans="1:54" x14ac:dyDescent="0.3">
      <c r="A892" s="1" t="s">
        <v>15257</v>
      </c>
      <c r="B892" t="str">
        <f>RIGHT(Tabel_query[[#This Row],[Titel]],1)</f>
        <v>L</v>
      </c>
      <c r="C892" t="str">
        <f>RIGHT(Tabel_query[[#This Row],[Titel]],LEN(Tabel_query[[#This Row],[Titel]])-2)</f>
        <v>HOUTHALEN_HELCHTEREN_RKT_St_Antonius_Lillo_L</v>
      </c>
      <c r="D892">
        <f>SEARCH("_",Tabel_query[[#This Row],[Kolom2]])</f>
        <v>10</v>
      </c>
      <c r="E892" t="str">
        <f>LEFT(Tabel_query[[#This Row],[Kolom2]],Tabel_query[[#This Row],[Kolom3]]-1)</f>
        <v>HOUTHALEN</v>
      </c>
      <c r="F892" s="2" t="s">
        <v>70</v>
      </c>
      <c r="G892" s="2" t="s">
        <v>72</v>
      </c>
      <c r="I892" s="3" t="b">
        <v>0</v>
      </c>
      <c r="L892" s="3" t="b">
        <v>1</v>
      </c>
      <c r="P892" s="2" t="s">
        <v>874</v>
      </c>
      <c r="Q892" s="2" t="s">
        <v>137</v>
      </c>
      <c r="T892" s="1" t="s">
        <v>15273</v>
      </c>
      <c r="U892" s="1" t="s">
        <v>15258</v>
      </c>
      <c r="V892" s="1" t="s">
        <v>15259</v>
      </c>
      <c r="W892" s="1" t="s">
        <v>15178</v>
      </c>
      <c r="X892" s="1" t="s">
        <v>15260</v>
      </c>
      <c r="Y892" s="1" t="s">
        <v>15179</v>
      </c>
      <c r="Z892" s="2" t="s">
        <v>15240</v>
      </c>
      <c r="AA892" s="1" t="s">
        <v>15261</v>
      </c>
      <c r="AB892" s="1" t="s">
        <v>15262</v>
      </c>
      <c r="AC892" s="1" t="s">
        <v>15263</v>
      </c>
      <c r="AD892" s="1" t="s">
        <v>15264</v>
      </c>
      <c r="AE892" s="2" t="s">
        <v>157</v>
      </c>
      <c r="AF892" s="4">
        <v>42845</v>
      </c>
      <c r="AG892" s="1" t="s">
        <v>15265</v>
      </c>
      <c r="AH892" s="1" t="s">
        <v>15274</v>
      </c>
      <c r="AI892" s="1" t="s">
        <v>15266</v>
      </c>
      <c r="AJ892" s="1" t="s">
        <v>15267</v>
      </c>
      <c r="AK892" s="2" t="s">
        <v>157</v>
      </c>
      <c r="AL892" s="4">
        <v>42845</v>
      </c>
      <c r="AM892" s="1" t="s">
        <v>15268</v>
      </c>
      <c r="AN892" s="1" t="s">
        <v>15269</v>
      </c>
      <c r="AO892" s="1" t="s">
        <v>15270</v>
      </c>
      <c r="AP892" s="1" t="s">
        <v>15271</v>
      </c>
      <c r="AQ892" s="2" t="s">
        <v>157</v>
      </c>
      <c r="AR892" s="4">
        <v>42845</v>
      </c>
      <c r="AS892" s="1" t="s">
        <v>15272</v>
      </c>
      <c r="AT892" s="2" t="s">
        <v>157</v>
      </c>
      <c r="AU892" s="4">
        <v>42845</v>
      </c>
      <c r="AV892" s="1" t="s">
        <v>15275</v>
      </c>
      <c r="AW892" s="2" t="s">
        <v>157</v>
      </c>
      <c r="AY892" s="1" t="s">
        <v>75</v>
      </c>
      <c r="AZ892" s="5">
        <v>617</v>
      </c>
      <c r="BA892" s="1" t="s">
        <v>80</v>
      </c>
      <c r="BB892" s="1" t="s">
        <v>79</v>
      </c>
    </row>
    <row r="893" spans="1:54" x14ac:dyDescent="0.3">
      <c r="A893" s="1" t="s">
        <v>15276</v>
      </c>
      <c r="B893" t="str">
        <f>RIGHT(Tabel_query[[#This Row],[Titel]],1)</f>
        <v>L</v>
      </c>
      <c r="C893" t="str">
        <f>RIGHT(Tabel_query[[#This Row],[Titel]],LEN(Tabel_query[[#This Row],[Titel]])-2)</f>
        <v>HOUTHALEN_HELCHTEREN_RKT_St_Lambertus_Meulenb_L</v>
      </c>
      <c r="D893">
        <f>SEARCH("_",Tabel_query[[#This Row],[Kolom2]])</f>
        <v>10</v>
      </c>
      <c r="E893" t="str">
        <f>LEFT(Tabel_query[[#This Row],[Kolom2]],Tabel_query[[#This Row],[Kolom3]]-1)</f>
        <v>HOUTHALEN</v>
      </c>
      <c r="F893" s="2" t="s">
        <v>70</v>
      </c>
      <c r="G893" s="2" t="s">
        <v>72</v>
      </c>
      <c r="I893" s="3" t="b">
        <v>0</v>
      </c>
      <c r="L893" s="3" t="b">
        <v>1</v>
      </c>
      <c r="P893" s="2" t="s">
        <v>874</v>
      </c>
      <c r="Q893" s="2" t="s">
        <v>137</v>
      </c>
      <c r="T893" s="1" t="s">
        <v>15291</v>
      </c>
      <c r="U893" s="1" t="s">
        <v>15277</v>
      </c>
      <c r="V893" s="1" t="s">
        <v>1258</v>
      </c>
      <c r="W893" s="1" t="s">
        <v>15178</v>
      </c>
      <c r="X893" s="1" t="s">
        <v>15278</v>
      </c>
      <c r="Y893" s="1" t="s">
        <v>15179</v>
      </c>
      <c r="Z893" s="2" t="s">
        <v>15240</v>
      </c>
      <c r="AA893" s="1" t="s">
        <v>15279</v>
      </c>
      <c r="AB893" s="1" t="s">
        <v>15280</v>
      </c>
      <c r="AC893" s="1" t="s">
        <v>15281</v>
      </c>
      <c r="AD893" s="1" t="s">
        <v>15282</v>
      </c>
      <c r="AE893" s="2" t="s">
        <v>78</v>
      </c>
      <c r="AF893" s="4">
        <v>43113</v>
      </c>
      <c r="AG893" s="1" t="s">
        <v>15283</v>
      </c>
      <c r="AH893" s="1" t="s">
        <v>15292</v>
      </c>
      <c r="AI893" s="1" t="s">
        <v>15284</v>
      </c>
      <c r="AJ893" s="1" t="s">
        <v>15285</v>
      </c>
      <c r="AK893" s="2" t="s">
        <v>77</v>
      </c>
      <c r="AL893" s="4">
        <v>43113</v>
      </c>
      <c r="AM893" s="1" t="s">
        <v>15286</v>
      </c>
      <c r="AN893" s="1" t="s">
        <v>15287</v>
      </c>
      <c r="AO893" s="1" t="s">
        <v>15288</v>
      </c>
      <c r="AP893" s="1" t="s">
        <v>15289</v>
      </c>
      <c r="AQ893" s="2" t="s">
        <v>77</v>
      </c>
      <c r="AR893" s="4">
        <v>42852</v>
      </c>
      <c r="AS893" s="1" t="s">
        <v>15290</v>
      </c>
      <c r="AT893" s="2" t="s">
        <v>78</v>
      </c>
      <c r="AU893" s="4">
        <v>43183</v>
      </c>
      <c r="AV893" s="1" t="s">
        <v>15293</v>
      </c>
      <c r="AW893" s="2" t="s">
        <v>78</v>
      </c>
      <c r="AX893" s="4">
        <v>41762</v>
      </c>
      <c r="AY893" s="1" t="s">
        <v>75</v>
      </c>
      <c r="AZ893" s="5">
        <v>618</v>
      </c>
      <c r="BA893" s="1" t="s">
        <v>80</v>
      </c>
      <c r="BB893" s="1" t="s">
        <v>79</v>
      </c>
    </row>
    <row r="894" spans="1:54" x14ac:dyDescent="0.3">
      <c r="A894" s="1" t="s">
        <v>15294</v>
      </c>
      <c r="B894" t="str">
        <f>RIGHT(Tabel_query[[#This Row],[Titel]],1)</f>
        <v>L</v>
      </c>
      <c r="C894" t="str">
        <f>RIGHT(Tabel_query[[#This Row],[Titel]],LEN(Tabel_query[[#This Row],[Titel]])-2)</f>
        <v>HOUTHALEN_HELCHTEREN_RKT_St_Martinus_L</v>
      </c>
      <c r="D894">
        <f>SEARCH("_",Tabel_query[[#This Row],[Kolom2]])</f>
        <v>10</v>
      </c>
      <c r="E894" t="str">
        <f>LEFT(Tabel_query[[#This Row],[Kolom2]],Tabel_query[[#This Row],[Kolom3]]-1)</f>
        <v>HOUTHALEN</v>
      </c>
      <c r="F894" s="2" t="s">
        <v>70</v>
      </c>
      <c r="G894" s="2" t="s">
        <v>72</v>
      </c>
      <c r="I894" s="3" t="b">
        <v>0</v>
      </c>
      <c r="L894" s="3" t="b">
        <v>1</v>
      </c>
      <c r="P894" s="2" t="s">
        <v>874</v>
      </c>
      <c r="Q894" s="2" t="s">
        <v>137</v>
      </c>
      <c r="T894" s="1" t="s">
        <v>14000</v>
      </c>
      <c r="U894" s="1" t="s">
        <v>15295</v>
      </c>
      <c r="V894" s="1" t="s">
        <v>621</v>
      </c>
      <c r="W894" s="1" t="s">
        <v>15178</v>
      </c>
      <c r="X894" s="1" t="s">
        <v>15296</v>
      </c>
      <c r="Y894" s="1" t="s">
        <v>15179</v>
      </c>
      <c r="Z894" s="2" t="s">
        <v>15240</v>
      </c>
      <c r="AA894" s="1" t="s">
        <v>15297</v>
      </c>
      <c r="AB894" s="1" t="s">
        <v>15298</v>
      </c>
      <c r="AC894" s="1" t="s">
        <v>15299</v>
      </c>
      <c r="AD894" s="1" t="s">
        <v>15300</v>
      </c>
      <c r="AE894" s="2" t="s">
        <v>77</v>
      </c>
      <c r="AF894" s="4">
        <v>42839</v>
      </c>
      <c r="AG894" s="1" t="s">
        <v>15233</v>
      </c>
      <c r="AH894" s="1" t="s">
        <v>15239</v>
      </c>
      <c r="AI894" s="1" t="s">
        <v>15234</v>
      </c>
      <c r="AJ894" s="1" t="s">
        <v>15235</v>
      </c>
      <c r="AK894" s="2" t="s">
        <v>78</v>
      </c>
      <c r="AL894" s="4">
        <v>42839</v>
      </c>
      <c r="AM894" s="1" t="s">
        <v>15301</v>
      </c>
      <c r="AN894" s="1" t="s">
        <v>15302</v>
      </c>
      <c r="AO894" s="1" t="s">
        <v>15303</v>
      </c>
      <c r="AP894" s="1" t="s">
        <v>15304</v>
      </c>
      <c r="AQ894" s="2" t="s">
        <v>78</v>
      </c>
      <c r="AR894" s="4">
        <v>42839</v>
      </c>
      <c r="AS894" s="1" t="s">
        <v>15305</v>
      </c>
      <c r="AT894" s="2" t="s">
        <v>78</v>
      </c>
      <c r="AU894" s="4">
        <v>41758</v>
      </c>
      <c r="AV894" s="1" t="s">
        <v>15306</v>
      </c>
      <c r="AW894" s="2" t="s">
        <v>77</v>
      </c>
      <c r="AX894" s="4">
        <v>42839</v>
      </c>
      <c r="AY894" s="1" t="s">
        <v>75</v>
      </c>
      <c r="AZ894" s="5">
        <v>619</v>
      </c>
      <c r="BA894" s="1" t="s">
        <v>80</v>
      </c>
      <c r="BB894" s="1" t="s">
        <v>79</v>
      </c>
    </row>
    <row r="895" spans="1:54" x14ac:dyDescent="0.3">
      <c r="A895" s="1" t="s">
        <v>15307</v>
      </c>
      <c r="B895" t="str">
        <f>RIGHT(Tabel_query[[#This Row],[Titel]],1)</f>
        <v>L</v>
      </c>
      <c r="C895" t="str">
        <f>RIGHT(Tabel_query[[#This Row],[Titel]],LEN(Tabel_query[[#This Row],[Titel]])-2)</f>
        <v>HOUTHALEN_HELCHTEREN_RKT_St_Trudo_Helchteren_L</v>
      </c>
      <c r="D895">
        <f>SEARCH("_",Tabel_query[[#This Row],[Kolom2]])</f>
        <v>10</v>
      </c>
      <c r="E895" t="str">
        <f>LEFT(Tabel_query[[#This Row],[Kolom2]],Tabel_query[[#This Row],[Kolom3]]-1)</f>
        <v>HOUTHALEN</v>
      </c>
      <c r="F895" s="2" t="s">
        <v>70</v>
      </c>
      <c r="G895" s="2" t="s">
        <v>72</v>
      </c>
      <c r="I895" s="3" t="b">
        <v>0</v>
      </c>
      <c r="L895" s="3" t="b">
        <v>0</v>
      </c>
      <c r="P895" s="2" t="s">
        <v>874</v>
      </c>
      <c r="Q895" s="2" t="s">
        <v>137</v>
      </c>
      <c r="T895" s="1" t="s">
        <v>15319</v>
      </c>
      <c r="U895" s="1" t="s">
        <v>15308</v>
      </c>
      <c r="V895" s="1" t="s">
        <v>5235</v>
      </c>
      <c r="W895" s="1" t="s">
        <v>15178</v>
      </c>
      <c r="X895" s="1" t="s">
        <v>15309</v>
      </c>
      <c r="Y895" s="1" t="s">
        <v>15179</v>
      </c>
      <c r="Z895" s="2" t="s">
        <v>15240</v>
      </c>
      <c r="AA895" s="1" t="s">
        <v>15310</v>
      </c>
      <c r="AB895" s="1" t="s">
        <v>15311</v>
      </c>
      <c r="AC895" s="1" t="s">
        <v>15312</v>
      </c>
      <c r="AD895" s="1" t="s">
        <v>15313</v>
      </c>
      <c r="AE895" s="2" t="s">
        <v>77</v>
      </c>
      <c r="AF895" s="4">
        <v>42830</v>
      </c>
      <c r="AG895" s="1" t="s">
        <v>15265</v>
      </c>
      <c r="AH895" s="1" t="s">
        <v>15274</v>
      </c>
      <c r="AI895" s="1" t="s">
        <v>15266</v>
      </c>
      <c r="AJ895" s="1" t="s">
        <v>15267</v>
      </c>
      <c r="AK895" s="2" t="s">
        <v>77</v>
      </c>
      <c r="AL895" s="4">
        <v>42830</v>
      </c>
      <c r="AM895" s="1" t="s">
        <v>15314</v>
      </c>
      <c r="AN895" s="1" t="s">
        <v>15315</v>
      </c>
      <c r="AO895" s="1" t="s">
        <v>15316</v>
      </c>
      <c r="AP895" s="1" t="s">
        <v>15317</v>
      </c>
      <c r="AQ895" s="2" t="s">
        <v>78</v>
      </c>
      <c r="AR895" s="4">
        <v>42830</v>
      </c>
      <c r="AS895" s="1" t="s">
        <v>15318</v>
      </c>
      <c r="AT895" s="2" t="s">
        <v>78</v>
      </c>
      <c r="AU895" s="4">
        <v>41752</v>
      </c>
      <c r="AV895" s="1" t="s">
        <v>15320</v>
      </c>
      <c r="AW895" s="2" t="s">
        <v>78</v>
      </c>
      <c r="AX895" s="4">
        <v>41752</v>
      </c>
      <c r="AY895" s="1" t="s">
        <v>75</v>
      </c>
      <c r="AZ895" s="5">
        <v>613</v>
      </c>
      <c r="BA895" s="1" t="s">
        <v>80</v>
      </c>
      <c r="BB895" s="1" t="s">
        <v>79</v>
      </c>
    </row>
    <row r="896" spans="1:54" x14ac:dyDescent="0.3">
      <c r="A896" s="1" t="s">
        <v>15321</v>
      </c>
      <c r="B896" t="str">
        <f>RIGHT(Tabel_query[[#This Row],[Titel]],1)</f>
        <v>W</v>
      </c>
      <c r="C896" t="str">
        <f>RIGHT(Tabel_query[[#This Row],[Titel]],LEN(Tabel_query[[#This Row],[Titel]])-2)</f>
        <v>HOUTHULST_RKT_St_Bavo_W</v>
      </c>
      <c r="D896">
        <f>SEARCH("_",Tabel_query[[#This Row],[Kolom2]])</f>
        <v>10</v>
      </c>
      <c r="E896" t="str">
        <f>LEFT(Tabel_query[[#This Row],[Kolom2]],Tabel_query[[#This Row],[Kolom3]]-1)</f>
        <v>HOUTHULST</v>
      </c>
      <c r="F896" s="2" t="s">
        <v>70</v>
      </c>
      <c r="G896" s="2" t="s">
        <v>72</v>
      </c>
      <c r="I896" s="3" t="b">
        <v>0</v>
      </c>
      <c r="L896" s="3" t="b">
        <v>1</v>
      </c>
      <c r="M896" s="1" t="s">
        <v>1050</v>
      </c>
      <c r="P896" s="2" t="s">
        <v>928</v>
      </c>
      <c r="Q896" s="2" t="s">
        <v>137</v>
      </c>
      <c r="T896" s="1" t="s">
        <v>15338</v>
      </c>
      <c r="U896" s="1" t="s">
        <v>11250</v>
      </c>
      <c r="V896" s="1" t="s">
        <v>15322</v>
      </c>
      <c r="W896" s="1" t="s">
        <v>15323</v>
      </c>
      <c r="X896" s="1" t="s">
        <v>15325</v>
      </c>
      <c r="Y896" s="1" t="s">
        <v>15324</v>
      </c>
      <c r="Z896" s="2" t="s">
        <v>15341</v>
      </c>
      <c r="AA896" s="1" t="s">
        <v>15326</v>
      </c>
      <c r="AB896" s="1" t="s">
        <v>15327</v>
      </c>
      <c r="AC896" s="1" t="s">
        <v>15328</v>
      </c>
      <c r="AD896" s="1" t="s">
        <v>15329</v>
      </c>
      <c r="AE896" s="2" t="s">
        <v>78</v>
      </c>
      <c r="AF896" s="4">
        <v>42831</v>
      </c>
      <c r="AG896" s="1" t="s">
        <v>15330</v>
      </c>
      <c r="AH896" s="1" t="s">
        <v>15339</v>
      </c>
      <c r="AI896" s="1" t="s">
        <v>15331</v>
      </c>
      <c r="AJ896" s="1" t="s">
        <v>15332</v>
      </c>
      <c r="AK896" s="2" t="s">
        <v>77</v>
      </c>
      <c r="AL896" s="4">
        <v>42831</v>
      </c>
      <c r="AM896" s="1" t="s">
        <v>15333</v>
      </c>
      <c r="AN896" s="1" t="s">
        <v>15334</v>
      </c>
      <c r="AO896" s="1" t="s">
        <v>15335</v>
      </c>
      <c r="AP896" s="1" t="s">
        <v>15336</v>
      </c>
      <c r="AQ896" s="2" t="s">
        <v>77</v>
      </c>
      <c r="AR896" s="4">
        <v>42831</v>
      </c>
      <c r="AS896" s="1" t="s">
        <v>15337</v>
      </c>
      <c r="AT896" s="2" t="s">
        <v>78</v>
      </c>
      <c r="AV896" s="1" t="s">
        <v>15340</v>
      </c>
      <c r="AW896" s="2" t="s">
        <v>78</v>
      </c>
      <c r="AY896" s="1" t="s">
        <v>75</v>
      </c>
      <c r="AZ896" s="5">
        <v>1360</v>
      </c>
      <c r="BA896" s="1" t="s">
        <v>80</v>
      </c>
      <c r="BB896" s="1" t="s">
        <v>79</v>
      </c>
    </row>
    <row r="897" spans="1:54" x14ac:dyDescent="0.3">
      <c r="A897" s="1" t="s">
        <v>15342</v>
      </c>
      <c r="B897" t="str">
        <f>RIGHT(Tabel_query[[#This Row],[Titel]],1)</f>
        <v>W</v>
      </c>
      <c r="C897" t="str">
        <f>RIGHT(Tabel_query[[#This Row],[Titel]],LEN(Tabel_query[[#This Row],[Titel]])-2)</f>
        <v>HOUTHULST_RKT_St_Jan_Baptist_W</v>
      </c>
      <c r="D897">
        <f>SEARCH("_",Tabel_query[[#This Row],[Kolom2]])</f>
        <v>10</v>
      </c>
      <c r="E897" t="str">
        <f>LEFT(Tabel_query[[#This Row],[Kolom2]],Tabel_query[[#This Row],[Kolom3]]-1)</f>
        <v>HOUTHULST</v>
      </c>
      <c r="F897" s="2" t="s">
        <v>70</v>
      </c>
      <c r="G897" s="2" t="s">
        <v>72</v>
      </c>
      <c r="I897" s="3" t="b">
        <v>0</v>
      </c>
      <c r="K897" s="2" t="s">
        <v>660</v>
      </c>
      <c r="L897" s="3" t="b">
        <v>1</v>
      </c>
      <c r="M897" s="1" t="s">
        <v>15357</v>
      </c>
      <c r="P897" s="2" t="s">
        <v>928</v>
      </c>
      <c r="Q897" s="2" t="s">
        <v>137</v>
      </c>
      <c r="T897" s="1" t="s">
        <v>8219</v>
      </c>
      <c r="U897" s="1" t="s">
        <v>3246</v>
      </c>
      <c r="V897" s="1" t="s">
        <v>219</v>
      </c>
      <c r="W897" s="1" t="s">
        <v>15323</v>
      </c>
      <c r="X897" s="1" t="s">
        <v>15343</v>
      </c>
      <c r="Y897" s="1" t="s">
        <v>15324</v>
      </c>
      <c r="Z897" s="2" t="s">
        <v>15341</v>
      </c>
      <c r="AA897" s="1" t="s">
        <v>15344</v>
      </c>
      <c r="AB897" s="1" t="s">
        <v>15345</v>
      </c>
      <c r="AC897" s="1" t="s">
        <v>15346</v>
      </c>
      <c r="AD897" s="1" t="s">
        <v>15347</v>
      </c>
      <c r="AE897" s="2" t="s">
        <v>78</v>
      </c>
      <c r="AF897" s="4">
        <v>42895</v>
      </c>
      <c r="AG897" s="1" t="s">
        <v>15348</v>
      </c>
      <c r="AH897" s="1" t="s">
        <v>15355</v>
      </c>
      <c r="AI897" s="1" t="s">
        <v>15349</v>
      </c>
      <c r="AJ897" s="1" t="s">
        <v>15350</v>
      </c>
      <c r="AK897" s="2" t="s">
        <v>78</v>
      </c>
      <c r="AL897" s="4">
        <v>42895</v>
      </c>
      <c r="AM897" s="1" t="s">
        <v>15351</v>
      </c>
      <c r="AN897" s="1" t="s">
        <v>15352</v>
      </c>
      <c r="AP897" s="1" t="s">
        <v>15353</v>
      </c>
      <c r="AQ897" s="2" t="s">
        <v>78</v>
      </c>
      <c r="AR897" s="4">
        <v>42895</v>
      </c>
      <c r="AS897" s="1" t="s">
        <v>15354</v>
      </c>
      <c r="AT897" s="2" t="s">
        <v>77</v>
      </c>
      <c r="AU897" s="4">
        <v>42895</v>
      </c>
      <c r="AV897" s="1" t="s">
        <v>15356</v>
      </c>
      <c r="AW897" s="2" t="s">
        <v>77</v>
      </c>
      <c r="AX897" s="4">
        <v>42895</v>
      </c>
      <c r="AY897" s="1" t="s">
        <v>75</v>
      </c>
      <c r="AZ897" s="5">
        <v>1361</v>
      </c>
      <c r="BA897" s="1" t="s">
        <v>80</v>
      </c>
      <c r="BB897" s="1" t="s">
        <v>79</v>
      </c>
    </row>
    <row r="898" spans="1:54" x14ac:dyDescent="0.3">
      <c r="A898" s="1" t="s">
        <v>15358</v>
      </c>
      <c r="B898" t="str">
        <f>RIGHT(Tabel_query[[#This Row],[Titel]],1)</f>
        <v>W</v>
      </c>
      <c r="C898" t="str">
        <f>RIGHT(Tabel_query[[#This Row],[Titel]],LEN(Tabel_query[[#This Row],[Titel]])-2)</f>
        <v>HOUTHULST_RKT_St_Jozef_W</v>
      </c>
      <c r="D898">
        <f>SEARCH("_",Tabel_query[[#This Row],[Kolom2]])</f>
        <v>10</v>
      </c>
      <c r="E898" t="str">
        <f>LEFT(Tabel_query[[#This Row],[Kolom2]],Tabel_query[[#This Row],[Kolom3]]-1)</f>
        <v>HOUTHULST</v>
      </c>
      <c r="F898" s="2" t="s">
        <v>70</v>
      </c>
      <c r="G898" s="2" t="s">
        <v>72</v>
      </c>
      <c r="I898" s="3" t="b">
        <v>0</v>
      </c>
      <c r="L898" s="3" t="b">
        <v>1</v>
      </c>
      <c r="M898" s="1" t="s">
        <v>15374</v>
      </c>
      <c r="P898" s="2" t="s">
        <v>928</v>
      </c>
      <c r="Q898" s="2" t="s">
        <v>137</v>
      </c>
      <c r="T898" s="1" t="s">
        <v>12735</v>
      </c>
      <c r="U898" s="1" t="s">
        <v>15359</v>
      </c>
      <c r="V898" s="1" t="s">
        <v>3879</v>
      </c>
      <c r="W898" s="1" t="s">
        <v>15323</v>
      </c>
      <c r="X898" s="1" t="s">
        <v>15360</v>
      </c>
      <c r="Y898" s="1" t="s">
        <v>15324</v>
      </c>
      <c r="Z898" s="2" t="s">
        <v>15341</v>
      </c>
      <c r="AA898" s="1" t="s">
        <v>15361</v>
      </c>
      <c r="AB898" s="1" t="s">
        <v>15362</v>
      </c>
      <c r="AD898" s="1" t="s">
        <v>15363</v>
      </c>
      <c r="AE898" s="2" t="s">
        <v>77</v>
      </c>
      <c r="AF898" s="4">
        <v>42872</v>
      </c>
      <c r="AG898" s="1" t="s">
        <v>15364</v>
      </c>
      <c r="AH898" s="1" t="s">
        <v>15372</v>
      </c>
      <c r="AI898" s="1" t="s">
        <v>15365</v>
      </c>
      <c r="AJ898" s="1" t="s">
        <v>15366</v>
      </c>
      <c r="AK898" s="2" t="s">
        <v>78</v>
      </c>
      <c r="AL898" s="4">
        <v>42872</v>
      </c>
      <c r="AM898" s="1" t="s">
        <v>15367</v>
      </c>
      <c r="AN898" s="1" t="s">
        <v>15368</v>
      </c>
      <c r="AO898" s="1" t="s">
        <v>15369</v>
      </c>
      <c r="AP898" s="1" t="s">
        <v>15370</v>
      </c>
      <c r="AQ898" s="2" t="s">
        <v>77</v>
      </c>
      <c r="AR898" s="4">
        <v>42872</v>
      </c>
      <c r="AS898" s="1" t="s">
        <v>15371</v>
      </c>
      <c r="AT898" s="2" t="s">
        <v>78</v>
      </c>
      <c r="AU898" s="4">
        <v>41717</v>
      </c>
      <c r="AV898" s="1" t="s">
        <v>15373</v>
      </c>
      <c r="AW898" s="2" t="s">
        <v>78</v>
      </c>
      <c r="AX898" s="4">
        <v>41717</v>
      </c>
      <c r="AY898" s="1" t="s">
        <v>75</v>
      </c>
      <c r="AZ898" s="5">
        <v>1362</v>
      </c>
      <c r="BA898" s="1" t="s">
        <v>80</v>
      </c>
      <c r="BB898" s="1" t="s">
        <v>79</v>
      </c>
    </row>
    <row r="899" spans="1:54" x14ac:dyDescent="0.3">
      <c r="A899" s="1" t="s">
        <v>15375</v>
      </c>
      <c r="B899" t="str">
        <f>RIGHT(Tabel_query[[#This Row],[Titel]],1)</f>
        <v>W</v>
      </c>
      <c r="C899" t="str">
        <f>RIGHT(Tabel_query[[#This Row],[Titel]],LEN(Tabel_query[[#This Row],[Titel]])-2)</f>
        <v>HOUTHULST_RKT_St_Kristoffel_W</v>
      </c>
      <c r="D899">
        <f>SEARCH("_",Tabel_query[[#This Row],[Kolom2]])</f>
        <v>10</v>
      </c>
      <c r="E899" t="str">
        <f>LEFT(Tabel_query[[#This Row],[Kolom2]],Tabel_query[[#This Row],[Kolom3]]-1)</f>
        <v>HOUTHULST</v>
      </c>
      <c r="F899" s="2" t="s">
        <v>70</v>
      </c>
      <c r="G899" s="2" t="s">
        <v>72</v>
      </c>
      <c r="I899" s="3" t="b">
        <v>0</v>
      </c>
      <c r="L899" s="3" t="b">
        <v>1</v>
      </c>
      <c r="M899" s="1" t="s">
        <v>15393</v>
      </c>
      <c r="P899" s="2" t="s">
        <v>928</v>
      </c>
      <c r="Q899" s="2" t="s">
        <v>137</v>
      </c>
      <c r="T899" s="1" t="s">
        <v>15390</v>
      </c>
      <c r="U899" s="1" t="s">
        <v>15376</v>
      </c>
      <c r="V899" s="1" t="s">
        <v>2731</v>
      </c>
      <c r="W899" s="1" t="s">
        <v>15323</v>
      </c>
      <c r="X899" s="1" t="s">
        <v>15377</v>
      </c>
      <c r="Y899" s="1" t="s">
        <v>15324</v>
      </c>
      <c r="Z899" s="2" t="s">
        <v>15341</v>
      </c>
      <c r="AA899" s="1" t="s">
        <v>15378</v>
      </c>
      <c r="AB899" s="1" t="s">
        <v>15379</v>
      </c>
      <c r="AC899" s="1" t="s">
        <v>15380</v>
      </c>
      <c r="AD899" s="1" t="s">
        <v>15381</v>
      </c>
      <c r="AE899" s="2" t="s">
        <v>78</v>
      </c>
      <c r="AF899" s="4">
        <v>42983</v>
      </c>
      <c r="AG899" s="1" t="s">
        <v>15382</v>
      </c>
      <c r="AH899" s="1" t="s">
        <v>15391</v>
      </c>
      <c r="AI899" s="1" t="s">
        <v>15383</v>
      </c>
      <c r="AJ899" s="1" t="s">
        <v>15384</v>
      </c>
      <c r="AK899" s="2" t="s">
        <v>78</v>
      </c>
      <c r="AL899" s="4">
        <v>42983</v>
      </c>
      <c r="AM899" s="1" t="s">
        <v>15385</v>
      </c>
      <c r="AN899" s="1" t="s">
        <v>15386</v>
      </c>
      <c r="AO899" s="1" t="s">
        <v>15387</v>
      </c>
      <c r="AP899" s="1" t="s">
        <v>15388</v>
      </c>
      <c r="AQ899" s="2" t="s">
        <v>78</v>
      </c>
      <c r="AR899" s="4">
        <v>42983</v>
      </c>
      <c r="AS899" s="1" t="s">
        <v>15389</v>
      </c>
      <c r="AT899" s="2" t="s">
        <v>77</v>
      </c>
      <c r="AU899" s="4">
        <v>42983</v>
      </c>
      <c r="AV899" s="1" t="s">
        <v>15392</v>
      </c>
      <c r="AW899" s="2" t="s">
        <v>77</v>
      </c>
      <c r="AX899" s="4">
        <v>42983</v>
      </c>
      <c r="AY899" s="1" t="s">
        <v>75</v>
      </c>
      <c r="AZ899" s="5">
        <v>1363</v>
      </c>
      <c r="BA899" s="1" t="s">
        <v>80</v>
      </c>
      <c r="BB899" s="1" t="s">
        <v>79</v>
      </c>
    </row>
    <row r="900" spans="1:54" x14ac:dyDescent="0.3">
      <c r="A900" s="1" t="s">
        <v>15394</v>
      </c>
      <c r="B900" t="str">
        <f>RIGHT(Tabel_query[[#This Row],[Titel]],1)</f>
        <v>W</v>
      </c>
      <c r="C900" t="str">
        <f>RIGHT(Tabel_query[[#This Row],[Titel]],LEN(Tabel_query[[#This Row],[Titel]])-2)</f>
        <v>HOUTHULST_RKT_St_Laurentius_W</v>
      </c>
      <c r="D900">
        <f>SEARCH("_",Tabel_query[[#This Row],[Kolom2]])</f>
        <v>10</v>
      </c>
      <c r="E900" t="str">
        <f>LEFT(Tabel_query[[#This Row],[Kolom2]],Tabel_query[[#This Row],[Kolom3]]-1)</f>
        <v>HOUTHULST</v>
      </c>
      <c r="F900" s="2" t="s">
        <v>70</v>
      </c>
      <c r="G900" s="2" t="s">
        <v>72</v>
      </c>
      <c r="I900" s="3" t="b">
        <v>0</v>
      </c>
      <c r="L900" s="3" t="b">
        <v>1</v>
      </c>
      <c r="M900" s="1" t="s">
        <v>15410</v>
      </c>
      <c r="P900" s="2" t="s">
        <v>928</v>
      </c>
      <c r="Q900" s="2" t="s">
        <v>137</v>
      </c>
      <c r="T900" s="1" t="s">
        <v>14566</v>
      </c>
      <c r="U900" s="1" t="s">
        <v>5422</v>
      </c>
      <c r="V900" s="1" t="s">
        <v>1258</v>
      </c>
      <c r="W900" s="1" t="s">
        <v>15323</v>
      </c>
      <c r="X900" s="1" t="s">
        <v>15395</v>
      </c>
      <c r="Y900" s="1" t="s">
        <v>15324</v>
      </c>
      <c r="Z900" s="2" t="s">
        <v>15341</v>
      </c>
      <c r="AA900" s="1" t="s">
        <v>15396</v>
      </c>
      <c r="AB900" s="1" t="s">
        <v>15397</v>
      </c>
      <c r="AC900" s="1" t="s">
        <v>15398</v>
      </c>
      <c r="AD900" s="1" t="s">
        <v>15399</v>
      </c>
      <c r="AE900" s="2" t="s">
        <v>78</v>
      </c>
      <c r="AF900" s="4">
        <v>42677</v>
      </c>
      <c r="AG900" s="1" t="s">
        <v>15400</v>
      </c>
      <c r="AH900" s="1" t="s">
        <v>15408</v>
      </c>
      <c r="AI900" s="1" t="s">
        <v>15401</v>
      </c>
      <c r="AJ900" s="1" t="s">
        <v>15402</v>
      </c>
      <c r="AK900" s="2" t="s">
        <v>78</v>
      </c>
      <c r="AL900" s="4">
        <v>42677</v>
      </c>
      <c r="AM900" s="1" t="s">
        <v>15403</v>
      </c>
      <c r="AN900" s="1" t="s">
        <v>15404</v>
      </c>
      <c r="AO900" s="1" t="s">
        <v>15405</v>
      </c>
      <c r="AP900" s="1" t="s">
        <v>15406</v>
      </c>
      <c r="AQ900" s="2" t="s">
        <v>78</v>
      </c>
      <c r="AR900" s="4">
        <v>42677</v>
      </c>
      <c r="AS900" s="1" t="s">
        <v>15407</v>
      </c>
      <c r="AT900" s="2" t="s">
        <v>77</v>
      </c>
      <c r="AU900" s="4">
        <v>42793</v>
      </c>
      <c r="AV900" s="1" t="s">
        <v>15409</v>
      </c>
      <c r="AW900" s="2" t="s">
        <v>77</v>
      </c>
      <c r="AX900" s="4">
        <v>42793</v>
      </c>
      <c r="AY900" s="1" t="s">
        <v>75</v>
      </c>
      <c r="AZ900" s="5">
        <v>1364</v>
      </c>
      <c r="BA900" s="1" t="s">
        <v>80</v>
      </c>
      <c r="BB900" s="1" t="s">
        <v>79</v>
      </c>
    </row>
    <row r="901" spans="1:54" x14ac:dyDescent="0.3">
      <c r="A901" s="1" t="s">
        <v>15411</v>
      </c>
      <c r="B901" t="str">
        <f>RIGHT(Tabel_query[[#This Row],[Titel]],1)</f>
        <v>A</v>
      </c>
      <c r="C901" t="str">
        <f>RIGHT(Tabel_query[[#This Row],[Titel]],LEN(Tabel_query[[#This Row],[Titel]])-2)</f>
        <v>HOVE_RKT_St_Jozef_A</v>
      </c>
      <c r="D901">
        <f>SEARCH("_",Tabel_query[[#This Row],[Kolom2]])</f>
        <v>5</v>
      </c>
      <c r="E901" t="str">
        <f>LEFT(Tabel_query[[#This Row],[Kolom2]],Tabel_query[[#This Row],[Kolom3]]-1)</f>
        <v>HOVE</v>
      </c>
      <c r="F901" s="2" t="s">
        <v>70</v>
      </c>
      <c r="G901" s="2" t="s">
        <v>72</v>
      </c>
      <c r="I901" s="3" t="b">
        <v>1</v>
      </c>
      <c r="J901" s="1" t="s">
        <v>15429</v>
      </c>
      <c r="L901" s="3" t="b">
        <v>1</v>
      </c>
      <c r="P901" s="2" t="s">
        <v>775</v>
      </c>
      <c r="Q901" s="2" t="s">
        <v>137</v>
      </c>
      <c r="T901" s="1" t="s">
        <v>8804</v>
      </c>
      <c r="U901" s="1" t="s">
        <v>15412</v>
      </c>
      <c r="V901" s="1" t="s">
        <v>1214</v>
      </c>
      <c r="W901" s="1" t="s">
        <v>15413</v>
      </c>
      <c r="X901" s="1" t="s">
        <v>15415</v>
      </c>
      <c r="Y901" s="1" t="s">
        <v>15414</v>
      </c>
      <c r="Z901" s="2" t="s">
        <v>15431</v>
      </c>
      <c r="AA901" s="1" t="s">
        <v>15416</v>
      </c>
      <c r="AB901" s="1" t="s">
        <v>15417</v>
      </c>
      <c r="AC901" s="1" t="s">
        <v>15418</v>
      </c>
      <c r="AD901" s="1" t="s">
        <v>15419</v>
      </c>
      <c r="AE901" s="2" t="s">
        <v>77</v>
      </c>
      <c r="AF901" s="4">
        <v>42850</v>
      </c>
      <c r="AG901" s="1" t="s">
        <v>15420</v>
      </c>
      <c r="AH901" s="1" t="s">
        <v>15428</v>
      </c>
      <c r="AI901" s="1" t="s">
        <v>15421</v>
      </c>
      <c r="AJ901" s="1" t="s">
        <v>15422</v>
      </c>
      <c r="AK901" s="2" t="s">
        <v>78</v>
      </c>
      <c r="AL901" s="4">
        <v>41759</v>
      </c>
      <c r="AM901" s="1" t="s">
        <v>15423</v>
      </c>
      <c r="AN901" s="1" t="s">
        <v>15424</v>
      </c>
      <c r="AO901" s="1" t="s">
        <v>15425</v>
      </c>
      <c r="AP901" s="1" t="s">
        <v>15426</v>
      </c>
      <c r="AQ901" s="2" t="s">
        <v>78</v>
      </c>
      <c r="AR901" s="4">
        <v>41759</v>
      </c>
      <c r="AS901" s="1" t="s">
        <v>15427</v>
      </c>
      <c r="AT901" s="2" t="s">
        <v>77</v>
      </c>
      <c r="AU901" s="4">
        <v>42850</v>
      </c>
      <c r="AV901" s="1" t="s">
        <v>15430</v>
      </c>
      <c r="AW901" s="2" t="s">
        <v>78</v>
      </c>
      <c r="AX901" s="4">
        <v>41759</v>
      </c>
      <c r="AY901" s="1" t="s">
        <v>75</v>
      </c>
      <c r="AZ901" s="5">
        <v>274</v>
      </c>
      <c r="BA901" s="1" t="s">
        <v>80</v>
      </c>
      <c r="BB901" s="1" t="s">
        <v>79</v>
      </c>
    </row>
    <row r="902" spans="1:54" x14ac:dyDescent="0.3">
      <c r="A902" s="1" t="s">
        <v>15432</v>
      </c>
      <c r="B902" t="str">
        <f>RIGHT(Tabel_query[[#This Row],[Titel]],1)</f>
        <v>A</v>
      </c>
      <c r="C902" t="str">
        <f>RIGHT(Tabel_query[[#This Row],[Titel]],LEN(Tabel_query[[#This Row],[Titel]])-2)</f>
        <v>HOVE_RKT_St_Laurentius_A</v>
      </c>
      <c r="D902">
        <f>SEARCH("_",Tabel_query[[#This Row],[Kolom2]])</f>
        <v>5</v>
      </c>
      <c r="E902" t="str">
        <f>LEFT(Tabel_query[[#This Row],[Kolom2]],Tabel_query[[#This Row],[Kolom3]]-1)</f>
        <v>HOVE</v>
      </c>
      <c r="F902" s="2" t="s">
        <v>70</v>
      </c>
      <c r="G902" s="2" t="s">
        <v>72</v>
      </c>
      <c r="I902" s="3" t="b">
        <v>0</v>
      </c>
      <c r="L902" s="3" t="b">
        <v>1</v>
      </c>
      <c r="P902" s="2" t="s">
        <v>775</v>
      </c>
      <c r="Q902" s="2" t="s">
        <v>137</v>
      </c>
      <c r="T902" s="1" t="s">
        <v>2508</v>
      </c>
      <c r="U902" s="1" t="s">
        <v>15433</v>
      </c>
      <c r="V902" s="1" t="s">
        <v>6002</v>
      </c>
      <c r="W902" s="1" t="s">
        <v>15413</v>
      </c>
      <c r="X902" s="1" t="s">
        <v>15434</v>
      </c>
      <c r="Y902" s="1" t="s">
        <v>15414</v>
      </c>
      <c r="Z902" s="2" t="s">
        <v>15431</v>
      </c>
      <c r="AA902" s="1" t="s">
        <v>15435</v>
      </c>
      <c r="AB902" s="1" t="s">
        <v>15436</v>
      </c>
      <c r="AC902" s="1" t="s">
        <v>15437</v>
      </c>
      <c r="AD902" s="1" t="s">
        <v>15438</v>
      </c>
      <c r="AE902" s="2" t="s">
        <v>77</v>
      </c>
      <c r="AF902" s="4">
        <v>42857</v>
      </c>
      <c r="AG902" s="1" t="s">
        <v>15439</v>
      </c>
      <c r="AH902" s="1" t="s">
        <v>15447</v>
      </c>
      <c r="AI902" s="1" t="s">
        <v>15440</v>
      </c>
      <c r="AJ902" s="1" t="s">
        <v>15441</v>
      </c>
      <c r="AK902" s="2" t="s">
        <v>78</v>
      </c>
      <c r="AM902" s="1" t="s">
        <v>15442</v>
      </c>
      <c r="AN902" s="1" t="s">
        <v>15443</v>
      </c>
      <c r="AO902" s="1" t="s">
        <v>15444</v>
      </c>
      <c r="AP902" s="1" t="s">
        <v>15445</v>
      </c>
      <c r="AQ902" s="2" t="s">
        <v>78</v>
      </c>
      <c r="AS902" s="1" t="s">
        <v>15446</v>
      </c>
      <c r="AT902" s="2" t="s">
        <v>157</v>
      </c>
      <c r="AV902" s="1" t="s">
        <v>15448</v>
      </c>
      <c r="AW902" s="2" t="s">
        <v>78</v>
      </c>
      <c r="AY902" s="1" t="s">
        <v>75</v>
      </c>
      <c r="AZ902" s="5">
        <v>275</v>
      </c>
      <c r="BA902" s="1" t="s">
        <v>80</v>
      </c>
      <c r="BB902" s="1" t="s">
        <v>79</v>
      </c>
    </row>
    <row r="903" spans="1:54" x14ac:dyDescent="0.3">
      <c r="A903" s="1" t="s">
        <v>15449</v>
      </c>
      <c r="B903" t="str">
        <f>RIGHT(Tabel_query[[#This Row],[Titel]],1)</f>
        <v>V</v>
      </c>
      <c r="C903" t="str">
        <f>RIGHT(Tabel_query[[#This Row],[Titel]],LEN(Tabel_query[[#This Row],[Titel]])-2)</f>
        <v>HULDENBERG_RKT_OLV_V</v>
      </c>
      <c r="D903">
        <f>SEARCH("_",Tabel_query[[#This Row],[Kolom2]])</f>
        <v>11</v>
      </c>
      <c r="E903" t="str">
        <f>LEFT(Tabel_query[[#This Row],[Kolom2]],Tabel_query[[#This Row],[Kolom3]]-1)</f>
        <v>HULDENBERG</v>
      </c>
      <c r="F903" s="2" t="s">
        <v>70</v>
      </c>
      <c r="G903" s="2" t="s">
        <v>72</v>
      </c>
      <c r="I903" s="3" t="b">
        <v>0</v>
      </c>
      <c r="L903" s="3" t="b">
        <v>1</v>
      </c>
      <c r="P903" s="2" t="s">
        <v>599</v>
      </c>
      <c r="Q903" s="2" t="s">
        <v>137</v>
      </c>
      <c r="T903" s="1" t="s">
        <v>675</v>
      </c>
      <c r="U903" s="1" t="s">
        <v>1719</v>
      </c>
      <c r="V903" s="1" t="s">
        <v>737</v>
      </c>
      <c r="W903" s="1" t="s">
        <v>15450</v>
      </c>
      <c r="X903" s="1" t="s">
        <v>15452</v>
      </c>
      <c r="Y903" s="1" t="s">
        <v>15451</v>
      </c>
      <c r="Z903" s="2" t="s">
        <v>15467</v>
      </c>
      <c r="AA903" s="1" t="s">
        <v>15453</v>
      </c>
      <c r="AB903" s="1" t="s">
        <v>15454</v>
      </c>
      <c r="AC903" s="1" t="s">
        <v>15455</v>
      </c>
      <c r="AD903" s="1" t="s">
        <v>15456</v>
      </c>
      <c r="AE903" s="2" t="s">
        <v>78</v>
      </c>
      <c r="AF903" s="4">
        <v>41731</v>
      </c>
      <c r="AG903" s="1" t="s">
        <v>15457</v>
      </c>
      <c r="AH903" s="1" t="s">
        <v>15465</v>
      </c>
      <c r="AI903" s="1" t="s">
        <v>15458</v>
      </c>
      <c r="AJ903" s="1" t="s">
        <v>15459</v>
      </c>
      <c r="AK903" s="2" t="s">
        <v>78</v>
      </c>
      <c r="AL903" s="4">
        <v>41731</v>
      </c>
      <c r="AM903" s="1" t="s">
        <v>15460</v>
      </c>
      <c r="AN903" s="1" t="s">
        <v>15461</v>
      </c>
      <c r="AO903" s="1" t="s">
        <v>15462</v>
      </c>
      <c r="AP903" s="1" t="s">
        <v>15463</v>
      </c>
      <c r="AQ903" s="2" t="s">
        <v>78</v>
      </c>
      <c r="AR903" s="4">
        <v>41731</v>
      </c>
      <c r="AS903" s="1" t="s">
        <v>15464</v>
      </c>
      <c r="AT903" s="2" t="s">
        <v>77</v>
      </c>
      <c r="AU903" s="4">
        <v>42831</v>
      </c>
      <c r="AV903" s="1" t="s">
        <v>15466</v>
      </c>
      <c r="AW903" s="2" t="s">
        <v>77</v>
      </c>
      <c r="AX903" s="4">
        <v>42831</v>
      </c>
      <c r="AY903" s="1" t="s">
        <v>75</v>
      </c>
      <c r="AZ903" s="5">
        <v>1738</v>
      </c>
      <c r="BA903" s="1" t="s">
        <v>80</v>
      </c>
      <c r="BB903" s="1" t="s">
        <v>79</v>
      </c>
    </row>
    <row r="904" spans="1:54" x14ac:dyDescent="0.3">
      <c r="A904" s="1" t="s">
        <v>15468</v>
      </c>
      <c r="B904" t="str">
        <f>RIGHT(Tabel_query[[#This Row],[Titel]],1)</f>
        <v>V</v>
      </c>
      <c r="C904" t="str">
        <f>RIGHT(Tabel_query[[#This Row],[Titel]],LEN(Tabel_query[[#This Row],[Titel]])-2)</f>
        <v>HULDENBERG_RKT_St_Agatha_V</v>
      </c>
      <c r="D904">
        <f>SEARCH("_",Tabel_query[[#This Row],[Kolom2]])</f>
        <v>11</v>
      </c>
      <c r="E904" t="str">
        <f>LEFT(Tabel_query[[#This Row],[Kolom2]],Tabel_query[[#This Row],[Kolom3]]-1)</f>
        <v>HULDENBERG</v>
      </c>
      <c r="F904" s="2" t="s">
        <v>70</v>
      </c>
      <c r="G904" s="2" t="s">
        <v>72</v>
      </c>
      <c r="I904" s="3" t="b">
        <v>0</v>
      </c>
      <c r="L904" s="3" t="b">
        <v>1</v>
      </c>
      <c r="P904" s="2" t="s">
        <v>599</v>
      </c>
      <c r="Q904" s="2" t="s">
        <v>137</v>
      </c>
      <c r="T904" s="1" t="s">
        <v>15485</v>
      </c>
      <c r="U904" s="1" t="s">
        <v>15469</v>
      </c>
      <c r="V904" s="1" t="s">
        <v>15470</v>
      </c>
      <c r="W904" s="1" t="s">
        <v>15450</v>
      </c>
      <c r="X904" s="1" t="s">
        <v>15472</v>
      </c>
      <c r="Y904" s="1" t="s">
        <v>15471</v>
      </c>
      <c r="Z904" s="2" t="s">
        <v>15467</v>
      </c>
      <c r="AA904" s="1" t="s">
        <v>15473</v>
      </c>
      <c r="AB904" s="1" t="s">
        <v>15474</v>
      </c>
      <c r="AC904" s="1" t="s">
        <v>15475</v>
      </c>
      <c r="AD904" s="1" t="s">
        <v>15476</v>
      </c>
      <c r="AG904" s="1" t="s">
        <v>15477</v>
      </c>
      <c r="AH904" s="1" t="s">
        <v>15486</v>
      </c>
      <c r="AI904" s="1" t="s">
        <v>15478</v>
      </c>
      <c r="AJ904" s="1" t="s">
        <v>15479</v>
      </c>
      <c r="AM904" s="1" t="s">
        <v>15480</v>
      </c>
      <c r="AN904" s="1" t="s">
        <v>15481</v>
      </c>
      <c r="AO904" s="1" t="s">
        <v>15482</v>
      </c>
      <c r="AP904" s="1" t="s">
        <v>15483</v>
      </c>
      <c r="AS904" s="1" t="s">
        <v>15484</v>
      </c>
      <c r="AV904" s="1" t="s">
        <v>15487</v>
      </c>
      <c r="AY904" s="1" t="s">
        <v>75</v>
      </c>
      <c r="AZ904" s="5">
        <v>1740</v>
      </c>
      <c r="BA904" s="1" t="s">
        <v>80</v>
      </c>
      <c r="BB904" s="1" t="s">
        <v>79</v>
      </c>
    </row>
    <row r="905" spans="1:54" x14ac:dyDescent="0.3">
      <c r="A905" s="1" t="s">
        <v>15488</v>
      </c>
      <c r="B905" t="str">
        <f>RIGHT(Tabel_query[[#This Row],[Titel]],1)</f>
        <v>V</v>
      </c>
      <c r="C905" t="str">
        <f>RIGHT(Tabel_query[[#This Row],[Titel]],LEN(Tabel_query[[#This Row],[Titel]])-2)</f>
        <v>HULDENBERG_RKT_St_Antonius_V</v>
      </c>
      <c r="D905">
        <f>SEARCH("_",Tabel_query[[#This Row],[Kolom2]])</f>
        <v>11</v>
      </c>
      <c r="E905" t="str">
        <f>LEFT(Tabel_query[[#This Row],[Kolom2]],Tabel_query[[#This Row],[Kolom3]]-1)</f>
        <v>HULDENBERG</v>
      </c>
      <c r="F905" s="2" t="s">
        <v>70</v>
      </c>
      <c r="G905" s="2" t="s">
        <v>72</v>
      </c>
      <c r="I905" s="3" t="b">
        <v>0</v>
      </c>
      <c r="L905" s="3" t="b">
        <v>1</v>
      </c>
      <c r="P905" s="2" t="s">
        <v>599</v>
      </c>
      <c r="Q905" s="2" t="s">
        <v>137</v>
      </c>
      <c r="T905" s="1" t="s">
        <v>3037</v>
      </c>
      <c r="U905" s="1" t="s">
        <v>1719</v>
      </c>
      <c r="V905" s="1" t="s">
        <v>737</v>
      </c>
      <c r="W905" s="1" t="s">
        <v>15450</v>
      </c>
      <c r="X905" s="1" t="s">
        <v>15490</v>
      </c>
      <c r="Y905" s="1" t="s">
        <v>15489</v>
      </c>
      <c r="Z905" s="2" t="s">
        <v>15467</v>
      </c>
      <c r="AA905" s="1" t="s">
        <v>15491</v>
      </c>
      <c r="AB905" s="1" t="s">
        <v>15492</v>
      </c>
      <c r="AC905" s="1" t="s">
        <v>15493</v>
      </c>
      <c r="AD905" s="1" t="s">
        <v>15494</v>
      </c>
      <c r="AE905" s="2" t="s">
        <v>78</v>
      </c>
      <c r="AF905" s="4">
        <v>41738</v>
      </c>
      <c r="AG905" s="1" t="s">
        <v>15495</v>
      </c>
      <c r="AH905" s="1" t="s">
        <v>15503</v>
      </c>
      <c r="AI905" s="1" t="s">
        <v>15496</v>
      </c>
      <c r="AJ905" s="1" t="s">
        <v>15497</v>
      </c>
      <c r="AK905" s="2" t="s">
        <v>77</v>
      </c>
      <c r="AL905" s="4">
        <v>42835</v>
      </c>
      <c r="AM905" s="1" t="s">
        <v>15498</v>
      </c>
      <c r="AN905" s="1" t="s">
        <v>15499</v>
      </c>
      <c r="AO905" s="1" t="s">
        <v>15500</v>
      </c>
      <c r="AP905" s="1" t="s">
        <v>15501</v>
      </c>
      <c r="AQ905" s="2" t="s">
        <v>77</v>
      </c>
      <c r="AR905" s="4">
        <v>42835</v>
      </c>
      <c r="AS905" s="1" t="s">
        <v>15502</v>
      </c>
      <c r="AT905" s="2" t="s">
        <v>78</v>
      </c>
      <c r="AU905" s="4">
        <v>41738</v>
      </c>
      <c r="AV905" s="1" t="s">
        <v>15504</v>
      </c>
      <c r="AW905" s="2" t="s">
        <v>78</v>
      </c>
      <c r="AX905" s="4">
        <v>41738</v>
      </c>
      <c r="AY905" s="1" t="s">
        <v>75</v>
      </c>
      <c r="AZ905" s="5">
        <v>1742</v>
      </c>
      <c r="BA905" s="1" t="s">
        <v>80</v>
      </c>
      <c r="BB905" s="1" t="s">
        <v>79</v>
      </c>
    </row>
    <row r="906" spans="1:54" x14ac:dyDescent="0.3">
      <c r="A906" s="1" t="s">
        <v>15505</v>
      </c>
      <c r="B906" t="str">
        <f>RIGHT(Tabel_query[[#This Row],[Titel]],1)</f>
        <v>V</v>
      </c>
      <c r="C906" t="str">
        <f>RIGHT(Tabel_query[[#This Row],[Titel]],LEN(Tabel_query[[#This Row],[Titel]])-2)</f>
        <v>HULDENBERG_RKT_St_Niklaas_V</v>
      </c>
      <c r="D906">
        <f>SEARCH("_",Tabel_query[[#This Row],[Kolom2]])</f>
        <v>11</v>
      </c>
      <c r="E906" t="str">
        <f>LEFT(Tabel_query[[#This Row],[Kolom2]],Tabel_query[[#This Row],[Kolom3]]-1)</f>
        <v>HULDENBERG</v>
      </c>
      <c r="F906" s="2" t="s">
        <v>70</v>
      </c>
      <c r="G906" s="2" t="s">
        <v>72</v>
      </c>
      <c r="I906" s="3" t="b">
        <v>0</v>
      </c>
      <c r="L906" s="3" t="b">
        <v>1</v>
      </c>
      <c r="M906" s="1" t="s">
        <v>15521</v>
      </c>
      <c r="P906" s="2" t="s">
        <v>599</v>
      </c>
      <c r="Q906" s="2" t="s">
        <v>137</v>
      </c>
      <c r="T906" s="1" t="s">
        <v>8692</v>
      </c>
      <c r="U906" s="1" t="s">
        <v>2698</v>
      </c>
      <c r="V906" s="1" t="s">
        <v>83</v>
      </c>
      <c r="W906" s="1" t="s">
        <v>15450</v>
      </c>
      <c r="X906" s="1" t="s">
        <v>15507</v>
      </c>
      <c r="Y906" s="1" t="s">
        <v>15506</v>
      </c>
      <c r="Z906" s="2" t="s">
        <v>15467</v>
      </c>
      <c r="AA906" s="1" t="s">
        <v>15508</v>
      </c>
      <c r="AB906" s="1" t="s">
        <v>15509</v>
      </c>
      <c r="AC906" s="1" t="s">
        <v>15510</v>
      </c>
      <c r="AD906" s="1" t="s">
        <v>15511</v>
      </c>
      <c r="AE906" s="2" t="s">
        <v>78</v>
      </c>
      <c r="AF906" s="4">
        <v>43160</v>
      </c>
      <c r="AG906" s="1" t="s">
        <v>15512</v>
      </c>
      <c r="AH906" s="1" t="s">
        <v>15519</v>
      </c>
      <c r="AI906" s="1" t="s">
        <v>15513</v>
      </c>
      <c r="AJ906" s="1" t="s">
        <v>15514</v>
      </c>
      <c r="AK906" s="2" t="s">
        <v>78</v>
      </c>
      <c r="AL906" s="4">
        <v>41731</v>
      </c>
      <c r="AM906" s="1" t="s">
        <v>15515</v>
      </c>
      <c r="AN906" s="1" t="s">
        <v>15516</v>
      </c>
      <c r="AO906" s="1" t="s">
        <v>15517</v>
      </c>
      <c r="AQ906" s="2" t="s">
        <v>78</v>
      </c>
      <c r="AR906" s="4">
        <v>41731</v>
      </c>
      <c r="AS906" s="1" t="s">
        <v>15518</v>
      </c>
      <c r="AT906" s="2" t="s">
        <v>77</v>
      </c>
      <c r="AU906" s="4">
        <v>42827</v>
      </c>
      <c r="AV906" s="1" t="s">
        <v>15520</v>
      </c>
      <c r="AW906" s="2" t="s">
        <v>77</v>
      </c>
      <c r="AX906" s="4">
        <v>42827</v>
      </c>
      <c r="AY906" s="1" t="s">
        <v>75</v>
      </c>
      <c r="AZ906" s="5">
        <v>1741</v>
      </c>
      <c r="BA906" s="1" t="s">
        <v>80</v>
      </c>
      <c r="BB906" s="1" t="s">
        <v>79</v>
      </c>
    </row>
    <row r="907" spans="1:54" x14ac:dyDescent="0.3">
      <c r="A907" s="1" t="s">
        <v>15522</v>
      </c>
      <c r="B907" t="str">
        <f>RIGHT(Tabel_query[[#This Row],[Titel]],1)</f>
        <v>V</v>
      </c>
      <c r="C907" t="str">
        <f>RIGHT(Tabel_query[[#This Row],[Titel]],LEN(Tabel_query[[#This Row],[Titel]])-2)</f>
        <v>HULDENBERG_RKT_St_Pieter_en_St_Pauwel_V</v>
      </c>
      <c r="D907">
        <f>SEARCH("_",Tabel_query[[#This Row],[Kolom2]])</f>
        <v>11</v>
      </c>
      <c r="E907" t="str">
        <f>LEFT(Tabel_query[[#This Row],[Kolom2]],Tabel_query[[#This Row],[Kolom3]]-1)</f>
        <v>HULDENBERG</v>
      </c>
      <c r="F907" s="2" t="s">
        <v>70</v>
      </c>
      <c r="G907" s="2" t="s">
        <v>72</v>
      </c>
      <c r="I907" s="3" t="b">
        <v>0</v>
      </c>
      <c r="L907" s="3" t="b">
        <v>1</v>
      </c>
      <c r="P907" s="2" t="s">
        <v>599</v>
      </c>
      <c r="Q907" s="2" t="s">
        <v>137</v>
      </c>
      <c r="T907" s="1" t="s">
        <v>15537</v>
      </c>
      <c r="U907" s="1" t="s">
        <v>4429</v>
      </c>
      <c r="V907" s="1" t="s">
        <v>4635</v>
      </c>
      <c r="W907" s="1" t="s">
        <v>15450</v>
      </c>
      <c r="X907" s="1" t="s">
        <v>15524</v>
      </c>
      <c r="Y907" s="1" t="s">
        <v>15523</v>
      </c>
      <c r="Z907" s="2" t="s">
        <v>15467</v>
      </c>
      <c r="AA907" s="1" t="s">
        <v>15525</v>
      </c>
      <c r="AB907" s="1" t="s">
        <v>15526</v>
      </c>
      <c r="AC907" s="1" t="s">
        <v>15527</v>
      </c>
      <c r="AD907" s="1" t="s">
        <v>15528</v>
      </c>
      <c r="AE907" s="2" t="s">
        <v>78</v>
      </c>
      <c r="AF907" s="4">
        <v>41731</v>
      </c>
      <c r="AG907" s="1" t="s">
        <v>15529</v>
      </c>
      <c r="AH907" s="1" t="s">
        <v>15538</v>
      </c>
      <c r="AI907" s="1" t="s">
        <v>15530</v>
      </c>
      <c r="AJ907" s="1" t="s">
        <v>15531</v>
      </c>
      <c r="AK907" s="2" t="s">
        <v>77</v>
      </c>
      <c r="AL907" s="4">
        <v>42828</v>
      </c>
      <c r="AM907" s="1" t="s">
        <v>15532</v>
      </c>
      <c r="AN907" s="1" t="s">
        <v>15533</v>
      </c>
      <c r="AO907" s="1" t="s">
        <v>15534</v>
      </c>
      <c r="AP907" s="1" t="s">
        <v>15535</v>
      </c>
      <c r="AQ907" s="2" t="s">
        <v>77</v>
      </c>
      <c r="AR907" s="4">
        <v>42828</v>
      </c>
      <c r="AS907" s="1" t="s">
        <v>15536</v>
      </c>
      <c r="AT907" s="2" t="s">
        <v>78</v>
      </c>
      <c r="AU907" s="4">
        <v>41731</v>
      </c>
      <c r="AY907" s="1" t="s">
        <v>75</v>
      </c>
      <c r="AZ907" s="5">
        <v>1739</v>
      </c>
      <c r="BA907" s="1" t="s">
        <v>80</v>
      </c>
      <c r="BB907" s="1" t="s">
        <v>79</v>
      </c>
    </row>
    <row r="908" spans="1:54" x14ac:dyDescent="0.3">
      <c r="A908" s="1" t="s">
        <v>15539</v>
      </c>
      <c r="B908" t="str">
        <f>RIGHT(Tabel_query[[#This Row],[Titel]],1)</f>
        <v>A</v>
      </c>
      <c r="C908" t="str">
        <f>RIGHT(Tabel_query[[#This Row],[Titel]],LEN(Tabel_query[[#This Row],[Titel]])-2)</f>
        <v>HULSHOUT_RKT_St_Adriaan_Houtvenne_A</v>
      </c>
      <c r="D908">
        <f>SEARCH("_",Tabel_query[[#This Row],[Kolom2]])</f>
        <v>9</v>
      </c>
      <c r="E908" t="str">
        <f>LEFT(Tabel_query[[#This Row],[Kolom2]],Tabel_query[[#This Row],[Kolom3]]-1)</f>
        <v>HULSHOUT</v>
      </c>
      <c r="F908" s="2" t="s">
        <v>70</v>
      </c>
      <c r="G908" s="2" t="s">
        <v>72</v>
      </c>
      <c r="I908" s="3" t="b">
        <v>0</v>
      </c>
      <c r="L908" s="3" t="b">
        <v>1</v>
      </c>
      <c r="P908" s="2" t="s">
        <v>775</v>
      </c>
      <c r="Q908" s="2" t="s">
        <v>137</v>
      </c>
      <c r="T908" s="1" t="s">
        <v>15554</v>
      </c>
      <c r="U908" s="1" t="s">
        <v>10200</v>
      </c>
      <c r="V908" s="1" t="s">
        <v>559</v>
      </c>
      <c r="W908" s="1" t="s">
        <v>15540</v>
      </c>
      <c r="X908" s="1" t="s">
        <v>15542</v>
      </c>
      <c r="Y908" s="1" t="s">
        <v>15541</v>
      </c>
      <c r="Z908" s="2" t="s">
        <v>15557</v>
      </c>
      <c r="AA908" s="1" t="s">
        <v>15543</v>
      </c>
      <c r="AB908" s="1" t="s">
        <v>15544</v>
      </c>
      <c r="AD908" s="1" t="s">
        <v>15545</v>
      </c>
      <c r="AE908" s="2" t="s">
        <v>78</v>
      </c>
      <c r="AG908" s="1" t="s">
        <v>15546</v>
      </c>
      <c r="AH908" s="1" t="s">
        <v>15555</v>
      </c>
      <c r="AI908" s="1" t="s">
        <v>15547</v>
      </c>
      <c r="AJ908" s="1" t="s">
        <v>15548</v>
      </c>
      <c r="AK908" s="2" t="s">
        <v>78</v>
      </c>
      <c r="AM908" s="1" t="s">
        <v>15549</v>
      </c>
      <c r="AN908" s="1" t="s">
        <v>15550</v>
      </c>
      <c r="AO908" s="1" t="s">
        <v>15551</v>
      </c>
      <c r="AP908" s="1" t="s">
        <v>15552</v>
      </c>
      <c r="AQ908" s="2" t="s">
        <v>78</v>
      </c>
      <c r="AS908" s="1" t="s">
        <v>15553</v>
      </c>
      <c r="AT908" s="2" t="s">
        <v>77</v>
      </c>
      <c r="AU908" s="4">
        <v>42802</v>
      </c>
      <c r="AV908" s="1" t="s">
        <v>15556</v>
      </c>
      <c r="AW908" s="2" t="s">
        <v>77</v>
      </c>
      <c r="AX908" s="4">
        <v>42802</v>
      </c>
      <c r="AY908" s="1" t="s">
        <v>75</v>
      </c>
      <c r="AZ908" s="5">
        <v>277</v>
      </c>
      <c r="BA908" s="1" t="s">
        <v>80</v>
      </c>
      <c r="BB908" s="1" t="s">
        <v>79</v>
      </c>
    </row>
    <row r="909" spans="1:54" x14ac:dyDescent="0.3">
      <c r="A909" s="1" t="s">
        <v>15558</v>
      </c>
      <c r="B909" t="str">
        <f>RIGHT(Tabel_query[[#This Row],[Titel]],1)</f>
        <v>A</v>
      </c>
      <c r="C909" t="str">
        <f>RIGHT(Tabel_query[[#This Row],[Titel]],LEN(Tabel_query[[#This Row],[Titel]])-2)</f>
        <v>HULSHOUT_RKT_St_Mattheus_A</v>
      </c>
      <c r="D909">
        <f>SEARCH("_",Tabel_query[[#This Row],[Kolom2]])</f>
        <v>9</v>
      </c>
      <c r="E909" t="str">
        <f>LEFT(Tabel_query[[#This Row],[Kolom2]],Tabel_query[[#This Row],[Kolom3]]-1)</f>
        <v>HULSHOUT</v>
      </c>
      <c r="F909" s="2" t="s">
        <v>70</v>
      </c>
      <c r="G909" s="2" t="s">
        <v>72</v>
      </c>
      <c r="I909" s="3" t="b">
        <v>1</v>
      </c>
      <c r="J909" s="1" t="s">
        <v>15576</v>
      </c>
      <c r="L909" s="3" t="b">
        <v>1</v>
      </c>
      <c r="P909" s="2" t="s">
        <v>775</v>
      </c>
      <c r="Q909" s="2" t="s">
        <v>137</v>
      </c>
      <c r="T909" s="1" t="s">
        <v>15574</v>
      </c>
      <c r="U909" s="1" t="s">
        <v>180</v>
      </c>
      <c r="V909" s="1" t="s">
        <v>15559</v>
      </c>
      <c r="W909" s="1" t="s">
        <v>15540</v>
      </c>
      <c r="X909" s="1" t="s">
        <v>15561</v>
      </c>
      <c r="Y909" s="1" t="s">
        <v>15560</v>
      </c>
      <c r="Z909" s="2" t="s">
        <v>15557</v>
      </c>
      <c r="AA909" s="1" t="s">
        <v>15562</v>
      </c>
      <c r="AB909" s="1" t="s">
        <v>15563</v>
      </c>
      <c r="AC909" s="1" t="s">
        <v>15564</v>
      </c>
      <c r="AD909" s="1" t="s">
        <v>15565</v>
      </c>
      <c r="AE909" s="2" t="s">
        <v>78</v>
      </c>
      <c r="AG909" s="1" t="s">
        <v>15566</v>
      </c>
      <c r="AH909" s="1" t="s">
        <v>15575</v>
      </c>
      <c r="AI909" s="1" t="s">
        <v>15567</v>
      </c>
      <c r="AJ909" s="1" t="s">
        <v>15568</v>
      </c>
      <c r="AK909" s="2" t="s">
        <v>78</v>
      </c>
      <c r="AM909" s="1" t="s">
        <v>15569</v>
      </c>
      <c r="AN909" s="1" t="s">
        <v>15570</v>
      </c>
      <c r="AO909" s="1" t="s">
        <v>15571</v>
      </c>
      <c r="AP909" s="1" t="s">
        <v>15572</v>
      </c>
      <c r="AQ909" s="2" t="s">
        <v>78</v>
      </c>
      <c r="AS909" s="1" t="s">
        <v>15573</v>
      </c>
      <c r="AT909" s="2" t="s">
        <v>77</v>
      </c>
      <c r="AU909" s="4">
        <v>42853</v>
      </c>
      <c r="AV909" s="1" t="s">
        <v>15577</v>
      </c>
      <c r="AW909" s="2" t="s">
        <v>77</v>
      </c>
      <c r="AX909" s="4">
        <v>42853</v>
      </c>
      <c r="AY909" s="1" t="s">
        <v>75</v>
      </c>
      <c r="AZ909" s="5">
        <v>276</v>
      </c>
      <c r="BA909" s="1" t="s">
        <v>80</v>
      </c>
      <c r="BB909" s="1" t="s">
        <v>79</v>
      </c>
    </row>
    <row r="910" spans="1:54" x14ac:dyDescent="0.3">
      <c r="A910" s="1" t="s">
        <v>15578</v>
      </c>
      <c r="B910" t="str">
        <f>RIGHT(Tabel_query[[#This Row],[Titel]],1)</f>
        <v>A</v>
      </c>
      <c r="C910" t="str">
        <f>RIGHT(Tabel_query[[#This Row],[Titel]],LEN(Tabel_query[[#This Row],[Titel]])-2)</f>
        <v>HULSHOUT_RKT_St_Michiel_Westmeerbeek_A</v>
      </c>
      <c r="D910">
        <f>SEARCH("_",Tabel_query[[#This Row],[Kolom2]])</f>
        <v>9</v>
      </c>
      <c r="E910" t="str">
        <f>LEFT(Tabel_query[[#This Row],[Kolom2]],Tabel_query[[#This Row],[Kolom3]]-1)</f>
        <v>HULSHOUT</v>
      </c>
      <c r="F910" s="2" t="s">
        <v>70</v>
      </c>
      <c r="G910" s="2" t="s">
        <v>72</v>
      </c>
      <c r="I910" s="3" t="b">
        <v>0</v>
      </c>
      <c r="L910" s="3" t="b">
        <v>1</v>
      </c>
      <c r="P910" s="2" t="s">
        <v>775</v>
      </c>
      <c r="Q910" s="2" t="s">
        <v>137</v>
      </c>
      <c r="T910" s="1" t="s">
        <v>15590</v>
      </c>
      <c r="U910" s="1" t="s">
        <v>15579</v>
      </c>
      <c r="V910" s="1" t="s">
        <v>15580</v>
      </c>
      <c r="W910" s="1" t="s">
        <v>15540</v>
      </c>
      <c r="X910" s="1" t="s">
        <v>15582</v>
      </c>
      <c r="Y910" s="1" t="s">
        <v>15581</v>
      </c>
      <c r="Z910" s="2" t="s">
        <v>15557</v>
      </c>
      <c r="AA910" s="1" t="s">
        <v>15583</v>
      </c>
      <c r="AB910" s="1" t="s">
        <v>15584</v>
      </c>
      <c r="AC910" s="1" t="s">
        <v>15585</v>
      </c>
      <c r="AD910" s="1" t="s">
        <v>15586</v>
      </c>
      <c r="AE910" s="2" t="s">
        <v>77</v>
      </c>
      <c r="AF910" s="4">
        <v>42821</v>
      </c>
      <c r="AG910" s="1" t="s">
        <v>15587</v>
      </c>
      <c r="AK910" s="2" t="s">
        <v>77</v>
      </c>
      <c r="AL910" s="4">
        <v>43538</v>
      </c>
      <c r="AM910" s="1" t="s">
        <v>15588</v>
      </c>
      <c r="AP910" s="1" t="s">
        <v>1077</v>
      </c>
      <c r="AQ910" s="2" t="s">
        <v>78</v>
      </c>
      <c r="AR910" s="4">
        <v>41723</v>
      </c>
      <c r="AS910" s="1" t="s">
        <v>15589</v>
      </c>
      <c r="AT910" s="2" t="s">
        <v>78</v>
      </c>
      <c r="AU910" s="4">
        <v>41723</v>
      </c>
      <c r="AV910" s="1" t="s">
        <v>15591</v>
      </c>
      <c r="AW910" s="2" t="s">
        <v>78</v>
      </c>
      <c r="AY910" s="1" t="s">
        <v>75</v>
      </c>
      <c r="AZ910" s="5">
        <v>278</v>
      </c>
      <c r="BA910" s="1" t="s">
        <v>80</v>
      </c>
      <c r="BB910" s="1" t="s">
        <v>79</v>
      </c>
    </row>
    <row r="911" spans="1:54" x14ac:dyDescent="0.3">
      <c r="A911" s="1" t="s">
        <v>15592</v>
      </c>
      <c r="B911" t="str">
        <f>RIGHT(Tabel_query[[#This Row],[Titel]],1)</f>
        <v>W</v>
      </c>
      <c r="C911" t="str">
        <f>RIGHT(Tabel_query[[#This Row],[Titel]],LEN(Tabel_query[[#This Row],[Titel]])-2)</f>
        <v>ICHTEGEM_RKT_St_Amand_W</v>
      </c>
      <c r="D911">
        <f>SEARCH("_",Tabel_query[[#This Row],[Kolom2]])</f>
        <v>9</v>
      </c>
      <c r="E911" t="str">
        <f>LEFT(Tabel_query[[#This Row],[Kolom2]],Tabel_query[[#This Row],[Kolom3]]-1)</f>
        <v>ICHTEGEM</v>
      </c>
      <c r="F911" s="2" t="s">
        <v>70</v>
      </c>
      <c r="G911" s="2" t="s">
        <v>72</v>
      </c>
      <c r="I911" s="3" t="b">
        <v>0</v>
      </c>
      <c r="K911" s="2" t="s">
        <v>660</v>
      </c>
      <c r="L911" s="3" t="b">
        <v>1</v>
      </c>
      <c r="M911" s="1" t="s">
        <v>1030</v>
      </c>
      <c r="P911" s="2" t="s">
        <v>928</v>
      </c>
      <c r="Q911" s="2" t="s">
        <v>137</v>
      </c>
      <c r="T911" s="1" t="s">
        <v>15609</v>
      </c>
      <c r="U911" s="1" t="s">
        <v>15593</v>
      </c>
      <c r="V911" s="1" t="s">
        <v>6718</v>
      </c>
      <c r="W911" s="1" t="s">
        <v>15594</v>
      </c>
      <c r="X911" s="1" t="s">
        <v>15596</v>
      </c>
      <c r="Y911" s="1" t="s">
        <v>15595</v>
      </c>
      <c r="Z911" s="2" t="s">
        <v>15612</v>
      </c>
      <c r="AA911" s="1" t="s">
        <v>15597</v>
      </c>
      <c r="AB911" s="1" t="s">
        <v>15598</v>
      </c>
      <c r="AC911" s="1" t="s">
        <v>15599</v>
      </c>
      <c r="AD911" s="1" t="s">
        <v>15600</v>
      </c>
      <c r="AE911" s="2" t="s">
        <v>77</v>
      </c>
      <c r="AF911" s="4">
        <v>42829</v>
      </c>
      <c r="AG911" s="1" t="s">
        <v>15601</v>
      </c>
      <c r="AH911" s="1" t="s">
        <v>15610</v>
      </c>
      <c r="AI911" s="1" t="s">
        <v>15602</v>
      </c>
      <c r="AJ911" s="1" t="s">
        <v>15603</v>
      </c>
      <c r="AK911" s="2" t="s">
        <v>78</v>
      </c>
      <c r="AL911" s="4">
        <v>42829</v>
      </c>
      <c r="AM911" s="1" t="s">
        <v>15604</v>
      </c>
      <c r="AN911" s="1" t="s">
        <v>15605</v>
      </c>
      <c r="AO911" s="1" t="s">
        <v>15606</v>
      </c>
      <c r="AP911" s="1" t="s">
        <v>15607</v>
      </c>
      <c r="AQ911" s="2" t="s">
        <v>78</v>
      </c>
      <c r="AR911" s="4">
        <v>42829</v>
      </c>
      <c r="AS911" s="1" t="s">
        <v>15608</v>
      </c>
      <c r="AT911" s="2" t="s">
        <v>77</v>
      </c>
      <c r="AU911" s="4">
        <v>42829</v>
      </c>
      <c r="AV911" s="1" t="s">
        <v>15611</v>
      </c>
      <c r="AW911" s="2" t="s">
        <v>78</v>
      </c>
      <c r="AX911" s="4">
        <v>41730</v>
      </c>
      <c r="AY911" s="1" t="s">
        <v>75</v>
      </c>
      <c r="AZ911" s="5">
        <v>1365</v>
      </c>
      <c r="BA911" s="1" t="s">
        <v>80</v>
      </c>
      <c r="BB911" s="1" t="s">
        <v>79</v>
      </c>
    </row>
    <row r="912" spans="1:54" x14ac:dyDescent="0.3">
      <c r="A912" s="1" t="s">
        <v>15613</v>
      </c>
      <c r="B912" t="str">
        <f>RIGHT(Tabel_query[[#This Row],[Titel]],1)</f>
        <v>W</v>
      </c>
      <c r="C912" t="str">
        <f>RIGHT(Tabel_query[[#This Row],[Titel]],LEN(Tabel_query[[#This Row],[Titel]])-2)</f>
        <v>ICHTEGEM_RKT_St_Medardus_W</v>
      </c>
      <c r="D912">
        <f>SEARCH("_",Tabel_query[[#This Row],[Kolom2]])</f>
        <v>9</v>
      </c>
      <c r="E912" t="str">
        <f>LEFT(Tabel_query[[#This Row],[Kolom2]],Tabel_query[[#This Row],[Kolom3]]-1)</f>
        <v>ICHTEGEM</v>
      </c>
      <c r="F912" s="2" t="s">
        <v>70</v>
      </c>
      <c r="G912" s="2" t="s">
        <v>72</v>
      </c>
      <c r="I912" s="3" t="b">
        <v>0</v>
      </c>
      <c r="L912" s="3" t="b">
        <v>1</v>
      </c>
      <c r="M912" s="1" t="s">
        <v>3316</v>
      </c>
      <c r="P912" s="2" t="s">
        <v>928</v>
      </c>
      <c r="Q912" s="2" t="s">
        <v>137</v>
      </c>
      <c r="T912" s="1" t="s">
        <v>14606</v>
      </c>
      <c r="U912" s="1" t="s">
        <v>15614</v>
      </c>
      <c r="V912" s="1" t="s">
        <v>326</v>
      </c>
      <c r="W912" s="1" t="s">
        <v>15594</v>
      </c>
      <c r="X912" s="1" t="s">
        <v>15616</v>
      </c>
      <c r="Y912" s="1" t="s">
        <v>15615</v>
      </c>
      <c r="Z912" s="2" t="s">
        <v>15612</v>
      </c>
      <c r="AA912" s="1" t="s">
        <v>15617</v>
      </c>
      <c r="AB912" s="1" t="s">
        <v>15618</v>
      </c>
      <c r="AC912" s="1" t="s">
        <v>15619</v>
      </c>
      <c r="AD912" s="1" t="s">
        <v>15620</v>
      </c>
      <c r="AE912" s="2" t="s">
        <v>78</v>
      </c>
      <c r="AF912" s="4">
        <v>42852</v>
      </c>
      <c r="AG912" s="1" t="s">
        <v>15621</v>
      </c>
      <c r="AH912" s="1" t="s">
        <v>15629</v>
      </c>
      <c r="AI912" s="1" t="s">
        <v>15622</v>
      </c>
      <c r="AJ912" s="1" t="s">
        <v>15623</v>
      </c>
      <c r="AK912" s="2" t="s">
        <v>78</v>
      </c>
      <c r="AL912" s="4">
        <v>42852</v>
      </c>
      <c r="AM912" s="1" t="s">
        <v>15624</v>
      </c>
      <c r="AN912" s="1" t="s">
        <v>15625</v>
      </c>
      <c r="AO912" s="1" t="s">
        <v>15626</v>
      </c>
      <c r="AP912" s="1" t="s">
        <v>15627</v>
      </c>
      <c r="AQ912" s="2" t="s">
        <v>78</v>
      </c>
      <c r="AR912" s="4">
        <v>42852</v>
      </c>
      <c r="AS912" s="1" t="s">
        <v>15628</v>
      </c>
      <c r="AT912" s="2" t="s">
        <v>77</v>
      </c>
      <c r="AU912" s="4">
        <v>42852</v>
      </c>
      <c r="AV912" s="1" t="s">
        <v>15630</v>
      </c>
      <c r="AW912" s="2" t="s">
        <v>77</v>
      </c>
      <c r="AX912" s="4">
        <v>42852</v>
      </c>
      <c r="AY912" s="1" t="s">
        <v>75</v>
      </c>
      <c r="AZ912" s="5">
        <v>1366</v>
      </c>
      <c r="BA912" s="1" t="s">
        <v>80</v>
      </c>
      <c r="BB912" s="1" t="s">
        <v>79</v>
      </c>
    </row>
    <row r="913" spans="1:54" x14ac:dyDescent="0.3">
      <c r="A913" s="1" t="s">
        <v>15631</v>
      </c>
      <c r="B913" t="str">
        <f>RIGHT(Tabel_query[[#This Row],[Titel]],1)</f>
        <v>W</v>
      </c>
      <c r="C913" t="str">
        <f>RIGHT(Tabel_query[[#This Row],[Titel]],LEN(Tabel_query[[#This Row],[Titel]])-2)</f>
        <v>ICHTEGEM_RKT_St_Michiel_W</v>
      </c>
      <c r="D913">
        <f>SEARCH("_",Tabel_query[[#This Row],[Kolom2]])</f>
        <v>9</v>
      </c>
      <c r="E913" t="str">
        <f>LEFT(Tabel_query[[#This Row],[Kolom2]],Tabel_query[[#This Row],[Kolom3]]-1)</f>
        <v>ICHTEGEM</v>
      </c>
      <c r="F913" s="2" t="s">
        <v>70</v>
      </c>
      <c r="G913" s="2" t="s">
        <v>72</v>
      </c>
      <c r="I913" s="3" t="b">
        <v>0</v>
      </c>
      <c r="K913" s="2" t="s">
        <v>660</v>
      </c>
      <c r="L913" s="3" t="b">
        <v>1</v>
      </c>
      <c r="M913" s="1" t="s">
        <v>15641</v>
      </c>
      <c r="P913" s="2" t="s">
        <v>928</v>
      </c>
      <c r="Q913" s="2" t="s">
        <v>137</v>
      </c>
      <c r="T913" s="1" t="s">
        <v>6485</v>
      </c>
      <c r="U913" s="1" t="s">
        <v>3246</v>
      </c>
      <c r="V913" s="1" t="s">
        <v>1258</v>
      </c>
      <c r="W913" s="1" t="s">
        <v>15594</v>
      </c>
      <c r="X913" s="1" t="s">
        <v>15633</v>
      </c>
      <c r="Y913" s="1" t="s">
        <v>15632</v>
      </c>
      <c r="Z913" s="2" t="s">
        <v>15612</v>
      </c>
      <c r="AA913" s="1" t="s">
        <v>15634</v>
      </c>
      <c r="AE913" s="2" t="s">
        <v>78</v>
      </c>
      <c r="AF913" s="4">
        <v>42816</v>
      </c>
      <c r="AG913" s="1" t="s">
        <v>15635</v>
      </c>
      <c r="AH913" s="1" t="s">
        <v>15640</v>
      </c>
      <c r="AJ913" s="1" t="s">
        <v>15636</v>
      </c>
      <c r="AK913" s="2" t="s">
        <v>77</v>
      </c>
      <c r="AL913" s="4">
        <v>42816</v>
      </c>
      <c r="AM913" s="1" t="s">
        <v>15637</v>
      </c>
      <c r="AN913" s="1" t="s">
        <v>15638</v>
      </c>
      <c r="AQ913" s="2" t="s">
        <v>77</v>
      </c>
      <c r="AR913" s="4">
        <v>42816</v>
      </c>
      <c r="AS913" s="1" t="s">
        <v>15639</v>
      </c>
      <c r="AT913" s="2" t="s">
        <v>78</v>
      </c>
      <c r="AV913" s="1" t="s">
        <v>6731</v>
      </c>
      <c r="AW913" s="2" t="s">
        <v>78</v>
      </c>
      <c r="AY913" s="1" t="s">
        <v>75</v>
      </c>
      <c r="AZ913" s="5">
        <v>1367</v>
      </c>
      <c r="BA913" s="1" t="s">
        <v>80</v>
      </c>
      <c r="BB913" s="1" t="s">
        <v>79</v>
      </c>
    </row>
    <row r="914" spans="1:54" x14ac:dyDescent="0.3">
      <c r="A914" s="1" t="s">
        <v>15642</v>
      </c>
      <c r="B914" t="str">
        <f>RIGHT(Tabel_query[[#This Row],[Titel]],1)</f>
        <v>W</v>
      </c>
      <c r="C914" t="str">
        <f>RIGHT(Tabel_query[[#This Row],[Titel]],LEN(Tabel_query[[#This Row],[Titel]])-2)</f>
        <v>IEPER_ANG_Anglicaanse_kerk_W</v>
      </c>
      <c r="D914">
        <f>SEARCH("_",Tabel_query[[#This Row],[Kolom2]])</f>
        <v>6</v>
      </c>
      <c r="E914" t="str">
        <f>LEFT(Tabel_query[[#This Row],[Kolom2]],Tabel_query[[#This Row],[Kolom3]]-1)</f>
        <v>IEPER</v>
      </c>
      <c r="F914" s="2" t="s">
        <v>70</v>
      </c>
      <c r="G914" s="2" t="s">
        <v>72</v>
      </c>
      <c r="H914" s="1" t="s">
        <v>15659</v>
      </c>
      <c r="I914" s="3" t="b">
        <v>0</v>
      </c>
      <c r="J914" s="1" t="s">
        <v>15658</v>
      </c>
      <c r="K914" s="2" t="s">
        <v>134</v>
      </c>
      <c r="L914" s="3" t="b">
        <v>0</v>
      </c>
      <c r="M914" s="1" t="s">
        <v>15661</v>
      </c>
      <c r="P914" s="2" t="s">
        <v>928</v>
      </c>
      <c r="Q914" s="2" t="s">
        <v>1070</v>
      </c>
      <c r="T914" s="1" t="s">
        <v>15657</v>
      </c>
      <c r="U914" s="1" t="s">
        <v>15643</v>
      </c>
      <c r="V914" s="1" t="s">
        <v>258</v>
      </c>
      <c r="W914" s="1" t="s">
        <v>15644</v>
      </c>
      <c r="X914" s="1" t="s">
        <v>15646</v>
      </c>
      <c r="Y914" s="1" t="s">
        <v>15645</v>
      </c>
      <c r="Z914" s="2" t="s">
        <v>113</v>
      </c>
      <c r="AA914" s="1" t="s">
        <v>15647</v>
      </c>
      <c r="AB914" s="1" t="s">
        <v>15648</v>
      </c>
      <c r="AC914" s="1" t="s">
        <v>15649</v>
      </c>
      <c r="AD914" s="1" t="s">
        <v>15650</v>
      </c>
      <c r="AE914" s="2" t="s">
        <v>157</v>
      </c>
      <c r="AG914" s="1" t="s">
        <v>15651</v>
      </c>
      <c r="AK914" s="2" t="s">
        <v>157</v>
      </c>
      <c r="AL914" s="4">
        <v>43073</v>
      </c>
      <c r="AM914" s="1" t="s">
        <v>15652</v>
      </c>
      <c r="AN914" s="1" t="s">
        <v>15653</v>
      </c>
      <c r="AO914" s="1" t="s">
        <v>15654</v>
      </c>
      <c r="AP914" s="1" t="s">
        <v>15655</v>
      </c>
      <c r="AQ914" s="2" t="s">
        <v>157</v>
      </c>
      <c r="AS914" s="1" t="s">
        <v>15656</v>
      </c>
      <c r="AT914" s="2" t="s">
        <v>157</v>
      </c>
      <c r="AV914" s="1" t="s">
        <v>15660</v>
      </c>
      <c r="AW914" s="2" t="s">
        <v>157</v>
      </c>
      <c r="AY914" s="1" t="s">
        <v>75</v>
      </c>
      <c r="AZ914" s="5">
        <v>1368</v>
      </c>
      <c r="BA914" s="1" t="s">
        <v>80</v>
      </c>
      <c r="BB914" s="1" t="s">
        <v>79</v>
      </c>
    </row>
    <row r="915" spans="1:54" x14ac:dyDescent="0.3">
      <c r="A915" s="1" t="s">
        <v>15662</v>
      </c>
      <c r="B915" t="str">
        <f>RIGHT(Tabel_query[[#This Row],[Titel]],1)</f>
        <v>W</v>
      </c>
      <c r="C915" t="str">
        <f>RIGHT(Tabel_query[[#This Row],[Titel]],LEN(Tabel_query[[#This Row],[Titel]])-2)</f>
        <v>IEPER_PRT_evangel_Kerk_De_Hoeksteen_W</v>
      </c>
      <c r="D915">
        <f>SEARCH("_",Tabel_query[[#This Row],[Kolom2]])</f>
        <v>6</v>
      </c>
      <c r="E915" t="str">
        <f>LEFT(Tabel_query[[#This Row],[Kolom2]],Tabel_query[[#This Row],[Kolom3]]-1)</f>
        <v>IEPER</v>
      </c>
      <c r="F915" s="2" t="s">
        <v>70</v>
      </c>
      <c r="G915" s="2" t="s">
        <v>72</v>
      </c>
      <c r="H915" s="1" t="s">
        <v>1122</v>
      </c>
      <c r="I915" s="3" t="b">
        <v>0</v>
      </c>
      <c r="J915" s="1" t="s">
        <v>15680</v>
      </c>
      <c r="K915" s="2" t="s">
        <v>1274</v>
      </c>
      <c r="L915" s="3" t="b">
        <v>1</v>
      </c>
      <c r="M915" s="1" t="s">
        <v>15682</v>
      </c>
      <c r="P915" s="2" t="s">
        <v>928</v>
      </c>
      <c r="Q915" s="2" t="s">
        <v>116</v>
      </c>
      <c r="R915" s="1" t="s">
        <v>1472</v>
      </c>
      <c r="T915" s="1" t="s">
        <v>15678</v>
      </c>
      <c r="U915" s="1" t="s">
        <v>15663</v>
      </c>
      <c r="V915" s="1" t="s">
        <v>15664</v>
      </c>
      <c r="W915" s="1" t="s">
        <v>15644</v>
      </c>
      <c r="X915" s="1" t="s">
        <v>15665</v>
      </c>
      <c r="Y915" s="1" t="s">
        <v>15645</v>
      </c>
      <c r="Z915" s="2" t="s">
        <v>113</v>
      </c>
      <c r="AA915" s="1" t="s">
        <v>15666</v>
      </c>
      <c r="AB915" s="1" t="s">
        <v>15667</v>
      </c>
      <c r="AC915" s="1" t="s">
        <v>15668</v>
      </c>
      <c r="AD915" s="1" t="s">
        <v>15669</v>
      </c>
      <c r="AE915" s="2" t="s">
        <v>77</v>
      </c>
      <c r="AF915" s="4">
        <v>42865</v>
      </c>
      <c r="AG915" s="1" t="s">
        <v>15670</v>
      </c>
      <c r="AH915" s="1" t="s">
        <v>15679</v>
      </c>
      <c r="AI915" s="1" t="s">
        <v>15671</v>
      </c>
      <c r="AJ915" s="1" t="s">
        <v>15672</v>
      </c>
      <c r="AK915" s="2" t="s">
        <v>78</v>
      </c>
      <c r="AL915" s="4">
        <v>42865</v>
      </c>
      <c r="AM915" s="1" t="s">
        <v>15673</v>
      </c>
      <c r="AN915" s="1" t="s">
        <v>15674</v>
      </c>
      <c r="AO915" s="1" t="s">
        <v>15675</v>
      </c>
      <c r="AP915" s="1" t="s">
        <v>15676</v>
      </c>
      <c r="AQ915" s="2" t="s">
        <v>77</v>
      </c>
      <c r="AR915" s="4">
        <v>42865</v>
      </c>
      <c r="AS915" s="1" t="s">
        <v>15677</v>
      </c>
      <c r="AT915" s="2" t="s">
        <v>78</v>
      </c>
      <c r="AV915" s="1" t="s">
        <v>15681</v>
      </c>
      <c r="AW915" s="2" t="s">
        <v>78</v>
      </c>
      <c r="AY915" s="1" t="s">
        <v>75</v>
      </c>
      <c r="AZ915" s="5">
        <v>1374</v>
      </c>
      <c r="BA915" s="1" t="s">
        <v>80</v>
      </c>
      <c r="BB915" s="1" t="s">
        <v>79</v>
      </c>
    </row>
    <row r="916" spans="1:54" x14ac:dyDescent="0.3">
      <c r="A916" s="1" t="s">
        <v>15683</v>
      </c>
      <c r="B916" t="str">
        <f>RIGHT(Tabel_query[[#This Row],[Titel]],1)</f>
        <v>W</v>
      </c>
      <c r="C916" t="str">
        <f>RIGHT(Tabel_query[[#This Row],[Titel]],LEN(Tabel_query[[#This Row],[Titel]])-2)</f>
        <v>IEPER_PRT_Protestantse_kerk_W</v>
      </c>
      <c r="D916">
        <f>SEARCH("_",Tabel_query[[#This Row],[Kolom2]])</f>
        <v>6</v>
      </c>
      <c r="E916" t="str">
        <f>LEFT(Tabel_query[[#This Row],[Kolom2]],Tabel_query[[#This Row],[Kolom3]]-1)</f>
        <v>IEPER</v>
      </c>
      <c r="F916" s="2" t="s">
        <v>70</v>
      </c>
      <c r="G916" s="2" t="s">
        <v>72</v>
      </c>
      <c r="H916" s="1" t="s">
        <v>15701</v>
      </c>
      <c r="I916" s="3" t="b">
        <v>1</v>
      </c>
      <c r="J916" s="1" t="s">
        <v>15700</v>
      </c>
      <c r="K916" s="2" t="s">
        <v>134</v>
      </c>
      <c r="L916" s="3" t="b">
        <v>1</v>
      </c>
      <c r="M916" s="1" t="s">
        <v>15703</v>
      </c>
      <c r="P916" s="2" t="s">
        <v>928</v>
      </c>
      <c r="Q916" s="2" t="s">
        <v>116</v>
      </c>
      <c r="R916" s="1" t="s">
        <v>135</v>
      </c>
      <c r="T916" s="1" t="s">
        <v>15698</v>
      </c>
      <c r="U916" s="1" t="s">
        <v>15684</v>
      </c>
      <c r="V916" s="1" t="s">
        <v>219</v>
      </c>
      <c r="W916" s="1" t="s">
        <v>15644</v>
      </c>
      <c r="X916" s="1" t="s">
        <v>15685</v>
      </c>
      <c r="Y916" s="1" t="s">
        <v>15645</v>
      </c>
      <c r="Z916" s="2" t="s">
        <v>113</v>
      </c>
      <c r="AA916" s="1" t="s">
        <v>15686</v>
      </c>
      <c r="AB916" s="1" t="s">
        <v>15687</v>
      </c>
      <c r="AC916" s="1" t="s">
        <v>15688</v>
      </c>
      <c r="AD916" s="1" t="s">
        <v>15689</v>
      </c>
      <c r="AE916" s="2" t="s">
        <v>77</v>
      </c>
      <c r="AF916" s="4">
        <v>42848</v>
      </c>
      <c r="AG916" s="1" t="s">
        <v>15690</v>
      </c>
      <c r="AH916" s="1" t="s">
        <v>15699</v>
      </c>
      <c r="AI916" s="1" t="s">
        <v>15691</v>
      </c>
      <c r="AJ916" s="1" t="s">
        <v>15692</v>
      </c>
      <c r="AK916" s="2" t="s">
        <v>78</v>
      </c>
      <c r="AL916" s="4">
        <v>42848</v>
      </c>
      <c r="AM916" s="1" t="s">
        <v>15693</v>
      </c>
      <c r="AN916" s="1" t="s">
        <v>15694</v>
      </c>
      <c r="AO916" s="1" t="s">
        <v>15695</v>
      </c>
      <c r="AP916" s="1" t="s">
        <v>15696</v>
      </c>
      <c r="AQ916" s="2" t="s">
        <v>77</v>
      </c>
      <c r="AR916" s="4">
        <v>42848</v>
      </c>
      <c r="AS916" s="1" t="s">
        <v>15697</v>
      </c>
      <c r="AT916" s="2" t="s">
        <v>78</v>
      </c>
      <c r="AV916" s="1" t="s">
        <v>15702</v>
      </c>
      <c r="AW916" s="2" t="s">
        <v>78</v>
      </c>
      <c r="AY916" s="1" t="s">
        <v>75</v>
      </c>
      <c r="AZ916" s="5">
        <v>1373</v>
      </c>
      <c r="BA916" s="1" t="s">
        <v>80</v>
      </c>
      <c r="BB916" s="1" t="s">
        <v>79</v>
      </c>
    </row>
    <row r="917" spans="1:54" x14ac:dyDescent="0.3">
      <c r="A917" s="1" t="s">
        <v>15704</v>
      </c>
      <c r="B917" t="str">
        <f>RIGHT(Tabel_query[[#This Row],[Titel]],1)</f>
        <v>W</v>
      </c>
      <c r="C917" t="str">
        <f>RIGHT(Tabel_query[[#This Row],[Titel]],LEN(Tabel_query[[#This Row],[Titel]])-2)</f>
        <v>IEPER_RKT_H_Catharina_W</v>
      </c>
      <c r="D917">
        <f>SEARCH("_",Tabel_query[[#This Row],[Kolom2]])</f>
        <v>6</v>
      </c>
      <c r="E917" t="str">
        <f>LEFT(Tabel_query[[#This Row],[Kolom2]],Tabel_query[[#This Row],[Kolom3]]-1)</f>
        <v>IEPER</v>
      </c>
      <c r="F917" s="2" t="s">
        <v>70</v>
      </c>
      <c r="G917" s="2" t="s">
        <v>72</v>
      </c>
      <c r="I917" s="3" t="b">
        <v>0</v>
      </c>
      <c r="K917" s="2" t="s">
        <v>660</v>
      </c>
      <c r="L917" s="3" t="b">
        <v>1</v>
      </c>
      <c r="M917" s="1" t="s">
        <v>15725</v>
      </c>
      <c r="P917" s="2" t="s">
        <v>928</v>
      </c>
      <c r="Q917" s="2" t="s">
        <v>137</v>
      </c>
      <c r="T917" s="1" t="s">
        <v>15721</v>
      </c>
      <c r="U917" s="1" t="s">
        <v>15705</v>
      </c>
      <c r="V917" s="1" t="s">
        <v>326</v>
      </c>
      <c r="W917" s="1" t="s">
        <v>15706</v>
      </c>
      <c r="X917" s="1" t="s">
        <v>15708</v>
      </c>
      <c r="Y917" s="1" t="s">
        <v>15707</v>
      </c>
      <c r="Z917" s="2" t="s">
        <v>15724</v>
      </c>
      <c r="AA917" s="1" t="s">
        <v>15709</v>
      </c>
      <c r="AB917" s="1" t="s">
        <v>15710</v>
      </c>
      <c r="AC917" s="1" t="s">
        <v>15711</v>
      </c>
      <c r="AD917" s="1" t="s">
        <v>15712</v>
      </c>
      <c r="AE917" s="2" t="s">
        <v>77</v>
      </c>
      <c r="AF917" s="4">
        <v>42830</v>
      </c>
      <c r="AG917" s="1" t="s">
        <v>15713</v>
      </c>
      <c r="AH917" s="1" t="s">
        <v>15722</v>
      </c>
      <c r="AI917" s="1" t="s">
        <v>15714</v>
      </c>
      <c r="AJ917" s="1" t="s">
        <v>15715</v>
      </c>
      <c r="AK917" s="2" t="s">
        <v>77</v>
      </c>
      <c r="AL917" s="4">
        <v>43174</v>
      </c>
      <c r="AM917" s="1" t="s">
        <v>15716</v>
      </c>
      <c r="AN917" s="1" t="s">
        <v>15717</v>
      </c>
      <c r="AO917" s="1" t="s">
        <v>15718</v>
      </c>
      <c r="AP917" s="1" t="s">
        <v>15719</v>
      </c>
      <c r="AQ917" s="2" t="s">
        <v>78</v>
      </c>
      <c r="AR917" s="4">
        <v>43174</v>
      </c>
      <c r="AS917" s="1" t="s">
        <v>15720</v>
      </c>
      <c r="AT917" s="2" t="s">
        <v>78</v>
      </c>
      <c r="AU917" s="4">
        <v>41730</v>
      </c>
      <c r="AV917" s="1" t="s">
        <v>15723</v>
      </c>
      <c r="AW917" s="2" t="s">
        <v>78</v>
      </c>
      <c r="AX917" s="4">
        <v>41730</v>
      </c>
      <c r="AY917" s="1" t="s">
        <v>75</v>
      </c>
      <c r="AZ917" s="5">
        <v>1375</v>
      </c>
      <c r="BA917" s="1" t="s">
        <v>80</v>
      </c>
      <c r="BB917" s="1" t="s">
        <v>79</v>
      </c>
    </row>
    <row r="918" spans="1:54" x14ac:dyDescent="0.3">
      <c r="A918" s="1" t="s">
        <v>15726</v>
      </c>
      <c r="B918" t="str">
        <f>RIGHT(Tabel_query[[#This Row],[Titel]],1)</f>
        <v>W</v>
      </c>
      <c r="C918" t="str">
        <f>RIGHT(Tabel_query[[#This Row],[Titel]],LEN(Tabel_query[[#This Row],[Titel]])-2)</f>
        <v>IEPER_RKT_OL_Vrouw_Geboorte_W</v>
      </c>
      <c r="D918">
        <f>SEARCH("_",Tabel_query[[#This Row],[Kolom2]])</f>
        <v>6</v>
      </c>
      <c r="E918" t="str">
        <f>LEFT(Tabel_query[[#This Row],[Kolom2]],Tabel_query[[#This Row],[Kolom3]]-1)</f>
        <v>IEPER</v>
      </c>
      <c r="F918" s="2" t="s">
        <v>70</v>
      </c>
      <c r="G918" s="2" t="s">
        <v>72</v>
      </c>
      <c r="I918" s="3" t="b">
        <v>0</v>
      </c>
      <c r="L918" s="3" t="b">
        <v>1</v>
      </c>
      <c r="M918" s="1" t="s">
        <v>1030</v>
      </c>
      <c r="P918" s="2" t="s">
        <v>928</v>
      </c>
      <c r="Q918" s="2" t="s">
        <v>137</v>
      </c>
      <c r="T918" s="1" t="s">
        <v>6694</v>
      </c>
      <c r="U918" s="1" t="s">
        <v>15727</v>
      </c>
      <c r="V918" s="1" t="s">
        <v>2111</v>
      </c>
      <c r="W918" s="1" t="s">
        <v>15706</v>
      </c>
      <c r="X918" s="1" t="s">
        <v>15729</v>
      </c>
      <c r="Y918" s="1" t="s">
        <v>15728</v>
      </c>
      <c r="Z918" s="2" t="s">
        <v>15724</v>
      </c>
      <c r="AA918" s="1" t="s">
        <v>15730</v>
      </c>
      <c r="AB918" s="1" t="s">
        <v>15731</v>
      </c>
      <c r="AC918" s="1" t="s">
        <v>15732</v>
      </c>
      <c r="AD918" s="1" t="s">
        <v>15733</v>
      </c>
      <c r="AE918" s="2" t="s">
        <v>78</v>
      </c>
      <c r="AF918" s="4">
        <v>42829</v>
      </c>
      <c r="AG918" s="1" t="s">
        <v>15734</v>
      </c>
      <c r="AH918" s="1" t="s">
        <v>15742</v>
      </c>
      <c r="AI918" s="1" t="s">
        <v>15735</v>
      </c>
      <c r="AJ918" s="1" t="s">
        <v>15736</v>
      </c>
      <c r="AK918" s="2" t="s">
        <v>77</v>
      </c>
      <c r="AL918" s="4">
        <v>42829</v>
      </c>
      <c r="AM918" s="1" t="s">
        <v>15737</v>
      </c>
      <c r="AN918" s="1" t="s">
        <v>15738</v>
      </c>
      <c r="AO918" s="1" t="s">
        <v>15739</v>
      </c>
      <c r="AP918" s="1" t="s">
        <v>15740</v>
      </c>
      <c r="AQ918" s="2" t="s">
        <v>78</v>
      </c>
      <c r="AR918" s="4">
        <v>42829</v>
      </c>
      <c r="AS918" s="1" t="s">
        <v>15741</v>
      </c>
      <c r="AT918" s="2" t="s">
        <v>77</v>
      </c>
      <c r="AU918" s="4">
        <v>42829</v>
      </c>
      <c r="AV918" s="1" t="s">
        <v>15743</v>
      </c>
      <c r="AW918" s="2" t="s">
        <v>78</v>
      </c>
      <c r="AX918" s="4">
        <v>43153</v>
      </c>
      <c r="AY918" s="1" t="s">
        <v>75</v>
      </c>
      <c r="AZ918" s="5">
        <v>1370</v>
      </c>
      <c r="BA918" s="1" t="s">
        <v>80</v>
      </c>
      <c r="BB918" s="1" t="s">
        <v>79</v>
      </c>
    </row>
    <row r="919" spans="1:54" x14ac:dyDescent="0.3">
      <c r="A919" s="1" t="s">
        <v>15744</v>
      </c>
      <c r="B919" t="str">
        <f>RIGHT(Tabel_query[[#This Row],[Titel]],1)</f>
        <v>W</v>
      </c>
      <c r="C919" t="str">
        <f>RIGHT(Tabel_query[[#This Row],[Titel]],LEN(Tabel_query[[#This Row],[Titel]])-2)</f>
        <v>IEPER_RKT_OL_Vrouw_Hemelvaart_Voormezele_W</v>
      </c>
      <c r="D919">
        <f>SEARCH("_",Tabel_query[[#This Row],[Kolom2]])</f>
        <v>6</v>
      </c>
      <c r="E919" t="str">
        <f>LEFT(Tabel_query[[#This Row],[Kolom2]],Tabel_query[[#This Row],[Kolom3]]-1)</f>
        <v>IEPER</v>
      </c>
      <c r="F919" s="2" t="s">
        <v>70</v>
      </c>
      <c r="G919" s="2" t="s">
        <v>72</v>
      </c>
      <c r="I919" s="3" t="b">
        <v>0</v>
      </c>
      <c r="L919" s="3" t="b">
        <v>1</v>
      </c>
      <c r="M919" s="1" t="s">
        <v>2847</v>
      </c>
      <c r="P919" s="2" t="s">
        <v>928</v>
      </c>
      <c r="Q919" s="2" t="s">
        <v>137</v>
      </c>
      <c r="T919" s="1" t="s">
        <v>15760</v>
      </c>
      <c r="U919" s="1" t="s">
        <v>15745</v>
      </c>
      <c r="V919" s="1" t="s">
        <v>326</v>
      </c>
      <c r="W919" s="1" t="s">
        <v>15706</v>
      </c>
      <c r="X919" s="1" t="s">
        <v>15747</v>
      </c>
      <c r="Y919" s="1" t="s">
        <v>15746</v>
      </c>
      <c r="Z919" s="2" t="s">
        <v>15724</v>
      </c>
      <c r="AA919" s="1" t="s">
        <v>15748</v>
      </c>
      <c r="AB919" s="1" t="s">
        <v>15749</v>
      </c>
      <c r="AC919" s="1" t="s">
        <v>15750</v>
      </c>
      <c r="AD919" s="1" t="s">
        <v>15751</v>
      </c>
      <c r="AE919" s="2" t="s">
        <v>78</v>
      </c>
      <c r="AF919" s="4">
        <v>42836</v>
      </c>
      <c r="AG919" s="1" t="s">
        <v>15752</v>
      </c>
      <c r="AH919" s="1" t="s">
        <v>15761</v>
      </c>
      <c r="AI919" s="1" t="s">
        <v>15753</v>
      </c>
      <c r="AJ919" s="1" t="s">
        <v>15754</v>
      </c>
      <c r="AK919" s="2" t="s">
        <v>78</v>
      </c>
      <c r="AL919" s="4">
        <v>42836</v>
      </c>
      <c r="AM919" s="1" t="s">
        <v>15755</v>
      </c>
      <c r="AN919" s="1" t="s">
        <v>15756</v>
      </c>
      <c r="AO919" s="1" t="s">
        <v>15757</v>
      </c>
      <c r="AP919" s="1" t="s">
        <v>15758</v>
      </c>
      <c r="AQ919" s="2" t="s">
        <v>78</v>
      </c>
      <c r="AR919" s="4">
        <v>42836</v>
      </c>
      <c r="AS919" s="1" t="s">
        <v>15759</v>
      </c>
      <c r="AT919" s="2" t="s">
        <v>77</v>
      </c>
      <c r="AU919" s="4">
        <v>42836</v>
      </c>
      <c r="AV919" s="1" t="s">
        <v>15762</v>
      </c>
      <c r="AW919" s="2" t="s">
        <v>77</v>
      </c>
      <c r="AX919" s="4">
        <v>42836</v>
      </c>
      <c r="AY919" s="1" t="s">
        <v>75</v>
      </c>
      <c r="AZ919" s="5">
        <v>1369</v>
      </c>
      <c r="BA919" s="1" t="s">
        <v>80</v>
      </c>
      <c r="BB919" s="1" t="s">
        <v>79</v>
      </c>
    </row>
    <row r="920" spans="1:54" x14ac:dyDescent="0.3">
      <c r="A920" s="1" t="s">
        <v>15763</v>
      </c>
      <c r="B920" t="str">
        <f>RIGHT(Tabel_query[[#This Row],[Titel]],1)</f>
        <v>W</v>
      </c>
      <c r="C920" t="str">
        <f>RIGHT(Tabel_query[[#This Row],[Titel]],LEN(Tabel_query[[#This Row],[Titel]])-2)</f>
        <v>IEPER_RKT_OL_Vrouw_Hemelvaart_W</v>
      </c>
      <c r="D920">
        <f>SEARCH("_",Tabel_query[[#This Row],[Kolom2]])</f>
        <v>6</v>
      </c>
      <c r="E920" t="str">
        <f>LEFT(Tabel_query[[#This Row],[Kolom2]],Tabel_query[[#This Row],[Kolom3]]-1)</f>
        <v>IEPER</v>
      </c>
      <c r="F920" s="2" t="s">
        <v>70</v>
      </c>
      <c r="G920" s="2" t="s">
        <v>72</v>
      </c>
      <c r="I920" s="3" t="b">
        <v>0</v>
      </c>
      <c r="L920" s="3" t="b">
        <v>1</v>
      </c>
      <c r="M920" s="1" t="s">
        <v>1050</v>
      </c>
      <c r="P920" s="2" t="s">
        <v>928</v>
      </c>
      <c r="Q920" s="2" t="s">
        <v>137</v>
      </c>
      <c r="T920" s="1" t="s">
        <v>11602</v>
      </c>
      <c r="U920" s="1" t="s">
        <v>15764</v>
      </c>
      <c r="V920" s="1" t="s">
        <v>1097</v>
      </c>
      <c r="W920" s="1" t="s">
        <v>15644</v>
      </c>
      <c r="X920" s="1" t="s">
        <v>15765</v>
      </c>
      <c r="Y920" s="1" t="s">
        <v>15645</v>
      </c>
      <c r="Z920" s="2" t="s">
        <v>15724</v>
      </c>
      <c r="AA920" s="1" t="s">
        <v>15766</v>
      </c>
      <c r="AB920" s="1" t="s">
        <v>15767</v>
      </c>
      <c r="AC920" s="1" t="s">
        <v>15768</v>
      </c>
      <c r="AD920" s="1" t="s">
        <v>15769</v>
      </c>
      <c r="AE920" s="2" t="s">
        <v>78</v>
      </c>
      <c r="AF920" s="4">
        <v>42831</v>
      </c>
      <c r="AG920" s="1" t="s">
        <v>15770</v>
      </c>
      <c r="AH920" s="1" t="s">
        <v>15778</v>
      </c>
      <c r="AI920" s="1" t="s">
        <v>15771</v>
      </c>
      <c r="AJ920" s="1" t="s">
        <v>15772</v>
      </c>
      <c r="AK920" s="2" t="s">
        <v>77</v>
      </c>
      <c r="AL920" s="4">
        <v>42831</v>
      </c>
      <c r="AM920" s="1" t="s">
        <v>15773</v>
      </c>
      <c r="AN920" s="1" t="s">
        <v>15774</v>
      </c>
      <c r="AO920" s="1" t="s">
        <v>15775</v>
      </c>
      <c r="AP920" s="1" t="s">
        <v>15776</v>
      </c>
      <c r="AQ920" s="2" t="s">
        <v>78</v>
      </c>
      <c r="AR920" s="4">
        <v>42831</v>
      </c>
      <c r="AS920" s="1" t="s">
        <v>15777</v>
      </c>
      <c r="AT920" s="2" t="s">
        <v>78</v>
      </c>
      <c r="AU920" s="4">
        <v>41730</v>
      </c>
      <c r="AV920" s="1" t="s">
        <v>15779</v>
      </c>
      <c r="AW920" s="2" t="s">
        <v>77</v>
      </c>
      <c r="AX920" s="4">
        <v>42831</v>
      </c>
      <c r="AY920" s="1" t="s">
        <v>75</v>
      </c>
      <c r="AZ920" s="5">
        <v>1371</v>
      </c>
      <c r="BA920" s="1" t="s">
        <v>80</v>
      </c>
      <c r="BB920" s="1" t="s">
        <v>79</v>
      </c>
    </row>
    <row r="921" spans="1:54" x14ac:dyDescent="0.3">
      <c r="A921" s="1" t="s">
        <v>15780</v>
      </c>
      <c r="B921" t="str">
        <f>RIGHT(Tabel_query[[#This Row],[Titel]],1)</f>
        <v>W</v>
      </c>
      <c r="C921" t="str">
        <f>RIGHT(Tabel_query[[#This Row],[Titel]],LEN(Tabel_query[[#This Row],[Titel]])-2)</f>
        <v>IEPER_RKT_OL_Vrouw_Middelares_W</v>
      </c>
      <c r="D921">
        <f>SEARCH("_",Tabel_query[[#This Row],[Kolom2]])</f>
        <v>6</v>
      </c>
      <c r="E921" t="str">
        <f>LEFT(Tabel_query[[#This Row],[Kolom2]],Tabel_query[[#This Row],[Kolom3]]-1)</f>
        <v>IEPER</v>
      </c>
      <c r="F921" s="2" t="s">
        <v>70</v>
      </c>
      <c r="G921" s="2" t="s">
        <v>72</v>
      </c>
      <c r="I921" s="3" t="b">
        <v>0</v>
      </c>
      <c r="L921" s="3" t="b">
        <v>1</v>
      </c>
      <c r="M921" s="1" t="s">
        <v>5889</v>
      </c>
      <c r="P921" s="2" t="s">
        <v>928</v>
      </c>
      <c r="Q921" s="2" t="s">
        <v>137</v>
      </c>
      <c r="T921" s="1" t="s">
        <v>15795</v>
      </c>
      <c r="U921" s="1" t="s">
        <v>15781</v>
      </c>
      <c r="V921" s="1" t="s">
        <v>200</v>
      </c>
      <c r="W921" s="1" t="s">
        <v>15644</v>
      </c>
      <c r="X921" s="1" t="s">
        <v>15782</v>
      </c>
      <c r="Y921" s="1" t="s">
        <v>15645</v>
      </c>
      <c r="Z921" s="2" t="s">
        <v>15724</v>
      </c>
      <c r="AA921" s="1" t="s">
        <v>15783</v>
      </c>
      <c r="AB921" s="1" t="s">
        <v>15784</v>
      </c>
      <c r="AC921" s="1" t="s">
        <v>15785</v>
      </c>
      <c r="AD921" s="1" t="s">
        <v>15786</v>
      </c>
      <c r="AE921" s="2" t="s">
        <v>77</v>
      </c>
      <c r="AF921" s="4">
        <v>42849</v>
      </c>
      <c r="AG921" s="1" t="s">
        <v>15787</v>
      </c>
      <c r="AH921" s="1" t="s">
        <v>15796</v>
      </c>
      <c r="AI921" s="1" t="s">
        <v>15788</v>
      </c>
      <c r="AJ921" s="1" t="s">
        <v>15789</v>
      </c>
      <c r="AK921" s="2" t="s">
        <v>78</v>
      </c>
      <c r="AL921" s="4">
        <v>42849</v>
      </c>
      <c r="AM921" s="1" t="s">
        <v>15790</v>
      </c>
      <c r="AN921" s="1" t="s">
        <v>15791</v>
      </c>
      <c r="AO921" s="1" t="s">
        <v>15792</v>
      </c>
      <c r="AP921" s="1" t="s">
        <v>15793</v>
      </c>
      <c r="AQ921" s="2" t="s">
        <v>78</v>
      </c>
      <c r="AR921" s="4">
        <v>42849</v>
      </c>
      <c r="AS921" s="1" t="s">
        <v>15794</v>
      </c>
      <c r="AT921" s="2" t="s">
        <v>78</v>
      </c>
      <c r="AU921" s="4">
        <v>41730</v>
      </c>
      <c r="AV921" s="1" t="s">
        <v>15797</v>
      </c>
      <c r="AW921" s="2" t="s">
        <v>77</v>
      </c>
      <c r="AX921" s="4">
        <v>42849</v>
      </c>
      <c r="AY921" s="1" t="s">
        <v>75</v>
      </c>
      <c r="AZ921" s="5">
        <v>1372</v>
      </c>
      <c r="BA921" s="1" t="s">
        <v>80</v>
      </c>
      <c r="BB921" s="1" t="s">
        <v>79</v>
      </c>
    </row>
    <row r="922" spans="1:54" x14ac:dyDescent="0.3">
      <c r="A922" s="1" t="s">
        <v>15798</v>
      </c>
      <c r="B922" t="str">
        <f>RIGHT(Tabel_query[[#This Row],[Titel]],1)</f>
        <v>W</v>
      </c>
      <c r="C922" t="str">
        <f>RIGHT(Tabel_query[[#This Row],[Titel]],LEN(Tabel_query[[#This Row],[Titel]])-2)</f>
        <v>IEPER_RKT_St_Jacob_W</v>
      </c>
      <c r="D922">
        <f>SEARCH("_",Tabel_query[[#This Row],[Kolom2]])</f>
        <v>6</v>
      </c>
      <c r="E922" t="str">
        <f>LEFT(Tabel_query[[#This Row],[Kolom2]],Tabel_query[[#This Row],[Kolom3]]-1)</f>
        <v>IEPER</v>
      </c>
      <c r="F922" s="2" t="s">
        <v>70</v>
      </c>
      <c r="G922" s="2" t="s">
        <v>72</v>
      </c>
      <c r="I922" s="3" t="b">
        <v>0</v>
      </c>
      <c r="L922" s="3" t="b">
        <v>1</v>
      </c>
      <c r="M922" s="1" t="s">
        <v>15813</v>
      </c>
      <c r="P922" s="2" t="s">
        <v>928</v>
      </c>
      <c r="Q922" s="2" t="s">
        <v>137</v>
      </c>
      <c r="T922" s="1" t="s">
        <v>6391</v>
      </c>
      <c r="U922" s="1" t="s">
        <v>15799</v>
      </c>
      <c r="V922" s="1" t="s">
        <v>83</v>
      </c>
      <c r="W922" s="1" t="s">
        <v>15644</v>
      </c>
      <c r="X922" s="1" t="s">
        <v>15800</v>
      </c>
      <c r="Y922" s="1" t="s">
        <v>15645</v>
      </c>
      <c r="Z922" s="2" t="s">
        <v>15724</v>
      </c>
      <c r="AA922" s="1" t="s">
        <v>15801</v>
      </c>
      <c r="AB922" s="1" t="s">
        <v>15802</v>
      </c>
      <c r="AC922" s="1" t="s">
        <v>15803</v>
      </c>
      <c r="AD922" s="1" t="s">
        <v>15804</v>
      </c>
      <c r="AE922" s="2" t="s">
        <v>77</v>
      </c>
      <c r="AF922" s="4">
        <v>43412</v>
      </c>
      <c r="AG922" s="1" t="s">
        <v>15805</v>
      </c>
      <c r="AH922" s="1" t="s">
        <v>15812</v>
      </c>
      <c r="AI922" s="1" t="s">
        <v>15806</v>
      </c>
      <c r="AJ922" s="1" t="s">
        <v>15807</v>
      </c>
      <c r="AK922" s="2" t="s">
        <v>77</v>
      </c>
      <c r="AL922" s="4">
        <v>42829</v>
      </c>
      <c r="AM922" s="1" t="s">
        <v>15808</v>
      </c>
      <c r="AN922" s="1" t="s">
        <v>15809</v>
      </c>
      <c r="AO922" s="1" t="s">
        <v>15810</v>
      </c>
      <c r="AP922" s="1" t="s">
        <v>15811</v>
      </c>
      <c r="AQ922" s="2" t="s">
        <v>78</v>
      </c>
      <c r="AR922" s="4">
        <v>42829</v>
      </c>
      <c r="AY922" s="1" t="s">
        <v>75</v>
      </c>
      <c r="AZ922" s="5">
        <v>1376</v>
      </c>
      <c r="BA922" s="1" t="s">
        <v>80</v>
      </c>
      <c r="BB922" s="1" t="s">
        <v>79</v>
      </c>
    </row>
    <row r="923" spans="1:54" x14ac:dyDescent="0.3">
      <c r="A923" s="1" t="s">
        <v>15814</v>
      </c>
      <c r="B923" t="str">
        <f>RIGHT(Tabel_query[[#This Row],[Titel]],1)</f>
        <v>W</v>
      </c>
      <c r="C923" t="str">
        <f>RIGHT(Tabel_query[[#This Row],[Titel]],LEN(Tabel_query[[#This Row],[Titel]])-2)</f>
        <v>IEPER_RKT_St_Jan_Baptist_Dikkebus_W</v>
      </c>
      <c r="D923">
        <f>SEARCH("_",Tabel_query[[#This Row],[Kolom2]])</f>
        <v>6</v>
      </c>
      <c r="E923" t="str">
        <f>LEFT(Tabel_query[[#This Row],[Kolom2]],Tabel_query[[#This Row],[Kolom3]]-1)</f>
        <v>IEPER</v>
      </c>
      <c r="F923" s="2" t="s">
        <v>70</v>
      </c>
      <c r="G923" s="2" t="s">
        <v>72</v>
      </c>
      <c r="I923" s="3" t="b">
        <v>0</v>
      </c>
      <c r="L923" s="3" t="b">
        <v>1</v>
      </c>
      <c r="M923" s="1" t="s">
        <v>2931</v>
      </c>
      <c r="P923" s="2" t="s">
        <v>928</v>
      </c>
      <c r="Q923" s="2" t="s">
        <v>137</v>
      </c>
      <c r="T923" s="1" t="s">
        <v>15829</v>
      </c>
      <c r="U923" s="1" t="s">
        <v>523</v>
      </c>
      <c r="V923" s="1" t="s">
        <v>543</v>
      </c>
      <c r="W923" s="1" t="s">
        <v>15644</v>
      </c>
      <c r="X923" s="1" t="s">
        <v>15816</v>
      </c>
      <c r="Y923" s="1" t="s">
        <v>15815</v>
      </c>
      <c r="Z923" s="2" t="s">
        <v>15724</v>
      </c>
      <c r="AA923" s="1" t="s">
        <v>15817</v>
      </c>
      <c r="AB923" s="1" t="s">
        <v>15818</v>
      </c>
      <c r="AC923" s="1" t="s">
        <v>15819</v>
      </c>
      <c r="AD923" s="1" t="s">
        <v>15820</v>
      </c>
      <c r="AE923" s="2" t="s">
        <v>77</v>
      </c>
      <c r="AF923" s="4">
        <v>42828</v>
      </c>
      <c r="AG923" s="1" t="s">
        <v>15821</v>
      </c>
      <c r="AH923" s="1" t="s">
        <v>15830</v>
      </c>
      <c r="AI923" s="1" t="s">
        <v>15822</v>
      </c>
      <c r="AJ923" s="1" t="s">
        <v>15823</v>
      </c>
      <c r="AK923" s="2" t="s">
        <v>78</v>
      </c>
      <c r="AL923" s="4">
        <v>42828</v>
      </c>
      <c r="AM923" s="1" t="s">
        <v>15824</v>
      </c>
      <c r="AN923" s="1" t="s">
        <v>15825</v>
      </c>
      <c r="AO923" s="1" t="s">
        <v>15826</v>
      </c>
      <c r="AP923" s="1" t="s">
        <v>15827</v>
      </c>
      <c r="AQ923" s="2" t="s">
        <v>77</v>
      </c>
      <c r="AR923" s="4">
        <v>42828</v>
      </c>
      <c r="AS923" s="1" t="s">
        <v>15828</v>
      </c>
      <c r="AT923" s="2" t="s">
        <v>78</v>
      </c>
      <c r="AU923" s="4">
        <v>41751</v>
      </c>
      <c r="AV923" s="1" t="s">
        <v>15831</v>
      </c>
      <c r="AW923" s="2" t="s">
        <v>78</v>
      </c>
      <c r="AX923" s="4">
        <v>42828</v>
      </c>
      <c r="AY923" s="1" t="s">
        <v>75</v>
      </c>
      <c r="AZ923" s="5">
        <v>1378</v>
      </c>
      <c r="BA923" s="1" t="s">
        <v>80</v>
      </c>
      <c r="BB923" s="1" t="s">
        <v>79</v>
      </c>
    </row>
    <row r="924" spans="1:54" x14ac:dyDescent="0.3">
      <c r="A924" s="1" t="s">
        <v>15832</v>
      </c>
      <c r="B924" t="str">
        <f>RIGHT(Tabel_query[[#This Row],[Titel]],1)</f>
        <v>W</v>
      </c>
      <c r="C924" t="str">
        <f>RIGHT(Tabel_query[[#This Row],[Titel]],LEN(Tabel_query[[#This Row],[Titel]])-2)</f>
        <v>IEPER_RKT_St_Jan_Baptist_W</v>
      </c>
      <c r="D924">
        <f>SEARCH("_",Tabel_query[[#This Row],[Kolom2]])</f>
        <v>6</v>
      </c>
      <c r="E924" t="str">
        <f>LEFT(Tabel_query[[#This Row],[Kolom2]],Tabel_query[[#This Row],[Kolom3]]-1)</f>
        <v>IEPER</v>
      </c>
      <c r="F924" s="2" t="s">
        <v>70</v>
      </c>
      <c r="G924" s="2" t="s">
        <v>72</v>
      </c>
      <c r="I924" s="3" t="b">
        <v>0</v>
      </c>
      <c r="L924" s="3" t="b">
        <v>1</v>
      </c>
      <c r="M924" s="1" t="s">
        <v>1030</v>
      </c>
      <c r="P924" s="2" t="s">
        <v>928</v>
      </c>
      <c r="Q924" s="2" t="s">
        <v>137</v>
      </c>
      <c r="T924" s="1" t="s">
        <v>8219</v>
      </c>
      <c r="U924" s="1" t="s">
        <v>15833</v>
      </c>
      <c r="V924" s="1" t="s">
        <v>15834</v>
      </c>
      <c r="W924" s="1" t="s">
        <v>15644</v>
      </c>
      <c r="X924" s="1" t="s">
        <v>15835</v>
      </c>
      <c r="Y924" s="1" t="s">
        <v>15645</v>
      </c>
      <c r="Z924" s="2" t="s">
        <v>15724</v>
      </c>
      <c r="AA924" s="1" t="s">
        <v>15836</v>
      </c>
      <c r="AB924" s="1" t="s">
        <v>15837</v>
      </c>
      <c r="AC924" s="1" t="s">
        <v>15838</v>
      </c>
      <c r="AD924" s="1" t="s">
        <v>15839</v>
      </c>
      <c r="AE924" s="2" t="s">
        <v>78</v>
      </c>
      <c r="AF924" s="4">
        <v>42829</v>
      </c>
      <c r="AG924" s="1" t="s">
        <v>15840</v>
      </c>
      <c r="AH924" s="1" t="s">
        <v>15848</v>
      </c>
      <c r="AI924" s="1" t="s">
        <v>15841</v>
      </c>
      <c r="AJ924" s="1" t="s">
        <v>15842</v>
      </c>
      <c r="AK924" s="2" t="s">
        <v>78</v>
      </c>
      <c r="AL924" s="4">
        <v>42829</v>
      </c>
      <c r="AM924" s="1" t="s">
        <v>15843</v>
      </c>
      <c r="AN924" s="1" t="s">
        <v>15844</v>
      </c>
      <c r="AO924" s="1" t="s">
        <v>15845</v>
      </c>
      <c r="AP924" s="1" t="s">
        <v>15846</v>
      </c>
      <c r="AQ924" s="2" t="s">
        <v>78</v>
      </c>
      <c r="AR924" s="4">
        <v>42829</v>
      </c>
      <c r="AS924" s="1" t="s">
        <v>15847</v>
      </c>
      <c r="AT924" s="2" t="s">
        <v>77</v>
      </c>
      <c r="AU924" s="4">
        <v>42829</v>
      </c>
      <c r="AV924" s="1" t="s">
        <v>15849</v>
      </c>
      <c r="AW924" s="2" t="s">
        <v>77</v>
      </c>
      <c r="AX924" s="4">
        <v>42829</v>
      </c>
      <c r="AY924" s="1" t="s">
        <v>75</v>
      </c>
      <c r="AZ924" s="5">
        <v>1377</v>
      </c>
      <c r="BA924" s="1" t="s">
        <v>80</v>
      </c>
      <c r="BB924" s="1" t="s">
        <v>79</v>
      </c>
    </row>
    <row r="925" spans="1:54" x14ac:dyDescent="0.3">
      <c r="A925" s="1" t="s">
        <v>15850</v>
      </c>
      <c r="B925" t="str">
        <f>RIGHT(Tabel_query[[#This Row],[Titel]],1)</f>
        <v>W</v>
      </c>
      <c r="C925" t="str">
        <f>RIGHT(Tabel_query[[#This Row],[Titel]],LEN(Tabel_query[[#This Row],[Titel]])-2)</f>
        <v>IEPER_RKT_St_Leonardus_W</v>
      </c>
      <c r="D925">
        <f>SEARCH("_",Tabel_query[[#This Row],[Kolom2]])</f>
        <v>6</v>
      </c>
      <c r="E925" t="str">
        <f>LEFT(Tabel_query[[#This Row],[Kolom2]],Tabel_query[[#This Row],[Kolom3]]-1)</f>
        <v>IEPER</v>
      </c>
      <c r="F925" s="2" t="s">
        <v>70</v>
      </c>
      <c r="G925" s="2" t="s">
        <v>72</v>
      </c>
      <c r="I925" s="3" t="b">
        <v>0</v>
      </c>
      <c r="L925" s="3" t="b">
        <v>1</v>
      </c>
      <c r="M925" s="1" t="s">
        <v>1030</v>
      </c>
      <c r="P925" s="2" t="s">
        <v>928</v>
      </c>
      <c r="Q925" s="2" t="s">
        <v>137</v>
      </c>
      <c r="T925" s="1" t="s">
        <v>15865</v>
      </c>
      <c r="U925" s="1" t="s">
        <v>9299</v>
      </c>
      <c r="V925" s="1" t="s">
        <v>6002</v>
      </c>
      <c r="W925" s="1" t="s">
        <v>15851</v>
      </c>
      <c r="X925" s="1" t="s">
        <v>15852</v>
      </c>
      <c r="Y925" s="1" t="s">
        <v>15645</v>
      </c>
      <c r="Z925" s="2" t="s">
        <v>15724</v>
      </c>
      <c r="AA925" s="1" t="s">
        <v>15853</v>
      </c>
      <c r="AB925" s="1" t="s">
        <v>15854</v>
      </c>
      <c r="AC925" s="1" t="s">
        <v>15855</v>
      </c>
      <c r="AD925" s="1" t="s">
        <v>15856</v>
      </c>
      <c r="AE925" s="2" t="s">
        <v>77</v>
      </c>
      <c r="AF925" s="4">
        <v>42829</v>
      </c>
      <c r="AG925" s="1" t="s">
        <v>15857</v>
      </c>
      <c r="AH925" s="1" t="s">
        <v>15866</v>
      </c>
      <c r="AI925" s="1" t="s">
        <v>15858</v>
      </c>
      <c r="AJ925" s="1" t="s">
        <v>15859</v>
      </c>
      <c r="AK925" s="2" t="s">
        <v>78</v>
      </c>
      <c r="AL925" s="4">
        <v>42829</v>
      </c>
      <c r="AM925" s="1" t="s">
        <v>15860</v>
      </c>
      <c r="AN925" s="1" t="s">
        <v>15861</v>
      </c>
      <c r="AO925" s="1" t="s">
        <v>15862</v>
      </c>
      <c r="AP925" s="1" t="s">
        <v>15863</v>
      </c>
      <c r="AQ925" s="2" t="s">
        <v>78</v>
      </c>
      <c r="AR925" s="4">
        <v>42829</v>
      </c>
      <c r="AS925" s="1" t="s">
        <v>15864</v>
      </c>
      <c r="AT925" s="2" t="s">
        <v>77</v>
      </c>
      <c r="AU925" s="4">
        <v>42829</v>
      </c>
      <c r="AV925" s="1" t="s">
        <v>15867</v>
      </c>
      <c r="AW925" s="2" t="s">
        <v>78</v>
      </c>
      <c r="AY925" s="1" t="s">
        <v>75</v>
      </c>
      <c r="AZ925" s="5">
        <v>1379</v>
      </c>
      <c r="BA925" s="1" t="s">
        <v>80</v>
      </c>
      <c r="BB925" s="1" t="s">
        <v>79</v>
      </c>
    </row>
    <row r="926" spans="1:54" x14ac:dyDescent="0.3">
      <c r="A926" s="1" t="s">
        <v>15868</v>
      </c>
      <c r="B926" t="str">
        <f>RIGHT(Tabel_query[[#This Row],[Titel]],1)</f>
        <v>W</v>
      </c>
      <c r="C926" t="str">
        <f>RIGHT(Tabel_query[[#This Row],[Titel]],LEN(Tabel_query[[#This Row],[Titel]])-2)</f>
        <v>IEPER_RKT_St_Maarten_en_St_Niklaas_W</v>
      </c>
      <c r="D926">
        <f>SEARCH("_",Tabel_query[[#This Row],[Kolom2]])</f>
        <v>6</v>
      </c>
      <c r="E926" t="str">
        <f>LEFT(Tabel_query[[#This Row],[Kolom2]],Tabel_query[[#This Row],[Kolom3]]-1)</f>
        <v>IEPER</v>
      </c>
      <c r="F926" s="2" t="s">
        <v>70</v>
      </c>
      <c r="G926" s="2" t="s">
        <v>72</v>
      </c>
      <c r="I926" s="3" t="b">
        <v>0</v>
      </c>
      <c r="L926" s="3" t="b">
        <v>1</v>
      </c>
      <c r="M926" s="1" t="s">
        <v>3316</v>
      </c>
      <c r="P926" s="2" t="s">
        <v>928</v>
      </c>
      <c r="Q926" s="2" t="s">
        <v>137</v>
      </c>
      <c r="T926" s="1" t="s">
        <v>15883</v>
      </c>
      <c r="U926" s="1" t="s">
        <v>15869</v>
      </c>
      <c r="V926" s="1" t="s">
        <v>54</v>
      </c>
      <c r="W926" s="1" t="s">
        <v>15644</v>
      </c>
      <c r="X926" s="1" t="s">
        <v>15870</v>
      </c>
      <c r="Y926" s="1" t="s">
        <v>15645</v>
      </c>
      <c r="Z926" s="2" t="s">
        <v>15724</v>
      </c>
      <c r="AA926" s="1" t="s">
        <v>15871</v>
      </c>
      <c r="AB926" s="1" t="s">
        <v>15872</v>
      </c>
      <c r="AC926" s="1" t="s">
        <v>15873</v>
      </c>
      <c r="AD926" s="1" t="s">
        <v>15874</v>
      </c>
      <c r="AE926" s="2" t="s">
        <v>78</v>
      </c>
      <c r="AF926" s="4">
        <v>42852</v>
      </c>
      <c r="AG926" s="1" t="s">
        <v>15875</v>
      </c>
      <c r="AH926" s="1" t="s">
        <v>15884</v>
      </c>
      <c r="AI926" s="1" t="s">
        <v>15876</v>
      </c>
      <c r="AJ926" s="1" t="s">
        <v>15877</v>
      </c>
      <c r="AK926" s="2" t="s">
        <v>78</v>
      </c>
      <c r="AL926" s="4">
        <v>42852</v>
      </c>
      <c r="AM926" s="1" t="s">
        <v>15878</v>
      </c>
      <c r="AN926" s="1" t="s">
        <v>15879</v>
      </c>
      <c r="AO926" s="1" t="s">
        <v>15880</v>
      </c>
      <c r="AP926" s="1" t="s">
        <v>15881</v>
      </c>
      <c r="AQ926" s="2" t="s">
        <v>77</v>
      </c>
      <c r="AR926" s="4">
        <v>42852</v>
      </c>
      <c r="AS926" s="1" t="s">
        <v>15882</v>
      </c>
      <c r="AT926" s="2" t="s">
        <v>78</v>
      </c>
      <c r="AU926" s="4">
        <v>41730</v>
      </c>
      <c r="AV926" s="1" t="s">
        <v>15885</v>
      </c>
      <c r="AW926" s="2" t="s">
        <v>77</v>
      </c>
      <c r="AX926" s="4">
        <v>43264</v>
      </c>
      <c r="AY926" s="1" t="s">
        <v>75</v>
      </c>
      <c r="AZ926" s="5">
        <v>1380</v>
      </c>
      <c r="BA926" s="1" t="s">
        <v>80</v>
      </c>
      <c r="BB926" s="1" t="s">
        <v>79</v>
      </c>
    </row>
    <row r="927" spans="1:54" x14ac:dyDescent="0.3">
      <c r="A927" s="1" t="s">
        <v>15886</v>
      </c>
      <c r="B927" t="str">
        <f>RIGHT(Tabel_query[[#This Row],[Titel]],1)</f>
        <v>W</v>
      </c>
      <c r="C927" t="str">
        <f>RIGHT(Tabel_query[[#This Row],[Titel]],LEN(Tabel_query[[#This Row],[Titel]])-2)</f>
        <v>IEPER_RKT_St_Michiel_W</v>
      </c>
      <c r="D927">
        <f>SEARCH("_",Tabel_query[[#This Row],[Kolom2]])</f>
        <v>6</v>
      </c>
      <c r="E927" t="str">
        <f>LEFT(Tabel_query[[#This Row],[Kolom2]],Tabel_query[[#This Row],[Kolom3]]-1)</f>
        <v>IEPER</v>
      </c>
      <c r="F927" s="2" t="s">
        <v>70</v>
      </c>
      <c r="G927" s="2" t="s">
        <v>72</v>
      </c>
      <c r="I927" s="3" t="b">
        <v>0</v>
      </c>
      <c r="L927" s="3" t="b">
        <v>1</v>
      </c>
      <c r="M927" s="1" t="s">
        <v>3528</v>
      </c>
      <c r="P927" s="2" t="s">
        <v>928</v>
      </c>
      <c r="Q927" s="2" t="s">
        <v>137</v>
      </c>
      <c r="T927" s="1" t="s">
        <v>6485</v>
      </c>
      <c r="U927" s="1" t="s">
        <v>15887</v>
      </c>
      <c r="V927" s="1" t="s">
        <v>621</v>
      </c>
      <c r="W927" s="1" t="s">
        <v>15851</v>
      </c>
      <c r="X927" s="1" t="s">
        <v>15889</v>
      </c>
      <c r="Y927" s="1" t="s">
        <v>15888</v>
      </c>
      <c r="Z927" s="2" t="s">
        <v>15724</v>
      </c>
      <c r="AA927" s="1" t="s">
        <v>15890</v>
      </c>
      <c r="AB927" s="1" t="s">
        <v>15891</v>
      </c>
      <c r="AC927" s="1" t="s">
        <v>15892</v>
      </c>
      <c r="AD927" s="1" t="s">
        <v>15893</v>
      </c>
      <c r="AE927" s="2" t="s">
        <v>78</v>
      </c>
      <c r="AF927" s="4">
        <v>42843</v>
      </c>
      <c r="AG927" s="1" t="s">
        <v>15894</v>
      </c>
      <c r="AH927" s="1" t="s">
        <v>15902</v>
      </c>
      <c r="AI927" s="1" t="s">
        <v>15895</v>
      </c>
      <c r="AJ927" s="1" t="s">
        <v>15896</v>
      </c>
      <c r="AK927" s="2" t="s">
        <v>78</v>
      </c>
      <c r="AL927" s="4">
        <v>42843</v>
      </c>
      <c r="AM927" s="1" t="s">
        <v>15897</v>
      </c>
      <c r="AN927" s="1" t="s">
        <v>15898</v>
      </c>
      <c r="AO927" s="1" t="s">
        <v>15899</v>
      </c>
      <c r="AP927" s="1" t="s">
        <v>15900</v>
      </c>
      <c r="AQ927" s="2" t="s">
        <v>77</v>
      </c>
      <c r="AR927" s="4">
        <v>42843</v>
      </c>
      <c r="AS927" s="1" t="s">
        <v>15901</v>
      </c>
      <c r="AT927" s="2" t="s">
        <v>77</v>
      </c>
      <c r="AU927" s="4">
        <v>42843</v>
      </c>
      <c r="AV927" s="1" t="s">
        <v>15903</v>
      </c>
      <c r="AW927" s="2" t="s">
        <v>78</v>
      </c>
      <c r="AX927" s="4">
        <v>41730</v>
      </c>
      <c r="AY927" s="1" t="s">
        <v>75</v>
      </c>
      <c r="AZ927" s="5">
        <v>1381</v>
      </c>
      <c r="BA927" s="1" t="s">
        <v>80</v>
      </c>
      <c r="BB927" s="1" t="s">
        <v>79</v>
      </c>
    </row>
    <row r="928" spans="1:54" x14ac:dyDescent="0.3">
      <c r="A928" s="1" t="s">
        <v>15904</v>
      </c>
      <c r="B928" t="str">
        <f>RIGHT(Tabel_query[[#This Row],[Titel]],1)</f>
        <v>W</v>
      </c>
      <c r="C928" t="str">
        <f>RIGHT(Tabel_query[[#This Row],[Titel]],LEN(Tabel_query[[#This Row],[Titel]])-2)</f>
        <v>IEPER_RKT_St_Petrus_en_St_Paulus_W</v>
      </c>
      <c r="D928">
        <f>SEARCH("_",Tabel_query[[#This Row],[Kolom2]])</f>
        <v>6</v>
      </c>
      <c r="E928" t="str">
        <f>LEFT(Tabel_query[[#This Row],[Kolom2]],Tabel_query[[#This Row],[Kolom3]]-1)</f>
        <v>IEPER</v>
      </c>
      <c r="F928" s="2" t="s">
        <v>70</v>
      </c>
      <c r="G928" s="2" t="s">
        <v>72</v>
      </c>
      <c r="I928" s="3" t="b">
        <v>0</v>
      </c>
      <c r="L928" s="3" t="b">
        <v>1</v>
      </c>
      <c r="M928" s="1" t="s">
        <v>2810</v>
      </c>
      <c r="P928" s="2" t="s">
        <v>928</v>
      </c>
      <c r="Q928" s="2" t="s">
        <v>137</v>
      </c>
      <c r="T928" s="1" t="s">
        <v>15921</v>
      </c>
      <c r="U928" s="1" t="s">
        <v>15905</v>
      </c>
      <c r="V928" s="1" t="s">
        <v>160</v>
      </c>
      <c r="W928" s="1" t="s">
        <v>15906</v>
      </c>
      <c r="X928" s="1" t="s">
        <v>15908</v>
      </c>
      <c r="Y928" s="1" t="s">
        <v>15907</v>
      </c>
      <c r="Z928" s="2" t="s">
        <v>15724</v>
      </c>
      <c r="AA928" s="1" t="s">
        <v>15909</v>
      </c>
      <c r="AB928" s="1" t="s">
        <v>15910</v>
      </c>
      <c r="AC928" s="1" t="s">
        <v>15911</v>
      </c>
      <c r="AD928" s="1" t="s">
        <v>15912</v>
      </c>
      <c r="AE928" s="2" t="s">
        <v>78</v>
      </c>
      <c r="AF928" s="4">
        <v>42844</v>
      </c>
      <c r="AG928" s="1" t="s">
        <v>15913</v>
      </c>
      <c r="AH928" s="1" t="s">
        <v>15922</v>
      </c>
      <c r="AI928" s="1" t="s">
        <v>15914</v>
      </c>
      <c r="AJ928" s="1" t="s">
        <v>15915</v>
      </c>
      <c r="AK928" s="2" t="s">
        <v>77</v>
      </c>
      <c r="AL928" s="4">
        <v>42844</v>
      </c>
      <c r="AM928" s="1" t="s">
        <v>15916</v>
      </c>
      <c r="AN928" s="1" t="s">
        <v>15917</v>
      </c>
      <c r="AO928" s="1" t="s">
        <v>15918</v>
      </c>
      <c r="AP928" s="1" t="s">
        <v>15919</v>
      </c>
      <c r="AQ928" s="2" t="s">
        <v>77</v>
      </c>
      <c r="AR928" s="4">
        <v>42844</v>
      </c>
      <c r="AS928" s="1" t="s">
        <v>15920</v>
      </c>
      <c r="AT928" s="2" t="s">
        <v>78</v>
      </c>
      <c r="AU928" s="4">
        <v>41883</v>
      </c>
      <c r="AV928" s="1" t="s">
        <v>15923</v>
      </c>
      <c r="AW928" s="2" t="s">
        <v>78</v>
      </c>
      <c r="AX928" s="4">
        <v>41609</v>
      </c>
      <c r="AY928" s="1" t="s">
        <v>75</v>
      </c>
      <c r="AZ928" s="5">
        <v>1382</v>
      </c>
      <c r="BA928" s="1" t="s">
        <v>80</v>
      </c>
      <c r="BB928" s="1" t="s">
        <v>79</v>
      </c>
    </row>
    <row r="929" spans="1:54" x14ac:dyDescent="0.3">
      <c r="A929" s="1" t="s">
        <v>15924</v>
      </c>
      <c r="B929" t="str">
        <f>RIGHT(Tabel_query[[#This Row],[Titel]],1)</f>
        <v>W</v>
      </c>
      <c r="C929" t="str">
        <f>RIGHT(Tabel_query[[#This Row],[Titel]],LEN(Tabel_query[[#This Row],[Titel]])-2)</f>
        <v>IEPER_RKT_St_Pieter_W</v>
      </c>
      <c r="D929">
        <f>SEARCH("_",Tabel_query[[#This Row],[Kolom2]])</f>
        <v>6</v>
      </c>
      <c r="E929" t="str">
        <f>LEFT(Tabel_query[[#This Row],[Kolom2]],Tabel_query[[#This Row],[Kolom3]]-1)</f>
        <v>IEPER</v>
      </c>
      <c r="F929" s="2" t="s">
        <v>70</v>
      </c>
      <c r="G929" s="2" t="s">
        <v>72</v>
      </c>
      <c r="I929" s="3" t="b">
        <v>0</v>
      </c>
      <c r="L929" s="3" t="b">
        <v>1</v>
      </c>
      <c r="M929" s="1" t="s">
        <v>3528</v>
      </c>
      <c r="P929" s="2" t="s">
        <v>928</v>
      </c>
      <c r="Q929" s="2" t="s">
        <v>137</v>
      </c>
      <c r="T929" s="1" t="s">
        <v>6544</v>
      </c>
      <c r="U929" s="1" t="s">
        <v>15925</v>
      </c>
      <c r="V929" s="1" t="s">
        <v>15926</v>
      </c>
      <c r="W929" s="1" t="s">
        <v>15644</v>
      </c>
      <c r="X929" s="1" t="s">
        <v>15927</v>
      </c>
      <c r="Y929" s="1" t="s">
        <v>15645</v>
      </c>
      <c r="Z929" s="2" t="s">
        <v>15724</v>
      </c>
      <c r="AA929" s="1" t="s">
        <v>15928</v>
      </c>
      <c r="AB929" s="1" t="s">
        <v>15929</v>
      </c>
      <c r="AC929" s="1" t="s">
        <v>15930</v>
      </c>
      <c r="AD929" s="1" t="s">
        <v>15931</v>
      </c>
      <c r="AE929" s="2" t="s">
        <v>78</v>
      </c>
      <c r="AF929" s="4">
        <v>42843</v>
      </c>
      <c r="AG929" s="1" t="s">
        <v>15932</v>
      </c>
      <c r="AH929" s="1" t="s">
        <v>15940</v>
      </c>
      <c r="AI929" s="1" t="s">
        <v>15933</v>
      </c>
      <c r="AJ929" s="1" t="s">
        <v>15934</v>
      </c>
      <c r="AK929" s="2" t="s">
        <v>78</v>
      </c>
      <c r="AL929" s="4">
        <v>42843</v>
      </c>
      <c r="AM929" s="1" t="s">
        <v>15935</v>
      </c>
      <c r="AN929" s="1" t="s">
        <v>15936</v>
      </c>
      <c r="AO929" s="1" t="s">
        <v>15937</v>
      </c>
      <c r="AP929" s="1" t="s">
        <v>15938</v>
      </c>
      <c r="AQ929" s="2" t="s">
        <v>78</v>
      </c>
      <c r="AR929" s="4">
        <v>42843</v>
      </c>
      <c r="AS929" s="1" t="s">
        <v>15939</v>
      </c>
      <c r="AT929" s="2" t="s">
        <v>77</v>
      </c>
      <c r="AU929" s="4">
        <v>42843</v>
      </c>
      <c r="AV929" s="1" t="s">
        <v>15941</v>
      </c>
      <c r="AW929" s="2" t="s">
        <v>77</v>
      </c>
      <c r="AX929" s="4">
        <v>42843</v>
      </c>
      <c r="AY929" s="1" t="s">
        <v>75</v>
      </c>
      <c r="AZ929" s="5">
        <v>1383</v>
      </c>
      <c r="BA929" s="1" t="s">
        <v>80</v>
      </c>
      <c r="BB929" s="1" t="s">
        <v>79</v>
      </c>
    </row>
    <row r="930" spans="1:54" x14ac:dyDescent="0.3">
      <c r="A930" s="1" t="s">
        <v>15942</v>
      </c>
      <c r="B930" t="str">
        <f>RIGHT(Tabel_query[[#This Row],[Titel]],1)</f>
        <v>W</v>
      </c>
      <c r="C930" t="str">
        <f>RIGHT(Tabel_query[[#This Row],[Titel]],LEN(Tabel_query[[#This Row],[Titel]])-2)</f>
        <v>IEPER_RKT_St_Vedastus_W</v>
      </c>
      <c r="D930">
        <f>SEARCH("_",Tabel_query[[#This Row],[Kolom2]])</f>
        <v>6</v>
      </c>
      <c r="E930" t="str">
        <f>LEFT(Tabel_query[[#This Row],[Kolom2]],Tabel_query[[#This Row],[Kolom3]]-1)</f>
        <v>IEPER</v>
      </c>
      <c r="F930" s="2" t="s">
        <v>70</v>
      </c>
      <c r="G930" s="2" t="s">
        <v>72</v>
      </c>
      <c r="I930" s="3" t="b">
        <v>0</v>
      </c>
      <c r="L930" s="3" t="b">
        <v>1</v>
      </c>
      <c r="M930" s="1" t="s">
        <v>2828</v>
      </c>
      <c r="P930" s="2" t="s">
        <v>928</v>
      </c>
      <c r="Q930" s="2" t="s">
        <v>137</v>
      </c>
      <c r="T930" s="1" t="s">
        <v>15958</v>
      </c>
      <c r="U930" s="1" t="s">
        <v>15943</v>
      </c>
      <c r="V930" s="1" t="s">
        <v>4389</v>
      </c>
      <c r="W930" s="1" t="s">
        <v>15944</v>
      </c>
      <c r="X930" s="1" t="s">
        <v>15945</v>
      </c>
      <c r="Y930" s="1" t="s">
        <v>15645</v>
      </c>
      <c r="Z930" s="2" t="s">
        <v>15724</v>
      </c>
      <c r="AA930" s="1" t="s">
        <v>15946</v>
      </c>
      <c r="AB930" s="1" t="s">
        <v>15947</v>
      </c>
      <c r="AC930" s="1" t="s">
        <v>15948</v>
      </c>
      <c r="AD930" s="1" t="s">
        <v>15949</v>
      </c>
      <c r="AE930" s="2" t="s">
        <v>77</v>
      </c>
      <c r="AF930" s="4">
        <v>42845</v>
      </c>
      <c r="AG930" s="1" t="s">
        <v>15950</v>
      </c>
      <c r="AH930" s="1" t="s">
        <v>15959</v>
      </c>
      <c r="AI930" s="1" t="s">
        <v>15951</v>
      </c>
      <c r="AJ930" s="1" t="s">
        <v>15952</v>
      </c>
      <c r="AK930" s="2" t="s">
        <v>78</v>
      </c>
      <c r="AL930" s="4">
        <v>42845</v>
      </c>
      <c r="AM930" s="1" t="s">
        <v>15953</v>
      </c>
      <c r="AN930" s="1" t="s">
        <v>15954</v>
      </c>
      <c r="AO930" s="1" t="s">
        <v>15955</v>
      </c>
      <c r="AP930" s="1" t="s">
        <v>15956</v>
      </c>
      <c r="AQ930" s="2" t="s">
        <v>77</v>
      </c>
      <c r="AR930" s="4">
        <v>42845</v>
      </c>
      <c r="AS930" s="1" t="s">
        <v>15957</v>
      </c>
      <c r="AT930" s="2" t="s">
        <v>78</v>
      </c>
      <c r="AU930" s="4">
        <v>41730</v>
      </c>
      <c r="AV930" s="1" t="s">
        <v>15960</v>
      </c>
      <c r="AW930" s="2" t="s">
        <v>78</v>
      </c>
      <c r="AX930" s="4">
        <v>41730</v>
      </c>
      <c r="AY930" s="1" t="s">
        <v>75</v>
      </c>
      <c r="AZ930" s="5">
        <v>1384</v>
      </c>
      <c r="BA930" s="1" t="s">
        <v>80</v>
      </c>
      <c r="BB930" s="1" t="s">
        <v>79</v>
      </c>
    </row>
    <row r="931" spans="1:54" x14ac:dyDescent="0.3">
      <c r="A931" s="1" t="s">
        <v>15961</v>
      </c>
      <c r="B931" t="str">
        <f>RIGHT(Tabel_query[[#This Row],[Titel]],1)</f>
        <v>W</v>
      </c>
      <c r="C931" t="str">
        <f>RIGHT(Tabel_query[[#This Row],[Titel]],LEN(Tabel_query[[#This Row],[Titel]])-2)</f>
        <v>INGELMUNSTER_RKT_OLV_Onbevlekt_ontvangen_W</v>
      </c>
      <c r="D931">
        <f>SEARCH("_",Tabel_query[[#This Row],[Kolom2]])</f>
        <v>13</v>
      </c>
      <c r="E931" t="str">
        <f>LEFT(Tabel_query[[#This Row],[Kolom2]],Tabel_query[[#This Row],[Kolom3]]-1)</f>
        <v>INGELMUNSTER</v>
      </c>
      <c r="F931" s="2" t="s">
        <v>322</v>
      </c>
      <c r="G931" s="2" t="s">
        <v>88</v>
      </c>
      <c r="H931" s="1" t="s">
        <v>15962</v>
      </c>
      <c r="I931" s="3" t="b">
        <v>0</v>
      </c>
      <c r="K931" s="2" t="s">
        <v>660</v>
      </c>
      <c r="L931" s="3" t="b">
        <v>0</v>
      </c>
      <c r="P931" s="2" t="s">
        <v>928</v>
      </c>
      <c r="Q931" s="2" t="s">
        <v>137</v>
      </c>
      <c r="AY931" s="1" t="s">
        <v>75</v>
      </c>
      <c r="AZ931" s="5">
        <v>2022</v>
      </c>
      <c r="BA931" s="1" t="s">
        <v>80</v>
      </c>
      <c r="BB931" s="1" t="s">
        <v>79</v>
      </c>
    </row>
    <row r="932" spans="1:54" x14ac:dyDescent="0.3">
      <c r="A932" s="1" t="s">
        <v>15963</v>
      </c>
      <c r="B932" t="str">
        <f>RIGHT(Tabel_query[[#This Row],[Titel]],1)</f>
        <v>W</v>
      </c>
      <c r="C932" t="str">
        <f>RIGHT(Tabel_query[[#This Row],[Titel]],LEN(Tabel_query[[#This Row],[Titel]])-2)</f>
        <v>INGELMUNSTER_RKT_St_Amandus_W</v>
      </c>
      <c r="D932">
        <f>SEARCH("_",Tabel_query[[#This Row],[Kolom2]])</f>
        <v>13</v>
      </c>
      <c r="E932" t="str">
        <f>LEFT(Tabel_query[[#This Row],[Kolom2]],Tabel_query[[#This Row],[Kolom3]]-1)</f>
        <v>INGELMUNSTER</v>
      </c>
      <c r="F932" s="2" t="s">
        <v>235</v>
      </c>
      <c r="G932" s="2" t="s">
        <v>72</v>
      </c>
      <c r="H932" s="1" t="s">
        <v>15980</v>
      </c>
      <c r="I932" s="3" t="b">
        <v>0</v>
      </c>
      <c r="L932" s="3" t="b">
        <v>1</v>
      </c>
      <c r="M932" s="1" t="s">
        <v>1030</v>
      </c>
      <c r="P932" s="2" t="s">
        <v>928</v>
      </c>
      <c r="Q932" s="2" t="s">
        <v>137</v>
      </c>
      <c r="T932" s="1" t="s">
        <v>3298</v>
      </c>
      <c r="U932" s="1" t="s">
        <v>14590</v>
      </c>
      <c r="V932" s="1" t="s">
        <v>992</v>
      </c>
      <c r="W932" s="1" t="s">
        <v>15964</v>
      </c>
      <c r="X932" s="1" t="s">
        <v>15966</v>
      </c>
      <c r="Y932" s="1" t="s">
        <v>15965</v>
      </c>
      <c r="Z932" s="2" t="s">
        <v>15982</v>
      </c>
      <c r="AA932" s="1" t="s">
        <v>15967</v>
      </c>
      <c r="AB932" s="1" t="s">
        <v>15968</v>
      </c>
      <c r="AC932" s="1" t="s">
        <v>15969</v>
      </c>
      <c r="AD932" s="1" t="s">
        <v>15970</v>
      </c>
      <c r="AE932" s="2" t="s">
        <v>78</v>
      </c>
      <c r="AF932" s="4">
        <v>42829</v>
      </c>
      <c r="AG932" s="1" t="s">
        <v>15971</v>
      </c>
      <c r="AH932" s="1" t="s">
        <v>15979</v>
      </c>
      <c r="AI932" s="1" t="s">
        <v>15972</v>
      </c>
      <c r="AJ932" s="1" t="s">
        <v>15973</v>
      </c>
      <c r="AK932" s="2" t="s">
        <v>78</v>
      </c>
      <c r="AL932" s="4">
        <v>42829</v>
      </c>
      <c r="AM932" s="1" t="s">
        <v>15974</v>
      </c>
      <c r="AN932" s="1" t="s">
        <v>15975</v>
      </c>
      <c r="AO932" s="1" t="s">
        <v>15976</v>
      </c>
      <c r="AP932" s="1" t="s">
        <v>15977</v>
      </c>
      <c r="AQ932" s="2" t="s">
        <v>77</v>
      </c>
      <c r="AR932" s="4">
        <v>42829</v>
      </c>
      <c r="AS932" s="1" t="s">
        <v>15978</v>
      </c>
      <c r="AT932" s="2" t="s">
        <v>77</v>
      </c>
      <c r="AU932" s="4">
        <v>42829</v>
      </c>
      <c r="AV932" s="1" t="s">
        <v>15981</v>
      </c>
      <c r="AW932" s="2" t="s">
        <v>78</v>
      </c>
      <c r="AX932" s="4">
        <v>41730</v>
      </c>
      <c r="AY932" s="1" t="s">
        <v>75</v>
      </c>
      <c r="AZ932" s="5">
        <v>1385</v>
      </c>
      <c r="BA932" s="1" t="s">
        <v>80</v>
      </c>
      <c r="BB932" s="1" t="s">
        <v>79</v>
      </c>
    </row>
    <row r="933" spans="1:54" x14ac:dyDescent="0.3">
      <c r="A933" s="1" t="s">
        <v>15983</v>
      </c>
      <c r="B933" t="str">
        <f>RIGHT(Tabel_query[[#This Row],[Titel]],1)</f>
        <v>W</v>
      </c>
      <c r="C933" t="str">
        <f>RIGHT(Tabel_query[[#This Row],[Titel]],LEN(Tabel_query[[#This Row],[Titel]])-2)</f>
        <v>IZEGEM_RKT_H_Familie_W</v>
      </c>
      <c r="D933">
        <f>SEARCH("_",Tabel_query[[#This Row],[Kolom2]])</f>
        <v>7</v>
      </c>
      <c r="E933" t="str">
        <f>LEFT(Tabel_query[[#This Row],[Kolom2]],Tabel_query[[#This Row],[Kolom3]]-1)</f>
        <v>IZEGEM</v>
      </c>
      <c r="F933" s="2" t="s">
        <v>70</v>
      </c>
      <c r="G933" s="2" t="s">
        <v>72</v>
      </c>
      <c r="I933" s="3" t="b">
        <v>1</v>
      </c>
      <c r="J933" s="1" t="s">
        <v>16001</v>
      </c>
      <c r="L933" s="3" t="b">
        <v>1</v>
      </c>
      <c r="M933" s="1" t="s">
        <v>16004</v>
      </c>
      <c r="P933" s="2" t="s">
        <v>928</v>
      </c>
      <c r="Q933" s="2" t="s">
        <v>137</v>
      </c>
      <c r="T933" s="1" t="s">
        <v>5038</v>
      </c>
      <c r="U933" s="1" t="s">
        <v>15984</v>
      </c>
      <c r="V933" s="1" t="s">
        <v>258</v>
      </c>
      <c r="W933" s="1" t="s">
        <v>15985</v>
      </c>
      <c r="X933" s="1" t="s">
        <v>15987</v>
      </c>
      <c r="Y933" s="1" t="s">
        <v>15986</v>
      </c>
      <c r="Z933" s="2" t="s">
        <v>16003</v>
      </c>
      <c r="AA933" s="1" t="s">
        <v>15988</v>
      </c>
      <c r="AB933" s="1" t="s">
        <v>15989</v>
      </c>
      <c r="AC933" s="1" t="s">
        <v>15990</v>
      </c>
      <c r="AD933" s="1" t="s">
        <v>15991</v>
      </c>
      <c r="AE933" s="2" t="s">
        <v>78</v>
      </c>
      <c r="AF933" s="4">
        <v>42859</v>
      </c>
      <c r="AG933" s="1" t="s">
        <v>15992</v>
      </c>
      <c r="AH933" s="1" t="s">
        <v>16000</v>
      </c>
      <c r="AI933" s="1" t="s">
        <v>15993</v>
      </c>
      <c r="AJ933" s="1" t="s">
        <v>15994</v>
      </c>
      <c r="AK933" s="2" t="s">
        <v>77</v>
      </c>
      <c r="AL933" s="4">
        <v>42859</v>
      </c>
      <c r="AM933" s="1" t="s">
        <v>15995</v>
      </c>
      <c r="AN933" s="1" t="s">
        <v>15996</v>
      </c>
      <c r="AO933" s="1" t="s">
        <v>15997</v>
      </c>
      <c r="AP933" s="1" t="s">
        <v>15998</v>
      </c>
      <c r="AQ933" s="2" t="s">
        <v>78</v>
      </c>
      <c r="AR933" s="4">
        <v>42859</v>
      </c>
      <c r="AS933" s="1" t="s">
        <v>15999</v>
      </c>
      <c r="AT933" s="2" t="s">
        <v>77</v>
      </c>
      <c r="AU933" s="4">
        <v>42859</v>
      </c>
      <c r="AV933" s="1" t="s">
        <v>16002</v>
      </c>
      <c r="AW933" s="2" t="s">
        <v>78</v>
      </c>
      <c r="AX933" s="4">
        <v>41730</v>
      </c>
      <c r="AY933" s="1" t="s">
        <v>75</v>
      </c>
      <c r="AZ933" s="5">
        <v>1386</v>
      </c>
      <c r="BA933" s="1" t="s">
        <v>80</v>
      </c>
      <c r="BB933" s="1" t="s">
        <v>79</v>
      </c>
    </row>
    <row r="934" spans="1:54" x14ac:dyDescent="0.3">
      <c r="A934" s="1" t="s">
        <v>16005</v>
      </c>
      <c r="B934" t="str">
        <f>RIGHT(Tabel_query[[#This Row],[Titel]],1)</f>
        <v>W</v>
      </c>
      <c r="C934" t="str">
        <f>RIGHT(Tabel_query[[#This Row],[Titel]],LEN(Tabel_query[[#This Row],[Titel]])-2)</f>
        <v>IZEGEM_RKT_H_Hart_W</v>
      </c>
      <c r="D934">
        <f>SEARCH("_",Tabel_query[[#This Row],[Kolom2]])</f>
        <v>7</v>
      </c>
      <c r="E934" t="str">
        <f>LEFT(Tabel_query[[#This Row],[Kolom2]],Tabel_query[[#This Row],[Kolom3]]-1)</f>
        <v>IZEGEM</v>
      </c>
      <c r="F934" s="2" t="s">
        <v>70</v>
      </c>
      <c r="G934" s="2" t="s">
        <v>72</v>
      </c>
      <c r="I934" s="3" t="b">
        <v>0</v>
      </c>
      <c r="L934" s="3" t="b">
        <v>1</v>
      </c>
      <c r="M934" s="1" t="s">
        <v>2847</v>
      </c>
      <c r="P934" s="2" t="s">
        <v>928</v>
      </c>
      <c r="Q934" s="2" t="s">
        <v>137</v>
      </c>
      <c r="T934" s="1" t="s">
        <v>3754</v>
      </c>
      <c r="U934" s="1" t="s">
        <v>16006</v>
      </c>
      <c r="V934" s="1" t="s">
        <v>16007</v>
      </c>
      <c r="W934" s="1" t="s">
        <v>15985</v>
      </c>
      <c r="X934" s="1" t="s">
        <v>16008</v>
      </c>
      <c r="Y934" s="1" t="s">
        <v>15986</v>
      </c>
      <c r="Z934" s="2" t="s">
        <v>16003</v>
      </c>
      <c r="AA934" s="1" t="s">
        <v>16009</v>
      </c>
      <c r="AB934" s="1" t="s">
        <v>16010</v>
      </c>
      <c r="AC934" s="1" t="s">
        <v>16011</v>
      </c>
      <c r="AD934" s="1" t="s">
        <v>16012</v>
      </c>
      <c r="AE934" s="2" t="s">
        <v>77</v>
      </c>
      <c r="AF934" s="4">
        <v>42836</v>
      </c>
      <c r="AG934" s="1" t="s">
        <v>16013</v>
      </c>
      <c r="AH934" s="1" t="s">
        <v>16021</v>
      </c>
      <c r="AI934" s="1" t="s">
        <v>16014</v>
      </c>
      <c r="AJ934" s="1" t="s">
        <v>16015</v>
      </c>
      <c r="AK934" s="2" t="s">
        <v>78</v>
      </c>
      <c r="AL934" s="4">
        <v>42836</v>
      </c>
      <c r="AM934" s="1" t="s">
        <v>16016</v>
      </c>
      <c r="AN934" s="1" t="s">
        <v>16017</v>
      </c>
      <c r="AO934" s="1" t="s">
        <v>16018</v>
      </c>
      <c r="AP934" s="1" t="s">
        <v>16019</v>
      </c>
      <c r="AQ934" s="2" t="s">
        <v>78</v>
      </c>
      <c r="AR934" s="4">
        <v>42836</v>
      </c>
      <c r="AS934" s="1" t="s">
        <v>16020</v>
      </c>
      <c r="AT934" s="2" t="s">
        <v>77</v>
      </c>
      <c r="AU934" s="4">
        <v>42836</v>
      </c>
      <c r="AV934" s="1" t="s">
        <v>16022</v>
      </c>
      <c r="AW934" s="2" t="s">
        <v>78</v>
      </c>
      <c r="AX934" s="4">
        <v>41740</v>
      </c>
      <c r="AY934" s="1" t="s">
        <v>75</v>
      </c>
      <c r="AZ934" s="5">
        <v>1387</v>
      </c>
      <c r="BA934" s="1" t="s">
        <v>80</v>
      </c>
      <c r="BB934" s="1" t="s">
        <v>79</v>
      </c>
    </row>
    <row r="935" spans="1:54" x14ac:dyDescent="0.3">
      <c r="A935" s="1" t="s">
        <v>16023</v>
      </c>
      <c r="B935" t="str">
        <f>RIGHT(Tabel_query[[#This Row],[Titel]],1)</f>
        <v>W</v>
      </c>
      <c r="C935" t="str">
        <f>RIGHT(Tabel_query[[#This Row],[Titel]],LEN(Tabel_query[[#This Row],[Titel]])-2)</f>
        <v>IZEGEM_RKT_St_Hilonius_W</v>
      </c>
      <c r="D935">
        <f>SEARCH("_",Tabel_query[[#This Row],[Kolom2]])</f>
        <v>7</v>
      </c>
      <c r="E935" t="str">
        <f>LEFT(Tabel_query[[#This Row],[Kolom2]],Tabel_query[[#This Row],[Kolom3]]-1)</f>
        <v>IZEGEM</v>
      </c>
      <c r="F935" s="2" t="s">
        <v>235</v>
      </c>
      <c r="G935" s="2" t="s">
        <v>72</v>
      </c>
      <c r="H935" s="1" t="s">
        <v>16037</v>
      </c>
      <c r="I935" s="3" t="b">
        <v>0</v>
      </c>
      <c r="L935" s="3" t="b">
        <v>1</v>
      </c>
      <c r="M935" s="1" t="s">
        <v>16039</v>
      </c>
      <c r="P935" s="2" t="s">
        <v>928</v>
      </c>
      <c r="Q935" s="2" t="s">
        <v>137</v>
      </c>
      <c r="T935" s="1" t="s">
        <v>16035</v>
      </c>
      <c r="U935" s="1" t="s">
        <v>523</v>
      </c>
      <c r="V935" s="1" t="s">
        <v>1053</v>
      </c>
      <c r="W935" s="1" t="s">
        <v>15985</v>
      </c>
      <c r="X935" s="1" t="s">
        <v>16024</v>
      </c>
      <c r="Y935" s="1" t="s">
        <v>15986</v>
      </c>
      <c r="Z935" s="2" t="s">
        <v>16003</v>
      </c>
      <c r="AA935" s="1" t="s">
        <v>16025</v>
      </c>
      <c r="AB935" s="1" t="s">
        <v>16026</v>
      </c>
      <c r="AC935" s="1" t="s">
        <v>16027</v>
      </c>
      <c r="AE935" s="2" t="s">
        <v>78</v>
      </c>
      <c r="AF935" s="4">
        <v>43454</v>
      </c>
      <c r="AG935" s="1" t="s">
        <v>16028</v>
      </c>
      <c r="AH935" s="1" t="s">
        <v>16036</v>
      </c>
      <c r="AI935" s="1" t="s">
        <v>16029</v>
      </c>
      <c r="AJ935" s="1" t="s">
        <v>16030</v>
      </c>
      <c r="AK935" s="2" t="s">
        <v>78</v>
      </c>
      <c r="AL935" s="4">
        <v>43454</v>
      </c>
      <c r="AM935" s="1" t="s">
        <v>16031</v>
      </c>
      <c r="AN935" s="1" t="s">
        <v>16032</v>
      </c>
      <c r="AO935" s="1" t="s">
        <v>16033</v>
      </c>
      <c r="AQ935" s="2" t="s">
        <v>78</v>
      </c>
      <c r="AR935" s="4">
        <v>43454</v>
      </c>
      <c r="AS935" s="1" t="s">
        <v>16034</v>
      </c>
      <c r="AT935" s="2" t="s">
        <v>77</v>
      </c>
      <c r="AU935" s="4">
        <v>43454</v>
      </c>
      <c r="AV935" s="1" t="s">
        <v>16038</v>
      </c>
      <c r="AW935" s="2" t="s">
        <v>77</v>
      </c>
      <c r="AX935" s="4">
        <v>43454</v>
      </c>
      <c r="AY935" s="1" t="s">
        <v>75</v>
      </c>
      <c r="AZ935" s="5">
        <v>1388</v>
      </c>
      <c r="BA935" s="1" t="s">
        <v>80</v>
      </c>
      <c r="BB935" s="1" t="s">
        <v>79</v>
      </c>
    </row>
    <row r="936" spans="1:54" x14ac:dyDescent="0.3">
      <c r="A936" s="1" t="s">
        <v>16040</v>
      </c>
      <c r="B936" t="str">
        <f>RIGHT(Tabel_query[[#This Row],[Titel]],1)</f>
        <v>W</v>
      </c>
      <c r="C936" t="str">
        <f>RIGHT(Tabel_query[[#This Row],[Titel]],LEN(Tabel_query[[#This Row],[Titel]])-2)</f>
        <v>IZEGEM_RKT_St_Jan_Baptist_W</v>
      </c>
      <c r="D936">
        <f>SEARCH("_",Tabel_query[[#This Row],[Kolom2]])</f>
        <v>7</v>
      </c>
      <c r="E936" t="str">
        <f>LEFT(Tabel_query[[#This Row],[Kolom2]],Tabel_query[[#This Row],[Kolom3]]-1)</f>
        <v>IZEGEM</v>
      </c>
      <c r="F936" s="2" t="s">
        <v>235</v>
      </c>
      <c r="G936" s="2" t="s">
        <v>72</v>
      </c>
      <c r="H936" s="1" t="s">
        <v>16056</v>
      </c>
      <c r="I936" s="3" t="b">
        <v>0</v>
      </c>
      <c r="L936" s="3" t="b">
        <v>1</v>
      </c>
      <c r="M936" s="1" t="s">
        <v>16058</v>
      </c>
      <c r="P936" s="2" t="s">
        <v>928</v>
      </c>
      <c r="Q936" s="2" t="s">
        <v>137</v>
      </c>
      <c r="T936" s="1" t="s">
        <v>8219</v>
      </c>
      <c r="U936" s="1" t="s">
        <v>16041</v>
      </c>
      <c r="V936" s="1" t="s">
        <v>5235</v>
      </c>
      <c r="W936" s="1" t="s">
        <v>15985</v>
      </c>
      <c r="X936" s="1" t="s">
        <v>16042</v>
      </c>
      <c r="Y936" s="1" t="s">
        <v>15986</v>
      </c>
      <c r="Z936" s="2" t="s">
        <v>16003</v>
      </c>
      <c r="AA936" s="1" t="s">
        <v>16043</v>
      </c>
      <c r="AB936" s="1" t="s">
        <v>16044</v>
      </c>
      <c r="AC936" s="1" t="s">
        <v>16045</v>
      </c>
      <c r="AD936" s="1" t="s">
        <v>16046</v>
      </c>
      <c r="AE936" s="2" t="s">
        <v>78</v>
      </c>
      <c r="AF936" s="4">
        <v>42844</v>
      </c>
      <c r="AG936" s="1" t="s">
        <v>16047</v>
      </c>
      <c r="AH936" s="1" t="s">
        <v>16055</v>
      </c>
      <c r="AI936" s="1" t="s">
        <v>16048</v>
      </c>
      <c r="AJ936" s="1" t="s">
        <v>16049</v>
      </c>
      <c r="AK936" s="2" t="s">
        <v>78</v>
      </c>
      <c r="AL936" s="4">
        <v>43101</v>
      </c>
      <c r="AM936" s="1" t="s">
        <v>16050</v>
      </c>
      <c r="AN936" s="1" t="s">
        <v>16051</v>
      </c>
      <c r="AO936" s="1" t="s">
        <v>16052</v>
      </c>
      <c r="AP936" s="1" t="s">
        <v>16053</v>
      </c>
      <c r="AQ936" s="2" t="s">
        <v>77</v>
      </c>
      <c r="AR936" s="4">
        <v>42844</v>
      </c>
      <c r="AS936" s="1" t="s">
        <v>16054</v>
      </c>
      <c r="AT936" s="2" t="s">
        <v>78</v>
      </c>
      <c r="AU936" s="4">
        <v>43101</v>
      </c>
      <c r="AV936" s="1" t="s">
        <v>16057</v>
      </c>
      <c r="AW936" s="2" t="s">
        <v>77</v>
      </c>
      <c r="AX936" s="4">
        <v>42844</v>
      </c>
      <c r="AY936" s="1" t="s">
        <v>75</v>
      </c>
      <c r="AZ936" s="5">
        <v>1389</v>
      </c>
      <c r="BA936" s="1" t="s">
        <v>80</v>
      </c>
      <c r="BB936" s="1" t="s">
        <v>79</v>
      </c>
    </row>
    <row r="937" spans="1:54" x14ac:dyDescent="0.3">
      <c r="A937" s="1" t="s">
        <v>16059</v>
      </c>
      <c r="B937" t="str">
        <f>RIGHT(Tabel_query[[#This Row],[Titel]],1)</f>
        <v>W</v>
      </c>
      <c r="C937" t="str">
        <f>RIGHT(Tabel_query[[#This Row],[Titel]],LEN(Tabel_query[[#This Row],[Titel]])-2)</f>
        <v>IZEGEM_RKT_St_Petrus_W</v>
      </c>
      <c r="D937">
        <f>SEARCH("_",Tabel_query[[#This Row],[Kolom2]])</f>
        <v>7</v>
      </c>
      <c r="E937" t="str">
        <f>LEFT(Tabel_query[[#This Row],[Kolom2]],Tabel_query[[#This Row],[Kolom3]]-1)</f>
        <v>IZEGEM</v>
      </c>
      <c r="F937" s="2" t="s">
        <v>70</v>
      </c>
      <c r="G937" s="2" t="s">
        <v>72</v>
      </c>
      <c r="I937" s="3" t="b">
        <v>0</v>
      </c>
      <c r="L937" s="3" t="b">
        <v>1</v>
      </c>
      <c r="M937" s="1" t="s">
        <v>16076</v>
      </c>
      <c r="P937" s="2" t="s">
        <v>928</v>
      </c>
      <c r="Q937" s="2" t="s">
        <v>137</v>
      </c>
      <c r="T937" s="1" t="s">
        <v>1066</v>
      </c>
      <c r="U937" s="1" t="s">
        <v>16060</v>
      </c>
      <c r="V937" s="1" t="s">
        <v>897</v>
      </c>
      <c r="W937" s="1" t="s">
        <v>15985</v>
      </c>
      <c r="X937" s="1" t="s">
        <v>16061</v>
      </c>
      <c r="Y937" s="1" t="s">
        <v>15986</v>
      </c>
      <c r="Z937" s="2" t="s">
        <v>16003</v>
      </c>
      <c r="AA937" s="1" t="s">
        <v>16062</v>
      </c>
      <c r="AB937" s="1" t="s">
        <v>16063</v>
      </c>
      <c r="AC937" s="1" t="s">
        <v>16064</v>
      </c>
      <c r="AD937" s="1" t="s">
        <v>16065</v>
      </c>
      <c r="AE937" s="2" t="s">
        <v>77</v>
      </c>
      <c r="AF937" s="4">
        <v>42855</v>
      </c>
      <c r="AG937" s="1" t="s">
        <v>16066</v>
      </c>
      <c r="AH937" s="1" t="s">
        <v>16074</v>
      </c>
      <c r="AI937" s="1" t="s">
        <v>16067</v>
      </c>
      <c r="AJ937" s="1" t="s">
        <v>16068</v>
      </c>
      <c r="AK937" s="2" t="s">
        <v>77</v>
      </c>
      <c r="AL937" s="4">
        <v>42855</v>
      </c>
      <c r="AM937" s="1" t="s">
        <v>16069</v>
      </c>
      <c r="AN937" s="1" t="s">
        <v>16070</v>
      </c>
      <c r="AO937" s="1" t="s">
        <v>16071</v>
      </c>
      <c r="AP937" s="1" t="s">
        <v>16072</v>
      </c>
      <c r="AQ937" s="2" t="s">
        <v>78</v>
      </c>
      <c r="AR937" s="4">
        <v>42855</v>
      </c>
      <c r="AS937" s="1" t="s">
        <v>16073</v>
      </c>
      <c r="AT937" s="2" t="s">
        <v>78</v>
      </c>
      <c r="AU937" s="4">
        <v>41706</v>
      </c>
      <c r="AV937" s="1" t="s">
        <v>16075</v>
      </c>
      <c r="AW937" s="2" t="s">
        <v>78</v>
      </c>
      <c r="AX937" s="4">
        <v>41706</v>
      </c>
      <c r="AY937" s="1" t="s">
        <v>75</v>
      </c>
      <c r="AZ937" s="5">
        <v>1390</v>
      </c>
      <c r="BA937" s="1" t="s">
        <v>80</v>
      </c>
      <c r="BB937" s="1" t="s">
        <v>79</v>
      </c>
    </row>
    <row r="938" spans="1:54" x14ac:dyDescent="0.3">
      <c r="A938" s="1" t="s">
        <v>16077</v>
      </c>
      <c r="B938" t="str">
        <f>RIGHT(Tabel_query[[#This Row],[Titel]],1)</f>
        <v>W</v>
      </c>
      <c r="C938" t="str">
        <f>RIGHT(Tabel_query[[#This Row],[Titel]],LEN(Tabel_query[[#This Row],[Titel]])-2)</f>
        <v>IZEGEM_RKT_St_Rafaël_W</v>
      </c>
      <c r="D938">
        <f>SEARCH("_",Tabel_query[[#This Row],[Kolom2]])</f>
        <v>7</v>
      </c>
      <c r="E938" t="str">
        <f>LEFT(Tabel_query[[#This Row],[Kolom2]],Tabel_query[[#This Row],[Kolom3]]-1)</f>
        <v>IZEGEM</v>
      </c>
      <c r="F938" s="2" t="s">
        <v>322</v>
      </c>
      <c r="G938" s="2" t="s">
        <v>88</v>
      </c>
      <c r="H938" s="1" t="s">
        <v>16078</v>
      </c>
      <c r="I938" s="3" t="b">
        <v>0</v>
      </c>
      <c r="K938" s="2" t="s">
        <v>660</v>
      </c>
      <c r="L938" s="3" t="b">
        <v>0</v>
      </c>
      <c r="P938" s="2" t="s">
        <v>928</v>
      </c>
      <c r="Q938" s="2" t="s">
        <v>137</v>
      </c>
      <c r="AY938" s="1" t="s">
        <v>75</v>
      </c>
      <c r="AZ938" s="5">
        <v>1994</v>
      </c>
      <c r="BA938" s="1" t="s">
        <v>80</v>
      </c>
      <c r="BB938" s="1" t="s">
        <v>79</v>
      </c>
    </row>
    <row r="939" spans="1:54" x14ac:dyDescent="0.3">
      <c r="A939" s="1" t="s">
        <v>16079</v>
      </c>
      <c r="B939" t="str">
        <f>RIGHT(Tabel_query[[#This Row],[Titel]],1)</f>
        <v>W</v>
      </c>
      <c r="C939" t="str">
        <f>RIGHT(Tabel_query[[#This Row],[Titel]],LEN(Tabel_query[[#This Row],[Titel]])-2)</f>
        <v>JABBEKE_RKT_St_Blasius_W</v>
      </c>
      <c r="D939">
        <f>SEARCH("_",Tabel_query[[#This Row],[Kolom2]])</f>
        <v>8</v>
      </c>
      <c r="E939" t="str">
        <f>LEFT(Tabel_query[[#This Row],[Kolom2]],Tabel_query[[#This Row],[Kolom3]]-1)</f>
        <v>JABBEKE</v>
      </c>
      <c r="F939" s="2" t="s">
        <v>70</v>
      </c>
      <c r="G939" s="2" t="s">
        <v>72</v>
      </c>
      <c r="I939" s="3" t="b">
        <v>0</v>
      </c>
      <c r="L939" s="3" t="b">
        <v>1</v>
      </c>
      <c r="M939" s="1" t="s">
        <v>8205</v>
      </c>
      <c r="P939" s="2" t="s">
        <v>928</v>
      </c>
      <c r="Q939" s="2" t="s">
        <v>137</v>
      </c>
      <c r="T939" s="1" t="s">
        <v>6865</v>
      </c>
      <c r="U939" s="1" t="s">
        <v>16080</v>
      </c>
      <c r="V939" s="1" t="s">
        <v>1801</v>
      </c>
      <c r="W939" s="1" t="s">
        <v>16081</v>
      </c>
      <c r="X939" s="1" t="s">
        <v>16083</v>
      </c>
      <c r="Y939" s="1" t="s">
        <v>16082</v>
      </c>
      <c r="Z939" s="2" t="s">
        <v>16097</v>
      </c>
      <c r="AA939" s="1" t="s">
        <v>16084</v>
      </c>
      <c r="AB939" s="1" t="s">
        <v>16085</v>
      </c>
      <c r="AC939" s="1" t="s">
        <v>16086</v>
      </c>
      <c r="AD939" s="1" t="s">
        <v>16087</v>
      </c>
      <c r="AE939" s="2" t="s">
        <v>77</v>
      </c>
      <c r="AF939" s="4">
        <v>42832</v>
      </c>
      <c r="AG939" s="1" t="s">
        <v>16088</v>
      </c>
      <c r="AH939" s="1" t="s">
        <v>16095</v>
      </c>
      <c r="AI939" s="1" t="s">
        <v>16089</v>
      </c>
      <c r="AJ939" s="1" t="s">
        <v>16090</v>
      </c>
      <c r="AK939" s="2" t="s">
        <v>78</v>
      </c>
      <c r="AL939" s="4">
        <v>42832</v>
      </c>
      <c r="AM939" s="1" t="s">
        <v>15385</v>
      </c>
      <c r="AN939" s="1" t="s">
        <v>16091</v>
      </c>
      <c r="AO939" s="1" t="s">
        <v>16092</v>
      </c>
      <c r="AP939" s="1" t="s">
        <v>16093</v>
      </c>
      <c r="AQ939" s="2" t="s">
        <v>77</v>
      </c>
      <c r="AR939" s="4">
        <v>42832</v>
      </c>
      <c r="AS939" s="1" t="s">
        <v>16094</v>
      </c>
      <c r="AT939" s="2" t="s">
        <v>78</v>
      </c>
      <c r="AU939" s="4">
        <v>41730</v>
      </c>
      <c r="AV939" s="1" t="s">
        <v>16096</v>
      </c>
      <c r="AW939" s="2" t="s">
        <v>78</v>
      </c>
      <c r="AX939" s="4">
        <v>41730</v>
      </c>
      <c r="AY939" s="1" t="s">
        <v>75</v>
      </c>
      <c r="AZ939" s="5">
        <v>1391</v>
      </c>
      <c r="BA939" s="1" t="s">
        <v>80</v>
      </c>
      <c r="BB939" s="1" t="s">
        <v>79</v>
      </c>
    </row>
    <row r="940" spans="1:54" x14ac:dyDescent="0.3">
      <c r="A940" s="1" t="s">
        <v>16098</v>
      </c>
      <c r="B940" t="str">
        <f>RIGHT(Tabel_query[[#This Row],[Titel]],1)</f>
        <v>W</v>
      </c>
      <c r="C940" t="str">
        <f>RIGHT(Tabel_query[[#This Row],[Titel]],LEN(Tabel_query[[#This Row],[Titel]])-2)</f>
        <v>JABBEKE_RKT_St_Eligius_W</v>
      </c>
      <c r="D940">
        <f>SEARCH("_",Tabel_query[[#This Row],[Kolom2]])</f>
        <v>8</v>
      </c>
      <c r="E940" t="str">
        <f>LEFT(Tabel_query[[#This Row],[Kolom2]],Tabel_query[[#This Row],[Kolom3]]-1)</f>
        <v>JABBEKE</v>
      </c>
      <c r="F940" s="2" t="s">
        <v>70</v>
      </c>
      <c r="G940" s="2" t="s">
        <v>72</v>
      </c>
      <c r="I940" s="3" t="b">
        <v>0</v>
      </c>
      <c r="K940" s="2" t="s">
        <v>660</v>
      </c>
      <c r="L940" s="3" t="b">
        <v>1</v>
      </c>
      <c r="M940" s="1" t="s">
        <v>2828</v>
      </c>
      <c r="P940" s="2" t="s">
        <v>928</v>
      </c>
      <c r="Q940" s="2" t="s">
        <v>137</v>
      </c>
      <c r="T940" s="1" t="s">
        <v>14528</v>
      </c>
      <c r="U940" s="1" t="s">
        <v>16099</v>
      </c>
      <c r="V940" s="1" t="s">
        <v>8885</v>
      </c>
      <c r="W940" s="1" t="s">
        <v>16081</v>
      </c>
      <c r="X940" s="1" t="s">
        <v>16101</v>
      </c>
      <c r="Y940" s="1" t="s">
        <v>16100</v>
      </c>
      <c r="Z940" s="2" t="s">
        <v>16097</v>
      </c>
      <c r="AA940" s="1" t="s">
        <v>16102</v>
      </c>
      <c r="AB940" s="1" t="s">
        <v>16103</v>
      </c>
      <c r="AC940" s="1" t="s">
        <v>16104</v>
      </c>
      <c r="AD940" s="1" t="s">
        <v>16105</v>
      </c>
      <c r="AE940" s="2" t="s">
        <v>78</v>
      </c>
      <c r="AF940" s="4">
        <v>42845</v>
      </c>
      <c r="AG940" s="1" t="s">
        <v>16106</v>
      </c>
      <c r="AH940" s="1" t="s">
        <v>16114</v>
      </c>
      <c r="AI940" s="1" t="s">
        <v>16107</v>
      </c>
      <c r="AJ940" s="1" t="s">
        <v>16108</v>
      </c>
      <c r="AK940" s="2" t="s">
        <v>78</v>
      </c>
      <c r="AL940" s="4">
        <v>42845</v>
      </c>
      <c r="AM940" s="1" t="s">
        <v>16109</v>
      </c>
      <c r="AN940" s="1" t="s">
        <v>16110</v>
      </c>
      <c r="AO940" s="1" t="s">
        <v>16111</v>
      </c>
      <c r="AP940" s="1" t="s">
        <v>16112</v>
      </c>
      <c r="AQ940" s="2" t="s">
        <v>77</v>
      </c>
      <c r="AR940" s="4">
        <v>42845</v>
      </c>
      <c r="AS940" s="1" t="s">
        <v>16113</v>
      </c>
      <c r="AT940" s="2" t="s">
        <v>77</v>
      </c>
      <c r="AU940" s="4">
        <v>42845</v>
      </c>
      <c r="AV940" s="1" t="s">
        <v>16115</v>
      </c>
      <c r="AW940" s="2" t="s">
        <v>78</v>
      </c>
      <c r="AX940" s="4">
        <v>41739</v>
      </c>
      <c r="AY940" s="1" t="s">
        <v>75</v>
      </c>
      <c r="AZ940" s="5">
        <v>1392</v>
      </c>
      <c r="BA940" s="1" t="s">
        <v>80</v>
      </c>
      <c r="BB940" s="1" t="s">
        <v>79</v>
      </c>
    </row>
    <row r="941" spans="1:54" x14ac:dyDescent="0.3">
      <c r="A941" s="1" t="s">
        <v>16116</v>
      </c>
      <c r="B941" t="str">
        <f>RIGHT(Tabel_query[[#This Row],[Titel]],1)</f>
        <v>W</v>
      </c>
      <c r="C941" t="str">
        <f>RIGHT(Tabel_query[[#This Row],[Titel]],LEN(Tabel_query[[#This Row],[Titel]])-2)</f>
        <v>JABBEKE_RKT_St_Jan_Baptist_W</v>
      </c>
      <c r="D941">
        <f>SEARCH("_",Tabel_query[[#This Row],[Kolom2]])</f>
        <v>8</v>
      </c>
      <c r="E941" t="str">
        <f>LEFT(Tabel_query[[#This Row],[Kolom2]],Tabel_query[[#This Row],[Kolom3]]-1)</f>
        <v>JABBEKE</v>
      </c>
      <c r="F941" s="2" t="s">
        <v>70</v>
      </c>
      <c r="G941" s="2" t="s">
        <v>72</v>
      </c>
      <c r="I941" s="3" t="b">
        <v>0</v>
      </c>
      <c r="L941" s="3" t="b">
        <v>1</v>
      </c>
      <c r="M941" s="1" t="s">
        <v>16128</v>
      </c>
      <c r="P941" s="2" t="s">
        <v>928</v>
      </c>
      <c r="Q941" s="2" t="s">
        <v>137</v>
      </c>
      <c r="T941" s="1" t="s">
        <v>8219</v>
      </c>
      <c r="U941" s="1" t="s">
        <v>16117</v>
      </c>
      <c r="V941" s="1" t="s">
        <v>1072</v>
      </c>
      <c r="W941" s="1" t="s">
        <v>16081</v>
      </c>
      <c r="X941" s="1" t="s">
        <v>16119</v>
      </c>
      <c r="Y941" s="1" t="s">
        <v>16118</v>
      </c>
      <c r="Z941" s="2" t="s">
        <v>16097</v>
      </c>
      <c r="AA941" s="1" t="s">
        <v>16120</v>
      </c>
      <c r="AE941" s="2" t="s">
        <v>78</v>
      </c>
      <c r="AG941" s="1" t="s">
        <v>16121</v>
      </c>
      <c r="AH941" s="1" t="s">
        <v>16126</v>
      </c>
      <c r="AI941" s="1" t="s">
        <v>16122</v>
      </c>
      <c r="AJ941" s="1" t="s">
        <v>16123</v>
      </c>
      <c r="AK941" s="2" t="s">
        <v>78</v>
      </c>
      <c r="AL941" s="4">
        <v>43101</v>
      </c>
      <c r="AM941" s="1" t="s">
        <v>16124</v>
      </c>
      <c r="AQ941" s="2" t="s">
        <v>77</v>
      </c>
      <c r="AS941" s="1" t="s">
        <v>16125</v>
      </c>
      <c r="AT941" s="2" t="s">
        <v>77</v>
      </c>
      <c r="AU941" s="4">
        <v>42826</v>
      </c>
      <c r="AV941" s="1" t="s">
        <v>16127</v>
      </c>
      <c r="AW941" s="2" t="s">
        <v>78</v>
      </c>
      <c r="AX941" s="4">
        <v>41730</v>
      </c>
      <c r="AY941" s="1" t="s">
        <v>75</v>
      </c>
      <c r="AZ941" s="5">
        <v>1393</v>
      </c>
      <c r="BA941" s="1" t="s">
        <v>80</v>
      </c>
      <c r="BB941" s="1" t="s">
        <v>79</v>
      </c>
    </row>
    <row r="942" spans="1:54" x14ac:dyDescent="0.3">
      <c r="A942" s="1" t="s">
        <v>16129</v>
      </c>
      <c r="B942" t="str">
        <f>RIGHT(Tabel_query[[#This Row],[Titel]],1)</f>
        <v>W</v>
      </c>
      <c r="C942" t="str">
        <f>RIGHT(Tabel_query[[#This Row],[Titel]],LEN(Tabel_query[[#This Row],[Titel]])-2)</f>
        <v>JABBEKE_RKT_St_Mauritius_en_Gezellen_W</v>
      </c>
      <c r="D942">
        <f>SEARCH("_",Tabel_query[[#This Row],[Kolom2]])</f>
        <v>8</v>
      </c>
      <c r="E942" t="str">
        <f>LEFT(Tabel_query[[#This Row],[Kolom2]],Tabel_query[[#This Row],[Kolom3]]-1)</f>
        <v>JABBEKE</v>
      </c>
      <c r="F942" s="2" t="s">
        <v>70</v>
      </c>
      <c r="G942" s="2" t="s">
        <v>72</v>
      </c>
      <c r="I942" s="3" t="b">
        <v>0</v>
      </c>
      <c r="L942" s="3" t="b">
        <v>1</v>
      </c>
      <c r="M942" s="1" t="s">
        <v>16149</v>
      </c>
      <c r="P942" s="2" t="s">
        <v>928</v>
      </c>
      <c r="Q942" s="2" t="s">
        <v>137</v>
      </c>
      <c r="T942" s="1" t="s">
        <v>16146</v>
      </c>
      <c r="U942" s="1" t="s">
        <v>16130</v>
      </c>
      <c r="V942" s="1" t="s">
        <v>16131</v>
      </c>
      <c r="W942" s="1" t="s">
        <v>16081</v>
      </c>
      <c r="X942" s="1" t="s">
        <v>16133</v>
      </c>
      <c r="Y942" s="1" t="s">
        <v>16132</v>
      </c>
      <c r="Z942" s="2" t="s">
        <v>16097</v>
      </c>
      <c r="AA942" s="1" t="s">
        <v>16134</v>
      </c>
      <c r="AB942" s="1" t="s">
        <v>16135</v>
      </c>
      <c r="AC942" s="1" t="s">
        <v>16136</v>
      </c>
      <c r="AD942" s="1" t="s">
        <v>16137</v>
      </c>
      <c r="AE942" s="2" t="s">
        <v>77</v>
      </c>
      <c r="AF942" s="4">
        <v>43556</v>
      </c>
      <c r="AG942" s="1" t="s">
        <v>16138</v>
      </c>
      <c r="AH942" s="1" t="s">
        <v>16147</v>
      </c>
      <c r="AI942" s="1" t="s">
        <v>16139</v>
      </c>
      <c r="AJ942" s="1" t="s">
        <v>16140</v>
      </c>
      <c r="AK942" s="2" t="s">
        <v>78</v>
      </c>
      <c r="AL942" s="4">
        <v>43556</v>
      </c>
      <c r="AM942" s="1" t="s">
        <v>16141</v>
      </c>
      <c r="AN942" s="1" t="s">
        <v>16142</v>
      </c>
      <c r="AO942" s="1" t="s">
        <v>16143</v>
      </c>
      <c r="AP942" s="1" t="s">
        <v>16144</v>
      </c>
      <c r="AQ942" s="2" t="s">
        <v>78</v>
      </c>
      <c r="AR942" s="4">
        <v>43556</v>
      </c>
      <c r="AS942" s="1" t="s">
        <v>16145</v>
      </c>
      <c r="AT942" s="2" t="s">
        <v>77</v>
      </c>
      <c r="AU942" s="4">
        <v>42824</v>
      </c>
      <c r="AV942" s="1" t="s">
        <v>16148</v>
      </c>
      <c r="AW942" s="2" t="s">
        <v>78</v>
      </c>
      <c r="AX942" s="4">
        <v>42824</v>
      </c>
      <c r="AY942" s="1" t="s">
        <v>75</v>
      </c>
      <c r="AZ942" s="5">
        <v>1394</v>
      </c>
      <c r="BA942" s="1" t="s">
        <v>80</v>
      </c>
      <c r="BB942" s="1" t="s">
        <v>79</v>
      </c>
    </row>
    <row r="943" spans="1:54" x14ac:dyDescent="0.3">
      <c r="A943" s="1" t="s">
        <v>16150</v>
      </c>
      <c r="B943" t="str">
        <f>RIGHT(Tabel_query[[#This Row],[Titel]],1)</f>
        <v>W</v>
      </c>
      <c r="C943" t="str">
        <f>RIGHT(Tabel_query[[#This Row],[Titel]],LEN(Tabel_query[[#This Row],[Titel]])-2)</f>
        <v>JABBEKE_RKT_St_Vedastus_W</v>
      </c>
      <c r="D943">
        <f>SEARCH("_",Tabel_query[[#This Row],[Kolom2]])</f>
        <v>8</v>
      </c>
      <c r="E943" t="str">
        <f>LEFT(Tabel_query[[#This Row],[Kolom2]],Tabel_query[[#This Row],[Kolom3]]-1)</f>
        <v>JABBEKE</v>
      </c>
      <c r="F943" s="2" t="s">
        <v>70</v>
      </c>
      <c r="G943" s="2" t="s">
        <v>72</v>
      </c>
      <c r="I943" s="3" t="b">
        <v>0</v>
      </c>
      <c r="L943" s="3" t="b">
        <v>1</v>
      </c>
      <c r="M943" s="1" t="s">
        <v>2909</v>
      </c>
      <c r="P943" s="2" t="s">
        <v>928</v>
      </c>
      <c r="Q943" s="2" t="s">
        <v>137</v>
      </c>
      <c r="T943" s="1" t="s">
        <v>15958</v>
      </c>
      <c r="U943" s="1" t="s">
        <v>16151</v>
      </c>
      <c r="V943" s="1" t="s">
        <v>16152</v>
      </c>
      <c r="W943" s="1" t="s">
        <v>16081</v>
      </c>
      <c r="X943" s="1" t="s">
        <v>16154</v>
      </c>
      <c r="Y943" s="1" t="s">
        <v>16153</v>
      </c>
      <c r="Z943" s="2" t="s">
        <v>16097</v>
      </c>
      <c r="AA943" s="1" t="s">
        <v>16155</v>
      </c>
      <c r="AB943" s="1" t="s">
        <v>16156</v>
      </c>
      <c r="AC943" s="1" t="s">
        <v>16157</v>
      </c>
      <c r="AD943" s="1" t="s">
        <v>16158</v>
      </c>
      <c r="AE943" s="2" t="s">
        <v>78</v>
      </c>
      <c r="AF943" s="4">
        <v>42821</v>
      </c>
      <c r="AG943" s="1" t="s">
        <v>16159</v>
      </c>
      <c r="AH943" s="1" t="s">
        <v>16167</v>
      </c>
      <c r="AI943" s="1" t="s">
        <v>16160</v>
      </c>
      <c r="AJ943" s="1" t="s">
        <v>16161</v>
      </c>
      <c r="AK943" s="2" t="s">
        <v>78</v>
      </c>
      <c r="AL943" s="4">
        <v>42821</v>
      </c>
      <c r="AM943" s="1" t="s">
        <v>16162</v>
      </c>
      <c r="AN943" s="1" t="s">
        <v>16163</v>
      </c>
      <c r="AO943" s="1" t="s">
        <v>16164</v>
      </c>
      <c r="AP943" s="1" t="s">
        <v>16165</v>
      </c>
      <c r="AQ943" s="2" t="s">
        <v>77</v>
      </c>
      <c r="AR943" s="4">
        <v>42821</v>
      </c>
      <c r="AS943" s="1" t="s">
        <v>16166</v>
      </c>
      <c r="AT943" s="2" t="s">
        <v>77</v>
      </c>
      <c r="AU943" s="4">
        <v>42821</v>
      </c>
      <c r="AV943" s="1" t="s">
        <v>16168</v>
      </c>
      <c r="AW943" s="2" t="s">
        <v>78</v>
      </c>
      <c r="AY943" s="1" t="s">
        <v>75</v>
      </c>
      <c r="AZ943" s="5">
        <v>1395</v>
      </c>
      <c r="BA943" s="1" t="s">
        <v>80</v>
      </c>
      <c r="BB943" s="1" t="s">
        <v>79</v>
      </c>
    </row>
    <row r="944" spans="1:54" x14ac:dyDescent="0.3">
      <c r="A944" s="1" t="s">
        <v>16169</v>
      </c>
      <c r="B944" t="str">
        <f>RIGHT(Tabel_query[[#This Row],[Titel]],1)</f>
        <v>A</v>
      </c>
      <c r="C944" t="str">
        <f>RIGHT(Tabel_query[[#This Row],[Titel]],LEN(Tabel_query[[#This Row],[Titel]])-2)</f>
        <v>KALMTHOUT_RKT_H_Hart_Heuvel_A</v>
      </c>
      <c r="D944">
        <f>SEARCH("_",Tabel_query[[#This Row],[Kolom2]])</f>
        <v>10</v>
      </c>
      <c r="E944" t="str">
        <f>LEFT(Tabel_query[[#This Row],[Kolom2]],Tabel_query[[#This Row],[Kolom3]]-1)</f>
        <v>KALMTHOUT</v>
      </c>
      <c r="F944" s="2" t="s">
        <v>70</v>
      </c>
      <c r="G944" s="2" t="s">
        <v>72</v>
      </c>
      <c r="I944" s="3" t="b">
        <v>0</v>
      </c>
      <c r="L944" s="3" t="b">
        <v>1</v>
      </c>
      <c r="P944" s="2" t="s">
        <v>775</v>
      </c>
      <c r="Q944" s="2" t="s">
        <v>137</v>
      </c>
      <c r="T944" s="1" t="s">
        <v>16185</v>
      </c>
      <c r="U944" s="1" t="s">
        <v>16170</v>
      </c>
      <c r="V944" s="1" t="s">
        <v>1053</v>
      </c>
      <c r="W944" s="1" t="s">
        <v>16171</v>
      </c>
      <c r="X944" s="1" t="s">
        <v>15582</v>
      </c>
      <c r="Y944" s="1" t="s">
        <v>16172</v>
      </c>
      <c r="Z944" s="2" t="s">
        <v>16188</v>
      </c>
      <c r="AA944" s="1" t="s">
        <v>16173</v>
      </c>
      <c r="AB944" s="1" t="s">
        <v>16174</v>
      </c>
      <c r="AC944" s="1" t="s">
        <v>16175</v>
      </c>
      <c r="AD944" s="1" t="s">
        <v>16176</v>
      </c>
      <c r="AE944" s="2" t="s">
        <v>77</v>
      </c>
      <c r="AF944" s="4">
        <v>42872</v>
      </c>
      <c r="AG944" s="1" t="s">
        <v>16177</v>
      </c>
      <c r="AH944" s="1" t="s">
        <v>16186</v>
      </c>
      <c r="AI944" s="1" t="s">
        <v>16178</v>
      </c>
      <c r="AJ944" s="1" t="s">
        <v>16179</v>
      </c>
      <c r="AK944" s="2" t="s">
        <v>77</v>
      </c>
      <c r="AL944" s="4">
        <v>42872</v>
      </c>
      <c r="AM944" s="1" t="s">
        <v>16180</v>
      </c>
      <c r="AN944" s="1" t="s">
        <v>16181</v>
      </c>
      <c r="AO944" s="1" t="s">
        <v>16182</v>
      </c>
      <c r="AP944" s="1" t="s">
        <v>16183</v>
      </c>
      <c r="AQ944" s="2" t="s">
        <v>78</v>
      </c>
      <c r="AR944" s="4">
        <v>41765</v>
      </c>
      <c r="AS944" s="1" t="s">
        <v>16184</v>
      </c>
      <c r="AT944" s="2" t="s">
        <v>78</v>
      </c>
      <c r="AU944" s="4">
        <v>41765</v>
      </c>
      <c r="AV944" s="1" t="s">
        <v>16187</v>
      </c>
      <c r="AW944" s="2" t="s">
        <v>78</v>
      </c>
      <c r="AX944" s="4">
        <v>41765</v>
      </c>
      <c r="AY944" s="1" t="s">
        <v>75</v>
      </c>
      <c r="AZ944" s="5">
        <v>279</v>
      </c>
      <c r="BA944" s="1" t="s">
        <v>80</v>
      </c>
      <c r="BB944" s="1" t="s">
        <v>79</v>
      </c>
    </row>
    <row r="945" spans="1:54" x14ac:dyDescent="0.3">
      <c r="A945" s="1" t="s">
        <v>16189</v>
      </c>
      <c r="B945" t="str">
        <f>RIGHT(Tabel_query[[#This Row],[Titel]],1)</f>
        <v>A</v>
      </c>
      <c r="C945" t="str">
        <f>RIGHT(Tabel_query[[#This Row],[Titel]],LEN(Tabel_query[[#This Row],[Titel]])-2)</f>
        <v>KALMTHOUT_RKT_OLV_A</v>
      </c>
      <c r="D945">
        <f>SEARCH("_",Tabel_query[[#This Row],[Kolom2]])</f>
        <v>10</v>
      </c>
      <c r="E945" t="str">
        <f>LEFT(Tabel_query[[#This Row],[Kolom2]],Tabel_query[[#This Row],[Kolom3]]-1)</f>
        <v>KALMTHOUT</v>
      </c>
      <c r="F945" s="2" t="s">
        <v>70</v>
      </c>
      <c r="G945" s="2" t="s">
        <v>72</v>
      </c>
      <c r="I945" s="3" t="b">
        <v>0</v>
      </c>
      <c r="L945" s="3" t="b">
        <v>1</v>
      </c>
      <c r="P945" s="2" t="s">
        <v>775</v>
      </c>
      <c r="Q945" s="2" t="s">
        <v>137</v>
      </c>
      <c r="T945" s="1" t="s">
        <v>4930</v>
      </c>
      <c r="U945" s="1" t="s">
        <v>16190</v>
      </c>
      <c r="V945" s="1" t="s">
        <v>1033</v>
      </c>
      <c r="W945" s="1" t="s">
        <v>16171</v>
      </c>
      <c r="X945" s="1" t="s">
        <v>16191</v>
      </c>
      <c r="Y945" s="1" t="s">
        <v>16172</v>
      </c>
      <c r="Z945" s="2" t="s">
        <v>16188</v>
      </c>
      <c r="AA945" s="1" t="s">
        <v>16192</v>
      </c>
      <c r="AB945" s="1" t="s">
        <v>16193</v>
      </c>
      <c r="AC945" s="1" t="s">
        <v>16194</v>
      </c>
      <c r="AD945" s="1" t="s">
        <v>16195</v>
      </c>
      <c r="AG945" s="1" t="s">
        <v>16196</v>
      </c>
      <c r="AH945" s="1" t="s">
        <v>16204</v>
      </c>
      <c r="AI945" s="1" t="s">
        <v>16197</v>
      </c>
      <c r="AJ945" s="1" t="s">
        <v>16198</v>
      </c>
      <c r="AM945" s="1" t="s">
        <v>16199</v>
      </c>
      <c r="AN945" s="1" t="s">
        <v>16200</v>
      </c>
      <c r="AO945" s="1" t="s">
        <v>16201</v>
      </c>
      <c r="AP945" s="1" t="s">
        <v>16202</v>
      </c>
      <c r="AS945" s="1" t="s">
        <v>16203</v>
      </c>
      <c r="AV945" s="1" t="s">
        <v>16205</v>
      </c>
      <c r="AY945" s="1" t="s">
        <v>75</v>
      </c>
      <c r="AZ945" s="5">
        <v>280</v>
      </c>
      <c r="BA945" s="1" t="s">
        <v>80</v>
      </c>
      <c r="BB945" s="1" t="s">
        <v>79</v>
      </c>
    </row>
    <row r="946" spans="1:54" x14ac:dyDescent="0.3">
      <c r="A946" s="1" t="s">
        <v>16206</v>
      </c>
      <c r="B946" t="str">
        <f>RIGHT(Tabel_query[[#This Row],[Titel]],1)</f>
        <v>A</v>
      </c>
      <c r="C946" t="str">
        <f>RIGHT(Tabel_query[[#This Row],[Titel]],LEN(Tabel_query[[#This Row],[Titel]])-2)</f>
        <v>KALMTHOUT_RKT_OLV_ten_Hemel_Opgen_Nieuwmoer_A</v>
      </c>
      <c r="D946">
        <f>SEARCH("_",Tabel_query[[#This Row],[Kolom2]])</f>
        <v>10</v>
      </c>
      <c r="E946" t="str">
        <f>LEFT(Tabel_query[[#This Row],[Kolom2]],Tabel_query[[#This Row],[Kolom3]]-1)</f>
        <v>KALMTHOUT</v>
      </c>
      <c r="F946" s="2" t="s">
        <v>70</v>
      </c>
      <c r="G946" s="2" t="s">
        <v>72</v>
      </c>
      <c r="I946" s="3" t="b">
        <v>0</v>
      </c>
      <c r="L946" s="3" t="b">
        <v>1</v>
      </c>
      <c r="P946" s="2" t="s">
        <v>775</v>
      </c>
      <c r="Q946" s="2" t="s">
        <v>137</v>
      </c>
      <c r="T946" s="1" t="s">
        <v>16222</v>
      </c>
      <c r="U946" s="1" t="s">
        <v>16207</v>
      </c>
      <c r="V946" s="1" t="s">
        <v>83</v>
      </c>
      <c r="W946" s="1" t="s">
        <v>16171</v>
      </c>
      <c r="X946" s="1" t="s">
        <v>16209</v>
      </c>
      <c r="Y946" s="1" t="s">
        <v>16208</v>
      </c>
      <c r="Z946" s="2" t="s">
        <v>16188</v>
      </c>
      <c r="AA946" s="1" t="s">
        <v>16210</v>
      </c>
      <c r="AB946" s="1" t="s">
        <v>16211</v>
      </c>
      <c r="AC946" s="1" t="s">
        <v>16212</v>
      </c>
      <c r="AD946" s="1" t="s">
        <v>16213</v>
      </c>
      <c r="AE946" s="2" t="s">
        <v>77</v>
      </c>
      <c r="AF946" s="4">
        <v>42832</v>
      </c>
      <c r="AG946" s="1" t="s">
        <v>16214</v>
      </c>
      <c r="AH946" s="1" t="s">
        <v>16223</v>
      </c>
      <c r="AI946" s="1" t="s">
        <v>16215</v>
      </c>
      <c r="AJ946" s="1" t="s">
        <v>16216</v>
      </c>
      <c r="AK946" s="2" t="s">
        <v>78</v>
      </c>
      <c r="AM946" s="1" t="s">
        <v>16217</v>
      </c>
      <c r="AN946" s="1" t="s">
        <v>16218</v>
      </c>
      <c r="AO946" s="1" t="s">
        <v>16219</v>
      </c>
      <c r="AP946" s="1" t="s">
        <v>16220</v>
      </c>
      <c r="AQ946" s="2" t="s">
        <v>78</v>
      </c>
      <c r="AS946" s="1" t="s">
        <v>16221</v>
      </c>
      <c r="AT946" s="2" t="s">
        <v>78</v>
      </c>
      <c r="AV946" s="1" t="s">
        <v>16224</v>
      </c>
      <c r="AW946" s="2" t="s">
        <v>157</v>
      </c>
      <c r="AY946" s="1" t="s">
        <v>75</v>
      </c>
      <c r="AZ946" s="5">
        <v>283</v>
      </c>
      <c r="BA946" s="1" t="s">
        <v>80</v>
      </c>
      <c r="BB946" s="1" t="s">
        <v>79</v>
      </c>
    </row>
    <row r="947" spans="1:54" x14ac:dyDescent="0.3">
      <c r="A947" s="1" t="s">
        <v>16225</v>
      </c>
      <c r="B947" t="str">
        <f>RIGHT(Tabel_query[[#This Row],[Titel]],1)</f>
        <v>A</v>
      </c>
      <c r="C947" t="str">
        <f>RIGHT(Tabel_query[[#This Row],[Titel]],LEN(Tabel_query[[#This Row],[Titel]])-2)</f>
        <v>KALMTHOUT_RKT_OLV_v_Bezoeking_n_Bijst_Achterbr_A</v>
      </c>
      <c r="D947">
        <f>SEARCH("_",Tabel_query[[#This Row],[Kolom2]])</f>
        <v>10</v>
      </c>
      <c r="E947" t="str">
        <f>LEFT(Tabel_query[[#This Row],[Kolom2]],Tabel_query[[#This Row],[Kolom3]]-1)</f>
        <v>KALMTHOUT</v>
      </c>
      <c r="F947" s="2" t="s">
        <v>70</v>
      </c>
      <c r="G947" s="2" t="s">
        <v>72</v>
      </c>
      <c r="I947" s="3" t="b">
        <v>1</v>
      </c>
      <c r="J947" s="1" t="s">
        <v>16244</v>
      </c>
      <c r="L947" s="3" t="b">
        <v>1</v>
      </c>
      <c r="P947" s="2" t="s">
        <v>775</v>
      </c>
      <c r="Q947" s="2" t="s">
        <v>137</v>
      </c>
      <c r="T947" s="1" t="s">
        <v>16242</v>
      </c>
      <c r="U947" s="1" t="s">
        <v>16226</v>
      </c>
      <c r="V947" s="1" t="s">
        <v>16227</v>
      </c>
      <c r="W947" s="1" t="s">
        <v>16171</v>
      </c>
      <c r="X947" s="1" t="s">
        <v>16229</v>
      </c>
      <c r="Y947" s="1" t="s">
        <v>16228</v>
      </c>
      <c r="Z947" s="2" t="s">
        <v>16188</v>
      </c>
      <c r="AA947" s="1" t="s">
        <v>16230</v>
      </c>
      <c r="AB947" s="1" t="s">
        <v>16231</v>
      </c>
      <c r="AC947" s="1" t="s">
        <v>16232</v>
      </c>
      <c r="AD947" s="1" t="s">
        <v>16233</v>
      </c>
      <c r="AE947" s="2" t="s">
        <v>78</v>
      </c>
      <c r="AG947" s="1" t="s">
        <v>16234</v>
      </c>
      <c r="AH947" s="1" t="s">
        <v>16243</v>
      </c>
      <c r="AI947" s="1" t="s">
        <v>16235</v>
      </c>
      <c r="AJ947" s="1" t="s">
        <v>16236</v>
      </c>
      <c r="AK947" s="2" t="s">
        <v>78</v>
      </c>
      <c r="AL947" s="4">
        <v>41730</v>
      </c>
      <c r="AM947" s="1" t="s">
        <v>16237</v>
      </c>
      <c r="AN947" s="1" t="s">
        <v>16238</v>
      </c>
      <c r="AO947" s="1" t="s">
        <v>16239</v>
      </c>
      <c r="AP947" s="1" t="s">
        <v>16240</v>
      </c>
      <c r="AQ947" s="2" t="s">
        <v>78</v>
      </c>
      <c r="AR947" s="4">
        <v>41710</v>
      </c>
      <c r="AS947" s="1" t="s">
        <v>16241</v>
      </c>
      <c r="AT947" s="2" t="s">
        <v>77</v>
      </c>
      <c r="AU947" s="4">
        <v>42802</v>
      </c>
      <c r="AV947" s="1" t="s">
        <v>16245</v>
      </c>
      <c r="AW947" s="2" t="s">
        <v>157</v>
      </c>
      <c r="AY947" s="1" t="s">
        <v>75</v>
      </c>
      <c r="AZ947" s="5">
        <v>282</v>
      </c>
      <c r="BA947" s="1" t="s">
        <v>80</v>
      </c>
      <c r="BB947" s="1" t="s">
        <v>79</v>
      </c>
    </row>
    <row r="948" spans="1:54" x14ac:dyDescent="0.3">
      <c r="A948" s="1" t="s">
        <v>16246</v>
      </c>
      <c r="B948" t="str">
        <f>RIGHT(Tabel_query[[#This Row],[Titel]],1)</f>
        <v>A</v>
      </c>
      <c r="C948" t="str">
        <f>RIGHT(Tabel_query[[#This Row],[Titel]],LEN(Tabel_query[[#This Row],[Titel]])-2)</f>
        <v>KALMTHOUT_RKT_St_Jozef_A</v>
      </c>
      <c r="D948">
        <f>SEARCH("_",Tabel_query[[#This Row],[Kolom2]])</f>
        <v>10</v>
      </c>
      <c r="E948" t="str">
        <f>LEFT(Tabel_query[[#This Row],[Kolom2]],Tabel_query[[#This Row],[Kolom3]]-1)</f>
        <v>KALMTHOUT</v>
      </c>
      <c r="F948" s="2" t="s">
        <v>70</v>
      </c>
      <c r="G948" s="2" t="s">
        <v>72</v>
      </c>
      <c r="I948" s="3" t="b">
        <v>1</v>
      </c>
      <c r="J948" s="1" t="s">
        <v>16262</v>
      </c>
      <c r="L948" s="3" t="b">
        <v>1</v>
      </c>
      <c r="P948" s="2" t="s">
        <v>775</v>
      </c>
      <c r="Q948" s="2" t="s">
        <v>137</v>
      </c>
      <c r="T948" s="1" t="s">
        <v>8804</v>
      </c>
      <c r="U948" s="1" t="s">
        <v>16247</v>
      </c>
      <c r="V948" s="1" t="s">
        <v>160</v>
      </c>
      <c r="W948" s="1" t="s">
        <v>16171</v>
      </c>
      <c r="X948" s="1" t="s">
        <v>16248</v>
      </c>
      <c r="Y948" s="1" t="s">
        <v>16172</v>
      </c>
      <c r="Z948" s="2" t="s">
        <v>16188</v>
      </c>
      <c r="AA948" s="1" t="s">
        <v>16249</v>
      </c>
      <c r="AB948" s="1" t="s">
        <v>16250</v>
      </c>
      <c r="AC948" s="1" t="s">
        <v>16251</v>
      </c>
      <c r="AD948" s="1" t="s">
        <v>16252</v>
      </c>
      <c r="AE948" s="2" t="s">
        <v>77</v>
      </c>
      <c r="AF948" s="4">
        <v>42823</v>
      </c>
      <c r="AG948" s="1" t="s">
        <v>16253</v>
      </c>
      <c r="AH948" s="1" t="s">
        <v>16261</v>
      </c>
      <c r="AI948" s="1" t="s">
        <v>16254</v>
      </c>
      <c r="AJ948" s="1" t="s">
        <v>16255</v>
      </c>
      <c r="AK948" s="2" t="s">
        <v>78</v>
      </c>
      <c r="AL948" s="4">
        <v>41736</v>
      </c>
      <c r="AM948" s="1" t="s">
        <v>16256</v>
      </c>
      <c r="AN948" s="1" t="s">
        <v>16257</v>
      </c>
      <c r="AO948" s="1" t="s">
        <v>16258</v>
      </c>
      <c r="AP948" s="1" t="s">
        <v>16259</v>
      </c>
      <c r="AQ948" s="2" t="s">
        <v>78</v>
      </c>
      <c r="AR948" s="4">
        <v>41736</v>
      </c>
      <c r="AS948" s="1" t="s">
        <v>16260</v>
      </c>
      <c r="AT948" s="2" t="s">
        <v>78</v>
      </c>
      <c r="AV948" s="1" t="s">
        <v>16263</v>
      </c>
      <c r="AW948" s="2" t="s">
        <v>77</v>
      </c>
      <c r="AX948" s="4">
        <v>42823</v>
      </c>
      <c r="AY948" s="1" t="s">
        <v>75</v>
      </c>
      <c r="AZ948" s="5">
        <v>281</v>
      </c>
      <c r="BA948" s="1" t="s">
        <v>80</v>
      </c>
      <c r="BB948" s="1" t="s">
        <v>79</v>
      </c>
    </row>
    <row r="949" spans="1:54" x14ac:dyDescent="0.3">
      <c r="A949" s="1" t="s">
        <v>16264</v>
      </c>
      <c r="B949" t="str">
        <f>RIGHT(Tabel_query[[#This Row],[Titel]],1)</f>
        <v>V</v>
      </c>
      <c r="C949" t="str">
        <f>RIGHT(Tabel_query[[#This Row],[Titel]],LEN(Tabel_query[[#This Row],[Titel]])-2)</f>
        <v>KAMPENHOUT_RKT_OLV_V</v>
      </c>
      <c r="D949">
        <f>SEARCH("_",Tabel_query[[#This Row],[Kolom2]])</f>
        <v>11</v>
      </c>
      <c r="E949" t="str">
        <f>LEFT(Tabel_query[[#This Row],[Kolom2]],Tabel_query[[#This Row],[Kolom3]]-1)</f>
        <v>KAMPENHOUT</v>
      </c>
      <c r="F949" s="2" t="s">
        <v>70</v>
      </c>
      <c r="G949" s="2" t="s">
        <v>72</v>
      </c>
      <c r="I949" s="3" t="b">
        <v>0</v>
      </c>
      <c r="L949" s="3" t="b">
        <v>1</v>
      </c>
      <c r="P949" s="2" t="s">
        <v>599</v>
      </c>
      <c r="Q949" s="2" t="s">
        <v>137</v>
      </c>
      <c r="T949" s="1" t="s">
        <v>675</v>
      </c>
      <c r="U949" s="1" t="s">
        <v>16265</v>
      </c>
      <c r="V949" s="1" t="s">
        <v>2111</v>
      </c>
      <c r="W949" s="1" t="s">
        <v>16266</v>
      </c>
      <c r="X949" s="1" t="s">
        <v>16268</v>
      </c>
      <c r="Y949" s="1" t="s">
        <v>16267</v>
      </c>
      <c r="Z949" s="2" t="s">
        <v>16283</v>
      </c>
      <c r="AA949" s="1" t="s">
        <v>16269</v>
      </c>
      <c r="AB949" s="1" t="s">
        <v>16270</v>
      </c>
      <c r="AC949" s="1" t="s">
        <v>16271</v>
      </c>
      <c r="AD949" s="1" t="s">
        <v>16272</v>
      </c>
      <c r="AE949" s="2" t="s">
        <v>78</v>
      </c>
      <c r="AF949" s="4">
        <v>41731</v>
      </c>
      <c r="AG949" s="1" t="s">
        <v>16273</v>
      </c>
      <c r="AH949" s="1" t="s">
        <v>16281</v>
      </c>
      <c r="AI949" s="1" t="s">
        <v>16274</v>
      </c>
      <c r="AJ949" s="1" t="s">
        <v>16275</v>
      </c>
      <c r="AK949" s="2" t="s">
        <v>77</v>
      </c>
      <c r="AL949" s="4">
        <v>42826</v>
      </c>
      <c r="AM949" s="1" t="s">
        <v>16276</v>
      </c>
      <c r="AN949" s="1" t="s">
        <v>16277</v>
      </c>
      <c r="AO949" s="1" t="s">
        <v>16278</v>
      </c>
      <c r="AP949" s="1" t="s">
        <v>16279</v>
      </c>
      <c r="AQ949" s="2" t="s">
        <v>78</v>
      </c>
      <c r="AR949" s="4">
        <v>41731</v>
      </c>
      <c r="AS949" s="1" t="s">
        <v>16280</v>
      </c>
      <c r="AT949" s="2" t="s">
        <v>78</v>
      </c>
      <c r="AU949" s="4">
        <v>43608</v>
      </c>
      <c r="AV949" s="1" t="s">
        <v>16282</v>
      </c>
      <c r="AW949" s="2" t="s">
        <v>77</v>
      </c>
      <c r="AX949" s="4">
        <v>42826</v>
      </c>
      <c r="AY949" s="1" t="s">
        <v>75</v>
      </c>
      <c r="AZ949" s="5">
        <v>1745</v>
      </c>
      <c r="BA949" s="1" t="s">
        <v>80</v>
      </c>
      <c r="BB949" s="1" t="s">
        <v>79</v>
      </c>
    </row>
    <row r="950" spans="1:54" x14ac:dyDescent="0.3">
      <c r="A950" s="1" t="s">
        <v>16284</v>
      </c>
      <c r="B950" t="str">
        <f>RIGHT(Tabel_query[[#This Row],[Titel]],1)</f>
        <v>V</v>
      </c>
      <c r="C950" t="str">
        <f>RIGHT(Tabel_query[[#This Row],[Titel]],LEN(Tabel_query[[#This Row],[Titel]])-2)</f>
        <v>KAMPENHOUT_RKT_St_Antonius_V</v>
      </c>
      <c r="D950">
        <f>SEARCH("_",Tabel_query[[#This Row],[Kolom2]])</f>
        <v>11</v>
      </c>
      <c r="E950" t="str">
        <f>LEFT(Tabel_query[[#This Row],[Kolom2]],Tabel_query[[#This Row],[Kolom3]]-1)</f>
        <v>KAMPENHOUT</v>
      </c>
      <c r="F950" s="2" t="s">
        <v>70</v>
      </c>
      <c r="G950" s="2" t="s">
        <v>72</v>
      </c>
      <c r="I950" s="3" t="b">
        <v>1</v>
      </c>
      <c r="J950" s="1" t="s">
        <v>16301</v>
      </c>
      <c r="L950" s="3" t="b">
        <v>1</v>
      </c>
      <c r="P950" s="2" t="s">
        <v>599</v>
      </c>
      <c r="Q950" s="2" t="s">
        <v>137</v>
      </c>
      <c r="T950" s="1" t="s">
        <v>3037</v>
      </c>
      <c r="U950" s="1" t="s">
        <v>16285</v>
      </c>
      <c r="V950" s="1" t="s">
        <v>1258</v>
      </c>
      <c r="W950" s="1" t="s">
        <v>16266</v>
      </c>
      <c r="X950" s="1" t="s">
        <v>16287</v>
      </c>
      <c r="Y950" s="1" t="s">
        <v>16286</v>
      </c>
      <c r="Z950" s="2" t="s">
        <v>16283</v>
      </c>
      <c r="AA950" s="1" t="s">
        <v>16288</v>
      </c>
      <c r="AB950" s="1" t="s">
        <v>16289</v>
      </c>
      <c r="AC950" s="1" t="s">
        <v>16290</v>
      </c>
      <c r="AD950" s="1" t="s">
        <v>16291</v>
      </c>
      <c r="AG950" s="1" t="s">
        <v>16292</v>
      </c>
      <c r="AH950" s="1" t="s">
        <v>16300</v>
      </c>
      <c r="AI950" s="1" t="s">
        <v>16293</v>
      </c>
      <c r="AJ950" s="1" t="s">
        <v>16294</v>
      </c>
      <c r="AM950" s="1" t="s">
        <v>16295</v>
      </c>
      <c r="AN950" s="1" t="s">
        <v>16296</v>
      </c>
      <c r="AO950" s="1" t="s">
        <v>16297</v>
      </c>
      <c r="AP950" s="1" t="s">
        <v>16298</v>
      </c>
      <c r="AS950" s="1" t="s">
        <v>16299</v>
      </c>
      <c r="AV950" s="1" t="s">
        <v>16302</v>
      </c>
      <c r="AY950" s="1" t="s">
        <v>75</v>
      </c>
      <c r="AZ950" s="5">
        <v>1747</v>
      </c>
      <c r="BA950" s="1" t="s">
        <v>80</v>
      </c>
      <c r="BB950" s="1" t="s">
        <v>79</v>
      </c>
    </row>
    <row r="951" spans="1:54" x14ac:dyDescent="0.3">
      <c r="A951" s="1" t="s">
        <v>16303</v>
      </c>
      <c r="B951" t="str">
        <f>RIGHT(Tabel_query[[#This Row],[Titel]],1)</f>
        <v>V</v>
      </c>
      <c r="C951" t="str">
        <f>RIGHT(Tabel_query[[#This Row],[Titel]],LEN(Tabel_query[[#This Row],[Titel]])-2)</f>
        <v>KAMPENHOUT_RKT_St_Jozef_V</v>
      </c>
      <c r="D951">
        <f>SEARCH("_",Tabel_query[[#This Row],[Kolom2]])</f>
        <v>11</v>
      </c>
      <c r="E951" t="str">
        <f>LEFT(Tabel_query[[#This Row],[Kolom2]],Tabel_query[[#This Row],[Kolom3]]-1)</f>
        <v>KAMPENHOUT</v>
      </c>
      <c r="F951" s="2" t="s">
        <v>70</v>
      </c>
      <c r="G951" s="2" t="s">
        <v>72</v>
      </c>
      <c r="I951" s="3" t="b">
        <v>0</v>
      </c>
      <c r="L951" s="3" t="b">
        <v>1</v>
      </c>
      <c r="P951" s="2" t="s">
        <v>599</v>
      </c>
      <c r="Q951" s="2" t="s">
        <v>137</v>
      </c>
      <c r="T951" s="1" t="s">
        <v>8088</v>
      </c>
      <c r="U951" s="1" t="s">
        <v>16304</v>
      </c>
      <c r="V951" s="1" t="s">
        <v>9261</v>
      </c>
      <c r="W951" s="1" t="s">
        <v>16266</v>
      </c>
      <c r="X951" s="1" t="s">
        <v>16305</v>
      </c>
      <c r="Y951" s="1" t="s">
        <v>16267</v>
      </c>
      <c r="Z951" s="2" t="s">
        <v>16283</v>
      </c>
      <c r="AA951" s="1" t="s">
        <v>16306</v>
      </c>
      <c r="AB951" s="1" t="s">
        <v>16307</v>
      </c>
      <c r="AC951" s="1" t="s">
        <v>16308</v>
      </c>
      <c r="AG951" s="1" t="s">
        <v>16309</v>
      </c>
      <c r="AH951" s="1" t="s">
        <v>16317</v>
      </c>
      <c r="AI951" s="1" t="s">
        <v>16310</v>
      </c>
      <c r="AJ951" s="1" t="s">
        <v>16311</v>
      </c>
      <c r="AM951" s="1" t="s">
        <v>16312</v>
      </c>
      <c r="AN951" s="1" t="s">
        <v>16313</v>
      </c>
      <c r="AO951" s="1" t="s">
        <v>16314</v>
      </c>
      <c r="AP951" s="1" t="s">
        <v>16315</v>
      </c>
      <c r="AS951" s="1" t="s">
        <v>16316</v>
      </c>
      <c r="AV951" s="1" t="s">
        <v>16318</v>
      </c>
      <c r="AY951" s="1" t="s">
        <v>75</v>
      </c>
      <c r="AZ951" s="5">
        <v>1746</v>
      </c>
      <c r="BA951" s="1" t="s">
        <v>80</v>
      </c>
      <c r="BB951" s="1" t="s">
        <v>79</v>
      </c>
    </row>
    <row r="952" spans="1:54" x14ac:dyDescent="0.3">
      <c r="A952" s="1" t="s">
        <v>16319</v>
      </c>
      <c r="B952" t="str">
        <f>RIGHT(Tabel_query[[#This Row],[Titel]],1)</f>
        <v>V</v>
      </c>
      <c r="C952" t="str">
        <f>RIGHT(Tabel_query[[#This Row],[Titel]],LEN(Tabel_query[[#This Row],[Titel]])-2)</f>
        <v>KAMPENHOUT_RKT_St_Servatius_V</v>
      </c>
      <c r="D952">
        <f>SEARCH("_",Tabel_query[[#This Row],[Kolom2]])</f>
        <v>11</v>
      </c>
      <c r="E952" t="str">
        <f>LEFT(Tabel_query[[#This Row],[Kolom2]],Tabel_query[[#This Row],[Kolom3]]-1)</f>
        <v>KAMPENHOUT</v>
      </c>
      <c r="F952" s="2" t="s">
        <v>70</v>
      </c>
      <c r="G952" s="2" t="s">
        <v>72</v>
      </c>
      <c r="I952" s="3" t="b">
        <v>0</v>
      </c>
      <c r="L952" s="3" t="b">
        <v>1</v>
      </c>
      <c r="P952" s="2" t="s">
        <v>599</v>
      </c>
      <c r="Q952" s="2" t="s">
        <v>137</v>
      </c>
      <c r="T952" s="1" t="s">
        <v>16334</v>
      </c>
      <c r="U952" s="1" t="s">
        <v>15183</v>
      </c>
      <c r="V952" s="1" t="s">
        <v>1839</v>
      </c>
      <c r="W952" s="1" t="s">
        <v>16266</v>
      </c>
      <c r="X952" s="1" t="s">
        <v>16321</v>
      </c>
      <c r="Y952" s="1" t="s">
        <v>16320</v>
      </c>
      <c r="Z952" s="2" t="s">
        <v>16283</v>
      </c>
      <c r="AA952" s="1" t="s">
        <v>16322</v>
      </c>
      <c r="AB952" s="1" t="s">
        <v>16323</v>
      </c>
      <c r="AC952" s="1" t="s">
        <v>16324</v>
      </c>
      <c r="AD952" s="1" t="s">
        <v>16325</v>
      </c>
      <c r="AE952" s="2" t="s">
        <v>77</v>
      </c>
      <c r="AF952" s="4">
        <v>42830</v>
      </c>
      <c r="AG952" s="1" t="s">
        <v>16326</v>
      </c>
      <c r="AH952" s="1" t="s">
        <v>16335</v>
      </c>
      <c r="AI952" s="1" t="s">
        <v>16327</v>
      </c>
      <c r="AJ952" s="1" t="s">
        <v>16328</v>
      </c>
      <c r="AK952" s="2" t="s">
        <v>77</v>
      </c>
      <c r="AL952" s="4">
        <v>42830</v>
      </c>
      <c r="AM952" s="1" t="s">
        <v>16329</v>
      </c>
      <c r="AN952" s="1" t="s">
        <v>16330</v>
      </c>
      <c r="AO952" s="1" t="s">
        <v>16331</v>
      </c>
      <c r="AP952" s="1" t="s">
        <v>16332</v>
      </c>
      <c r="AQ952" s="2" t="s">
        <v>78</v>
      </c>
      <c r="AR952" s="4">
        <v>41731</v>
      </c>
      <c r="AS952" s="1" t="s">
        <v>16333</v>
      </c>
      <c r="AT952" s="2" t="s">
        <v>78</v>
      </c>
      <c r="AU952" s="4">
        <v>41731</v>
      </c>
      <c r="AV952" s="1" t="s">
        <v>16336</v>
      </c>
      <c r="AW952" s="2" t="s">
        <v>78</v>
      </c>
      <c r="AX952" s="4">
        <v>41731</v>
      </c>
      <c r="AY952" s="1" t="s">
        <v>75</v>
      </c>
      <c r="AZ952" s="5">
        <v>1744</v>
      </c>
      <c r="BA952" s="1" t="s">
        <v>80</v>
      </c>
      <c r="BB952" s="1" t="s">
        <v>79</v>
      </c>
    </row>
    <row r="953" spans="1:54" x14ac:dyDescent="0.3">
      <c r="A953" s="1" t="s">
        <v>16337</v>
      </c>
      <c r="B953" t="str">
        <f>RIGHT(Tabel_query[[#This Row],[Titel]],1)</f>
        <v>V</v>
      </c>
      <c r="C953" t="str">
        <f>RIGHT(Tabel_query[[#This Row],[Titel]],LEN(Tabel_query[[#This Row],[Titel]])-2)</f>
        <v>KAMPENHOUT_RKT_St_Stefaan_V</v>
      </c>
      <c r="D953">
        <f>SEARCH("_",Tabel_query[[#This Row],[Kolom2]])</f>
        <v>11</v>
      </c>
      <c r="E953" t="str">
        <f>LEFT(Tabel_query[[#This Row],[Kolom2]],Tabel_query[[#This Row],[Kolom3]]-1)</f>
        <v>KAMPENHOUT</v>
      </c>
      <c r="F953" s="2" t="s">
        <v>70</v>
      </c>
      <c r="G953" s="2" t="s">
        <v>72</v>
      </c>
      <c r="I953" s="3" t="b">
        <v>0</v>
      </c>
      <c r="L953" s="3" t="b">
        <v>1</v>
      </c>
      <c r="P953" s="2" t="s">
        <v>599</v>
      </c>
      <c r="Q953" s="2" t="s">
        <v>137</v>
      </c>
      <c r="T953" s="1" t="s">
        <v>3170</v>
      </c>
      <c r="U953" s="1" t="s">
        <v>16338</v>
      </c>
      <c r="V953" s="1" t="s">
        <v>258</v>
      </c>
      <c r="W953" s="1" t="s">
        <v>16266</v>
      </c>
      <c r="X953" s="1" t="s">
        <v>16340</v>
      </c>
      <c r="Y953" s="1" t="s">
        <v>16339</v>
      </c>
      <c r="Z953" s="2" t="s">
        <v>16283</v>
      </c>
      <c r="AA953" s="1" t="s">
        <v>16341</v>
      </c>
      <c r="AB953" s="1" t="s">
        <v>16342</v>
      </c>
      <c r="AC953" s="1" t="s">
        <v>16343</v>
      </c>
      <c r="AD953" s="1" t="s">
        <v>16344</v>
      </c>
      <c r="AE953" s="2" t="s">
        <v>77</v>
      </c>
      <c r="AF953" s="4">
        <v>42829</v>
      </c>
      <c r="AG953" s="1" t="s">
        <v>16345</v>
      </c>
      <c r="AH953" s="1" t="s">
        <v>16353</v>
      </c>
      <c r="AI953" s="1" t="s">
        <v>16346</v>
      </c>
      <c r="AJ953" s="1" t="s">
        <v>16347</v>
      </c>
      <c r="AK953" s="2" t="s">
        <v>78</v>
      </c>
      <c r="AL953" s="4">
        <v>41731</v>
      </c>
      <c r="AM953" s="1" t="s">
        <v>16348</v>
      </c>
      <c r="AN953" s="1" t="s">
        <v>16349</v>
      </c>
      <c r="AO953" s="1" t="s">
        <v>16350</v>
      </c>
      <c r="AP953" s="1" t="s">
        <v>16351</v>
      </c>
      <c r="AQ953" s="2" t="s">
        <v>78</v>
      </c>
      <c r="AR953" s="4">
        <v>41731</v>
      </c>
      <c r="AS953" s="1" t="s">
        <v>16352</v>
      </c>
      <c r="AT953" s="2" t="s">
        <v>77</v>
      </c>
      <c r="AU953" s="4">
        <v>42829</v>
      </c>
      <c r="AV953" s="1" t="s">
        <v>16354</v>
      </c>
      <c r="AW953" s="2" t="s">
        <v>78</v>
      </c>
      <c r="AX953" s="4">
        <v>41731</v>
      </c>
      <c r="AY953" s="1" t="s">
        <v>75</v>
      </c>
      <c r="AZ953" s="5">
        <v>1743</v>
      </c>
      <c r="BA953" s="1" t="s">
        <v>80</v>
      </c>
      <c r="BB953" s="1" t="s">
        <v>79</v>
      </c>
    </row>
    <row r="954" spans="1:54" x14ac:dyDescent="0.3">
      <c r="A954" s="1" t="s">
        <v>16355</v>
      </c>
      <c r="B954" t="str">
        <f>RIGHT(Tabel_query[[#This Row],[Titel]],1)</f>
        <v>V</v>
      </c>
      <c r="C954" t="str">
        <f>RIGHT(Tabel_query[[#This Row],[Titel]],LEN(Tabel_query[[#This Row],[Titel]])-2)</f>
        <v>KAPELLE_OP_DEN_BOS_RKT_OLV_Hemelvaart_V</v>
      </c>
      <c r="D954">
        <f>SEARCH("_",Tabel_query[[#This Row],[Kolom2]])</f>
        <v>8</v>
      </c>
      <c r="E954" t="str">
        <f>LEFT(Tabel_query[[#This Row],[Kolom2]],Tabel_query[[#This Row],[Kolom3]]-1)</f>
        <v>KAPELLE</v>
      </c>
      <c r="F954" s="2" t="s">
        <v>70</v>
      </c>
      <c r="G954" s="2" t="s">
        <v>72</v>
      </c>
      <c r="I954" s="3" t="b">
        <v>0</v>
      </c>
      <c r="L954" s="3" t="b">
        <v>1</v>
      </c>
      <c r="P954" s="2" t="s">
        <v>599</v>
      </c>
      <c r="Q954" s="2" t="s">
        <v>137</v>
      </c>
      <c r="T954" s="1" t="s">
        <v>5398</v>
      </c>
      <c r="U954" s="1" t="s">
        <v>523</v>
      </c>
      <c r="V954" s="1" t="s">
        <v>219</v>
      </c>
      <c r="W954" s="1" t="s">
        <v>16356</v>
      </c>
      <c r="X954" s="1" t="s">
        <v>16358</v>
      </c>
      <c r="Y954" s="1" t="s">
        <v>16357</v>
      </c>
      <c r="Z954" s="2" t="s">
        <v>16372</v>
      </c>
      <c r="AA954" s="1" t="s">
        <v>16359</v>
      </c>
      <c r="AB954" s="1" t="s">
        <v>16360</v>
      </c>
      <c r="AC954" s="1" t="s">
        <v>16361</v>
      </c>
      <c r="AD954" s="1" t="s">
        <v>16362</v>
      </c>
      <c r="AE954" s="2" t="s">
        <v>78</v>
      </c>
      <c r="AF954" s="4">
        <v>41731</v>
      </c>
      <c r="AG954" s="1" t="s">
        <v>16363</v>
      </c>
      <c r="AH954" s="1" t="s">
        <v>16370</v>
      </c>
      <c r="AI954" s="1" t="s">
        <v>16364</v>
      </c>
      <c r="AJ954" s="1" t="s">
        <v>16365</v>
      </c>
      <c r="AK954" s="2" t="s">
        <v>78</v>
      </c>
      <c r="AL954" s="4">
        <v>41731</v>
      </c>
      <c r="AM954" s="1" t="s">
        <v>16366</v>
      </c>
      <c r="AO954" s="1" t="s">
        <v>16367</v>
      </c>
      <c r="AP954" s="1" t="s">
        <v>16368</v>
      </c>
      <c r="AQ954" s="2" t="s">
        <v>78</v>
      </c>
      <c r="AR954" s="4">
        <v>41731</v>
      </c>
      <c r="AS954" s="1" t="s">
        <v>16369</v>
      </c>
      <c r="AT954" s="2" t="s">
        <v>77</v>
      </c>
      <c r="AU954" s="4">
        <v>42845</v>
      </c>
      <c r="AV954" s="1" t="s">
        <v>16371</v>
      </c>
      <c r="AW954" s="2" t="s">
        <v>77</v>
      </c>
      <c r="AX954" s="4">
        <v>42845</v>
      </c>
      <c r="AY954" s="1" t="s">
        <v>75</v>
      </c>
      <c r="AZ954" s="5">
        <v>1749</v>
      </c>
      <c r="BA954" s="1" t="s">
        <v>80</v>
      </c>
      <c r="BB954" s="1" t="s">
        <v>79</v>
      </c>
    </row>
    <row r="955" spans="1:54" x14ac:dyDescent="0.3">
      <c r="A955" s="1" t="s">
        <v>16373</v>
      </c>
      <c r="B955" t="str">
        <f>RIGHT(Tabel_query[[#This Row],[Titel]],1)</f>
        <v>V</v>
      </c>
      <c r="C955" t="str">
        <f>RIGHT(Tabel_query[[#This Row],[Titel]],LEN(Tabel_query[[#This Row],[Titel]])-2)</f>
        <v>KAPELLE_OP_DEN_BOS_RKT_St_Martinus_V</v>
      </c>
      <c r="D955">
        <f>SEARCH("_",Tabel_query[[#This Row],[Kolom2]])</f>
        <v>8</v>
      </c>
      <c r="E955" t="str">
        <f>LEFT(Tabel_query[[#This Row],[Kolom2]],Tabel_query[[#This Row],[Kolom3]]-1)</f>
        <v>KAPELLE</v>
      </c>
      <c r="F955" s="2" t="s">
        <v>70</v>
      </c>
      <c r="G955" s="2" t="s">
        <v>72</v>
      </c>
      <c r="I955" s="3" t="b">
        <v>0</v>
      </c>
      <c r="L955" s="3" t="b">
        <v>1</v>
      </c>
      <c r="P955" s="2" t="s">
        <v>599</v>
      </c>
      <c r="Q955" s="2" t="s">
        <v>137</v>
      </c>
      <c r="T955" s="1" t="s">
        <v>3153</v>
      </c>
      <c r="U955" s="1" t="s">
        <v>4262</v>
      </c>
      <c r="V955" s="1" t="s">
        <v>897</v>
      </c>
      <c r="W955" s="1" t="s">
        <v>16356</v>
      </c>
      <c r="X955" s="1" t="s">
        <v>16375</v>
      </c>
      <c r="Y955" s="1" t="s">
        <v>16374</v>
      </c>
      <c r="Z955" s="2" t="s">
        <v>16372</v>
      </c>
      <c r="AA955" s="1" t="s">
        <v>16376</v>
      </c>
      <c r="AB955" s="1" t="s">
        <v>16377</v>
      </c>
      <c r="AC955" s="1" t="s">
        <v>16378</v>
      </c>
      <c r="AD955" s="1" t="s">
        <v>16379</v>
      </c>
      <c r="AE955" s="2" t="s">
        <v>78</v>
      </c>
      <c r="AF955" s="4">
        <v>41752</v>
      </c>
      <c r="AG955" s="1" t="s">
        <v>16380</v>
      </c>
      <c r="AH955" s="1" t="s">
        <v>16388</v>
      </c>
      <c r="AI955" s="1" t="s">
        <v>16381</v>
      </c>
      <c r="AJ955" s="1" t="s">
        <v>16382</v>
      </c>
      <c r="AK955" s="2" t="s">
        <v>77</v>
      </c>
      <c r="AL955" s="4">
        <v>42835</v>
      </c>
      <c r="AM955" s="1" t="s">
        <v>16383</v>
      </c>
      <c r="AN955" s="1" t="s">
        <v>16384</v>
      </c>
      <c r="AO955" s="1" t="s">
        <v>16385</v>
      </c>
      <c r="AP955" s="1" t="s">
        <v>16386</v>
      </c>
      <c r="AQ955" s="2" t="s">
        <v>78</v>
      </c>
      <c r="AR955" s="4">
        <v>41752</v>
      </c>
      <c r="AS955" s="1" t="s">
        <v>16387</v>
      </c>
      <c r="AT955" s="2" t="s">
        <v>78</v>
      </c>
      <c r="AU955" s="4">
        <v>41752</v>
      </c>
      <c r="AV955" s="1" t="s">
        <v>16389</v>
      </c>
      <c r="AW955" s="2" t="s">
        <v>77</v>
      </c>
      <c r="AX955" s="4">
        <v>42835</v>
      </c>
      <c r="AY955" s="1" t="s">
        <v>75</v>
      </c>
      <c r="AZ955" s="5">
        <v>1750</v>
      </c>
      <c r="BA955" s="1" t="s">
        <v>80</v>
      </c>
      <c r="BB955" s="1" t="s">
        <v>79</v>
      </c>
    </row>
    <row r="956" spans="1:54" x14ac:dyDescent="0.3">
      <c r="A956" s="1" t="s">
        <v>16390</v>
      </c>
      <c r="B956" t="str">
        <f>RIGHT(Tabel_query[[#This Row],[Titel]],1)</f>
        <v>V</v>
      </c>
      <c r="C956" t="str">
        <f>RIGHT(Tabel_query[[#This Row],[Titel]],LEN(Tabel_query[[#This Row],[Titel]])-2)</f>
        <v>KAPELLE_OP_DEN_BOS_RKT_St_Niklaas_V</v>
      </c>
      <c r="D956">
        <f>SEARCH("_",Tabel_query[[#This Row],[Kolom2]])</f>
        <v>8</v>
      </c>
      <c r="E956" t="str">
        <f>LEFT(Tabel_query[[#This Row],[Kolom2]],Tabel_query[[#This Row],[Kolom3]]-1)</f>
        <v>KAPELLE</v>
      </c>
      <c r="F956" s="2" t="s">
        <v>70</v>
      </c>
      <c r="G956" s="2" t="s">
        <v>72</v>
      </c>
      <c r="I956" s="3" t="b">
        <v>0</v>
      </c>
      <c r="L956" s="3" t="b">
        <v>1</v>
      </c>
      <c r="P956" s="2" t="s">
        <v>599</v>
      </c>
      <c r="Q956" s="2" t="s">
        <v>137</v>
      </c>
      <c r="T956" s="1" t="s">
        <v>8692</v>
      </c>
      <c r="U956" s="1" t="s">
        <v>16391</v>
      </c>
      <c r="V956" s="1" t="s">
        <v>16392</v>
      </c>
      <c r="W956" s="1" t="s">
        <v>16356</v>
      </c>
      <c r="X956" s="1" t="s">
        <v>16394</v>
      </c>
      <c r="Y956" s="1" t="s">
        <v>16393</v>
      </c>
      <c r="Z956" s="2" t="s">
        <v>16372</v>
      </c>
      <c r="AA956" s="1" t="s">
        <v>16395</v>
      </c>
      <c r="AB956" s="1" t="s">
        <v>16396</v>
      </c>
      <c r="AC956" s="1" t="s">
        <v>16397</v>
      </c>
      <c r="AD956" s="1" t="s">
        <v>16398</v>
      </c>
      <c r="AE956" s="2" t="s">
        <v>78</v>
      </c>
      <c r="AF956" s="4">
        <v>41759</v>
      </c>
      <c r="AG956" s="1" t="s">
        <v>16399</v>
      </c>
      <c r="AH956" s="1" t="s">
        <v>16407</v>
      </c>
      <c r="AI956" s="1" t="s">
        <v>16400</v>
      </c>
      <c r="AJ956" s="1" t="s">
        <v>16401</v>
      </c>
      <c r="AK956" s="2" t="s">
        <v>77</v>
      </c>
      <c r="AL956" s="4">
        <v>42844</v>
      </c>
      <c r="AM956" s="1" t="s">
        <v>16402</v>
      </c>
      <c r="AN956" s="1" t="s">
        <v>16403</v>
      </c>
      <c r="AO956" s="1" t="s">
        <v>16404</v>
      </c>
      <c r="AP956" s="1" t="s">
        <v>16405</v>
      </c>
      <c r="AQ956" s="2" t="s">
        <v>78</v>
      </c>
      <c r="AR956" s="4">
        <v>41759</v>
      </c>
      <c r="AS956" s="1" t="s">
        <v>16406</v>
      </c>
      <c r="AT956" s="2" t="s">
        <v>77</v>
      </c>
      <c r="AU956" s="4">
        <v>42826</v>
      </c>
      <c r="AV956" s="1" t="s">
        <v>16408</v>
      </c>
      <c r="AW956" s="2" t="s">
        <v>78</v>
      </c>
      <c r="AX956" s="4">
        <v>41759</v>
      </c>
      <c r="AY956" s="1" t="s">
        <v>75</v>
      </c>
      <c r="AZ956" s="5">
        <v>1748</v>
      </c>
      <c r="BA956" s="1" t="s">
        <v>80</v>
      </c>
      <c r="BB956" s="1" t="s">
        <v>79</v>
      </c>
    </row>
    <row r="957" spans="1:54" x14ac:dyDescent="0.3">
      <c r="A957" s="1" t="s">
        <v>16409</v>
      </c>
      <c r="B957" t="str">
        <f>RIGHT(Tabel_query[[#This Row],[Titel]],1)</f>
        <v>A</v>
      </c>
      <c r="C957" t="str">
        <f>RIGHT(Tabel_query[[#This Row],[Titel]],LEN(Tabel_query[[#This Row],[Titel]])-2)</f>
        <v>KAPELLEN_RKT_OLV_van_Fatima_kapelanie_A</v>
      </c>
      <c r="D957">
        <f>SEARCH("_",Tabel_query[[#This Row],[Kolom2]])</f>
        <v>9</v>
      </c>
      <c r="E957" t="str">
        <f>LEFT(Tabel_query[[#This Row],[Kolom2]],Tabel_query[[#This Row],[Kolom3]]-1)</f>
        <v>KAPELLEN</v>
      </c>
      <c r="F957" s="2" t="s">
        <v>70</v>
      </c>
      <c r="G957" s="2" t="s">
        <v>72</v>
      </c>
      <c r="I957" s="3" t="b">
        <v>0</v>
      </c>
      <c r="P957" s="2" t="s">
        <v>775</v>
      </c>
      <c r="Q957" s="2" t="s">
        <v>137</v>
      </c>
      <c r="T957" s="1" t="s">
        <v>16414</v>
      </c>
      <c r="U957" s="1" t="s">
        <v>16410</v>
      </c>
      <c r="V957" s="1" t="s">
        <v>4389</v>
      </c>
      <c r="W957" s="1" t="s">
        <v>16411</v>
      </c>
      <c r="X957" s="1" t="s">
        <v>16413</v>
      </c>
      <c r="Y957" s="1" t="s">
        <v>16412</v>
      </c>
      <c r="Z957" s="2" t="s">
        <v>16415</v>
      </c>
      <c r="AB957" s="1" t="s">
        <v>1160</v>
      </c>
      <c r="AD957" s="1" t="s">
        <v>1077</v>
      </c>
      <c r="AH957" s="1" t="s">
        <v>1160</v>
      </c>
      <c r="AJ957" s="1" t="s">
        <v>1077</v>
      </c>
      <c r="AN957" s="1" t="s">
        <v>1160</v>
      </c>
      <c r="AP957" s="1" t="s">
        <v>1077</v>
      </c>
      <c r="AY957" s="1" t="s">
        <v>75</v>
      </c>
      <c r="AZ957" s="5">
        <v>285</v>
      </c>
      <c r="BA957" s="1" t="s">
        <v>80</v>
      </c>
      <c r="BB957" s="1" t="s">
        <v>79</v>
      </c>
    </row>
    <row r="958" spans="1:54" x14ac:dyDescent="0.3">
      <c r="A958" s="1" t="s">
        <v>16416</v>
      </c>
      <c r="B958" t="str">
        <f>RIGHT(Tabel_query[[#This Row],[Titel]],1)</f>
        <v>A</v>
      </c>
      <c r="C958" t="str">
        <f>RIGHT(Tabel_query[[#This Row],[Titel]],LEN(Tabel_query[[#This Row],[Titel]])-2)</f>
        <v>KAPELLEN_RKT_Onbevl_Ontv_v_Maria_Zilverenhoek_A</v>
      </c>
      <c r="D958">
        <f>SEARCH("_",Tabel_query[[#This Row],[Kolom2]])</f>
        <v>9</v>
      </c>
      <c r="E958" t="str">
        <f>LEFT(Tabel_query[[#This Row],[Kolom2]],Tabel_query[[#This Row],[Kolom3]]-1)</f>
        <v>KAPELLEN</v>
      </c>
      <c r="F958" s="2" t="s">
        <v>70</v>
      </c>
      <c r="G958" s="2" t="s">
        <v>72</v>
      </c>
      <c r="I958" s="3" t="b">
        <v>0</v>
      </c>
      <c r="L958" s="3" t="b">
        <v>1</v>
      </c>
      <c r="P958" s="2" t="s">
        <v>775</v>
      </c>
      <c r="Q958" s="2" t="s">
        <v>137</v>
      </c>
      <c r="T958" s="1" t="s">
        <v>16430</v>
      </c>
      <c r="U958" s="1" t="s">
        <v>16417</v>
      </c>
      <c r="V958" s="1" t="s">
        <v>16418</v>
      </c>
      <c r="W958" s="1" t="s">
        <v>16411</v>
      </c>
      <c r="Y958" s="1" t="s">
        <v>16412</v>
      </c>
      <c r="Z958" s="2" t="s">
        <v>16415</v>
      </c>
      <c r="AA958" s="1" t="s">
        <v>16419</v>
      </c>
      <c r="AB958" s="1" t="s">
        <v>16420</v>
      </c>
      <c r="AC958" s="1" t="s">
        <v>16421</v>
      </c>
      <c r="AD958" s="1" t="s">
        <v>16422</v>
      </c>
      <c r="AE958" s="2" t="s">
        <v>78</v>
      </c>
      <c r="AF958" s="4">
        <v>41753</v>
      </c>
      <c r="AG958" s="1" t="s">
        <v>16423</v>
      </c>
      <c r="AH958" s="1" t="s">
        <v>16431</v>
      </c>
      <c r="AI958" s="1" t="s">
        <v>16424</v>
      </c>
      <c r="AJ958" s="1" t="s">
        <v>16425</v>
      </c>
      <c r="AK958" s="2" t="s">
        <v>78</v>
      </c>
      <c r="AL958" s="4">
        <v>41753</v>
      </c>
      <c r="AM958" s="1" t="s">
        <v>16426</v>
      </c>
      <c r="AN958" s="1" t="s">
        <v>16427</v>
      </c>
      <c r="AP958" s="1" t="s">
        <v>16428</v>
      </c>
      <c r="AQ958" s="2" t="s">
        <v>78</v>
      </c>
      <c r="AR958" s="4">
        <v>41753</v>
      </c>
      <c r="AS958" s="1" t="s">
        <v>16429</v>
      </c>
      <c r="AT958" s="2" t="s">
        <v>77</v>
      </c>
      <c r="AU958" s="4">
        <v>42851</v>
      </c>
      <c r="AV958" s="1" t="s">
        <v>16432</v>
      </c>
      <c r="AW958" s="2" t="s">
        <v>77</v>
      </c>
      <c r="AX958" s="4">
        <v>42851</v>
      </c>
      <c r="AY958" s="1" t="s">
        <v>75</v>
      </c>
      <c r="AZ958" s="5">
        <v>284</v>
      </c>
      <c r="BA958" s="1" t="s">
        <v>80</v>
      </c>
      <c r="BB958" s="1" t="s">
        <v>79</v>
      </c>
    </row>
    <row r="959" spans="1:54" x14ac:dyDescent="0.3">
      <c r="A959" s="1" t="s">
        <v>16433</v>
      </c>
      <c r="B959" t="str">
        <f>RIGHT(Tabel_query[[#This Row],[Titel]],1)</f>
        <v>A</v>
      </c>
      <c r="C959" t="str">
        <f>RIGHT(Tabel_query[[#This Row],[Titel]],LEN(Tabel_query[[#This Row],[Titel]])-2)</f>
        <v>KAPELLEN_RKT_St_Dionysius_Putte_A</v>
      </c>
      <c r="D959">
        <f>SEARCH("_",Tabel_query[[#This Row],[Kolom2]])</f>
        <v>9</v>
      </c>
      <c r="E959" t="str">
        <f>LEFT(Tabel_query[[#This Row],[Kolom2]],Tabel_query[[#This Row],[Kolom3]]-1)</f>
        <v>KAPELLEN</v>
      </c>
      <c r="F959" s="2" t="s">
        <v>70</v>
      </c>
      <c r="G959" s="2" t="s">
        <v>72</v>
      </c>
      <c r="I959" s="3" t="b">
        <v>1</v>
      </c>
      <c r="J959" s="1" t="s">
        <v>16450</v>
      </c>
      <c r="L959" s="3" t="b">
        <v>1</v>
      </c>
      <c r="P959" s="2" t="s">
        <v>775</v>
      </c>
      <c r="Q959" s="2" t="s">
        <v>137</v>
      </c>
      <c r="T959" s="1" t="s">
        <v>16448</v>
      </c>
      <c r="U959" s="1" t="s">
        <v>16434</v>
      </c>
      <c r="V959" s="1" t="s">
        <v>160</v>
      </c>
      <c r="W959" s="1" t="s">
        <v>16411</v>
      </c>
      <c r="X959" s="1" t="s">
        <v>16435</v>
      </c>
      <c r="Y959" s="1" t="s">
        <v>16412</v>
      </c>
      <c r="Z959" s="2" t="s">
        <v>16415</v>
      </c>
      <c r="AA959" s="1" t="s">
        <v>16436</v>
      </c>
      <c r="AB959" s="1" t="s">
        <v>16437</v>
      </c>
      <c r="AC959" s="1" t="s">
        <v>16438</v>
      </c>
      <c r="AD959" s="1" t="s">
        <v>16439</v>
      </c>
      <c r="AE959" s="2" t="s">
        <v>77</v>
      </c>
      <c r="AF959" s="4">
        <v>42830</v>
      </c>
      <c r="AG959" s="1" t="s">
        <v>16440</v>
      </c>
      <c r="AH959" s="1" t="s">
        <v>16449</v>
      </c>
      <c r="AI959" s="1" t="s">
        <v>16441</v>
      </c>
      <c r="AJ959" s="1" t="s">
        <v>16442</v>
      </c>
      <c r="AK959" s="2" t="s">
        <v>78</v>
      </c>
      <c r="AM959" s="1" t="s">
        <v>16443</v>
      </c>
      <c r="AN959" s="1" t="s">
        <v>16444</v>
      </c>
      <c r="AO959" s="1" t="s">
        <v>16445</v>
      </c>
      <c r="AP959" s="1" t="s">
        <v>16446</v>
      </c>
      <c r="AQ959" s="2" t="s">
        <v>77</v>
      </c>
      <c r="AR959" s="4">
        <v>42830</v>
      </c>
      <c r="AS959" s="1" t="s">
        <v>16447</v>
      </c>
      <c r="AT959" s="2" t="s">
        <v>78</v>
      </c>
      <c r="AV959" s="1" t="s">
        <v>16451</v>
      </c>
      <c r="AW959" s="2" t="s">
        <v>78</v>
      </c>
      <c r="AY959" s="1" t="s">
        <v>75</v>
      </c>
      <c r="AZ959" s="5">
        <v>286</v>
      </c>
      <c r="BA959" s="1" t="s">
        <v>80</v>
      </c>
      <c r="BB959" s="1" t="s">
        <v>79</v>
      </c>
    </row>
    <row r="960" spans="1:54" x14ac:dyDescent="0.3">
      <c r="A960" s="1" t="s">
        <v>16452</v>
      </c>
      <c r="B960" t="str">
        <f>RIGHT(Tabel_query[[#This Row],[Titel]],1)</f>
        <v>A</v>
      </c>
      <c r="C960" t="str">
        <f>RIGHT(Tabel_query[[#This Row],[Titel]],LEN(Tabel_query[[#This Row],[Titel]])-2)</f>
        <v>KAPELLEN_RKT_St_Jacob_de_Meerdere_A</v>
      </c>
      <c r="D960">
        <f>SEARCH("_",Tabel_query[[#This Row],[Kolom2]])</f>
        <v>9</v>
      </c>
      <c r="E960" t="str">
        <f>LEFT(Tabel_query[[#This Row],[Kolom2]],Tabel_query[[#This Row],[Kolom3]]-1)</f>
        <v>KAPELLEN</v>
      </c>
      <c r="F960" s="2" t="s">
        <v>70</v>
      </c>
      <c r="G960" s="2" t="s">
        <v>72</v>
      </c>
      <c r="I960" s="3" t="b">
        <v>0</v>
      </c>
      <c r="L960" s="3" t="b">
        <v>1</v>
      </c>
      <c r="P960" s="2" t="s">
        <v>775</v>
      </c>
      <c r="Q960" s="2" t="s">
        <v>137</v>
      </c>
      <c r="T960" s="1" t="s">
        <v>2304</v>
      </c>
      <c r="U960" s="1" t="s">
        <v>7233</v>
      </c>
      <c r="V960" s="1" t="s">
        <v>681</v>
      </c>
      <c r="W960" s="1" t="s">
        <v>16411</v>
      </c>
      <c r="X960" s="1" t="s">
        <v>16453</v>
      </c>
      <c r="Y960" s="1" t="s">
        <v>16412</v>
      </c>
      <c r="Z960" s="2" t="s">
        <v>16415</v>
      </c>
      <c r="AA960" s="1" t="s">
        <v>16454</v>
      </c>
      <c r="AB960" s="1" t="s">
        <v>16455</v>
      </c>
      <c r="AC960" s="1" t="s">
        <v>16456</v>
      </c>
      <c r="AD960" s="1" t="s">
        <v>16457</v>
      </c>
      <c r="AE960" s="2" t="s">
        <v>78</v>
      </c>
      <c r="AG960" s="1" t="s">
        <v>16458</v>
      </c>
      <c r="AH960" s="1" t="s">
        <v>16466</v>
      </c>
      <c r="AI960" s="1" t="s">
        <v>16459</v>
      </c>
      <c r="AJ960" s="1" t="s">
        <v>16460</v>
      </c>
      <c r="AK960" s="2" t="s">
        <v>78</v>
      </c>
      <c r="AM960" s="1" t="s">
        <v>16461</v>
      </c>
      <c r="AN960" s="1" t="s">
        <v>16462</v>
      </c>
      <c r="AO960" s="1" t="s">
        <v>16463</v>
      </c>
      <c r="AP960" s="1" t="s">
        <v>16464</v>
      </c>
      <c r="AQ960" s="2" t="s">
        <v>78</v>
      </c>
      <c r="AS960" s="1" t="s">
        <v>16465</v>
      </c>
      <c r="AT960" s="2" t="s">
        <v>77</v>
      </c>
      <c r="AU960" s="4">
        <v>42943</v>
      </c>
      <c r="AV960" s="1" t="s">
        <v>16467</v>
      </c>
      <c r="AW960" s="2" t="s">
        <v>77</v>
      </c>
      <c r="AX960" s="4">
        <v>42943</v>
      </c>
      <c r="AY960" s="1" t="s">
        <v>75</v>
      </c>
      <c r="AZ960" s="5">
        <v>287</v>
      </c>
      <c r="BA960" s="1" t="s">
        <v>80</v>
      </c>
      <c r="BB960" s="1" t="s">
        <v>79</v>
      </c>
    </row>
    <row r="961" spans="1:54" x14ac:dyDescent="0.3">
      <c r="A961" s="1" t="s">
        <v>16468</v>
      </c>
      <c r="B961" t="str">
        <f>RIGHT(Tabel_query[[#This Row],[Titel]],1)</f>
        <v>A</v>
      </c>
      <c r="C961" t="str">
        <f>RIGHT(Tabel_query[[#This Row],[Titel]],LEN(Tabel_query[[#This Row],[Titel]])-2)</f>
        <v>KAPELLEN_RKT_St_Jozef_Hoogboom_A</v>
      </c>
      <c r="D961">
        <f>SEARCH("_",Tabel_query[[#This Row],[Kolom2]])</f>
        <v>9</v>
      </c>
      <c r="E961" t="str">
        <f>LEFT(Tabel_query[[#This Row],[Kolom2]],Tabel_query[[#This Row],[Kolom3]]-1)</f>
        <v>KAPELLEN</v>
      </c>
      <c r="F961" s="2" t="s">
        <v>70</v>
      </c>
      <c r="G961" s="2" t="s">
        <v>72</v>
      </c>
      <c r="I961" s="3" t="b">
        <v>1</v>
      </c>
      <c r="J961" s="1" t="s">
        <v>16486</v>
      </c>
      <c r="L961" s="3" t="b">
        <v>1</v>
      </c>
      <c r="P961" s="2" t="s">
        <v>775</v>
      </c>
      <c r="Q961" s="2" t="s">
        <v>137</v>
      </c>
      <c r="T961" s="1" t="s">
        <v>16484</v>
      </c>
      <c r="U961" s="1" t="s">
        <v>16469</v>
      </c>
      <c r="V961" s="1" t="s">
        <v>16470</v>
      </c>
      <c r="W961" s="1" t="s">
        <v>16411</v>
      </c>
      <c r="X961" s="1" t="s">
        <v>16471</v>
      </c>
      <c r="Y961" s="1" t="s">
        <v>16412</v>
      </c>
      <c r="Z961" s="2" t="s">
        <v>16415</v>
      </c>
      <c r="AA961" s="1" t="s">
        <v>16472</v>
      </c>
      <c r="AB961" s="1" t="s">
        <v>16473</v>
      </c>
      <c r="AC961" s="1" t="s">
        <v>16474</v>
      </c>
      <c r="AD961" s="1" t="s">
        <v>16475</v>
      </c>
      <c r="AE961" s="2" t="s">
        <v>78</v>
      </c>
      <c r="AF961" s="4">
        <v>41723</v>
      </c>
      <c r="AG961" s="1" t="s">
        <v>16476</v>
      </c>
      <c r="AH961" s="1" t="s">
        <v>16485</v>
      </c>
      <c r="AI961" s="1" t="s">
        <v>16477</v>
      </c>
      <c r="AJ961" s="1" t="s">
        <v>16478</v>
      </c>
      <c r="AK961" s="2" t="s">
        <v>78</v>
      </c>
      <c r="AL961" s="4">
        <v>41723</v>
      </c>
      <c r="AM961" s="1" t="s">
        <v>16479</v>
      </c>
      <c r="AN961" s="1" t="s">
        <v>16480</v>
      </c>
      <c r="AO961" s="1" t="s">
        <v>16481</v>
      </c>
      <c r="AP961" s="1" t="s">
        <v>16482</v>
      </c>
      <c r="AQ961" s="2" t="s">
        <v>77</v>
      </c>
      <c r="AR961" s="4">
        <v>42823</v>
      </c>
      <c r="AS961" s="1" t="s">
        <v>16483</v>
      </c>
      <c r="AT961" s="2" t="s">
        <v>78</v>
      </c>
      <c r="AU961" s="4">
        <v>41723</v>
      </c>
      <c r="AV961" s="1" t="s">
        <v>16487</v>
      </c>
      <c r="AW961" s="2" t="s">
        <v>77</v>
      </c>
      <c r="AX961" s="4">
        <v>42821</v>
      </c>
      <c r="AY961" s="1" t="s">
        <v>75</v>
      </c>
      <c r="AZ961" s="5">
        <v>288</v>
      </c>
      <c r="BA961" s="1" t="s">
        <v>80</v>
      </c>
      <c r="BB961" s="1" t="s">
        <v>79</v>
      </c>
    </row>
    <row r="962" spans="1:54" x14ac:dyDescent="0.3">
      <c r="A962" s="1" t="s">
        <v>16488</v>
      </c>
      <c r="B962" t="str">
        <f>RIGHT(Tabel_query[[#This Row],[Titel]],1)</f>
        <v>O</v>
      </c>
      <c r="C962" t="str">
        <f>RIGHT(Tabel_query[[#This Row],[Titel]],LEN(Tabel_query[[#This Row],[Titel]])-2)</f>
        <v>KAPRIJKE_RKT_OLV_Hemelvaart_O</v>
      </c>
      <c r="D962">
        <f>SEARCH("_",Tabel_query[[#This Row],[Kolom2]])</f>
        <v>9</v>
      </c>
      <c r="E962" t="str">
        <f>LEFT(Tabel_query[[#This Row],[Kolom2]],Tabel_query[[#This Row],[Kolom3]]-1)</f>
        <v>KAPRIJKE</v>
      </c>
      <c r="F962" s="2" t="s">
        <v>70</v>
      </c>
      <c r="G962" s="2" t="s">
        <v>72</v>
      </c>
      <c r="I962" s="3" t="b">
        <v>0</v>
      </c>
      <c r="L962" s="3" t="b">
        <v>1</v>
      </c>
      <c r="P962" s="2" t="s">
        <v>51</v>
      </c>
      <c r="Q962" s="2" t="s">
        <v>137</v>
      </c>
      <c r="T962" s="1" t="s">
        <v>195</v>
      </c>
      <c r="U962" s="1" t="s">
        <v>16489</v>
      </c>
      <c r="V962" s="1" t="s">
        <v>16490</v>
      </c>
      <c r="W962" s="1" t="s">
        <v>16491</v>
      </c>
      <c r="X962" s="1" t="s">
        <v>16493</v>
      </c>
      <c r="Y962" s="1" t="s">
        <v>16492</v>
      </c>
      <c r="Z962" s="2" t="s">
        <v>16508</v>
      </c>
      <c r="AA962" s="1" t="s">
        <v>16494</v>
      </c>
      <c r="AB962" s="1" t="s">
        <v>16495</v>
      </c>
      <c r="AC962" s="1" t="s">
        <v>16496</v>
      </c>
      <c r="AD962" s="1" t="s">
        <v>16497</v>
      </c>
      <c r="AE962" s="2" t="s">
        <v>77</v>
      </c>
      <c r="AF962" s="4">
        <v>42905</v>
      </c>
      <c r="AG962" s="1" t="s">
        <v>16498</v>
      </c>
      <c r="AH962" s="1" t="s">
        <v>16506</v>
      </c>
      <c r="AI962" s="1" t="s">
        <v>16499</v>
      </c>
      <c r="AJ962" s="1" t="s">
        <v>16500</v>
      </c>
      <c r="AK962" s="2" t="s">
        <v>78</v>
      </c>
      <c r="AL962" s="4">
        <v>42905</v>
      </c>
      <c r="AM962" s="1" t="s">
        <v>16501</v>
      </c>
      <c r="AN962" s="1" t="s">
        <v>16502</v>
      </c>
      <c r="AO962" s="1" t="s">
        <v>16503</v>
      </c>
      <c r="AP962" s="1" t="s">
        <v>16504</v>
      </c>
      <c r="AQ962" s="2" t="s">
        <v>78</v>
      </c>
      <c r="AS962" s="1" t="s">
        <v>16505</v>
      </c>
      <c r="AT962" s="2" t="s">
        <v>78</v>
      </c>
      <c r="AV962" s="1" t="s">
        <v>16507</v>
      </c>
      <c r="AW962" s="2" t="s">
        <v>77</v>
      </c>
      <c r="AX962" s="4">
        <v>42905</v>
      </c>
      <c r="AY962" s="1" t="s">
        <v>75</v>
      </c>
      <c r="AZ962" s="5">
        <v>952</v>
      </c>
      <c r="BA962" s="1" t="s">
        <v>80</v>
      </c>
      <c r="BB962" s="1" t="s">
        <v>79</v>
      </c>
    </row>
    <row r="963" spans="1:54" x14ac:dyDescent="0.3">
      <c r="A963" s="1" t="s">
        <v>16509</v>
      </c>
      <c r="B963" t="str">
        <f>RIGHT(Tabel_query[[#This Row],[Titel]],1)</f>
        <v>O</v>
      </c>
      <c r="C963" t="str">
        <f>RIGHT(Tabel_query[[#This Row],[Titel]],LEN(Tabel_query[[#This Row],[Titel]])-2)</f>
        <v>KAPRIJKE_RKT_St_Egidius_O</v>
      </c>
      <c r="D963">
        <f>SEARCH("_",Tabel_query[[#This Row],[Kolom2]])</f>
        <v>9</v>
      </c>
      <c r="E963" t="str">
        <f>LEFT(Tabel_query[[#This Row],[Kolom2]],Tabel_query[[#This Row],[Kolom3]]-1)</f>
        <v>KAPRIJKE</v>
      </c>
      <c r="F963" s="2" t="s">
        <v>70</v>
      </c>
      <c r="G963" s="2" t="s">
        <v>72</v>
      </c>
      <c r="I963" s="3" t="b">
        <v>0</v>
      </c>
      <c r="P963" s="2" t="s">
        <v>51</v>
      </c>
      <c r="Q963" s="2" t="s">
        <v>137</v>
      </c>
      <c r="T963" s="1" t="s">
        <v>7619</v>
      </c>
      <c r="U963" s="1" t="s">
        <v>16510</v>
      </c>
      <c r="V963" s="1" t="s">
        <v>16511</v>
      </c>
      <c r="W963" s="1" t="s">
        <v>16512</v>
      </c>
      <c r="X963" s="1" t="s">
        <v>16514</v>
      </c>
      <c r="Y963" s="1" t="s">
        <v>16513</v>
      </c>
      <c r="Z963" s="2" t="s">
        <v>16508</v>
      </c>
      <c r="AA963" s="1" t="s">
        <v>16515</v>
      </c>
      <c r="AB963" s="1" t="s">
        <v>16516</v>
      </c>
      <c r="AD963" s="1" t="s">
        <v>16517</v>
      </c>
      <c r="AG963" s="1" t="s">
        <v>16518</v>
      </c>
      <c r="AH963" s="1" t="s">
        <v>16526</v>
      </c>
      <c r="AI963" s="1" t="s">
        <v>16519</v>
      </c>
      <c r="AJ963" s="1" t="s">
        <v>16520</v>
      </c>
      <c r="AM963" s="1" t="s">
        <v>16521</v>
      </c>
      <c r="AN963" s="1" t="s">
        <v>16522</v>
      </c>
      <c r="AO963" s="1" t="s">
        <v>16523</v>
      </c>
      <c r="AP963" s="1" t="s">
        <v>16524</v>
      </c>
      <c r="AS963" s="1" t="s">
        <v>16525</v>
      </c>
      <c r="AV963" s="1" t="s">
        <v>16527</v>
      </c>
      <c r="AY963" s="1" t="s">
        <v>75</v>
      </c>
      <c r="AZ963" s="5">
        <v>953</v>
      </c>
      <c r="BA963" s="1" t="s">
        <v>80</v>
      </c>
      <c r="BB963" s="1" t="s">
        <v>79</v>
      </c>
    </row>
    <row r="964" spans="1:54" x14ac:dyDescent="0.3">
      <c r="A964" s="1" t="s">
        <v>16528</v>
      </c>
      <c r="B964" t="str">
        <f>RIGHT(Tabel_query[[#This Row],[Titel]],1)</f>
        <v>A</v>
      </c>
      <c r="C964" t="str">
        <f>RIGHT(Tabel_query[[#This Row],[Titel]],LEN(Tabel_query[[#This Row],[Titel]])-2)</f>
        <v>KASTERLEE_RKT_OLV_Lichtaart_A</v>
      </c>
      <c r="D964">
        <f>SEARCH("_",Tabel_query[[#This Row],[Kolom2]])</f>
        <v>10</v>
      </c>
      <c r="E964" t="str">
        <f>LEFT(Tabel_query[[#This Row],[Kolom2]],Tabel_query[[#This Row],[Kolom3]]-1)</f>
        <v>KASTERLEE</v>
      </c>
      <c r="F964" s="2" t="s">
        <v>70</v>
      </c>
      <c r="G964" s="2" t="s">
        <v>72</v>
      </c>
      <c r="I964" s="3" t="b">
        <v>0</v>
      </c>
      <c r="L964" s="3" t="b">
        <v>1</v>
      </c>
      <c r="P964" s="2" t="s">
        <v>775</v>
      </c>
      <c r="Q964" s="2" t="s">
        <v>137</v>
      </c>
      <c r="T964" s="1" t="s">
        <v>16543</v>
      </c>
      <c r="U964" s="1" t="s">
        <v>1719</v>
      </c>
      <c r="V964" s="1" t="s">
        <v>54</v>
      </c>
      <c r="W964" s="1" t="s">
        <v>16529</v>
      </c>
      <c r="X964" s="1" t="s">
        <v>16531</v>
      </c>
      <c r="Y964" s="1" t="s">
        <v>16530</v>
      </c>
      <c r="Z964" s="2" t="s">
        <v>16546</v>
      </c>
      <c r="AA964" s="1" t="s">
        <v>9470</v>
      </c>
      <c r="AB964" s="1" t="s">
        <v>16532</v>
      </c>
      <c r="AC964" s="1" t="s">
        <v>16533</v>
      </c>
      <c r="AD964" s="1" t="s">
        <v>16534</v>
      </c>
      <c r="AE964" s="2" t="s">
        <v>78</v>
      </c>
      <c r="AG964" s="1" t="s">
        <v>16535</v>
      </c>
      <c r="AH964" s="1" t="s">
        <v>16544</v>
      </c>
      <c r="AI964" s="1" t="s">
        <v>16536</v>
      </c>
      <c r="AJ964" s="1" t="s">
        <v>16537</v>
      </c>
      <c r="AK964" s="2" t="s">
        <v>78</v>
      </c>
      <c r="AM964" s="1" t="s">
        <v>16538</v>
      </c>
      <c r="AN964" s="1" t="s">
        <v>16539</v>
      </c>
      <c r="AO964" s="1" t="s">
        <v>16540</v>
      </c>
      <c r="AP964" s="1" t="s">
        <v>16541</v>
      </c>
      <c r="AQ964" s="2" t="s">
        <v>78</v>
      </c>
      <c r="AS964" s="1" t="s">
        <v>16542</v>
      </c>
      <c r="AT964" s="2" t="s">
        <v>77</v>
      </c>
      <c r="AU964" s="4">
        <v>43881</v>
      </c>
      <c r="AV964" s="1" t="s">
        <v>16545</v>
      </c>
      <c r="AW964" s="2" t="s">
        <v>77</v>
      </c>
      <c r="AX964" s="4">
        <v>42827</v>
      </c>
      <c r="AY964" s="1" t="s">
        <v>75</v>
      </c>
      <c r="AZ964" s="5">
        <v>290</v>
      </c>
      <c r="BA964" s="1" t="s">
        <v>80</v>
      </c>
      <c r="BB964" s="1" t="s">
        <v>79</v>
      </c>
    </row>
    <row r="965" spans="1:54" x14ac:dyDescent="0.3">
      <c r="A965" s="1" t="s">
        <v>16547</v>
      </c>
      <c r="B965" t="str">
        <f>RIGHT(Tabel_query[[#This Row],[Titel]],1)</f>
        <v>A</v>
      </c>
      <c r="C965" t="str">
        <f>RIGHT(Tabel_query[[#This Row],[Titel]],LEN(Tabel_query[[#This Row],[Titel]])-2)</f>
        <v>KASTERLEE_RKT_St_Margarita_Tielen_A</v>
      </c>
      <c r="D965">
        <f>SEARCH("_",Tabel_query[[#This Row],[Kolom2]])</f>
        <v>10</v>
      </c>
      <c r="E965" t="str">
        <f>LEFT(Tabel_query[[#This Row],[Kolom2]],Tabel_query[[#This Row],[Kolom3]]-1)</f>
        <v>KASTERLEE</v>
      </c>
      <c r="F965" s="2" t="s">
        <v>70</v>
      </c>
      <c r="G965" s="2" t="s">
        <v>72</v>
      </c>
      <c r="I965" s="3" t="b">
        <v>0</v>
      </c>
      <c r="L965" s="3" t="b">
        <v>1</v>
      </c>
      <c r="P965" s="2" t="s">
        <v>775</v>
      </c>
      <c r="Q965" s="2" t="s">
        <v>137</v>
      </c>
      <c r="T965" s="1" t="s">
        <v>16561</v>
      </c>
      <c r="U965" s="1" t="s">
        <v>16548</v>
      </c>
      <c r="V965" s="1" t="s">
        <v>8885</v>
      </c>
      <c r="W965" s="1" t="s">
        <v>16529</v>
      </c>
      <c r="X965" s="1" t="s">
        <v>16550</v>
      </c>
      <c r="Y965" s="1" t="s">
        <v>16549</v>
      </c>
      <c r="Z965" s="2" t="s">
        <v>16546</v>
      </c>
      <c r="AA965" s="1" t="s">
        <v>16551</v>
      </c>
      <c r="AB965" s="1" t="s">
        <v>16552</v>
      </c>
      <c r="AC965" s="1" t="s">
        <v>1717</v>
      </c>
      <c r="AD965" s="1" t="s">
        <v>16553</v>
      </c>
      <c r="AE965" s="2" t="s">
        <v>78</v>
      </c>
      <c r="AG965" s="1" t="s">
        <v>16554</v>
      </c>
      <c r="AH965" s="1" t="s">
        <v>16562</v>
      </c>
      <c r="AI965" s="1" t="s">
        <v>16555</v>
      </c>
      <c r="AJ965" s="1" t="s">
        <v>16556</v>
      </c>
      <c r="AK965" s="2" t="s">
        <v>78</v>
      </c>
      <c r="AM965" s="1" t="s">
        <v>16557</v>
      </c>
      <c r="AN965" s="1" t="s">
        <v>16558</v>
      </c>
      <c r="AO965" s="1" t="s">
        <v>1717</v>
      </c>
      <c r="AP965" s="1" t="s">
        <v>16559</v>
      </c>
      <c r="AQ965" s="2" t="s">
        <v>78</v>
      </c>
      <c r="AS965" s="1" t="s">
        <v>16560</v>
      </c>
      <c r="AT965" s="2" t="s">
        <v>77</v>
      </c>
      <c r="AU965" s="4">
        <v>42826</v>
      </c>
      <c r="AV965" s="1" t="s">
        <v>16563</v>
      </c>
      <c r="AW965" s="2" t="s">
        <v>77</v>
      </c>
      <c r="AX965" s="4">
        <v>42826</v>
      </c>
      <c r="AY965" s="1" t="s">
        <v>75</v>
      </c>
      <c r="AZ965" s="5">
        <v>291</v>
      </c>
      <c r="BA965" s="1" t="s">
        <v>80</v>
      </c>
      <c r="BB965" s="1" t="s">
        <v>79</v>
      </c>
    </row>
    <row r="966" spans="1:54" x14ac:dyDescent="0.3">
      <c r="A966" s="1" t="s">
        <v>16564</v>
      </c>
      <c r="B966" t="str">
        <f>RIGHT(Tabel_query[[#This Row],[Titel]],1)</f>
        <v>A</v>
      </c>
      <c r="C966" t="str">
        <f>RIGHT(Tabel_query[[#This Row],[Titel]],LEN(Tabel_query[[#This Row],[Titel]])-2)</f>
        <v>KASTERLEE_RKT_St_Willibrordus_A</v>
      </c>
      <c r="D966">
        <f>SEARCH("_",Tabel_query[[#This Row],[Kolom2]])</f>
        <v>10</v>
      </c>
      <c r="E966" t="str">
        <f>LEFT(Tabel_query[[#This Row],[Kolom2]],Tabel_query[[#This Row],[Kolom3]]-1)</f>
        <v>KASTERLEE</v>
      </c>
      <c r="F966" s="2" t="s">
        <v>70</v>
      </c>
      <c r="G966" s="2" t="s">
        <v>72</v>
      </c>
      <c r="I966" s="3" t="b">
        <v>0</v>
      </c>
      <c r="L966" s="3" t="b">
        <v>1</v>
      </c>
      <c r="P966" s="2" t="s">
        <v>775</v>
      </c>
      <c r="Q966" s="2" t="s">
        <v>137</v>
      </c>
      <c r="T966" s="1" t="s">
        <v>2711</v>
      </c>
      <c r="U966" s="1" t="s">
        <v>16565</v>
      </c>
      <c r="V966" s="1" t="s">
        <v>1053</v>
      </c>
      <c r="W966" s="1" t="s">
        <v>16529</v>
      </c>
      <c r="X966" s="1" t="s">
        <v>16567</v>
      </c>
      <c r="Y966" s="1" t="s">
        <v>16566</v>
      </c>
      <c r="Z966" s="2" t="s">
        <v>16546</v>
      </c>
      <c r="AA966" s="1" t="s">
        <v>16568</v>
      </c>
      <c r="AB966" s="1" t="s">
        <v>16569</v>
      </c>
      <c r="AC966" s="1" t="s">
        <v>16570</v>
      </c>
      <c r="AD966" s="1" t="s">
        <v>16571</v>
      </c>
      <c r="AE966" s="2" t="s">
        <v>77</v>
      </c>
      <c r="AF966" s="4">
        <v>42831</v>
      </c>
      <c r="AG966" s="1" t="s">
        <v>16572</v>
      </c>
      <c r="AH966" s="1" t="s">
        <v>16580</v>
      </c>
      <c r="AI966" s="1" t="s">
        <v>16573</v>
      </c>
      <c r="AJ966" s="1" t="s">
        <v>16574</v>
      </c>
      <c r="AK966" s="2" t="s">
        <v>78</v>
      </c>
      <c r="AM966" s="1" t="s">
        <v>16575</v>
      </c>
      <c r="AN966" s="1" t="s">
        <v>16576</v>
      </c>
      <c r="AO966" s="1" t="s">
        <v>16577</v>
      </c>
      <c r="AP966" s="1" t="s">
        <v>16578</v>
      </c>
      <c r="AQ966" s="2" t="s">
        <v>78</v>
      </c>
      <c r="AS966" s="1" t="s">
        <v>16579</v>
      </c>
      <c r="AT966" s="2" t="s">
        <v>78</v>
      </c>
      <c r="AV966" s="1" t="s">
        <v>16581</v>
      </c>
      <c r="AW966" s="2" t="s">
        <v>77</v>
      </c>
      <c r="AX966" s="4">
        <v>42831</v>
      </c>
      <c r="AY966" s="1" t="s">
        <v>75</v>
      </c>
      <c r="AZ966" s="5">
        <v>289</v>
      </c>
      <c r="BA966" s="1" t="s">
        <v>80</v>
      </c>
      <c r="BB966" s="1" t="s">
        <v>79</v>
      </c>
    </row>
    <row r="967" spans="1:54" x14ac:dyDescent="0.3">
      <c r="A967" s="1" t="s">
        <v>16582</v>
      </c>
      <c r="B967" t="str">
        <f>RIGHT(Tabel_query[[#This Row],[Titel]],1)</f>
        <v>V</v>
      </c>
      <c r="C967" t="str">
        <f>RIGHT(Tabel_query[[#This Row],[Titel]],LEN(Tabel_query[[#This Row],[Titel]])-2)</f>
        <v>KEERBERGEN_RKT_St_Michiel_V</v>
      </c>
      <c r="D967">
        <f>SEARCH("_",Tabel_query[[#This Row],[Kolom2]])</f>
        <v>11</v>
      </c>
      <c r="E967" t="str">
        <f>LEFT(Tabel_query[[#This Row],[Kolom2]],Tabel_query[[#This Row],[Kolom3]]-1)</f>
        <v>KEERBERGEN</v>
      </c>
      <c r="F967" s="2" t="s">
        <v>70</v>
      </c>
      <c r="G967" s="2" t="s">
        <v>72</v>
      </c>
      <c r="I967" s="3" t="b">
        <v>0</v>
      </c>
      <c r="L967" s="3" t="b">
        <v>1</v>
      </c>
      <c r="P967" s="2" t="s">
        <v>599</v>
      </c>
      <c r="Q967" s="2" t="s">
        <v>137</v>
      </c>
      <c r="T967" s="1" t="s">
        <v>870</v>
      </c>
      <c r="U967" s="1" t="s">
        <v>16583</v>
      </c>
      <c r="V967" s="1" t="s">
        <v>1186</v>
      </c>
      <c r="W967" s="1" t="s">
        <v>16584</v>
      </c>
      <c r="X967" s="1" t="s">
        <v>16586</v>
      </c>
      <c r="Y967" s="1" t="s">
        <v>16585</v>
      </c>
      <c r="Z967" s="2" t="s">
        <v>113</v>
      </c>
      <c r="AA967" s="1" t="s">
        <v>16587</v>
      </c>
      <c r="AB967" s="1" t="s">
        <v>16588</v>
      </c>
      <c r="AC967" s="1" t="s">
        <v>16589</v>
      </c>
      <c r="AD967" s="1" t="s">
        <v>16590</v>
      </c>
      <c r="AE967" s="2" t="s">
        <v>77</v>
      </c>
      <c r="AF967" s="4">
        <v>42821</v>
      </c>
      <c r="AG967" s="1" t="s">
        <v>16591</v>
      </c>
      <c r="AH967" s="1" t="s">
        <v>16599</v>
      </c>
      <c r="AI967" s="1" t="s">
        <v>16592</v>
      </c>
      <c r="AJ967" s="1" t="s">
        <v>16593</v>
      </c>
      <c r="AK967" s="2" t="s">
        <v>78</v>
      </c>
      <c r="AL967" s="4">
        <v>41731</v>
      </c>
      <c r="AM967" s="1" t="s">
        <v>16594</v>
      </c>
      <c r="AN967" s="1" t="s">
        <v>16595</v>
      </c>
      <c r="AO967" s="1" t="s">
        <v>16596</v>
      </c>
      <c r="AP967" s="1" t="s">
        <v>16597</v>
      </c>
      <c r="AQ967" s="2" t="s">
        <v>77</v>
      </c>
      <c r="AR967" s="4">
        <v>42821</v>
      </c>
      <c r="AS967" s="1" t="s">
        <v>16598</v>
      </c>
      <c r="AT967" s="2" t="s">
        <v>78</v>
      </c>
      <c r="AU967" s="4">
        <v>41731</v>
      </c>
      <c r="AV967" s="1" t="s">
        <v>16600</v>
      </c>
      <c r="AW967" s="2" t="s">
        <v>78</v>
      </c>
      <c r="AX967" s="4">
        <v>41731</v>
      </c>
      <c r="AY967" s="1" t="s">
        <v>75</v>
      </c>
      <c r="AZ967" s="5">
        <v>1751</v>
      </c>
      <c r="BA967" s="1" t="s">
        <v>80</v>
      </c>
      <c r="BB967" s="1" t="s">
        <v>79</v>
      </c>
    </row>
    <row r="968" spans="1:54" x14ac:dyDescent="0.3">
      <c r="A968" s="1" t="s">
        <v>16601</v>
      </c>
      <c r="B968" t="str">
        <f>RIGHT(Tabel_query[[#This Row],[Titel]],1)</f>
        <v>L</v>
      </c>
      <c r="C968" t="str">
        <f>RIGHT(Tabel_query[[#This Row],[Titel]],LEN(Tabel_query[[#This Row],[Titel]])-2)</f>
        <v>KINROOI_RKT_St_Lambertus_Geistingen_L</v>
      </c>
      <c r="D968">
        <f>SEARCH("_",Tabel_query[[#This Row],[Kolom2]])</f>
        <v>8</v>
      </c>
      <c r="E968" t="str">
        <f>LEFT(Tabel_query[[#This Row],[Kolom2]],Tabel_query[[#This Row],[Kolom3]]-1)</f>
        <v>KINROOI</v>
      </c>
      <c r="F968" s="2" t="s">
        <v>70</v>
      </c>
      <c r="G968" s="2" t="s">
        <v>72</v>
      </c>
      <c r="I968" s="3" t="b">
        <v>0</v>
      </c>
      <c r="L968" s="3" t="b">
        <v>0</v>
      </c>
      <c r="P968" s="2" t="s">
        <v>874</v>
      </c>
      <c r="Q968" s="2" t="s">
        <v>137</v>
      </c>
      <c r="T968" s="1" t="s">
        <v>16615</v>
      </c>
      <c r="U968" s="1" t="s">
        <v>16602</v>
      </c>
      <c r="V968" s="1" t="s">
        <v>16603</v>
      </c>
      <c r="W968" s="1" t="s">
        <v>16604</v>
      </c>
      <c r="X968" s="1" t="s">
        <v>16606</v>
      </c>
      <c r="Y968" s="1" t="s">
        <v>16605</v>
      </c>
      <c r="Z968" s="2" t="s">
        <v>16618</v>
      </c>
      <c r="AE968" s="2" t="s">
        <v>157</v>
      </c>
      <c r="AG968" s="1" t="s">
        <v>16607</v>
      </c>
      <c r="AH968" s="1" t="s">
        <v>16616</v>
      </c>
      <c r="AI968" s="1" t="s">
        <v>16608</v>
      </c>
      <c r="AJ968" s="1" t="s">
        <v>16609</v>
      </c>
      <c r="AK968" s="2" t="s">
        <v>157</v>
      </c>
      <c r="AM968" s="1" t="s">
        <v>16610</v>
      </c>
      <c r="AN968" s="1" t="s">
        <v>16611</v>
      </c>
      <c r="AO968" s="1" t="s">
        <v>16612</v>
      </c>
      <c r="AP968" s="1" t="s">
        <v>16613</v>
      </c>
      <c r="AQ968" s="2" t="s">
        <v>157</v>
      </c>
      <c r="AS968" s="1" t="s">
        <v>16614</v>
      </c>
      <c r="AT968" s="2" t="s">
        <v>157</v>
      </c>
      <c r="AV968" s="1" t="s">
        <v>16617</v>
      </c>
      <c r="AW968" s="2" t="s">
        <v>157</v>
      </c>
      <c r="AY968" s="1" t="s">
        <v>75</v>
      </c>
      <c r="AZ968" s="5">
        <v>623</v>
      </c>
      <c r="BA968" s="1" t="s">
        <v>80</v>
      </c>
      <c r="BB968" s="1" t="s">
        <v>79</v>
      </c>
    </row>
    <row r="969" spans="1:54" x14ac:dyDescent="0.3">
      <c r="A969" s="1" t="s">
        <v>16619</v>
      </c>
      <c r="B969" t="str">
        <f>RIGHT(Tabel_query[[#This Row],[Titel]],1)</f>
        <v>L</v>
      </c>
      <c r="C969" t="str">
        <f>RIGHT(Tabel_query[[#This Row],[Titel]],LEN(Tabel_query[[#This Row],[Titel]])-2)</f>
        <v>KINROOI_RKT_St_Leonardus_Molenbeersel_L</v>
      </c>
      <c r="D969">
        <f>SEARCH("_",Tabel_query[[#This Row],[Kolom2]])</f>
        <v>8</v>
      </c>
      <c r="E969" t="str">
        <f>LEFT(Tabel_query[[#This Row],[Kolom2]],Tabel_query[[#This Row],[Kolom3]]-1)</f>
        <v>KINROOI</v>
      </c>
      <c r="F969" s="2" t="s">
        <v>70</v>
      </c>
      <c r="G969" s="2" t="s">
        <v>72</v>
      </c>
      <c r="I969" s="3" t="b">
        <v>0</v>
      </c>
      <c r="L969" s="3" t="b">
        <v>1</v>
      </c>
      <c r="P969" s="2" t="s">
        <v>874</v>
      </c>
      <c r="Q969" s="2" t="s">
        <v>137</v>
      </c>
      <c r="T969" s="1" t="s">
        <v>16634</v>
      </c>
      <c r="U969" s="1" t="s">
        <v>16620</v>
      </c>
      <c r="V969" s="1" t="s">
        <v>8790</v>
      </c>
      <c r="W969" s="1" t="s">
        <v>16604</v>
      </c>
      <c r="X969" s="1" t="s">
        <v>16621</v>
      </c>
      <c r="Y969" s="1" t="s">
        <v>16605</v>
      </c>
      <c r="Z969" s="2" t="s">
        <v>16618</v>
      </c>
      <c r="AA969" s="1" t="s">
        <v>16622</v>
      </c>
      <c r="AB969" s="1" t="s">
        <v>16623</v>
      </c>
      <c r="AC969" s="1" t="s">
        <v>16624</v>
      </c>
      <c r="AD969" s="1" t="s">
        <v>16625</v>
      </c>
      <c r="AE969" s="2" t="s">
        <v>77</v>
      </c>
      <c r="AF969" s="4">
        <v>42843</v>
      </c>
      <c r="AG969" s="1" t="s">
        <v>16626</v>
      </c>
      <c r="AH969" s="1" t="s">
        <v>16635</v>
      </c>
      <c r="AI969" s="1" t="s">
        <v>16627</v>
      </c>
      <c r="AJ969" s="1" t="s">
        <v>16628</v>
      </c>
      <c r="AK969" s="2" t="s">
        <v>78</v>
      </c>
      <c r="AL969" s="4">
        <v>42843</v>
      </c>
      <c r="AM969" s="1" t="s">
        <v>16629</v>
      </c>
      <c r="AN969" s="1" t="s">
        <v>16630</v>
      </c>
      <c r="AO969" s="1" t="s">
        <v>16631</v>
      </c>
      <c r="AP969" s="1" t="s">
        <v>16632</v>
      </c>
      <c r="AQ969" s="2" t="s">
        <v>78</v>
      </c>
      <c r="AR969" s="4">
        <v>42843</v>
      </c>
      <c r="AS969" s="1" t="s">
        <v>16633</v>
      </c>
      <c r="AT969" s="2" t="s">
        <v>77</v>
      </c>
      <c r="AU969" s="4">
        <v>42843</v>
      </c>
      <c r="AV969" s="1" t="s">
        <v>16636</v>
      </c>
      <c r="AW969" s="2" t="s">
        <v>77</v>
      </c>
      <c r="AX969" s="4">
        <v>42843</v>
      </c>
      <c r="AY969" s="1" t="s">
        <v>75</v>
      </c>
      <c r="AZ969" s="5">
        <v>624</v>
      </c>
      <c r="BA969" s="1" t="s">
        <v>80</v>
      </c>
      <c r="BB969" s="1" t="s">
        <v>79</v>
      </c>
    </row>
    <row r="970" spans="1:54" x14ac:dyDescent="0.3">
      <c r="A970" s="1" t="s">
        <v>16637</v>
      </c>
      <c r="B970" t="str">
        <f>RIGHT(Tabel_query[[#This Row],[Titel]],1)</f>
        <v>L</v>
      </c>
      <c r="C970" t="str">
        <f>RIGHT(Tabel_query[[#This Row],[Titel]],LEN(Tabel_query[[#This Row],[Titel]])-2)</f>
        <v>KINROOI_RKT_St_Martinus_Kessenich_L</v>
      </c>
      <c r="D970">
        <f>SEARCH("_",Tabel_query[[#This Row],[Kolom2]])</f>
        <v>8</v>
      </c>
      <c r="E970" t="str">
        <f>LEFT(Tabel_query[[#This Row],[Kolom2]],Tabel_query[[#This Row],[Kolom3]]-1)</f>
        <v>KINROOI</v>
      </c>
      <c r="F970" s="2" t="s">
        <v>70</v>
      </c>
      <c r="G970" s="2" t="s">
        <v>72</v>
      </c>
      <c r="I970" s="3" t="b">
        <v>0</v>
      </c>
      <c r="L970" s="3" t="b">
        <v>0</v>
      </c>
      <c r="P970" s="2" t="s">
        <v>874</v>
      </c>
      <c r="Q970" s="2" t="s">
        <v>137</v>
      </c>
      <c r="T970" s="1" t="s">
        <v>16653</v>
      </c>
      <c r="U970" s="1" t="s">
        <v>16638</v>
      </c>
      <c r="V970" s="1" t="s">
        <v>16639</v>
      </c>
      <c r="W970" s="1" t="s">
        <v>16604</v>
      </c>
      <c r="X970" s="1" t="s">
        <v>16640</v>
      </c>
      <c r="Y970" s="1" t="s">
        <v>16605</v>
      </c>
      <c r="Z970" s="2" t="s">
        <v>16618</v>
      </c>
      <c r="AA970" s="1" t="s">
        <v>16641</v>
      </c>
      <c r="AB970" s="1" t="s">
        <v>16642</v>
      </c>
      <c r="AC970" s="1" t="s">
        <v>16643</v>
      </c>
      <c r="AD970" s="1" t="s">
        <v>16644</v>
      </c>
      <c r="AE970" s="2" t="s">
        <v>78</v>
      </c>
      <c r="AF970" s="4">
        <v>42837</v>
      </c>
      <c r="AG970" s="1" t="s">
        <v>16645</v>
      </c>
      <c r="AH970" s="1" t="s">
        <v>16654</v>
      </c>
      <c r="AI970" s="1" t="s">
        <v>16646</v>
      </c>
      <c r="AJ970" s="1" t="s">
        <v>16647</v>
      </c>
      <c r="AK970" s="2" t="s">
        <v>77</v>
      </c>
      <c r="AL970" s="4">
        <v>42837</v>
      </c>
      <c r="AM970" s="1" t="s">
        <v>16648</v>
      </c>
      <c r="AN970" s="1" t="s">
        <v>16649</v>
      </c>
      <c r="AO970" s="1" t="s">
        <v>16650</v>
      </c>
      <c r="AP970" s="1" t="s">
        <v>16651</v>
      </c>
      <c r="AQ970" s="2" t="s">
        <v>77</v>
      </c>
      <c r="AR970" s="4">
        <v>42837</v>
      </c>
      <c r="AS970" s="1" t="s">
        <v>16652</v>
      </c>
      <c r="AT970" s="2" t="s">
        <v>78</v>
      </c>
      <c r="AU970" s="4">
        <v>41731</v>
      </c>
      <c r="AW970" s="2" t="s">
        <v>78</v>
      </c>
      <c r="AX970" s="4">
        <v>41731</v>
      </c>
      <c r="AY970" s="1" t="s">
        <v>75</v>
      </c>
      <c r="AZ970" s="5">
        <v>622</v>
      </c>
      <c r="BA970" s="1" t="s">
        <v>80</v>
      </c>
      <c r="BB970" s="1" t="s">
        <v>79</v>
      </c>
    </row>
    <row r="971" spans="1:54" x14ac:dyDescent="0.3">
      <c r="A971" s="1" t="s">
        <v>16655</v>
      </c>
      <c r="B971" t="str">
        <f>RIGHT(Tabel_query[[#This Row],[Titel]],1)</f>
        <v>L</v>
      </c>
      <c r="C971" t="str">
        <f>RIGHT(Tabel_query[[#This Row],[Titel]],LEN(Tabel_query[[#This Row],[Titel]])-2)</f>
        <v>KINROOI_RKT_St_Martinus_L</v>
      </c>
      <c r="D971">
        <f>SEARCH("_",Tabel_query[[#This Row],[Kolom2]])</f>
        <v>8</v>
      </c>
      <c r="E971" t="str">
        <f>LEFT(Tabel_query[[#This Row],[Kolom2]],Tabel_query[[#This Row],[Kolom3]]-1)</f>
        <v>KINROOI</v>
      </c>
      <c r="F971" s="2" t="s">
        <v>70</v>
      </c>
      <c r="G971" s="2" t="s">
        <v>72</v>
      </c>
      <c r="I971" s="3" t="b">
        <v>0</v>
      </c>
      <c r="L971" s="3" t="b">
        <v>0</v>
      </c>
      <c r="P971" s="2" t="s">
        <v>874</v>
      </c>
      <c r="Q971" s="2" t="s">
        <v>137</v>
      </c>
      <c r="T971" s="1" t="s">
        <v>14000</v>
      </c>
      <c r="U971" s="1" t="s">
        <v>16656</v>
      </c>
      <c r="V971" s="1" t="s">
        <v>54</v>
      </c>
      <c r="W971" s="1" t="s">
        <v>16604</v>
      </c>
      <c r="X971" s="1" t="s">
        <v>16657</v>
      </c>
      <c r="Y971" s="1" t="s">
        <v>16605</v>
      </c>
      <c r="Z971" s="2" t="s">
        <v>16618</v>
      </c>
      <c r="AA971" s="1" t="s">
        <v>16658</v>
      </c>
      <c r="AB971" s="1" t="s">
        <v>16659</v>
      </c>
      <c r="AD971" s="1" t="s">
        <v>16660</v>
      </c>
      <c r="AE971" s="2" t="s">
        <v>157</v>
      </c>
      <c r="AG971" s="1" t="s">
        <v>16661</v>
      </c>
      <c r="AH971" s="1" t="s">
        <v>16668</v>
      </c>
      <c r="AI971" s="1" t="s">
        <v>16662</v>
      </c>
      <c r="AJ971" s="1" t="s">
        <v>16663</v>
      </c>
      <c r="AK971" s="2" t="s">
        <v>157</v>
      </c>
      <c r="AM971" s="1" t="s">
        <v>16664</v>
      </c>
      <c r="AN971" s="1" t="s">
        <v>16665</v>
      </c>
      <c r="AP971" s="1" t="s">
        <v>16666</v>
      </c>
      <c r="AQ971" s="2" t="s">
        <v>157</v>
      </c>
      <c r="AS971" s="1" t="s">
        <v>16667</v>
      </c>
      <c r="AT971" s="2" t="s">
        <v>157</v>
      </c>
      <c r="AV971" s="1" t="s">
        <v>16669</v>
      </c>
      <c r="AW971" s="2" t="s">
        <v>157</v>
      </c>
      <c r="AY971" s="1" t="s">
        <v>75</v>
      </c>
      <c r="AZ971" s="5">
        <v>625</v>
      </c>
      <c r="BA971" s="1" t="s">
        <v>80</v>
      </c>
      <c r="BB971" s="1" t="s">
        <v>79</v>
      </c>
    </row>
    <row r="972" spans="1:54" x14ac:dyDescent="0.3">
      <c r="A972" s="1" t="s">
        <v>16670</v>
      </c>
      <c r="B972" t="str">
        <f>RIGHT(Tabel_query[[#This Row],[Titel]],1)</f>
        <v>L</v>
      </c>
      <c r="C972" t="str">
        <f>RIGHT(Tabel_query[[#This Row],[Titel]],LEN(Tabel_query[[#This Row],[Titel]])-2)</f>
        <v>KINROOI_RKT_St_Servatius_Ophoven_L</v>
      </c>
      <c r="D972">
        <f>SEARCH("_",Tabel_query[[#This Row],[Kolom2]])</f>
        <v>8</v>
      </c>
      <c r="E972" t="str">
        <f>LEFT(Tabel_query[[#This Row],[Kolom2]],Tabel_query[[#This Row],[Kolom3]]-1)</f>
        <v>KINROOI</v>
      </c>
      <c r="F972" s="2" t="s">
        <v>70</v>
      </c>
      <c r="G972" s="2" t="s">
        <v>72</v>
      </c>
      <c r="I972" s="3" t="b">
        <v>0</v>
      </c>
      <c r="L972" s="3" t="b">
        <v>0</v>
      </c>
      <c r="P972" s="2" t="s">
        <v>874</v>
      </c>
      <c r="Q972" s="2" t="s">
        <v>137</v>
      </c>
      <c r="T972" s="1" t="s">
        <v>16684</v>
      </c>
      <c r="U972" s="1" t="s">
        <v>16671</v>
      </c>
      <c r="V972" s="1" t="s">
        <v>1258</v>
      </c>
      <c r="W972" s="1" t="s">
        <v>16604</v>
      </c>
      <c r="X972" s="1" t="s">
        <v>16672</v>
      </c>
      <c r="Y972" s="1" t="s">
        <v>16605</v>
      </c>
      <c r="Z972" s="2" t="s">
        <v>16618</v>
      </c>
      <c r="AA972" s="1" t="s">
        <v>16673</v>
      </c>
      <c r="AB972" s="1" t="s">
        <v>16674</v>
      </c>
      <c r="AD972" s="1" t="s">
        <v>16675</v>
      </c>
      <c r="AG972" s="1" t="s">
        <v>16676</v>
      </c>
      <c r="AH972" s="1" t="s">
        <v>16685</v>
      </c>
      <c r="AI972" s="1" t="s">
        <v>16677</v>
      </c>
      <c r="AJ972" s="1" t="s">
        <v>16678</v>
      </c>
      <c r="AM972" s="1" t="s">
        <v>16679</v>
      </c>
      <c r="AN972" s="1" t="s">
        <v>16680</v>
      </c>
      <c r="AO972" s="1" t="s">
        <v>16681</v>
      </c>
      <c r="AP972" s="1" t="s">
        <v>16682</v>
      </c>
      <c r="AS972" s="1" t="s">
        <v>16683</v>
      </c>
      <c r="AV972" s="1" t="s">
        <v>16686</v>
      </c>
      <c r="AY972" s="1" t="s">
        <v>75</v>
      </c>
      <c r="AZ972" s="5">
        <v>626</v>
      </c>
      <c r="BA972" s="1" t="s">
        <v>80</v>
      </c>
      <c r="BB972" s="1" t="s">
        <v>79</v>
      </c>
    </row>
    <row r="973" spans="1:54" x14ac:dyDescent="0.3">
      <c r="A973" s="1" t="s">
        <v>16687</v>
      </c>
      <c r="B973" t="str">
        <f>RIGHT(Tabel_query[[#This Row],[Titel]],1)</f>
        <v>O</v>
      </c>
      <c r="C973" t="str">
        <f>RIGHT(Tabel_query[[#This Row],[Titel]],LEN(Tabel_query[[#This Row],[Titel]])-2)</f>
        <v>KLUISBERGEN_RKT_OLVrouw_van_de_Carmel_O</v>
      </c>
      <c r="D973">
        <f>SEARCH("_",Tabel_query[[#This Row],[Kolom2]])</f>
        <v>12</v>
      </c>
      <c r="E973" t="str">
        <f>LEFT(Tabel_query[[#This Row],[Kolom2]],Tabel_query[[#This Row],[Kolom3]]-1)</f>
        <v>KLUISBERGEN</v>
      </c>
      <c r="F973" s="2" t="s">
        <v>70</v>
      </c>
      <c r="G973" s="2" t="s">
        <v>72</v>
      </c>
      <c r="I973" s="3" t="b">
        <v>0</v>
      </c>
      <c r="P973" s="2" t="s">
        <v>51</v>
      </c>
      <c r="Q973" s="2" t="s">
        <v>137</v>
      </c>
      <c r="T973" s="1" t="s">
        <v>16703</v>
      </c>
      <c r="U973" s="1" t="s">
        <v>16688</v>
      </c>
      <c r="V973" s="1" t="s">
        <v>2335</v>
      </c>
      <c r="W973" s="1" t="s">
        <v>16689</v>
      </c>
      <c r="X973" s="1" t="s">
        <v>16691</v>
      </c>
      <c r="Y973" s="1" t="s">
        <v>16690</v>
      </c>
      <c r="Z973" s="2" t="s">
        <v>16706</v>
      </c>
      <c r="AA973" s="1" t="s">
        <v>16692</v>
      </c>
      <c r="AB973" s="1" t="s">
        <v>16693</v>
      </c>
      <c r="AC973" s="1" t="s">
        <v>16694</v>
      </c>
      <c r="AD973" s="1" t="s">
        <v>16695</v>
      </c>
      <c r="AG973" s="1" t="s">
        <v>16696</v>
      </c>
      <c r="AH973" s="1" t="s">
        <v>16704</v>
      </c>
      <c r="AI973" s="1" t="s">
        <v>16697</v>
      </c>
      <c r="AJ973" s="1" t="s">
        <v>16698</v>
      </c>
      <c r="AM973" s="1" t="s">
        <v>16699</v>
      </c>
      <c r="AN973" s="1" t="s">
        <v>16700</v>
      </c>
      <c r="AP973" s="1" t="s">
        <v>16701</v>
      </c>
      <c r="AS973" s="1" t="s">
        <v>16702</v>
      </c>
      <c r="AV973" s="1" t="s">
        <v>16705</v>
      </c>
      <c r="AY973" s="1" t="s">
        <v>75</v>
      </c>
      <c r="AZ973" s="5">
        <v>1110</v>
      </c>
      <c r="BA973" s="1" t="s">
        <v>80</v>
      </c>
      <c r="BB973" s="1" t="s">
        <v>79</v>
      </c>
    </row>
    <row r="974" spans="1:54" x14ac:dyDescent="0.3">
      <c r="A974" s="1" t="s">
        <v>16707</v>
      </c>
      <c r="B974" t="str">
        <f>RIGHT(Tabel_query[[#This Row],[Titel]],1)</f>
        <v>O</v>
      </c>
      <c r="C974" t="str">
        <f>RIGHT(Tabel_query[[#This Row],[Titel]],LEN(Tabel_query[[#This Row],[Titel]])-2)</f>
        <v>KLUISBERGEN_RKT_St_Amandus_O</v>
      </c>
      <c r="D974">
        <f>SEARCH("_",Tabel_query[[#This Row],[Kolom2]])</f>
        <v>12</v>
      </c>
      <c r="E974" t="str">
        <f>LEFT(Tabel_query[[#This Row],[Kolom2]],Tabel_query[[#This Row],[Kolom3]]-1)</f>
        <v>KLUISBERGEN</v>
      </c>
      <c r="F974" s="2" t="s">
        <v>70</v>
      </c>
      <c r="G974" s="2" t="s">
        <v>72</v>
      </c>
      <c r="I974" s="3" t="b">
        <v>0</v>
      </c>
      <c r="P974" s="2" t="s">
        <v>51</v>
      </c>
      <c r="Q974" s="2" t="s">
        <v>137</v>
      </c>
      <c r="T974" s="1" t="s">
        <v>6618</v>
      </c>
      <c r="U974" s="1" t="s">
        <v>16708</v>
      </c>
      <c r="V974" s="1" t="s">
        <v>2039</v>
      </c>
      <c r="W974" s="1" t="s">
        <v>16689</v>
      </c>
      <c r="X974" s="1" t="s">
        <v>16710</v>
      </c>
      <c r="Y974" s="1" t="s">
        <v>16709</v>
      </c>
      <c r="Z974" s="2" t="s">
        <v>16706</v>
      </c>
      <c r="AA974" s="1" t="s">
        <v>16711</v>
      </c>
      <c r="AB974" s="1" t="s">
        <v>16712</v>
      </c>
      <c r="AC974" s="1" t="s">
        <v>16713</v>
      </c>
      <c r="AD974" s="1" t="s">
        <v>16714</v>
      </c>
      <c r="AG974" s="1" t="s">
        <v>16715</v>
      </c>
      <c r="AH974" s="1" t="s">
        <v>16723</v>
      </c>
      <c r="AI974" s="1" t="s">
        <v>16716</v>
      </c>
      <c r="AJ974" s="1" t="s">
        <v>16717</v>
      </c>
      <c r="AM974" s="1" t="s">
        <v>16718</v>
      </c>
      <c r="AN974" s="1" t="s">
        <v>16719</v>
      </c>
      <c r="AO974" s="1" t="s">
        <v>16720</v>
      </c>
      <c r="AP974" s="1" t="s">
        <v>16721</v>
      </c>
      <c r="AS974" s="1" t="s">
        <v>16722</v>
      </c>
      <c r="AV974" s="1" t="s">
        <v>16724</v>
      </c>
      <c r="AY974" s="1" t="s">
        <v>75</v>
      </c>
      <c r="AZ974" s="5">
        <v>1111</v>
      </c>
      <c r="BA974" s="1" t="s">
        <v>80</v>
      </c>
      <c r="BB974" s="1" t="s">
        <v>79</v>
      </c>
    </row>
    <row r="975" spans="1:54" x14ac:dyDescent="0.3">
      <c r="A975" s="1" t="s">
        <v>16725</v>
      </c>
      <c r="B975" t="str">
        <f>RIGHT(Tabel_query[[#This Row],[Titel]],1)</f>
        <v>O</v>
      </c>
      <c r="C975" t="str">
        <f>RIGHT(Tabel_query[[#This Row],[Titel]],LEN(Tabel_query[[#This Row],[Titel]])-2)</f>
        <v>KLUISBERGEN_RKT_St_Cornelius_O</v>
      </c>
      <c r="D975">
        <f>SEARCH("_",Tabel_query[[#This Row],[Kolom2]])</f>
        <v>12</v>
      </c>
      <c r="E975" t="str">
        <f>LEFT(Tabel_query[[#This Row],[Kolom2]],Tabel_query[[#This Row],[Kolom3]]-1)</f>
        <v>KLUISBERGEN</v>
      </c>
      <c r="F975" s="2" t="s">
        <v>70</v>
      </c>
      <c r="G975" s="2" t="s">
        <v>72</v>
      </c>
      <c r="I975" s="3" t="b">
        <v>0</v>
      </c>
      <c r="P975" s="2" t="s">
        <v>51</v>
      </c>
      <c r="Q975" s="2" t="s">
        <v>137</v>
      </c>
      <c r="T975" s="1" t="s">
        <v>16741</v>
      </c>
      <c r="U975" s="1" t="s">
        <v>16726</v>
      </c>
      <c r="V975" s="1" t="s">
        <v>9204</v>
      </c>
      <c r="W975" s="1" t="s">
        <v>16689</v>
      </c>
      <c r="X975" s="1" t="s">
        <v>16728</v>
      </c>
      <c r="Y975" s="1" t="s">
        <v>16727</v>
      </c>
      <c r="Z975" s="2" t="s">
        <v>16706</v>
      </c>
      <c r="AA975" s="1" t="s">
        <v>16729</v>
      </c>
      <c r="AB975" s="1" t="s">
        <v>16730</v>
      </c>
      <c r="AC975" s="1" t="s">
        <v>16731</v>
      </c>
      <c r="AD975" s="1" t="s">
        <v>16732</v>
      </c>
      <c r="AG975" s="1" t="s">
        <v>16733</v>
      </c>
      <c r="AH975" s="1" t="s">
        <v>16742</v>
      </c>
      <c r="AI975" s="1" t="s">
        <v>16734</v>
      </c>
      <c r="AJ975" s="1" t="s">
        <v>16735</v>
      </c>
      <c r="AM975" s="1" t="s">
        <v>16736</v>
      </c>
      <c r="AN975" s="1" t="s">
        <v>16737</v>
      </c>
      <c r="AO975" s="1" t="s">
        <v>16738</v>
      </c>
      <c r="AP975" s="1" t="s">
        <v>16739</v>
      </c>
      <c r="AS975" s="1" t="s">
        <v>16740</v>
      </c>
      <c r="AV975" s="1" t="s">
        <v>16743</v>
      </c>
      <c r="AY975" s="1" t="s">
        <v>75</v>
      </c>
      <c r="AZ975" s="5">
        <v>1112</v>
      </c>
      <c r="BA975" s="1" t="s">
        <v>80</v>
      </c>
      <c r="BB975" s="1" t="s">
        <v>79</v>
      </c>
    </row>
    <row r="976" spans="1:54" x14ac:dyDescent="0.3">
      <c r="A976" s="1" t="s">
        <v>16744</v>
      </c>
      <c r="B976" t="str">
        <f>RIGHT(Tabel_query[[#This Row],[Titel]],1)</f>
        <v>O</v>
      </c>
      <c r="C976" t="str">
        <f>RIGHT(Tabel_query[[#This Row],[Titel]],LEN(Tabel_query[[#This Row],[Titel]])-2)</f>
        <v>KLUISBERGEN_RKT_St_Jan_in_d_Olie_O</v>
      </c>
      <c r="D976">
        <f>SEARCH("_",Tabel_query[[#This Row],[Kolom2]])</f>
        <v>12</v>
      </c>
      <c r="E976" t="str">
        <f>LEFT(Tabel_query[[#This Row],[Kolom2]],Tabel_query[[#This Row],[Kolom3]]-1)</f>
        <v>KLUISBERGEN</v>
      </c>
      <c r="F976" s="2" t="s">
        <v>70</v>
      </c>
      <c r="G976" s="2" t="s">
        <v>72</v>
      </c>
      <c r="I976" s="3" t="b">
        <v>0</v>
      </c>
      <c r="L976" s="3" t="b">
        <v>0</v>
      </c>
      <c r="P976" s="2" t="s">
        <v>51</v>
      </c>
      <c r="Q976" s="2" t="s">
        <v>137</v>
      </c>
      <c r="T976" s="1" t="s">
        <v>16756</v>
      </c>
      <c r="U976" s="1" t="s">
        <v>16745</v>
      </c>
      <c r="V976" s="1" t="s">
        <v>8478</v>
      </c>
      <c r="W976" s="1" t="s">
        <v>16689</v>
      </c>
      <c r="X976" s="1" t="s">
        <v>16747</v>
      </c>
      <c r="Y976" s="1" t="s">
        <v>16746</v>
      </c>
      <c r="Z976" s="2" t="s">
        <v>16706</v>
      </c>
      <c r="AG976" s="1" t="s">
        <v>16748</v>
      </c>
      <c r="AH976" s="1" t="s">
        <v>16757</v>
      </c>
      <c r="AI976" s="1" t="s">
        <v>16749</v>
      </c>
      <c r="AJ976" s="1" t="s">
        <v>16750</v>
      </c>
      <c r="AM976" s="1" t="s">
        <v>16751</v>
      </c>
      <c r="AN976" s="1" t="s">
        <v>16752</v>
      </c>
      <c r="AO976" s="1" t="s">
        <v>16753</v>
      </c>
      <c r="AP976" s="1" t="s">
        <v>16754</v>
      </c>
      <c r="AS976" s="1" t="s">
        <v>16755</v>
      </c>
      <c r="AV976" s="1" t="s">
        <v>16758</v>
      </c>
      <c r="AY976" s="1" t="s">
        <v>75</v>
      </c>
      <c r="AZ976" s="5">
        <v>1113</v>
      </c>
      <c r="BA976" s="1" t="s">
        <v>80</v>
      </c>
      <c r="BB976" s="1" t="s">
        <v>79</v>
      </c>
    </row>
    <row r="977" spans="1:54" x14ac:dyDescent="0.3">
      <c r="A977" s="1" t="s">
        <v>16759</v>
      </c>
      <c r="B977" t="str">
        <f>RIGHT(Tabel_query[[#This Row],[Titel]],1)</f>
        <v>W</v>
      </c>
      <c r="C977" t="str">
        <f>RIGHT(Tabel_query[[#This Row],[Titel]],LEN(Tabel_query[[#This Row],[Titel]])-2)</f>
        <v>KNOKKE_HEIST_ANG_Anglicaanse_kerk_Saint_George's_W</v>
      </c>
      <c r="D977">
        <f>SEARCH("_",Tabel_query[[#This Row],[Kolom2]])</f>
        <v>7</v>
      </c>
      <c r="E977" t="str">
        <f>LEFT(Tabel_query[[#This Row],[Kolom2]],Tabel_query[[#This Row],[Kolom3]]-1)</f>
        <v>KNOKKE</v>
      </c>
      <c r="F977" s="2" t="s">
        <v>70</v>
      </c>
      <c r="G977" s="2" t="s">
        <v>72</v>
      </c>
      <c r="H977" s="1" t="s">
        <v>16772</v>
      </c>
      <c r="I977" s="3" t="b">
        <v>0</v>
      </c>
      <c r="J977" s="1" t="s">
        <v>16771</v>
      </c>
      <c r="K977" s="2" t="s">
        <v>134</v>
      </c>
      <c r="L977" s="3" t="b">
        <v>0</v>
      </c>
      <c r="P977" s="2" t="s">
        <v>928</v>
      </c>
      <c r="Q977" s="2" t="s">
        <v>1070</v>
      </c>
      <c r="T977" s="1" t="s">
        <v>16769</v>
      </c>
      <c r="U977" s="1" t="s">
        <v>16760</v>
      </c>
      <c r="V977" s="1" t="s">
        <v>1411</v>
      </c>
      <c r="W977" s="1" t="s">
        <v>16761</v>
      </c>
      <c r="X977" s="1" t="s">
        <v>16763</v>
      </c>
      <c r="Y977" s="1" t="s">
        <v>16762</v>
      </c>
      <c r="Z977" s="2" t="s">
        <v>113</v>
      </c>
      <c r="AA977" s="1" t="s">
        <v>16764</v>
      </c>
      <c r="AG977" s="1" t="s">
        <v>16765</v>
      </c>
      <c r="AH977" s="1" t="s">
        <v>16770</v>
      </c>
      <c r="AI977" s="1" t="s">
        <v>16766</v>
      </c>
      <c r="AJ977" s="1" t="s">
        <v>16767</v>
      </c>
      <c r="AM977" s="1" t="s">
        <v>16768</v>
      </c>
      <c r="AY977" s="1" t="s">
        <v>75</v>
      </c>
      <c r="AZ977" s="5">
        <v>1396</v>
      </c>
      <c r="BA977" s="1" t="s">
        <v>80</v>
      </c>
      <c r="BB977" s="1" t="s">
        <v>79</v>
      </c>
    </row>
    <row r="978" spans="1:54" x14ac:dyDescent="0.3">
      <c r="A978" s="1" t="s">
        <v>16773</v>
      </c>
      <c r="B978" t="str">
        <f>RIGHT(Tabel_query[[#This Row],[Titel]],1)</f>
        <v>W</v>
      </c>
      <c r="C978" t="str">
        <f>RIGHT(Tabel_query[[#This Row],[Titel]],LEN(Tabel_query[[#This Row],[Titel]])-2)</f>
        <v>KNOKKE_HEIST_ISR_Israëlische_Gemeenschap_Adath_Yisrael_W</v>
      </c>
      <c r="D978">
        <f>SEARCH("_",Tabel_query[[#This Row],[Kolom2]])</f>
        <v>7</v>
      </c>
      <c r="E978" t="str">
        <f>LEFT(Tabel_query[[#This Row],[Kolom2]],Tabel_query[[#This Row],[Kolom3]]-1)</f>
        <v>KNOKKE</v>
      </c>
      <c r="F978" s="2" t="s">
        <v>70</v>
      </c>
      <c r="G978" s="2" t="s">
        <v>72</v>
      </c>
      <c r="H978" s="1" t="s">
        <v>16788</v>
      </c>
      <c r="I978" s="3" t="b">
        <v>0</v>
      </c>
      <c r="J978" s="1" t="s">
        <v>16787</v>
      </c>
      <c r="K978" s="2" t="s">
        <v>134</v>
      </c>
      <c r="L978" s="3" t="b">
        <v>0</v>
      </c>
      <c r="M978" s="1" t="s">
        <v>16789</v>
      </c>
      <c r="P978" s="2" t="s">
        <v>928</v>
      </c>
      <c r="Q978" s="2" t="s">
        <v>1256</v>
      </c>
      <c r="T978" s="1" t="s">
        <v>16785</v>
      </c>
      <c r="U978" s="1" t="s">
        <v>16774</v>
      </c>
      <c r="V978" s="1" t="s">
        <v>1919</v>
      </c>
      <c r="W978" s="1" t="s">
        <v>16761</v>
      </c>
      <c r="X978" s="1" t="s">
        <v>16776</v>
      </c>
      <c r="Y978" s="1" t="s">
        <v>16775</v>
      </c>
      <c r="Z978" s="2" t="s">
        <v>113</v>
      </c>
      <c r="AA978" s="1" t="s">
        <v>16777</v>
      </c>
      <c r="AB978" s="1" t="s">
        <v>16778</v>
      </c>
      <c r="AG978" s="1" t="s">
        <v>16779</v>
      </c>
      <c r="AH978" s="1" t="s">
        <v>16786</v>
      </c>
      <c r="AI978" s="1" t="s">
        <v>16780</v>
      </c>
      <c r="AJ978" s="1" t="s">
        <v>16781</v>
      </c>
      <c r="AM978" s="1" t="s">
        <v>16782</v>
      </c>
      <c r="AN978" s="1" t="s">
        <v>16783</v>
      </c>
      <c r="AP978" s="1" t="s">
        <v>16784</v>
      </c>
      <c r="AY978" s="1" t="s">
        <v>75</v>
      </c>
      <c r="AZ978" s="5">
        <v>1399</v>
      </c>
      <c r="BA978" s="1" t="s">
        <v>80</v>
      </c>
      <c r="BB978" s="1" t="s">
        <v>79</v>
      </c>
    </row>
    <row r="979" spans="1:54" x14ac:dyDescent="0.3">
      <c r="A979" s="1" t="s">
        <v>16790</v>
      </c>
      <c r="B979" t="str">
        <f>RIGHT(Tabel_query[[#This Row],[Titel]],1)</f>
        <v>W</v>
      </c>
      <c r="C979" t="str">
        <f>RIGHT(Tabel_query[[#This Row],[Titel]],LEN(Tabel_query[[#This Row],[Titel]])-2)</f>
        <v>KNOKKE_HEIST_PRT_Protestantse_kerk_W</v>
      </c>
      <c r="D979">
        <f>SEARCH("_",Tabel_query[[#This Row],[Kolom2]])</f>
        <v>7</v>
      </c>
      <c r="E979" t="str">
        <f>LEFT(Tabel_query[[#This Row],[Kolom2]],Tabel_query[[#This Row],[Kolom3]]-1)</f>
        <v>KNOKKE</v>
      </c>
      <c r="F979" s="2" t="s">
        <v>70</v>
      </c>
      <c r="G979" s="2" t="s">
        <v>72</v>
      </c>
      <c r="H979" s="1" t="s">
        <v>16803</v>
      </c>
      <c r="I979" s="3" t="b">
        <v>0</v>
      </c>
      <c r="K979" s="2" t="s">
        <v>134</v>
      </c>
      <c r="L979" s="3" t="b">
        <v>1</v>
      </c>
      <c r="M979" s="1" t="s">
        <v>16805</v>
      </c>
      <c r="P979" s="2" t="s">
        <v>928</v>
      </c>
      <c r="Q979" s="2" t="s">
        <v>116</v>
      </c>
      <c r="R979" s="1" t="s">
        <v>135</v>
      </c>
      <c r="T979" s="1" t="s">
        <v>15698</v>
      </c>
      <c r="U979" s="1" t="s">
        <v>16760</v>
      </c>
      <c r="V979" s="1" t="s">
        <v>11491</v>
      </c>
      <c r="W979" s="1" t="s">
        <v>16761</v>
      </c>
      <c r="X979" s="1" t="s">
        <v>16791</v>
      </c>
      <c r="Y979" s="1" t="s">
        <v>16762</v>
      </c>
      <c r="Z979" s="2" t="s">
        <v>113</v>
      </c>
      <c r="AA979" s="1" t="s">
        <v>16792</v>
      </c>
      <c r="AB979" s="1" t="s">
        <v>16793</v>
      </c>
      <c r="AC979" s="1" t="s">
        <v>16794</v>
      </c>
      <c r="AD979" s="1" t="s">
        <v>16795</v>
      </c>
      <c r="AE979" s="2" t="s">
        <v>77</v>
      </c>
      <c r="AF979" s="4">
        <v>42834</v>
      </c>
      <c r="AG979" s="1" t="s">
        <v>16796</v>
      </c>
      <c r="AH979" s="1" t="s">
        <v>16802</v>
      </c>
      <c r="AI979" s="1" t="s">
        <v>16797</v>
      </c>
      <c r="AJ979" s="1" t="s">
        <v>16798</v>
      </c>
      <c r="AK979" s="2" t="s">
        <v>157</v>
      </c>
      <c r="AM979" s="1" t="s">
        <v>16799</v>
      </c>
      <c r="AN979" s="1" t="s">
        <v>16800</v>
      </c>
      <c r="AQ979" s="2" t="s">
        <v>77</v>
      </c>
      <c r="AR979" s="4">
        <v>42834</v>
      </c>
      <c r="AS979" s="1" t="s">
        <v>16801</v>
      </c>
      <c r="AT979" s="2" t="s">
        <v>78</v>
      </c>
      <c r="AV979" s="1" t="s">
        <v>16804</v>
      </c>
      <c r="AW979" s="2" t="s">
        <v>78</v>
      </c>
      <c r="AY979" s="1" t="s">
        <v>75</v>
      </c>
      <c r="AZ979" s="5">
        <v>1401</v>
      </c>
      <c r="BA979" s="1" t="s">
        <v>80</v>
      </c>
      <c r="BB979" s="1" t="s">
        <v>79</v>
      </c>
    </row>
    <row r="980" spans="1:54" x14ac:dyDescent="0.3">
      <c r="A980" s="1" t="s">
        <v>16806</v>
      </c>
      <c r="B980" t="str">
        <f>RIGHT(Tabel_query[[#This Row],[Titel]],1)</f>
        <v>W</v>
      </c>
      <c r="C980" t="str">
        <f>RIGHT(Tabel_query[[#This Row],[Titel]],LEN(Tabel_query[[#This Row],[Titel]])-2)</f>
        <v>KNOKKE_HEIST_RKT_H_Hart_van_Jezus_W</v>
      </c>
      <c r="D980">
        <f>SEARCH("_",Tabel_query[[#This Row],[Kolom2]])</f>
        <v>7</v>
      </c>
      <c r="E980" t="str">
        <f>LEFT(Tabel_query[[#This Row],[Kolom2]],Tabel_query[[#This Row],[Kolom3]]-1)</f>
        <v>KNOKKE</v>
      </c>
      <c r="F980" s="2" t="s">
        <v>70</v>
      </c>
      <c r="G980" s="2" t="s">
        <v>72</v>
      </c>
      <c r="I980" s="3" t="b">
        <v>0</v>
      </c>
      <c r="L980" s="3" t="b">
        <v>1</v>
      </c>
      <c r="M980" s="1" t="s">
        <v>16825</v>
      </c>
      <c r="P980" s="2" t="s">
        <v>928</v>
      </c>
      <c r="Q980" s="2" t="s">
        <v>137</v>
      </c>
      <c r="T980" s="1" t="s">
        <v>16821</v>
      </c>
      <c r="U980" s="1" t="s">
        <v>16807</v>
      </c>
      <c r="V980" s="1" t="s">
        <v>258</v>
      </c>
      <c r="W980" s="1" t="s">
        <v>16761</v>
      </c>
      <c r="X980" s="1" t="s">
        <v>16808</v>
      </c>
      <c r="Y980" s="1" t="s">
        <v>16762</v>
      </c>
      <c r="Z980" s="2" t="s">
        <v>16824</v>
      </c>
      <c r="AA980" s="1" t="s">
        <v>16809</v>
      </c>
      <c r="AB980" s="1" t="s">
        <v>16810</v>
      </c>
      <c r="AC980" s="1" t="s">
        <v>16811</v>
      </c>
      <c r="AD980" s="1" t="s">
        <v>16812</v>
      </c>
      <c r="AE980" s="2" t="s">
        <v>77</v>
      </c>
      <c r="AF980" s="4">
        <v>42870</v>
      </c>
      <c r="AG980" s="1" t="s">
        <v>16813</v>
      </c>
      <c r="AH980" s="1" t="s">
        <v>16822</v>
      </c>
      <c r="AI980" s="1" t="s">
        <v>16814</v>
      </c>
      <c r="AJ980" s="1" t="s">
        <v>16815</v>
      </c>
      <c r="AK980" s="2" t="s">
        <v>78</v>
      </c>
      <c r="AL980" s="4">
        <v>42870</v>
      </c>
      <c r="AM980" s="1" t="s">
        <v>16816</v>
      </c>
      <c r="AN980" s="1" t="s">
        <v>16817</v>
      </c>
      <c r="AO980" s="1" t="s">
        <v>16818</v>
      </c>
      <c r="AP980" s="1" t="s">
        <v>16819</v>
      </c>
      <c r="AQ980" s="2" t="s">
        <v>78</v>
      </c>
      <c r="AR980" s="4">
        <v>42870</v>
      </c>
      <c r="AS980" s="1" t="s">
        <v>16820</v>
      </c>
      <c r="AT980" s="2" t="s">
        <v>77</v>
      </c>
      <c r="AU980" s="4">
        <v>42870</v>
      </c>
      <c r="AV980" s="1" t="s">
        <v>16823</v>
      </c>
      <c r="AW980" s="2" t="s">
        <v>78</v>
      </c>
      <c r="AX980" s="4">
        <v>42870</v>
      </c>
      <c r="AY980" s="1" t="s">
        <v>75</v>
      </c>
      <c r="AZ980" s="5">
        <v>1397</v>
      </c>
      <c r="BA980" s="1" t="s">
        <v>80</v>
      </c>
      <c r="BB980" s="1" t="s">
        <v>79</v>
      </c>
    </row>
    <row r="981" spans="1:54" x14ac:dyDescent="0.3">
      <c r="A981" s="1" t="s">
        <v>16826</v>
      </c>
      <c r="B981" t="str">
        <f>RIGHT(Tabel_query[[#This Row],[Titel]],1)</f>
        <v>W</v>
      </c>
      <c r="C981" t="str">
        <f>RIGHT(Tabel_query[[#This Row],[Titel]],LEN(Tabel_query[[#This Row],[Titel]])-2)</f>
        <v>KNOKKE_HEIST_RKT_He_Familie_W</v>
      </c>
      <c r="D981">
        <f>SEARCH("_",Tabel_query[[#This Row],[Kolom2]])</f>
        <v>7</v>
      </c>
      <c r="E981" t="str">
        <f>LEFT(Tabel_query[[#This Row],[Kolom2]],Tabel_query[[#This Row],[Kolom3]]-1)</f>
        <v>KNOKKE</v>
      </c>
      <c r="F981" s="2" t="s">
        <v>70</v>
      </c>
      <c r="G981" s="2" t="s">
        <v>72</v>
      </c>
      <c r="I981" s="3" t="b">
        <v>0</v>
      </c>
      <c r="L981" s="3" t="b">
        <v>1</v>
      </c>
      <c r="M981" s="1" t="s">
        <v>16843</v>
      </c>
      <c r="P981" s="2" t="s">
        <v>928</v>
      </c>
      <c r="Q981" s="2" t="s">
        <v>137</v>
      </c>
      <c r="T981" s="1" t="s">
        <v>16840</v>
      </c>
      <c r="U981" s="1" t="s">
        <v>16827</v>
      </c>
      <c r="V981" s="1" t="s">
        <v>2233</v>
      </c>
      <c r="W981" s="1" t="s">
        <v>16761</v>
      </c>
      <c r="X981" s="1" t="s">
        <v>16828</v>
      </c>
      <c r="Y981" s="1" t="s">
        <v>16762</v>
      </c>
      <c r="Z981" s="2" t="s">
        <v>16824</v>
      </c>
      <c r="AA981" s="1" t="s">
        <v>16829</v>
      </c>
      <c r="AB981" s="1" t="s">
        <v>16830</v>
      </c>
      <c r="AC981" s="1" t="s">
        <v>16831</v>
      </c>
      <c r="AE981" s="2" t="s">
        <v>78</v>
      </c>
      <c r="AF981" s="4">
        <v>43195</v>
      </c>
      <c r="AG981" s="1" t="s">
        <v>16832</v>
      </c>
      <c r="AH981" s="1" t="s">
        <v>16841</v>
      </c>
      <c r="AI981" s="1" t="s">
        <v>16833</v>
      </c>
      <c r="AJ981" s="1" t="s">
        <v>16834</v>
      </c>
      <c r="AK981" s="2" t="s">
        <v>77</v>
      </c>
      <c r="AL981" s="4">
        <v>43195</v>
      </c>
      <c r="AM981" s="1" t="s">
        <v>16835</v>
      </c>
      <c r="AN981" s="1" t="s">
        <v>16836</v>
      </c>
      <c r="AO981" s="1" t="s">
        <v>16837</v>
      </c>
      <c r="AP981" s="1" t="s">
        <v>16838</v>
      </c>
      <c r="AQ981" s="2" t="s">
        <v>78</v>
      </c>
      <c r="AR981" s="4">
        <v>43195</v>
      </c>
      <c r="AS981" s="1" t="s">
        <v>16839</v>
      </c>
      <c r="AT981" s="2" t="s">
        <v>77</v>
      </c>
      <c r="AU981" s="4">
        <v>42845</v>
      </c>
      <c r="AV981" s="1" t="s">
        <v>16842</v>
      </c>
      <c r="AW981" s="2" t="s">
        <v>78</v>
      </c>
      <c r="AX981" s="4">
        <v>43195</v>
      </c>
      <c r="AY981" s="1" t="s">
        <v>75</v>
      </c>
      <c r="AZ981" s="5">
        <v>1398</v>
      </c>
      <c r="BA981" s="1" t="s">
        <v>80</v>
      </c>
      <c r="BB981" s="1" t="s">
        <v>79</v>
      </c>
    </row>
    <row r="982" spans="1:54" x14ac:dyDescent="0.3">
      <c r="A982" s="1" t="s">
        <v>16844</v>
      </c>
      <c r="B982" t="str">
        <f>RIGHT(Tabel_query[[#This Row],[Titel]],1)</f>
        <v>W</v>
      </c>
      <c r="C982" t="str">
        <f>RIGHT(Tabel_query[[#This Row],[Titel]],LEN(Tabel_query[[#This Row],[Titel]])-2)</f>
        <v>KNOKKE_HEIST_RKT_Onbevl_Hrt_v_Maria_en_St_Margar_W</v>
      </c>
      <c r="D982">
        <f>SEARCH("_",Tabel_query[[#This Row],[Kolom2]])</f>
        <v>7</v>
      </c>
      <c r="E982" t="str">
        <f>LEFT(Tabel_query[[#This Row],[Kolom2]],Tabel_query[[#This Row],[Kolom3]]-1)</f>
        <v>KNOKKE</v>
      </c>
      <c r="F982" s="2" t="s">
        <v>70</v>
      </c>
      <c r="G982" s="2" t="s">
        <v>72</v>
      </c>
      <c r="I982" s="3" t="b">
        <v>0</v>
      </c>
      <c r="K982" s="2" t="s">
        <v>660</v>
      </c>
      <c r="L982" s="3" t="b">
        <v>1</v>
      </c>
      <c r="M982" s="1" t="s">
        <v>3528</v>
      </c>
      <c r="P982" s="2" t="s">
        <v>928</v>
      </c>
      <c r="Q982" s="2" t="s">
        <v>137</v>
      </c>
      <c r="T982" s="1" t="s">
        <v>16859</v>
      </c>
      <c r="U982" s="1" t="s">
        <v>16845</v>
      </c>
      <c r="V982" s="1" t="s">
        <v>559</v>
      </c>
      <c r="W982" s="1" t="s">
        <v>16761</v>
      </c>
      <c r="X982" s="1" t="s">
        <v>16846</v>
      </c>
      <c r="Y982" s="1" t="s">
        <v>16762</v>
      </c>
      <c r="Z982" s="2" t="s">
        <v>16824</v>
      </c>
      <c r="AA982" s="1" t="s">
        <v>16847</v>
      </c>
      <c r="AB982" s="1" t="s">
        <v>16848</v>
      </c>
      <c r="AC982" s="1" t="s">
        <v>16849</v>
      </c>
      <c r="AD982" s="1" t="s">
        <v>16850</v>
      </c>
      <c r="AE982" s="2" t="s">
        <v>78</v>
      </c>
      <c r="AF982" s="4">
        <v>42843</v>
      </c>
      <c r="AG982" s="1" t="s">
        <v>16851</v>
      </c>
      <c r="AH982" s="1" t="s">
        <v>16860</v>
      </c>
      <c r="AI982" s="1" t="s">
        <v>16852</v>
      </c>
      <c r="AJ982" s="1" t="s">
        <v>16853</v>
      </c>
      <c r="AK982" s="2" t="s">
        <v>78</v>
      </c>
      <c r="AL982" s="4">
        <v>42843</v>
      </c>
      <c r="AM982" s="1" t="s">
        <v>16854</v>
      </c>
      <c r="AN982" s="1" t="s">
        <v>16855</v>
      </c>
      <c r="AO982" s="1" t="s">
        <v>16856</v>
      </c>
      <c r="AP982" s="1" t="s">
        <v>16857</v>
      </c>
      <c r="AQ982" s="2" t="s">
        <v>78</v>
      </c>
      <c r="AR982" s="4">
        <v>42843</v>
      </c>
      <c r="AS982" s="1" t="s">
        <v>16858</v>
      </c>
      <c r="AT982" s="2" t="s">
        <v>77</v>
      </c>
      <c r="AU982" s="4">
        <v>42843</v>
      </c>
      <c r="AV982" s="1" t="s">
        <v>16861</v>
      </c>
      <c r="AW982" s="2" t="s">
        <v>77</v>
      </c>
      <c r="AX982" s="4">
        <v>42843</v>
      </c>
      <c r="AY982" s="1" t="s">
        <v>75</v>
      </c>
      <c r="AZ982" s="5">
        <v>1400</v>
      </c>
      <c r="BA982" s="1" t="s">
        <v>80</v>
      </c>
      <c r="BB982" s="1" t="s">
        <v>79</v>
      </c>
    </row>
    <row r="983" spans="1:54" x14ac:dyDescent="0.3">
      <c r="A983" s="1" t="s">
        <v>16862</v>
      </c>
      <c r="B983" t="str">
        <f>RIGHT(Tabel_query[[#This Row],[Titel]],1)</f>
        <v>W</v>
      </c>
      <c r="C983" t="str">
        <f>RIGHT(Tabel_query[[#This Row],[Titel]],LEN(Tabel_query[[#This Row],[Titel]])-2)</f>
        <v>KNOKKE_HEIST_RKT_St_Antonius_Abt_W</v>
      </c>
      <c r="D983">
        <f>SEARCH("_",Tabel_query[[#This Row],[Kolom2]])</f>
        <v>7</v>
      </c>
      <c r="E983" t="str">
        <f>LEFT(Tabel_query[[#This Row],[Kolom2]],Tabel_query[[#This Row],[Kolom3]]-1)</f>
        <v>KNOKKE</v>
      </c>
      <c r="F983" s="2" t="s">
        <v>70</v>
      </c>
      <c r="G983" s="2" t="s">
        <v>72</v>
      </c>
      <c r="I983" s="3" t="b">
        <v>0</v>
      </c>
      <c r="L983" s="3" t="b">
        <v>1</v>
      </c>
      <c r="M983" s="1" t="s">
        <v>2931</v>
      </c>
      <c r="P983" s="2" t="s">
        <v>928</v>
      </c>
      <c r="Q983" s="2" t="s">
        <v>137</v>
      </c>
      <c r="T983" s="1" t="s">
        <v>2786</v>
      </c>
      <c r="U983" s="1" t="s">
        <v>16863</v>
      </c>
      <c r="V983" s="1" t="s">
        <v>897</v>
      </c>
      <c r="W983" s="1" t="s">
        <v>16761</v>
      </c>
      <c r="X983" s="1" t="s">
        <v>16864</v>
      </c>
      <c r="Y983" s="1" t="s">
        <v>16762</v>
      </c>
      <c r="Z983" s="2" t="s">
        <v>16824</v>
      </c>
      <c r="AA983" s="1" t="s">
        <v>16865</v>
      </c>
      <c r="AB983" s="1" t="s">
        <v>16866</v>
      </c>
      <c r="AC983" s="1" t="s">
        <v>16867</v>
      </c>
      <c r="AD983" s="1" t="s">
        <v>16868</v>
      </c>
      <c r="AE983" s="2" t="s">
        <v>77</v>
      </c>
      <c r="AF983" s="4">
        <v>42828</v>
      </c>
      <c r="AG983" s="1" t="s">
        <v>16869</v>
      </c>
      <c r="AH983" s="1" t="s">
        <v>16877</v>
      </c>
      <c r="AI983" s="1" t="s">
        <v>16870</v>
      </c>
      <c r="AJ983" s="1" t="s">
        <v>16871</v>
      </c>
      <c r="AK983" s="2" t="s">
        <v>78</v>
      </c>
      <c r="AL983" s="4">
        <v>42828</v>
      </c>
      <c r="AM983" s="1" t="s">
        <v>16872</v>
      </c>
      <c r="AN983" s="1" t="s">
        <v>16873</v>
      </c>
      <c r="AO983" s="1" t="s">
        <v>16874</v>
      </c>
      <c r="AP983" s="1" t="s">
        <v>16875</v>
      </c>
      <c r="AQ983" s="2" t="s">
        <v>78</v>
      </c>
      <c r="AR983" s="4">
        <v>42828</v>
      </c>
      <c r="AS983" s="1" t="s">
        <v>16876</v>
      </c>
      <c r="AT983" s="2" t="s">
        <v>78</v>
      </c>
      <c r="AV983" s="1" t="s">
        <v>16878</v>
      </c>
      <c r="AW983" s="2" t="s">
        <v>77</v>
      </c>
      <c r="AX983" s="4">
        <v>42828</v>
      </c>
      <c r="AY983" s="1" t="s">
        <v>75</v>
      </c>
      <c r="AZ983" s="5">
        <v>1402</v>
      </c>
      <c r="BA983" s="1" t="s">
        <v>80</v>
      </c>
      <c r="BB983" s="1" t="s">
        <v>79</v>
      </c>
    </row>
    <row r="984" spans="1:54" x14ac:dyDescent="0.3">
      <c r="A984" s="1" t="s">
        <v>16879</v>
      </c>
      <c r="B984" t="str">
        <f>RIGHT(Tabel_query[[#This Row],[Titel]],1)</f>
        <v>W</v>
      </c>
      <c r="C984" t="str">
        <f>RIGHT(Tabel_query[[#This Row],[Titel]],LEN(Tabel_query[[#This Row],[Titel]])-2)</f>
        <v>KNOKKE_HEIST_RKT_St_Niklaas_W</v>
      </c>
      <c r="D984">
        <f>SEARCH("_",Tabel_query[[#This Row],[Kolom2]])</f>
        <v>7</v>
      </c>
      <c r="E984" t="str">
        <f>LEFT(Tabel_query[[#This Row],[Kolom2]],Tabel_query[[#This Row],[Kolom3]]-1)</f>
        <v>KNOKKE</v>
      </c>
      <c r="F984" s="2" t="s">
        <v>70</v>
      </c>
      <c r="G984" s="2" t="s">
        <v>72</v>
      </c>
      <c r="I984" s="3" t="b">
        <v>0</v>
      </c>
      <c r="L984" s="3" t="b">
        <v>1</v>
      </c>
      <c r="M984" s="1" t="s">
        <v>3528</v>
      </c>
      <c r="P984" s="2" t="s">
        <v>928</v>
      </c>
      <c r="Q984" s="2" t="s">
        <v>137</v>
      </c>
      <c r="T984" s="1" t="s">
        <v>6505</v>
      </c>
      <c r="U984" s="1" t="s">
        <v>16880</v>
      </c>
      <c r="V984" s="1" t="s">
        <v>559</v>
      </c>
      <c r="W984" s="1" t="s">
        <v>16761</v>
      </c>
      <c r="X984" s="1" t="s">
        <v>16881</v>
      </c>
      <c r="Y984" s="1" t="s">
        <v>16762</v>
      </c>
      <c r="Z984" s="2" t="s">
        <v>16824</v>
      </c>
      <c r="AA984" s="1" t="s">
        <v>16882</v>
      </c>
      <c r="AB984" s="1" t="s">
        <v>16883</v>
      </c>
      <c r="AC984" s="1" t="s">
        <v>16884</v>
      </c>
      <c r="AD984" s="1" t="s">
        <v>16885</v>
      </c>
      <c r="AE984" s="2" t="s">
        <v>78</v>
      </c>
      <c r="AF984" s="4">
        <v>42843</v>
      </c>
      <c r="AG984" s="1" t="s">
        <v>16886</v>
      </c>
      <c r="AH984" s="1" t="s">
        <v>16894</v>
      </c>
      <c r="AI984" s="1" t="s">
        <v>16887</v>
      </c>
      <c r="AJ984" s="1" t="s">
        <v>16888</v>
      </c>
      <c r="AK984" s="2" t="s">
        <v>78</v>
      </c>
      <c r="AL984" s="4">
        <v>42843</v>
      </c>
      <c r="AM984" s="1" t="s">
        <v>16889</v>
      </c>
      <c r="AN984" s="1" t="s">
        <v>16890</v>
      </c>
      <c r="AO984" s="1" t="s">
        <v>16891</v>
      </c>
      <c r="AP984" s="1" t="s">
        <v>16892</v>
      </c>
      <c r="AQ984" s="2" t="s">
        <v>78</v>
      </c>
      <c r="AR984" s="4">
        <v>42843</v>
      </c>
      <c r="AS984" s="1" t="s">
        <v>16893</v>
      </c>
      <c r="AT984" s="2" t="s">
        <v>77</v>
      </c>
      <c r="AU984" s="4">
        <v>42843</v>
      </c>
      <c r="AV984" s="1" t="s">
        <v>16895</v>
      </c>
      <c r="AW984" s="2" t="s">
        <v>77</v>
      </c>
      <c r="AX984" s="4">
        <v>42843</v>
      </c>
      <c r="AY984" s="1" t="s">
        <v>75</v>
      </c>
      <c r="AZ984" s="5">
        <v>1403</v>
      </c>
      <c r="BA984" s="1" t="s">
        <v>80</v>
      </c>
      <c r="BB984" s="1" t="s">
        <v>79</v>
      </c>
    </row>
    <row r="985" spans="1:54" x14ac:dyDescent="0.3">
      <c r="A985" s="1" t="s">
        <v>16896</v>
      </c>
      <c r="B985" t="str">
        <f>RIGHT(Tabel_query[[#This Row],[Titel]],1)</f>
        <v>W</v>
      </c>
      <c r="C985" t="str">
        <f>RIGHT(Tabel_query[[#This Row],[Titel]],LEN(Tabel_query[[#This Row],[Titel]])-2)</f>
        <v>KNOKKE_HEIST_RKT_St_Vincentius_W</v>
      </c>
      <c r="D985">
        <f>SEARCH("_",Tabel_query[[#This Row],[Kolom2]])</f>
        <v>7</v>
      </c>
      <c r="E985" t="str">
        <f>LEFT(Tabel_query[[#This Row],[Kolom2]],Tabel_query[[#This Row],[Kolom3]]-1)</f>
        <v>KNOKKE</v>
      </c>
      <c r="F985" s="2" t="s">
        <v>70</v>
      </c>
      <c r="G985" s="2" t="s">
        <v>72</v>
      </c>
      <c r="I985" s="3" t="b">
        <v>0</v>
      </c>
      <c r="L985" s="3" t="b">
        <v>1</v>
      </c>
      <c r="M985" s="1" t="s">
        <v>16915</v>
      </c>
      <c r="P985" s="2" t="s">
        <v>928</v>
      </c>
      <c r="Q985" s="2" t="s">
        <v>137</v>
      </c>
      <c r="T985" s="1" t="s">
        <v>16912</v>
      </c>
      <c r="U985" s="1" t="s">
        <v>16897</v>
      </c>
      <c r="V985" s="1" t="s">
        <v>6002</v>
      </c>
      <c r="W985" s="1" t="s">
        <v>16898</v>
      </c>
      <c r="X985" s="1" t="s">
        <v>16899</v>
      </c>
      <c r="Y985" s="1" t="s">
        <v>16762</v>
      </c>
      <c r="Z985" s="2" t="s">
        <v>16824</v>
      </c>
      <c r="AA985" s="1" t="s">
        <v>16900</v>
      </c>
      <c r="AB985" s="1" t="s">
        <v>16901</v>
      </c>
      <c r="AC985" s="1" t="s">
        <v>16902</v>
      </c>
      <c r="AD985" s="1" t="s">
        <v>16903</v>
      </c>
      <c r="AE985" s="2" t="s">
        <v>78</v>
      </c>
      <c r="AF985" s="4">
        <v>42842</v>
      </c>
      <c r="AG985" s="1" t="s">
        <v>16904</v>
      </c>
      <c r="AH985" s="1" t="s">
        <v>16913</v>
      </c>
      <c r="AI985" s="1" t="s">
        <v>16905</v>
      </c>
      <c r="AJ985" s="1" t="s">
        <v>16906</v>
      </c>
      <c r="AK985" s="2" t="s">
        <v>78</v>
      </c>
      <c r="AL985" s="4">
        <v>42842</v>
      </c>
      <c r="AM985" s="1" t="s">
        <v>16907</v>
      </c>
      <c r="AN985" s="1" t="s">
        <v>16908</v>
      </c>
      <c r="AO985" s="1" t="s">
        <v>16909</v>
      </c>
      <c r="AP985" s="1" t="s">
        <v>16910</v>
      </c>
      <c r="AQ985" s="2" t="s">
        <v>78</v>
      </c>
      <c r="AR985" s="4">
        <v>42842</v>
      </c>
      <c r="AS985" s="1" t="s">
        <v>16911</v>
      </c>
      <c r="AT985" s="2" t="s">
        <v>77</v>
      </c>
      <c r="AU985" s="4">
        <v>42842</v>
      </c>
      <c r="AV985" s="1" t="s">
        <v>16914</v>
      </c>
      <c r="AW985" s="2" t="s">
        <v>77</v>
      </c>
      <c r="AX985" s="4">
        <v>42842</v>
      </c>
      <c r="AY985" s="1" t="s">
        <v>75</v>
      </c>
      <c r="AZ985" s="5">
        <v>1404</v>
      </c>
      <c r="BA985" s="1" t="s">
        <v>80</v>
      </c>
      <c r="BB985" s="1" t="s">
        <v>79</v>
      </c>
    </row>
    <row r="986" spans="1:54" x14ac:dyDescent="0.3">
      <c r="A986" s="1" t="s">
        <v>16916</v>
      </c>
      <c r="B986" t="str">
        <f>RIGHT(Tabel_query[[#This Row],[Titel]],1)</f>
        <v>W</v>
      </c>
      <c r="C986" t="str">
        <f>RIGHT(Tabel_query[[#This Row],[Titel]],LEN(Tabel_query[[#This Row],[Titel]])-2)</f>
        <v>KOEKELARE_RKT_H_Pastoor_van_Ars_W</v>
      </c>
      <c r="D986">
        <f>SEARCH("_",Tabel_query[[#This Row],[Kolom2]])</f>
        <v>10</v>
      </c>
      <c r="E986" t="str">
        <f>LEFT(Tabel_query[[#This Row],[Kolom2]],Tabel_query[[#This Row],[Kolom3]]-1)</f>
        <v>KOEKELARE</v>
      </c>
      <c r="F986" s="2" t="s">
        <v>70</v>
      </c>
      <c r="G986" s="2" t="s">
        <v>72</v>
      </c>
      <c r="I986" s="3" t="b">
        <v>1</v>
      </c>
      <c r="J986" s="1" t="s">
        <v>16935</v>
      </c>
      <c r="L986" s="3" t="b">
        <v>0</v>
      </c>
      <c r="P986" s="2" t="s">
        <v>928</v>
      </c>
      <c r="Q986" s="2" t="s">
        <v>137</v>
      </c>
      <c r="T986" s="1" t="s">
        <v>16933</v>
      </c>
      <c r="U986" s="1" t="s">
        <v>16917</v>
      </c>
      <c r="V986" s="1" t="s">
        <v>1214</v>
      </c>
      <c r="W986" s="1" t="s">
        <v>16918</v>
      </c>
      <c r="X986" s="1" t="s">
        <v>16920</v>
      </c>
      <c r="Y986" s="1" t="s">
        <v>16919</v>
      </c>
      <c r="Z986" s="2" t="s">
        <v>16937</v>
      </c>
      <c r="AA986" s="1" t="s">
        <v>16921</v>
      </c>
      <c r="AB986" s="1" t="s">
        <v>16922</v>
      </c>
      <c r="AC986" s="1" t="s">
        <v>16923</v>
      </c>
      <c r="AD986" s="1" t="s">
        <v>16924</v>
      </c>
      <c r="AE986" s="2" t="s">
        <v>78</v>
      </c>
      <c r="AG986" s="1" t="s">
        <v>16925</v>
      </c>
      <c r="AH986" s="1" t="s">
        <v>16934</v>
      </c>
      <c r="AI986" s="1" t="s">
        <v>16926</v>
      </c>
      <c r="AJ986" s="1" t="s">
        <v>16927</v>
      </c>
      <c r="AK986" s="2" t="s">
        <v>77</v>
      </c>
      <c r="AM986" s="1" t="s">
        <v>16928</v>
      </c>
      <c r="AN986" s="1" t="s">
        <v>16929</v>
      </c>
      <c r="AO986" s="1" t="s">
        <v>16930</v>
      </c>
      <c r="AP986" s="1" t="s">
        <v>16931</v>
      </c>
      <c r="AQ986" s="2" t="s">
        <v>78</v>
      </c>
      <c r="AS986" s="1" t="s">
        <v>16932</v>
      </c>
      <c r="AT986" s="2" t="s">
        <v>78</v>
      </c>
      <c r="AV986" s="1" t="s">
        <v>16936</v>
      </c>
      <c r="AW986" s="2" t="s">
        <v>78</v>
      </c>
      <c r="AY986" s="1" t="s">
        <v>75</v>
      </c>
      <c r="AZ986" s="5">
        <v>1405</v>
      </c>
      <c r="BA986" s="1" t="s">
        <v>80</v>
      </c>
      <c r="BB986" s="1" t="s">
        <v>79</v>
      </c>
    </row>
    <row r="987" spans="1:54" x14ac:dyDescent="0.3">
      <c r="A987" s="1" t="s">
        <v>16938</v>
      </c>
      <c r="B987" t="str">
        <f>RIGHT(Tabel_query[[#This Row],[Titel]],1)</f>
        <v>W</v>
      </c>
      <c r="C987" t="str">
        <f>RIGHT(Tabel_query[[#This Row],[Titel]],LEN(Tabel_query[[#This Row],[Titel]])-2)</f>
        <v>KOEKELARE_RKT_St_Andreas_W</v>
      </c>
      <c r="D987">
        <f>SEARCH("_",Tabel_query[[#This Row],[Kolom2]])</f>
        <v>10</v>
      </c>
      <c r="E987" t="str">
        <f>LEFT(Tabel_query[[#This Row],[Kolom2]],Tabel_query[[#This Row],[Kolom3]]-1)</f>
        <v>KOEKELARE</v>
      </c>
      <c r="F987" s="2" t="s">
        <v>70</v>
      </c>
      <c r="G987" s="2" t="s">
        <v>72</v>
      </c>
      <c r="I987" s="3" t="b">
        <v>0</v>
      </c>
      <c r="L987" s="3" t="b">
        <v>1</v>
      </c>
      <c r="M987" s="1" t="s">
        <v>2828</v>
      </c>
      <c r="P987" s="2" t="s">
        <v>928</v>
      </c>
      <c r="Q987" s="2" t="s">
        <v>137</v>
      </c>
      <c r="T987" s="1" t="s">
        <v>8184</v>
      </c>
      <c r="U987" s="1" t="s">
        <v>16939</v>
      </c>
      <c r="V987" s="1" t="s">
        <v>714</v>
      </c>
      <c r="W987" s="1" t="s">
        <v>16918</v>
      </c>
      <c r="X987" s="1" t="s">
        <v>16941</v>
      </c>
      <c r="Y987" s="1" t="s">
        <v>16940</v>
      </c>
      <c r="Z987" s="2" t="s">
        <v>16937</v>
      </c>
      <c r="AA987" s="1" t="s">
        <v>16942</v>
      </c>
      <c r="AB987" s="1" t="s">
        <v>16943</v>
      </c>
      <c r="AC987" s="1" t="s">
        <v>16944</v>
      </c>
      <c r="AD987" s="1" t="s">
        <v>16945</v>
      </c>
      <c r="AE987" s="2" t="s">
        <v>77</v>
      </c>
      <c r="AF987" s="4">
        <v>42845</v>
      </c>
      <c r="AG987" s="1" t="s">
        <v>16946</v>
      </c>
      <c r="AH987" s="1" t="s">
        <v>16954</v>
      </c>
      <c r="AI987" s="1" t="s">
        <v>16947</v>
      </c>
      <c r="AJ987" s="1" t="s">
        <v>16948</v>
      </c>
      <c r="AK987" s="2" t="s">
        <v>78</v>
      </c>
      <c r="AL987" s="4">
        <v>42845</v>
      </c>
      <c r="AM987" s="1" t="s">
        <v>16949</v>
      </c>
      <c r="AN987" s="1" t="s">
        <v>16950</v>
      </c>
      <c r="AO987" s="1" t="s">
        <v>16951</v>
      </c>
      <c r="AP987" s="1" t="s">
        <v>16952</v>
      </c>
      <c r="AQ987" s="2" t="s">
        <v>78</v>
      </c>
      <c r="AR987" s="4">
        <v>42845</v>
      </c>
      <c r="AS987" s="1" t="s">
        <v>16953</v>
      </c>
      <c r="AT987" s="2" t="s">
        <v>77</v>
      </c>
      <c r="AU987" s="4">
        <v>42845</v>
      </c>
      <c r="AV987" s="1" t="s">
        <v>16955</v>
      </c>
      <c r="AW987" s="2" t="s">
        <v>78</v>
      </c>
      <c r="AX987" s="4">
        <v>42845</v>
      </c>
      <c r="AY987" s="1" t="s">
        <v>75</v>
      </c>
      <c r="AZ987" s="5">
        <v>1406</v>
      </c>
      <c r="BA987" s="1" t="s">
        <v>80</v>
      </c>
      <c r="BB987" s="1" t="s">
        <v>79</v>
      </c>
    </row>
    <row r="988" spans="1:54" x14ac:dyDescent="0.3">
      <c r="A988" s="1" t="s">
        <v>16956</v>
      </c>
      <c r="B988" t="str">
        <f>RIGHT(Tabel_query[[#This Row],[Titel]],1)</f>
        <v>W</v>
      </c>
      <c r="C988" t="str">
        <f>RIGHT(Tabel_query[[#This Row],[Titel]],LEN(Tabel_query[[#This Row],[Titel]])-2)</f>
        <v>KOEKELARE_RKT_St_Gerdrudis_W</v>
      </c>
      <c r="D988">
        <f>SEARCH("_",Tabel_query[[#This Row],[Kolom2]])</f>
        <v>10</v>
      </c>
      <c r="E988" t="str">
        <f>LEFT(Tabel_query[[#This Row],[Kolom2]],Tabel_query[[#This Row],[Kolom3]]-1)</f>
        <v>KOEKELARE</v>
      </c>
      <c r="F988" s="2" t="s">
        <v>70</v>
      </c>
      <c r="G988" s="2" t="s">
        <v>72</v>
      </c>
      <c r="I988" s="3" t="b">
        <v>0</v>
      </c>
      <c r="L988" s="3" t="b">
        <v>1</v>
      </c>
      <c r="M988" s="1" t="s">
        <v>16974</v>
      </c>
      <c r="P988" s="2" t="s">
        <v>928</v>
      </c>
      <c r="Q988" s="2" t="s">
        <v>137</v>
      </c>
      <c r="T988" s="1" t="s">
        <v>16971</v>
      </c>
      <c r="U988" s="1" t="s">
        <v>16957</v>
      </c>
      <c r="V988" s="1" t="s">
        <v>559</v>
      </c>
      <c r="W988" s="1" t="s">
        <v>16918</v>
      </c>
      <c r="X988" s="1" t="s">
        <v>16958</v>
      </c>
      <c r="Y988" s="1" t="s">
        <v>16919</v>
      </c>
      <c r="Z988" s="2" t="s">
        <v>16937</v>
      </c>
      <c r="AA988" s="1" t="s">
        <v>16959</v>
      </c>
      <c r="AB988" s="1" t="s">
        <v>16960</v>
      </c>
      <c r="AC988" s="1" t="s">
        <v>16961</v>
      </c>
      <c r="AD988" s="1" t="s">
        <v>16962</v>
      </c>
      <c r="AE988" s="2" t="s">
        <v>78</v>
      </c>
      <c r="AF988" s="4">
        <v>42838</v>
      </c>
      <c r="AG988" s="1" t="s">
        <v>16963</v>
      </c>
      <c r="AH988" s="1" t="s">
        <v>16972</v>
      </c>
      <c r="AI988" s="1" t="s">
        <v>16964</v>
      </c>
      <c r="AJ988" s="1" t="s">
        <v>16965</v>
      </c>
      <c r="AK988" s="2" t="s">
        <v>78</v>
      </c>
      <c r="AL988" s="4">
        <v>43566</v>
      </c>
      <c r="AM988" s="1" t="s">
        <v>16966</v>
      </c>
      <c r="AN988" s="1" t="s">
        <v>16967</v>
      </c>
      <c r="AO988" s="1" t="s">
        <v>16968</v>
      </c>
      <c r="AP988" s="1" t="s">
        <v>16969</v>
      </c>
      <c r="AQ988" s="2" t="s">
        <v>77</v>
      </c>
      <c r="AR988" s="4">
        <v>42838</v>
      </c>
      <c r="AS988" s="1" t="s">
        <v>16970</v>
      </c>
      <c r="AT988" s="2" t="s">
        <v>77</v>
      </c>
      <c r="AU988" s="4">
        <v>42838</v>
      </c>
      <c r="AV988" s="1" t="s">
        <v>16973</v>
      </c>
      <c r="AW988" s="2" t="s">
        <v>78</v>
      </c>
      <c r="AX988" s="4">
        <v>41732</v>
      </c>
      <c r="AY988" s="1" t="s">
        <v>75</v>
      </c>
      <c r="AZ988" s="5">
        <v>1407</v>
      </c>
      <c r="BA988" s="1" t="s">
        <v>80</v>
      </c>
      <c r="BB988" s="1" t="s">
        <v>79</v>
      </c>
    </row>
    <row r="989" spans="1:54" x14ac:dyDescent="0.3">
      <c r="A989" s="1" t="s">
        <v>16975</v>
      </c>
      <c r="B989" t="str">
        <f>RIGHT(Tabel_query[[#This Row],[Titel]],1)</f>
        <v>W</v>
      </c>
      <c r="C989" t="str">
        <f>RIGHT(Tabel_query[[#This Row],[Titel]],LEN(Tabel_query[[#This Row],[Titel]])-2)</f>
        <v>KOEKELARE_RKT_St_Martinus_W</v>
      </c>
      <c r="D989">
        <f>SEARCH("_",Tabel_query[[#This Row],[Kolom2]])</f>
        <v>10</v>
      </c>
      <c r="E989" t="str">
        <f>LEFT(Tabel_query[[#This Row],[Kolom2]],Tabel_query[[#This Row],[Kolom3]]-1)</f>
        <v>KOEKELARE</v>
      </c>
      <c r="F989" s="2" t="s">
        <v>70</v>
      </c>
      <c r="G989" s="2" t="s">
        <v>72</v>
      </c>
      <c r="I989" s="3" t="b">
        <v>0</v>
      </c>
      <c r="L989" s="3" t="b">
        <v>1</v>
      </c>
      <c r="M989" s="1" t="s">
        <v>3566</v>
      </c>
      <c r="P989" s="2" t="s">
        <v>928</v>
      </c>
      <c r="Q989" s="2" t="s">
        <v>137</v>
      </c>
      <c r="T989" s="1" t="s">
        <v>1027</v>
      </c>
      <c r="U989" s="1" t="s">
        <v>523</v>
      </c>
      <c r="V989" s="1" t="s">
        <v>681</v>
      </c>
      <c r="W989" s="1" t="s">
        <v>16918</v>
      </c>
      <c r="X989" s="1" t="s">
        <v>16976</v>
      </c>
      <c r="Y989" s="1" t="s">
        <v>16919</v>
      </c>
      <c r="Z989" s="2" t="s">
        <v>16937</v>
      </c>
      <c r="AA989" s="1" t="s">
        <v>16977</v>
      </c>
      <c r="AB989" s="1" t="s">
        <v>16978</v>
      </c>
      <c r="AC989" s="1" t="s">
        <v>16979</v>
      </c>
      <c r="AD989" s="1" t="s">
        <v>16980</v>
      </c>
      <c r="AE989" s="2" t="s">
        <v>77</v>
      </c>
      <c r="AF989" s="4">
        <v>42835</v>
      </c>
      <c r="AG989" s="1" t="s">
        <v>16981</v>
      </c>
      <c r="AH989" s="1" t="s">
        <v>16989</v>
      </c>
      <c r="AI989" s="1" t="s">
        <v>16982</v>
      </c>
      <c r="AJ989" s="1" t="s">
        <v>16983</v>
      </c>
      <c r="AK989" s="2" t="s">
        <v>77</v>
      </c>
      <c r="AL989" s="4">
        <v>42835</v>
      </c>
      <c r="AM989" s="1" t="s">
        <v>16984</v>
      </c>
      <c r="AN989" s="1" t="s">
        <v>16985</v>
      </c>
      <c r="AO989" s="1" t="s">
        <v>16986</v>
      </c>
      <c r="AP989" s="1" t="s">
        <v>16987</v>
      </c>
      <c r="AQ989" s="2" t="s">
        <v>78</v>
      </c>
      <c r="AR989" s="4">
        <v>42835</v>
      </c>
      <c r="AS989" s="1" t="s">
        <v>16988</v>
      </c>
      <c r="AT989" s="2" t="s">
        <v>78</v>
      </c>
      <c r="AU989" s="4">
        <v>41736</v>
      </c>
      <c r="AV989" s="1" t="s">
        <v>16990</v>
      </c>
      <c r="AW989" s="2" t="s">
        <v>78</v>
      </c>
      <c r="AX989" s="4">
        <v>41736</v>
      </c>
      <c r="AY989" s="1" t="s">
        <v>75</v>
      </c>
      <c r="AZ989" s="5">
        <v>1408</v>
      </c>
      <c r="BA989" s="1" t="s">
        <v>80</v>
      </c>
      <c r="BB989" s="1" t="s">
        <v>79</v>
      </c>
    </row>
    <row r="990" spans="1:54" x14ac:dyDescent="0.3">
      <c r="A990" s="1" t="s">
        <v>16991</v>
      </c>
      <c r="B990" t="str">
        <f>RIGHT(Tabel_query[[#This Row],[Titel]],1)</f>
        <v>W</v>
      </c>
      <c r="C990" t="str">
        <f>RIGHT(Tabel_query[[#This Row],[Titel]],LEN(Tabel_query[[#This Row],[Titel]])-2)</f>
        <v>KOKSIJDE_RKT_OL_Vrouw_ter_Duinen_W</v>
      </c>
      <c r="D990">
        <f>SEARCH("_",Tabel_query[[#This Row],[Kolom2]])</f>
        <v>9</v>
      </c>
      <c r="E990" t="str">
        <f>LEFT(Tabel_query[[#This Row],[Kolom2]],Tabel_query[[#This Row],[Kolom3]]-1)</f>
        <v>KOKSIJDE</v>
      </c>
      <c r="F990" s="2" t="s">
        <v>70</v>
      </c>
      <c r="G990" s="2" t="s">
        <v>72</v>
      </c>
      <c r="I990" s="3" t="b">
        <v>0</v>
      </c>
      <c r="L990" s="3" t="b">
        <v>1</v>
      </c>
      <c r="M990" s="1" t="s">
        <v>11623</v>
      </c>
      <c r="P990" s="2" t="s">
        <v>928</v>
      </c>
      <c r="Q990" s="2" t="s">
        <v>137</v>
      </c>
      <c r="T990" s="1" t="s">
        <v>17008</v>
      </c>
      <c r="U990" s="1" t="s">
        <v>16992</v>
      </c>
      <c r="V990" s="1" t="s">
        <v>14390</v>
      </c>
      <c r="W990" s="1" t="s">
        <v>16993</v>
      </c>
      <c r="X990" s="1" t="s">
        <v>16995</v>
      </c>
      <c r="Y990" s="1" t="s">
        <v>16994</v>
      </c>
      <c r="Z990" s="2" t="s">
        <v>17011</v>
      </c>
      <c r="AA990" s="1" t="s">
        <v>16996</v>
      </c>
      <c r="AB990" s="1" t="s">
        <v>16997</v>
      </c>
      <c r="AC990" s="1" t="s">
        <v>16998</v>
      </c>
      <c r="AD990" s="1" t="s">
        <v>16999</v>
      </c>
      <c r="AE990" s="2" t="s">
        <v>77</v>
      </c>
      <c r="AF990" s="4">
        <v>42846</v>
      </c>
      <c r="AG990" s="1" t="s">
        <v>17000</v>
      </c>
      <c r="AH990" s="1" t="s">
        <v>17009</v>
      </c>
      <c r="AI990" s="1" t="s">
        <v>17001</v>
      </c>
      <c r="AJ990" s="1" t="s">
        <v>17002</v>
      </c>
      <c r="AK990" s="2" t="s">
        <v>78</v>
      </c>
      <c r="AL990" s="4">
        <v>42846</v>
      </c>
      <c r="AM990" s="1" t="s">
        <v>17003</v>
      </c>
      <c r="AN990" s="1" t="s">
        <v>17004</v>
      </c>
      <c r="AO990" s="1" t="s">
        <v>17005</v>
      </c>
      <c r="AP990" s="1" t="s">
        <v>17006</v>
      </c>
      <c r="AQ990" s="2" t="s">
        <v>78</v>
      </c>
      <c r="AR990" s="4">
        <v>42846</v>
      </c>
      <c r="AS990" s="1" t="s">
        <v>17007</v>
      </c>
      <c r="AT990" s="2" t="s">
        <v>78</v>
      </c>
      <c r="AU990" s="4">
        <v>41750</v>
      </c>
      <c r="AV990" s="1" t="s">
        <v>17010</v>
      </c>
      <c r="AW990" s="2" t="s">
        <v>77</v>
      </c>
      <c r="AX990" s="4">
        <v>42846</v>
      </c>
      <c r="AY990" s="1" t="s">
        <v>75</v>
      </c>
      <c r="AZ990" s="5">
        <v>1409</v>
      </c>
      <c r="BA990" s="1" t="s">
        <v>80</v>
      </c>
      <c r="BB990" s="1" t="s">
        <v>79</v>
      </c>
    </row>
    <row r="991" spans="1:54" x14ac:dyDescent="0.3">
      <c r="A991" s="1" t="s">
        <v>17012</v>
      </c>
      <c r="B991" t="str">
        <f>RIGHT(Tabel_query[[#This Row],[Titel]],1)</f>
        <v>W</v>
      </c>
      <c r="C991" t="str">
        <f>RIGHT(Tabel_query[[#This Row],[Titel]],LEN(Tabel_query[[#This Row],[Titel]])-2)</f>
        <v>KOKSIJDE_RKT_St_Idesbald_W</v>
      </c>
      <c r="D991">
        <f>SEARCH("_",Tabel_query[[#This Row],[Kolom2]])</f>
        <v>9</v>
      </c>
      <c r="E991" t="str">
        <f>LEFT(Tabel_query[[#This Row],[Kolom2]],Tabel_query[[#This Row],[Kolom3]]-1)</f>
        <v>KOKSIJDE</v>
      </c>
      <c r="F991" s="2" t="s">
        <v>70</v>
      </c>
      <c r="G991" s="2" t="s">
        <v>72</v>
      </c>
      <c r="I991" s="3" t="b">
        <v>0</v>
      </c>
      <c r="L991" s="3" t="b">
        <v>1</v>
      </c>
      <c r="M991" s="1" t="s">
        <v>5889</v>
      </c>
      <c r="P991" s="2" t="s">
        <v>928</v>
      </c>
      <c r="Q991" s="2" t="s">
        <v>137</v>
      </c>
      <c r="T991" s="1" t="s">
        <v>17028</v>
      </c>
      <c r="U991" s="1" t="s">
        <v>17013</v>
      </c>
      <c r="V991" s="1" t="s">
        <v>1755</v>
      </c>
      <c r="W991" s="1" t="s">
        <v>16993</v>
      </c>
      <c r="X991" s="1" t="s">
        <v>17015</v>
      </c>
      <c r="Y991" s="1" t="s">
        <v>17014</v>
      </c>
      <c r="Z991" s="2" t="s">
        <v>17011</v>
      </c>
      <c r="AA991" s="1" t="s">
        <v>17016</v>
      </c>
      <c r="AB991" s="1" t="s">
        <v>17017</v>
      </c>
      <c r="AC991" s="1" t="s">
        <v>17018</v>
      </c>
      <c r="AD991" s="1" t="s">
        <v>17019</v>
      </c>
      <c r="AE991" s="2" t="s">
        <v>78</v>
      </c>
      <c r="AF991" s="4">
        <v>42849</v>
      </c>
      <c r="AG991" s="1" t="s">
        <v>17020</v>
      </c>
      <c r="AH991" s="1" t="s">
        <v>17029</v>
      </c>
      <c r="AI991" s="1" t="s">
        <v>17021</v>
      </c>
      <c r="AJ991" s="1" t="s">
        <v>17022</v>
      </c>
      <c r="AK991" s="2" t="s">
        <v>78</v>
      </c>
      <c r="AL991" s="4">
        <v>42849</v>
      </c>
      <c r="AM991" s="1" t="s">
        <v>17023</v>
      </c>
      <c r="AN991" s="1" t="s">
        <v>17024</v>
      </c>
      <c r="AO991" s="1" t="s">
        <v>17025</v>
      </c>
      <c r="AP991" s="1" t="s">
        <v>17026</v>
      </c>
      <c r="AQ991" s="2" t="s">
        <v>77</v>
      </c>
      <c r="AR991" s="4">
        <v>42849</v>
      </c>
      <c r="AS991" s="1" t="s">
        <v>17027</v>
      </c>
      <c r="AT991" s="2" t="s">
        <v>77</v>
      </c>
      <c r="AU991" s="4">
        <v>43452</v>
      </c>
      <c r="AV991" s="1" t="s">
        <v>17030</v>
      </c>
      <c r="AW991" s="2" t="s">
        <v>78</v>
      </c>
      <c r="AY991" s="1" t="s">
        <v>75</v>
      </c>
      <c r="AZ991" s="5">
        <v>1410</v>
      </c>
      <c r="BA991" s="1" t="s">
        <v>80</v>
      </c>
      <c r="BB991" s="1" t="s">
        <v>79</v>
      </c>
    </row>
    <row r="992" spans="1:54" x14ac:dyDescent="0.3">
      <c r="A992" s="1" t="s">
        <v>17031</v>
      </c>
      <c r="B992" t="str">
        <f>RIGHT(Tabel_query[[#This Row],[Titel]],1)</f>
        <v>W</v>
      </c>
      <c r="C992" t="str">
        <f>RIGHT(Tabel_query[[#This Row],[Titel]],LEN(Tabel_query[[#This Row],[Titel]])-2)</f>
        <v>KOKSIJDE_RKT_St_Niklaas_W</v>
      </c>
      <c r="D992">
        <f>SEARCH("_",Tabel_query[[#This Row],[Kolom2]])</f>
        <v>9</v>
      </c>
      <c r="E992" t="str">
        <f>LEFT(Tabel_query[[#This Row],[Kolom2]],Tabel_query[[#This Row],[Kolom3]]-1)</f>
        <v>KOKSIJDE</v>
      </c>
      <c r="F992" s="2" t="s">
        <v>70</v>
      </c>
      <c r="G992" s="2" t="s">
        <v>72</v>
      </c>
      <c r="I992" s="3" t="b">
        <v>1</v>
      </c>
      <c r="J992" s="1" t="s">
        <v>17044</v>
      </c>
      <c r="L992" s="3" t="b">
        <v>1</v>
      </c>
      <c r="M992" s="1" t="s">
        <v>17046</v>
      </c>
      <c r="P992" s="2" t="s">
        <v>928</v>
      </c>
      <c r="Q992" s="2" t="s">
        <v>137</v>
      </c>
      <c r="T992" s="1" t="s">
        <v>6505</v>
      </c>
      <c r="U992" s="1" t="s">
        <v>16992</v>
      </c>
      <c r="V992" s="1" t="s">
        <v>14390</v>
      </c>
      <c r="W992" s="1" t="s">
        <v>16993</v>
      </c>
      <c r="X992" s="1" t="s">
        <v>17032</v>
      </c>
      <c r="Y992" s="1" t="s">
        <v>16994</v>
      </c>
      <c r="Z992" s="2" t="s">
        <v>17011</v>
      </c>
      <c r="AA992" s="1" t="s">
        <v>17033</v>
      </c>
      <c r="AB992" s="1" t="s">
        <v>17034</v>
      </c>
      <c r="AC992" s="1" t="s">
        <v>17035</v>
      </c>
      <c r="AD992" s="1" t="s">
        <v>17036</v>
      </c>
      <c r="AE992" s="2" t="s">
        <v>78</v>
      </c>
      <c r="AF992" s="4">
        <v>42818</v>
      </c>
      <c r="AG992" s="1" t="s">
        <v>17000</v>
      </c>
      <c r="AH992" s="1" t="s">
        <v>17009</v>
      </c>
      <c r="AI992" s="1" t="s">
        <v>17037</v>
      </c>
      <c r="AJ992" s="1" t="s">
        <v>17038</v>
      </c>
      <c r="AK992" s="2" t="s">
        <v>78</v>
      </c>
      <c r="AL992" s="4">
        <v>42818</v>
      </c>
      <c r="AM992" s="1" t="s">
        <v>17039</v>
      </c>
      <c r="AN992" s="1" t="s">
        <v>17040</v>
      </c>
      <c r="AO992" s="1" t="s">
        <v>17041</v>
      </c>
      <c r="AP992" s="1" t="s">
        <v>17042</v>
      </c>
      <c r="AQ992" s="2" t="s">
        <v>78</v>
      </c>
      <c r="AR992" s="4">
        <v>42818</v>
      </c>
      <c r="AS992" s="1" t="s">
        <v>17043</v>
      </c>
      <c r="AT992" s="2" t="s">
        <v>77</v>
      </c>
      <c r="AU992" s="4">
        <v>42818</v>
      </c>
      <c r="AV992" s="1" t="s">
        <v>17045</v>
      </c>
      <c r="AW992" s="2" t="s">
        <v>77</v>
      </c>
      <c r="AX992" s="4">
        <v>42818</v>
      </c>
      <c r="AY992" s="1" t="s">
        <v>75</v>
      </c>
      <c r="AZ992" s="5">
        <v>1411</v>
      </c>
      <c r="BA992" s="1" t="s">
        <v>80</v>
      </c>
      <c r="BB992" s="1" t="s">
        <v>79</v>
      </c>
    </row>
    <row r="993" spans="1:54" x14ac:dyDescent="0.3">
      <c r="A993" s="1" t="s">
        <v>17047</v>
      </c>
      <c r="B993" t="str">
        <f>RIGHT(Tabel_query[[#This Row],[Titel]],1)</f>
        <v>W</v>
      </c>
      <c r="C993" t="str">
        <f>RIGHT(Tabel_query[[#This Row],[Titel]],LEN(Tabel_query[[#This Row],[Titel]])-2)</f>
        <v>KOKSIJDE_RKT_St_Pieter_W</v>
      </c>
      <c r="D993">
        <f>SEARCH("_",Tabel_query[[#This Row],[Kolom2]])</f>
        <v>9</v>
      </c>
      <c r="E993" t="str">
        <f>LEFT(Tabel_query[[#This Row],[Kolom2]],Tabel_query[[#This Row],[Kolom3]]-1)</f>
        <v>KOKSIJDE</v>
      </c>
      <c r="F993" s="2" t="s">
        <v>70</v>
      </c>
      <c r="G993" s="2" t="s">
        <v>72</v>
      </c>
      <c r="I993" s="3" t="b">
        <v>0</v>
      </c>
      <c r="L993" s="3" t="b">
        <v>1</v>
      </c>
      <c r="M993" s="1" t="s">
        <v>11623</v>
      </c>
      <c r="P993" s="2" t="s">
        <v>928</v>
      </c>
      <c r="Q993" s="2" t="s">
        <v>137</v>
      </c>
      <c r="T993" s="1" t="s">
        <v>6544</v>
      </c>
      <c r="U993" s="1" t="s">
        <v>17048</v>
      </c>
      <c r="V993" s="1" t="s">
        <v>2272</v>
      </c>
      <c r="W993" s="1" t="s">
        <v>16993</v>
      </c>
      <c r="X993" s="1" t="s">
        <v>17049</v>
      </c>
      <c r="Y993" s="1" t="s">
        <v>17014</v>
      </c>
      <c r="Z993" s="2" t="s">
        <v>17011</v>
      </c>
      <c r="AA993" s="1" t="s">
        <v>17050</v>
      </c>
      <c r="AB993" s="1" t="s">
        <v>17051</v>
      </c>
      <c r="AC993" s="1" t="s">
        <v>17052</v>
      </c>
      <c r="AD993" s="1" t="s">
        <v>17053</v>
      </c>
      <c r="AE993" s="2" t="s">
        <v>78</v>
      </c>
      <c r="AF993" s="4">
        <v>42846</v>
      </c>
      <c r="AG993" s="1" t="s">
        <v>17054</v>
      </c>
      <c r="AH993" s="1" t="s">
        <v>17062</v>
      </c>
      <c r="AI993" s="1" t="s">
        <v>17055</v>
      </c>
      <c r="AJ993" s="1" t="s">
        <v>17056</v>
      </c>
      <c r="AK993" s="2" t="s">
        <v>78</v>
      </c>
      <c r="AL993" s="4">
        <v>42846</v>
      </c>
      <c r="AM993" s="1" t="s">
        <v>17057</v>
      </c>
      <c r="AN993" s="1" t="s">
        <v>17058</v>
      </c>
      <c r="AO993" s="1" t="s">
        <v>17059</v>
      </c>
      <c r="AP993" s="1" t="s">
        <v>17060</v>
      </c>
      <c r="AQ993" s="2" t="s">
        <v>77</v>
      </c>
      <c r="AR993" s="4">
        <v>42846</v>
      </c>
      <c r="AS993" s="1" t="s">
        <v>17061</v>
      </c>
      <c r="AT993" s="2" t="s">
        <v>77</v>
      </c>
      <c r="AU993" s="4">
        <v>42846</v>
      </c>
      <c r="AV993" s="1" t="s">
        <v>17063</v>
      </c>
      <c r="AW993" s="2" t="s">
        <v>77</v>
      </c>
      <c r="AX993" s="4">
        <v>41730</v>
      </c>
      <c r="AY993" s="1" t="s">
        <v>75</v>
      </c>
      <c r="AZ993" s="5">
        <v>1412</v>
      </c>
      <c r="BA993" s="1" t="s">
        <v>80</v>
      </c>
      <c r="BB993" s="1" t="s">
        <v>79</v>
      </c>
    </row>
    <row r="994" spans="1:54" x14ac:dyDescent="0.3">
      <c r="A994" s="1" t="s">
        <v>17064</v>
      </c>
      <c r="B994" t="str">
        <f>RIGHT(Tabel_query[[#This Row],[Titel]],1)</f>
        <v>W</v>
      </c>
      <c r="C994" t="str">
        <f>RIGHT(Tabel_query[[#This Row],[Titel]],LEN(Tabel_query[[#This Row],[Titel]])-2)</f>
        <v>KOKSIJDE_RKT_St_Willibrordus_W</v>
      </c>
      <c r="D994">
        <f>SEARCH("_",Tabel_query[[#This Row],[Kolom2]])</f>
        <v>9</v>
      </c>
      <c r="E994" t="str">
        <f>LEFT(Tabel_query[[#This Row],[Kolom2]],Tabel_query[[#This Row],[Kolom3]]-1)</f>
        <v>KOKSIJDE</v>
      </c>
      <c r="F994" s="2" t="s">
        <v>70</v>
      </c>
      <c r="G994" s="2" t="s">
        <v>72</v>
      </c>
      <c r="I994" s="3" t="b">
        <v>0</v>
      </c>
      <c r="L994" s="3" t="b">
        <v>1</v>
      </c>
      <c r="M994" s="1" t="s">
        <v>8205</v>
      </c>
      <c r="P994" s="2" t="s">
        <v>928</v>
      </c>
      <c r="Q994" s="2" t="s">
        <v>137</v>
      </c>
      <c r="T994" s="1" t="s">
        <v>17080</v>
      </c>
      <c r="U994" s="1" t="s">
        <v>17065</v>
      </c>
      <c r="V994" s="1" t="s">
        <v>2335</v>
      </c>
      <c r="W994" s="1" t="s">
        <v>16993</v>
      </c>
      <c r="X994" s="1" t="s">
        <v>17067</v>
      </c>
      <c r="Y994" s="1" t="s">
        <v>17066</v>
      </c>
      <c r="Z994" s="2" t="s">
        <v>17011</v>
      </c>
      <c r="AA994" s="1" t="s">
        <v>17068</v>
      </c>
      <c r="AB994" s="1" t="s">
        <v>17069</v>
      </c>
      <c r="AC994" s="1" t="s">
        <v>17070</v>
      </c>
      <c r="AD994" s="1" t="s">
        <v>17071</v>
      </c>
      <c r="AE994" s="2" t="s">
        <v>78</v>
      </c>
      <c r="AF994" s="4">
        <v>42832</v>
      </c>
      <c r="AG994" s="1" t="s">
        <v>17072</v>
      </c>
      <c r="AH994" s="1" t="s">
        <v>17081</v>
      </c>
      <c r="AI994" s="1" t="s">
        <v>17073</v>
      </c>
      <c r="AJ994" s="1" t="s">
        <v>17074</v>
      </c>
      <c r="AK994" s="2" t="s">
        <v>78</v>
      </c>
      <c r="AL994" s="4">
        <v>42832</v>
      </c>
      <c r="AM994" s="1" t="s">
        <v>17075</v>
      </c>
      <c r="AN994" s="1" t="s">
        <v>17076</v>
      </c>
      <c r="AO994" s="1" t="s">
        <v>17077</v>
      </c>
      <c r="AP994" s="1" t="s">
        <v>17078</v>
      </c>
      <c r="AQ994" s="2" t="s">
        <v>77</v>
      </c>
      <c r="AR994" s="4">
        <v>42832</v>
      </c>
      <c r="AS994" s="1" t="s">
        <v>17079</v>
      </c>
      <c r="AT994" s="2" t="s">
        <v>78</v>
      </c>
      <c r="AU994" s="4">
        <v>42832</v>
      </c>
      <c r="AV994" s="1" t="s">
        <v>17082</v>
      </c>
      <c r="AW994" s="2" t="s">
        <v>77</v>
      </c>
      <c r="AX994" s="4">
        <v>42832</v>
      </c>
      <c r="AY994" s="1" t="s">
        <v>75</v>
      </c>
      <c r="AZ994" s="5">
        <v>1413</v>
      </c>
      <c r="BA994" s="1" t="s">
        <v>80</v>
      </c>
      <c r="BB994" s="1" t="s">
        <v>79</v>
      </c>
    </row>
    <row r="995" spans="1:54" x14ac:dyDescent="0.3">
      <c r="A995" s="1" t="s">
        <v>17083</v>
      </c>
      <c r="B995" t="str">
        <f>RIGHT(Tabel_query[[#This Row],[Titel]],1)</f>
        <v>A</v>
      </c>
      <c r="C995" t="str">
        <f>RIGHT(Tabel_query[[#This Row],[Titel]],LEN(Tabel_query[[#This Row],[Titel]])-2)</f>
        <v>KONTICH_RKT_OLV_onbevl_ontv_Station_Kazerne_A</v>
      </c>
      <c r="D995">
        <f>SEARCH("_",Tabel_query[[#This Row],[Kolom2]])</f>
        <v>8</v>
      </c>
      <c r="E995" t="str">
        <f>LEFT(Tabel_query[[#This Row],[Kolom2]],Tabel_query[[#This Row],[Kolom3]]-1)</f>
        <v>KONTICH</v>
      </c>
      <c r="F995" s="2" t="s">
        <v>70</v>
      </c>
      <c r="G995" s="2" t="s">
        <v>72</v>
      </c>
      <c r="I995" s="3" t="b">
        <v>1</v>
      </c>
      <c r="J995" s="1" t="s">
        <v>17102</v>
      </c>
      <c r="L995" s="3" t="b">
        <v>1</v>
      </c>
      <c r="P995" s="2" t="s">
        <v>775</v>
      </c>
      <c r="Q995" s="2" t="s">
        <v>137</v>
      </c>
      <c r="T995" s="1" t="s">
        <v>17100</v>
      </c>
      <c r="U995" s="1" t="s">
        <v>17084</v>
      </c>
      <c r="V995" s="1" t="s">
        <v>160</v>
      </c>
      <c r="W995" s="1" t="s">
        <v>17085</v>
      </c>
      <c r="X995" s="1" t="s">
        <v>17087</v>
      </c>
      <c r="Y995" s="1" t="s">
        <v>17086</v>
      </c>
      <c r="Z995" s="2" t="s">
        <v>17104</v>
      </c>
      <c r="AA995" s="1" t="s">
        <v>17088</v>
      </c>
      <c r="AB995" s="1" t="s">
        <v>17089</v>
      </c>
      <c r="AC995" s="1" t="s">
        <v>17090</v>
      </c>
      <c r="AD995" s="1" t="s">
        <v>17091</v>
      </c>
      <c r="AE995" s="2" t="s">
        <v>78</v>
      </c>
      <c r="AF995" s="4">
        <v>41743</v>
      </c>
      <c r="AG995" s="1" t="s">
        <v>17092</v>
      </c>
      <c r="AH995" s="1" t="s">
        <v>17101</v>
      </c>
      <c r="AI995" s="1" t="s">
        <v>17093</v>
      </c>
      <c r="AJ995" s="1" t="s">
        <v>17094</v>
      </c>
      <c r="AK995" s="2" t="s">
        <v>78</v>
      </c>
      <c r="AL995" s="4">
        <v>41743</v>
      </c>
      <c r="AM995" s="1" t="s">
        <v>17095</v>
      </c>
      <c r="AN995" s="1" t="s">
        <v>17096</v>
      </c>
      <c r="AO995" s="1" t="s">
        <v>17097</v>
      </c>
      <c r="AP995" s="1" t="s">
        <v>17098</v>
      </c>
      <c r="AQ995" s="2" t="s">
        <v>78</v>
      </c>
      <c r="AR995" s="4">
        <v>41743</v>
      </c>
      <c r="AS995" s="1" t="s">
        <v>17099</v>
      </c>
      <c r="AT995" s="2" t="s">
        <v>77</v>
      </c>
      <c r="AU995" s="4">
        <v>42818</v>
      </c>
      <c r="AV995" s="1" t="s">
        <v>17103</v>
      </c>
      <c r="AW995" s="2" t="s">
        <v>77</v>
      </c>
      <c r="AX995" s="4">
        <v>42818</v>
      </c>
      <c r="AY995" s="1" t="s">
        <v>75</v>
      </c>
      <c r="AZ995" s="5">
        <v>292</v>
      </c>
      <c r="BA995" s="1" t="s">
        <v>80</v>
      </c>
      <c r="BB995" s="1" t="s">
        <v>79</v>
      </c>
    </row>
    <row r="996" spans="1:54" x14ac:dyDescent="0.3">
      <c r="A996" s="1" t="s">
        <v>17105</v>
      </c>
      <c r="B996" t="str">
        <f>RIGHT(Tabel_query[[#This Row],[Titel]],1)</f>
        <v>A</v>
      </c>
      <c r="C996" t="str">
        <f>RIGHT(Tabel_query[[#This Row],[Titel]],LEN(Tabel_query[[#This Row],[Titel]])-2)</f>
        <v>KONTICH_RKT_St_Martinus_A</v>
      </c>
      <c r="D996">
        <f>SEARCH("_",Tabel_query[[#This Row],[Kolom2]])</f>
        <v>8</v>
      </c>
      <c r="E996" t="str">
        <f>LEFT(Tabel_query[[#This Row],[Kolom2]],Tabel_query[[#This Row],[Kolom3]]-1)</f>
        <v>KONTICH</v>
      </c>
      <c r="F996" s="2" t="s">
        <v>70</v>
      </c>
      <c r="G996" s="2" t="s">
        <v>72</v>
      </c>
      <c r="I996" s="3" t="b">
        <v>0</v>
      </c>
      <c r="L996" s="3" t="b">
        <v>1</v>
      </c>
      <c r="P996" s="2" t="s">
        <v>775</v>
      </c>
      <c r="Q996" s="2" t="s">
        <v>137</v>
      </c>
      <c r="T996" s="1" t="s">
        <v>8749</v>
      </c>
      <c r="U996" s="1" t="s">
        <v>17106</v>
      </c>
      <c r="V996" s="1" t="s">
        <v>737</v>
      </c>
      <c r="W996" s="1" t="s">
        <v>17085</v>
      </c>
      <c r="X996" s="1" t="s">
        <v>17107</v>
      </c>
      <c r="Y996" s="1" t="s">
        <v>17086</v>
      </c>
      <c r="Z996" s="2" t="s">
        <v>17104</v>
      </c>
      <c r="AA996" s="1" t="s">
        <v>17108</v>
      </c>
      <c r="AB996" s="1" t="s">
        <v>17109</v>
      </c>
      <c r="AC996" s="1" t="s">
        <v>17110</v>
      </c>
      <c r="AD996" s="1" t="s">
        <v>17111</v>
      </c>
      <c r="AE996" s="2" t="s">
        <v>78</v>
      </c>
      <c r="AF996" s="4">
        <v>41739</v>
      </c>
      <c r="AG996" s="1" t="s">
        <v>17112</v>
      </c>
      <c r="AH996" s="1" t="s">
        <v>17120</v>
      </c>
      <c r="AI996" s="1" t="s">
        <v>17113</v>
      </c>
      <c r="AJ996" s="1" t="s">
        <v>17114</v>
      </c>
      <c r="AK996" s="2" t="s">
        <v>77</v>
      </c>
      <c r="AL996" s="4">
        <v>42901</v>
      </c>
      <c r="AM996" s="1" t="s">
        <v>17115</v>
      </c>
      <c r="AN996" s="1" t="s">
        <v>17116</v>
      </c>
      <c r="AO996" s="1" t="s">
        <v>17117</v>
      </c>
      <c r="AP996" s="1" t="s">
        <v>17118</v>
      </c>
      <c r="AQ996" s="2" t="s">
        <v>77</v>
      </c>
      <c r="AR996" s="4">
        <v>43243</v>
      </c>
      <c r="AS996" s="1" t="s">
        <v>17119</v>
      </c>
      <c r="AT996" s="2" t="s">
        <v>78</v>
      </c>
      <c r="AU996" s="4">
        <v>41739</v>
      </c>
      <c r="AV996" s="1" t="s">
        <v>17121</v>
      </c>
      <c r="AW996" s="2" t="s">
        <v>78</v>
      </c>
      <c r="AX996" s="4">
        <v>41739</v>
      </c>
      <c r="AY996" s="1" t="s">
        <v>75</v>
      </c>
      <c r="AZ996" s="5">
        <v>293</v>
      </c>
      <c r="BA996" s="1" t="s">
        <v>80</v>
      </c>
      <c r="BB996" s="1" t="s">
        <v>79</v>
      </c>
    </row>
    <row r="997" spans="1:54" x14ac:dyDescent="0.3">
      <c r="A997" s="1" t="s">
        <v>17122</v>
      </c>
      <c r="B997" t="str">
        <f>RIGHT(Tabel_query[[#This Row],[Titel]],1)</f>
        <v>A</v>
      </c>
      <c r="C997" t="str">
        <f>RIGHT(Tabel_query[[#This Row],[Titel]],LEN(Tabel_query[[#This Row],[Titel]])-2)</f>
        <v>KONTICH_RKT_St_Michaël_Waarloos_A</v>
      </c>
      <c r="D997">
        <f>SEARCH("_",Tabel_query[[#This Row],[Kolom2]])</f>
        <v>8</v>
      </c>
      <c r="E997" t="str">
        <f>LEFT(Tabel_query[[#This Row],[Kolom2]],Tabel_query[[#This Row],[Kolom3]]-1)</f>
        <v>KONTICH</v>
      </c>
      <c r="F997" s="2" t="s">
        <v>70</v>
      </c>
      <c r="G997" s="2" t="s">
        <v>72</v>
      </c>
      <c r="I997" s="3" t="b">
        <v>0</v>
      </c>
      <c r="L997" s="3" t="b">
        <v>1</v>
      </c>
      <c r="P997" s="2" t="s">
        <v>775</v>
      </c>
      <c r="Q997" s="2" t="s">
        <v>137</v>
      </c>
      <c r="T997" s="1" t="s">
        <v>17138</v>
      </c>
      <c r="U997" s="1" t="s">
        <v>17123</v>
      </c>
      <c r="V997" s="1" t="s">
        <v>4635</v>
      </c>
      <c r="W997" s="1" t="s">
        <v>17085</v>
      </c>
      <c r="X997" s="1" t="s">
        <v>17125</v>
      </c>
      <c r="Y997" s="1" t="s">
        <v>17124</v>
      </c>
      <c r="Z997" s="2" t="s">
        <v>17104</v>
      </c>
      <c r="AA997" s="1" t="s">
        <v>17126</v>
      </c>
      <c r="AB997" s="1" t="s">
        <v>17127</v>
      </c>
      <c r="AC997" s="1" t="s">
        <v>17128</v>
      </c>
      <c r="AD997" s="1" t="s">
        <v>17129</v>
      </c>
      <c r="AE997" s="2" t="s">
        <v>78</v>
      </c>
      <c r="AG997" s="1" t="s">
        <v>17130</v>
      </c>
      <c r="AH997" s="1" t="s">
        <v>17139</v>
      </c>
      <c r="AI997" s="1" t="s">
        <v>17131</v>
      </c>
      <c r="AJ997" s="1" t="s">
        <v>17132</v>
      </c>
      <c r="AK997" s="2" t="s">
        <v>78</v>
      </c>
      <c r="AM997" s="1" t="s">
        <v>17133</v>
      </c>
      <c r="AN997" s="1" t="s">
        <v>17134</v>
      </c>
      <c r="AO997" s="1" t="s">
        <v>17135</v>
      </c>
      <c r="AP997" s="1" t="s">
        <v>17136</v>
      </c>
      <c r="AQ997" s="2" t="s">
        <v>77</v>
      </c>
      <c r="AR997" s="4">
        <v>42829</v>
      </c>
      <c r="AS997" s="1" t="s">
        <v>17137</v>
      </c>
      <c r="AT997" s="2" t="s">
        <v>78</v>
      </c>
      <c r="AV997" s="1" t="s">
        <v>17140</v>
      </c>
      <c r="AW997" s="2" t="s">
        <v>77</v>
      </c>
      <c r="AX997" s="4">
        <v>42829</v>
      </c>
      <c r="AY997" s="1" t="s">
        <v>75</v>
      </c>
      <c r="AZ997" s="5">
        <v>295</v>
      </c>
      <c r="BA997" s="1" t="s">
        <v>80</v>
      </c>
      <c r="BB997" s="1" t="s">
        <v>79</v>
      </c>
    </row>
    <row r="998" spans="1:54" x14ac:dyDescent="0.3">
      <c r="A998" s="1" t="s">
        <v>17141</v>
      </c>
      <c r="B998" t="str">
        <f>RIGHT(Tabel_query[[#This Row],[Titel]],1)</f>
        <v>A</v>
      </c>
      <c r="C998" t="str">
        <f>RIGHT(Tabel_query[[#This Row],[Titel]],LEN(Tabel_query[[#This Row],[Titel]])-2)</f>
        <v>KONTICH_RKT_St_Rita_A</v>
      </c>
      <c r="D998">
        <f>SEARCH("_",Tabel_query[[#This Row],[Kolom2]])</f>
        <v>8</v>
      </c>
      <c r="E998" t="str">
        <f>LEFT(Tabel_query[[#This Row],[Kolom2]],Tabel_query[[#This Row],[Kolom3]]-1)</f>
        <v>KONTICH</v>
      </c>
      <c r="F998" s="2" t="s">
        <v>70</v>
      </c>
      <c r="G998" s="2" t="s">
        <v>72</v>
      </c>
      <c r="I998" s="3" t="b">
        <v>0</v>
      </c>
      <c r="L998" s="3" t="b">
        <v>1</v>
      </c>
      <c r="P998" s="2" t="s">
        <v>775</v>
      </c>
      <c r="Q998" s="2" t="s">
        <v>137</v>
      </c>
      <c r="T998" s="1" t="s">
        <v>17156</v>
      </c>
      <c r="U998" s="1" t="s">
        <v>17142</v>
      </c>
      <c r="V998" s="1" t="s">
        <v>559</v>
      </c>
      <c r="W998" s="1" t="s">
        <v>17085</v>
      </c>
      <c r="X998" s="1" t="s">
        <v>17143</v>
      </c>
      <c r="Y998" s="1" t="s">
        <v>17086</v>
      </c>
      <c r="Z998" s="2" t="s">
        <v>17104</v>
      </c>
      <c r="AA998" s="1" t="s">
        <v>17144</v>
      </c>
      <c r="AB998" s="1" t="s">
        <v>17145</v>
      </c>
      <c r="AC998" s="1" t="s">
        <v>17146</v>
      </c>
      <c r="AD998" s="1" t="s">
        <v>17147</v>
      </c>
      <c r="AE998" s="2" t="s">
        <v>78</v>
      </c>
      <c r="AF998" s="4">
        <v>42264</v>
      </c>
      <c r="AG998" s="1" t="s">
        <v>17148</v>
      </c>
      <c r="AH998" s="1" t="s">
        <v>17157</v>
      </c>
      <c r="AI998" s="1" t="s">
        <v>17149</v>
      </c>
      <c r="AJ998" s="1" t="s">
        <v>17150</v>
      </c>
      <c r="AK998" s="2" t="s">
        <v>77</v>
      </c>
      <c r="AL998" s="4">
        <v>42849</v>
      </c>
      <c r="AM998" s="1" t="s">
        <v>17151</v>
      </c>
      <c r="AN998" s="1" t="s">
        <v>17152</v>
      </c>
      <c r="AO998" s="1" t="s">
        <v>17153</v>
      </c>
      <c r="AP998" s="1" t="s">
        <v>17154</v>
      </c>
      <c r="AQ998" s="2" t="s">
        <v>77</v>
      </c>
      <c r="AR998" s="4">
        <v>42849</v>
      </c>
      <c r="AS998" s="1" t="s">
        <v>17155</v>
      </c>
      <c r="AT998" s="2" t="s">
        <v>78</v>
      </c>
      <c r="AU998" s="4">
        <v>41736</v>
      </c>
      <c r="AV998" s="1" t="s">
        <v>17158</v>
      </c>
      <c r="AW998" s="2" t="s">
        <v>78</v>
      </c>
      <c r="AX998" s="4">
        <v>42264</v>
      </c>
      <c r="AY998" s="1" t="s">
        <v>75</v>
      </c>
      <c r="AZ998" s="5">
        <v>294</v>
      </c>
      <c r="BA998" s="1" t="s">
        <v>80</v>
      </c>
      <c r="BB998" s="1" t="s">
        <v>79</v>
      </c>
    </row>
    <row r="999" spans="1:54" x14ac:dyDescent="0.3">
      <c r="A999" s="1" t="s">
        <v>17159</v>
      </c>
      <c r="B999" t="str">
        <f>RIGHT(Tabel_query[[#This Row],[Titel]],1)</f>
        <v>W</v>
      </c>
      <c r="C999" t="str">
        <f>RIGHT(Tabel_query[[#This Row],[Titel]],LEN(Tabel_query[[#This Row],[Titel]])-2)</f>
        <v>KORTEMARK_RKT_OL_Vrouw_Hemelvaart_W</v>
      </c>
      <c r="D999">
        <f>SEARCH("_",Tabel_query[[#This Row],[Kolom2]])</f>
        <v>10</v>
      </c>
      <c r="E999" t="str">
        <f>LEFT(Tabel_query[[#This Row],[Kolom2]],Tabel_query[[#This Row],[Kolom3]]-1)</f>
        <v>KORTEMARK</v>
      </c>
      <c r="F999" s="2" t="s">
        <v>70</v>
      </c>
      <c r="G999" s="2" t="s">
        <v>72</v>
      </c>
      <c r="I999" s="3" t="b">
        <v>1</v>
      </c>
      <c r="J999" s="1" t="s">
        <v>17177</v>
      </c>
      <c r="L999" s="3" t="b">
        <v>1</v>
      </c>
      <c r="M999" s="1" t="s">
        <v>2847</v>
      </c>
      <c r="P999" s="2" t="s">
        <v>928</v>
      </c>
      <c r="Q999" s="2" t="s">
        <v>137</v>
      </c>
      <c r="T999" s="1" t="s">
        <v>11602</v>
      </c>
      <c r="U999" s="1" t="s">
        <v>17160</v>
      </c>
      <c r="V999" s="1" t="s">
        <v>1053</v>
      </c>
      <c r="W999" s="1" t="s">
        <v>17161</v>
      </c>
      <c r="X999" s="1" t="s">
        <v>17163</v>
      </c>
      <c r="Y999" s="1" t="s">
        <v>17162</v>
      </c>
      <c r="Z999" s="2" t="s">
        <v>17179</v>
      </c>
      <c r="AA999" s="1" t="s">
        <v>17164</v>
      </c>
      <c r="AB999" s="1" t="s">
        <v>17165</v>
      </c>
      <c r="AC999" s="1" t="s">
        <v>17166</v>
      </c>
      <c r="AD999" s="1" t="s">
        <v>17167</v>
      </c>
      <c r="AE999" s="2" t="s">
        <v>78</v>
      </c>
      <c r="AF999" s="4">
        <v>42836</v>
      </c>
      <c r="AG999" s="1" t="s">
        <v>17168</v>
      </c>
      <c r="AH999" s="1" t="s">
        <v>17176</v>
      </c>
      <c r="AI999" s="1" t="s">
        <v>17169</v>
      </c>
      <c r="AJ999" s="1" t="s">
        <v>17170</v>
      </c>
      <c r="AK999" s="2" t="s">
        <v>78</v>
      </c>
      <c r="AL999" s="4">
        <v>42836</v>
      </c>
      <c r="AM999" s="1" t="s">
        <v>17171</v>
      </c>
      <c r="AN999" s="1" t="s">
        <v>17172</v>
      </c>
      <c r="AO999" s="1" t="s">
        <v>17173</v>
      </c>
      <c r="AP999" s="1" t="s">
        <v>17174</v>
      </c>
      <c r="AQ999" s="2" t="s">
        <v>78</v>
      </c>
      <c r="AR999" s="4">
        <v>42836</v>
      </c>
      <c r="AS999" s="1" t="s">
        <v>17175</v>
      </c>
      <c r="AT999" s="2" t="s">
        <v>77</v>
      </c>
      <c r="AU999" s="4">
        <v>42836</v>
      </c>
      <c r="AV999" s="1" t="s">
        <v>17178</v>
      </c>
      <c r="AW999" s="2" t="s">
        <v>77</v>
      </c>
      <c r="AX999" s="4">
        <v>42836</v>
      </c>
      <c r="AY999" s="1" t="s">
        <v>75</v>
      </c>
      <c r="AZ999" s="5">
        <v>1414</v>
      </c>
      <c r="BA999" s="1" t="s">
        <v>80</v>
      </c>
      <c r="BB999" s="1" t="s">
        <v>79</v>
      </c>
    </row>
    <row r="1000" spans="1:54" x14ac:dyDescent="0.3">
      <c r="A1000" s="1" t="s">
        <v>17180</v>
      </c>
      <c r="B1000" t="str">
        <f>RIGHT(Tabel_query[[#This Row],[Titel]],1)</f>
        <v>W</v>
      </c>
      <c r="C1000" t="str">
        <f>RIGHT(Tabel_query[[#This Row],[Titel]],LEN(Tabel_query[[#This Row],[Titel]])-2)</f>
        <v>KORTEMARK_RKT_St_Bartholomeus_W</v>
      </c>
      <c r="D1000">
        <f>SEARCH("_",Tabel_query[[#This Row],[Kolom2]])</f>
        <v>10</v>
      </c>
      <c r="E1000" t="str">
        <f>LEFT(Tabel_query[[#This Row],[Kolom2]],Tabel_query[[#This Row],[Kolom3]]-1)</f>
        <v>KORTEMARK</v>
      </c>
      <c r="F1000" s="2" t="s">
        <v>70</v>
      </c>
      <c r="G1000" s="2" t="s">
        <v>72</v>
      </c>
      <c r="I1000" s="3" t="b">
        <v>0</v>
      </c>
      <c r="L1000" s="3" t="b">
        <v>1</v>
      </c>
      <c r="M1000" s="1" t="s">
        <v>6422</v>
      </c>
      <c r="P1000" s="2" t="s">
        <v>928</v>
      </c>
      <c r="Q1000" s="2" t="s">
        <v>137</v>
      </c>
      <c r="T1000" s="1" t="s">
        <v>17195</v>
      </c>
      <c r="U1000" s="1" t="s">
        <v>17181</v>
      </c>
      <c r="V1000" s="1" t="s">
        <v>855</v>
      </c>
      <c r="W1000" s="1" t="s">
        <v>17161</v>
      </c>
      <c r="X1000" s="1" t="s">
        <v>17182</v>
      </c>
      <c r="Y1000" s="1" t="s">
        <v>17162</v>
      </c>
      <c r="Z1000" s="2" t="s">
        <v>17179</v>
      </c>
      <c r="AA1000" s="1" t="s">
        <v>17183</v>
      </c>
      <c r="AB1000" s="1" t="s">
        <v>17184</v>
      </c>
      <c r="AC1000" s="1" t="s">
        <v>17185</v>
      </c>
      <c r="AD1000" s="1" t="s">
        <v>17186</v>
      </c>
      <c r="AE1000" s="2" t="s">
        <v>77</v>
      </c>
      <c r="AF1000" s="4">
        <v>42830</v>
      </c>
      <c r="AG1000" s="1" t="s">
        <v>17187</v>
      </c>
      <c r="AH1000" s="1" t="s">
        <v>17196</v>
      </c>
      <c r="AI1000" s="1" t="s">
        <v>17188</v>
      </c>
      <c r="AJ1000" s="1" t="s">
        <v>17189</v>
      </c>
      <c r="AK1000" s="2" t="s">
        <v>78</v>
      </c>
      <c r="AL1000" s="4">
        <v>42830</v>
      </c>
      <c r="AM1000" s="1" t="s">
        <v>17190</v>
      </c>
      <c r="AN1000" s="1" t="s">
        <v>17191</v>
      </c>
      <c r="AO1000" s="1" t="s">
        <v>17192</v>
      </c>
      <c r="AP1000" s="1" t="s">
        <v>17193</v>
      </c>
      <c r="AQ1000" s="2" t="s">
        <v>78</v>
      </c>
      <c r="AR1000" s="4">
        <v>42830</v>
      </c>
      <c r="AS1000" s="1" t="s">
        <v>17194</v>
      </c>
      <c r="AT1000" s="2" t="s">
        <v>77</v>
      </c>
      <c r="AU1000" s="4">
        <v>42830</v>
      </c>
      <c r="AV1000" s="1" t="s">
        <v>17197</v>
      </c>
      <c r="AW1000" s="2" t="s">
        <v>77</v>
      </c>
      <c r="AX1000" s="4">
        <v>43455</v>
      </c>
      <c r="AY1000" s="1" t="s">
        <v>75</v>
      </c>
      <c r="AZ1000" s="5">
        <v>1415</v>
      </c>
      <c r="BA1000" s="1" t="s">
        <v>80</v>
      </c>
      <c r="BB1000" s="1" t="s">
        <v>79</v>
      </c>
    </row>
    <row r="1001" spans="1:54" x14ac:dyDescent="0.3">
      <c r="A1001" s="1" t="s">
        <v>17198</v>
      </c>
      <c r="B1001" t="str">
        <f>RIGHT(Tabel_query[[#This Row],[Titel]],1)</f>
        <v>W</v>
      </c>
      <c r="C1001" t="str">
        <f>RIGHT(Tabel_query[[#This Row],[Titel]],LEN(Tabel_query[[#This Row],[Titel]])-2)</f>
        <v>KORTEMARK_RKT_St_Dionysius_W</v>
      </c>
      <c r="D1001">
        <f>SEARCH("_",Tabel_query[[#This Row],[Kolom2]])</f>
        <v>10</v>
      </c>
      <c r="E1001" t="str">
        <f>LEFT(Tabel_query[[#This Row],[Kolom2]],Tabel_query[[#This Row],[Kolom3]]-1)</f>
        <v>KORTEMARK</v>
      </c>
      <c r="F1001" s="2" t="s">
        <v>70</v>
      </c>
      <c r="G1001" s="2" t="s">
        <v>72</v>
      </c>
      <c r="I1001" s="3" t="b">
        <v>0</v>
      </c>
      <c r="L1001" s="3" t="b">
        <v>1</v>
      </c>
      <c r="M1001" s="1" t="s">
        <v>5889</v>
      </c>
      <c r="P1001" s="2" t="s">
        <v>928</v>
      </c>
      <c r="Q1001" s="2" t="s">
        <v>137</v>
      </c>
      <c r="T1001" s="1" t="s">
        <v>6732</v>
      </c>
      <c r="U1001" s="1" t="s">
        <v>17199</v>
      </c>
      <c r="V1001" s="1" t="s">
        <v>897</v>
      </c>
      <c r="W1001" s="1" t="s">
        <v>17161</v>
      </c>
      <c r="X1001" s="1" t="s">
        <v>17200</v>
      </c>
      <c r="Y1001" s="1" t="s">
        <v>17162</v>
      </c>
      <c r="Z1001" s="2" t="s">
        <v>17179</v>
      </c>
      <c r="AA1001" s="1" t="s">
        <v>17201</v>
      </c>
      <c r="AB1001" s="1" t="s">
        <v>17202</v>
      </c>
      <c r="AC1001" s="1" t="s">
        <v>17203</v>
      </c>
      <c r="AD1001" s="1" t="s">
        <v>17204</v>
      </c>
      <c r="AE1001" s="2" t="s">
        <v>77</v>
      </c>
      <c r="AF1001" s="4">
        <v>43073</v>
      </c>
      <c r="AG1001" s="1" t="s">
        <v>17205</v>
      </c>
      <c r="AH1001" s="1" t="s">
        <v>17213</v>
      </c>
      <c r="AI1001" s="1" t="s">
        <v>17206</v>
      </c>
      <c r="AJ1001" s="1" t="s">
        <v>17207</v>
      </c>
      <c r="AK1001" s="2" t="s">
        <v>77</v>
      </c>
      <c r="AL1001" s="4">
        <v>43073</v>
      </c>
      <c r="AM1001" s="1" t="s">
        <v>17208</v>
      </c>
      <c r="AN1001" s="1" t="s">
        <v>17209</v>
      </c>
      <c r="AO1001" s="1" t="s">
        <v>17210</v>
      </c>
      <c r="AP1001" s="1" t="s">
        <v>17211</v>
      </c>
      <c r="AQ1001" s="2" t="s">
        <v>78</v>
      </c>
      <c r="AR1001" s="4">
        <v>43073</v>
      </c>
      <c r="AS1001" s="1" t="s">
        <v>17212</v>
      </c>
      <c r="AT1001" s="2" t="s">
        <v>77</v>
      </c>
      <c r="AU1001" s="4">
        <v>42849</v>
      </c>
      <c r="AV1001" s="1" t="s">
        <v>17214</v>
      </c>
      <c r="AW1001" s="2" t="s">
        <v>77</v>
      </c>
      <c r="AX1001" s="4">
        <v>42849</v>
      </c>
      <c r="AY1001" s="1" t="s">
        <v>75</v>
      </c>
      <c r="AZ1001" s="5">
        <v>1416</v>
      </c>
      <c r="BA1001" s="1" t="s">
        <v>80</v>
      </c>
      <c r="BB1001" s="1" t="s">
        <v>79</v>
      </c>
    </row>
    <row r="1002" spans="1:54" x14ac:dyDescent="0.3">
      <c r="A1002" s="1" t="s">
        <v>17215</v>
      </c>
      <c r="B1002" t="str">
        <f>RIGHT(Tabel_query[[#This Row],[Titel]],1)</f>
        <v>W</v>
      </c>
      <c r="C1002" t="str">
        <f>RIGHT(Tabel_query[[#This Row],[Titel]],LEN(Tabel_query[[#This Row],[Titel]])-2)</f>
        <v>KORTEMARK_RKT_St_Hadrianus_W</v>
      </c>
      <c r="D1002">
        <f>SEARCH("_",Tabel_query[[#This Row],[Kolom2]])</f>
        <v>10</v>
      </c>
      <c r="E1002" t="str">
        <f>LEFT(Tabel_query[[#This Row],[Kolom2]],Tabel_query[[#This Row],[Kolom3]]-1)</f>
        <v>KORTEMARK</v>
      </c>
      <c r="F1002" s="2" t="s">
        <v>70</v>
      </c>
      <c r="G1002" s="2" t="s">
        <v>72</v>
      </c>
      <c r="I1002" s="3" t="b">
        <v>0</v>
      </c>
      <c r="L1002" s="3" t="b">
        <v>1</v>
      </c>
      <c r="M1002" s="1" t="s">
        <v>2828</v>
      </c>
      <c r="P1002" s="2" t="s">
        <v>928</v>
      </c>
      <c r="Q1002" s="2" t="s">
        <v>137</v>
      </c>
      <c r="T1002" s="1" t="s">
        <v>17229</v>
      </c>
      <c r="U1002" s="1" t="s">
        <v>17216</v>
      </c>
      <c r="V1002" s="1" t="s">
        <v>17217</v>
      </c>
      <c r="W1002" s="1" t="s">
        <v>17161</v>
      </c>
      <c r="X1002" s="1" t="s">
        <v>17218</v>
      </c>
      <c r="Y1002" s="1" t="s">
        <v>17162</v>
      </c>
      <c r="Z1002" s="2" t="s">
        <v>17179</v>
      </c>
      <c r="AA1002" s="1" t="s">
        <v>17219</v>
      </c>
      <c r="AB1002" s="1" t="s">
        <v>17220</v>
      </c>
      <c r="AC1002" s="1" t="s">
        <v>17221</v>
      </c>
      <c r="AD1002" s="1" t="s">
        <v>17222</v>
      </c>
      <c r="AE1002" s="2" t="s">
        <v>78</v>
      </c>
      <c r="AF1002" s="4">
        <v>42845</v>
      </c>
      <c r="AG1002" s="1" t="s">
        <v>17223</v>
      </c>
      <c r="AK1002" s="2" t="s">
        <v>78</v>
      </c>
      <c r="AL1002" s="4">
        <v>43563</v>
      </c>
      <c r="AM1002" s="1" t="s">
        <v>17224</v>
      </c>
      <c r="AN1002" s="1" t="s">
        <v>17225</v>
      </c>
      <c r="AO1002" s="1" t="s">
        <v>17226</v>
      </c>
      <c r="AP1002" s="1" t="s">
        <v>17227</v>
      </c>
      <c r="AQ1002" s="2" t="s">
        <v>77</v>
      </c>
      <c r="AR1002" s="4">
        <v>42845</v>
      </c>
      <c r="AS1002" s="1" t="s">
        <v>17228</v>
      </c>
      <c r="AT1002" s="2" t="s">
        <v>78</v>
      </c>
      <c r="AU1002" s="4">
        <v>43469</v>
      </c>
      <c r="AV1002" s="1" t="s">
        <v>17230</v>
      </c>
      <c r="AW1002" s="2" t="s">
        <v>77</v>
      </c>
      <c r="AX1002" s="4">
        <v>42845</v>
      </c>
      <c r="AY1002" s="1" t="s">
        <v>75</v>
      </c>
      <c r="AZ1002" s="5">
        <v>1417</v>
      </c>
      <c r="BA1002" s="1" t="s">
        <v>80</v>
      </c>
      <c r="BB1002" s="1" t="s">
        <v>79</v>
      </c>
    </row>
    <row r="1003" spans="1:54" x14ac:dyDescent="0.3">
      <c r="A1003" s="1" t="s">
        <v>17231</v>
      </c>
      <c r="B1003" t="str">
        <f>RIGHT(Tabel_query[[#This Row],[Titel]],1)</f>
        <v>W</v>
      </c>
      <c r="C1003" t="str">
        <f>RIGHT(Tabel_query[[#This Row],[Titel]],LEN(Tabel_query[[#This Row],[Titel]])-2)</f>
        <v>KORTEMARK_RKT_St_Martinus_W</v>
      </c>
      <c r="D1003">
        <f>SEARCH("_",Tabel_query[[#This Row],[Kolom2]])</f>
        <v>10</v>
      </c>
      <c r="E1003" t="str">
        <f>LEFT(Tabel_query[[#This Row],[Kolom2]],Tabel_query[[#This Row],[Kolom3]]-1)</f>
        <v>KORTEMARK</v>
      </c>
      <c r="F1003" s="2" t="s">
        <v>70</v>
      </c>
      <c r="G1003" s="2" t="s">
        <v>72</v>
      </c>
      <c r="I1003" s="3" t="b">
        <v>0</v>
      </c>
      <c r="L1003" s="3" t="b">
        <v>1</v>
      </c>
      <c r="M1003" s="1" t="s">
        <v>5908</v>
      </c>
      <c r="P1003" s="2" t="s">
        <v>928</v>
      </c>
      <c r="Q1003" s="2" t="s">
        <v>137</v>
      </c>
      <c r="T1003" s="1" t="s">
        <v>1027</v>
      </c>
      <c r="U1003" s="1" t="s">
        <v>17199</v>
      </c>
      <c r="V1003" s="1" t="s">
        <v>897</v>
      </c>
      <c r="W1003" s="1" t="s">
        <v>17161</v>
      </c>
      <c r="X1003" s="1" t="s">
        <v>17232</v>
      </c>
      <c r="Y1003" s="1" t="s">
        <v>17162</v>
      </c>
      <c r="Z1003" s="2" t="s">
        <v>17179</v>
      </c>
      <c r="AA1003" s="1" t="s">
        <v>17233</v>
      </c>
      <c r="AB1003" s="1" t="s">
        <v>17234</v>
      </c>
      <c r="AC1003" s="1" t="s">
        <v>17235</v>
      </c>
      <c r="AD1003" s="1" t="s">
        <v>17236</v>
      </c>
      <c r="AE1003" s="2" t="s">
        <v>78</v>
      </c>
      <c r="AF1003" s="4">
        <v>42822</v>
      </c>
      <c r="AG1003" s="1" t="s">
        <v>17237</v>
      </c>
      <c r="AH1003" s="1" t="s">
        <v>17245</v>
      </c>
      <c r="AI1003" s="1" t="s">
        <v>17238</v>
      </c>
      <c r="AJ1003" s="1" t="s">
        <v>17239</v>
      </c>
      <c r="AK1003" s="2" t="s">
        <v>77</v>
      </c>
      <c r="AL1003" s="4">
        <v>42822</v>
      </c>
      <c r="AM1003" s="1" t="s">
        <v>17240</v>
      </c>
      <c r="AN1003" s="1" t="s">
        <v>17241</v>
      </c>
      <c r="AO1003" s="1" t="s">
        <v>17242</v>
      </c>
      <c r="AP1003" s="1" t="s">
        <v>17243</v>
      </c>
      <c r="AQ1003" s="2" t="s">
        <v>77</v>
      </c>
      <c r="AR1003" s="4">
        <v>42822</v>
      </c>
      <c r="AS1003" s="1" t="s">
        <v>17244</v>
      </c>
      <c r="AT1003" s="2" t="s">
        <v>78</v>
      </c>
      <c r="AU1003" s="4">
        <v>41730</v>
      </c>
      <c r="AV1003" s="1" t="s">
        <v>17246</v>
      </c>
      <c r="AY1003" s="1" t="s">
        <v>75</v>
      </c>
      <c r="AZ1003" s="5">
        <v>1418</v>
      </c>
      <c r="BA1003" s="1" t="s">
        <v>80</v>
      </c>
      <c r="BB1003" s="1" t="s">
        <v>79</v>
      </c>
    </row>
    <row r="1004" spans="1:54" x14ac:dyDescent="0.3">
      <c r="A1004" s="1" t="s">
        <v>17247</v>
      </c>
      <c r="B1004" t="str">
        <f>RIGHT(Tabel_query[[#This Row],[Titel]],1)</f>
        <v>V</v>
      </c>
      <c r="C1004" t="str">
        <f>RIGHT(Tabel_query[[#This Row],[Titel]],LEN(Tabel_query[[#This Row],[Titel]])-2)</f>
        <v>KORTENAKEN_RKT_Kana_V</v>
      </c>
      <c r="D1004">
        <f>SEARCH("_",Tabel_query[[#This Row],[Kolom2]])</f>
        <v>11</v>
      </c>
      <c r="E1004" t="str">
        <f>LEFT(Tabel_query[[#This Row],[Kolom2]],Tabel_query[[#This Row],[Kolom3]]-1)</f>
        <v>KORTENAKEN</v>
      </c>
      <c r="F1004" s="2" t="s">
        <v>731</v>
      </c>
      <c r="G1004" s="2" t="s">
        <v>72</v>
      </c>
      <c r="H1004" s="1" t="s">
        <v>17262</v>
      </c>
      <c r="I1004" s="3" t="b">
        <v>0</v>
      </c>
      <c r="J1004" s="1" t="s">
        <v>17261</v>
      </c>
      <c r="L1004" s="3" t="b">
        <v>1</v>
      </c>
      <c r="M1004" s="1" t="s">
        <v>17264</v>
      </c>
      <c r="P1004" s="2" t="s">
        <v>599</v>
      </c>
      <c r="Q1004" s="2" t="s">
        <v>137</v>
      </c>
      <c r="T1004" s="1" t="s">
        <v>17259</v>
      </c>
      <c r="U1004" s="1" t="s">
        <v>698</v>
      </c>
      <c r="V1004" s="1" t="s">
        <v>258</v>
      </c>
      <c r="W1004" s="1" t="s">
        <v>17248</v>
      </c>
      <c r="X1004" s="1" t="s">
        <v>17250</v>
      </c>
      <c r="Y1004" s="1" t="s">
        <v>17249</v>
      </c>
      <c r="Z1004" s="2" t="s">
        <v>113</v>
      </c>
      <c r="AA1004" s="1" t="s">
        <v>17251</v>
      </c>
      <c r="AB1004" s="1" t="s">
        <v>17252</v>
      </c>
      <c r="AC1004" s="1" t="s">
        <v>17253</v>
      </c>
      <c r="AE1004" s="2" t="s">
        <v>78</v>
      </c>
      <c r="AF1004" s="4">
        <v>42913</v>
      </c>
      <c r="AG1004" s="1" t="s">
        <v>17254</v>
      </c>
      <c r="AH1004" s="1" t="s">
        <v>17260</v>
      </c>
      <c r="AK1004" s="2" t="s">
        <v>78</v>
      </c>
      <c r="AL1004" s="4">
        <v>43402</v>
      </c>
      <c r="AM1004" s="1" t="s">
        <v>17255</v>
      </c>
      <c r="AN1004" s="1" t="s">
        <v>17256</v>
      </c>
      <c r="AO1004" s="1" t="s">
        <v>17257</v>
      </c>
      <c r="AQ1004" s="2" t="s">
        <v>77</v>
      </c>
      <c r="AR1004" s="4">
        <v>42913</v>
      </c>
      <c r="AS1004" s="1" t="s">
        <v>17258</v>
      </c>
      <c r="AT1004" s="2" t="s">
        <v>78</v>
      </c>
      <c r="AU1004" s="4">
        <v>42913</v>
      </c>
      <c r="AV1004" s="1" t="s">
        <v>17263</v>
      </c>
      <c r="AW1004" s="2" t="s">
        <v>77</v>
      </c>
      <c r="AX1004" s="4">
        <v>43402</v>
      </c>
      <c r="AY1004" s="1" t="s">
        <v>75</v>
      </c>
      <c r="AZ1004" s="5">
        <v>1752</v>
      </c>
      <c r="BA1004" s="1" t="s">
        <v>80</v>
      </c>
      <c r="BB1004" s="1" t="s">
        <v>79</v>
      </c>
    </row>
    <row r="1005" spans="1:54" x14ac:dyDescent="0.3">
      <c r="A1005" s="1" t="s">
        <v>17265</v>
      </c>
      <c r="B1005" t="str">
        <f>RIGHT(Tabel_query[[#This Row],[Titel]],1)</f>
        <v>V</v>
      </c>
      <c r="C1005" t="str">
        <f>RIGHT(Tabel_query[[#This Row],[Titel]],LEN(Tabel_query[[#This Row],[Titel]])-2)</f>
        <v>KORTENAKEN_RKT_OLVrouw_v_d_H_Rozenkrans_V</v>
      </c>
      <c r="D1005">
        <f>SEARCH("_",Tabel_query[[#This Row],[Kolom2]])</f>
        <v>11</v>
      </c>
      <c r="E1005" t="str">
        <f>LEFT(Tabel_query[[#This Row],[Kolom2]],Tabel_query[[#This Row],[Kolom3]]-1)</f>
        <v>KORTENAKEN</v>
      </c>
      <c r="F1005" s="2" t="s">
        <v>322</v>
      </c>
      <c r="G1005" s="2" t="s">
        <v>1386</v>
      </c>
      <c r="H1005" s="1" t="s">
        <v>17267</v>
      </c>
      <c r="I1005" s="3" t="b">
        <v>0</v>
      </c>
      <c r="J1005" s="1" t="s">
        <v>17266</v>
      </c>
      <c r="K1005" s="2" t="s">
        <v>660</v>
      </c>
      <c r="L1005" s="3" t="b">
        <v>0</v>
      </c>
      <c r="P1005" s="2" t="s">
        <v>599</v>
      </c>
      <c r="Q1005" s="2" t="s">
        <v>137</v>
      </c>
      <c r="Z1005" s="2" t="s">
        <v>113</v>
      </c>
      <c r="AY1005" s="1" t="s">
        <v>75</v>
      </c>
      <c r="AZ1005" s="5">
        <v>2016</v>
      </c>
      <c r="BA1005" s="1" t="s">
        <v>80</v>
      </c>
      <c r="BB1005" s="1" t="s">
        <v>79</v>
      </c>
    </row>
    <row r="1006" spans="1:54" x14ac:dyDescent="0.3">
      <c r="A1006" s="1" t="s">
        <v>17268</v>
      </c>
      <c r="B1006" t="str">
        <f>RIGHT(Tabel_query[[#This Row],[Titel]],1)</f>
        <v>V</v>
      </c>
      <c r="C1006" t="str">
        <f>RIGHT(Tabel_query[[#This Row],[Titel]],LEN(Tabel_query[[#This Row],[Titel]])-2)</f>
        <v>KORTENAKEN_RKT_St_Amandus_V</v>
      </c>
      <c r="D1006">
        <f>SEARCH("_",Tabel_query[[#This Row],[Kolom2]])</f>
        <v>11</v>
      </c>
      <c r="E1006" t="str">
        <f>LEFT(Tabel_query[[#This Row],[Kolom2]],Tabel_query[[#This Row],[Kolom3]]-1)</f>
        <v>KORTENAKEN</v>
      </c>
      <c r="F1006" s="2" t="s">
        <v>322</v>
      </c>
      <c r="G1006" s="2" t="s">
        <v>1386</v>
      </c>
      <c r="H1006" s="1" t="s">
        <v>17267</v>
      </c>
      <c r="I1006" s="3" t="b">
        <v>0</v>
      </c>
      <c r="J1006" s="1" t="s">
        <v>17266</v>
      </c>
      <c r="K1006" s="2" t="s">
        <v>660</v>
      </c>
      <c r="L1006" s="3" t="b">
        <v>0</v>
      </c>
      <c r="P1006" s="2" t="s">
        <v>599</v>
      </c>
      <c r="Q1006" s="2" t="s">
        <v>137</v>
      </c>
      <c r="Z1006" s="2" t="s">
        <v>113</v>
      </c>
      <c r="AY1006" s="1" t="s">
        <v>75</v>
      </c>
      <c r="AZ1006" s="5">
        <v>2012</v>
      </c>
      <c r="BA1006" s="1" t="s">
        <v>80</v>
      </c>
      <c r="BB1006" s="1" t="s">
        <v>79</v>
      </c>
    </row>
    <row r="1007" spans="1:54" x14ac:dyDescent="0.3">
      <c r="A1007" s="1" t="s">
        <v>17269</v>
      </c>
      <c r="B1007" t="str">
        <f>RIGHT(Tabel_query[[#This Row],[Titel]],1)</f>
        <v>V</v>
      </c>
      <c r="C1007" t="str">
        <f>RIGHT(Tabel_query[[#This Row],[Titel]],LEN(Tabel_query[[#This Row],[Titel]])-2)</f>
        <v>KORTENAKEN_RKT_St_Amor_V</v>
      </c>
      <c r="D1007">
        <f>SEARCH("_",Tabel_query[[#This Row],[Kolom2]])</f>
        <v>11</v>
      </c>
      <c r="E1007" t="str">
        <f>LEFT(Tabel_query[[#This Row],[Kolom2]],Tabel_query[[#This Row],[Kolom3]]-1)</f>
        <v>KORTENAKEN</v>
      </c>
      <c r="F1007" s="2" t="s">
        <v>710</v>
      </c>
      <c r="G1007" s="2" t="s">
        <v>1386</v>
      </c>
      <c r="H1007" s="1" t="s">
        <v>17267</v>
      </c>
      <c r="I1007" s="3" t="b">
        <v>0</v>
      </c>
      <c r="J1007" s="1" t="s">
        <v>17266</v>
      </c>
      <c r="K1007" s="2" t="s">
        <v>660</v>
      </c>
      <c r="L1007" s="3" t="b">
        <v>0</v>
      </c>
      <c r="P1007" s="2" t="s">
        <v>599</v>
      </c>
      <c r="Q1007" s="2" t="s">
        <v>137</v>
      </c>
      <c r="Z1007" s="2" t="s">
        <v>113</v>
      </c>
      <c r="AY1007" s="1" t="s">
        <v>75</v>
      </c>
      <c r="AZ1007" s="5">
        <v>2011</v>
      </c>
      <c r="BA1007" s="1" t="s">
        <v>80</v>
      </c>
      <c r="BB1007" s="1" t="s">
        <v>79</v>
      </c>
    </row>
    <row r="1008" spans="1:54" x14ac:dyDescent="0.3">
      <c r="A1008" s="1" t="s">
        <v>17270</v>
      </c>
      <c r="B1008" t="str">
        <f>RIGHT(Tabel_query[[#This Row],[Titel]],1)</f>
        <v>V</v>
      </c>
      <c r="C1008" t="str">
        <f>RIGHT(Tabel_query[[#This Row],[Titel]],LEN(Tabel_query[[#This Row],[Titel]])-2)</f>
        <v>KORTENAKEN_RKT_St_Bartholomeus_V</v>
      </c>
      <c r="D1008">
        <f>SEARCH("_",Tabel_query[[#This Row],[Kolom2]])</f>
        <v>11</v>
      </c>
      <c r="E1008" t="str">
        <f>LEFT(Tabel_query[[#This Row],[Kolom2]],Tabel_query[[#This Row],[Kolom3]]-1)</f>
        <v>KORTENAKEN</v>
      </c>
      <c r="F1008" s="2" t="s">
        <v>322</v>
      </c>
      <c r="G1008" s="2" t="s">
        <v>1386</v>
      </c>
      <c r="H1008" s="1" t="s">
        <v>17267</v>
      </c>
      <c r="I1008" s="3" t="b">
        <v>0</v>
      </c>
      <c r="J1008" s="1" t="s">
        <v>17266</v>
      </c>
      <c r="K1008" s="2" t="s">
        <v>660</v>
      </c>
      <c r="L1008" s="3" t="b">
        <v>0</v>
      </c>
      <c r="P1008" s="2" t="s">
        <v>599</v>
      </c>
      <c r="Q1008" s="2" t="s">
        <v>137</v>
      </c>
      <c r="Z1008" s="2" t="s">
        <v>113</v>
      </c>
      <c r="AY1008" s="1" t="s">
        <v>75</v>
      </c>
      <c r="AZ1008" s="5">
        <v>2013</v>
      </c>
      <c r="BA1008" s="1" t="s">
        <v>80</v>
      </c>
      <c r="BB1008" s="1" t="s">
        <v>79</v>
      </c>
    </row>
    <row r="1009" spans="1:54" x14ac:dyDescent="0.3">
      <c r="A1009" s="1" t="s">
        <v>17271</v>
      </c>
      <c r="B1009" t="str">
        <f>RIGHT(Tabel_query[[#This Row],[Titel]],1)</f>
        <v>V</v>
      </c>
      <c r="C1009" t="str">
        <f>RIGHT(Tabel_query[[#This Row],[Titel]],LEN(Tabel_query[[#This Row],[Titel]])-2)</f>
        <v>KORTENAKEN_RKT_St_Germanus_V</v>
      </c>
      <c r="D1009">
        <f>SEARCH("_",Tabel_query[[#This Row],[Kolom2]])</f>
        <v>11</v>
      </c>
      <c r="E1009" t="str">
        <f>LEFT(Tabel_query[[#This Row],[Kolom2]],Tabel_query[[#This Row],[Kolom3]]-1)</f>
        <v>KORTENAKEN</v>
      </c>
      <c r="F1009" s="2" t="s">
        <v>322</v>
      </c>
      <c r="G1009" s="2" t="s">
        <v>1386</v>
      </c>
      <c r="H1009" s="1" t="s">
        <v>17267</v>
      </c>
      <c r="I1009" s="3" t="b">
        <v>0</v>
      </c>
      <c r="J1009" s="1" t="s">
        <v>17266</v>
      </c>
      <c r="K1009" s="2" t="s">
        <v>660</v>
      </c>
      <c r="L1009" s="3" t="b">
        <v>0</v>
      </c>
      <c r="P1009" s="2" t="s">
        <v>599</v>
      </c>
      <c r="Q1009" s="2" t="s">
        <v>137</v>
      </c>
      <c r="Z1009" s="2" t="s">
        <v>113</v>
      </c>
      <c r="AY1009" s="1" t="s">
        <v>75</v>
      </c>
      <c r="AZ1009" s="5">
        <v>2014</v>
      </c>
      <c r="BA1009" s="1" t="s">
        <v>80</v>
      </c>
      <c r="BB1009" s="1" t="s">
        <v>79</v>
      </c>
    </row>
    <row r="1010" spans="1:54" x14ac:dyDescent="0.3">
      <c r="A1010" s="1" t="s">
        <v>17272</v>
      </c>
      <c r="B1010" t="str">
        <f>RIGHT(Tabel_query[[#This Row],[Titel]],1)</f>
        <v>V</v>
      </c>
      <c r="C1010" t="str">
        <f>RIGHT(Tabel_query[[#This Row],[Titel]],LEN(Tabel_query[[#This Row],[Titel]])-2)</f>
        <v>KORTENAKEN_RKT_St_Servatius_V</v>
      </c>
      <c r="D1010">
        <f>SEARCH("_",Tabel_query[[#This Row],[Kolom2]])</f>
        <v>11</v>
      </c>
      <c r="E1010" t="str">
        <f>LEFT(Tabel_query[[#This Row],[Kolom2]],Tabel_query[[#This Row],[Kolom3]]-1)</f>
        <v>KORTENAKEN</v>
      </c>
      <c r="F1010" s="2" t="s">
        <v>322</v>
      </c>
      <c r="G1010" s="2" t="s">
        <v>1386</v>
      </c>
      <c r="H1010" s="1" t="s">
        <v>17267</v>
      </c>
      <c r="I1010" s="3" t="b">
        <v>0</v>
      </c>
      <c r="J1010" s="1" t="s">
        <v>17266</v>
      </c>
      <c r="K1010" s="2" t="s">
        <v>660</v>
      </c>
      <c r="L1010" s="3" t="b">
        <v>0</v>
      </c>
      <c r="P1010" s="2" t="s">
        <v>599</v>
      </c>
      <c r="Q1010" s="2" t="s">
        <v>137</v>
      </c>
      <c r="Z1010" s="2" t="s">
        <v>113</v>
      </c>
      <c r="AY1010" s="1" t="s">
        <v>75</v>
      </c>
      <c r="AZ1010" s="5">
        <v>2015</v>
      </c>
      <c r="BA1010" s="1" t="s">
        <v>80</v>
      </c>
      <c r="BB1010" s="1" t="s">
        <v>79</v>
      </c>
    </row>
    <row r="1011" spans="1:54" x14ac:dyDescent="0.3">
      <c r="A1011" s="1" t="s">
        <v>17273</v>
      </c>
      <c r="B1011" t="str">
        <f>RIGHT(Tabel_query[[#This Row],[Titel]],1)</f>
        <v>V</v>
      </c>
      <c r="C1011" t="str">
        <f>RIGHT(Tabel_query[[#This Row],[Titel]],LEN(Tabel_query[[#This Row],[Titel]])-2)</f>
        <v>KORTENBERG_RKT_OLV_V</v>
      </c>
      <c r="D1011">
        <f>SEARCH("_",Tabel_query[[#This Row],[Kolom2]])</f>
        <v>11</v>
      </c>
      <c r="E1011" t="str">
        <f>LEFT(Tabel_query[[#This Row],[Kolom2]],Tabel_query[[#This Row],[Kolom3]]-1)</f>
        <v>KORTENBERG</v>
      </c>
      <c r="F1011" s="2" t="s">
        <v>70</v>
      </c>
      <c r="G1011" s="2" t="s">
        <v>72</v>
      </c>
      <c r="I1011" s="3" t="b">
        <v>0</v>
      </c>
      <c r="L1011" s="3" t="b">
        <v>1</v>
      </c>
      <c r="P1011" s="2" t="s">
        <v>599</v>
      </c>
      <c r="Q1011" s="2" t="s">
        <v>137</v>
      </c>
      <c r="T1011" s="1" t="s">
        <v>675</v>
      </c>
      <c r="U1011" s="1" t="s">
        <v>9328</v>
      </c>
      <c r="V1011" s="1" t="s">
        <v>17274</v>
      </c>
      <c r="W1011" s="1" t="s">
        <v>17275</v>
      </c>
      <c r="X1011" s="1" t="s">
        <v>17277</v>
      </c>
      <c r="Y1011" s="1" t="s">
        <v>17276</v>
      </c>
      <c r="Z1011" s="2" t="s">
        <v>17292</v>
      </c>
      <c r="AA1011" s="1" t="s">
        <v>17278</v>
      </c>
      <c r="AB1011" s="1" t="s">
        <v>17279</v>
      </c>
      <c r="AC1011" s="1" t="s">
        <v>17280</v>
      </c>
      <c r="AD1011" s="1" t="s">
        <v>17281</v>
      </c>
      <c r="AE1011" s="2" t="s">
        <v>77</v>
      </c>
      <c r="AF1011" s="4">
        <v>42829</v>
      </c>
      <c r="AG1011" s="1" t="s">
        <v>17282</v>
      </c>
      <c r="AH1011" s="1" t="s">
        <v>17290</v>
      </c>
      <c r="AI1011" s="1" t="s">
        <v>17283</v>
      </c>
      <c r="AJ1011" s="1" t="s">
        <v>17284</v>
      </c>
      <c r="AK1011" s="2" t="s">
        <v>78</v>
      </c>
      <c r="AL1011" s="4">
        <v>41731</v>
      </c>
      <c r="AM1011" s="1" t="s">
        <v>17285</v>
      </c>
      <c r="AN1011" s="1" t="s">
        <v>17286</v>
      </c>
      <c r="AO1011" s="1" t="s">
        <v>17287</v>
      </c>
      <c r="AP1011" s="1" t="s">
        <v>17288</v>
      </c>
      <c r="AQ1011" s="2" t="s">
        <v>78</v>
      </c>
      <c r="AR1011" s="4">
        <v>41731</v>
      </c>
      <c r="AS1011" s="1" t="s">
        <v>17289</v>
      </c>
      <c r="AT1011" s="2" t="s">
        <v>78</v>
      </c>
      <c r="AU1011" s="4">
        <v>41731</v>
      </c>
      <c r="AV1011" s="1" t="s">
        <v>17291</v>
      </c>
      <c r="AW1011" s="2" t="s">
        <v>77</v>
      </c>
      <c r="AX1011" s="4">
        <v>42829</v>
      </c>
      <c r="AY1011" s="1" t="s">
        <v>75</v>
      </c>
      <c r="AZ1011" s="5">
        <v>1757</v>
      </c>
      <c r="BA1011" s="1" t="s">
        <v>80</v>
      </c>
      <c r="BB1011" s="1" t="s">
        <v>79</v>
      </c>
    </row>
    <row r="1012" spans="1:54" x14ac:dyDescent="0.3">
      <c r="A1012" s="1" t="s">
        <v>17293</v>
      </c>
      <c r="B1012" t="str">
        <f>RIGHT(Tabel_query[[#This Row],[Titel]],1)</f>
        <v>V</v>
      </c>
      <c r="C1012" t="str">
        <f>RIGHT(Tabel_query[[#This Row],[Titel]],LEN(Tabel_query[[#This Row],[Titel]])-2)</f>
        <v>KORTENBERG_RKT_St_Amandus_V</v>
      </c>
      <c r="D1012">
        <f>SEARCH("_",Tabel_query[[#This Row],[Kolom2]])</f>
        <v>11</v>
      </c>
      <c r="E1012" t="str">
        <f>LEFT(Tabel_query[[#This Row],[Kolom2]],Tabel_query[[#This Row],[Kolom3]]-1)</f>
        <v>KORTENBERG</v>
      </c>
      <c r="F1012" s="2" t="s">
        <v>70</v>
      </c>
      <c r="G1012" s="2" t="s">
        <v>72</v>
      </c>
      <c r="I1012" s="3" t="b">
        <v>0</v>
      </c>
      <c r="L1012" s="3" t="b">
        <v>1</v>
      </c>
      <c r="P1012" s="2" t="s">
        <v>599</v>
      </c>
      <c r="Q1012" s="2" t="s">
        <v>137</v>
      </c>
      <c r="T1012" s="1" t="s">
        <v>11906</v>
      </c>
      <c r="U1012" s="1" t="s">
        <v>2890</v>
      </c>
      <c r="V1012" s="1" t="s">
        <v>543</v>
      </c>
      <c r="W1012" s="1" t="s">
        <v>17294</v>
      </c>
      <c r="X1012" s="1" t="s">
        <v>17296</v>
      </c>
      <c r="Y1012" s="1" t="s">
        <v>17295</v>
      </c>
      <c r="Z1012" s="2" t="s">
        <v>17292</v>
      </c>
      <c r="AA1012" s="1" t="s">
        <v>17297</v>
      </c>
      <c r="AB1012" s="1" t="s">
        <v>17298</v>
      </c>
      <c r="AC1012" s="1" t="s">
        <v>17299</v>
      </c>
      <c r="AD1012" s="1" t="s">
        <v>17300</v>
      </c>
      <c r="AE1012" s="2" t="s">
        <v>78</v>
      </c>
      <c r="AF1012" s="4">
        <v>41698</v>
      </c>
      <c r="AG1012" s="1" t="s">
        <v>17301</v>
      </c>
      <c r="AH1012" s="1" t="s">
        <v>17309</v>
      </c>
      <c r="AI1012" s="1" t="s">
        <v>17302</v>
      </c>
      <c r="AJ1012" s="1" t="s">
        <v>17303</v>
      </c>
      <c r="AK1012" s="2" t="s">
        <v>78</v>
      </c>
      <c r="AL1012" s="4">
        <v>41698</v>
      </c>
      <c r="AM1012" s="1" t="s">
        <v>17304</v>
      </c>
      <c r="AN1012" s="1" t="s">
        <v>17305</v>
      </c>
      <c r="AO1012" s="1" t="s">
        <v>17306</v>
      </c>
      <c r="AP1012" s="1" t="s">
        <v>17307</v>
      </c>
      <c r="AQ1012" s="2" t="s">
        <v>77</v>
      </c>
      <c r="AR1012" s="4">
        <v>42830</v>
      </c>
      <c r="AS1012" s="1" t="s">
        <v>17308</v>
      </c>
      <c r="AT1012" s="2" t="s">
        <v>77</v>
      </c>
      <c r="AU1012" s="4">
        <v>42830</v>
      </c>
      <c r="AV1012" s="1" t="s">
        <v>17310</v>
      </c>
      <c r="AW1012" s="2" t="s">
        <v>78</v>
      </c>
      <c r="AX1012" s="4">
        <v>41698</v>
      </c>
      <c r="AY1012" s="1" t="s">
        <v>75</v>
      </c>
      <c r="AZ1012" s="5">
        <v>1756</v>
      </c>
      <c r="BA1012" s="1" t="s">
        <v>80</v>
      </c>
      <c r="BB1012" s="1" t="s">
        <v>79</v>
      </c>
    </row>
    <row r="1013" spans="1:54" x14ac:dyDescent="0.3">
      <c r="A1013" s="1" t="s">
        <v>17311</v>
      </c>
      <c r="B1013" t="str">
        <f>RIGHT(Tabel_query[[#This Row],[Titel]],1)</f>
        <v>V</v>
      </c>
      <c r="C1013" t="str">
        <f>RIGHT(Tabel_query[[#This Row],[Titel]],LEN(Tabel_query[[#This Row],[Titel]])-2)</f>
        <v>KORTENBERG_RKT_St_Antonius_V</v>
      </c>
      <c r="D1013">
        <f>SEARCH("_",Tabel_query[[#This Row],[Kolom2]])</f>
        <v>11</v>
      </c>
      <c r="E1013" t="str">
        <f>LEFT(Tabel_query[[#This Row],[Kolom2]],Tabel_query[[#This Row],[Kolom3]]-1)</f>
        <v>KORTENBERG</v>
      </c>
      <c r="F1013" s="2" t="s">
        <v>70</v>
      </c>
      <c r="G1013" s="2" t="s">
        <v>72</v>
      </c>
      <c r="I1013" s="3" t="b">
        <v>0</v>
      </c>
      <c r="L1013" s="3" t="b">
        <v>1</v>
      </c>
      <c r="P1013" s="2" t="s">
        <v>599</v>
      </c>
      <c r="Q1013" s="2" t="s">
        <v>137</v>
      </c>
      <c r="T1013" s="1" t="s">
        <v>3037</v>
      </c>
      <c r="U1013" s="1" t="s">
        <v>17312</v>
      </c>
      <c r="V1013" s="1" t="s">
        <v>930</v>
      </c>
      <c r="W1013" s="1" t="s">
        <v>17313</v>
      </c>
      <c r="X1013" s="1" t="s">
        <v>17315</v>
      </c>
      <c r="Y1013" s="1" t="s">
        <v>17314</v>
      </c>
      <c r="Z1013" s="2" t="s">
        <v>17292</v>
      </c>
      <c r="AA1013" s="1" t="s">
        <v>17316</v>
      </c>
      <c r="AB1013" s="1" t="s">
        <v>17317</v>
      </c>
      <c r="AC1013" s="1" t="s">
        <v>17318</v>
      </c>
      <c r="AD1013" s="1" t="s">
        <v>17319</v>
      </c>
      <c r="AG1013" s="1" t="s">
        <v>17320</v>
      </c>
      <c r="AH1013" s="1" t="s">
        <v>17328</v>
      </c>
      <c r="AI1013" s="1" t="s">
        <v>17321</v>
      </c>
      <c r="AJ1013" s="1" t="s">
        <v>17322</v>
      </c>
      <c r="AM1013" s="1" t="s">
        <v>17323</v>
      </c>
      <c r="AN1013" s="1" t="s">
        <v>17324</v>
      </c>
      <c r="AO1013" s="1" t="s">
        <v>17325</v>
      </c>
      <c r="AP1013" s="1" t="s">
        <v>17326</v>
      </c>
      <c r="AS1013" s="1" t="s">
        <v>17327</v>
      </c>
      <c r="AV1013" s="1" t="s">
        <v>17329</v>
      </c>
      <c r="AX1013" s="4">
        <v>43732</v>
      </c>
      <c r="AY1013" s="1" t="s">
        <v>75</v>
      </c>
      <c r="AZ1013" s="5">
        <v>1755</v>
      </c>
      <c r="BA1013" s="1" t="s">
        <v>80</v>
      </c>
      <c r="BB1013" s="1" t="s">
        <v>79</v>
      </c>
    </row>
    <row r="1014" spans="1:54" x14ac:dyDescent="0.3">
      <c r="A1014" s="1" t="s">
        <v>17330</v>
      </c>
      <c r="B1014" t="str">
        <f>RIGHT(Tabel_query[[#This Row],[Titel]],1)</f>
        <v>V</v>
      </c>
      <c r="C1014" t="str">
        <f>RIGHT(Tabel_query[[#This Row],[Titel]],LEN(Tabel_query[[#This Row],[Titel]])-2)</f>
        <v>KORTENBERG_RKT_St_Pieter_V</v>
      </c>
      <c r="D1014">
        <f>SEARCH("_",Tabel_query[[#This Row],[Kolom2]])</f>
        <v>11</v>
      </c>
      <c r="E1014" t="str">
        <f>LEFT(Tabel_query[[#This Row],[Kolom2]],Tabel_query[[#This Row],[Kolom3]]-1)</f>
        <v>KORTENBERG</v>
      </c>
      <c r="F1014" s="2" t="s">
        <v>70</v>
      </c>
      <c r="G1014" s="2" t="s">
        <v>72</v>
      </c>
      <c r="I1014" s="3" t="b">
        <v>0</v>
      </c>
      <c r="L1014" s="3" t="b">
        <v>1</v>
      </c>
      <c r="P1014" s="2" t="s">
        <v>599</v>
      </c>
      <c r="Q1014" s="2" t="s">
        <v>137</v>
      </c>
      <c r="T1014" s="1" t="s">
        <v>773</v>
      </c>
      <c r="U1014" s="1" t="s">
        <v>2890</v>
      </c>
      <c r="V1014" s="1" t="s">
        <v>543</v>
      </c>
      <c r="W1014" s="1" t="s">
        <v>17294</v>
      </c>
      <c r="X1014" s="1" t="s">
        <v>17331</v>
      </c>
      <c r="Y1014" s="1" t="s">
        <v>17295</v>
      </c>
      <c r="Z1014" s="2" t="s">
        <v>17292</v>
      </c>
      <c r="AA1014" s="1" t="s">
        <v>17332</v>
      </c>
      <c r="AB1014" s="1" t="s">
        <v>17333</v>
      </c>
      <c r="AC1014" s="1" t="s">
        <v>17334</v>
      </c>
      <c r="AD1014" s="1" t="s">
        <v>17335</v>
      </c>
      <c r="AE1014" s="2" t="s">
        <v>78</v>
      </c>
      <c r="AF1014" s="4">
        <v>41731</v>
      </c>
      <c r="AG1014" s="1" t="s">
        <v>17336</v>
      </c>
      <c r="AH1014" s="1" t="s">
        <v>17344</v>
      </c>
      <c r="AI1014" s="1" t="s">
        <v>17337</v>
      </c>
      <c r="AJ1014" s="1" t="s">
        <v>17338</v>
      </c>
      <c r="AK1014" s="2" t="s">
        <v>77</v>
      </c>
      <c r="AL1014" s="4">
        <v>42852</v>
      </c>
      <c r="AM1014" s="1" t="s">
        <v>17339</v>
      </c>
      <c r="AN1014" s="1" t="s">
        <v>17340</v>
      </c>
      <c r="AO1014" s="1" t="s">
        <v>17341</v>
      </c>
      <c r="AP1014" s="1" t="s">
        <v>17342</v>
      </c>
      <c r="AQ1014" s="2" t="s">
        <v>78</v>
      </c>
      <c r="AR1014" s="4">
        <v>41731</v>
      </c>
      <c r="AS1014" s="1" t="s">
        <v>17343</v>
      </c>
      <c r="AT1014" s="2" t="s">
        <v>78</v>
      </c>
      <c r="AU1014" s="4">
        <v>41731</v>
      </c>
      <c r="AV1014" s="1" t="s">
        <v>17345</v>
      </c>
      <c r="AW1014" s="2" t="s">
        <v>77</v>
      </c>
      <c r="AX1014" s="4">
        <v>42852</v>
      </c>
      <c r="AY1014" s="1" t="s">
        <v>75</v>
      </c>
      <c r="AZ1014" s="5">
        <v>1753</v>
      </c>
      <c r="BA1014" s="1" t="s">
        <v>80</v>
      </c>
      <c r="BB1014" s="1" t="s">
        <v>79</v>
      </c>
    </row>
    <row r="1015" spans="1:54" x14ac:dyDescent="0.3">
      <c r="A1015" s="1" t="s">
        <v>17346</v>
      </c>
      <c r="B1015" t="str">
        <f>RIGHT(Tabel_query[[#This Row],[Titel]],1)</f>
        <v>V</v>
      </c>
      <c r="C1015" t="str">
        <f>RIGHT(Tabel_query[[#This Row],[Titel]],LEN(Tabel_query[[#This Row],[Titel]])-2)</f>
        <v>KORTENBERG_RKT_StMartinus_en_StLodewijk_V</v>
      </c>
      <c r="D1015">
        <f>SEARCH("_",Tabel_query[[#This Row],[Kolom2]])</f>
        <v>11</v>
      </c>
      <c r="E1015" t="str">
        <f>LEFT(Tabel_query[[#This Row],[Kolom2]],Tabel_query[[#This Row],[Kolom3]]-1)</f>
        <v>KORTENBERG</v>
      </c>
      <c r="F1015" s="2" t="s">
        <v>70</v>
      </c>
      <c r="G1015" s="2" t="s">
        <v>72</v>
      </c>
      <c r="I1015" s="3" t="b">
        <v>0</v>
      </c>
      <c r="L1015" s="3" t="b">
        <v>1</v>
      </c>
      <c r="P1015" s="2" t="s">
        <v>599</v>
      </c>
      <c r="Q1015" s="2" t="s">
        <v>137</v>
      </c>
      <c r="T1015" s="1" t="s">
        <v>17362</v>
      </c>
      <c r="U1015" s="1" t="s">
        <v>17347</v>
      </c>
      <c r="V1015" s="1" t="s">
        <v>2731</v>
      </c>
      <c r="W1015" s="1" t="s">
        <v>17313</v>
      </c>
      <c r="X1015" s="1" t="s">
        <v>17349</v>
      </c>
      <c r="Y1015" s="1" t="s">
        <v>17348</v>
      </c>
      <c r="Z1015" s="2" t="s">
        <v>17292</v>
      </c>
      <c r="AA1015" s="1" t="s">
        <v>17350</v>
      </c>
      <c r="AB1015" s="1" t="s">
        <v>17351</v>
      </c>
      <c r="AC1015" s="1" t="s">
        <v>17352</v>
      </c>
      <c r="AD1015" s="1" t="s">
        <v>17353</v>
      </c>
      <c r="AE1015" s="2" t="s">
        <v>77</v>
      </c>
      <c r="AF1015" s="4">
        <v>42853</v>
      </c>
      <c r="AG1015" s="1" t="s">
        <v>17354</v>
      </c>
      <c r="AH1015" s="1" t="s">
        <v>17363</v>
      </c>
      <c r="AI1015" s="1" t="s">
        <v>17355</v>
      </c>
      <c r="AJ1015" s="1" t="s">
        <v>17356</v>
      </c>
      <c r="AK1015" s="2" t="s">
        <v>78</v>
      </c>
      <c r="AL1015" s="4">
        <v>41731</v>
      </c>
      <c r="AM1015" s="1" t="s">
        <v>17357</v>
      </c>
      <c r="AN1015" s="1" t="s">
        <v>17358</v>
      </c>
      <c r="AO1015" s="1" t="s">
        <v>17359</v>
      </c>
      <c r="AP1015" s="1" t="s">
        <v>17360</v>
      </c>
      <c r="AQ1015" s="2" t="s">
        <v>78</v>
      </c>
      <c r="AR1015" s="4">
        <v>41731</v>
      </c>
      <c r="AS1015" s="1" t="s">
        <v>17361</v>
      </c>
      <c r="AT1015" s="2" t="s">
        <v>77</v>
      </c>
      <c r="AU1015" s="4">
        <v>42853</v>
      </c>
      <c r="AV1015" s="1" t="s">
        <v>17364</v>
      </c>
      <c r="AW1015" s="2" t="s">
        <v>78</v>
      </c>
      <c r="AX1015" s="4">
        <v>41731</v>
      </c>
      <c r="AY1015" s="1" t="s">
        <v>75</v>
      </c>
      <c r="AZ1015" s="5">
        <v>1754</v>
      </c>
      <c r="BA1015" s="1" t="s">
        <v>80</v>
      </c>
      <c r="BB1015" s="1" t="s">
        <v>79</v>
      </c>
    </row>
    <row r="1016" spans="1:54" x14ac:dyDescent="0.3">
      <c r="A1016" s="1" t="s">
        <v>17365</v>
      </c>
      <c r="B1016" t="str">
        <f>RIGHT(Tabel_query[[#This Row],[Titel]],1)</f>
        <v>L</v>
      </c>
      <c r="C1016" t="str">
        <f>RIGHT(Tabel_query[[#This Row],[Titel]],LEN(Tabel_query[[#This Row],[Titel]])-2)</f>
        <v>KORTESSEM_RKT_OLV_Tenhemelopn_Vliermaalroot_L</v>
      </c>
      <c r="D1016">
        <f>SEARCH("_",Tabel_query[[#This Row],[Kolom2]])</f>
        <v>10</v>
      </c>
      <c r="E1016" t="str">
        <f>LEFT(Tabel_query[[#This Row],[Kolom2]],Tabel_query[[#This Row],[Kolom3]]-1)</f>
        <v>KORTESSEM</v>
      </c>
      <c r="F1016" s="2" t="s">
        <v>70</v>
      </c>
      <c r="G1016" s="2" t="s">
        <v>72</v>
      </c>
      <c r="I1016" s="3" t="b">
        <v>0</v>
      </c>
      <c r="L1016" s="3" t="b">
        <v>1</v>
      </c>
      <c r="P1016" s="2" t="s">
        <v>874</v>
      </c>
      <c r="Q1016" s="2" t="s">
        <v>137</v>
      </c>
      <c r="T1016" s="1" t="s">
        <v>17381</v>
      </c>
      <c r="U1016" s="1" t="s">
        <v>5422</v>
      </c>
      <c r="V1016" s="1" t="s">
        <v>1214</v>
      </c>
      <c r="W1016" s="1" t="s">
        <v>17366</v>
      </c>
      <c r="X1016" s="1" t="s">
        <v>17368</v>
      </c>
      <c r="Y1016" s="1" t="s">
        <v>17367</v>
      </c>
      <c r="Z1016" s="2" t="s">
        <v>17384</v>
      </c>
      <c r="AA1016" s="1" t="s">
        <v>17369</v>
      </c>
      <c r="AB1016" s="1" t="s">
        <v>17370</v>
      </c>
      <c r="AC1016" s="1" t="s">
        <v>17371</v>
      </c>
      <c r="AD1016" s="1" t="s">
        <v>17372</v>
      </c>
      <c r="AE1016" s="2" t="s">
        <v>78</v>
      </c>
      <c r="AF1016" s="4">
        <v>42835</v>
      </c>
      <c r="AG1016" s="1" t="s">
        <v>17373</v>
      </c>
      <c r="AH1016" s="1" t="s">
        <v>17382</v>
      </c>
      <c r="AI1016" s="1" t="s">
        <v>17374</v>
      </c>
      <c r="AJ1016" s="1" t="s">
        <v>17375</v>
      </c>
      <c r="AK1016" s="2" t="s">
        <v>78</v>
      </c>
      <c r="AL1016" s="4">
        <v>42835</v>
      </c>
      <c r="AM1016" s="1" t="s">
        <v>17376</v>
      </c>
      <c r="AN1016" s="1" t="s">
        <v>17377</v>
      </c>
      <c r="AO1016" s="1" t="s">
        <v>17378</v>
      </c>
      <c r="AP1016" s="1" t="s">
        <v>17379</v>
      </c>
      <c r="AQ1016" s="2" t="s">
        <v>78</v>
      </c>
      <c r="AR1016" s="4">
        <v>42835</v>
      </c>
      <c r="AS1016" s="1" t="s">
        <v>17380</v>
      </c>
      <c r="AT1016" s="2" t="s">
        <v>77</v>
      </c>
      <c r="AU1016" s="4">
        <v>42835</v>
      </c>
      <c r="AV1016" s="1" t="s">
        <v>17383</v>
      </c>
      <c r="AW1016" s="2" t="s">
        <v>77</v>
      </c>
      <c r="AX1016" s="4">
        <v>42835</v>
      </c>
      <c r="AY1016" s="1" t="s">
        <v>75</v>
      </c>
      <c r="AZ1016" s="5">
        <v>628</v>
      </c>
      <c r="BA1016" s="1" t="s">
        <v>80</v>
      </c>
      <c r="BB1016" s="1" t="s">
        <v>79</v>
      </c>
    </row>
    <row r="1017" spans="1:54" x14ac:dyDescent="0.3">
      <c r="A1017" s="1" t="s">
        <v>17385</v>
      </c>
      <c r="B1017" t="str">
        <f>RIGHT(Tabel_query[[#This Row],[Titel]],1)</f>
        <v>L</v>
      </c>
      <c r="C1017" t="str">
        <f>RIGHT(Tabel_query[[#This Row],[Titel]],LEN(Tabel_query[[#This Row],[Titel]])-2)</f>
        <v>KORTESSEM_RKT_St_Agapitus_Vliermaal_L</v>
      </c>
      <c r="D1017">
        <f>SEARCH("_",Tabel_query[[#This Row],[Kolom2]])</f>
        <v>10</v>
      </c>
      <c r="E1017" t="str">
        <f>LEFT(Tabel_query[[#This Row],[Kolom2]],Tabel_query[[#This Row],[Kolom3]]-1)</f>
        <v>KORTESSEM</v>
      </c>
      <c r="F1017" s="2" t="s">
        <v>70</v>
      </c>
      <c r="G1017" s="2" t="s">
        <v>72</v>
      </c>
      <c r="I1017" s="3" t="b">
        <v>0</v>
      </c>
      <c r="L1017" s="3" t="b">
        <v>1</v>
      </c>
      <c r="P1017" s="2" t="s">
        <v>874</v>
      </c>
      <c r="Q1017" s="2" t="s">
        <v>137</v>
      </c>
      <c r="T1017" s="1" t="s">
        <v>17401</v>
      </c>
      <c r="U1017" s="1" t="s">
        <v>17386</v>
      </c>
      <c r="V1017" s="1" t="s">
        <v>5235</v>
      </c>
      <c r="W1017" s="1" t="s">
        <v>17387</v>
      </c>
      <c r="X1017" s="1" t="s">
        <v>17388</v>
      </c>
      <c r="Y1017" s="1" t="s">
        <v>17367</v>
      </c>
      <c r="Z1017" s="2" t="s">
        <v>17384</v>
      </c>
      <c r="AA1017" s="1" t="s">
        <v>17389</v>
      </c>
      <c r="AB1017" s="1" t="s">
        <v>17390</v>
      </c>
      <c r="AC1017" s="1" t="s">
        <v>17391</v>
      </c>
      <c r="AD1017" s="1" t="s">
        <v>17392</v>
      </c>
      <c r="AE1017" s="2" t="s">
        <v>78</v>
      </c>
      <c r="AF1017" s="4">
        <v>42873</v>
      </c>
      <c r="AG1017" s="1" t="s">
        <v>17393</v>
      </c>
      <c r="AH1017" s="1" t="s">
        <v>17402</v>
      </c>
      <c r="AI1017" s="1" t="s">
        <v>17394</v>
      </c>
      <c r="AJ1017" s="1" t="s">
        <v>17395</v>
      </c>
      <c r="AK1017" s="2" t="s">
        <v>77</v>
      </c>
      <c r="AL1017" s="4">
        <v>43208</v>
      </c>
      <c r="AM1017" s="1" t="s">
        <v>17396</v>
      </c>
      <c r="AN1017" s="1" t="s">
        <v>17397</v>
      </c>
      <c r="AO1017" s="1" t="s">
        <v>17398</v>
      </c>
      <c r="AP1017" s="1" t="s">
        <v>17399</v>
      </c>
      <c r="AQ1017" s="2" t="s">
        <v>78</v>
      </c>
      <c r="AR1017" s="4">
        <v>42873</v>
      </c>
      <c r="AS1017" s="1" t="s">
        <v>17400</v>
      </c>
      <c r="AT1017" s="2" t="s">
        <v>78</v>
      </c>
      <c r="AU1017" s="4">
        <v>43208</v>
      </c>
      <c r="AV1017" s="1" t="s">
        <v>17403</v>
      </c>
      <c r="AW1017" s="2" t="s">
        <v>77</v>
      </c>
      <c r="AX1017" s="4">
        <v>42873</v>
      </c>
      <c r="AY1017" s="1" t="s">
        <v>75</v>
      </c>
      <c r="AZ1017" s="5">
        <v>630</v>
      </c>
      <c r="BA1017" s="1" t="s">
        <v>80</v>
      </c>
      <c r="BB1017" s="1" t="s">
        <v>79</v>
      </c>
    </row>
    <row r="1018" spans="1:54" x14ac:dyDescent="0.3">
      <c r="A1018" s="1" t="s">
        <v>17404</v>
      </c>
      <c r="B1018" t="str">
        <f>RIGHT(Tabel_query[[#This Row],[Titel]],1)</f>
        <v>L</v>
      </c>
      <c r="C1018" t="str">
        <f>RIGHT(Tabel_query[[#This Row],[Titel]],LEN(Tabel_query[[#This Row],[Titel]])-2)</f>
        <v>KORTESSEM_RKT_St_Amandus_Zammelen_L</v>
      </c>
      <c r="D1018">
        <f>SEARCH("_",Tabel_query[[#This Row],[Kolom2]])</f>
        <v>10</v>
      </c>
      <c r="E1018" t="str">
        <f>LEFT(Tabel_query[[#This Row],[Kolom2]],Tabel_query[[#This Row],[Kolom3]]-1)</f>
        <v>KORTESSEM</v>
      </c>
      <c r="F1018" s="2" t="s">
        <v>70</v>
      </c>
      <c r="G1018" s="2" t="s">
        <v>72</v>
      </c>
      <c r="I1018" s="3" t="b">
        <v>0</v>
      </c>
      <c r="L1018" s="3" t="b">
        <v>1</v>
      </c>
      <c r="P1018" s="2" t="s">
        <v>874</v>
      </c>
      <c r="Q1018" s="2" t="s">
        <v>137</v>
      </c>
      <c r="T1018" s="1" t="s">
        <v>17419</v>
      </c>
      <c r="U1018" s="1" t="s">
        <v>17405</v>
      </c>
      <c r="V1018" s="1" t="s">
        <v>1053</v>
      </c>
      <c r="W1018" s="1" t="s">
        <v>17387</v>
      </c>
      <c r="X1018" s="1" t="s">
        <v>17406</v>
      </c>
      <c r="Y1018" s="1" t="s">
        <v>17367</v>
      </c>
      <c r="Z1018" s="2" t="s">
        <v>17384</v>
      </c>
      <c r="AA1018" s="1" t="s">
        <v>17407</v>
      </c>
      <c r="AB1018" s="1" t="s">
        <v>17408</v>
      </c>
      <c r="AC1018" s="1" t="s">
        <v>17409</v>
      </c>
      <c r="AD1018" s="1" t="s">
        <v>17410</v>
      </c>
      <c r="AE1018" s="2" t="s">
        <v>78</v>
      </c>
      <c r="AF1018" s="4">
        <v>42803</v>
      </c>
      <c r="AG1018" s="1" t="s">
        <v>17411</v>
      </c>
      <c r="AH1018" s="1" t="s">
        <v>17420</v>
      </c>
      <c r="AI1018" s="1" t="s">
        <v>17412</v>
      </c>
      <c r="AJ1018" s="1" t="s">
        <v>17413</v>
      </c>
      <c r="AK1018" s="2" t="s">
        <v>78</v>
      </c>
      <c r="AL1018" s="4">
        <v>42803</v>
      </c>
      <c r="AM1018" s="1" t="s">
        <v>17414</v>
      </c>
      <c r="AN1018" s="1" t="s">
        <v>17415</v>
      </c>
      <c r="AO1018" s="1" t="s">
        <v>17416</v>
      </c>
      <c r="AP1018" s="1" t="s">
        <v>17417</v>
      </c>
      <c r="AQ1018" s="2" t="s">
        <v>77</v>
      </c>
      <c r="AR1018" s="4">
        <v>42803</v>
      </c>
      <c r="AS1018" s="1" t="s">
        <v>17418</v>
      </c>
      <c r="AT1018" s="2" t="s">
        <v>77</v>
      </c>
      <c r="AU1018" s="4">
        <v>42803</v>
      </c>
      <c r="AV1018" s="1" t="s">
        <v>17421</v>
      </c>
      <c r="AW1018" s="2" t="s">
        <v>78</v>
      </c>
      <c r="AX1018" s="4">
        <v>42803</v>
      </c>
      <c r="AY1018" s="1" t="s">
        <v>75</v>
      </c>
      <c r="AZ1018" s="5">
        <v>631</v>
      </c>
      <c r="BA1018" s="1" t="s">
        <v>80</v>
      </c>
      <c r="BB1018" s="1" t="s">
        <v>79</v>
      </c>
    </row>
    <row r="1019" spans="1:54" x14ac:dyDescent="0.3">
      <c r="A1019" s="1" t="s">
        <v>17422</v>
      </c>
      <c r="B1019" t="str">
        <f>RIGHT(Tabel_query[[#This Row],[Titel]],1)</f>
        <v>L</v>
      </c>
      <c r="C1019" t="str">
        <f>RIGHT(Tabel_query[[#This Row],[Titel]],LEN(Tabel_query[[#This Row],[Titel]])-2)</f>
        <v>KORTESSEM_RKT_St_Pieter_L</v>
      </c>
      <c r="D1019">
        <f>SEARCH("_",Tabel_query[[#This Row],[Kolom2]])</f>
        <v>10</v>
      </c>
      <c r="E1019" t="str">
        <f>LEFT(Tabel_query[[#This Row],[Kolom2]],Tabel_query[[#This Row],[Kolom3]]-1)</f>
        <v>KORTESSEM</v>
      </c>
      <c r="F1019" s="2" t="s">
        <v>70</v>
      </c>
      <c r="G1019" s="2" t="s">
        <v>72</v>
      </c>
      <c r="I1019" s="3" t="b">
        <v>0</v>
      </c>
      <c r="L1019" s="3" t="b">
        <v>1</v>
      </c>
      <c r="P1019" s="2" t="s">
        <v>874</v>
      </c>
      <c r="Q1019" s="2" t="s">
        <v>137</v>
      </c>
      <c r="T1019" s="1" t="s">
        <v>17437</v>
      </c>
      <c r="U1019" s="1" t="s">
        <v>17423</v>
      </c>
      <c r="V1019" s="1" t="s">
        <v>258</v>
      </c>
      <c r="W1019" s="1" t="s">
        <v>17366</v>
      </c>
      <c r="X1019" s="1" t="s">
        <v>17424</v>
      </c>
      <c r="Y1019" s="1" t="s">
        <v>17367</v>
      </c>
      <c r="Z1019" s="2" t="s">
        <v>17384</v>
      </c>
      <c r="AA1019" s="1" t="s">
        <v>17425</v>
      </c>
      <c r="AB1019" s="1" t="s">
        <v>17426</v>
      </c>
      <c r="AC1019" s="1" t="s">
        <v>17427</v>
      </c>
      <c r="AD1019" s="1" t="s">
        <v>17428</v>
      </c>
      <c r="AE1019" s="2" t="s">
        <v>77</v>
      </c>
      <c r="AF1019" s="4">
        <v>42852</v>
      </c>
      <c r="AG1019" s="1" t="s">
        <v>17429</v>
      </c>
      <c r="AH1019" s="1" t="s">
        <v>17438</v>
      </c>
      <c r="AI1019" s="1" t="s">
        <v>17430</v>
      </c>
      <c r="AJ1019" s="1" t="s">
        <v>17431</v>
      </c>
      <c r="AK1019" s="2" t="s">
        <v>78</v>
      </c>
      <c r="AL1019" s="4">
        <v>42852</v>
      </c>
      <c r="AM1019" s="1" t="s">
        <v>17432</v>
      </c>
      <c r="AN1019" s="1" t="s">
        <v>17433</v>
      </c>
      <c r="AO1019" s="1" t="s">
        <v>17434</v>
      </c>
      <c r="AP1019" s="1" t="s">
        <v>17435</v>
      </c>
      <c r="AQ1019" s="2" t="s">
        <v>77</v>
      </c>
      <c r="AR1019" s="4">
        <v>42852</v>
      </c>
      <c r="AS1019" s="1" t="s">
        <v>17436</v>
      </c>
      <c r="AT1019" s="2" t="s">
        <v>78</v>
      </c>
      <c r="AU1019" s="4">
        <v>41736</v>
      </c>
      <c r="AV1019" s="1" t="s">
        <v>501</v>
      </c>
      <c r="AW1019" s="2" t="s">
        <v>78</v>
      </c>
      <c r="AX1019" s="4">
        <v>41736</v>
      </c>
      <c r="AY1019" s="1" t="s">
        <v>75</v>
      </c>
      <c r="AZ1019" s="5">
        <v>632</v>
      </c>
      <c r="BA1019" s="1" t="s">
        <v>80</v>
      </c>
      <c r="BB1019" s="1" t="s">
        <v>79</v>
      </c>
    </row>
    <row r="1020" spans="1:54" x14ac:dyDescent="0.3">
      <c r="A1020" s="1" t="s">
        <v>17439</v>
      </c>
      <c r="B1020" t="str">
        <f>RIGHT(Tabel_query[[#This Row],[Titel]],1)</f>
        <v>L</v>
      </c>
      <c r="C1020" t="str">
        <f>RIGHT(Tabel_query[[#This Row],[Titel]],LEN(Tabel_query[[#This Row],[Titel]])-2)</f>
        <v>KORTESSEM_RKT_St_Pietersbanden_Wintershoven_L</v>
      </c>
      <c r="D1020">
        <f>SEARCH("_",Tabel_query[[#This Row],[Kolom2]])</f>
        <v>10</v>
      </c>
      <c r="E1020" t="str">
        <f>LEFT(Tabel_query[[#This Row],[Kolom2]],Tabel_query[[#This Row],[Kolom3]]-1)</f>
        <v>KORTESSEM</v>
      </c>
      <c r="F1020" s="2" t="s">
        <v>70</v>
      </c>
      <c r="G1020" s="2" t="s">
        <v>72</v>
      </c>
      <c r="I1020" s="3" t="b">
        <v>0</v>
      </c>
      <c r="L1020" s="3" t="b">
        <v>1</v>
      </c>
      <c r="P1020" s="2" t="s">
        <v>874</v>
      </c>
      <c r="Q1020" s="2" t="s">
        <v>137</v>
      </c>
      <c r="T1020" s="1" t="s">
        <v>17453</v>
      </c>
      <c r="U1020" s="1" t="s">
        <v>11719</v>
      </c>
      <c r="V1020" s="1" t="s">
        <v>559</v>
      </c>
      <c r="W1020" s="1" t="s">
        <v>17366</v>
      </c>
      <c r="X1020" s="1" t="s">
        <v>17440</v>
      </c>
      <c r="Y1020" s="1" t="s">
        <v>17367</v>
      </c>
      <c r="Z1020" s="2" t="s">
        <v>17384</v>
      </c>
      <c r="AA1020" s="1" t="s">
        <v>17441</v>
      </c>
      <c r="AB1020" s="1" t="s">
        <v>17442</v>
      </c>
      <c r="AC1020" s="1" t="s">
        <v>17443</v>
      </c>
      <c r="AD1020" s="1" t="s">
        <v>17444</v>
      </c>
      <c r="AE1020" s="2" t="s">
        <v>78</v>
      </c>
      <c r="AF1020" s="4">
        <v>42887</v>
      </c>
      <c r="AG1020" s="1" t="s">
        <v>17445</v>
      </c>
      <c r="AH1020" s="1" t="s">
        <v>17454</v>
      </c>
      <c r="AI1020" s="1" t="s">
        <v>17446</v>
      </c>
      <c r="AJ1020" s="1" t="s">
        <v>17447</v>
      </c>
      <c r="AK1020" s="2" t="s">
        <v>78</v>
      </c>
      <c r="AL1020" s="4">
        <v>42887</v>
      </c>
      <c r="AM1020" s="1" t="s">
        <v>17448</v>
      </c>
      <c r="AN1020" s="1" t="s">
        <v>17449</v>
      </c>
      <c r="AO1020" s="1" t="s">
        <v>17450</v>
      </c>
      <c r="AP1020" s="1" t="s">
        <v>17451</v>
      </c>
      <c r="AQ1020" s="2" t="s">
        <v>78</v>
      </c>
      <c r="AR1020" s="4">
        <v>42887</v>
      </c>
      <c r="AS1020" s="1" t="s">
        <v>17452</v>
      </c>
      <c r="AT1020" s="2" t="s">
        <v>77</v>
      </c>
      <c r="AU1020" s="4">
        <v>42887</v>
      </c>
      <c r="AV1020" s="1" t="s">
        <v>17455</v>
      </c>
      <c r="AW1020" s="2" t="s">
        <v>77</v>
      </c>
      <c r="AX1020" s="4">
        <v>42887</v>
      </c>
      <c r="AY1020" s="1" t="s">
        <v>75</v>
      </c>
      <c r="AZ1020" s="5">
        <v>629</v>
      </c>
      <c r="BA1020" s="1" t="s">
        <v>80</v>
      </c>
      <c r="BB1020" s="1" t="s">
        <v>79</v>
      </c>
    </row>
    <row r="1021" spans="1:54" x14ac:dyDescent="0.3">
      <c r="A1021" s="1" t="s">
        <v>17456</v>
      </c>
      <c r="B1021" t="str">
        <f>RIGHT(Tabel_query[[#This Row],[Titel]],1)</f>
        <v>L</v>
      </c>
      <c r="C1021" t="str">
        <f>RIGHT(Tabel_query[[#This Row],[Titel]],LEN(Tabel_query[[#This Row],[Titel]])-2)</f>
        <v>KORTESSEM_RKT_St_Quintinus_Guigoven_L</v>
      </c>
      <c r="D1021">
        <f>SEARCH("_",Tabel_query[[#This Row],[Kolom2]])</f>
        <v>10</v>
      </c>
      <c r="E1021" t="str">
        <f>LEFT(Tabel_query[[#This Row],[Kolom2]],Tabel_query[[#This Row],[Kolom3]]-1)</f>
        <v>KORTESSEM</v>
      </c>
      <c r="F1021" s="2" t="s">
        <v>70</v>
      </c>
      <c r="G1021" s="2" t="s">
        <v>72</v>
      </c>
      <c r="I1021" s="3" t="b">
        <v>0</v>
      </c>
      <c r="L1021" s="3" t="b">
        <v>1</v>
      </c>
      <c r="P1021" s="2" t="s">
        <v>874</v>
      </c>
      <c r="Q1021" s="2" t="s">
        <v>137</v>
      </c>
      <c r="T1021" s="1" t="s">
        <v>17473</v>
      </c>
      <c r="U1021" s="1" t="s">
        <v>17457</v>
      </c>
      <c r="V1021" s="1" t="s">
        <v>160</v>
      </c>
      <c r="W1021" s="1" t="s">
        <v>17458</v>
      </c>
      <c r="X1021" s="1" t="s">
        <v>17460</v>
      </c>
      <c r="Y1021" s="1" t="s">
        <v>17459</v>
      </c>
      <c r="Z1021" s="2" t="s">
        <v>17384</v>
      </c>
      <c r="AA1021" s="1" t="s">
        <v>17461</v>
      </c>
      <c r="AB1021" s="1" t="s">
        <v>17462</v>
      </c>
      <c r="AC1021" s="1" t="s">
        <v>17463</v>
      </c>
      <c r="AD1021" s="1" t="s">
        <v>17464</v>
      </c>
      <c r="AE1021" s="2" t="s">
        <v>77</v>
      </c>
      <c r="AF1021" s="4">
        <v>42843</v>
      </c>
      <c r="AG1021" s="1" t="s">
        <v>17465</v>
      </c>
      <c r="AH1021" s="1" t="s">
        <v>17474</v>
      </c>
      <c r="AI1021" s="1" t="s">
        <v>17466</v>
      </c>
      <c r="AJ1021" s="1" t="s">
        <v>17467</v>
      </c>
      <c r="AK1021" s="2" t="s">
        <v>78</v>
      </c>
      <c r="AL1021" s="4">
        <v>42843</v>
      </c>
      <c r="AM1021" s="1" t="s">
        <v>17468</v>
      </c>
      <c r="AN1021" s="1" t="s">
        <v>17469</v>
      </c>
      <c r="AO1021" s="1" t="s">
        <v>17470</v>
      </c>
      <c r="AP1021" s="1" t="s">
        <v>17471</v>
      </c>
      <c r="AQ1021" s="2" t="s">
        <v>78</v>
      </c>
      <c r="AR1021" s="4">
        <v>42843</v>
      </c>
      <c r="AS1021" s="1" t="s">
        <v>17472</v>
      </c>
      <c r="AT1021" s="2" t="s">
        <v>78</v>
      </c>
      <c r="AU1021" s="4">
        <v>41754</v>
      </c>
      <c r="AV1021" s="1" t="s">
        <v>17475</v>
      </c>
      <c r="AW1021" s="2" t="s">
        <v>77</v>
      </c>
      <c r="AX1021" s="4">
        <v>42843</v>
      </c>
      <c r="AY1021" s="1" t="s">
        <v>75</v>
      </c>
      <c r="AZ1021" s="5">
        <v>633</v>
      </c>
      <c r="BA1021" s="1" t="s">
        <v>80</v>
      </c>
      <c r="BB1021" s="1" t="s">
        <v>79</v>
      </c>
    </row>
    <row r="1022" spans="1:54" x14ac:dyDescent="0.3">
      <c r="A1022" s="1" t="s">
        <v>17476</v>
      </c>
      <c r="B1022" t="str">
        <f>RIGHT(Tabel_query[[#This Row],[Titel]],1)</f>
        <v>W</v>
      </c>
      <c r="C1022" t="str">
        <f>RIGHT(Tabel_query[[#This Row],[Titel]],LEN(Tabel_query[[#This Row],[Titel]])-2)</f>
        <v>KORTRIJK_ISL_Atakwa_W</v>
      </c>
      <c r="D1022">
        <f>SEARCH("_",Tabel_query[[#This Row],[Kolom2]])</f>
        <v>9</v>
      </c>
      <c r="E1022" t="str">
        <f>LEFT(Tabel_query[[#This Row],[Kolom2]],Tabel_query[[#This Row],[Kolom3]]-1)</f>
        <v>KORTRIJK</v>
      </c>
      <c r="F1022" s="2" t="s">
        <v>1179</v>
      </c>
      <c r="H1022" s="1" t="s">
        <v>17483</v>
      </c>
      <c r="I1022" s="3" t="b">
        <v>0</v>
      </c>
      <c r="J1022" s="1" t="s">
        <v>17482</v>
      </c>
      <c r="K1022" s="2" t="s">
        <v>74</v>
      </c>
      <c r="L1022" s="3" t="b">
        <v>0</v>
      </c>
      <c r="P1022" s="2" t="s">
        <v>928</v>
      </c>
      <c r="Q1022" s="2" t="s">
        <v>52</v>
      </c>
      <c r="R1022" s="1" t="s">
        <v>89</v>
      </c>
      <c r="T1022" s="1" t="s">
        <v>17481</v>
      </c>
      <c r="U1022" s="1" t="s">
        <v>17477</v>
      </c>
      <c r="V1022" s="1" t="s">
        <v>17478</v>
      </c>
      <c r="W1022" s="1" t="s">
        <v>17479</v>
      </c>
      <c r="Y1022" s="1" t="s">
        <v>17480</v>
      </c>
      <c r="AY1022" s="1" t="s">
        <v>75</v>
      </c>
      <c r="AZ1022" s="5">
        <v>2042</v>
      </c>
      <c r="BA1022" s="1" t="s">
        <v>80</v>
      </c>
      <c r="BB1022" s="1" t="s">
        <v>79</v>
      </c>
    </row>
    <row r="1023" spans="1:54" x14ac:dyDescent="0.3">
      <c r="A1023" s="1" t="s">
        <v>17484</v>
      </c>
      <c r="B1023" t="str">
        <f>RIGHT(Tabel_query[[#This Row],[Titel]],1)</f>
        <v>W</v>
      </c>
      <c r="C1023" t="str">
        <f>RIGHT(Tabel_query[[#This Row],[Titel]],LEN(Tabel_query[[#This Row],[Titel]])-2)</f>
        <v>KORTRIJK_ORT_H_Amandus_W</v>
      </c>
      <c r="D1023">
        <f>SEARCH("_",Tabel_query[[#This Row],[Kolom2]])</f>
        <v>9</v>
      </c>
      <c r="E1023" t="str">
        <f>LEFT(Tabel_query[[#This Row],[Kolom2]],Tabel_query[[#This Row],[Kolom3]]-1)</f>
        <v>KORTRIJK</v>
      </c>
      <c r="F1023" s="2" t="s">
        <v>70</v>
      </c>
      <c r="G1023" s="2" t="s">
        <v>72</v>
      </c>
      <c r="H1023" s="1" t="s">
        <v>6062</v>
      </c>
      <c r="I1023" s="3" t="b">
        <v>1</v>
      </c>
      <c r="J1023" s="1" t="s">
        <v>17499</v>
      </c>
      <c r="K1023" s="2" t="s">
        <v>134</v>
      </c>
      <c r="L1023" s="3" t="b">
        <v>1</v>
      </c>
      <c r="M1023" s="1" t="s">
        <v>17501</v>
      </c>
      <c r="P1023" s="2" t="s">
        <v>928</v>
      </c>
      <c r="Q1023" s="2" t="s">
        <v>91</v>
      </c>
      <c r="R1023" s="1" t="s">
        <v>1355</v>
      </c>
      <c r="T1023" s="1" t="s">
        <v>17497</v>
      </c>
      <c r="U1023" s="1" t="s">
        <v>17485</v>
      </c>
      <c r="V1023" s="1" t="s">
        <v>17486</v>
      </c>
      <c r="W1023" s="1" t="s">
        <v>17479</v>
      </c>
      <c r="X1023" s="1" t="s">
        <v>17487</v>
      </c>
      <c r="Y1023" s="1" t="s">
        <v>17480</v>
      </c>
      <c r="Z1023" s="2" t="s">
        <v>113</v>
      </c>
      <c r="AA1023" s="1" t="s">
        <v>17488</v>
      </c>
      <c r="AE1023" s="2" t="s">
        <v>77</v>
      </c>
      <c r="AF1023" s="4">
        <v>43555</v>
      </c>
      <c r="AG1023" s="1" t="s">
        <v>17489</v>
      </c>
      <c r="AH1023" s="1" t="s">
        <v>17498</v>
      </c>
      <c r="AI1023" s="1" t="s">
        <v>17490</v>
      </c>
      <c r="AJ1023" s="1" t="s">
        <v>17491</v>
      </c>
      <c r="AK1023" s="2" t="s">
        <v>78</v>
      </c>
      <c r="AL1023" s="4">
        <v>43555</v>
      </c>
      <c r="AM1023" s="1" t="s">
        <v>17492</v>
      </c>
      <c r="AN1023" s="1" t="s">
        <v>17493</v>
      </c>
      <c r="AO1023" s="1" t="s">
        <v>17494</v>
      </c>
      <c r="AP1023" s="1" t="s">
        <v>17495</v>
      </c>
      <c r="AQ1023" s="2" t="s">
        <v>78</v>
      </c>
      <c r="AR1023" s="4">
        <v>43555</v>
      </c>
      <c r="AS1023" s="1" t="s">
        <v>17496</v>
      </c>
      <c r="AT1023" s="2" t="s">
        <v>77</v>
      </c>
      <c r="AU1023" s="4">
        <v>42855</v>
      </c>
      <c r="AV1023" s="1" t="s">
        <v>17500</v>
      </c>
      <c r="AW1023" s="2" t="s">
        <v>78</v>
      </c>
      <c r="AY1023" s="1" t="s">
        <v>75</v>
      </c>
      <c r="AZ1023" s="5">
        <v>1422</v>
      </c>
      <c r="BA1023" s="1" t="s">
        <v>80</v>
      </c>
      <c r="BB1023" s="1" t="s">
        <v>79</v>
      </c>
    </row>
    <row r="1024" spans="1:54" x14ac:dyDescent="0.3">
      <c r="A1024" s="1" t="s">
        <v>17502</v>
      </c>
      <c r="B1024" t="str">
        <f>RIGHT(Tabel_query[[#This Row],[Titel]],1)</f>
        <v>W</v>
      </c>
      <c r="C1024" t="str">
        <f>RIGHT(Tabel_query[[#This Row],[Titel]],LEN(Tabel_query[[#This Row],[Titel]])-2)</f>
        <v>KORTRIJK_PRT_Christengemeente_Ichthus_W</v>
      </c>
      <c r="D1024">
        <f>SEARCH("_",Tabel_query[[#This Row],[Kolom2]])</f>
        <v>9</v>
      </c>
      <c r="E1024" t="str">
        <f>LEFT(Tabel_query[[#This Row],[Kolom2]],Tabel_query[[#This Row],[Kolom3]]-1)</f>
        <v>KORTRIJK</v>
      </c>
      <c r="F1024" s="2" t="s">
        <v>70</v>
      </c>
      <c r="G1024" s="2" t="s">
        <v>72</v>
      </c>
      <c r="H1024" s="1" t="s">
        <v>17509</v>
      </c>
      <c r="I1024" s="3" t="b">
        <v>1</v>
      </c>
      <c r="J1024" s="1" t="s">
        <v>17508</v>
      </c>
      <c r="K1024" s="2" t="s">
        <v>1274</v>
      </c>
      <c r="L1024" s="3" t="b">
        <v>1</v>
      </c>
      <c r="M1024" s="1" t="s">
        <v>17510</v>
      </c>
      <c r="P1024" s="2" t="s">
        <v>928</v>
      </c>
      <c r="Q1024" s="2" t="s">
        <v>116</v>
      </c>
      <c r="R1024" s="1" t="s">
        <v>1512</v>
      </c>
      <c r="T1024" s="1" t="s">
        <v>17507</v>
      </c>
      <c r="U1024" s="1" t="s">
        <v>10240</v>
      </c>
      <c r="V1024" s="1" t="s">
        <v>17503</v>
      </c>
      <c r="W1024" s="1" t="s">
        <v>17479</v>
      </c>
      <c r="X1024" s="1" t="s">
        <v>17504</v>
      </c>
      <c r="Y1024" s="1" t="s">
        <v>17480</v>
      </c>
      <c r="Z1024" s="2" t="s">
        <v>113</v>
      </c>
      <c r="AE1024" s="2" t="s">
        <v>157</v>
      </c>
      <c r="AG1024" s="1" t="s">
        <v>17505</v>
      </c>
      <c r="AK1024" s="2" t="s">
        <v>157</v>
      </c>
      <c r="AM1024" s="1" t="s">
        <v>17506</v>
      </c>
      <c r="AQ1024" s="2" t="s">
        <v>157</v>
      </c>
      <c r="AT1024" s="2" t="s">
        <v>157</v>
      </c>
      <c r="AW1024" s="2" t="s">
        <v>157</v>
      </c>
      <c r="AY1024" s="1" t="s">
        <v>75</v>
      </c>
      <c r="AZ1024" s="5">
        <v>1423</v>
      </c>
      <c r="BA1024" s="1" t="s">
        <v>80</v>
      </c>
      <c r="BB1024" s="1" t="s">
        <v>79</v>
      </c>
    </row>
    <row r="1025" spans="1:54" x14ac:dyDescent="0.3">
      <c r="A1025" s="1" t="s">
        <v>17511</v>
      </c>
      <c r="B1025" t="str">
        <f>RIGHT(Tabel_query[[#This Row],[Titel]],1)</f>
        <v>W</v>
      </c>
      <c r="C1025" t="str">
        <f>RIGHT(Tabel_query[[#This Row],[Titel]],LEN(Tabel_query[[#This Row],[Titel]])-2)</f>
        <v>KORTRIJK_PRT_Protestantse_kerk_ROESELARE_W</v>
      </c>
      <c r="D1025">
        <f>SEARCH("_",Tabel_query[[#This Row],[Kolom2]])</f>
        <v>9</v>
      </c>
      <c r="E1025" t="str">
        <f>LEFT(Tabel_query[[#This Row],[Kolom2]],Tabel_query[[#This Row],[Kolom3]]-1)</f>
        <v>KORTRIJK</v>
      </c>
      <c r="F1025" s="2" t="s">
        <v>3767</v>
      </c>
      <c r="H1025" s="1" t="s">
        <v>17513</v>
      </c>
      <c r="I1025" s="3" t="b">
        <v>1</v>
      </c>
      <c r="J1025" s="1" t="s">
        <v>17512</v>
      </c>
      <c r="K1025" s="2" t="s">
        <v>134</v>
      </c>
      <c r="L1025" s="3" t="b">
        <v>0</v>
      </c>
      <c r="P1025" s="2" t="s">
        <v>928</v>
      </c>
      <c r="Q1025" s="2" t="s">
        <v>116</v>
      </c>
      <c r="R1025" s="1" t="s">
        <v>135</v>
      </c>
      <c r="Z1025" s="2" t="s">
        <v>113</v>
      </c>
      <c r="AY1025" s="1" t="s">
        <v>75</v>
      </c>
      <c r="AZ1025" s="5">
        <v>2030</v>
      </c>
      <c r="BA1025" s="1" t="s">
        <v>80</v>
      </c>
      <c r="BB1025" s="1" t="s">
        <v>79</v>
      </c>
    </row>
    <row r="1026" spans="1:54" x14ac:dyDescent="0.3">
      <c r="A1026" s="1" t="s">
        <v>17514</v>
      </c>
      <c r="B1026" t="str">
        <f>RIGHT(Tabel_query[[#This Row],[Titel]],1)</f>
        <v>W</v>
      </c>
      <c r="C1026" t="str">
        <f>RIGHT(Tabel_query[[#This Row],[Titel]],LEN(Tabel_query[[#This Row],[Titel]])-2)</f>
        <v>KORTRIJK_PRT_Protestantse_kerk_W</v>
      </c>
      <c r="D1026">
        <f>SEARCH("_",Tabel_query[[#This Row],[Kolom2]])</f>
        <v>9</v>
      </c>
      <c r="E1026" t="str">
        <f>LEFT(Tabel_query[[#This Row],[Kolom2]],Tabel_query[[#This Row],[Kolom3]]-1)</f>
        <v>KORTRIJK</v>
      </c>
      <c r="F1026" s="2" t="s">
        <v>70</v>
      </c>
      <c r="G1026" s="2" t="s">
        <v>72</v>
      </c>
      <c r="H1026" s="1" t="s">
        <v>17531</v>
      </c>
      <c r="I1026" s="3" t="b">
        <v>0</v>
      </c>
      <c r="J1026" s="1" t="s">
        <v>17530</v>
      </c>
      <c r="K1026" s="2" t="s">
        <v>134</v>
      </c>
      <c r="L1026" s="3" t="b">
        <v>0</v>
      </c>
      <c r="M1026" s="1" t="s">
        <v>17533</v>
      </c>
      <c r="P1026" s="2" t="s">
        <v>928</v>
      </c>
      <c r="Q1026" s="2" t="s">
        <v>116</v>
      </c>
      <c r="R1026" s="1" t="s">
        <v>135</v>
      </c>
      <c r="T1026" s="1" t="s">
        <v>15698</v>
      </c>
      <c r="U1026" s="1" t="s">
        <v>17515</v>
      </c>
      <c r="V1026" s="1" t="s">
        <v>5868</v>
      </c>
      <c r="W1026" s="1" t="s">
        <v>17479</v>
      </c>
      <c r="X1026" s="1" t="s">
        <v>17516</v>
      </c>
      <c r="Y1026" s="1" t="s">
        <v>17480</v>
      </c>
      <c r="Z1026" s="2" t="s">
        <v>113</v>
      </c>
      <c r="AA1026" s="1" t="s">
        <v>17517</v>
      </c>
      <c r="AB1026" s="1" t="s">
        <v>17518</v>
      </c>
      <c r="AC1026" s="1" t="s">
        <v>17519</v>
      </c>
      <c r="AD1026" s="1" t="s">
        <v>17520</v>
      </c>
      <c r="AE1026" s="2" t="s">
        <v>157</v>
      </c>
      <c r="AG1026" s="1" t="s">
        <v>17521</v>
      </c>
      <c r="AH1026" s="1" t="s">
        <v>17529</v>
      </c>
      <c r="AI1026" s="1" t="s">
        <v>17522</v>
      </c>
      <c r="AJ1026" s="1" t="s">
        <v>17523</v>
      </c>
      <c r="AK1026" s="2" t="s">
        <v>157</v>
      </c>
      <c r="AL1026" s="4">
        <v>43312</v>
      </c>
      <c r="AM1026" s="1" t="s">
        <v>17524</v>
      </c>
      <c r="AN1026" s="1" t="s">
        <v>17525</v>
      </c>
      <c r="AO1026" s="1" t="s">
        <v>17526</v>
      </c>
      <c r="AP1026" s="1" t="s">
        <v>17527</v>
      </c>
      <c r="AQ1026" s="2" t="s">
        <v>157</v>
      </c>
      <c r="AS1026" s="1" t="s">
        <v>17528</v>
      </c>
      <c r="AT1026" s="2" t="s">
        <v>157</v>
      </c>
      <c r="AV1026" s="1" t="s">
        <v>17532</v>
      </c>
      <c r="AW1026" s="2" t="s">
        <v>157</v>
      </c>
      <c r="AY1026" s="1" t="s">
        <v>75</v>
      </c>
      <c r="AZ1026" s="5">
        <v>1424</v>
      </c>
      <c r="BA1026" s="1" t="s">
        <v>80</v>
      </c>
      <c r="BB1026" s="1" t="s">
        <v>79</v>
      </c>
    </row>
    <row r="1027" spans="1:54" x14ac:dyDescent="0.3">
      <c r="A1027" s="1" t="s">
        <v>17534</v>
      </c>
      <c r="B1027" t="str">
        <f>RIGHT(Tabel_query[[#This Row],[Titel]],1)</f>
        <v>W</v>
      </c>
      <c r="C1027" t="str">
        <f>RIGHT(Tabel_query[[#This Row],[Titel]],LEN(Tabel_query[[#This Row],[Titel]])-2)</f>
        <v>KORTRIJK_RKT_He_Damiaan_W</v>
      </c>
      <c r="D1027">
        <f>SEARCH("_",Tabel_query[[#This Row],[Kolom2]])</f>
        <v>9</v>
      </c>
      <c r="E1027" t="str">
        <f>LEFT(Tabel_query[[#This Row],[Kolom2]],Tabel_query[[#This Row],[Kolom3]]-1)</f>
        <v>KORTRIJK</v>
      </c>
      <c r="F1027" s="2" t="s">
        <v>70</v>
      </c>
      <c r="G1027" s="2" t="s">
        <v>72</v>
      </c>
      <c r="I1027" s="3" t="b">
        <v>0</v>
      </c>
      <c r="L1027" s="3" t="b">
        <v>1</v>
      </c>
      <c r="M1027" s="1" t="s">
        <v>17553</v>
      </c>
      <c r="P1027" s="2" t="s">
        <v>928</v>
      </c>
      <c r="Q1027" s="2" t="s">
        <v>137</v>
      </c>
      <c r="T1027" s="1" t="s">
        <v>17549</v>
      </c>
      <c r="U1027" s="1" t="s">
        <v>17535</v>
      </c>
      <c r="V1027" s="1" t="s">
        <v>1053</v>
      </c>
      <c r="W1027" s="1" t="s">
        <v>17479</v>
      </c>
      <c r="X1027" s="1" t="s">
        <v>17536</v>
      </c>
      <c r="Y1027" s="1" t="s">
        <v>17480</v>
      </c>
      <c r="Z1027" s="2" t="s">
        <v>17552</v>
      </c>
      <c r="AA1027" s="1" t="s">
        <v>17537</v>
      </c>
      <c r="AB1027" s="1" t="s">
        <v>17538</v>
      </c>
      <c r="AC1027" s="1" t="s">
        <v>17539</v>
      </c>
      <c r="AD1027" s="1" t="s">
        <v>17540</v>
      </c>
      <c r="AE1027" s="2" t="s">
        <v>78</v>
      </c>
      <c r="AF1027" s="4">
        <v>43367</v>
      </c>
      <c r="AG1027" s="1" t="s">
        <v>17541</v>
      </c>
      <c r="AH1027" s="1" t="s">
        <v>17550</v>
      </c>
      <c r="AI1027" s="1" t="s">
        <v>17542</v>
      </c>
      <c r="AJ1027" s="1" t="s">
        <v>17543</v>
      </c>
      <c r="AK1027" s="2" t="s">
        <v>77</v>
      </c>
      <c r="AL1027" s="4">
        <v>42835</v>
      </c>
      <c r="AM1027" s="1" t="s">
        <v>17544</v>
      </c>
      <c r="AN1027" s="1" t="s">
        <v>17545</v>
      </c>
      <c r="AO1027" s="1" t="s">
        <v>17546</v>
      </c>
      <c r="AP1027" s="1" t="s">
        <v>17547</v>
      </c>
      <c r="AQ1027" s="2" t="s">
        <v>77</v>
      </c>
      <c r="AR1027" s="4">
        <v>42835</v>
      </c>
      <c r="AS1027" s="1" t="s">
        <v>17548</v>
      </c>
      <c r="AT1027" s="2" t="s">
        <v>78</v>
      </c>
      <c r="AU1027" s="4">
        <v>43367</v>
      </c>
      <c r="AV1027" s="1" t="s">
        <v>17551</v>
      </c>
      <c r="AW1027" s="2" t="s">
        <v>78</v>
      </c>
      <c r="AX1027" s="4">
        <v>43367</v>
      </c>
      <c r="AY1027" s="1" t="s">
        <v>75</v>
      </c>
      <c r="AZ1027" s="5">
        <v>1419</v>
      </c>
      <c r="BA1027" s="1" t="s">
        <v>80</v>
      </c>
      <c r="BB1027" s="1" t="s">
        <v>79</v>
      </c>
    </row>
    <row r="1028" spans="1:54" x14ac:dyDescent="0.3">
      <c r="A1028" s="1" t="s">
        <v>17554</v>
      </c>
      <c r="B1028" t="str">
        <f>RIGHT(Tabel_query[[#This Row],[Titel]],1)</f>
        <v>W</v>
      </c>
      <c r="C1028" t="str">
        <f>RIGHT(Tabel_query[[#This Row],[Titel]],LEN(Tabel_query[[#This Row],[Titel]])-2)</f>
        <v>KORTRIJK_RKT_He_Pius_X_W</v>
      </c>
      <c r="D1028">
        <f>SEARCH("_",Tabel_query[[#This Row],[Kolom2]])</f>
        <v>9</v>
      </c>
      <c r="E1028" t="str">
        <f>LEFT(Tabel_query[[#This Row],[Kolom2]],Tabel_query[[#This Row],[Kolom3]]-1)</f>
        <v>KORTRIJK</v>
      </c>
      <c r="F1028" s="2" t="s">
        <v>70</v>
      </c>
      <c r="G1028" s="2" t="s">
        <v>72</v>
      </c>
      <c r="I1028" s="3" t="b">
        <v>0</v>
      </c>
      <c r="L1028" s="3" t="b">
        <v>1</v>
      </c>
      <c r="M1028" s="1" t="s">
        <v>17572</v>
      </c>
      <c r="P1028" s="2" t="s">
        <v>928</v>
      </c>
      <c r="Q1028" s="2" t="s">
        <v>137</v>
      </c>
      <c r="T1028" s="1" t="s">
        <v>17569</v>
      </c>
      <c r="U1028" s="1" t="s">
        <v>17555</v>
      </c>
      <c r="V1028" s="1" t="s">
        <v>6471</v>
      </c>
      <c r="W1028" s="1" t="s">
        <v>17479</v>
      </c>
      <c r="X1028" s="1" t="s">
        <v>17556</v>
      </c>
      <c r="Y1028" s="1" t="s">
        <v>17480</v>
      </c>
      <c r="Z1028" s="2" t="s">
        <v>17552</v>
      </c>
      <c r="AA1028" s="1" t="s">
        <v>17557</v>
      </c>
      <c r="AB1028" s="1" t="s">
        <v>17558</v>
      </c>
      <c r="AC1028" s="1" t="s">
        <v>17559</v>
      </c>
      <c r="AD1028" s="1" t="s">
        <v>17560</v>
      </c>
      <c r="AE1028" s="2" t="s">
        <v>78</v>
      </c>
      <c r="AF1028" s="4">
        <v>42849</v>
      </c>
      <c r="AG1028" s="1" t="s">
        <v>17561</v>
      </c>
      <c r="AH1028" s="1" t="s">
        <v>17570</v>
      </c>
      <c r="AI1028" s="1" t="s">
        <v>17562</v>
      </c>
      <c r="AJ1028" s="1" t="s">
        <v>17563</v>
      </c>
      <c r="AK1028" s="2" t="s">
        <v>78</v>
      </c>
      <c r="AL1028" s="4">
        <v>42849</v>
      </c>
      <c r="AM1028" s="1" t="s">
        <v>17564</v>
      </c>
      <c r="AN1028" s="1" t="s">
        <v>17565</v>
      </c>
      <c r="AO1028" s="1" t="s">
        <v>17566</v>
      </c>
      <c r="AP1028" s="1" t="s">
        <v>17567</v>
      </c>
      <c r="AQ1028" s="2" t="s">
        <v>77</v>
      </c>
      <c r="AR1028" s="4">
        <v>42849</v>
      </c>
      <c r="AS1028" s="1" t="s">
        <v>17568</v>
      </c>
      <c r="AT1028" s="2" t="s">
        <v>77</v>
      </c>
      <c r="AU1028" s="4">
        <v>42849</v>
      </c>
      <c r="AV1028" s="1" t="s">
        <v>17571</v>
      </c>
      <c r="AW1028" s="2" t="s">
        <v>78</v>
      </c>
      <c r="AX1028" s="4">
        <v>41730</v>
      </c>
      <c r="AY1028" s="1" t="s">
        <v>75</v>
      </c>
      <c r="AZ1028" s="5">
        <v>1420</v>
      </c>
      <c r="BA1028" s="1" t="s">
        <v>80</v>
      </c>
      <c r="BB1028" s="1" t="s">
        <v>79</v>
      </c>
    </row>
    <row r="1029" spans="1:54" x14ac:dyDescent="0.3">
      <c r="A1029" s="1" t="s">
        <v>17573</v>
      </c>
      <c r="B1029" t="str">
        <f>RIGHT(Tabel_query[[#This Row],[Titel]],1)</f>
        <v>W</v>
      </c>
      <c r="C1029" t="str">
        <f>RIGHT(Tabel_query[[#This Row],[Titel]],LEN(Tabel_query[[#This Row],[Titel]])-2)</f>
        <v>KORTRIJK_RKT_OL_Vrouw_W</v>
      </c>
      <c r="D1029">
        <f>SEARCH("_",Tabel_query[[#This Row],[Kolom2]])</f>
        <v>9</v>
      </c>
      <c r="E1029" t="str">
        <f>LEFT(Tabel_query[[#This Row],[Kolom2]],Tabel_query[[#This Row],[Kolom3]]-1)</f>
        <v>KORTRIJK</v>
      </c>
      <c r="F1029" s="2" t="s">
        <v>70</v>
      </c>
      <c r="G1029" s="2" t="s">
        <v>72</v>
      </c>
      <c r="I1029" s="3" t="b">
        <v>0</v>
      </c>
      <c r="L1029" s="3" t="b">
        <v>1</v>
      </c>
      <c r="M1029" s="1" t="s">
        <v>17590</v>
      </c>
      <c r="P1029" s="2" t="s">
        <v>928</v>
      </c>
      <c r="Q1029" s="2" t="s">
        <v>137</v>
      </c>
      <c r="T1029" s="1" t="s">
        <v>6244</v>
      </c>
      <c r="U1029" s="1" t="s">
        <v>17574</v>
      </c>
      <c r="V1029" s="1" t="s">
        <v>621</v>
      </c>
      <c r="W1029" s="1" t="s">
        <v>17479</v>
      </c>
      <c r="X1029" s="1" t="s">
        <v>17575</v>
      </c>
      <c r="Y1029" s="1" t="s">
        <v>17480</v>
      </c>
      <c r="Z1029" s="2" t="s">
        <v>17552</v>
      </c>
      <c r="AA1029" s="1" t="s">
        <v>17576</v>
      </c>
      <c r="AB1029" s="1" t="s">
        <v>17577</v>
      </c>
      <c r="AC1029" s="1" t="s">
        <v>17578</v>
      </c>
      <c r="AD1029" s="1" t="s">
        <v>17579</v>
      </c>
      <c r="AE1029" s="2" t="s">
        <v>78</v>
      </c>
      <c r="AF1029" s="4">
        <v>42836</v>
      </c>
      <c r="AG1029" s="1" t="s">
        <v>17580</v>
      </c>
      <c r="AH1029" s="1" t="s">
        <v>17588</v>
      </c>
      <c r="AI1029" s="1" t="s">
        <v>17581</v>
      </c>
      <c r="AJ1029" s="1" t="s">
        <v>17582</v>
      </c>
      <c r="AK1029" s="2" t="s">
        <v>78</v>
      </c>
      <c r="AL1029" s="4">
        <v>42836</v>
      </c>
      <c r="AM1029" s="1" t="s">
        <v>17583</v>
      </c>
      <c r="AN1029" s="1" t="s">
        <v>17584</v>
      </c>
      <c r="AO1029" s="1" t="s">
        <v>17585</v>
      </c>
      <c r="AP1029" s="1" t="s">
        <v>17586</v>
      </c>
      <c r="AQ1029" s="2" t="s">
        <v>78</v>
      </c>
      <c r="AR1029" s="4">
        <v>42836</v>
      </c>
      <c r="AS1029" s="1" t="s">
        <v>17587</v>
      </c>
      <c r="AT1029" s="2" t="s">
        <v>77</v>
      </c>
      <c r="AU1029" s="4">
        <v>42836</v>
      </c>
      <c r="AV1029" s="1" t="s">
        <v>17589</v>
      </c>
      <c r="AW1029" s="2" t="s">
        <v>77</v>
      </c>
      <c r="AX1029" s="4">
        <v>42836</v>
      </c>
      <c r="AY1029" s="1" t="s">
        <v>75</v>
      </c>
      <c r="AZ1029" s="5">
        <v>1421</v>
      </c>
      <c r="BA1029" s="1" t="s">
        <v>80</v>
      </c>
      <c r="BB1029" s="1" t="s">
        <v>79</v>
      </c>
    </row>
    <row r="1030" spans="1:54" x14ac:dyDescent="0.3">
      <c r="A1030" s="1" t="s">
        <v>17591</v>
      </c>
      <c r="B1030" t="str">
        <f>RIGHT(Tabel_query[[#This Row],[Titel]],1)</f>
        <v>W</v>
      </c>
      <c r="C1030" t="str">
        <f>RIGHT(Tabel_query[[#This Row],[Titel]],LEN(Tabel_query[[#This Row],[Titel]])-2)</f>
        <v>KORTRIJK_RKT_Onbevlekt_Hart_van_Maria_van_Fatima_W</v>
      </c>
      <c r="D1030">
        <f>SEARCH("_",Tabel_query[[#This Row],[Kolom2]])</f>
        <v>9</v>
      </c>
      <c r="E1030" t="str">
        <f>LEFT(Tabel_query[[#This Row],[Kolom2]],Tabel_query[[#This Row],[Kolom3]]-1)</f>
        <v>KORTRIJK</v>
      </c>
      <c r="F1030" s="2" t="s">
        <v>322</v>
      </c>
      <c r="G1030" s="2" t="s">
        <v>88</v>
      </c>
      <c r="H1030" s="1" t="s">
        <v>17592</v>
      </c>
      <c r="I1030" s="3" t="b">
        <v>0</v>
      </c>
      <c r="K1030" s="2" t="s">
        <v>660</v>
      </c>
      <c r="L1030" s="3" t="b">
        <v>0</v>
      </c>
      <c r="P1030" s="2" t="s">
        <v>928</v>
      </c>
      <c r="Q1030" s="2" t="s">
        <v>137</v>
      </c>
      <c r="AY1030" s="1" t="s">
        <v>75</v>
      </c>
      <c r="AZ1030" s="5">
        <v>2023</v>
      </c>
      <c r="BA1030" s="1" t="s">
        <v>80</v>
      </c>
      <c r="BB1030" s="1" t="s">
        <v>79</v>
      </c>
    </row>
    <row r="1031" spans="1:54" x14ac:dyDescent="0.3">
      <c r="A1031" s="1" t="s">
        <v>17593</v>
      </c>
      <c r="B1031" t="str">
        <f>RIGHT(Tabel_query[[#This Row],[Titel]],1)</f>
        <v>W</v>
      </c>
      <c r="C1031" t="str">
        <f>RIGHT(Tabel_query[[#This Row],[Titel]],LEN(Tabel_query[[#This Row],[Titel]])-2)</f>
        <v>KORTRIJK_RKT_St_Amandus_W</v>
      </c>
      <c r="D1031">
        <f>SEARCH("_",Tabel_query[[#This Row],[Kolom2]])</f>
        <v>9</v>
      </c>
      <c r="E1031" t="str">
        <f>LEFT(Tabel_query[[#This Row],[Kolom2]],Tabel_query[[#This Row],[Kolom3]]-1)</f>
        <v>KORTRIJK</v>
      </c>
      <c r="F1031" s="2" t="s">
        <v>70</v>
      </c>
      <c r="G1031" s="2" t="s">
        <v>72</v>
      </c>
      <c r="I1031" s="3" t="b">
        <v>0</v>
      </c>
      <c r="L1031" s="3" t="b">
        <v>1</v>
      </c>
      <c r="M1031" s="1" t="s">
        <v>17613</v>
      </c>
      <c r="P1031" s="2" t="s">
        <v>928</v>
      </c>
      <c r="Q1031" s="2" t="s">
        <v>137</v>
      </c>
      <c r="T1031" s="1" t="s">
        <v>3298</v>
      </c>
      <c r="U1031" s="1" t="s">
        <v>17594</v>
      </c>
      <c r="V1031" s="1" t="s">
        <v>326</v>
      </c>
      <c r="W1031" s="1" t="s">
        <v>17595</v>
      </c>
      <c r="X1031" s="1" t="s">
        <v>17597</v>
      </c>
      <c r="Y1031" s="1" t="s">
        <v>17596</v>
      </c>
      <c r="Z1031" s="2" t="s">
        <v>17612</v>
      </c>
      <c r="AA1031" s="1" t="s">
        <v>17598</v>
      </c>
      <c r="AB1031" s="1" t="s">
        <v>17599</v>
      </c>
      <c r="AC1031" s="1" t="s">
        <v>17600</v>
      </c>
      <c r="AD1031" s="1" t="s">
        <v>17601</v>
      </c>
      <c r="AE1031" s="2" t="s">
        <v>77</v>
      </c>
      <c r="AF1031" s="4">
        <v>42844</v>
      </c>
      <c r="AG1031" s="1" t="s">
        <v>17602</v>
      </c>
      <c r="AH1031" s="1" t="s">
        <v>17610</v>
      </c>
      <c r="AI1031" s="1" t="s">
        <v>17603</v>
      </c>
      <c r="AJ1031" s="1" t="s">
        <v>17604</v>
      </c>
      <c r="AK1031" s="2" t="s">
        <v>78</v>
      </c>
      <c r="AL1031" s="4">
        <v>42844</v>
      </c>
      <c r="AM1031" s="1" t="s">
        <v>17605</v>
      </c>
      <c r="AN1031" s="1" t="s">
        <v>17606</v>
      </c>
      <c r="AO1031" s="1" t="s">
        <v>17607</v>
      </c>
      <c r="AP1031" s="1" t="s">
        <v>17608</v>
      </c>
      <c r="AQ1031" s="2" t="s">
        <v>78</v>
      </c>
      <c r="AR1031" s="4">
        <v>42844</v>
      </c>
      <c r="AS1031" s="1" t="s">
        <v>17609</v>
      </c>
      <c r="AT1031" s="2" t="s">
        <v>77</v>
      </c>
      <c r="AU1031" s="4">
        <v>42844</v>
      </c>
      <c r="AV1031" s="1" t="s">
        <v>17611</v>
      </c>
      <c r="AW1031" s="2" t="s">
        <v>78</v>
      </c>
      <c r="AX1031" s="4">
        <v>41730</v>
      </c>
      <c r="AY1031" s="1" t="s">
        <v>75</v>
      </c>
      <c r="AZ1031" s="5">
        <v>1425</v>
      </c>
      <c r="BA1031" s="1" t="s">
        <v>80</v>
      </c>
      <c r="BB1031" s="1" t="s">
        <v>79</v>
      </c>
    </row>
    <row r="1032" spans="1:54" x14ac:dyDescent="0.3">
      <c r="A1032" s="1" t="s">
        <v>17614</v>
      </c>
      <c r="B1032" t="str">
        <f>RIGHT(Tabel_query[[#This Row],[Titel]],1)</f>
        <v>W</v>
      </c>
      <c r="C1032" t="str">
        <f>RIGHT(Tabel_query[[#This Row],[Titel]],LEN(Tabel_query[[#This Row],[Titel]])-2)</f>
        <v>KORTRIJK_RKT_St_Antonius_Abt_W</v>
      </c>
      <c r="D1032">
        <f>SEARCH("_",Tabel_query[[#This Row],[Kolom2]])</f>
        <v>9</v>
      </c>
      <c r="E1032" t="str">
        <f>LEFT(Tabel_query[[#This Row],[Kolom2]],Tabel_query[[#This Row],[Kolom3]]-1)</f>
        <v>KORTRIJK</v>
      </c>
      <c r="F1032" s="2" t="s">
        <v>70</v>
      </c>
      <c r="G1032" s="2" t="s">
        <v>72</v>
      </c>
      <c r="I1032" s="3" t="b">
        <v>0</v>
      </c>
      <c r="L1032" s="3" t="b">
        <v>1</v>
      </c>
      <c r="M1032" s="1" t="s">
        <v>17632</v>
      </c>
      <c r="P1032" s="2" t="s">
        <v>928</v>
      </c>
      <c r="Q1032" s="2" t="s">
        <v>137</v>
      </c>
      <c r="T1032" s="1" t="s">
        <v>2786</v>
      </c>
      <c r="U1032" s="1" t="s">
        <v>17615</v>
      </c>
      <c r="V1032" s="1" t="s">
        <v>258</v>
      </c>
      <c r="W1032" s="1" t="s">
        <v>17595</v>
      </c>
      <c r="X1032" s="1" t="s">
        <v>17617</v>
      </c>
      <c r="Y1032" s="1" t="s">
        <v>17616</v>
      </c>
      <c r="Z1032" s="2" t="s">
        <v>17612</v>
      </c>
      <c r="AA1032" s="1" t="s">
        <v>17618</v>
      </c>
      <c r="AB1032" s="1" t="s">
        <v>17619</v>
      </c>
      <c r="AC1032" s="1" t="s">
        <v>17620</v>
      </c>
      <c r="AD1032" s="1" t="s">
        <v>17621</v>
      </c>
      <c r="AE1032" s="2" t="s">
        <v>78</v>
      </c>
      <c r="AF1032" s="4">
        <v>42831</v>
      </c>
      <c r="AG1032" s="1" t="s">
        <v>17622</v>
      </c>
      <c r="AH1032" s="1" t="s">
        <v>17630</v>
      </c>
      <c r="AI1032" s="1" t="s">
        <v>17623</v>
      </c>
      <c r="AJ1032" s="1" t="s">
        <v>17624</v>
      </c>
      <c r="AK1032" s="2" t="s">
        <v>77</v>
      </c>
      <c r="AL1032" s="4">
        <v>42831</v>
      </c>
      <c r="AM1032" s="1" t="s">
        <v>17625</v>
      </c>
      <c r="AN1032" s="1" t="s">
        <v>17626</v>
      </c>
      <c r="AO1032" s="1" t="s">
        <v>17627</v>
      </c>
      <c r="AP1032" s="1" t="s">
        <v>17628</v>
      </c>
      <c r="AQ1032" s="2" t="s">
        <v>77</v>
      </c>
      <c r="AR1032" s="4">
        <v>42831</v>
      </c>
      <c r="AS1032" s="1" t="s">
        <v>17629</v>
      </c>
      <c r="AT1032" s="2" t="s">
        <v>78</v>
      </c>
      <c r="AU1032" s="4">
        <v>41730</v>
      </c>
      <c r="AV1032" s="1" t="s">
        <v>17631</v>
      </c>
      <c r="AW1032" s="2" t="s">
        <v>78</v>
      </c>
      <c r="AX1032" s="4">
        <v>41730</v>
      </c>
      <c r="AY1032" s="1" t="s">
        <v>75</v>
      </c>
      <c r="AZ1032" s="5">
        <v>1426</v>
      </c>
      <c r="BA1032" s="1" t="s">
        <v>80</v>
      </c>
      <c r="BB1032" s="1" t="s">
        <v>79</v>
      </c>
    </row>
    <row r="1033" spans="1:54" x14ac:dyDescent="0.3">
      <c r="A1033" s="1" t="s">
        <v>17633</v>
      </c>
      <c r="B1033" t="str">
        <f>RIGHT(Tabel_query[[#This Row],[Titel]],1)</f>
        <v>W</v>
      </c>
      <c r="C1033" t="str">
        <f>RIGHT(Tabel_query[[#This Row],[Titel]],LEN(Tabel_query[[#This Row],[Titel]])-2)</f>
        <v>KORTRIJK_RKT_St_Audomarus_W</v>
      </c>
      <c r="D1033">
        <f>SEARCH("_",Tabel_query[[#This Row],[Kolom2]])</f>
        <v>9</v>
      </c>
      <c r="E1033" t="str">
        <f>LEFT(Tabel_query[[#This Row],[Kolom2]],Tabel_query[[#This Row],[Kolom3]]-1)</f>
        <v>KORTRIJK</v>
      </c>
      <c r="F1033" s="2" t="s">
        <v>70</v>
      </c>
      <c r="G1033" s="2" t="s">
        <v>72</v>
      </c>
      <c r="I1033" s="3" t="b">
        <v>1</v>
      </c>
      <c r="J1033" s="1" t="s">
        <v>17651</v>
      </c>
      <c r="L1033" s="3" t="b">
        <v>1</v>
      </c>
      <c r="M1033" s="1" t="s">
        <v>17653</v>
      </c>
      <c r="P1033" s="2" t="s">
        <v>928</v>
      </c>
      <c r="Q1033" s="2" t="s">
        <v>137</v>
      </c>
      <c r="T1033" s="1" t="s">
        <v>966</v>
      </c>
      <c r="U1033" s="1" t="s">
        <v>17634</v>
      </c>
      <c r="V1033" s="1" t="s">
        <v>160</v>
      </c>
      <c r="W1033" s="1" t="s">
        <v>17635</v>
      </c>
      <c r="X1033" s="1" t="s">
        <v>17637</v>
      </c>
      <c r="Y1033" s="1" t="s">
        <v>17636</v>
      </c>
      <c r="Z1033" s="2" t="s">
        <v>17612</v>
      </c>
      <c r="AA1033" s="1" t="s">
        <v>17638</v>
      </c>
      <c r="AB1033" s="1" t="s">
        <v>17639</v>
      </c>
      <c r="AC1033" s="1" t="s">
        <v>17640</v>
      </c>
      <c r="AD1033" s="1" t="s">
        <v>17641</v>
      </c>
      <c r="AE1033" s="2" t="s">
        <v>78</v>
      </c>
      <c r="AF1033" s="4">
        <v>42866</v>
      </c>
      <c r="AG1033" s="1" t="s">
        <v>17642</v>
      </c>
      <c r="AH1033" s="1" t="s">
        <v>17650</v>
      </c>
      <c r="AI1033" s="1" t="s">
        <v>17643</v>
      </c>
      <c r="AJ1033" s="1" t="s">
        <v>17644</v>
      </c>
      <c r="AK1033" s="2" t="s">
        <v>78</v>
      </c>
      <c r="AL1033" s="4">
        <v>42866</v>
      </c>
      <c r="AM1033" s="1" t="s">
        <v>17645</v>
      </c>
      <c r="AN1033" s="1" t="s">
        <v>17646</v>
      </c>
      <c r="AO1033" s="1" t="s">
        <v>17647</v>
      </c>
      <c r="AP1033" s="1" t="s">
        <v>17648</v>
      </c>
      <c r="AQ1033" s="2" t="s">
        <v>78</v>
      </c>
      <c r="AR1033" s="4">
        <v>42866</v>
      </c>
      <c r="AS1033" s="1" t="s">
        <v>17649</v>
      </c>
      <c r="AT1033" s="2" t="s">
        <v>77</v>
      </c>
      <c r="AU1033" s="4">
        <v>42866</v>
      </c>
      <c r="AV1033" s="1" t="s">
        <v>17652</v>
      </c>
      <c r="AW1033" s="2" t="s">
        <v>77</v>
      </c>
      <c r="AX1033" s="4">
        <v>43617</v>
      </c>
      <c r="AY1033" s="1" t="s">
        <v>75</v>
      </c>
      <c r="AZ1033" s="5">
        <v>1427</v>
      </c>
      <c r="BA1033" s="1" t="s">
        <v>80</v>
      </c>
      <c r="BB1033" s="1" t="s">
        <v>79</v>
      </c>
    </row>
    <row r="1034" spans="1:54" x14ac:dyDescent="0.3">
      <c r="A1034" s="1" t="s">
        <v>17654</v>
      </c>
      <c r="B1034" t="str">
        <f>RIGHT(Tabel_query[[#This Row],[Titel]],1)</f>
        <v>W</v>
      </c>
      <c r="C1034" t="str">
        <f>RIGHT(Tabel_query[[#This Row],[Titel]],LEN(Tabel_query[[#This Row],[Titel]])-2)</f>
        <v>KORTRIJK_RKT_St_Brixius_W</v>
      </c>
      <c r="D1034">
        <f>SEARCH("_",Tabel_query[[#This Row],[Kolom2]])</f>
        <v>9</v>
      </c>
      <c r="E1034" t="str">
        <f>LEFT(Tabel_query[[#This Row],[Kolom2]],Tabel_query[[#This Row],[Kolom3]]-1)</f>
        <v>KORTRIJK</v>
      </c>
      <c r="F1034" s="2" t="s">
        <v>70</v>
      </c>
      <c r="G1034" s="2" t="s">
        <v>72</v>
      </c>
      <c r="I1034" s="3" t="b">
        <v>0</v>
      </c>
      <c r="L1034" s="3" t="b">
        <v>1</v>
      </c>
      <c r="M1034" s="1" t="s">
        <v>17673</v>
      </c>
      <c r="P1034" s="2" t="s">
        <v>928</v>
      </c>
      <c r="Q1034" s="2" t="s">
        <v>137</v>
      </c>
      <c r="T1034" s="1" t="s">
        <v>17670</v>
      </c>
      <c r="U1034" s="1" t="s">
        <v>17655</v>
      </c>
      <c r="V1034" s="1" t="s">
        <v>714</v>
      </c>
      <c r="W1034" s="1" t="s">
        <v>17595</v>
      </c>
      <c r="X1034" s="1" t="s">
        <v>17657</v>
      </c>
      <c r="Y1034" s="1" t="s">
        <v>17656</v>
      </c>
      <c r="Z1034" s="2" t="s">
        <v>17612</v>
      </c>
      <c r="AA1034" s="1" t="s">
        <v>17658</v>
      </c>
      <c r="AB1034" s="1" t="s">
        <v>17659</v>
      </c>
      <c r="AC1034" s="1" t="s">
        <v>17660</v>
      </c>
      <c r="AD1034" s="1" t="s">
        <v>17661</v>
      </c>
      <c r="AE1034" s="2" t="s">
        <v>78</v>
      </c>
      <c r="AF1034" s="4">
        <v>42850</v>
      </c>
      <c r="AG1034" s="1" t="s">
        <v>17662</v>
      </c>
      <c r="AH1034" s="1" t="s">
        <v>17671</v>
      </c>
      <c r="AI1034" s="1" t="s">
        <v>17663</v>
      </c>
      <c r="AJ1034" s="1" t="s">
        <v>17664</v>
      </c>
      <c r="AK1034" s="2" t="s">
        <v>77</v>
      </c>
      <c r="AL1034" s="4">
        <v>42850</v>
      </c>
      <c r="AM1034" s="1" t="s">
        <v>17665</v>
      </c>
      <c r="AN1034" s="1" t="s">
        <v>17666</v>
      </c>
      <c r="AO1034" s="1" t="s">
        <v>17667</v>
      </c>
      <c r="AP1034" s="1" t="s">
        <v>17668</v>
      </c>
      <c r="AQ1034" s="2" t="s">
        <v>77</v>
      </c>
      <c r="AR1034" s="4">
        <v>42850</v>
      </c>
      <c r="AS1034" s="1" t="s">
        <v>17669</v>
      </c>
      <c r="AT1034" s="2" t="s">
        <v>78</v>
      </c>
      <c r="AU1034" s="4">
        <v>41750</v>
      </c>
      <c r="AV1034" s="1" t="s">
        <v>17672</v>
      </c>
      <c r="AW1034" s="2" t="s">
        <v>78</v>
      </c>
      <c r="AX1034" s="4">
        <v>41750</v>
      </c>
      <c r="AY1034" s="1" t="s">
        <v>75</v>
      </c>
      <c r="AZ1034" s="5">
        <v>1428</v>
      </c>
      <c r="BA1034" s="1" t="s">
        <v>80</v>
      </c>
      <c r="BB1034" s="1" t="s">
        <v>79</v>
      </c>
    </row>
    <row r="1035" spans="1:54" x14ac:dyDescent="0.3">
      <c r="A1035" s="1" t="s">
        <v>17674</v>
      </c>
      <c r="B1035" t="str">
        <f>RIGHT(Tabel_query[[#This Row],[Titel]],1)</f>
        <v>W</v>
      </c>
      <c r="C1035" t="str">
        <f>RIGHT(Tabel_query[[#This Row],[Titel]],LEN(Tabel_query[[#This Row],[Titel]])-2)</f>
        <v>KORTRIJK_RKT_St_Cornelius_W</v>
      </c>
      <c r="D1035">
        <f>SEARCH("_",Tabel_query[[#This Row],[Kolom2]])</f>
        <v>9</v>
      </c>
      <c r="E1035" t="str">
        <f>LEFT(Tabel_query[[#This Row],[Kolom2]],Tabel_query[[#This Row],[Kolom3]]-1)</f>
        <v>KORTRIJK</v>
      </c>
      <c r="F1035" s="2" t="s">
        <v>70</v>
      </c>
      <c r="G1035" s="2" t="s">
        <v>72</v>
      </c>
      <c r="I1035" s="3" t="b">
        <v>0</v>
      </c>
      <c r="L1035" s="3" t="b">
        <v>1</v>
      </c>
      <c r="M1035" s="1" t="s">
        <v>17693</v>
      </c>
      <c r="P1035" s="2" t="s">
        <v>928</v>
      </c>
      <c r="Q1035" s="2" t="s">
        <v>137</v>
      </c>
      <c r="T1035" s="1" t="s">
        <v>11639</v>
      </c>
      <c r="U1035" s="1" t="s">
        <v>17675</v>
      </c>
      <c r="V1035" s="1" t="s">
        <v>5055</v>
      </c>
      <c r="W1035" s="1" t="s">
        <v>17676</v>
      </c>
      <c r="X1035" s="1" t="s">
        <v>17678</v>
      </c>
      <c r="Y1035" s="1" t="s">
        <v>17677</v>
      </c>
      <c r="Z1035" s="2" t="s">
        <v>17612</v>
      </c>
      <c r="AA1035" s="1" t="s">
        <v>17679</v>
      </c>
      <c r="AB1035" s="1" t="s">
        <v>17680</v>
      </c>
      <c r="AC1035" s="1" t="s">
        <v>17681</v>
      </c>
      <c r="AD1035" s="1" t="s">
        <v>17682</v>
      </c>
      <c r="AE1035" s="2" t="s">
        <v>78</v>
      </c>
      <c r="AF1035" s="4">
        <v>41754</v>
      </c>
      <c r="AG1035" s="1" t="s">
        <v>17683</v>
      </c>
      <c r="AH1035" s="1" t="s">
        <v>17691</v>
      </c>
      <c r="AI1035" s="1" t="s">
        <v>17684</v>
      </c>
      <c r="AJ1035" s="1" t="s">
        <v>17685</v>
      </c>
      <c r="AK1035" s="2" t="s">
        <v>78</v>
      </c>
      <c r="AL1035" s="4">
        <v>41754</v>
      </c>
      <c r="AM1035" s="1" t="s">
        <v>17686</v>
      </c>
      <c r="AN1035" s="1" t="s">
        <v>17687</v>
      </c>
      <c r="AO1035" s="1" t="s">
        <v>17688</v>
      </c>
      <c r="AP1035" s="1" t="s">
        <v>17689</v>
      </c>
      <c r="AQ1035" s="2" t="s">
        <v>78</v>
      </c>
      <c r="AR1035" s="4">
        <v>41754</v>
      </c>
      <c r="AS1035" s="1" t="s">
        <v>17690</v>
      </c>
      <c r="AT1035" s="2" t="s">
        <v>77</v>
      </c>
      <c r="AU1035" s="4">
        <v>42846</v>
      </c>
      <c r="AV1035" s="1" t="s">
        <v>17692</v>
      </c>
      <c r="AW1035" s="2" t="s">
        <v>77</v>
      </c>
      <c r="AX1035" s="4">
        <v>42846</v>
      </c>
      <c r="AY1035" s="1" t="s">
        <v>75</v>
      </c>
      <c r="AZ1035" s="5">
        <v>1429</v>
      </c>
      <c r="BA1035" s="1" t="s">
        <v>80</v>
      </c>
      <c r="BB1035" s="1" t="s">
        <v>79</v>
      </c>
    </row>
    <row r="1036" spans="1:54" x14ac:dyDescent="0.3">
      <c r="A1036" s="1" t="s">
        <v>17694</v>
      </c>
      <c r="B1036" t="str">
        <f>RIGHT(Tabel_query[[#This Row],[Titel]],1)</f>
        <v>W</v>
      </c>
      <c r="C1036" t="str">
        <f>RIGHT(Tabel_query[[#This Row],[Titel]],LEN(Tabel_query[[#This Row],[Titel]])-2)</f>
        <v>KORTRIJK_RKT_St_Elisabeth_W</v>
      </c>
      <c r="D1036">
        <f>SEARCH("_",Tabel_query[[#This Row],[Kolom2]])</f>
        <v>9</v>
      </c>
      <c r="E1036" t="str">
        <f>LEFT(Tabel_query[[#This Row],[Kolom2]],Tabel_query[[#This Row],[Kolom3]]-1)</f>
        <v>KORTRIJK</v>
      </c>
      <c r="F1036" s="2" t="s">
        <v>70</v>
      </c>
      <c r="G1036" s="2" t="s">
        <v>72</v>
      </c>
      <c r="I1036" s="3" t="b">
        <v>0</v>
      </c>
      <c r="L1036" s="3" t="b">
        <v>1</v>
      </c>
      <c r="M1036" s="1" t="s">
        <v>17712</v>
      </c>
      <c r="P1036" s="2" t="s">
        <v>928</v>
      </c>
      <c r="Q1036" s="2" t="s">
        <v>137</v>
      </c>
      <c r="T1036" s="1" t="s">
        <v>17709</v>
      </c>
      <c r="U1036" s="1" t="s">
        <v>17695</v>
      </c>
      <c r="V1036" s="1" t="s">
        <v>17696</v>
      </c>
      <c r="W1036" s="1" t="s">
        <v>17479</v>
      </c>
      <c r="X1036" s="1" t="s">
        <v>17697</v>
      </c>
      <c r="Y1036" s="1" t="s">
        <v>17480</v>
      </c>
      <c r="Z1036" s="2" t="s">
        <v>17552</v>
      </c>
      <c r="AA1036" s="1" t="s">
        <v>17698</v>
      </c>
      <c r="AB1036" s="1" t="s">
        <v>17699</v>
      </c>
      <c r="AC1036" s="1" t="s">
        <v>17700</v>
      </c>
      <c r="AE1036" s="2" t="s">
        <v>78</v>
      </c>
      <c r="AF1036" s="4">
        <v>42843</v>
      </c>
      <c r="AG1036" s="1" t="s">
        <v>17701</v>
      </c>
      <c r="AH1036" s="1" t="s">
        <v>17710</v>
      </c>
      <c r="AI1036" s="1" t="s">
        <v>17702</v>
      </c>
      <c r="AJ1036" s="1" t="s">
        <v>17703</v>
      </c>
      <c r="AK1036" s="2" t="s">
        <v>78</v>
      </c>
      <c r="AL1036" s="4">
        <v>42843</v>
      </c>
      <c r="AM1036" s="1" t="s">
        <v>17704</v>
      </c>
      <c r="AN1036" s="1" t="s">
        <v>17705</v>
      </c>
      <c r="AO1036" s="1" t="s">
        <v>17706</v>
      </c>
      <c r="AP1036" s="1" t="s">
        <v>17707</v>
      </c>
      <c r="AQ1036" s="2" t="s">
        <v>77</v>
      </c>
      <c r="AR1036" s="4">
        <v>42843</v>
      </c>
      <c r="AS1036" s="1" t="s">
        <v>17708</v>
      </c>
      <c r="AT1036" s="2" t="s">
        <v>78</v>
      </c>
      <c r="AU1036" s="4">
        <v>41730</v>
      </c>
      <c r="AV1036" s="1" t="s">
        <v>17711</v>
      </c>
      <c r="AW1036" s="2" t="s">
        <v>77</v>
      </c>
      <c r="AX1036" s="4">
        <v>42843</v>
      </c>
      <c r="AY1036" s="1" t="s">
        <v>75</v>
      </c>
      <c r="AZ1036" s="5">
        <v>1430</v>
      </c>
      <c r="BA1036" s="1" t="s">
        <v>80</v>
      </c>
      <c r="BB1036" s="1" t="s">
        <v>79</v>
      </c>
    </row>
    <row r="1037" spans="1:54" x14ac:dyDescent="0.3">
      <c r="A1037" s="1" t="s">
        <v>17713</v>
      </c>
      <c r="B1037" t="str">
        <f>RIGHT(Tabel_query[[#This Row],[Titel]],1)</f>
        <v>W</v>
      </c>
      <c r="C1037" t="str">
        <f>RIGHT(Tabel_query[[#This Row],[Titel]],LEN(Tabel_query[[#This Row],[Titel]])-2)</f>
        <v>KORTRIJK_RKT_St_Elooi_W</v>
      </c>
      <c r="D1037">
        <f>SEARCH("_",Tabel_query[[#This Row],[Kolom2]])</f>
        <v>9</v>
      </c>
      <c r="E1037" t="str">
        <f>LEFT(Tabel_query[[#This Row],[Kolom2]],Tabel_query[[#This Row],[Kolom3]]-1)</f>
        <v>KORTRIJK</v>
      </c>
      <c r="F1037" s="2" t="s">
        <v>70</v>
      </c>
      <c r="G1037" s="2" t="s">
        <v>72</v>
      </c>
      <c r="I1037" s="3" t="b">
        <v>0</v>
      </c>
      <c r="L1037" s="3" t="b">
        <v>1</v>
      </c>
      <c r="M1037" s="1" t="s">
        <v>17731</v>
      </c>
      <c r="P1037" s="2" t="s">
        <v>928</v>
      </c>
      <c r="Q1037" s="2" t="s">
        <v>137</v>
      </c>
      <c r="T1037" s="1" t="s">
        <v>17728</v>
      </c>
      <c r="U1037" s="1" t="s">
        <v>17714</v>
      </c>
      <c r="V1037" s="1" t="s">
        <v>258</v>
      </c>
      <c r="W1037" s="1" t="s">
        <v>17479</v>
      </c>
      <c r="X1037" s="1" t="s">
        <v>17715</v>
      </c>
      <c r="Y1037" s="1" t="s">
        <v>17480</v>
      </c>
      <c r="Z1037" s="2" t="s">
        <v>17552</v>
      </c>
      <c r="AA1037" s="1" t="s">
        <v>17716</v>
      </c>
      <c r="AB1037" s="1" t="s">
        <v>17717</v>
      </c>
      <c r="AC1037" s="1" t="s">
        <v>17718</v>
      </c>
      <c r="AD1037" s="1" t="s">
        <v>17719</v>
      </c>
      <c r="AE1037" s="2" t="s">
        <v>78</v>
      </c>
      <c r="AF1037" s="4">
        <v>42835</v>
      </c>
      <c r="AG1037" s="1" t="s">
        <v>17720</v>
      </c>
      <c r="AH1037" s="1" t="s">
        <v>17729</v>
      </c>
      <c r="AI1037" s="1" t="s">
        <v>17721</v>
      </c>
      <c r="AJ1037" s="1" t="s">
        <v>17722</v>
      </c>
      <c r="AK1037" s="2" t="s">
        <v>78</v>
      </c>
      <c r="AL1037" s="4">
        <v>42835</v>
      </c>
      <c r="AM1037" s="1" t="s">
        <v>17723</v>
      </c>
      <c r="AN1037" s="1" t="s">
        <v>17724</v>
      </c>
      <c r="AO1037" s="1" t="s">
        <v>17725</v>
      </c>
      <c r="AP1037" s="1" t="s">
        <v>17726</v>
      </c>
      <c r="AQ1037" s="2" t="s">
        <v>78</v>
      </c>
      <c r="AR1037" s="4">
        <v>42835</v>
      </c>
      <c r="AS1037" s="1" t="s">
        <v>17727</v>
      </c>
      <c r="AT1037" s="2" t="s">
        <v>77</v>
      </c>
      <c r="AU1037" s="4">
        <v>42835</v>
      </c>
      <c r="AV1037" s="1" t="s">
        <v>17730</v>
      </c>
      <c r="AW1037" s="2" t="s">
        <v>77</v>
      </c>
      <c r="AX1037" s="4">
        <v>42835</v>
      </c>
      <c r="AY1037" s="1" t="s">
        <v>75</v>
      </c>
      <c r="AZ1037" s="5">
        <v>1431</v>
      </c>
      <c r="BA1037" s="1" t="s">
        <v>80</v>
      </c>
      <c r="BB1037" s="1" t="s">
        <v>79</v>
      </c>
    </row>
    <row r="1038" spans="1:54" x14ac:dyDescent="0.3">
      <c r="A1038" s="1" t="s">
        <v>17732</v>
      </c>
      <c r="B1038" t="str">
        <f>RIGHT(Tabel_query[[#This Row],[Titel]],1)</f>
        <v>W</v>
      </c>
      <c r="C1038" t="str">
        <f>RIGHT(Tabel_query[[#This Row],[Titel]],LEN(Tabel_query[[#This Row],[Titel]])-2)</f>
        <v>KORTRIJK_RKT_St_Eutropius_W</v>
      </c>
      <c r="D1038">
        <f>SEARCH("_",Tabel_query[[#This Row],[Kolom2]])</f>
        <v>9</v>
      </c>
      <c r="E1038" t="str">
        <f>LEFT(Tabel_query[[#This Row],[Kolom2]],Tabel_query[[#This Row],[Kolom3]]-1)</f>
        <v>KORTRIJK</v>
      </c>
      <c r="F1038" s="2" t="s">
        <v>235</v>
      </c>
      <c r="G1038" s="2" t="s">
        <v>72</v>
      </c>
      <c r="H1038" s="1" t="s">
        <v>17749</v>
      </c>
      <c r="I1038" s="3" t="b">
        <v>0</v>
      </c>
      <c r="L1038" s="3" t="b">
        <v>1</v>
      </c>
      <c r="M1038" s="1" t="s">
        <v>17751</v>
      </c>
      <c r="P1038" s="2" t="s">
        <v>928</v>
      </c>
      <c r="Q1038" s="2" t="s">
        <v>137</v>
      </c>
      <c r="T1038" s="1" t="s">
        <v>17747</v>
      </c>
      <c r="U1038" s="1" t="s">
        <v>3120</v>
      </c>
      <c r="V1038" s="1" t="s">
        <v>258</v>
      </c>
      <c r="W1038" s="1" t="s">
        <v>17635</v>
      </c>
      <c r="X1038" s="1" t="s">
        <v>17734</v>
      </c>
      <c r="Y1038" s="1" t="s">
        <v>17733</v>
      </c>
      <c r="Z1038" s="2" t="s">
        <v>17612</v>
      </c>
      <c r="AA1038" s="1" t="s">
        <v>17735</v>
      </c>
      <c r="AB1038" s="1" t="s">
        <v>17736</v>
      </c>
      <c r="AC1038" s="1" t="s">
        <v>17737</v>
      </c>
      <c r="AD1038" s="1" t="s">
        <v>17738</v>
      </c>
      <c r="AE1038" s="2" t="s">
        <v>78</v>
      </c>
      <c r="AF1038" s="4">
        <v>42886</v>
      </c>
      <c r="AG1038" s="1" t="s">
        <v>17739</v>
      </c>
      <c r="AH1038" s="1" t="s">
        <v>17748</v>
      </c>
      <c r="AI1038" s="1" t="s">
        <v>17740</v>
      </c>
      <c r="AJ1038" s="1" t="s">
        <v>17741</v>
      </c>
      <c r="AK1038" s="2" t="s">
        <v>77</v>
      </c>
      <c r="AL1038" s="4">
        <v>42886</v>
      </c>
      <c r="AM1038" s="1" t="s">
        <v>17742</v>
      </c>
      <c r="AN1038" s="1" t="s">
        <v>17743</v>
      </c>
      <c r="AO1038" s="1" t="s">
        <v>17744</v>
      </c>
      <c r="AP1038" s="1" t="s">
        <v>17745</v>
      </c>
      <c r="AQ1038" s="2" t="s">
        <v>77</v>
      </c>
      <c r="AR1038" s="4">
        <v>42886</v>
      </c>
      <c r="AS1038" s="1" t="s">
        <v>17746</v>
      </c>
      <c r="AT1038" s="2" t="s">
        <v>78</v>
      </c>
      <c r="AU1038" s="4">
        <v>41730</v>
      </c>
      <c r="AV1038" s="1" t="s">
        <v>17750</v>
      </c>
      <c r="AW1038" s="2" t="s">
        <v>78</v>
      </c>
      <c r="AX1038" s="4">
        <v>41730</v>
      </c>
      <c r="AY1038" s="1" t="s">
        <v>75</v>
      </c>
      <c r="AZ1038" s="5">
        <v>1432</v>
      </c>
      <c r="BA1038" s="1" t="s">
        <v>80</v>
      </c>
      <c r="BB1038" s="1" t="s">
        <v>79</v>
      </c>
    </row>
    <row r="1039" spans="1:54" x14ac:dyDescent="0.3">
      <c r="A1039" s="1" t="s">
        <v>17752</v>
      </c>
      <c r="B1039" t="str">
        <f>RIGHT(Tabel_query[[#This Row],[Titel]],1)</f>
        <v>W</v>
      </c>
      <c r="C1039" t="str">
        <f>RIGHT(Tabel_query[[#This Row],[Titel]],LEN(Tabel_query[[#This Row],[Titel]])-2)</f>
        <v>KORTRIJK_RKT_St_Godelieve_W</v>
      </c>
      <c r="D1039">
        <f>SEARCH("_",Tabel_query[[#This Row],[Kolom2]])</f>
        <v>9</v>
      </c>
      <c r="E1039" t="str">
        <f>LEFT(Tabel_query[[#This Row],[Kolom2]],Tabel_query[[#This Row],[Kolom3]]-1)</f>
        <v>KORTRIJK</v>
      </c>
      <c r="F1039" s="2" t="s">
        <v>70</v>
      </c>
      <c r="G1039" s="2" t="s">
        <v>72</v>
      </c>
      <c r="I1039" s="3" t="b">
        <v>1</v>
      </c>
      <c r="J1039" s="1" t="s">
        <v>17769</v>
      </c>
      <c r="L1039" s="3" t="b">
        <v>1</v>
      </c>
      <c r="M1039" s="1" t="s">
        <v>17771</v>
      </c>
      <c r="P1039" s="2" t="s">
        <v>928</v>
      </c>
      <c r="Q1039" s="2" t="s">
        <v>137</v>
      </c>
      <c r="T1039" s="1" t="s">
        <v>17767</v>
      </c>
      <c r="U1039" s="1" t="s">
        <v>17753</v>
      </c>
      <c r="V1039" s="1" t="s">
        <v>2731</v>
      </c>
      <c r="W1039" s="1" t="s">
        <v>17635</v>
      </c>
      <c r="X1039" s="1" t="s">
        <v>17754</v>
      </c>
      <c r="Y1039" s="1" t="s">
        <v>17733</v>
      </c>
      <c r="Z1039" s="2" t="s">
        <v>17612</v>
      </c>
      <c r="AA1039" s="1" t="s">
        <v>17755</v>
      </c>
      <c r="AB1039" s="1" t="s">
        <v>17756</v>
      </c>
      <c r="AC1039" s="1" t="s">
        <v>17757</v>
      </c>
      <c r="AD1039" s="1" t="s">
        <v>17758</v>
      </c>
      <c r="AE1039" s="2" t="s">
        <v>78</v>
      </c>
      <c r="AF1039" s="4">
        <v>42864</v>
      </c>
      <c r="AG1039" s="1" t="s">
        <v>17759</v>
      </c>
      <c r="AH1039" s="1" t="s">
        <v>17768</v>
      </c>
      <c r="AI1039" s="1" t="s">
        <v>17760</v>
      </c>
      <c r="AJ1039" s="1" t="s">
        <v>17761</v>
      </c>
      <c r="AK1039" s="2" t="s">
        <v>78</v>
      </c>
      <c r="AL1039" s="4">
        <v>42864</v>
      </c>
      <c r="AM1039" s="1" t="s">
        <v>17762</v>
      </c>
      <c r="AN1039" s="1" t="s">
        <v>17763</v>
      </c>
      <c r="AO1039" s="1" t="s">
        <v>17764</v>
      </c>
      <c r="AP1039" s="1" t="s">
        <v>17765</v>
      </c>
      <c r="AQ1039" s="2" t="s">
        <v>77</v>
      </c>
      <c r="AR1039" s="4">
        <v>42864</v>
      </c>
      <c r="AS1039" s="1" t="s">
        <v>17766</v>
      </c>
      <c r="AT1039" s="2" t="s">
        <v>78</v>
      </c>
      <c r="AU1039" s="4">
        <v>42864</v>
      </c>
      <c r="AV1039" s="1" t="s">
        <v>17770</v>
      </c>
      <c r="AW1039" s="2" t="s">
        <v>77</v>
      </c>
      <c r="AX1039" s="4">
        <v>42864</v>
      </c>
      <c r="AY1039" s="1" t="s">
        <v>75</v>
      </c>
      <c r="AZ1039" s="5">
        <v>1433</v>
      </c>
      <c r="BA1039" s="1" t="s">
        <v>80</v>
      </c>
      <c r="BB1039" s="1" t="s">
        <v>79</v>
      </c>
    </row>
    <row r="1040" spans="1:54" x14ac:dyDescent="0.3">
      <c r="A1040" s="1" t="s">
        <v>17772</v>
      </c>
      <c r="B1040" t="str">
        <f>RIGHT(Tabel_query[[#This Row],[Titel]],1)</f>
        <v>W</v>
      </c>
      <c r="C1040" t="str">
        <f>RIGHT(Tabel_query[[#This Row],[Titel]],LEN(Tabel_query[[#This Row],[Titel]])-2)</f>
        <v>KORTRIJK_RKT_St_Jan_Baptist_W</v>
      </c>
      <c r="D1040">
        <f>SEARCH("_",Tabel_query[[#This Row],[Kolom2]])</f>
        <v>9</v>
      </c>
      <c r="E1040" t="str">
        <f>LEFT(Tabel_query[[#This Row],[Kolom2]],Tabel_query[[#This Row],[Kolom3]]-1)</f>
        <v>KORTRIJK</v>
      </c>
      <c r="F1040" s="2" t="s">
        <v>70</v>
      </c>
      <c r="G1040" s="2" t="s">
        <v>72</v>
      </c>
      <c r="I1040" s="3" t="b">
        <v>0</v>
      </c>
      <c r="L1040" s="3" t="b">
        <v>1</v>
      </c>
      <c r="M1040" s="1" t="s">
        <v>17783</v>
      </c>
      <c r="P1040" s="2" t="s">
        <v>928</v>
      </c>
      <c r="Q1040" s="2" t="s">
        <v>137</v>
      </c>
      <c r="T1040" s="1" t="s">
        <v>8219</v>
      </c>
      <c r="U1040" s="1" t="s">
        <v>17574</v>
      </c>
      <c r="V1040" s="1" t="s">
        <v>621</v>
      </c>
      <c r="W1040" s="1" t="s">
        <v>17479</v>
      </c>
      <c r="X1040" s="1" t="s">
        <v>17773</v>
      </c>
      <c r="Y1040" s="1" t="s">
        <v>17480</v>
      </c>
      <c r="Z1040" s="2" t="s">
        <v>17552</v>
      </c>
      <c r="AA1040" s="1" t="s">
        <v>17774</v>
      </c>
      <c r="AB1040" s="1" t="s">
        <v>17775</v>
      </c>
      <c r="AC1040" s="1" t="s">
        <v>17776</v>
      </c>
      <c r="AE1040" s="2" t="s">
        <v>78</v>
      </c>
      <c r="AF1040" s="4">
        <v>42828</v>
      </c>
      <c r="AG1040" s="1" t="s">
        <v>17777</v>
      </c>
      <c r="AH1040" s="1" t="s">
        <v>17781</v>
      </c>
      <c r="AK1040" s="2" t="s">
        <v>78</v>
      </c>
      <c r="AL1040" s="4">
        <v>42828</v>
      </c>
      <c r="AM1040" s="1" t="s">
        <v>17778</v>
      </c>
      <c r="AN1040" s="1" t="s">
        <v>17779</v>
      </c>
      <c r="AQ1040" s="2" t="s">
        <v>77</v>
      </c>
      <c r="AR1040" s="4">
        <v>42828</v>
      </c>
      <c r="AS1040" s="1" t="s">
        <v>17780</v>
      </c>
      <c r="AT1040" s="2" t="s">
        <v>77</v>
      </c>
      <c r="AU1040" s="4">
        <v>42828</v>
      </c>
      <c r="AV1040" s="1" t="s">
        <v>17782</v>
      </c>
      <c r="AW1040" s="2" t="s">
        <v>78</v>
      </c>
      <c r="AX1040" s="4">
        <v>41730</v>
      </c>
      <c r="AY1040" s="1" t="s">
        <v>75</v>
      </c>
      <c r="AZ1040" s="5">
        <v>1434</v>
      </c>
      <c r="BA1040" s="1" t="s">
        <v>80</v>
      </c>
      <c r="BB1040" s="1" t="s">
        <v>79</v>
      </c>
    </row>
    <row r="1041" spans="1:54" x14ac:dyDescent="0.3">
      <c r="A1041" s="1" t="s">
        <v>17784</v>
      </c>
      <c r="B1041" t="str">
        <f>RIGHT(Tabel_query[[#This Row],[Titel]],1)</f>
        <v>W</v>
      </c>
      <c r="C1041" t="str">
        <f>RIGHT(Tabel_query[[#This Row],[Titel]],LEN(Tabel_query[[#This Row],[Titel]])-2)</f>
        <v>KORTRIJK_RKT_St_Laurentius_W</v>
      </c>
      <c r="D1041">
        <f>SEARCH("_",Tabel_query[[#This Row],[Kolom2]])</f>
        <v>9</v>
      </c>
      <c r="E1041" t="str">
        <f>LEFT(Tabel_query[[#This Row],[Kolom2]],Tabel_query[[#This Row],[Kolom3]]-1)</f>
        <v>KORTRIJK</v>
      </c>
      <c r="F1041" s="2" t="s">
        <v>70</v>
      </c>
      <c r="G1041" s="2" t="s">
        <v>72</v>
      </c>
      <c r="I1041" s="3" t="b">
        <v>0</v>
      </c>
      <c r="L1041" s="3" t="b">
        <v>1</v>
      </c>
      <c r="M1041" s="1" t="s">
        <v>17731</v>
      </c>
      <c r="P1041" s="2" t="s">
        <v>928</v>
      </c>
      <c r="Q1041" s="2" t="s">
        <v>137</v>
      </c>
      <c r="T1041" s="1" t="s">
        <v>14566</v>
      </c>
      <c r="U1041" s="1" t="s">
        <v>17785</v>
      </c>
      <c r="V1041" s="1" t="s">
        <v>897</v>
      </c>
      <c r="W1041" s="1" t="s">
        <v>17595</v>
      </c>
      <c r="X1041" s="1" t="s">
        <v>17787</v>
      </c>
      <c r="Y1041" s="1" t="s">
        <v>17786</v>
      </c>
      <c r="Z1041" s="2" t="s">
        <v>17612</v>
      </c>
      <c r="AA1041" s="1" t="s">
        <v>17788</v>
      </c>
      <c r="AB1041" s="1" t="s">
        <v>17789</v>
      </c>
      <c r="AC1041" s="1" t="s">
        <v>17790</v>
      </c>
      <c r="AD1041" s="1" t="s">
        <v>17791</v>
      </c>
      <c r="AE1041" s="2" t="s">
        <v>77</v>
      </c>
      <c r="AF1041" s="4">
        <v>42835</v>
      </c>
      <c r="AG1041" s="1" t="s">
        <v>17792</v>
      </c>
      <c r="AH1041" s="1" t="s">
        <v>17800</v>
      </c>
      <c r="AI1041" s="1" t="s">
        <v>17793</v>
      </c>
      <c r="AJ1041" s="1" t="s">
        <v>17794</v>
      </c>
      <c r="AK1041" s="2" t="s">
        <v>78</v>
      </c>
      <c r="AL1041" s="4">
        <v>42835</v>
      </c>
      <c r="AM1041" s="1" t="s">
        <v>17795</v>
      </c>
      <c r="AN1041" s="1" t="s">
        <v>17796</v>
      </c>
      <c r="AO1041" s="1" t="s">
        <v>17797</v>
      </c>
      <c r="AP1041" s="1" t="s">
        <v>17798</v>
      </c>
      <c r="AQ1041" s="2" t="s">
        <v>78</v>
      </c>
      <c r="AR1041" s="4">
        <v>42835</v>
      </c>
      <c r="AS1041" s="1" t="s">
        <v>17799</v>
      </c>
      <c r="AT1041" s="2" t="s">
        <v>78</v>
      </c>
      <c r="AU1041" s="4">
        <v>41730</v>
      </c>
      <c r="AV1041" s="1" t="s">
        <v>17801</v>
      </c>
      <c r="AW1041" s="2" t="s">
        <v>77</v>
      </c>
      <c r="AX1041" s="4">
        <v>42835</v>
      </c>
      <c r="AY1041" s="1" t="s">
        <v>75</v>
      </c>
      <c r="AZ1041" s="5">
        <v>1435</v>
      </c>
      <c r="BA1041" s="1" t="s">
        <v>80</v>
      </c>
      <c r="BB1041" s="1" t="s">
        <v>79</v>
      </c>
    </row>
    <row r="1042" spans="1:54" x14ac:dyDescent="0.3">
      <c r="A1042" s="1" t="s">
        <v>17802</v>
      </c>
      <c r="B1042" t="str">
        <f>RIGHT(Tabel_query[[#This Row],[Titel]],1)</f>
        <v>W</v>
      </c>
      <c r="C1042" t="str">
        <f>RIGHT(Tabel_query[[#This Row],[Titel]],LEN(Tabel_query[[#This Row],[Titel]])-2)</f>
        <v>KORTRIJK_RKT_St_Maarten_W</v>
      </c>
      <c r="D1042">
        <f>SEARCH("_",Tabel_query[[#This Row],[Kolom2]])</f>
        <v>9</v>
      </c>
      <c r="E1042" t="str">
        <f>LEFT(Tabel_query[[#This Row],[Kolom2]],Tabel_query[[#This Row],[Kolom3]]-1)</f>
        <v>KORTRIJK</v>
      </c>
      <c r="F1042" s="2" t="s">
        <v>70</v>
      </c>
      <c r="G1042" s="2" t="s">
        <v>72</v>
      </c>
      <c r="I1042" s="3" t="b">
        <v>0</v>
      </c>
      <c r="L1042" s="3" t="b">
        <v>1</v>
      </c>
      <c r="M1042" s="1" t="s">
        <v>17590</v>
      </c>
      <c r="P1042" s="2" t="s">
        <v>928</v>
      </c>
      <c r="Q1042" s="2" t="s">
        <v>137</v>
      </c>
      <c r="T1042" s="1" t="s">
        <v>17817</v>
      </c>
      <c r="U1042" s="1" t="s">
        <v>17803</v>
      </c>
      <c r="V1042" s="1" t="s">
        <v>139</v>
      </c>
      <c r="W1042" s="1" t="s">
        <v>17479</v>
      </c>
      <c r="X1042" s="1" t="s">
        <v>17804</v>
      </c>
      <c r="Y1042" s="1" t="s">
        <v>17480</v>
      </c>
      <c r="Z1042" s="2" t="s">
        <v>17552</v>
      </c>
      <c r="AA1042" s="1" t="s">
        <v>17805</v>
      </c>
      <c r="AB1042" s="1" t="s">
        <v>17806</v>
      </c>
      <c r="AC1042" s="1" t="s">
        <v>17807</v>
      </c>
      <c r="AD1042" s="1" t="s">
        <v>17808</v>
      </c>
      <c r="AE1042" s="2" t="s">
        <v>78</v>
      </c>
      <c r="AF1042" s="4">
        <v>41743</v>
      </c>
      <c r="AG1042" s="1" t="s">
        <v>17809</v>
      </c>
      <c r="AH1042" s="1" t="s">
        <v>17818</v>
      </c>
      <c r="AI1042" s="1" t="s">
        <v>17810</v>
      </c>
      <c r="AJ1042" s="1" t="s">
        <v>17811</v>
      </c>
      <c r="AK1042" s="2" t="s">
        <v>77</v>
      </c>
      <c r="AL1042" s="4">
        <v>42836</v>
      </c>
      <c r="AM1042" s="1" t="s">
        <v>17812</v>
      </c>
      <c r="AN1042" s="1" t="s">
        <v>17813</v>
      </c>
      <c r="AO1042" s="1" t="s">
        <v>17814</v>
      </c>
      <c r="AP1042" s="1" t="s">
        <v>17815</v>
      </c>
      <c r="AQ1042" s="2" t="s">
        <v>78</v>
      </c>
      <c r="AR1042" s="4">
        <v>41743</v>
      </c>
      <c r="AS1042" s="1" t="s">
        <v>17816</v>
      </c>
      <c r="AT1042" s="2" t="s">
        <v>78</v>
      </c>
      <c r="AU1042" s="4">
        <v>41743</v>
      </c>
      <c r="AV1042" s="1" t="s">
        <v>17819</v>
      </c>
      <c r="AW1042" s="2" t="s">
        <v>77</v>
      </c>
      <c r="AX1042" s="4">
        <v>42836</v>
      </c>
      <c r="AY1042" s="1" t="s">
        <v>75</v>
      </c>
      <c r="AZ1042" s="5">
        <v>1436</v>
      </c>
      <c r="BA1042" s="1" t="s">
        <v>80</v>
      </c>
      <c r="BB1042" s="1" t="s">
        <v>79</v>
      </c>
    </row>
    <row r="1043" spans="1:54" x14ac:dyDescent="0.3">
      <c r="A1043" s="1" t="s">
        <v>17820</v>
      </c>
      <c r="B1043" t="str">
        <f>RIGHT(Tabel_query[[#This Row],[Titel]],1)</f>
        <v>W</v>
      </c>
      <c r="C1043" t="str">
        <f>RIGHT(Tabel_query[[#This Row],[Titel]],LEN(Tabel_query[[#This Row],[Titel]])-2)</f>
        <v>KORTRIJK_RKT_St_Rochus_W</v>
      </c>
      <c r="D1043">
        <f>SEARCH("_",Tabel_query[[#This Row],[Kolom2]])</f>
        <v>9</v>
      </c>
      <c r="E1043" t="str">
        <f>LEFT(Tabel_query[[#This Row],[Kolom2]],Tabel_query[[#This Row],[Kolom3]]-1)</f>
        <v>KORTRIJK</v>
      </c>
      <c r="F1043" s="2" t="s">
        <v>70</v>
      </c>
      <c r="G1043" s="2" t="s">
        <v>72</v>
      </c>
      <c r="I1043" s="3" t="b">
        <v>0</v>
      </c>
      <c r="L1043" s="3" t="b">
        <v>1</v>
      </c>
      <c r="M1043" s="1" t="s">
        <v>17673</v>
      </c>
      <c r="P1043" s="2" t="s">
        <v>928</v>
      </c>
      <c r="Q1043" s="2" t="s">
        <v>137</v>
      </c>
      <c r="T1043" s="1" t="s">
        <v>17834</v>
      </c>
      <c r="U1043" s="1" t="s">
        <v>17821</v>
      </c>
      <c r="V1043" s="1" t="s">
        <v>326</v>
      </c>
      <c r="W1043" s="1" t="s">
        <v>17479</v>
      </c>
      <c r="X1043" s="1" t="s">
        <v>17556</v>
      </c>
      <c r="Y1043" s="1" t="s">
        <v>17480</v>
      </c>
      <c r="Z1043" s="2" t="s">
        <v>17552</v>
      </c>
      <c r="AA1043" s="1" t="s">
        <v>17822</v>
      </c>
      <c r="AB1043" s="1" t="s">
        <v>17823</v>
      </c>
      <c r="AC1043" s="1" t="s">
        <v>17824</v>
      </c>
      <c r="AD1043" s="1" t="s">
        <v>17825</v>
      </c>
      <c r="AE1043" s="2" t="s">
        <v>78</v>
      </c>
      <c r="AF1043" s="4">
        <v>42850</v>
      </c>
      <c r="AG1043" s="1" t="s">
        <v>17826</v>
      </c>
      <c r="AH1043" s="1" t="s">
        <v>17835</v>
      </c>
      <c r="AI1043" s="1" t="s">
        <v>17827</v>
      </c>
      <c r="AJ1043" s="1" t="s">
        <v>17828</v>
      </c>
      <c r="AK1043" s="2" t="s">
        <v>77</v>
      </c>
      <c r="AL1043" s="4">
        <v>42850</v>
      </c>
      <c r="AM1043" s="1" t="s">
        <v>17829</v>
      </c>
      <c r="AN1043" s="1" t="s">
        <v>17830</v>
      </c>
      <c r="AO1043" s="1" t="s">
        <v>17831</v>
      </c>
      <c r="AP1043" s="1" t="s">
        <v>17832</v>
      </c>
      <c r="AQ1043" s="2" t="s">
        <v>77</v>
      </c>
      <c r="AR1043" s="4">
        <v>42850</v>
      </c>
      <c r="AS1043" s="1" t="s">
        <v>17833</v>
      </c>
      <c r="AT1043" s="2" t="s">
        <v>78</v>
      </c>
      <c r="AU1043" s="4">
        <v>41730</v>
      </c>
      <c r="AV1043" s="1" t="s">
        <v>17836</v>
      </c>
      <c r="AW1043" s="2" t="s">
        <v>78</v>
      </c>
      <c r="AX1043" s="4">
        <v>41730</v>
      </c>
      <c r="AY1043" s="1" t="s">
        <v>75</v>
      </c>
      <c r="AZ1043" s="5">
        <v>1437</v>
      </c>
      <c r="BA1043" s="1" t="s">
        <v>80</v>
      </c>
      <c r="BB1043" s="1" t="s">
        <v>79</v>
      </c>
    </row>
    <row r="1044" spans="1:54" x14ac:dyDescent="0.3">
      <c r="A1044" s="1" t="s">
        <v>17837</v>
      </c>
      <c r="B1044" t="str">
        <f>RIGHT(Tabel_query[[#This Row],[Titel]],1)</f>
        <v>V</v>
      </c>
      <c r="C1044" t="str">
        <f>RIGHT(Tabel_query[[#This Row],[Titel]],LEN(Tabel_query[[#This Row],[Titel]])-2)</f>
        <v>KRAAINEM_RKT_St_Dominicus_V</v>
      </c>
      <c r="D1044">
        <f>SEARCH("_",Tabel_query[[#This Row],[Kolom2]])</f>
        <v>9</v>
      </c>
      <c r="E1044" t="str">
        <f>LEFT(Tabel_query[[#This Row],[Kolom2]],Tabel_query[[#This Row],[Kolom3]]-1)</f>
        <v>KRAAINEM</v>
      </c>
      <c r="F1044" s="2" t="s">
        <v>70</v>
      </c>
      <c r="G1044" s="2" t="s">
        <v>72</v>
      </c>
      <c r="I1044" s="3" t="b">
        <v>1</v>
      </c>
      <c r="J1044" s="1" t="s">
        <v>17854</v>
      </c>
      <c r="L1044" s="3" t="b">
        <v>1</v>
      </c>
      <c r="P1044" s="2" t="s">
        <v>599</v>
      </c>
      <c r="Q1044" s="2" t="s">
        <v>137</v>
      </c>
      <c r="T1044" s="1" t="s">
        <v>17852</v>
      </c>
      <c r="U1044" s="1" t="s">
        <v>17838</v>
      </c>
      <c r="V1044" s="1" t="s">
        <v>160</v>
      </c>
      <c r="W1044" s="1" t="s">
        <v>17839</v>
      </c>
      <c r="Y1044" s="1" t="s">
        <v>17840</v>
      </c>
      <c r="Z1044" s="2" t="s">
        <v>17856</v>
      </c>
      <c r="AA1044" s="1" t="s">
        <v>17841</v>
      </c>
      <c r="AC1044" s="1" t="s">
        <v>17842</v>
      </c>
      <c r="AD1044" s="1" t="s">
        <v>17843</v>
      </c>
      <c r="AE1044" s="2" t="s">
        <v>77</v>
      </c>
      <c r="AF1044" s="4">
        <v>42882</v>
      </c>
      <c r="AG1044" s="1" t="s">
        <v>17844</v>
      </c>
      <c r="AH1044" s="1" t="s">
        <v>17853</v>
      </c>
      <c r="AI1044" s="1" t="s">
        <v>17845</v>
      </c>
      <c r="AJ1044" s="1" t="s">
        <v>17846</v>
      </c>
      <c r="AK1044" s="2" t="s">
        <v>78</v>
      </c>
      <c r="AL1044" s="4">
        <v>41764</v>
      </c>
      <c r="AM1044" s="1" t="s">
        <v>17847</v>
      </c>
      <c r="AN1044" s="1" t="s">
        <v>17848</v>
      </c>
      <c r="AO1044" s="1" t="s">
        <v>17849</v>
      </c>
      <c r="AP1044" s="1" t="s">
        <v>17850</v>
      </c>
      <c r="AQ1044" s="2" t="s">
        <v>77</v>
      </c>
      <c r="AR1044" s="4">
        <v>42882</v>
      </c>
      <c r="AS1044" s="1" t="s">
        <v>17851</v>
      </c>
      <c r="AT1044" s="2" t="s">
        <v>78</v>
      </c>
      <c r="AU1044" s="4">
        <v>41764</v>
      </c>
      <c r="AV1044" s="1" t="s">
        <v>17855</v>
      </c>
      <c r="AW1044" s="2" t="s">
        <v>78</v>
      </c>
      <c r="AX1044" s="4">
        <v>41764</v>
      </c>
      <c r="AY1044" s="1" t="s">
        <v>75</v>
      </c>
      <c r="AZ1044" s="5">
        <v>1759</v>
      </c>
      <c r="BA1044" s="1" t="s">
        <v>80</v>
      </c>
      <c r="BB1044" s="1" t="s">
        <v>79</v>
      </c>
    </row>
    <row r="1045" spans="1:54" x14ac:dyDescent="0.3">
      <c r="A1045" s="1" t="s">
        <v>17857</v>
      </c>
      <c r="B1045" t="str">
        <f>RIGHT(Tabel_query[[#This Row],[Titel]],1)</f>
        <v>V</v>
      </c>
      <c r="C1045" t="str">
        <f>RIGHT(Tabel_query[[#This Row],[Titel]],LEN(Tabel_query[[#This Row],[Titel]])-2)</f>
        <v>KRAAINEM_RKT_St_Pancratius_V</v>
      </c>
      <c r="D1045">
        <f>SEARCH("_",Tabel_query[[#This Row],[Kolom2]])</f>
        <v>9</v>
      </c>
      <c r="E1045" t="str">
        <f>LEFT(Tabel_query[[#This Row],[Kolom2]],Tabel_query[[#This Row],[Kolom3]]-1)</f>
        <v>KRAAINEM</v>
      </c>
      <c r="F1045" s="2" t="s">
        <v>70</v>
      </c>
      <c r="G1045" s="2" t="s">
        <v>72</v>
      </c>
      <c r="I1045" s="3" t="b">
        <v>0</v>
      </c>
      <c r="L1045" s="3" t="b">
        <v>1</v>
      </c>
      <c r="P1045" s="2" t="s">
        <v>599</v>
      </c>
      <c r="Q1045" s="2" t="s">
        <v>137</v>
      </c>
      <c r="T1045" s="1" t="s">
        <v>17871</v>
      </c>
      <c r="U1045" s="1" t="s">
        <v>17858</v>
      </c>
      <c r="V1045" s="1" t="s">
        <v>559</v>
      </c>
      <c r="W1045" s="1" t="s">
        <v>17839</v>
      </c>
      <c r="X1045" s="1" t="s">
        <v>17859</v>
      </c>
      <c r="Y1045" s="1" t="s">
        <v>17840</v>
      </c>
      <c r="Z1045" s="2" t="s">
        <v>17856</v>
      </c>
      <c r="AA1045" s="1" t="s">
        <v>17860</v>
      </c>
      <c r="AB1045" s="1" t="s">
        <v>17861</v>
      </c>
      <c r="AD1045" s="1" t="s">
        <v>17862</v>
      </c>
      <c r="AE1045" s="2" t="s">
        <v>77</v>
      </c>
      <c r="AF1045" s="4">
        <v>42828</v>
      </c>
      <c r="AG1045" s="1" t="s">
        <v>17863</v>
      </c>
      <c r="AH1045" s="1" t="s">
        <v>17872</v>
      </c>
      <c r="AI1045" s="1" t="s">
        <v>17864</v>
      </c>
      <c r="AJ1045" s="1" t="s">
        <v>17865</v>
      </c>
      <c r="AK1045" s="2" t="s">
        <v>77</v>
      </c>
      <c r="AL1045" s="4">
        <v>42828</v>
      </c>
      <c r="AM1045" s="1" t="s">
        <v>17866</v>
      </c>
      <c r="AN1045" s="1" t="s">
        <v>17867</v>
      </c>
      <c r="AO1045" s="1" t="s">
        <v>17868</v>
      </c>
      <c r="AP1045" s="1" t="s">
        <v>17869</v>
      </c>
      <c r="AQ1045" s="2" t="s">
        <v>78</v>
      </c>
      <c r="AR1045" s="4">
        <v>41764</v>
      </c>
      <c r="AS1045" s="1" t="s">
        <v>17870</v>
      </c>
      <c r="AT1045" s="2" t="s">
        <v>78</v>
      </c>
      <c r="AU1045" s="4">
        <v>41764</v>
      </c>
      <c r="AV1045" s="1" t="s">
        <v>17873</v>
      </c>
      <c r="AW1045" s="2" t="s">
        <v>78</v>
      </c>
      <c r="AX1045" s="4">
        <v>41764</v>
      </c>
      <c r="AY1045" s="1" t="s">
        <v>75</v>
      </c>
      <c r="AZ1045" s="5">
        <v>1758</v>
      </c>
      <c r="BA1045" s="1" t="s">
        <v>80</v>
      </c>
      <c r="BB1045" s="1" t="s">
        <v>79</v>
      </c>
    </row>
    <row r="1046" spans="1:54" x14ac:dyDescent="0.3">
      <c r="A1046" s="1" t="s">
        <v>17874</v>
      </c>
      <c r="B1046" t="str">
        <f>RIGHT(Tabel_query[[#This Row],[Titel]],1)</f>
        <v>O</v>
      </c>
      <c r="C1046" t="str">
        <f>RIGHT(Tabel_query[[#This Row],[Titel]],LEN(Tabel_query[[#This Row],[Titel]])-2)</f>
        <v>KRUIBEKE_RKT_OLVrouw_O</v>
      </c>
      <c r="D1046">
        <f>SEARCH("_",Tabel_query[[#This Row],[Kolom2]])</f>
        <v>9</v>
      </c>
      <c r="E1046" t="str">
        <f>LEFT(Tabel_query[[#This Row],[Kolom2]],Tabel_query[[#This Row],[Kolom3]]-1)</f>
        <v>KRUIBEKE</v>
      </c>
      <c r="F1046" s="2" t="s">
        <v>70</v>
      </c>
      <c r="G1046" s="2" t="s">
        <v>72</v>
      </c>
      <c r="I1046" s="3" t="b">
        <v>0</v>
      </c>
      <c r="L1046" s="3" t="b">
        <v>1</v>
      </c>
      <c r="P1046" s="2" t="s">
        <v>51</v>
      </c>
      <c r="Q1046" s="2" t="s">
        <v>137</v>
      </c>
      <c r="T1046" s="1" t="s">
        <v>176</v>
      </c>
      <c r="U1046" s="1" t="s">
        <v>17875</v>
      </c>
      <c r="V1046" s="1" t="s">
        <v>2731</v>
      </c>
      <c r="W1046" s="1" t="s">
        <v>17876</v>
      </c>
      <c r="X1046" s="1" t="s">
        <v>17878</v>
      </c>
      <c r="Y1046" s="1" t="s">
        <v>17877</v>
      </c>
      <c r="Z1046" s="2" t="s">
        <v>17893</v>
      </c>
      <c r="AA1046" s="1" t="s">
        <v>17879</v>
      </c>
      <c r="AB1046" s="1" t="s">
        <v>17880</v>
      </c>
      <c r="AC1046" s="1" t="s">
        <v>17881</v>
      </c>
      <c r="AD1046" s="1" t="s">
        <v>17882</v>
      </c>
      <c r="AE1046" s="2" t="s">
        <v>77</v>
      </c>
      <c r="AF1046" s="4">
        <v>42910</v>
      </c>
      <c r="AG1046" s="1" t="s">
        <v>17883</v>
      </c>
      <c r="AH1046" s="1" t="s">
        <v>17891</v>
      </c>
      <c r="AI1046" s="1" t="s">
        <v>17884</v>
      </c>
      <c r="AJ1046" s="1" t="s">
        <v>17885</v>
      </c>
      <c r="AK1046" s="2" t="s">
        <v>78</v>
      </c>
      <c r="AL1046" s="4">
        <v>42910</v>
      </c>
      <c r="AM1046" s="1" t="s">
        <v>17886</v>
      </c>
      <c r="AN1046" s="1" t="s">
        <v>17887</v>
      </c>
      <c r="AO1046" s="1" t="s">
        <v>17888</v>
      </c>
      <c r="AP1046" s="1" t="s">
        <v>17889</v>
      </c>
      <c r="AQ1046" s="2" t="s">
        <v>78</v>
      </c>
      <c r="AR1046" s="4">
        <v>42910</v>
      </c>
      <c r="AS1046" s="1" t="s">
        <v>17890</v>
      </c>
      <c r="AT1046" s="2" t="s">
        <v>77</v>
      </c>
      <c r="AV1046" s="1" t="s">
        <v>17892</v>
      </c>
      <c r="AW1046" s="2" t="s">
        <v>78</v>
      </c>
      <c r="AY1046" s="1" t="s">
        <v>75</v>
      </c>
      <c r="AZ1046" s="5">
        <v>1180</v>
      </c>
      <c r="BA1046" s="1" t="s">
        <v>80</v>
      </c>
      <c r="BB1046" s="1" t="s">
        <v>79</v>
      </c>
    </row>
    <row r="1047" spans="1:54" x14ac:dyDescent="0.3">
      <c r="A1047" s="1" t="s">
        <v>17894</v>
      </c>
      <c r="B1047" t="str">
        <f>RIGHT(Tabel_query[[#This Row],[Titel]],1)</f>
        <v>O</v>
      </c>
      <c r="C1047" t="str">
        <f>RIGHT(Tabel_query[[#This Row],[Titel]],LEN(Tabel_query[[#This Row],[Titel]])-2)</f>
        <v>KRUIBEKE_RKT_OLVrouw_Rupelmonde_O</v>
      </c>
      <c r="D1047">
        <f>SEARCH("_",Tabel_query[[#This Row],[Kolom2]])</f>
        <v>9</v>
      </c>
      <c r="E1047" t="str">
        <f>LEFT(Tabel_query[[#This Row],[Kolom2]],Tabel_query[[#This Row],[Kolom3]]-1)</f>
        <v>KRUIBEKE</v>
      </c>
      <c r="F1047" s="2" t="s">
        <v>70</v>
      </c>
      <c r="G1047" s="2" t="s">
        <v>72</v>
      </c>
      <c r="I1047" s="3" t="b">
        <v>0</v>
      </c>
      <c r="P1047" s="2" t="s">
        <v>51</v>
      </c>
      <c r="Q1047" s="2" t="s">
        <v>137</v>
      </c>
      <c r="T1047" s="1" t="s">
        <v>176</v>
      </c>
      <c r="U1047" s="1" t="s">
        <v>17895</v>
      </c>
      <c r="V1047" s="1" t="s">
        <v>1053</v>
      </c>
      <c r="W1047" s="1" t="s">
        <v>17876</v>
      </c>
      <c r="X1047" s="1" t="s">
        <v>17897</v>
      </c>
      <c r="Y1047" s="1" t="s">
        <v>17896</v>
      </c>
      <c r="Z1047" s="2" t="s">
        <v>17893</v>
      </c>
      <c r="AA1047" s="1" t="s">
        <v>17898</v>
      </c>
      <c r="AB1047" s="1" t="s">
        <v>17899</v>
      </c>
      <c r="AC1047" s="1" t="s">
        <v>17900</v>
      </c>
      <c r="AD1047" s="1" t="s">
        <v>17901</v>
      </c>
      <c r="AG1047" s="1" t="s">
        <v>17902</v>
      </c>
      <c r="AH1047" s="1" t="s">
        <v>17910</v>
      </c>
      <c r="AI1047" s="1" t="s">
        <v>17903</v>
      </c>
      <c r="AJ1047" s="1" t="s">
        <v>17904</v>
      </c>
      <c r="AM1047" s="1" t="s">
        <v>17905</v>
      </c>
      <c r="AN1047" s="1" t="s">
        <v>17906</v>
      </c>
      <c r="AO1047" s="1" t="s">
        <v>17907</v>
      </c>
      <c r="AP1047" s="1" t="s">
        <v>17908</v>
      </c>
      <c r="AS1047" s="1" t="s">
        <v>17909</v>
      </c>
      <c r="AV1047" s="1" t="s">
        <v>17911</v>
      </c>
      <c r="AY1047" s="1" t="s">
        <v>75</v>
      </c>
      <c r="AZ1047" s="5">
        <v>1182</v>
      </c>
      <c r="BA1047" s="1" t="s">
        <v>80</v>
      </c>
      <c r="BB1047" s="1" t="s">
        <v>79</v>
      </c>
    </row>
    <row r="1048" spans="1:54" x14ac:dyDescent="0.3">
      <c r="A1048" s="1" t="s">
        <v>17912</v>
      </c>
      <c r="B1048" t="str">
        <f>RIGHT(Tabel_query[[#This Row],[Titel]],1)</f>
        <v>O</v>
      </c>
      <c r="C1048" t="str">
        <f>RIGHT(Tabel_query[[#This Row],[Titel]],LEN(Tabel_query[[#This Row],[Titel]])-2)</f>
        <v>KRUIBEKE_RKT_St_Petrus_O</v>
      </c>
      <c r="D1048">
        <f>SEARCH("_",Tabel_query[[#This Row],[Kolom2]])</f>
        <v>9</v>
      </c>
      <c r="E1048" t="str">
        <f>LEFT(Tabel_query[[#This Row],[Kolom2]],Tabel_query[[#This Row],[Kolom3]]-1)</f>
        <v>KRUIBEKE</v>
      </c>
      <c r="F1048" s="2" t="s">
        <v>70</v>
      </c>
      <c r="G1048" s="2" t="s">
        <v>72</v>
      </c>
      <c r="I1048" s="3" t="b">
        <v>0</v>
      </c>
      <c r="P1048" s="2" t="s">
        <v>51</v>
      </c>
      <c r="Q1048" s="2" t="s">
        <v>137</v>
      </c>
      <c r="T1048" s="1" t="s">
        <v>9395</v>
      </c>
      <c r="U1048" s="1" t="s">
        <v>17913</v>
      </c>
      <c r="V1048" s="1" t="s">
        <v>2731</v>
      </c>
      <c r="W1048" s="1" t="s">
        <v>17876</v>
      </c>
      <c r="X1048" s="1" t="s">
        <v>17915</v>
      </c>
      <c r="Y1048" s="1" t="s">
        <v>17914</v>
      </c>
      <c r="Z1048" s="2" t="s">
        <v>17893</v>
      </c>
      <c r="AA1048" s="1" t="s">
        <v>17916</v>
      </c>
      <c r="AB1048" s="1" t="s">
        <v>17917</v>
      </c>
      <c r="AC1048" s="1" t="s">
        <v>17918</v>
      </c>
      <c r="AD1048" s="1" t="s">
        <v>17919</v>
      </c>
      <c r="AG1048" s="1" t="s">
        <v>17920</v>
      </c>
      <c r="AH1048" s="1" t="s">
        <v>17928</v>
      </c>
      <c r="AI1048" s="1" t="s">
        <v>17921</v>
      </c>
      <c r="AJ1048" s="1" t="s">
        <v>17922</v>
      </c>
      <c r="AM1048" s="1" t="s">
        <v>17923</v>
      </c>
      <c r="AN1048" s="1" t="s">
        <v>17924</v>
      </c>
      <c r="AO1048" s="1" t="s">
        <v>17925</v>
      </c>
      <c r="AP1048" s="1" t="s">
        <v>17926</v>
      </c>
      <c r="AS1048" s="1" t="s">
        <v>17927</v>
      </c>
      <c r="AV1048" s="1" t="s">
        <v>17929</v>
      </c>
      <c r="AY1048" s="1" t="s">
        <v>75</v>
      </c>
      <c r="AZ1048" s="5">
        <v>1181</v>
      </c>
      <c r="BA1048" s="1" t="s">
        <v>80</v>
      </c>
      <c r="BB1048" s="1" t="s">
        <v>79</v>
      </c>
    </row>
    <row r="1049" spans="1:54" x14ac:dyDescent="0.3">
      <c r="A1049" s="1" t="s">
        <v>17930</v>
      </c>
      <c r="B1049" t="str">
        <f>RIGHT(Tabel_query[[#This Row],[Titel]],1)</f>
        <v>O</v>
      </c>
      <c r="C1049" t="str">
        <f>RIGHT(Tabel_query[[#This Row],[Titel]],LEN(Tabel_query[[#This Row],[Titel]])-2)</f>
        <v>KRUISEM_RKT_OLV_van_Bijstand_O</v>
      </c>
      <c r="D1049">
        <f>SEARCH("_",Tabel_query[[#This Row],[Kolom2]])</f>
        <v>8</v>
      </c>
      <c r="E1049" t="str">
        <f>LEFT(Tabel_query[[#This Row],[Kolom2]],Tabel_query[[#This Row],[Kolom3]]-1)</f>
        <v>KRUISEM</v>
      </c>
      <c r="F1049" s="2" t="s">
        <v>70</v>
      </c>
      <c r="G1049" s="2" t="s">
        <v>72</v>
      </c>
      <c r="I1049" s="3" t="b">
        <v>0</v>
      </c>
      <c r="L1049" s="3" t="b">
        <v>1</v>
      </c>
      <c r="P1049" s="2" t="s">
        <v>51</v>
      </c>
      <c r="Q1049" s="2" t="s">
        <v>137</v>
      </c>
      <c r="T1049" s="1" t="s">
        <v>12538</v>
      </c>
      <c r="U1049" s="1" t="s">
        <v>17931</v>
      </c>
      <c r="V1049" s="1" t="s">
        <v>364</v>
      </c>
      <c r="W1049" s="1" t="s">
        <v>17932</v>
      </c>
      <c r="X1049" s="1" t="s">
        <v>17934</v>
      </c>
      <c r="Y1049" s="1" t="s">
        <v>17933</v>
      </c>
      <c r="Z1049" s="2" t="s">
        <v>17949</v>
      </c>
      <c r="AA1049" s="1" t="s">
        <v>17935</v>
      </c>
      <c r="AB1049" s="1" t="s">
        <v>17936</v>
      </c>
      <c r="AC1049" s="1" t="s">
        <v>17937</v>
      </c>
      <c r="AD1049" s="1" t="s">
        <v>17938</v>
      </c>
      <c r="AE1049" s="2" t="s">
        <v>78</v>
      </c>
      <c r="AG1049" s="1" t="s">
        <v>17939</v>
      </c>
      <c r="AH1049" s="1" t="s">
        <v>17947</v>
      </c>
      <c r="AI1049" s="1" t="s">
        <v>17940</v>
      </c>
      <c r="AJ1049" s="1" t="s">
        <v>17941</v>
      </c>
      <c r="AK1049" s="2" t="s">
        <v>77</v>
      </c>
      <c r="AM1049" s="1" t="s">
        <v>17942</v>
      </c>
      <c r="AN1049" s="1" t="s">
        <v>17943</v>
      </c>
      <c r="AO1049" s="1" t="s">
        <v>17944</v>
      </c>
      <c r="AP1049" s="1" t="s">
        <v>17945</v>
      </c>
      <c r="AQ1049" s="2" t="s">
        <v>77</v>
      </c>
      <c r="AS1049" s="1" t="s">
        <v>17946</v>
      </c>
      <c r="AT1049" s="2" t="s">
        <v>78</v>
      </c>
      <c r="AV1049" s="1" t="s">
        <v>17948</v>
      </c>
      <c r="AW1049" s="2" t="s">
        <v>78</v>
      </c>
      <c r="AY1049" s="1" t="s">
        <v>75</v>
      </c>
      <c r="AZ1049" s="5">
        <v>1115</v>
      </c>
      <c r="BA1049" s="1" t="s">
        <v>80</v>
      </c>
      <c r="BB1049" s="1" t="s">
        <v>79</v>
      </c>
    </row>
    <row r="1050" spans="1:54" x14ac:dyDescent="0.3">
      <c r="A1050" s="1" t="s">
        <v>17950</v>
      </c>
      <c r="B1050" t="str">
        <f>RIGHT(Tabel_query[[#This Row],[Titel]],1)</f>
        <v>O</v>
      </c>
      <c r="C1050" t="str">
        <f>RIGHT(Tabel_query[[#This Row],[Titel]],LEN(Tabel_query[[#This Row],[Titel]])-2)</f>
        <v>KRUISEM_RKT_Sst_Petrus_en_Urbanus_O</v>
      </c>
      <c r="D1050">
        <f>SEARCH("_",Tabel_query[[#This Row],[Kolom2]])</f>
        <v>8</v>
      </c>
      <c r="E1050" t="str">
        <f>LEFT(Tabel_query[[#This Row],[Kolom2]],Tabel_query[[#This Row],[Kolom3]]-1)</f>
        <v>KRUISEM</v>
      </c>
      <c r="F1050" s="2" t="s">
        <v>70</v>
      </c>
      <c r="G1050" s="2" t="s">
        <v>72</v>
      </c>
      <c r="I1050" s="3" t="b">
        <v>1</v>
      </c>
      <c r="J1050" s="1" t="s">
        <v>17967</v>
      </c>
      <c r="L1050" s="3" t="b">
        <v>1</v>
      </c>
      <c r="P1050" s="2" t="s">
        <v>51</v>
      </c>
      <c r="Q1050" s="2" t="s">
        <v>137</v>
      </c>
      <c r="T1050" s="1" t="s">
        <v>17966</v>
      </c>
      <c r="U1050" s="1" t="s">
        <v>17951</v>
      </c>
      <c r="V1050" s="1" t="s">
        <v>17952</v>
      </c>
      <c r="W1050" s="1" t="s">
        <v>17953</v>
      </c>
      <c r="X1050" s="1" t="s">
        <v>17955</v>
      </c>
      <c r="Y1050" s="1" t="s">
        <v>17954</v>
      </c>
      <c r="Z1050" s="2" t="s">
        <v>17969</v>
      </c>
      <c r="AA1050" s="1" t="s">
        <v>17956</v>
      </c>
      <c r="AB1050" s="1" t="s">
        <v>17957</v>
      </c>
      <c r="AC1050" s="1" t="s">
        <v>17958</v>
      </c>
      <c r="AD1050" s="1" t="s">
        <v>17959</v>
      </c>
      <c r="AE1050" s="2" t="s">
        <v>78</v>
      </c>
      <c r="AF1050" s="4">
        <v>42844</v>
      </c>
      <c r="AG1050" s="1" t="s">
        <v>17939</v>
      </c>
      <c r="AH1050" s="1" t="s">
        <v>17947</v>
      </c>
      <c r="AI1050" s="1" t="s">
        <v>17940</v>
      </c>
      <c r="AJ1050" s="1" t="s">
        <v>17960</v>
      </c>
      <c r="AK1050" s="2" t="s">
        <v>78</v>
      </c>
      <c r="AL1050" s="4">
        <v>43545</v>
      </c>
      <c r="AM1050" s="1" t="s">
        <v>17961</v>
      </c>
      <c r="AN1050" s="1" t="s">
        <v>17962</v>
      </c>
      <c r="AO1050" s="1" t="s">
        <v>17963</v>
      </c>
      <c r="AP1050" s="1" t="s">
        <v>17964</v>
      </c>
      <c r="AQ1050" s="2" t="s">
        <v>77</v>
      </c>
      <c r="AR1050" s="4">
        <v>42844</v>
      </c>
      <c r="AS1050" s="1" t="s">
        <v>17965</v>
      </c>
      <c r="AT1050" s="2" t="s">
        <v>78</v>
      </c>
      <c r="AU1050" s="4">
        <v>41731</v>
      </c>
      <c r="AV1050" s="1" t="s">
        <v>17968</v>
      </c>
      <c r="AW1050" s="2" t="s">
        <v>77</v>
      </c>
      <c r="AX1050" s="4">
        <v>42844</v>
      </c>
      <c r="AY1050" s="1" t="s">
        <v>75</v>
      </c>
      <c r="AZ1050" s="5">
        <v>1155</v>
      </c>
      <c r="BA1050" s="1" t="s">
        <v>80</v>
      </c>
      <c r="BB1050" s="1" t="s">
        <v>79</v>
      </c>
    </row>
    <row r="1051" spans="1:54" x14ac:dyDescent="0.3">
      <c r="A1051" s="1" t="s">
        <v>17970</v>
      </c>
      <c r="B1051" t="str">
        <f>RIGHT(Tabel_query[[#This Row],[Titel]],1)</f>
        <v>O</v>
      </c>
      <c r="C1051" t="str">
        <f>RIGHT(Tabel_query[[#This Row],[Titel]],LEN(Tabel_query[[#This Row],[Titel]])-2)</f>
        <v>KRUISEM_RKT_St_Bavo_O</v>
      </c>
      <c r="D1051">
        <f>SEARCH("_",Tabel_query[[#This Row],[Kolom2]])</f>
        <v>8</v>
      </c>
      <c r="E1051" t="str">
        <f>LEFT(Tabel_query[[#This Row],[Kolom2]],Tabel_query[[#This Row],[Kolom3]]-1)</f>
        <v>KRUISEM</v>
      </c>
      <c r="F1051" s="2" t="s">
        <v>70</v>
      </c>
      <c r="G1051" s="2" t="s">
        <v>72</v>
      </c>
      <c r="I1051" s="3" t="b">
        <v>0</v>
      </c>
      <c r="P1051" s="2" t="s">
        <v>51</v>
      </c>
      <c r="Q1051" s="2" t="s">
        <v>137</v>
      </c>
      <c r="T1051" s="1" t="s">
        <v>8879</v>
      </c>
      <c r="U1051" s="1" t="s">
        <v>17971</v>
      </c>
      <c r="V1051" s="1" t="s">
        <v>1053</v>
      </c>
      <c r="W1051" s="1" t="s">
        <v>17953</v>
      </c>
      <c r="X1051" s="1" t="s">
        <v>17973</v>
      </c>
      <c r="Y1051" s="1" t="s">
        <v>17972</v>
      </c>
      <c r="Z1051" s="2" t="s">
        <v>17969</v>
      </c>
      <c r="AA1051" s="1" t="s">
        <v>17974</v>
      </c>
      <c r="AB1051" s="1" t="s">
        <v>17975</v>
      </c>
      <c r="AC1051" s="1" t="s">
        <v>17976</v>
      </c>
      <c r="AD1051" s="1" t="s">
        <v>17977</v>
      </c>
      <c r="AG1051" s="1" t="s">
        <v>17978</v>
      </c>
      <c r="AH1051" s="1" t="s">
        <v>17986</v>
      </c>
      <c r="AI1051" s="1" t="s">
        <v>17979</v>
      </c>
      <c r="AJ1051" s="1" t="s">
        <v>17980</v>
      </c>
      <c r="AM1051" s="1" t="s">
        <v>17981</v>
      </c>
      <c r="AN1051" s="1" t="s">
        <v>17982</v>
      </c>
      <c r="AO1051" s="1" t="s">
        <v>17983</v>
      </c>
      <c r="AP1051" s="1" t="s">
        <v>17984</v>
      </c>
      <c r="AS1051" s="1" t="s">
        <v>17985</v>
      </c>
      <c r="AV1051" s="1" t="s">
        <v>17987</v>
      </c>
      <c r="AY1051" s="1" t="s">
        <v>75</v>
      </c>
      <c r="AZ1051" s="5">
        <v>1154</v>
      </c>
      <c r="BA1051" s="1" t="s">
        <v>80</v>
      </c>
      <c r="BB1051" s="1" t="s">
        <v>79</v>
      </c>
    </row>
    <row r="1052" spans="1:54" x14ac:dyDescent="0.3">
      <c r="A1052" s="1" t="s">
        <v>17988</v>
      </c>
      <c r="B1052" t="str">
        <f>RIGHT(Tabel_query[[#This Row],[Titel]],1)</f>
        <v>O</v>
      </c>
      <c r="C1052" t="str">
        <f>RIGHT(Tabel_query[[#This Row],[Titel]],LEN(Tabel_query[[#This Row],[Titel]])-2)</f>
        <v>KRUISEM_RKT_St_Dionysius_O</v>
      </c>
      <c r="D1052">
        <f>SEARCH("_",Tabel_query[[#This Row],[Kolom2]])</f>
        <v>8</v>
      </c>
      <c r="E1052" t="str">
        <f>LEFT(Tabel_query[[#This Row],[Kolom2]],Tabel_query[[#This Row],[Kolom3]]-1)</f>
        <v>KRUISEM</v>
      </c>
      <c r="F1052" s="2" t="s">
        <v>70</v>
      </c>
      <c r="G1052" s="2" t="s">
        <v>72</v>
      </c>
      <c r="I1052" s="3" t="b">
        <v>0</v>
      </c>
      <c r="P1052" s="2" t="s">
        <v>51</v>
      </c>
      <c r="Q1052" s="2" t="s">
        <v>137</v>
      </c>
      <c r="T1052" s="1" t="s">
        <v>18002</v>
      </c>
      <c r="U1052" s="1" t="s">
        <v>17989</v>
      </c>
      <c r="V1052" s="1" t="s">
        <v>992</v>
      </c>
      <c r="W1052" s="1" t="s">
        <v>17932</v>
      </c>
      <c r="X1052" s="1" t="s">
        <v>17991</v>
      </c>
      <c r="Y1052" s="1" t="s">
        <v>17990</v>
      </c>
      <c r="Z1052" s="2" t="s">
        <v>17949</v>
      </c>
      <c r="AA1052" s="1" t="s">
        <v>17992</v>
      </c>
      <c r="AB1052" s="1" t="s">
        <v>17993</v>
      </c>
      <c r="AD1052" s="1" t="s">
        <v>17994</v>
      </c>
      <c r="AG1052" s="1" t="s">
        <v>17995</v>
      </c>
      <c r="AH1052" s="1" t="s">
        <v>18003</v>
      </c>
      <c r="AI1052" s="1" t="s">
        <v>17996</v>
      </c>
      <c r="AJ1052" s="1" t="s">
        <v>17997</v>
      </c>
      <c r="AM1052" s="1" t="s">
        <v>17998</v>
      </c>
      <c r="AN1052" s="1" t="s">
        <v>17999</v>
      </c>
      <c r="AP1052" s="1" t="s">
        <v>18000</v>
      </c>
      <c r="AS1052" s="1" t="s">
        <v>18001</v>
      </c>
      <c r="AV1052" s="1" t="s">
        <v>18004</v>
      </c>
      <c r="AY1052" s="1" t="s">
        <v>75</v>
      </c>
      <c r="AZ1052" s="5">
        <v>1117</v>
      </c>
      <c r="BA1052" s="1" t="s">
        <v>80</v>
      </c>
      <c r="BB1052" s="1" t="s">
        <v>79</v>
      </c>
    </row>
    <row r="1053" spans="1:54" x14ac:dyDescent="0.3">
      <c r="A1053" s="1" t="s">
        <v>18005</v>
      </c>
      <c r="B1053" t="str">
        <f>RIGHT(Tabel_query[[#This Row],[Titel]],1)</f>
        <v>O</v>
      </c>
      <c r="C1053" t="str">
        <f>RIGHT(Tabel_query[[#This Row],[Titel]],LEN(Tabel_query[[#This Row],[Titel]])-2)</f>
        <v>KRUISEM_RKT_St_Eligius_O</v>
      </c>
      <c r="D1053">
        <f>SEARCH("_",Tabel_query[[#This Row],[Kolom2]])</f>
        <v>8</v>
      </c>
      <c r="E1053" t="str">
        <f>LEFT(Tabel_query[[#This Row],[Kolom2]],Tabel_query[[#This Row],[Kolom3]]-1)</f>
        <v>KRUISEM</v>
      </c>
      <c r="F1053" s="2" t="s">
        <v>70</v>
      </c>
      <c r="G1053" s="2" t="s">
        <v>72</v>
      </c>
      <c r="I1053" s="3" t="b">
        <v>0</v>
      </c>
      <c r="P1053" s="2" t="s">
        <v>51</v>
      </c>
      <c r="Q1053" s="2" t="s">
        <v>137</v>
      </c>
      <c r="T1053" s="1" t="s">
        <v>7220</v>
      </c>
      <c r="U1053" s="1" t="s">
        <v>2698</v>
      </c>
      <c r="V1053" s="1" t="s">
        <v>992</v>
      </c>
      <c r="W1053" s="1" t="s">
        <v>17932</v>
      </c>
      <c r="X1053" s="1" t="s">
        <v>18007</v>
      </c>
      <c r="Y1053" s="1" t="s">
        <v>18006</v>
      </c>
      <c r="Z1053" s="2" t="s">
        <v>17949</v>
      </c>
      <c r="AA1053" s="1" t="s">
        <v>18008</v>
      </c>
      <c r="AB1053" s="1" t="s">
        <v>18009</v>
      </c>
      <c r="AC1053" s="1" t="s">
        <v>18010</v>
      </c>
      <c r="AD1053" s="1" t="s">
        <v>18011</v>
      </c>
      <c r="AG1053" s="1" t="s">
        <v>18012</v>
      </c>
      <c r="AH1053" s="1" t="s">
        <v>18020</v>
      </c>
      <c r="AI1053" s="1" t="s">
        <v>18013</v>
      </c>
      <c r="AJ1053" s="1" t="s">
        <v>18014</v>
      </c>
      <c r="AM1053" s="1" t="s">
        <v>18015</v>
      </c>
      <c r="AN1053" s="1" t="s">
        <v>18016</v>
      </c>
      <c r="AO1053" s="1" t="s">
        <v>18017</v>
      </c>
      <c r="AP1053" s="1" t="s">
        <v>18018</v>
      </c>
      <c r="AS1053" s="1" t="s">
        <v>18019</v>
      </c>
      <c r="AV1053" s="1" t="s">
        <v>18021</v>
      </c>
      <c r="AY1053" s="1" t="s">
        <v>75</v>
      </c>
      <c r="AZ1053" s="5">
        <v>1114</v>
      </c>
      <c r="BA1053" s="1" t="s">
        <v>80</v>
      </c>
      <c r="BB1053" s="1" t="s">
        <v>79</v>
      </c>
    </row>
    <row r="1054" spans="1:54" x14ac:dyDescent="0.3">
      <c r="A1054" s="1" t="s">
        <v>18022</v>
      </c>
      <c r="B1054" t="str">
        <f>RIGHT(Tabel_query[[#This Row],[Titel]],1)</f>
        <v>O</v>
      </c>
      <c r="C1054" t="str">
        <f>RIGHT(Tabel_query[[#This Row],[Titel]],LEN(Tabel_query[[#This Row],[Titel]])-2)</f>
        <v>KRUISEM_RKT_St_Jan_Baptist_O</v>
      </c>
      <c r="D1054">
        <f>SEARCH("_",Tabel_query[[#This Row],[Kolom2]])</f>
        <v>8</v>
      </c>
      <c r="E1054" t="str">
        <f>LEFT(Tabel_query[[#This Row],[Kolom2]],Tabel_query[[#This Row],[Kolom3]]-1)</f>
        <v>KRUISEM</v>
      </c>
      <c r="F1054" s="2" t="s">
        <v>70</v>
      </c>
      <c r="G1054" s="2" t="s">
        <v>72</v>
      </c>
      <c r="I1054" s="3" t="b">
        <v>0</v>
      </c>
      <c r="L1054" s="3" t="b">
        <v>1</v>
      </c>
      <c r="P1054" s="2" t="s">
        <v>51</v>
      </c>
      <c r="Q1054" s="2" t="s">
        <v>137</v>
      </c>
      <c r="T1054" s="1" t="s">
        <v>7230</v>
      </c>
      <c r="U1054" s="1" t="s">
        <v>18023</v>
      </c>
      <c r="V1054" s="1" t="s">
        <v>6471</v>
      </c>
      <c r="W1054" s="1" t="s">
        <v>17953</v>
      </c>
      <c r="X1054" s="1" t="s">
        <v>18025</v>
      </c>
      <c r="Y1054" s="1" t="s">
        <v>18024</v>
      </c>
      <c r="Z1054" s="2" t="s">
        <v>17969</v>
      </c>
      <c r="AA1054" s="1" t="s">
        <v>18026</v>
      </c>
      <c r="AB1054" s="1" t="s">
        <v>18027</v>
      </c>
      <c r="AC1054" s="1" t="s">
        <v>18028</v>
      </c>
      <c r="AD1054" s="1" t="s">
        <v>18029</v>
      </c>
      <c r="AE1054" s="2" t="s">
        <v>78</v>
      </c>
      <c r="AF1054" s="4">
        <v>41717</v>
      </c>
      <c r="AG1054" s="1" t="s">
        <v>18030</v>
      </c>
      <c r="AH1054" s="1" t="s">
        <v>18038</v>
      </c>
      <c r="AI1054" s="1" t="s">
        <v>18031</v>
      </c>
      <c r="AJ1054" s="1" t="s">
        <v>18032</v>
      </c>
      <c r="AK1054" s="2" t="s">
        <v>77</v>
      </c>
      <c r="AL1054" s="4">
        <v>43355</v>
      </c>
      <c r="AM1054" s="1" t="s">
        <v>18033</v>
      </c>
      <c r="AN1054" s="1" t="s">
        <v>18034</v>
      </c>
      <c r="AO1054" s="1" t="s">
        <v>18035</v>
      </c>
      <c r="AP1054" s="1" t="s">
        <v>18036</v>
      </c>
      <c r="AQ1054" s="2" t="s">
        <v>78</v>
      </c>
      <c r="AR1054" s="4">
        <v>43355</v>
      </c>
      <c r="AS1054" s="1" t="s">
        <v>18037</v>
      </c>
      <c r="AT1054" s="2" t="s">
        <v>77</v>
      </c>
      <c r="AU1054" s="4">
        <v>42844</v>
      </c>
      <c r="AV1054" s="1" t="s">
        <v>18039</v>
      </c>
      <c r="AW1054" s="2" t="s">
        <v>78</v>
      </c>
      <c r="AX1054" s="4">
        <v>43355</v>
      </c>
      <c r="AY1054" s="1" t="s">
        <v>75</v>
      </c>
      <c r="AZ1054" s="5">
        <v>1156</v>
      </c>
      <c r="BA1054" s="1" t="s">
        <v>80</v>
      </c>
      <c r="BB1054" s="1" t="s">
        <v>79</v>
      </c>
    </row>
    <row r="1055" spans="1:54" x14ac:dyDescent="0.3">
      <c r="A1055" s="1" t="s">
        <v>18040</v>
      </c>
      <c r="B1055" t="str">
        <f>RIGHT(Tabel_query[[#This Row],[Titel]],1)</f>
        <v>O</v>
      </c>
      <c r="C1055" t="str">
        <f>RIGHT(Tabel_query[[#This Row],[Titel]],LEN(Tabel_query[[#This Row],[Titel]])-2)</f>
        <v>KRUISEM_RKT_St_Machutus_O</v>
      </c>
      <c r="D1055">
        <f>SEARCH("_",Tabel_query[[#This Row],[Kolom2]])</f>
        <v>8</v>
      </c>
      <c r="E1055" t="str">
        <f>LEFT(Tabel_query[[#This Row],[Kolom2]],Tabel_query[[#This Row],[Kolom3]]-1)</f>
        <v>KRUISEM</v>
      </c>
      <c r="F1055" s="2" t="s">
        <v>70</v>
      </c>
      <c r="G1055" s="2" t="s">
        <v>72</v>
      </c>
      <c r="I1055" s="3" t="b">
        <v>0</v>
      </c>
      <c r="L1055" s="3" t="b">
        <v>1</v>
      </c>
      <c r="P1055" s="2" t="s">
        <v>51</v>
      </c>
      <c r="Q1055" s="2" t="s">
        <v>137</v>
      </c>
      <c r="T1055" s="1" t="s">
        <v>18050</v>
      </c>
      <c r="U1055" s="1" t="s">
        <v>17989</v>
      </c>
      <c r="V1055" s="1" t="s">
        <v>992</v>
      </c>
      <c r="W1055" s="1" t="s">
        <v>17932</v>
      </c>
      <c r="X1055" s="1" t="s">
        <v>18041</v>
      </c>
      <c r="Y1055" s="1" t="s">
        <v>17990</v>
      </c>
      <c r="Z1055" s="2" t="s">
        <v>17949</v>
      </c>
      <c r="AA1055" s="1" t="s">
        <v>18042</v>
      </c>
      <c r="AB1055" s="1" t="s">
        <v>18043</v>
      </c>
      <c r="AC1055" s="1" t="s">
        <v>17996</v>
      </c>
      <c r="AD1055" s="1" t="s">
        <v>18044</v>
      </c>
      <c r="AE1055" s="2" t="s">
        <v>78</v>
      </c>
      <c r="AF1055" s="4">
        <v>42831</v>
      </c>
      <c r="AG1055" s="1" t="s">
        <v>17995</v>
      </c>
      <c r="AH1055" s="1" t="s">
        <v>18003</v>
      </c>
      <c r="AI1055" s="1" t="s">
        <v>17996</v>
      </c>
      <c r="AJ1055" s="1" t="s">
        <v>17997</v>
      </c>
      <c r="AK1055" s="2" t="s">
        <v>78</v>
      </c>
      <c r="AL1055" s="4">
        <v>42831</v>
      </c>
      <c r="AM1055" s="1" t="s">
        <v>18045</v>
      </c>
      <c r="AN1055" s="1" t="s">
        <v>18046</v>
      </c>
      <c r="AO1055" s="1" t="s">
        <v>18047</v>
      </c>
      <c r="AP1055" s="1" t="s">
        <v>18048</v>
      </c>
      <c r="AQ1055" s="2" t="s">
        <v>78</v>
      </c>
      <c r="AR1055" s="4">
        <v>42831</v>
      </c>
      <c r="AS1055" s="1" t="s">
        <v>18049</v>
      </c>
      <c r="AT1055" s="2" t="s">
        <v>77</v>
      </c>
      <c r="AV1055" s="1" t="s">
        <v>18051</v>
      </c>
      <c r="AW1055" s="2" t="s">
        <v>77</v>
      </c>
      <c r="AY1055" s="1" t="s">
        <v>75</v>
      </c>
      <c r="AZ1055" s="5">
        <v>1118</v>
      </c>
      <c r="BA1055" s="1" t="s">
        <v>80</v>
      </c>
      <c r="BB1055" s="1" t="s">
        <v>79</v>
      </c>
    </row>
    <row r="1056" spans="1:54" x14ac:dyDescent="0.3">
      <c r="A1056" s="1" t="s">
        <v>18052</v>
      </c>
      <c r="B1056" t="str">
        <f>RIGHT(Tabel_query[[#This Row],[Titel]],1)</f>
        <v>O</v>
      </c>
      <c r="C1056" t="str">
        <f>RIGHT(Tabel_query[[#This Row],[Titel]],LEN(Tabel_query[[#This Row],[Titel]])-2)</f>
        <v>KRUISEM_RKT_St_Ursmarus_O</v>
      </c>
      <c r="D1056">
        <f>SEARCH("_",Tabel_query[[#This Row],[Kolom2]])</f>
        <v>8</v>
      </c>
      <c r="E1056" t="str">
        <f>LEFT(Tabel_query[[#This Row],[Kolom2]],Tabel_query[[#This Row],[Kolom3]]-1)</f>
        <v>KRUISEM</v>
      </c>
      <c r="F1056" s="2" t="s">
        <v>70</v>
      </c>
      <c r="G1056" s="2" t="s">
        <v>72</v>
      </c>
      <c r="I1056" s="3" t="b">
        <v>0</v>
      </c>
      <c r="P1056" s="2" t="s">
        <v>51</v>
      </c>
      <c r="Q1056" s="2" t="s">
        <v>137</v>
      </c>
      <c r="T1056" s="1" t="s">
        <v>5644</v>
      </c>
      <c r="U1056" s="1" t="s">
        <v>18053</v>
      </c>
      <c r="V1056" s="1" t="s">
        <v>2731</v>
      </c>
      <c r="W1056" s="1" t="s">
        <v>18054</v>
      </c>
      <c r="X1056" s="1" t="s">
        <v>18056</v>
      </c>
      <c r="Y1056" s="1" t="s">
        <v>18055</v>
      </c>
      <c r="Z1056" s="2" t="s">
        <v>17949</v>
      </c>
      <c r="AA1056" s="1" t="s">
        <v>18057</v>
      </c>
      <c r="AB1056" s="1" t="s">
        <v>18058</v>
      </c>
      <c r="AC1056" s="1" t="s">
        <v>18059</v>
      </c>
      <c r="AD1056" s="1" t="s">
        <v>18060</v>
      </c>
      <c r="AG1056" s="1" t="s">
        <v>18061</v>
      </c>
      <c r="AH1056" s="1" t="s">
        <v>18069</v>
      </c>
      <c r="AI1056" s="1" t="s">
        <v>18062</v>
      </c>
      <c r="AJ1056" s="1" t="s">
        <v>18063</v>
      </c>
      <c r="AM1056" s="1" t="s">
        <v>18064</v>
      </c>
      <c r="AN1056" s="1" t="s">
        <v>18065</v>
      </c>
      <c r="AO1056" s="1" t="s">
        <v>18066</v>
      </c>
      <c r="AP1056" s="1" t="s">
        <v>18067</v>
      </c>
      <c r="AS1056" s="1" t="s">
        <v>18068</v>
      </c>
      <c r="AV1056" s="1" t="s">
        <v>18070</v>
      </c>
      <c r="AY1056" s="1" t="s">
        <v>75</v>
      </c>
      <c r="AZ1056" s="5">
        <v>1116</v>
      </c>
      <c r="BA1056" s="1" t="s">
        <v>80</v>
      </c>
      <c r="BB1056" s="1" t="s">
        <v>79</v>
      </c>
    </row>
    <row r="1057" spans="1:54" x14ac:dyDescent="0.3">
      <c r="A1057" s="1" t="s">
        <v>18071</v>
      </c>
      <c r="B1057" t="str">
        <f>RIGHT(Tabel_query[[#This Row],[Titel]],1)</f>
        <v>W</v>
      </c>
      <c r="C1057" t="str">
        <f>RIGHT(Tabel_query[[#This Row],[Titel]],LEN(Tabel_query[[#This Row],[Titel]])-2)</f>
        <v>KUURNE_PRT_Protestantse_Geloofsgemeenschap_Evangel_Kerk_W</v>
      </c>
      <c r="D1057">
        <f>SEARCH("_",Tabel_query[[#This Row],[Kolom2]])</f>
        <v>7</v>
      </c>
      <c r="E1057" t="str">
        <f>LEFT(Tabel_query[[#This Row],[Kolom2]],Tabel_query[[#This Row],[Kolom3]]-1)</f>
        <v>KUURNE</v>
      </c>
      <c r="F1057" s="2" t="s">
        <v>70</v>
      </c>
      <c r="G1057" s="2" t="s">
        <v>72</v>
      </c>
      <c r="H1057" s="1" t="s">
        <v>18091</v>
      </c>
      <c r="I1057" s="3" t="b">
        <v>1</v>
      </c>
      <c r="J1057" s="1" t="s">
        <v>18090</v>
      </c>
      <c r="K1057" s="2" t="s">
        <v>1274</v>
      </c>
      <c r="L1057" s="3" t="b">
        <v>1</v>
      </c>
      <c r="M1057" s="1" t="s">
        <v>18093</v>
      </c>
      <c r="P1057" s="2" t="s">
        <v>928</v>
      </c>
      <c r="Q1057" s="2" t="s">
        <v>116</v>
      </c>
      <c r="R1057" s="1" t="s">
        <v>1472</v>
      </c>
      <c r="T1057" s="1" t="s">
        <v>18088</v>
      </c>
      <c r="U1057" s="1" t="s">
        <v>18072</v>
      </c>
      <c r="V1057" s="1" t="s">
        <v>18073</v>
      </c>
      <c r="W1057" s="1" t="s">
        <v>18074</v>
      </c>
      <c r="X1057" s="1" t="s">
        <v>18076</v>
      </c>
      <c r="Y1057" s="1" t="s">
        <v>18075</v>
      </c>
      <c r="Z1057" s="2" t="s">
        <v>113</v>
      </c>
      <c r="AA1057" s="1" t="s">
        <v>18077</v>
      </c>
      <c r="AB1057" s="1" t="s">
        <v>18078</v>
      </c>
      <c r="AC1057" s="1" t="s">
        <v>18079</v>
      </c>
      <c r="AD1057" s="1" t="s">
        <v>18080</v>
      </c>
      <c r="AG1057" s="1" t="s">
        <v>18081</v>
      </c>
      <c r="AH1057" s="1" t="s">
        <v>18089</v>
      </c>
      <c r="AI1057" s="1" t="s">
        <v>18082</v>
      </c>
      <c r="AM1057" s="1" t="s">
        <v>18083</v>
      </c>
      <c r="AN1057" s="1" t="s">
        <v>18084</v>
      </c>
      <c r="AO1057" s="1" t="s">
        <v>18085</v>
      </c>
      <c r="AP1057" s="1" t="s">
        <v>18086</v>
      </c>
      <c r="AS1057" s="1" t="s">
        <v>18087</v>
      </c>
      <c r="AV1057" s="1" t="s">
        <v>18092</v>
      </c>
      <c r="AY1057" s="1" t="s">
        <v>75</v>
      </c>
      <c r="AZ1057" s="5">
        <v>1438</v>
      </c>
      <c r="BA1057" s="1" t="s">
        <v>80</v>
      </c>
      <c r="BB1057" s="1" t="s">
        <v>79</v>
      </c>
    </row>
    <row r="1058" spans="1:54" x14ac:dyDescent="0.3">
      <c r="A1058" s="1" t="s">
        <v>18094</v>
      </c>
      <c r="B1058" t="str">
        <f>RIGHT(Tabel_query[[#This Row],[Titel]],1)</f>
        <v>W</v>
      </c>
      <c r="C1058" t="str">
        <f>RIGHT(Tabel_query[[#This Row],[Titel]],LEN(Tabel_query[[#This Row],[Titel]])-2)</f>
        <v>KUURNE_RKT_St_Katharina_W</v>
      </c>
      <c r="D1058">
        <f>SEARCH("_",Tabel_query[[#This Row],[Kolom2]])</f>
        <v>7</v>
      </c>
      <c r="E1058" t="str">
        <f>LEFT(Tabel_query[[#This Row],[Kolom2]],Tabel_query[[#This Row],[Kolom3]]-1)</f>
        <v>KUURNE</v>
      </c>
      <c r="F1058" s="2" t="s">
        <v>70</v>
      </c>
      <c r="G1058" s="2" t="s">
        <v>72</v>
      </c>
      <c r="I1058" s="3" t="b">
        <v>1</v>
      </c>
      <c r="J1058" s="1" t="s">
        <v>18111</v>
      </c>
      <c r="L1058" s="3" t="b">
        <v>1</v>
      </c>
      <c r="M1058" s="1" t="s">
        <v>18114</v>
      </c>
      <c r="P1058" s="2" t="s">
        <v>928</v>
      </c>
      <c r="Q1058" s="2" t="s">
        <v>137</v>
      </c>
      <c r="T1058" s="1" t="s">
        <v>6432</v>
      </c>
      <c r="U1058" s="1" t="s">
        <v>18095</v>
      </c>
      <c r="V1058" s="1" t="s">
        <v>18096</v>
      </c>
      <c r="W1058" s="1" t="s">
        <v>17635</v>
      </c>
      <c r="X1058" s="1" t="s">
        <v>18097</v>
      </c>
      <c r="Y1058" s="1" t="s">
        <v>17733</v>
      </c>
      <c r="Z1058" s="2" t="s">
        <v>18113</v>
      </c>
      <c r="AA1058" s="1" t="s">
        <v>18098</v>
      </c>
      <c r="AB1058" s="1" t="s">
        <v>18099</v>
      </c>
      <c r="AC1058" s="1" t="s">
        <v>18100</v>
      </c>
      <c r="AD1058" s="1" t="s">
        <v>18101</v>
      </c>
      <c r="AE1058" s="2" t="s">
        <v>78</v>
      </c>
      <c r="AF1058" s="4">
        <v>42822</v>
      </c>
      <c r="AG1058" s="1" t="s">
        <v>18102</v>
      </c>
      <c r="AH1058" s="1" t="s">
        <v>18110</v>
      </c>
      <c r="AI1058" s="1" t="s">
        <v>18103</v>
      </c>
      <c r="AJ1058" s="1" t="s">
        <v>18104</v>
      </c>
      <c r="AK1058" s="2" t="s">
        <v>77</v>
      </c>
      <c r="AL1058" s="4">
        <v>42822</v>
      </c>
      <c r="AM1058" s="1" t="s">
        <v>18105</v>
      </c>
      <c r="AN1058" s="1" t="s">
        <v>18106</v>
      </c>
      <c r="AO1058" s="1" t="s">
        <v>18107</v>
      </c>
      <c r="AP1058" s="1" t="s">
        <v>18108</v>
      </c>
      <c r="AQ1058" s="2" t="s">
        <v>77</v>
      </c>
      <c r="AR1058" s="4">
        <v>42822</v>
      </c>
      <c r="AS1058" s="1" t="s">
        <v>18109</v>
      </c>
      <c r="AT1058" s="2" t="s">
        <v>78</v>
      </c>
      <c r="AU1058" s="4">
        <v>41730</v>
      </c>
      <c r="AV1058" s="1" t="s">
        <v>18112</v>
      </c>
      <c r="AW1058" s="2" t="s">
        <v>78</v>
      </c>
      <c r="AX1058" s="4">
        <v>41730</v>
      </c>
      <c r="AY1058" s="1" t="s">
        <v>75</v>
      </c>
      <c r="AZ1058" s="5">
        <v>1439</v>
      </c>
      <c r="BA1058" s="1" t="s">
        <v>80</v>
      </c>
      <c r="BB1058" s="1" t="s">
        <v>79</v>
      </c>
    </row>
    <row r="1059" spans="1:54" x14ac:dyDescent="0.3">
      <c r="A1059" s="1" t="s">
        <v>18115</v>
      </c>
      <c r="B1059" t="str">
        <f>RIGHT(Tabel_query[[#This Row],[Titel]],1)</f>
        <v>W</v>
      </c>
      <c r="C1059" t="str">
        <f>RIGHT(Tabel_query[[#This Row],[Titel]],LEN(Tabel_query[[#This Row],[Titel]])-2)</f>
        <v>KUURNE_RKT_St_Michiel_W</v>
      </c>
      <c r="D1059">
        <f>SEARCH("_",Tabel_query[[#This Row],[Kolom2]])</f>
        <v>7</v>
      </c>
      <c r="E1059" t="str">
        <f>LEFT(Tabel_query[[#This Row],[Kolom2]],Tabel_query[[#This Row],[Kolom3]]-1)</f>
        <v>KUURNE</v>
      </c>
      <c r="F1059" s="2" t="s">
        <v>70</v>
      </c>
      <c r="G1059" s="2" t="s">
        <v>72</v>
      </c>
      <c r="I1059" s="3" t="b">
        <v>0</v>
      </c>
      <c r="L1059" s="3" t="b">
        <v>1</v>
      </c>
      <c r="M1059" s="1" t="s">
        <v>17590</v>
      </c>
      <c r="P1059" s="2" t="s">
        <v>928</v>
      </c>
      <c r="Q1059" s="2" t="s">
        <v>137</v>
      </c>
      <c r="T1059" s="1" t="s">
        <v>6485</v>
      </c>
      <c r="U1059" s="1" t="s">
        <v>7267</v>
      </c>
      <c r="V1059" s="1" t="s">
        <v>258</v>
      </c>
      <c r="W1059" s="1" t="s">
        <v>18074</v>
      </c>
      <c r="X1059" s="1" t="s">
        <v>18116</v>
      </c>
      <c r="Y1059" s="1" t="s">
        <v>18075</v>
      </c>
      <c r="Z1059" s="2" t="s">
        <v>18113</v>
      </c>
      <c r="AA1059" s="1" t="s">
        <v>18117</v>
      </c>
      <c r="AB1059" s="1" t="s">
        <v>18118</v>
      </c>
      <c r="AC1059" s="1" t="s">
        <v>18119</v>
      </c>
      <c r="AD1059" s="1" t="s">
        <v>18120</v>
      </c>
      <c r="AE1059" s="2" t="s">
        <v>78</v>
      </c>
      <c r="AF1059" s="4">
        <v>42836</v>
      </c>
      <c r="AG1059" s="1" t="s">
        <v>18121</v>
      </c>
      <c r="AH1059" s="1" t="s">
        <v>18129</v>
      </c>
      <c r="AI1059" s="1" t="s">
        <v>18122</v>
      </c>
      <c r="AJ1059" s="1" t="s">
        <v>18123</v>
      </c>
      <c r="AK1059" s="2" t="s">
        <v>78</v>
      </c>
      <c r="AL1059" s="4">
        <v>42836</v>
      </c>
      <c r="AM1059" s="1" t="s">
        <v>18124</v>
      </c>
      <c r="AN1059" s="1" t="s">
        <v>18125</v>
      </c>
      <c r="AO1059" s="1" t="s">
        <v>18126</v>
      </c>
      <c r="AP1059" s="1" t="s">
        <v>18127</v>
      </c>
      <c r="AQ1059" s="2" t="s">
        <v>77</v>
      </c>
      <c r="AR1059" s="4">
        <v>42836</v>
      </c>
      <c r="AS1059" s="1" t="s">
        <v>18128</v>
      </c>
      <c r="AT1059" s="2" t="s">
        <v>78</v>
      </c>
      <c r="AU1059" s="4">
        <v>41730</v>
      </c>
      <c r="AV1059" s="1" t="s">
        <v>18130</v>
      </c>
      <c r="AW1059" s="2" t="s">
        <v>77</v>
      </c>
      <c r="AX1059" s="4">
        <v>42836</v>
      </c>
      <c r="AY1059" s="1" t="s">
        <v>75</v>
      </c>
      <c r="AZ1059" s="5">
        <v>1440</v>
      </c>
      <c r="BA1059" s="1" t="s">
        <v>80</v>
      </c>
      <c r="BB1059" s="1" t="s">
        <v>79</v>
      </c>
    </row>
    <row r="1060" spans="1:54" x14ac:dyDescent="0.3">
      <c r="A1060" s="1" t="s">
        <v>18131</v>
      </c>
      <c r="B1060" t="str">
        <f>RIGHT(Tabel_query[[#This Row],[Titel]],1)</f>
        <v>W</v>
      </c>
      <c r="C1060" t="str">
        <f>RIGHT(Tabel_query[[#This Row],[Titel]],LEN(Tabel_query[[#This Row],[Titel]])-2)</f>
        <v>KUURNE_RKT_St_Pieter_W</v>
      </c>
      <c r="D1060">
        <f>SEARCH("_",Tabel_query[[#This Row],[Kolom2]])</f>
        <v>7</v>
      </c>
      <c r="E1060" t="str">
        <f>LEFT(Tabel_query[[#This Row],[Kolom2]],Tabel_query[[#This Row],[Kolom3]]-1)</f>
        <v>KUURNE</v>
      </c>
      <c r="F1060" s="2" t="s">
        <v>70</v>
      </c>
      <c r="G1060" s="2" t="s">
        <v>72</v>
      </c>
      <c r="I1060" s="3" t="b">
        <v>1</v>
      </c>
      <c r="J1060" s="1" t="s">
        <v>18147</v>
      </c>
      <c r="L1060" s="3" t="b">
        <v>1</v>
      </c>
      <c r="M1060" s="1" t="s">
        <v>17712</v>
      </c>
      <c r="P1060" s="2" t="s">
        <v>928</v>
      </c>
      <c r="Q1060" s="2" t="s">
        <v>137</v>
      </c>
      <c r="T1060" s="1" t="s">
        <v>6544</v>
      </c>
      <c r="U1060" s="1" t="s">
        <v>18132</v>
      </c>
      <c r="V1060" s="1" t="s">
        <v>219</v>
      </c>
      <c r="W1060" s="1" t="s">
        <v>18074</v>
      </c>
      <c r="X1060" s="1" t="s">
        <v>18133</v>
      </c>
      <c r="Y1060" s="1" t="s">
        <v>18075</v>
      </c>
      <c r="Z1060" s="2" t="s">
        <v>18113</v>
      </c>
      <c r="AA1060" s="1" t="s">
        <v>18134</v>
      </c>
      <c r="AB1060" s="1" t="s">
        <v>18135</v>
      </c>
      <c r="AC1060" s="1" t="s">
        <v>18136</v>
      </c>
      <c r="AD1060" s="1" t="s">
        <v>18137</v>
      </c>
      <c r="AE1060" s="2" t="s">
        <v>78</v>
      </c>
      <c r="AF1060" s="4">
        <v>42843</v>
      </c>
      <c r="AG1060" s="1" t="s">
        <v>18138</v>
      </c>
      <c r="AH1060" s="1" t="s">
        <v>18146</v>
      </c>
      <c r="AI1060" s="1" t="s">
        <v>18139</v>
      </c>
      <c r="AJ1060" s="1" t="s">
        <v>18140</v>
      </c>
      <c r="AK1060" s="2" t="s">
        <v>77</v>
      </c>
      <c r="AL1060" s="4">
        <v>42843</v>
      </c>
      <c r="AM1060" s="1" t="s">
        <v>18141</v>
      </c>
      <c r="AN1060" s="1" t="s">
        <v>18142</v>
      </c>
      <c r="AO1060" s="1" t="s">
        <v>18143</v>
      </c>
      <c r="AP1060" s="1" t="s">
        <v>18144</v>
      </c>
      <c r="AQ1060" s="2" t="s">
        <v>77</v>
      </c>
      <c r="AR1060" s="4">
        <v>42843</v>
      </c>
      <c r="AS1060" s="1" t="s">
        <v>18145</v>
      </c>
      <c r="AT1060" s="2" t="s">
        <v>78</v>
      </c>
      <c r="AU1060" s="4">
        <v>41730</v>
      </c>
      <c r="AV1060" s="1" t="s">
        <v>18148</v>
      </c>
      <c r="AW1060" s="2" t="s">
        <v>78</v>
      </c>
      <c r="AX1060" s="4">
        <v>41730</v>
      </c>
      <c r="AY1060" s="1" t="s">
        <v>75</v>
      </c>
      <c r="AZ1060" s="5">
        <v>1441</v>
      </c>
      <c r="BA1060" s="1" t="s">
        <v>80</v>
      </c>
      <c r="BB1060" s="1" t="s">
        <v>79</v>
      </c>
    </row>
    <row r="1061" spans="1:54" x14ac:dyDescent="0.3">
      <c r="A1061" s="1" t="s">
        <v>18149</v>
      </c>
      <c r="B1061" t="str">
        <f>RIGHT(Tabel_query[[#This Row],[Titel]],1)</f>
        <v>A</v>
      </c>
      <c r="C1061" t="str">
        <f>RIGHT(Tabel_query[[#This Row],[Titel]],LEN(Tabel_query[[#This Row],[Titel]])-2)</f>
        <v>LAAKDAL_RKT_OLV_en_St_Jozef_Veerle_A</v>
      </c>
      <c r="D1061">
        <f>SEARCH("_",Tabel_query[[#This Row],[Kolom2]])</f>
        <v>8</v>
      </c>
      <c r="E1061" t="str">
        <f>LEFT(Tabel_query[[#This Row],[Kolom2]],Tabel_query[[#This Row],[Kolom3]]-1)</f>
        <v>LAAKDAL</v>
      </c>
      <c r="F1061" s="2" t="s">
        <v>731</v>
      </c>
      <c r="G1061" s="2" t="s">
        <v>1386</v>
      </c>
      <c r="I1061" s="3" t="b">
        <v>0</v>
      </c>
      <c r="L1061" s="3" t="b">
        <v>1</v>
      </c>
      <c r="P1061" s="2" t="s">
        <v>775</v>
      </c>
      <c r="Q1061" s="2" t="s">
        <v>137</v>
      </c>
      <c r="T1061" s="1" t="s">
        <v>18166</v>
      </c>
      <c r="U1061" s="1" t="s">
        <v>18150</v>
      </c>
      <c r="V1061" s="1" t="s">
        <v>897</v>
      </c>
      <c r="W1061" s="1" t="s">
        <v>18151</v>
      </c>
      <c r="X1061" s="1" t="s">
        <v>18153</v>
      </c>
      <c r="Y1061" s="1" t="s">
        <v>18152</v>
      </c>
      <c r="Z1061" s="2" t="s">
        <v>18169</v>
      </c>
      <c r="AA1061" s="1" t="s">
        <v>18154</v>
      </c>
      <c r="AB1061" s="1" t="s">
        <v>18155</v>
      </c>
      <c r="AC1061" s="1" t="s">
        <v>18156</v>
      </c>
      <c r="AD1061" s="1" t="s">
        <v>18157</v>
      </c>
      <c r="AG1061" s="1" t="s">
        <v>18158</v>
      </c>
      <c r="AH1061" s="1" t="s">
        <v>18167</v>
      </c>
      <c r="AI1061" s="1" t="s">
        <v>18159</v>
      </c>
      <c r="AJ1061" s="1" t="s">
        <v>18160</v>
      </c>
      <c r="AK1061" s="2" t="s">
        <v>157</v>
      </c>
      <c r="AM1061" s="1" t="s">
        <v>18161</v>
      </c>
      <c r="AN1061" s="1" t="s">
        <v>18162</v>
      </c>
      <c r="AO1061" s="1" t="s">
        <v>18163</v>
      </c>
      <c r="AP1061" s="1" t="s">
        <v>18164</v>
      </c>
      <c r="AQ1061" s="2" t="s">
        <v>157</v>
      </c>
      <c r="AS1061" s="1" t="s">
        <v>18165</v>
      </c>
      <c r="AT1061" s="2" t="s">
        <v>157</v>
      </c>
      <c r="AV1061" s="1" t="s">
        <v>18168</v>
      </c>
      <c r="AW1061" s="2" t="s">
        <v>157</v>
      </c>
      <c r="AY1061" s="1" t="s">
        <v>75</v>
      </c>
      <c r="AZ1061" s="5">
        <v>297</v>
      </c>
      <c r="BA1061" s="1" t="s">
        <v>80</v>
      </c>
      <c r="BB1061" s="1" t="s">
        <v>79</v>
      </c>
    </row>
    <row r="1062" spans="1:54" x14ac:dyDescent="0.3">
      <c r="A1062" s="1" t="s">
        <v>18170</v>
      </c>
      <c r="B1062" t="str">
        <f>RIGHT(Tabel_query[[#This Row],[Titel]],1)</f>
        <v>A</v>
      </c>
      <c r="C1062" t="str">
        <f>RIGHT(Tabel_query[[#This Row],[Titel]],LEN(Tabel_query[[#This Row],[Titel]])-2)</f>
        <v>LAAKDAL_RKT_OLV_Wijngaard_A</v>
      </c>
      <c r="D1062">
        <f>SEARCH("_",Tabel_query[[#This Row],[Kolom2]])</f>
        <v>8</v>
      </c>
      <c r="E1062" t="str">
        <f>LEFT(Tabel_query[[#This Row],[Kolom2]],Tabel_query[[#This Row],[Kolom3]]-1)</f>
        <v>LAAKDAL</v>
      </c>
      <c r="F1062" s="2" t="s">
        <v>710</v>
      </c>
      <c r="G1062" s="2" t="s">
        <v>1386</v>
      </c>
      <c r="H1062" s="1" t="s">
        <v>18171</v>
      </c>
      <c r="I1062" s="3" t="b">
        <v>0</v>
      </c>
      <c r="K1062" s="2" t="s">
        <v>660</v>
      </c>
      <c r="L1062" s="3" t="b">
        <v>0</v>
      </c>
      <c r="P1062" s="2" t="s">
        <v>775</v>
      </c>
      <c r="Q1062" s="2" t="s">
        <v>137</v>
      </c>
      <c r="Z1062" s="2" t="s">
        <v>18169</v>
      </c>
      <c r="AY1062" s="1" t="s">
        <v>75</v>
      </c>
      <c r="AZ1062" s="5">
        <v>2126</v>
      </c>
      <c r="BA1062" s="1" t="s">
        <v>80</v>
      </c>
      <c r="BB1062" s="1" t="s">
        <v>79</v>
      </c>
    </row>
    <row r="1063" spans="1:54" x14ac:dyDescent="0.3">
      <c r="A1063" s="1" t="s">
        <v>18172</v>
      </c>
      <c r="B1063" t="str">
        <f>RIGHT(Tabel_query[[#This Row],[Titel]],1)</f>
        <v>A</v>
      </c>
      <c r="C1063" t="str">
        <f>RIGHT(Tabel_query[[#This Row],[Titel]],LEN(Tabel_query[[#This Row],[Titel]])-2)</f>
        <v>LAAKDAL_RKT_St_Gertrudis_Vorst_A</v>
      </c>
      <c r="D1063">
        <f>SEARCH("_",Tabel_query[[#This Row],[Kolom2]])</f>
        <v>8</v>
      </c>
      <c r="E1063" t="str">
        <f>LEFT(Tabel_query[[#This Row],[Kolom2]],Tabel_query[[#This Row],[Kolom3]]-1)</f>
        <v>LAAKDAL</v>
      </c>
      <c r="F1063" s="2" t="s">
        <v>70</v>
      </c>
      <c r="G1063" s="2" t="s">
        <v>72</v>
      </c>
      <c r="I1063" s="3" t="b">
        <v>0</v>
      </c>
      <c r="L1063" s="3" t="b">
        <v>1</v>
      </c>
      <c r="P1063" s="2" t="s">
        <v>775</v>
      </c>
      <c r="Q1063" s="2" t="s">
        <v>137</v>
      </c>
      <c r="T1063" s="1" t="s">
        <v>18187</v>
      </c>
      <c r="U1063" s="1" t="s">
        <v>3246</v>
      </c>
      <c r="V1063" s="1" t="s">
        <v>83</v>
      </c>
      <c r="W1063" s="1" t="s">
        <v>18173</v>
      </c>
      <c r="X1063" s="1" t="s">
        <v>18175</v>
      </c>
      <c r="Y1063" s="1" t="s">
        <v>18174</v>
      </c>
      <c r="Z1063" s="2" t="s">
        <v>18169</v>
      </c>
      <c r="AA1063" s="1" t="s">
        <v>18176</v>
      </c>
      <c r="AB1063" s="1" t="s">
        <v>18177</v>
      </c>
      <c r="AC1063" s="1" t="s">
        <v>18178</v>
      </c>
      <c r="AD1063" s="1" t="s">
        <v>18179</v>
      </c>
      <c r="AE1063" s="2" t="s">
        <v>77</v>
      </c>
      <c r="AF1063" s="4">
        <v>42783</v>
      </c>
      <c r="AG1063" s="1" t="s">
        <v>18180</v>
      </c>
      <c r="AH1063" s="1" t="s">
        <v>18188</v>
      </c>
      <c r="AI1063" s="1" t="s">
        <v>18181</v>
      </c>
      <c r="AJ1063" s="1" t="s">
        <v>18182</v>
      </c>
      <c r="AK1063" s="2" t="s">
        <v>78</v>
      </c>
      <c r="AM1063" s="1" t="s">
        <v>1979</v>
      </c>
      <c r="AN1063" s="1" t="s">
        <v>18183</v>
      </c>
      <c r="AO1063" s="1" t="s">
        <v>18184</v>
      </c>
      <c r="AP1063" s="1" t="s">
        <v>18185</v>
      </c>
      <c r="AQ1063" s="2" t="s">
        <v>77</v>
      </c>
      <c r="AR1063" s="4">
        <v>42783</v>
      </c>
      <c r="AS1063" s="1" t="s">
        <v>18186</v>
      </c>
      <c r="AT1063" s="2" t="s">
        <v>78</v>
      </c>
      <c r="AV1063" s="1" t="s">
        <v>18189</v>
      </c>
      <c r="AW1063" s="2" t="s">
        <v>78</v>
      </c>
      <c r="AY1063" s="1" t="s">
        <v>75</v>
      </c>
      <c r="AZ1063" s="5">
        <v>298</v>
      </c>
      <c r="BA1063" s="1" t="s">
        <v>80</v>
      </c>
      <c r="BB1063" s="1" t="s">
        <v>79</v>
      </c>
    </row>
    <row r="1064" spans="1:54" x14ac:dyDescent="0.3">
      <c r="A1064" s="1" t="s">
        <v>18190</v>
      </c>
      <c r="B1064" t="str">
        <f>RIGHT(Tabel_query[[#This Row],[Titel]],1)</f>
        <v>A</v>
      </c>
      <c r="C1064" t="str">
        <f>RIGHT(Tabel_query[[#This Row],[Titel]],LEN(Tabel_query[[#This Row],[Titel]])-2)</f>
        <v>LAAKDAL_RKT_St_Lambertus_Eindhout_A</v>
      </c>
      <c r="D1064">
        <f>SEARCH("_",Tabel_query[[#This Row],[Kolom2]])</f>
        <v>8</v>
      </c>
      <c r="E1064" t="str">
        <f>LEFT(Tabel_query[[#This Row],[Kolom2]],Tabel_query[[#This Row],[Kolom3]]-1)</f>
        <v>LAAKDAL</v>
      </c>
      <c r="F1064" s="2" t="s">
        <v>70</v>
      </c>
      <c r="G1064" s="2" t="s">
        <v>72</v>
      </c>
      <c r="I1064" s="3" t="b">
        <v>0</v>
      </c>
      <c r="L1064" s="3" t="b">
        <v>1</v>
      </c>
      <c r="P1064" s="2" t="s">
        <v>775</v>
      </c>
      <c r="Q1064" s="2" t="s">
        <v>137</v>
      </c>
      <c r="T1064" s="1" t="s">
        <v>18206</v>
      </c>
      <c r="U1064" s="1" t="s">
        <v>18191</v>
      </c>
      <c r="V1064" s="1" t="s">
        <v>139</v>
      </c>
      <c r="W1064" s="1" t="s">
        <v>18173</v>
      </c>
      <c r="X1064" s="1" t="s">
        <v>18193</v>
      </c>
      <c r="Y1064" s="1" t="s">
        <v>18192</v>
      </c>
      <c r="Z1064" s="2" t="s">
        <v>18169</v>
      </c>
      <c r="AA1064" s="1" t="s">
        <v>18194</v>
      </c>
      <c r="AB1064" s="1" t="s">
        <v>18195</v>
      </c>
      <c r="AC1064" s="1" t="s">
        <v>18196</v>
      </c>
      <c r="AD1064" s="1" t="s">
        <v>18197</v>
      </c>
      <c r="AE1064" s="2" t="s">
        <v>77</v>
      </c>
      <c r="AF1064" s="4">
        <v>42848</v>
      </c>
      <c r="AG1064" s="1" t="s">
        <v>18198</v>
      </c>
      <c r="AH1064" s="1" t="s">
        <v>18207</v>
      </c>
      <c r="AI1064" s="1" t="s">
        <v>18199</v>
      </c>
      <c r="AJ1064" s="1" t="s">
        <v>18200</v>
      </c>
      <c r="AK1064" s="2" t="s">
        <v>78</v>
      </c>
      <c r="AM1064" s="1" t="s">
        <v>18201</v>
      </c>
      <c r="AN1064" s="1" t="s">
        <v>18202</v>
      </c>
      <c r="AO1064" s="1" t="s">
        <v>18203</v>
      </c>
      <c r="AP1064" s="1" t="s">
        <v>18204</v>
      </c>
      <c r="AQ1064" s="2" t="s">
        <v>77</v>
      </c>
      <c r="AR1064" s="4">
        <v>42848</v>
      </c>
      <c r="AS1064" s="1" t="s">
        <v>18205</v>
      </c>
      <c r="AT1064" s="2" t="s">
        <v>78</v>
      </c>
      <c r="AV1064" s="1" t="s">
        <v>18208</v>
      </c>
      <c r="AW1064" s="2" t="s">
        <v>78</v>
      </c>
      <c r="AY1064" s="1" t="s">
        <v>75</v>
      </c>
      <c r="AZ1064" s="5">
        <v>296</v>
      </c>
      <c r="BA1064" s="1" t="s">
        <v>80</v>
      </c>
      <c r="BB1064" s="1" t="s">
        <v>79</v>
      </c>
    </row>
    <row r="1065" spans="1:54" x14ac:dyDescent="0.3">
      <c r="A1065" s="1" t="s">
        <v>18209</v>
      </c>
      <c r="B1065" t="str">
        <f>RIGHT(Tabel_query[[#This Row],[Titel]],1)</f>
        <v>A</v>
      </c>
      <c r="C1065" t="str">
        <f>RIGHT(Tabel_query[[#This Row],[Titel]],LEN(Tabel_query[[#This Row],[Titel]])-2)</f>
        <v>LAAKDAL_RKT_St_Niklaas_Meerlaar_A</v>
      </c>
      <c r="D1065">
        <f>SEARCH("_",Tabel_query[[#This Row],[Kolom2]])</f>
        <v>8</v>
      </c>
      <c r="E1065" t="str">
        <f>LEFT(Tabel_query[[#This Row],[Kolom2]],Tabel_query[[#This Row],[Kolom3]]-1)</f>
        <v>LAAKDAL</v>
      </c>
      <c r="F1065" s="2" t="s">
        <v>70</v>
      </c>
      <c r="G1065" s="2" t="s">
        <v>72</v>
      </c>
      <c r="I1065" s="3" t="b">
        <v>0</v>
      </c>
      <c r="L1065" s="3" t="b">
        <v>1</v>
      </c>
      <c r="P1065" s="2" t="s">
        <v>775</v>
      </c>
      <c r="Q1065" s="2" t="s">
        <v>137</v>
      </c>
      <c r="T1065" s="1" t="s">
        <v>18224</v>
      </c>
      <c r="U1065" s="1" t="s">
        <v>18210</v>
      </c>
      <c r="V1065" s="1" t="s">
        <v>2111</v>
      </c>
      <c r="W1065" s="1" t="s">
        <v>18173</v>
      </c>
      <c r="X1065" s="1" t="s">
        <v>18211</v>
      </c>
      <c r="Y1065" s="1" t="s">
        <v>18174</v>
      </c>
      <c r="Z1065" s="2" t="s">
        <v>18169</v>
      </c>
      <c r="AA1065" s="1" t="s">
        <v>18212</v>
      </c>
      <c r="AB1065" s="1" t="s">
        <v>18213</v>
      </c>
      <c r="AC1065" s="1" t="s">
        <v>18214</v>
      </c>
      <c r="AD1065" s="1" t="s">
        <v>18215</v>
      </c>
      <c r="AE1065" s="2" t="s">
        <v>78</v>
      </c>
      <c r="AF1065" s="4">
        <v>41751</v>
      </c>
      <c r="AG1065" s="1" t="s">
        <v>18216</v>
      </c>
      <c r="AH1065" s="1" t="s">
        <v>18225</v>
      </c>
      <c r="AI1065" s="1" t="s">
        <v>18217</v>
      </c>
      <c r="AJ1065" s="1" t="s">
        <v>18218</v>
      </c>
      <c r="AK1065" s="2" t="s">
        <v>78</v>
      </c>
      <c r="AL1065" s="4">
        <v>41751</v>
      </c>
      <c r="AM1065" s="1" t="s">
        <v>18219</v>
      </c>
      <c r="AN1065" s="1" t="s">
        <v>18220</v>
      </c>
      <c r="AO1065" s="1" t="s">
        <v>18221</v>
      </c>
      <c r="AP1065" s="1" t="s">
        <v>18222</v>
      </c>
      <c r="AQ1065" s="2" t="s">
        <v>78</v>
      </c>
      <c r="AR1065" s="4">
        <v>41751</v>
      </c>
      <c r="AS1065" s="1" t="s">
        <v>18223</v>
      </c>
      <c r="AT1065" s="2" t="s">
        <v>77</v>
      </c>
      <c r="AU1065" s="4">
        <v>42837</v>
      </c>
      <c r="AV1065" s="1" t="s">
        <v>18226</v>
      </c>
      <c r="AW1065" s="2" t="s">
        <v>77</v>
      </c>
      <c r="AX1065" s="4">
        <v>42837</v>
      </c>
      <c r="AY1065" s="1" t="s">
        <v>75</v>
      </c>
      <c r="AZ1065" s="5">
        <v>299</v>
      </c>
      <c r="BA1065" s="1" t="s">
        <v>80</v>
      </c>
      <c r="BB1065" s="1" t="s">
        <v>79</v>
      </c>
    </row>
    <row r="1066" spans="1:54" x14ac:dyDescent="0.3">
      <c r="A1066" s="1" t="s">
        <v>18227</v>
      </c>
      <c r="B1066" t="str">
        <f>RIGHT(Tabel_query[[#This Row],[Titel]],1)</f>
        <v>A</v>
      </c>
      <c r="C1066" t="str">
        <f>RIGHT(Tabel_query[[#This Row],[Titel]],LEN(Tabel_query[[#This Row],[Titel]])-2)</f>
        <v>LAAKDAL_RKT_St-Jozef Werkman_A</v>
      </c>
      <c r="D1066">
        <f>SEARCH("_",Tabel_query[[#This Row],[Kolom2]])</f>
        <v>8</v>
      </c>
      <c r="E1066" t="str">
        <f>LEFT(Tabel_query[[#This Row],[Kolom2]],Tabel_query[[#This Row],[Kolom3]]-1)</f>
        <v>LAAKDAL</v>
      </c>
      <c r="F1066" s="2" t="s">
        <v>710</v>
      </c>
      <c r="G1066" s="2" t="s">
        <v>1386</v>
      </c>
      <c r="H1066" s="1" t="s">
        <v>18228</v>
      </c>
      <c r="I1066" s="3" t="b">
        <v>0</v>
      </c>
      <c r="K1066" s="2" t="s">
        <v>660</v>
      </c>
      <c r="L1066" s="3" t="b">
        <v>0</v>
      </c>
      <c r="P1066" s="2" t="s">
        <v>775</v>
      </c>
      <c r="Q1066" s="2" t="s">
        <v>137</v>
      </c>
      <c r="Z1066" s="2" t="s">
        <v>18169</v>
      </c>
      <c r="AY1066" s="1" t="s">
        <v>75</v>
      </c>
      <c r="AZ1066" s="5">
        <v>2127</v>
      </c>
      <c r="BA1066" s="1" t="s">
        <v>80</v>
      </c>
      <c r="BB1066" s="1" t="s">
        <v>79</v>
      </c>
    </row>
    <row r="1067" spans="1:54" x14ac:dyDescent="0.3">
      <c r="A1067" s="1" t="s">
        <v>18229</v>
      </c>
      <c r="B1067" t="str">
        <f>RIGHT(Tabel_query[[#This Row],[Titel]],1)</f>
        <v>O</v>
      </c>
      <c r="C1067" t="str">
        <f>RIGHT(Tabel_query[[#This Row],[Titel]],LEN(Tabel_query[[#This Row],[Titel]])-2)</f>
        <v>LAARNE_RKT_St_Denijs_O</v>
      </c>
      <c r="D1067">
        <f>SEARCH("_",Tabel_query[[#This Row],[Kolom2]])</f>
        <v>7</v>
      </c>
      <c r="E1067" t="str">
        <f>LEFT(Tabel_query[[#This Row],[Kolom2]],Tabel_query[[#This Row],[Kolom3]]-1)</f>
        <v>LAARNE</v>
      </c>
      <c r="F1067" s="2" t="s">
        <v>70</v>
      </c>
      <c r="G1067" s="2" t="s">
        <v>72</v>
      </c>
      <c r="I1067" s="3" t="b">
        <v>0</v>
      </c>
      <c r="P1067" s="2" t="s">
        <v>51</v>
      </c>
      <c r="Q1067" s="2" t="s">
        <v>137</v>
      </c>
      <c r="T1067" s="1" t="s">
        <v>10761</v>
      </c>
      <c r="U1067" s="1" t="s">
        <v>18230</v>
      </c>
      <c r="V1067" s="1" t="s">
        <v>876</v>
      </c>
      <c r="W1067" s="1" t="s">
        <v>18231</v>
      </c>
      <c r="X1067" s="1" t="s">
        <v>18233</v>
      </c>
      <c r="Y1067" s="1" t="s">
        <v>18232</v>
      </c>
      <c r="Z1067" s="2" t="s">
        <v>18248</v>
      </c>
      <c r="AA1067" s="1" t="s">
        <v>18234</v>
      </c>
      <c r="AB1067" s="1" t="s">
        <v>18235</v>
      </c>
      <c r="AC1067" s="1" t="s">
        <v>18236</v>
      </c>
      <c r="AD1067" s="1" t="s">
        <v>18237</v>
      </c>
      <c r="AG1067" s="1" t="s">
        <v>18238</v>
      </c>
      <c r="AH1067" s="1" t="s">
        <v>18246</v>
      </c>
      <c r="AI1067" s="1" t="s">
        <v>18239</v>
      </c>
      <c r="AJ1067" s="1" t="s">
        <v>18240</v>
      </c>
      <c r="AM1067" s="1" t="s">
        <v>18241</v>
      </c>
      <c r="AN1067" s="1" t="s">
        <v>18242</v>
      </c>
      <c r="AO1067" s="1" t="s">
        <v>18243</v>
      </c>
      <c r="AP1067" s="1" t="s">
        <v>18244</v>
      </c>
      <c r="AS1067" s="1" t="s">
        <v>18245</v>
      </c>
      <c r="AV1067" s="1" t="s">
        <v>18247</v>
      </c>
      <c r="AY1067" s="1" t="s">
        <v>75</v>
      </c>
      <c r="AZ1067" s="5">
        <v>918</v>
      </c>
      <c r="BA1067" s="1" t="s">
        <v>80</v>
      </c>
      <c r="BB1067" s="1" t="s">
        <v>79</v>
      </c>
    </row>
    <row r="1068" spans="1:54" x14ac:dyDescent="0.3">
      <c r="A1068" s="1" t="s">
        <v>18249</v>
      </c>
      <c r="B1068" t="str">
        <f>RIGHT(Tabel_query[[#This Row],[Titel]],1)</f>
        <v>O</v>
      </c>
      <c r="C1068" t="str">
        <f>RIGHT(Tabel_query[[#This Row],[Titel]],LEN(Tabel_query[[#This Row],[Titel]])-2)</f>
        <v>LAARNE_RKT_St_Macharius_O</v>
      </c>
      <c r="D1068">
        <f>SEARCH("_",Tabel_query[[#This Row],[Kolom2]])</f>
        <v>7</v>
      </c>
      <c r="E1068" t="str">
        <f>LEFT(Tabel_query[[#This Row],[Kolom2]],Tabel_query[[#This Row],[Kolom3]]-1)</f>
        <v>LAARNE</v>
      </c>
      <c r="F1068" s="2" t="s">
        <v>70</v>
      </c>
      <c r="G1068" s="2" t="s">
        <v>72</v>
      </c>
      <c r="I1068" s="3" t="b">
        <v>0</v>
      </c>
      <c r="L1068" s="3" t="b">
        <v>1</v>
      </c>
      <c r="P1068" s="2" t="s">
        <v>51</v>
      </c>
      <c r="Q1068" s="2" t="s">
        <v>137</v>
      </c>
      <c r="T1068" s="1" t="s">
        <v>10930</v>
      </c>
      <c r="U1068" s="1" t="s">
        <v>6921</v>
      </c>
      <c r="V1068" s="1" t="s">
        <v>2731</v>
      </c>
      <c r="W1068" s="1" t="s">
        <v>18231</v>
      </c>
      <c r="X1068" s="1" t="s">
        <v>18251</v>
      </c>
      <c r="Y1068" s="1" t="s">
        <v>18250</v>
      </c>
      <c r="Z1068" s="2" t="s">
        <v>18248</v>
      </c>
      <c r="AA1068" s="1" t="s">
        <v>18252</v>
      </c>
      <c r="AB1068" s="1" t="s">
        <v>18253</v>
      </c>
      <c r="AC1068" s="1" t="s">
        <v>18254</v>
      </c>
      <c r="AD1068" s="1" t="s">
        <v>18255</v>
      </c>
      <c r="AE1068" s="2" t="s">
        <v>78</v>
      </c>
      <c r="AF1068" s="4">
        <v>42835</v>
      </c>
      <c r="AG1068" s="1" t="s">
        <v>18256</v>
      </c>
      <c r="AH1068" s="1" t="s">
        <v>18264</v>
      </c>
      <c r="AI1068" s="1" t="s">
        <v>18257</v>
      </c>
      <c r="AJ1068" s="1" t="s">
        <v>18258</v>
      </c>
      <c r="AK1068" s="2" t="s">
        <v>77</v>
      </c>
      <c r="AL1068" s="4">
        <v>42835</v>
      </c>
      <c r="AM1068" s="1" t="s">
        <v>18259</v>
      </c>
      <c r="AN1068" s="1" t="s">
        <v>18260</v>
      </c>
      <c r="AO1068" s="1" t="s">
        <v>18261</v>
      </c>
      <c r="AP1068" s="1" t="s">
        <v>18262</v>
      </c>
      <c r="AQ1068" s="2" t="s">
        <v>77</v>
      </c>
      <c r="AR1068" s="4">
        <v>42835</v>
      </c>
      <c r="AS1068" s="1" t="s">
        <v>18263</v>
      </c>
      <c r="AT1068" s="2" t="s">
        <v>78</v>
      </c>
      <c r="AU1068" s="4">
        <v>41737</v>
      </c>
      <c r="AV1068" s="1" t="s">
        <v>18265</v>
      </c>
      <c r="AW1068" s="2" t="s">
        <v>78</v>
      </c>
      <c r="AX1068" s="4">
        <v>41737</v>
      </c>
      <c r="AY1068" s="1" t="s">
        <v>75</v>
      </c>
      <c r="AZ1068" s="5">
        <v>917</v>
      </c>
      <c r="BA1068" s="1" t="s">
        <v>80</v>
      </c>
      <c r="BB1068" s="1" t="s">
        <v>79</v>
      </c>
    </row>
    <row r="1069" spans="1:54" x14ac:dyDescent="0.3">
      <c r="A1069" s="1" t="s">
        <v>18266</v>
      </c>
      <c r="B1069" t="str">
        <f>RIGHT(Tabel_query[[#This Row],[Titel]],1)</f>
        <v>L</v>
      </c>
      <c r="C1069" t="str">
        <f>RIGHT(Tabel_query[[#This Row],[Titel]],LEN(Tabel_query[[#This Row],[Titel]])-2)</f>
        <v>LANAKEN_RKT_St_Jozef_Smeermaas_L</v>
      </c>
      <c r="D1069">
        <f>SEARCH("_",Tabel_query[[#This Row],[Kolom2]])</f>
        <v>8</v>
      </c>
      <c r="E1069" t="str">
        <f>LEFT(Tabel_query[[#This Row],[Kolom2]],Tabel_query[[#This Row],[Kolom3]]-1)</f>
        <v>LANAKEN</v>
      </c>
      <c r="F1069" s="2" t="s">
        <v>70</v>
      </c>
      <c r="G1069" s="2" t="s">
        <v>72</v>
      </c>
      <c r="I1069" s="3" t="b">
        <v>0</v>
      </c>
      <c r="L1069" s="3" t="b">
        <v>1</v>
      </c>
      <c r="P1069" s="2" t="s">
        <v>874</v>
      </c>
      <c r="Q1069" s="2" t="s">
        <v>137</v>
      </c>
      <c r="T1069" s="1" t="s">
        <v>18281</v>
      </c>
      <c r="U1069" s="1" t="s">
        <v>18267</v>
      </c>
      <c r="V1069" s="1" t="s">
        <v>897</v>
      </c>
      <c r="W1069" s="1" t="s">
        <v>18268</v>
      </c>
      <c r="X1069" s="1" t="s">
        <v>18270</v>
      </c>
      <c r="Y1069" s="1" t="s">
        <v>18269</v>
      </c>
      <c r="Z1069" s="2" t="s">
        <v>18284</v>
      </c>
      <c r="AA1069" s="1" t="s">
        <v>18271</v>
      </c>
      <c r="AB1069" s="1" t="s">
        <v>18272</v>
      </c>
      <c r="AE1069" s="2" t="s">
        <v>77</v>
      </c>
      <c r="AF1069" s="4">
        <v>43130</v>
      </c>
      <c r="AG1069" s="1" t="s">
        <v>18273</v>
      </c>
      <c r="AH1069" s="1" t="s">
        <v>18282</v>
      </c>
      <c r="AI1069" s="1" t="s">
        <v>18274</v>
      </c>
      <c r="AJ1069" s="1" t="s">
        <v>18275</v>
      </c>
      <c r="AK1069" s="2" t="s">
        <v>77</v>
      </c>
      <c r="AL1069" s="4">
        <v>42827</v>
      </c>
      <c r="AM1069" s="1" t="s">
        <v>18276</v>
      </c>
      <c r="AN1069" s="1" t="s">
        <v>18277</v>
      </c>
      <c r="AO1069" s="1" t="s">
        <v>18278</v>
      </c>
      <c r="AP1069" s="1" t="s">
        <v>18279</v>
      </c>
      <c r="AQ1069" s="2" t="s">
        <v>78</v>
      </c>
      <c r="AR1069" s="4">
        <v>42827</v>
      </c>
      <c r="AS1069" s="1" t="s">
        <v>18280</v>
      </c>
      <c r="AT1069" s="2" t="s">
        <v>78</v>
      </c>
      <c r="AU1069" s="4">
        <v>41730</v>
      </c>
      <c r="AV1069" s="1" t="s">
        <v>18283</v>
      </c>
      <c r="AW1069" s="2" t="s">
        <v>78</v>
      </c>
      <c r="AX1069" s="4">
        <v>41730</v>
      </c>
      <c r="AY1069" s="1" t="s">
        <v>75</v>
      </c>
      <c r="AZ1069" s="5">
        <v>635</v>
      </c>
      <c r="BA1069" s="1" t="s">
        <v>80</v>
      </c>
      <c r="BB1069" s="1" t="s">
        <v>79</v>
      </c>
    </row>
    <row r="1070" spans="1:54" x14ac:dyDescent="0.3">
      <c r="A1070" s="1" t="s">
        <v>18285</v>
      </c>
      <c r="B1070" t="str">
        <f>RIGHT(Tabel_query[[#This Row],[Titel]],1)</f>
        <v>L</v>
      </c>
      <c r="C1070" t="str">
        <f>RIGHT(Tabel_query[[#This Row],[Titel]],LEN(Tabel_query[[#This Row],[Titel]])-2)</f>
        <v>LANAKEN_RKT_St_Lambertus_Neerharen_L</v>
      </c>
      <c r="D1070">
        <f>SEARCH("_",Tabel_query[[#This Row],[Kolom2]])</f>
        <v>8</v>
      </c>
      <c r="E1070" t="str">
        <f>LEFT(Tabel_query[[#This Row],[Kolom2]],Tabel_query[[#This Row],[Kolom3]]-1)</f>
        <v>LANAKEN</v>
      </c>
      <c r="F1070" s="2" t="s">
        <v>70</v>
      </c>
      <c r="G1070" s="2" t="s">
        <v>72</v>
      </c>
      <c r="I1070" s="3" t="b">
        <v>0</v>
      </c>
      <c r="L1070" s="3" t="b">
        <v>1</v>
      </c>
      <c r="P1070" s="2" t="s">
        <v>874</v>
      </c>
      <c r="Q1070" s="2" t="s">
        <v>137</v>
      </c>
      <c r="T1070" s="1" t="s">
        <v>18299</v>
      </c>
      <c r="U1070" s="1" t="s">
        <v>18286</v>
      </c>
      <c r="V1070" s="1" t="s">
        <v>15664</v>
      </c>
      <c r="W1070" s="1" t="s">
        <v>18268</v>
      </c>
      <c r="X1070" s="1" t="s">
        <v>18287</v>
      </c>
      <c r="Y1070" s="1" t="s">
        <v>18269</v>
      </c>
      <c r="Z1070" s="2" t="s">
        <v>18284</v>
      </c>
      <c r="AA1070" s="1" t="s">
        <v>18288</v>
      </c>
      <c r="AB1070" s="1" t="s">
        <v>18289</v>
      </c>
      <c r="AC1070" s="1" t="s">
        <v>18290</v>
      </c>
      <c r="AD1070" s="1" t="s">
        <v>18291</v>
      </c>
      <c r="AE1070" s="2" t="s">
        <v>78</v>
      </c>
      <c r="AF1070" s="4">
        <v>42871</v>
      </c>
      <c r="AG1070" s="1" t="s">
        <v>18292</v>
      </c>
      <c r="AH1070" s="1" t="s">
        <v>18300</v>
      </c>
      <c r="AI1070" s="1" t="s">
        <v>18293</v>
      </c>
      <c r="AJ1070" s="1" t="s">
        <v>18294</v>
      </c>
      <c r="AK1070" s="2" t="s">
        <v>78</v>
      </c>
      <c r="AL1070" s="4">
        <v>42871</v>
      </c>
      <c r="AM1070" s="1" t="s">
        <v>17465</v>
      </c>
      <c r="AN1070" s="1" t="s">
        <v>18295</v>
      </c>
      <c r="AO1070" s="1" t="s">
        <v>18296</v>
      </c>
      <c r="AP1070" s="1" t="s">
        <v>18297</v>
      </c>
      <c r="AQ1070" s="2" t="s">
        <v>78</v>
      </c>
      <c r="AR1070" s="4">
        <v>42871</v>
      </c>
      <c r="AS1070" s="1" t="s">
        <v>18298</v>
      </c>
      <c r="AT1070" s="2" t="s">
        <v>77</v>
      </c>
      <c r="AU1070" s="4">
        <v>42871</v>
      </c>
      <c r="AV1070" s="1" t="s">
        <v>18301</v>
      </c>
      <c r="AW1070" s="2" t="s">
        <v>77</v>
      </c>
      <c r="AX1070" s="4">
        <v>42871</v>
      </c>
      <c r="AY1070" s="1" t="s">
        <v>75</v>
      </c>
      <c r="AZ1070" s="5">
        <v>636</v>
      </c>
      <c r="BA1070" s="1" t="s">
        <v>80</v>
      </c>
      <c r="BB1070" s="1" t="s">
        <v>79</v>
      </c>
    </row>
    <row r="1071" spans="1:54" x14ac:dyDescent="0.3">
      <c r="A1071" s="1" t="s">
        <v>18302</v>
      </c>
      <c r="B1071" t="str">
        <f>RIGHT(Tabel_query[[#This Row],[Titel]],1)</f>
        <v>L</v>
      </c>
      <c r="C1071" t="str">
        <f>RIGHT(Tabel_query[[#This Row],[Titel]],LEN(Tabel_query[[#This Row],[Titel]])-2)</f>
        <v>LANAKEN_RKT_St_Lambertus_Veldwezelt_L</v>
      </c>
      <c r="D1071">
        <f>SEARCH("_",Tabel_query[[#This Row],[Kolom2]])</f>
        <v>8</v>
      </c>
      <c r="E1071" t="str">
        <f>LEFT(Tabel_query[[#This Row],[Kolom2]],Tabel_query[[#This Row],[Kolom3]]-1)</f>
        <v>LANAKEN</v>
      </c>
      <c r="F1071" s="2" t="s">
        <v>70</v>
      </c>
      <c r="G1071" s="2" t="s">
        <v>72</v>
      </c>
      <c r="I1071" s="3" t="b">
        <v>0</v>
      </c>
      <c r="L1071" s="3" t="b">
        <v>1</v>
      </c>
      <c r="P1071" s="2" t="s">
        <v>874</v>
      </c>
      <c r="Q1071" s="2" t="s">
        <v>137</v>
      </c>
      <c r="T1071" s="1" t="s">
        <v>18315</v>
      </c>
      <c r="U1071" s="1" t="s">
        <v>18303</v>
      </c>
      <c r="V1071" s="1" t="s">
        <v>54</v>
      </c>
      <c r="W1071" s="1" t="s">
        <v>18268</v>
      </c>
      <c r="X1071" s="1" t="s">
        <v>18304</v>
      </c>
      <c r="Y1071" s="1" t="s">
        <v>18269</v>
      </c>
      <c r="Z1071" s="2" t="s">
        <v>18284</v>
      </c>
      <c r="AA1071" s="1" t="s">
        <v>18305</v>
      </c>
      <c r="AB1071" s="1" t="s">
        <v>18306</v>
      </c>
      <c r="AC1071" s="1" t="s">
        <v>18307</v>
      </c>
      <c r="AD1071" s="1" t="s">
        <v>18308</v>
      </c>
      <c r="AE1071" s="2" t="s">
        <v>77</v>
      </c>
      <c r="AF1071" s="4">
        <v>42850</v>
      </c>
      <c r="AG1071" s="1" t="s">
        <v>18309</v>
      </c>
      <c r="AK1071" s="2" t="s">
        <v>78</v>
      </c>
      <c r="AL1071" s="4">
        <v>43733</v>
      </c>
      <c r="AM1071" s="1" t="s">
        <v>18310</v>
      </c>
      <c r="AN1071" s="1" t="s">
        <v>18311</v>
      </c>
      <c r="AO1071" s="1" t="s">
        <v>18312</v>
      </c>
      <c r="AP1071" s="1" t="s">
        <v>18313</v>
      </c>
      <c r="AQ1071" s="2" t="s">
        <v>77</v>
      </c>
      <c r="AR1071" s="4">
        <v>42850</v>
      </c>
      <c r="AS1071" s="1" t="s">
        <v>18314</v>
      </c>
      <c r="AT1071" s="2" t="s">
        <v>78</v>
      </c>
      <c r="AU1071" s="4">
        <v>41731</v>
      </c>
      <c r="AV1071" s="1" t="s">
        <v>18316</v>
      </c>
      <c r="AW1071" s="2" t="s">
        <v>78</v>
      </c>
      <c r="AX1071" s="4">
        <v>41731</v>
      </c>
      <c r="AY1071" s="1" t="s">
        <v>75</v>
      </c>
      <c r="AZ1071" s="5">
        <v>637</v>
      </c>
      <c r="BA1071" s="1" t="s">
        <v>80</v>
      </c>
      <c r="BB1071" s="1" t="s">
        <v>79</v>
      </c>
    </row>
    <row r="1072" spans="1:54" x14ac:dyDescent="0.3">
      <c r="A1072" s="1" t="s">
        <v>18317</v>
      </c>
      <c r="B1072" t="str">
        <f>RIGHT(Tabel_query[[#This Row],[Titel]],1)</f>
        <v>L</v>
      </c>
      <c r="C1072" t="str">
        <f>RIGHT(Tabel_query[[#This Row],[Titel]],LEN(Tabel_query[[#This Row],[Titel]])-2)</f>
        <v>LANAKEN_RKT_St_Laurentius_Gellik_L</v>
      </c>
      <c r="D1072">
        <f>SEARCH("_",Tabel_query[[#This Row],[Kolom2]])</f>
        <v>8</v>
      </c>
      <c r="E1072" t="str">
        <f>LEFT(Tabel_query[[#This Row],[Kolom2]],Tabel_query[[#This Row],[Kolom3]]-1)</f>
        <v>LANAKEN</v>
      </c>
      <c r="F1072" s="2" t="s">
        <v>70</v>
      </c>
      <c r="G1072" s="2" t="s">
        <v>72</v>
      </c>
      <c r="I1072" s="3" t="b">
        <v>0</v>
      </c>
      <c r="L1072" s="3" t="b">
        <v>1</v>
      </c>
      <c r="P1072" s="2" t="s">
        <v>874</v>
      </c>
      <c r="Q1072" s="2" t="s">
        <v>137</v>
      </c>
      <c r="T1072" s="1" t="s">
        <v>18332</v>
      </c>
      <c r="U1072" s="1" t="s">
        <v>523</v>
      </c>
      <c r="V1072" s="1" t="s">
        <v>2039</v>
      </c>
      <c r="W1072" s="1" t="s">
        <v>18268</v>
      </c>
      <c r="X1072" s="1" t="s">
        <v>18319</v>
      </c>
      <c r="Y1072" s="1" t="s">
        <v>18318</v>
      </c>
      <c r="Z1072" s="2" t="s">
        <v>18284</v>
      </c>
      <c r="AA1072" s="1" t="s">
        <v>18320</v>
      </c>
      <c r="AB1072" s="1" t="s">
        <v>18321</v>
      </c>
      <c r="AC1072" s="1" t="s">
        <v>18322</v>
      </c>
      <c r="AD1072" s="1" t="s">
        <v>18323</v>
      </c>
      <c r="AE1072" s="2" t="s">
        <v>78</v>
      </c>
      <c r="AF1072" s="4">
        <v>42845</v>
      </c>
      <c r="AG1072" s="1" t="s">
        <v>18324</v>
      </c>
      <c r="AH1072" s="1" t="s">
        <v>18333</v>
      </c>
      <c r="AI1072" s="1" t="s">
        <v>18325</v>
      </c>
      <c r="AJ1072" s="1" t="s">
        <v>18326</v>
      </c>
      <c r="AK1072" s="2" t="s">
        <v>78</v>
      </c>
      <c r="AL1072" s="4">
        <v>42845</v>
      </c>
      <c r="AM1072" s="1" t="s">
        <v>18327</v>
      </c>
      <c r="AN1072" s="1" t="s">
        <v>18328</v>
      </c>
      <c r="AO1072" s="1" t="s">
        <v>18329</v>
      </c>
      <c r="AP1072" s="1" t="s">
        <v>18330</v>
      </c>
      <c r="AQ1072" s="2" t="s">
        <v>77</v>
      </c>
      <c r="AR1072" s="4">
        <v>42845</v>
      </c>
      <c r="AS1072" s="1" t="s">
        <v>18331</v>
      </c>
      <c r="AT1072" s="2" t="s">
        <v>78</v>
      </c>
      <c r="AU1072" s="4">
        <v>41742</v>
      </c>
      <c r="AV1072" s="1" t="s">
        <v>18334</v>
      </c>
      <c r="AW1072" s="2" t="s">
        <v>77</v>
      </c>
      <c r="AX1072" s="4">
        <v>42845</v>
      </c>
      <c r="AY1072" s="1" t="s">
        <v>75</v>
      </c>
      <c r="AZ1072" s="5">
        <v>638</v>
      </c>
      <c r="BA1072" s="1" t="s">
        <v>80</v>
      </c>
      <c r="BB1072" s="1" t="s">
        <v>79</v>
      </c>
    </row>
    <row r="1073" spans="1:54" x14ac:dyDescent="0.3">
      <c r="A1073" s="1" t="s">
        <v>18335</v>
      </c>
      <c r="B1073" t="str">
        <f>RIGHT(Tabel_query[[#This Row],[Titel]],1)</f>
        <v>L</v>
      </c>
      <c r="C1073" t="str">
        <f>RIGHT(Tabel_query[[#This Row],[Titel]],LEN(Tabel_query[[#This Row],[Titel]])-2)</f>
        <v>LANAKEN_RKT_St_Michael_Kesselt_L</v>
      </c>
      <c r="D1073">
        <f>SEARCH("_",Tabel_query[[#This Row],[Kolom2]])</f>
        <v>8</v>
      </c>
      <c r="E1073" t="str">
        <f>LEFT(Tabel_query[[#This Row],[Kolom2]],Tabel_query[[#This Row],[Kolom3]]-1)</f>
        <v>LANAKEN</v>
      </c>
      <c r="F1073" s="2" t="s">
        <v>70</v>
      </c>
      <c r="G1073" s="2" t="s">
        <v>72</v>
      </c>
      <c r="I1073" s="3" t="b">
        <v>0</v>
      </c>
      <c r="L1073" s="3" t="b">
        <v>0</v>
      </c>
      <c r="P1073" s="2" t="s">
        <v>874</v>
      </c>
      <c r="Q1073" s="2" t="s">
        <v>137</v>
      </c>
      <c r="T1073" s="1" t="s">
        <v>18349</v>
      </c>
      <c r="U1073" s="1" t="s">
        <v>18336</v>
      </c>
      <c r="V1073" s="1" t="s">
        <v>2272</v>
      </c>
      <c r="W1073" s="1" t="s">
        <v>18268</v>
      </c>
      <c r="X1073" s="1" t="s">
        <v>18337</v>
      </c>
      <c r="Y1073" s="1" t="s">
        <v>18269</v>
      </c>
      <c r="Z1073" s="2" t="s">
        <v>18284</v>
      </c>
      <c r="AA1073" s="1" t="s">
        <v>18338</v>
      </c>
      <c r="AB1073" s="1" t="s">
        <v>18339</v>
      </c>
      <c r="AC1073" s="1" t="s">
        <v>18340</v>
      </c>
      <c r="AD1073" s="1" t="s">
        <v>18341</v>
      </c>
      <c r="AG1073" s="1" t="s">
        <v>18342</v>
      </c>
      <c r="AH1073" s="1" t="s">
        <v>18350</v>
      </c>
      <c r="AI1073" s="1" t="s">
        <v>18343</v>
      </c>
      <c r="AJ1073" s="1" t="s">
        <v>18344</v>
      </c>
      <c r="AM1073" s="1" t="s">
        <v>18345</v>
      </c>
      <c r="AN1073" s="1" t="s">
        <v>18346</v>
      </c>
      <c r="AO1073" s="1" t="s">
        <v>18347</v>
      </c>
      <c r="AP1073" s="1" t="s">
        <v>18348</v>
      </c>
      <c r="AY1073" s="1" t="s">
        <v>75</v>
      </c>
      <c r="AZ1073" s="5">
        <v>639</v>
      </c>
      <c r="BA1073" s="1" t="s">
        <v>80</v>
      </c>
      <c r="BB1073" s="1" t="s">
        <v>79</v>
      </c>
    </row>
    <row r="1074" spans="1:54" x14ac:dyDescent="0.3">
      <c r="A1074" s="1" t="s">
        <v>18351</v>
      </c>
      <c r="B1074" t="str">
        <f>RIGHT(Tabel_query[[#This Row],[Titel]],1)</f>
        <v>L</v>
      </c>
      <c r="C1074" t="str">
        <f>RIGHT(Tabel_query[[#This Row],[Titel]],LEN(Tabel_query[[#This Row],[Titel]])-2)</f>
        <v>LANAKEN_RKT_St_Petrus_Rekem_L</v>
      </c>
      <c r="D1074">
        <f>SEARCH("_",Tabel_query[[#This Row],[Kolom2]])</f>
        <v>8</v>
      </c>
      <c r="E1074" t="str">
        <f>LEFT(Tabel_query[[#This Row],[Kolom2]],Tabel_query[[#This Row],[Kolom3]]-1)</f>
        <v>LANAKEN</v>
      </c>
      <c r="F1074" s="2" t="s">
        <v>70</v>
      </c>
      <c r="G1074" s="2" t="s">
        <v>72</v>
      </c>
      <c r="I1074" s="3" t="b">
        <v>0</v>
      </c>
      <c r="L1074" s="3" t="b">
        <v>1</v>
      </c>
      <c r="P1074" s="2" t="s">
        <v>874</v>
      </c>
      <c r="Q1074" s="2" t="s">
        <v>137</v>
      </c>
      <c r="T1074" s="1" t="s">
        <v>18367</v>
      </c>
      <c r="U1074" s="1" t="s">
        <v>18352</v>
      </c>
      <c r="V1074" s="1" t="s">
        <v>54</v>
      </c>
      <c r="W1074" s="1" t="s">
        <v>18353</v>
      </c>
      <c r="X1074" s="1" t="s">
        <v>18354</v>
      </c>
      <c r="Y1074" s="1" t="s">
        <v>18269</v>
      </c>
      <c r="Z1074" s="2" t="s">
        <v>18284</v>
      </c>
      <c r="AA1074" s="1" t="s">
        <v>18355</v>
      </c>
      <c r="AB1074" s="1" t="s">
        <v>18356</v>
      </c>
      <c r="AC1074" s="1" t="s">
        <v>18357</v>
      </c>
      <c r="AD1074" s="1" t="s">
        <v>18358</v>
      </c>
      <c r="AE1074" s="2" t="s">
        <v>78</v>
      </c>
      <c r="AF1074" s="4">
        <v>42835</v>
      </c>
      <c r="AG1074" s="1" t="s">
        <v>18359</v>
      </c>
      <c r="AH1074" s="1" t="s">
        <v>18368</v>
      </c>
      <c r="AI1074" s="1" t="s">
        <v>18360</v>
      </c>
      <c r="AJ1074" s="1" t="s">
        <v>18361</v>
      </c>
      <c r="AK1074" s="2" t="s">
        <v>78</v>
      </c>
      <c r="AL1074" s="4">
        <v>42835</v>
      </c>
      <c r="AM1074" s="1" t="s">
        <v>18362</v>
      </c>
      <c r="AN1074" s="1" t="s">
        <v>18363</v>
      </c>
      <c r="AO1074" s="1" t="s">
        <v>18364</v>
      </c>
      <c r="AP1074" s="1" t="s">
        <v>18365</v>
      </c>
      <c r="AQ1074" s="2" t="s">
        <v>77</v>
      </c>
      <c r="AR1074" s="4">
        <v>42835</v>
      </c>
      <c r="AS1074" s="1" t="s">
        <v>18366</v>
      </c>
      <c r="AT1074" s="2" t="s">
        <v>77</v>
      </c>
      <c r="AU1074" s="4">
        <v>42835</v>
      </c>
      <c r="AV1074" s="1" t="s">
        <v>18369</v>
      </c>
      <c r="AW1074" s="2" t="s">
        <v>77</v>
      </c>
      <c r="AX1074" s="4">
        <v>42835</v>
      </c>
      <c r="AY1074" s="1" t="s">
        <v>75</v>
      </c>
      <c r="AZ1074" s="5">
        <v>640</v>
      </c>
      <c r="BA1074" s="1" t="s">
        <v>80</v>
      </c>
      <c r="BB1074" s="1" t="s">
        <v>79</v>
      </c>
    </row>
    <row r="1075" spans="1:54" x14ac:dyDescent="0.3">
      <c r="A1075" s="1" t="s">
        <v>18370</v>
      </c>
      <c r="B1075" t="str">
        <f>RIGHT(Tabel_query[[#This Row],[Titel]],1)</f>
        <v>L</v>
      </c>
      <c r="C1075" t="str">
        <f>RIGHT(Tabel_query[[#This Row],[Titel]],LEN(Tabel_query[[#This Row],[Titel]])-2)</f>
        <v>LANAKEN_RKT_St_Servaes_Heide_L</v>
      </c>
      <c r="D1075">
        <f>SEARCH("_",Tabel_query[[#This Row],[Kolom2]])</f>
        <v>8</v>
      </c>
      <c r="E1075" t="str">
        <f>LEFT(Tabel_query[[#This Row],[Kolom2]],Tabel_query[[#This Row],[Kolom3]]-1)</f>
        <v>LANAKEN</v>
      </c>
      <c r="F1075" s="2" t="s">
        <v>70</v>
      </c>
      <c r="G1075" s="2" t="s">
        <v>72</v>
      </c>
      <c r="I1075" s="3" t="b">
        <v>0</v>
      </c>
      <c r="L1075" s="3" t="b">
        <v>1</v>
      </c>
      <c r="P1075" s="2" t="s">
        <v>874</v>
      </c>
      <c r="Q1075" s="2" t="s">
        <v>137</v>
      </c>
      <c r="T1075" s="1" t="s">
        <v>18385</v>
      </c>
      <c r="U1075" s="1" t="s">
        <v>18371</v>
      </c>
      <c r="V1075" s="1" t="s">
        <v>7873</v>
      </c>
      <c r="W1075" s="1" t="s">
        <v>18268</v>
      </c>
      <c r="X1075" s="1" t="s">
        <v>18372</v>
      </c>
      <c r="Y1075" s="1" t="s">
        <v>18269</v>
      </c>
      <c r="Z1075" s="2" t="s">
        <v>18284</v>
      </c>
      <c r="AA1075" s="1" t="s">
        <v>18373</v>
      </c>
      <c r="AB1075" s="1" t="s">
        <v>18374</v>
      </c>
      <c r="AC1075" s="1" t="s">
        <v>18375</v>
      </c>
      <c r="AD1075" s="1" t="s">
        <v>18376</v>
      </c>
      <c r="AE1075" s="2" t="s">
        <v>78</v>
      </c>
      <c r="AF1075" s="4">
        <v>42828</v>
      </c>
      <c r="AG1075" s="1" t="s">
        <v>18377</v>
      </c>
      <c r="AH1075" s="1" t="s">
        <v>18386</v>
      </c>
      <c r="AI1075" s="1" t="s">
        <v>18378</v>
      </c>
      <c r="AJ1075" s="1" t="s">
        <v>18379</v>
      </c>
      <c r="AK1075" s="2" t="s">
        <v>78</v>
      </c>
      <c r="AL1075" s="4">
        <v>42828</v>
      </c>
      <c r="AM1075" s="1" t="s">
        <v>18380</v>
      </c>
      <c r="AN1075" s="1" t="s">
        <v>18381</v>
      </c>
      <c r="AO1075" s="1" t="s">
        <v>18382</v>
      </c>
      <c r="AP1075" s="1" t="s">
        <v>18383</v>
      </c>
      <c r="AQ1075" s="2" t="s">
        <v>77</v>
      </c>
      <c r="AR1075" s="4">
        <v>42828</v>
      </c>
      <c r="AS1075" s="1" t="s">
        <v>18384</v>
      </c>
      <c r="AT1075" s="2" t="s">
        <v>77</v>
      </c>
      <c r="AU1075" s="4">
        <v>42828</v>
      </c>
      <c r="AV1075" s="1" t="s">
        <v>18387</v>
      </c>
      <c r="AW1075" s="2" t="s">
        <v>78</v>
      </c>
      <c r="AX1075" s="4">
        <v>41738</v>
      </c>
      <c r="AY1075" s="1" t="s">
        <v>75</v>
      </c>
      <c r="AZ1075" s="5">
        <v>641</v>
      </c>
      <c r="BA1075" s="1" t="s">
        <v>80</v>
      </c>
      <c r="BB1075" s="1" t="s">
        <v>79</v>
      </c>
    </row>
    <row r="1076" spans="1:54" x14ac:dyDescent="0.3">
      <c r="A1076" s="1" t="s">
        <v>18388</v>
      </c>
      <c r="B1076" t="str">
        <f>RIGHT(Tabel_query[[#This Row],[Titel]],1)</f>
        <v>L</v>
      </c>
      <c r="C1076" t="str">
        <f>RIGHT(Tabel_query[[#This Row],[Titel]],LEN(Tabel_query[[#This Row],[Titel]])-2)</f>
        <v>LANAKEN_RKT_St_Ursula_L</v>
      </c>
      <c r="D1076">
        <f>SEARCH("_",Tabel_query[[#This Row],[Kolom2]])</f>
        <v>8</v>
      </c>
      <c r="E1076" t="str">
        <f>LEFT(Tabel_query[[#This Row],[Kolom2]],Tabel_query[[#This Row],[Kolom3]]-1)</f>
        <v>LANAKEN</v>
      </c>
      <c r="F1076" s="2" t="s">
        <v>70</v>
      </c>
      <c r="G1076" s="2" t="s">
        <v>72</v>
      </c>
      <c r="I1076" s="3" t="b">
        <v>0</v>
      </c>
      <c r="L1076" s="3" t="b">
        <v>1</v>
      </c>
      <c r="P1076" s="2" t="s">
        <v>874</v>
      </c>
      <c r="Q1076" s="2" t="s">
        <v>137</v>
      </c>
      <c r="T1076" s="1" t="s">
        <v>18403</v>
      </c>
      <c r="U1076" s="1" t="s">
        <v>18389</v>
      </c>
      <c r="V1076" s="1" t="s">
        <v>1258</v>
      </c>
      <c r="W1076" s="1" t="s">
        <v>18268</v>
      </c>
      <c r="X1076" s="1" t="s">
        <v>18390</v>
      </c>
      <c r="Y1076" s="1" t="s">
        <v>18269</v>
      </c>
      <c r="Z1076" s="2" t="s">
        <v>18284</v>
      </c>
      <c r="AA1076" s="1" t="s">
        <v>18391</v>
      </c>
      <c r="AB1076" s="1" t="s">
        <v>18392</v>
      </c>
      <c r="AC1076" s="1" t="s">
        <v>18393</v>
      </c>
      <c r="AD1076" s="1" t="s">
        <v>18394</v>
      </c>
      <c r="AE1076" s="2" t="s">
        <v>78</v>
      </c>
      <c r="AF1076" s="4">
        <v>42836</v>
      </c>
      <c r="AG1076" s="1" t="s">
        <v>18395</v>
      </c>
      <c r="AH1076" s="1" t="s">
        <v>18404</v>
      </c>
      <c r="AI1076" s="1" t="s">
        <v>18396</v>
      </c>
      <c r="AJ1076" s="1" t="s">
        <v>18397</v>
      </c>
      <c r="AK1076" s="2" t="s">
        <v>78</v>
      </c>
      <c r="AL1076" s="4">
        <v>42836</v>
      </c>
      <c r="AM1076" s="1" t="s">
        <v>18398</v>
      </c>
      <c r="AN1076" s="1" t="s">
        <v>18399</v>
      </c>
      <c r="AO1076" s="1" t="s">
        <v>18400</v>
      </c>
      <c r="AP1076" s="1" t="s">
        <v>18401</v>
      </c>
      <c r="AQ1076" s="2" t="s">
        <v>78</v>
      </c>
      <c r="AR1076" s="4">
        <v>42836</v>
      </c>
      <c r="AS1076" s="1" t="s">
        <v>18402</v>
      </c>
      <c r="AT1076" s="2" t="s">
        <v>77</v>
      </c>
      <c r="AU1076" s="4">
        <v>42836</v>
      </c>
      <c r="AV1076" s="1" t="s">
        <v>18405</v>
      </c>
      <c r="AW1076" s="2" t="s">
        <v>77</v>
      </c>
      <c r="AX1076" s="4">
        <v>42836</v>
      </c>
      <c r="AY1076" s="1" t="s">
        <v>75</v>
      </c>
      <c r="AZ1076" s="5">
        <v>642</v>
      </c>
      <c r="BA1076" s="1" t="s">
        <v>80</v>
      </c>
      <c r="BB1076" s="1" t="s">
        <v>79</v>
      </c>
    </row>
    <row r="1077" spans="1:54" x14ac:dyDescent="0.3">
      <c r="A1077" s="1" t="s">
        <v>18406</v>
      </c>
      <c r="B1077" t="str">
        <f>RIGHT(Tabel_query[[#This Row],[Titel]],1)</f>
        <v>V</v>
      </c>
      <c r="C1077" t="str">
        <f>RIGHT(Tabel_query[[#This Row],[Titel]],LEN(Tabel_query[[#This Row],[Titel]])-2)</f>
        <v>LANDEN_ISL_Nour_Alhouda_V</v>
      </c>
      <c r="D1077">
        <f>SEARCH("_",Tabel_query[[#This Row],[Kolom2]])</f>
        <v>7</v>
      </c>
      <c r="E1077" t="str">
        <f>LEFT(Tabel_query[[#This Row],[Kolom2]],Tabel_query[[#This Row],[Kolom3]]-1)</f>
        <v>LANDEN</v>
      </c>
      <c r="F1077" s="2" t="s">
        <v>86</v>
      </c>
      <c r="G1077" s="2" t="s">
        <v>733</v>
      </c>
      <c r="H1077" s="1" t="s">
        <v>87</v>
      </c>
      <c r="I1077" s="3" t="b">
        <v>0</v>
      </c>
      <c r="J1077" s="1" t="s">
        <v>18411</v>
      </c>
      <c r="K1077" s="2" t="s">
        <v>74</v>
      </c>
      <c r="L1077" s="3" t="b">
        <v>0</v>
      </c>
      <c r="P1077" s="2" t="s">
        <v>599</v>
      </c>
      <c r="Q1077" s="2" t="s">
        <v>52</v>
      </c>
      <c r="T1077" s="1" t="s">
        <v>18410</v>
      </c>
      <c r="U1077" s="1" t="s">
        <v>18407</v>
      </c>
      <c r="V1077" s="1" t="s">
        <v>855</v>
      </c>
      <c r="W1077" s="1" t="s">
        <v>18408</v>
      </c>
      <c r="Y1077" s="1" t="s">
        <v>18409</v>
      </c>
      <c r="AY1077" s="1" t="s">
        <v>75</v>
      </c>
      <c r="AZ1077" s="5">
        <v>2101</v>
      </c>
      <c r="BA1077" s="1" t="s">
        <v>80</v>
      </c>
      <c r="BB1077" s="1" t="s">
        <v>79</v>
      </c>
    </row>
    <row r="1078" spans="1:54" x14ac:dyDescent="0.3">
      <c r="A1078" s="1" t="s">
        <v>18412</v>
      </c>
      <c r="B1078" t="str">
        <f>RIGHT(Tabel_query[[#This Row],[Titel]],1)</f>
        <v>V</v>
      </c>
      <c r="C1078" t="str">
        <f>RIGHT(Tabel_query[[#This Row],[Titel]],LEN(Tabel_query[[#This Row],[Titel]])-2)</f>
        <v>LANDEN_PRT_Protestants_evangelische_kerk_Landen_V</v>
      </c>
      <c r="D1078">
        <f>SEARCH("_",Tabel_query[[#This Row],[Kolom2]])</f>
        <v>7</v>
      </c>
      <c r="E1078" t="str">
        <f>LEFT(Tabel_query[[#This Row],[Kolom2]],Tabel_query[[#This Row],[Kolom3]]-1)</f>
        <v>LANDEN</v>
      </c>
      <c r="F1078" s="2" t="s">
        <v>86</v>
      </c>
      <c r="G1078" s="2" t="s">
        <v>1609</v>
      </c>
      <c r="H1078" s="1" t="s">
        <v>87</v>
      </c>
      <c r="I1078" s="3" t="b">
        <v>1</v>
      </c>
      <c r="J1078" s="1" t="s">
        <v>18416</v>
      </c>
      <c r="K1078" s="2" t="s">
        <v>1274</v>
      </c>
      <c r="L1078" s="3" t="b">
        <v>0</v>
      </c>
      <c r="P1078" s="2" t="s">
        <v>599</v>
      </c>
      <c r="Q1078" s="2" t="s">
        <v>116</v>
      </c>
      <c r="R1078" s="1" t="s">
        <v>135</v>
      </c>
      <c r="T1078" s="1" t="s">
        <v>18415</v>
      </c>
      <c r="U1078" s="1" t="s">
        <v>18413</v>
      </c>
      <c r="V1078" s="1" t="s">
        <v>18414</v>
      </c>
      <c r="W1078" s="1" t="s">
        <v>18408</v>
      </c>
      <c r="Y1078" s="1" t="s">
        <v>18409</v>
      </c>
      <c r="Z1078" s="2" t="s">
        <v>113</v>
      </c>
      <c r="AY1078" s="1" t="s">
        <v>75</v>
      </c>
      <c r="AZ1078" s="5">
        <v>2035</v>
      </c>
      <c r="BA1078" s="1" t="s">
        <v>80</v>
      </c>
      <c r="BB1078" s="1" t="s">
        <v>79</v>
      </c>
    </row>
    <row r="1079" spans="1:54" x14ac:dyDescent="0.3">
      <c r="A1079" s="1" t="s">
        <v>18417</v>
      </c>
      <c r="B1079" t="str">
        <f>RIGHT(Tabel_query[[#This Row],[Titel]],1)</f>
        <v>V</v>
      </c>
      <c r="C1079" t="str">
        <f>RIGHT(Tabel_query[[#This Row],[Titel]],LEN(Tabel_query[[#This Row],[Titel]])-2)</f>
        <v>LANDEN_RKT_H_Kruis_V</v>
      </c>
      <c r="D1079">
        <f>SEARCH("_",Tabel_query[[#This Row],[Kolom2]])</f>
        <v>7</v>
      </c>
      <c r="E1079" t="str">
        <f>LEFT(Tabel_query[[#This Row],[Kolom2]],Tabel_query[[#This Row],[Kolom3]]-1)</f>
        <v>LANDEN</v>
      </c>
      <c r="F1079" s="2" t="s">
        <v>322</v>
      </c>
      <c r="G1079" s="2" t="s">
        <v>72</v>
      </c>
      <c r="H1079" s="1" t="s">
        <v>18429</v>
      </c>
      <c r="I1079" s="3" t="b">
        <v>0</v>
      </c>
      <c r="L1079" s="3" t="b">
        <v>1</v>
      </c>
      <c r="P1079" s="2" t="s">
        <v>599</v>
      </c>
      <c r="Q1079" s="2" t="s">
        <v>137</v>
      </c>
      <c r="T1079" s="1" t="s">
        <v>4405</v>
      </c>
      <c r="U1079" s="1" t="s">
        <v>18418</v>
      </c>
      <c r="V1079" s="1" t="s">
        <v>1755</v>
      </c>
      <c r="W1079" s="1" t="s">
        <v>18408</v>
      </c>
      <c r="X1079" s="1" t="s">
        <v>18420</v>
      </c>
      <c r="Y1079" s="1" t="s">
        <v>18419</v>
      </c>
      <c r="Z1079" s="2" t="s">
        <v>18431</v>
      </c>
      <c r="AA1079" s="1" t="s">
        <v>18421</v>
      </c>
      <c r="AC1079" s="1" t="s">
        <v>18422</v>
      </c>
      <c r="AE1079" s="2" t="s">
        <v>78</v>
      </c>
      <c r="AF1079" s="4">
        <v>41754</v>
      </c>
      <c r="AG1079" s="1" t="s">
        <v>18423</v>
      </c>
      <c r="AH1079" s="1" t="s">
        <v>18428</v>
      </c>
      <c r="AI1079" s="1" t="s">
        <v>18424</v>
      </c>
      <c r="AK1079" s="2" t="s">
        <v>77</v>
      </c>
      <c r="AL1079" s="4">
        <v>42824</v>
      </c>
      <c r="AM1079" s="1" t="s">
        <v>18425</v>
      </c>
      <c r="AO1079" s="1" t="s">
        <v>18426</v>
      </c>
      <c r="AQ1079" s="2" t="s">
        <v>77</v>
      </c>
      <c r="AR1079" s="4">
        <v>42824</v>
      </c>
      <c r="AS1079" s="1" t="s">
        <v>18427</v>
      </c>
      <c r="AT1079" s="2" t="s">
        <v>78</v>
      </c>
      <c r="AU1079" s="4">
        <v>41754</v>
      </c>
      <c r="AV1079" s="1" t="s">
        <v>18430</v>
      </c>
      <c r="AW1079" s="2" t="s">
        <v>78</v>
      </c>
      <c r="AX1079" s="4">
        <v>41754</v>
      </c>
      <c r="AY1079" s="1" t="s">
        <v>75</v>
      </c>
      <c r="AZ1079" s="5">
        <v>1767</v>
      </c>
      <c r="BA1079" s="1" t="s">
        <v>80</v>
      </c>
      <c r="BB1079" s="1" t="s">
        <v>79</v>
      </c>
    </row>
    <row r="1080" spans="1:54" x14ac:dyDescent="0.3">
      <c r="A1080" s="1" t="s">
        <v>18432</v>
      </c>
      <c r="B1080" t="str">
        <f>RIGHT(Tabel_query[[#This Row],[Titel]],1)</f>
        <v>V</v>
      </c>
      <c r="C1080" t="str">
        <f>RIGHT(Tabel_query[[#This Row],[Titel]],LEN(Tabel_query[[#This Row],[Titel]])-2)</f>
        <v>LANDEN_RKT_H_Maria_Magdalena_V</v>
      </c>
      <c r="D1080">
        <f>SEARCH("_",Tabel_query[[#This Row],[Kolom2]])</f>
        <v>7</v>
      </c>
      <c r="E1080" t="str">
        <f>LEFT(Tabel_query[[#This Row],[Kolom2]],Tabel_query[[#This Row],[Kolom3]]-1)</f>
        <v>LANDEN</v>
      </c>
      <c r="F1080" s="2" t="s">
        <v>322</v>
      </c>
      <c r="G1080" s="2" t="s">
        <v>72</v>
      </c>
      <c r="H1080" s="1" t="s">
        <v>18451</v>
      </c>
      <c r="I1080" s="3" t="b">
        <v>0</v>
      </c>
      <c r="L1080" s="3" t="b">
        <v>1</v>
      </c>
      <c r="P1080" s="2" t="s">
        <v>599</v>
      </c>
      <c r="Q1080" s="2" t="s">
        <v>137</v>
      </c>
      <c r="T1080" s="1" t="s">
        <v>18449</v>
      </c>
      <c r="U1080" s="1" t="s">
        <v>18433</v>
      </c>
      <c r="V1080" s="1" t="s">
        <v>9261</v>
      </c>
      <c r="W1080" s="1" t="s">
        <v>18434</v>
      </c>
      <c r="X1080" s="1" t="s">
        <v>18436</v>
      </c>
      <c r="Y1080" s="1" t="s">
        <v>18435</v>
      </c>
      <c r="Z1080" s="2" t="s">
        <v>18431</v>
      </c>
      <c r="AA1080" s="1" t="s">
        <v>18437</v>
      </c>
      <c r="AB1080" s="1" t="s">
        <v>18438</v>
      </c>
      <c r="AC1080" s="1" t="s">
        <v>18439</v>
      </c>
      <c r="AD1080" s="1" t="s">
        <v>18440</v>
      </c>
      <c r="AE1080" s="2" t="s">
        <v>78</v>
      </c>
      <c r="AF1080" s="4">
        <v>41765</v>
      </c>
      <c r="AG1080" s="1" t="s">
        <v>18441</v>
      </c>
      <c r="AH1080" s="1" t="s">
        <v>18450</v>
      </c>
      <c r="AI1080" s="1" t="s">
        <v>18442</v>
      </c>
      <c r="AJ1080" s="1" t="s">
        <v>18443</v>
      </c>
      <c r="AK1080" s="2" t="s">
        <v>78</v>
      </c>
      <c r="AL1080" s="4">
        <v>41765</v>
      </c>
      <c r="AM1080" s="1" t="s">
        <v>18444</v>
      </c>
      <c r="AN1080" s="1" t="s">
        <v>18445</v>
      </c>
      <c r="AO1080" s="1" t="s">
        <v>18446</v>
      </c>
      <c r="AP1080" s="1" t="s">
        <v>18447</v>
      </c>
      <c r="AQ1080" s="2" t="s">
        <v>77</v>
      </c>
      <c r="AR1080" s="4">
        <v>42823</v>
      </c>
      <c r="AS1080" s="1" t="s">
        <v>18448</v>
      </c>
      <c r="AT1080" s="2" t="s">
        <v>77</v>
      </c>
      <c r="AU1080" s="4">
        <v>42823</v>
      </c>
      <c r="AV1080" s="1" t="s">
        <v>18452</v>
      </c>
      <c r="AW1080" s="2" t="s">
        <v>78</v>
      </c>
      <c r="AX1080" s="4">
        <v>41765</v>
      </c>
      <c r="AY1080" s="1" t="s">
        <v>75</v>
      </c>
      <c r="AZ1080" s="5">
        <v>1763</v>
      </c>
      <c r="BA1080" s="1" t="s">
        <v>80</v>
      </c>
      <c r="BB1080" s="1" t="s">
        <v>79</v>
      </c>
    </row>
    <row r="1081" spans="1:54" x14ac:dyDescent="0.3">
      <c r="A1081" s="1" t="s">
        <v>18453</v>
      </c>
      <c r="B1081" t="str">
        <f>RIGHT(Tabel_query[[#This Row],[Titel]],1)</f>
        <v>V</v>
      </c>
      <c r="C1081" t="str">
        <f>RIGHT(Tabel_query[[#This Row],[Titel]],LEN(Tabel_query[[#This Row],[Titel]])-2)</f>
        <v>LANDEN_RKT_Kristus_Koning_V</v>
      </c>
      <c r="D1081">
        <f>SEARCH("_",Tabel_query[[#This Row],[Kolom2]])</f>
        <v>7</v>
      </c>
      <c r="E1081" t="str">
        <f>LEFT(Tabel_query[[#This Row],[Kolom2]],Tabel_query[[#This Row],[Kolom3]]-1)</f>
        <v>LANDEN</v>
      </c>
      <c r="F1081" s="2" t="s">
        <v>322</v>
      </c>
      <c r="G1081" s="2" t="s">
        <v>72</v>
      </c>
      <c r="H1081" s="1" t="s">
        <v>18429</v>
      </c>
      <c r="I1081" s="3" t="b">
        <v>0</v>
      </c>
      <c r="L1081" s="3" t="b">
        <v>1</v>
      </c>
      <c r="P1081" s="2" t="s">
        <v>599</v>
      </c>
      <c r="Q1081" s="2" t="s">
        <v>137</v>
      </c>
      <c r="T1081" s="1" t="s">
        <v>18469</v>
      </c>
      <c r="U1081" s="1" t="s">
        <v>18454</v>
      </c>
      <c r="V1081" s="1" t="s">
        <v>1186</v>
      </c>
      <c r="W1081" s="1" t="s">
        <v>18408</v>
      </c>
      <c r="X1081" s="1" t="s">
        <v>18456</v>
      </c>
      <c r="Y1081" s="1" t="s">
        <v>18455</v>
      </c>
      <c r="Z1081" s="2" t="s">
        <v>18431</v>
      </c>
      <c r="AA1081" s="1" t="s">
        <v>18457</v>
      </c>
      <c r="AB1081" s="1" t="s">
        <v>18458</v>
      </c>
      <c r="AC1081" s="1" t="s">
        <v>18459</v>
      </c>
      <c r="AD1081" s="1" t="s">
        <v>18460</v>
      </c>
      <c r="AE1081" s="2" t="s">
        <v>77</v>
      </c>
      <c r="AF1081" s="4">
        <v>42821</v>
      </c>
      <c r="AG1081" s="1" t="s">
        <v>18461</v>
      </c>
      <c r="AH1081" s="1" t="s">
        <v>18470</v>
      </c>
      <c r="AI1081" s="1" t="s">
        <v>18462</v>
      </c>
      <c r="AJ1081" s="1" t="s">
        <v>18463</v>
      </c>
      <c r="AK1081" s="2" t="s">
        <v>78</v>
      </c>
      <c r="AL1081" s="4">
        <v>41737</v>
      </c>
      <c r="AM1081" s="1" t="s">
        <v>18464</v>
      </c>
      <c r="AN1081" s="1" t="s">
        <v>18465</v>
      </c>
      <c r="AO1081" s="1" t="s">
        <v>18466</v>
      </c>
      <c r="AP1081" s="1" t="s">
        <v>18467</v>
      </c>
      <c r="AQ1081" s="2" t="s">
        <v>157</v>
      </c>
      <c r="AS1081" s="1" t="s">
        <v>18468</v>
      </c>
      <c r="AT1081" s="2" t="s">
        <v>77</v>
      </c>
      <c r="AU1081" s="4">
        <v>42821</v>
      </c>
      <c r="AV1081" s="1" t="s">
        <v>18471</v>
      </c>
      <c r="AW1081" s="2" t="s">
        <v>78</v>
      </c>
      <c r="AX1081" s="4">
        <v>41737</v>
      </c>
      <c r="AY1081" s="1" t="s">
        <v>75</v>
      </c>
      <c r="AZ1081" s="5">
        <v>1766</v>
      </c>
      <c r="BA1081" s="1" t="s">
        <v>80</v>
      </c>
      <c r="BB1081" s="1" t="s">
        <v>79</v>
      </c>
    </row>
    <row r="1082" spans="1:54" x14ac:dyDescent="0.3">
      <c r="A1082" s="1" t="s">
        <v>18472</v>
      </c>
      <c r="B1082" t="str">
        <f>RIGHT(Tabel_query[[#This Row],[Titel]],1)</f>
        <v>V</v>
      </c>
      <c r="C1082" t="str">
        <f>RIGHT(Tabel_query[[#This Row],[Titel]],LEN(Tabel_query[[#This Row],[Titel]])-2)</f>
        <v>LANDEN_RKT_St_Aldegondis_V</v>
      </c>
      <c r="D1082">
        <f>SEARCH("_",Tabel_query[[#This Row],[Kolom2]])</f>
        <v>7</v>
      </c>
      <c r="E1082" t="str">
        <f>LEFT(Tabel_query[[#This Row],[Kolom2]],Tabel_query[[#This Row],[Kolom3]]-1)</f>
        <v>LANDEN</v>
      </c>
      <c r="F1082" s="2" t="s">
        <v>235</v>
      </c>
      <c r="G1082" s="2" t="s">
        <v>72</v>
      </c>
      <c r="H1082" s="1" t="s">
        <v>18429</v>
      </c>
      <c r="I1082" s="3" t="b">
        <v>0</v>
      </c>
      <c r="J1082" s="1" t="s">
        <v>18486</v>
      </c>
      <c r="L1082" s="3" t="b">
        <v>1</v>
      </c>
      <c r="P1082" s="2" t="s">
        <v>599</v>
      </c>
      <c r="Q1082" s="2" t="s">
        <v>137</v>
      </c>
      <c r="T1082" s="1" t="s">
        <v>18484</v>
      </c>
      <c r="U1082" s="1" t="s">
        <v>18473</v>
      </c>
      <c r="V1082" s="1" t="s">
        <v>1186</v>
      </c>
      <c r="W1082" s="1" t="s">
        <v>18408</v>
      </c>
      <c r="X1082" s="1" t="s">
        <v>18474</v>
      </c>
      <c r="Y1082" s="1" t="s">
        <v>1357</v>
      </c>
      <c r="Z1082" s="2" t="s">
        <v>18431</v>
      </c>
      <c r="AA1082" s="1" t="s">
        <v>18423</v>
      </c>
      <c r="AB1082" s="1" t="s">
        <v>18475</v>
      </c>
      <c r="AC1082" s="1" t="s">
        <v>18476</v>
      </c>
      <c r="AD1082" s="1" t="s">
        <v>18477</v>
      </c>
      <c r="AE1082" s="2" t="s">
        <v>78</v>
      </c>
      <c r="AF1082" s="4">
        <v>43213</v>
      </c>
      <c r="AG1082" s="1" t="s">
        <v>18461</v>
      </c>
      <c r="AH1082" s="1" t="s">
        <v>18485</v>
      </c>
      <c r="AI1082" s="1" t="s">
        <v>18462</v>
      </c>
      <c r="AJ1082" s="1" t="s">
        <v>18478</v>
      </c>
      <c r="AK1082" s="2" t="s">
        <v>78</v>
      </c>
      <c r="AL1082" s="4">
        <v>43213</v>
      </c>
      <c r="AM1082" s="1" t="s">
        <v>18479</v>
      </c>
      <c r="AN1082" s="1" t="s">
        <v>18480</v>
      </c>
      <c r="AO1082" s="1" t="s">
        <v>18481</v>
      </c>
      <c r="AP1082" s="1" t="s">
        <v>18482</v>
      </c>
      <c r="AQ1082" s="2" t="s">
        <v>78</v>
      </c>
      <c r="AR1082" s="4">
        <v>43213</v>
      </c>
      <c r="AS1082" s="1" t="s">
        <v>18483</v>
      </c>
      <c r="AT1082" s="2" t="s">
        <v>77</v>
      </c>
      <c r="AU1082" s="4">
        <v>43213</v>
      </c>
      <c r="AV1082" s="1" t="s">
        <v>18487</v>
      </c>
      <c r="AW1082" s="2" t="s">
        <v>77</v>
      </c>
      <c r="AX1082" s="4">
        <v>43213</v>
      </c>
      <c r="AY1082" s="1" t="s">
        <v>75</v>
      </c>
      <c r="AZ1082" s="5">
        <v>1762</v>
      </c>
      <c r="BA1082" s="1" t="s">
        <v>80</v>
      </c>
      <c r="BB1082" s="1" t="s">
        <v>79</v>
      </c>
    </row>
    <row r="1083" spans="1:54" x14ac:dyDescent="0.3">
      <c r="A1083" s="1" t="s">
        <v>18488</v>
      </c>
      <c r="B1083" t="str">
        <f>RIGHT(Tabel_query[[#This Row],[Titel]],1)</f>
        <v>V</v>
      </c>
      <c r="C1083" t="str">
        <f>RIGHT(Tabel_query[[#This Row],[Titel]],LEN(Tabel_query[[#This Row],[Titel]])-2)</f>
        <v>LANDEN_RKT_St_Amandus_V</v>
      </c>
      <c r="D1083">
        <f>SEARCH("_",Tabel_query[[#This Row],[Kolom2]])</f>
        <v>7</v>
      </c>
      <c r="E1083" t="str">
        <f>LEFT(Tabel_query[[#This Row],[Kolom2]],Tabel_query[[#This Row],[Kolom3]]-1)</f>
        <v>LANDEN</v>
      </c>
      <c r="F1083" s="2" t="s">
        <v>322</v>
      </c>
      <c r="G1083" s="2" t="s">
        <v>72</v>
      </c>
      <c r="H1083" s="1" t="s">
        <v>18506</v>
      </c>
      <c r="I1083" s="3" t="b">
        <v>0</v>
      </c>
      <c r="L1083" s="3" t="b">
        <v>1</v>
      </c>
      <c r="P1083" s="2" t="s">
        <v>599</v>
      </c>
      <c r="Q1083" s="2" t="s">
        <v>137</v>
      </c>
      <c r="T1083" s="1" t="s">
        <v>11906</v>
      </c>
      <c r="U1083" s="1" t="s">
        <v>18489</v>
      </c>
      <c r="V1083" s="1" t="s">
        <v>118</v>
      </c>
      <c r="W1083" s="1" t="s">
        <v>18490</v>
      </c>
      <c r="X1083" s="1" t="s">
        <v>18492</v>
      </c>
      <c r="Y1083" s="1" t="s">
        <v>18491</v>
      </c>
      <c r="Z1083" s="2" t="s">
        <v>18431</v>
      </c>
      <c r="AA1083" s="1" t="s">
        <v>18493</v>
      </c>
      <c r="AB1083" s="1" t="s">
        <v>18494</v>
      </c>
      <c r="AC1083" s="1" t="s">
        <v>18495</v>
      </c>
      <c r="AD1083" s="1" t="s">
        <v>18496</v>
      </c>
      <c r="AE1083" s="2" t="s">
        <v>78</v>
      </c>
      <c r="AF1083" s="4">
        <v>41739</v>
      </c>
      <c r="AG1083" s="1" t="s">
        <v>18497</v>
      </c>
      <c r="AH1083" s="1" t="s">
        <v>18505</v>
      </c>
      <c r="AI1083" s="1" t="s">
        <v>18498</v>
      </c>
      <c r="AJ1083" s="1" t="s">
        <v>18499</v>
      </c>
      <c r="AK1083" s="2" t="s">
        <v>78</v>
      </c>
      <c r="AL1083" s="4">
        <v>41739</v>
      </c>
      <c r="AM1083" s="1" t="s">
        <v>18500</v>
      </c>
      <c r="AN1083" s="1" t="s">
        <v>18501</v>
      </c>
      <c r="AO1083" s="1" t="s">
        <v>18502</v>
      </c>
      <c r="AP1083" s="1" t="s">
        <v>18503</v>
      </c>
      <c r="AQ1083" s="2" t="s">
        <v>78</v>
      </c>
      <c r="AR1083" s="4">
        <v>41739</v>
      </c>
      <c r="AS1083" s="1" t="s">
        <v>18504</v>
      </c>
      <c r="AT1083" s="2" t="s">
        <v>77</v>
      </c>
      <c r="AU1083" s="4">
        <v>42843</v>
      </c>
      <c r="AV1083" s="1" t="s">
        <v>18507</v>
      </c>
      <c r="AW1083" s="2" t="s">
        <v>77</v>
      </c>
      <c r="AX1083" s="4">
        <v>42843</v>
      </c>
      <c r="AY1083" s="1" t="s">
        <v>75</v>
      </c>
      <c r="AZ1083" s="5">
        <v>1765</v>
      </c>
      <c r="BA1083" s="1" t="s">
        <v>80</v>
      </c>
      <c r="BB1083" s="1" t="s">
        <v>79</v>
      </c>
    </row>
    <row r="1084" spans="1:54" x14ac:dyDescent="0.3">
      <c r="A1084" s="1" t="s">
        <v>18508</v>
      </c>
      <c r="B1084" t="str">
        <f>RIGHT(Tabel_query[[#This Row],[Titel]],1)</f>
        <v>V</v>
      </c>
      <c r="C1084" t="str">
        <f>RIGHT(Tabel_query[[#This Row],[Titel]],LEN(Tabel_query[[#This Row],[Titel]])-2)</f>
        <v>LANDEN_RKT_St_Gertrudis_V</v>
      </c>
      <c r="D1084">
        <f>SEARCH("_",Tabel_query[[#This Row],[Kolom2]])</f>
        <v>7</v>
      </c>
      <c r="E1084" t="str">
        <f>LEFT(Tabel_query[[#This Row],[Kolom2]],Tabel_query[[#This Row],[Kolom3]]-1)</f>
        <v>LANDEN</v>
      </c>
      <c r="F1084" s="2" t="s">
        <v>235</v>
      </c>
      <c r="G1084" s="2" t="s">
        <v>72</v>
      </c>
      <c r="H1084" s="1" t="s">
        <v>18451</v>
      </c>
      <c r="I1084" s="3" t="b">
        <v>0</v>
      </c>
      <c r="J1084" s="1" t="s">
        <v>18522</v>
      </c>
      <c r="L1084" s="3" t="b">
        <v>1</v>
      </c>
      <c r="P1084" s="2" t="s">
        <v>599</v>
      </c>
      <c r="Q1084" s="2" t="s">
        <v>137</v>
      </c>
      <c r="T1084" s="1" t="s">
        <v>8492</v>
      </c>
      <c r="U1084" s="1" t="s">
        <v>18509</v>
      </c>
      <c r="V1084" s="1" t="s">
        <v>83</v>
      </c>
      <c r="W1084" s="1" t="s">
        <v>18408</v>
      </c>
      <c r="X1084" s="1" t="s">
        <v>18510</v>
      </c>
      <c r="Y1084" s="1" t="s">
        <v>18409</v>
      </c>
      <c r="Z1084" s="2" t="s">
        <v>18431</v>
      </c>
      <c r="AA1084" s="1" t="s">
        <v>18441</v>
      </c>
      <c r="AB1084" s="1" t="s">
        <v>18511</v>
      </c>
      <c r="AC1084" s="1" t="s">
        <v>18442</v>
      </c>
      <c r="AD1084" s="1" t="s">
        <v>18512</v>
      </c>
      <c r="AE1084" s="2" t="s">
        <v>78</v>
      </c>
      <c r="AF1084" s="4">
        <v>43269</v>
      </c>
      <c r="AG1084" s="1" t="s">
        <v>18513</v>
      </c>
      <c r="AH1084" s="1" t="s">
        <v>18521</v>
      </c>
      <c r="AI1084" s="1" t="s">
        <v>18514</v>
      </c>
      <c r="AJ1084" s="1" t="s">
        <v>18515</v>
      </c>
      <c r="AK1084" s="2" t="s">
        <v>78</v>
      </c>
      <c r="AL1084" s="4">
        <v>43269</v>
      </c>
      <c r="AM1084" s="1" t="s">
        <v>18516</v>
      </c>
      <c r="AN1084" s="1" t="s">
        <v>18517</v>
      </c>
      <c r="AO1084" s="1" t="s">
        <v>18518</v>
      </c>
      <c r="AP1084" s="1" t="s">
        <v>18519</v>
      </c>
      <c r="AQ1084" s="2" t="s">
        <v>78</v>
      </c>
      <c r="AR1084" s="4">
        <v>43269</v>
      </c>
      <c r="AS1084" s="1" t="s">
        <v>18520</v>
      </c>
      <c r="AT1084" s="2" t="s">
        <v>77</v>
      </c>
      <c r="AU1084" s="4">
        <v>43269</v>
      </c>
      <c r="AV1084" s="1" t="s">
        <v>8087</v>
      </c>
      <c r="AW1084" s="2" t="s">
        <v>77</v>
      </c>
      <c r="AX1084" s="4">
        <v>43269</v>
      </c>
      <c r="AY1084" s="1" t="s">
        <v>75</v>
      </c>
      <c r="AZ1084" s="5">
        <v>1760</v>
      </c>
      <c r="BA1084" s="1" t="s">
        <v>80</v>
      </c>
      <c r="BB1084" s="1" t="s">
        <v>79</v>
      </c>
    </row>
    <row r="1085" spans="1:54" x14ac:dyDescent="0.3">
      <c r="A1085" s="1" t="s">
        <v>18523</v>
      </c>
      <c r="B1085" t="str">
        <f>RIGHT(Tabel_query[[#This Row],[Titel]],1)</f>
        <v>V</v>
      </c>
      <c r="C1085" t="str">
        <f>RIGHT(Tabel_query[[#This Row],[Titel]],LEN(Tabel_query[[#This Row],[Titel]])-2)</f>
        <v>LANDEN_RKT_St_Jan_de_Doper_V</v>
      </c>
      <c r="D1085">
        <f>SEARCH("_",Tabel_query[[#This Row],[Kolom2]])</f>
        <v>7</v>
      </c>
      <c r="E1085" t="str">
        <f>LEFT(Tabel_query[[#This Row],[Kolom2]],Tabel_query[[#This Row],[Kolom3]]-1)</f>
        <v>LANDEN</v>
      </c>
      <c r="F1085" s="2" t="s">
        <v>322</v>
      </c>
      <c r="G1085" s="2" t="s">
        <v>72</v>
      </c>
      <c r="H1085" s="1" t="s">
        <v>18506</v>
      </c>
      <c r="I1085" s="3" t="b">
        <v>0</v>
      </c>
      <c r="L1085" s="3" t="b">
        <v>1</v>
      </c>
      <c r="P1085" s="2" t="s">
        <v>599</v>
      </c>
      <c r="Q1085" s="2" t="s">
        <v>137</v>
      </c>
      <c r="T1085" s="1" t="s">
        <v>3135</v>
      </c>
      <c r="U1085" s="1" t="s">
        <v>18524</v>
      </c>
      <c r="V1085" s="1" t="s">
        <v>714</v>
      </c>
      <c r="W1085" s="1" t="s">
        <v>18490</v>
      </c>
      <c r="X1085" s="1" t="s">
        <v>18526</v>
      </c>
      <c r="Y1085" s="1" t="s">
        <v>18525</v>
      </c>
      <c r="Z1085" s="2" t="s">
        <v>18431</v>
      </c>
      <c r="AA1085" s="1" t="s">
        <v>18527</v>
      </c>
      <c r="AC1085" s="1" t="s">
        <v>18528</v>
      </c>
      <c r="AE1085" s="2" t="s">
        <v>78</v>
      </c>
      <c r="AF1085" s="4">
        <v>41753</v>
      </c>
      <c r="AG1085" s="1" t="s">
        <v>18529</v>
      </c>
      <c r="AH1085" s="1" t="s">
        <v>18532</v>
      </c>
      <c r="AI1085" s="1" t="s">
        <v>18530</v>
      </c>
      <c r="AK1085" s="2" t="s">
        <v>78</v>
      </c>
      <c r="AL1085" s="4">
        <v>42275</v>
      </c>
      <c r="AM1085" s="1" t="s">
        <v>18464</v>
      </c>
      <c r="AN1085" s="1" t="s">
        <v>18465</v>
      </c>
      <c r="AO1085" s="1" t="s">
        <v>18466</v>
      </c>
      <c r="AP1085" s="1" t="s">
        <v>18467</v>
      </c>
      <c r="AQ1085" s="2" t="s">
        <v>157</v>
      </c>
      <c r="AS1085" s="1" t="s">
        <v>18531</v>
      </c>
      <c r="AT1085" s="2" t="s">
        <v>78</v>
      </c>
      <c r="AU1085" s="4">
        <v>42416</v>
      </c>
      <c r="AV1085" s="1" t="s">
        <v>18533</v>
      </c>
      <c r="AW1085" s="2" t="s">
        <v>77</v>
      </c>
      <c r="AX1085" s="4">
        <v>42817</v>
      </c>
      <c r="AY1085" s="1" t="s">
        <v>75</v>
      </c>
      <c r="AZ1085" s="5">
        <v>1770</v>
      </c>
      <c r="BA1085" s="1" t="s">
        <v>80</v>
      </c>
      <c r="BB1085" s="1" t="s">
        <v>79</v>
      </c>
    </row>
    <row r="1086" spans="1:54" x14ac:dyDescent="0.3">
      <c r="A1086" s="1" t="s">
        <v>18534</v>
      </c>
      <c r="B1086" t="str">
        <f>RIGHT(Tabel_query[[#This Row],[Titel]],1)</f>
        <v>V</v>
      </c>
      <c r="C1086" t="str">
        <f>RIGHT(Tabel_query[[#This Row],[Titel]],LEN(Tabel_query[[#This Row],[Titel]])-2)</f>
        <v>LANDEN_RKT_St_Lambertus_V</v>
      </c>
      <c r="D1086">
        <f>SEARCH("_",Tabel_query[[#This Row],[Kolom2]])</f>
        <v>7</v>
      </c>
      <c r="E1086" t="str">
        <f>LEFT(Tabel_query[[#This Row],[Kolom2]],Tabel_query[[#This Row],[Kolom3]]-1)</f>
        <v>LANDEN</v>
      </c>
      <c r="F1086" s="2" t="s">
        <v>322</v>
      </c>
      <c r="G1086" s="2" t="s">
        <v>72</v>
      </c>
      <c r="H1086" s="1" t="s">
        <v>18506</v>
      </c>
      <c r="I1086" s="3" t="b">
        <v>0</v>
      </c>
      <c r="L1086" s="3" t="b">
        <v>1</v>
      </c>
      <c r="P1086" s="2" t="s">
        <v>599</v>
      </c>
      <c r="Q1086" s="2" t="s">
        <v>137</v>
      </c>
      <c r="T1086" s="1" t="s">
        <v>3700</v>
      </c>
      <c r="U1086" s="1" t="s">
        <v>1454</v>
      </c>
      <c r="V1086" s="1" t="s">
        <v>11269</v>
      </c>
      <c r="W1086" s="1" t="s">
        <v>18490</v>
      </c>
      <c r="X1086" s="1" t="s">
        <v>18536</v>
      </c>
      <c r="Y1086" s="1" t="s">
        <v>18535</v>
      </c>
      <c r="Z1086" s="2" t="s">
        <v>18431</v>
      </c>
      <c r="AA1086" s="1" t="s">
        <v>18537</v>
      </c>
      <c r="AB1086" s="1" t="s">
        <v>18538</v>
      </c>
      <c r="AC1086" s="1" t="s">
        <v>18539</v>
      </c>
      <c r="AE1086" s="2" t="s">
        <v>77</v>
      </c>
      <c r="AF1086" s="4">
        <v>42842</v>
      </c>
      <c r="AG1086" s="1" t="s">
        <v>18540</v>
      </c>
      <c r="AH1086" s="1" t="s">
        <v>18546</v>
      </c>
      <c r="AI1086" s="1" t="s">
        <v>18541</v>
      </c>
      <c r="AJ1086" s="1" t="s">
        <v>18542</v>
      </c>
      <c r="AK1086" s="2" t="s">
        <v>78</v>
      </c>
      <c r="AL1086" s="4">
        <v>41738</v>
      </c>
      <c r="AM1086" s="1" t="s">
        <v>18543</v>
      </c>
      <c r="AO1086" s="1" t="s">
        <v>18544</v>
      </c>
      <c r="AQ1086" s="2" t="s">
        <v>78</v>
      </c>
      <c r="AR1086" s="4">
        <v>41738</v>
      </c>
      <c r="AS1086" s="1" t="s">
        <v>18545</v>
      </c>
      <c r="AT1086" s="2" t="s">
        <v>78</v>
      </c>
      <c r="AU1086" s="4">
        <v>41738</v>
      </c>
      <c r="AV1086" s="1" t="s">
        <v>18547</v>
      </c>
      <c r="AW1086" s="2" t="s">
        <v>77</v>
      </c>
      <c r="AX1086" s="4">
        <v>42842</v>
      </c>
      <c r="AY1086" s="1" t="s">
        <v>75</v>
      </c>
      <c r="AZ1086" s="5">
        <v>1761</v>
      </c>
      <c r="BA1086" s="1" t="s">
        <v>80</v>
      </c>
      <c r="BB1086" s="1" t="s">
        <v>79</v>
      </c>
    </row>
    <row r="1087" spans="1:54" x14ac:dyDescent="0.3">
      <c r="A1087" s="1" t="s">
        <v>18548</v>
      </c>
      <c r="B1087" t="str">
        <f>RIGHT(Tabel_query[[#This Row],[Titel]],1)</f>
        <v>V</v>
      </c>
      <c r="C1087" t="str">
        <f>RIGHT(Tabel_query[[#This Row],[Titel]],LEN(Tabel_query[[#This Row],[Titel]])-2)</f>
        <v>LANDEN_RKT_St_Martinus_V</v>
      </c>
      <c r="D1087">
        <f>SEARCH("_",Tabel_query[[#This Row],[Kolom2]])</f>
        <v>7</v>
      </c>
      <c r="E1087" t="str">
        <f>LEFT(Tabel_query[[#This Row],[Kolom2]],Tabel_query[[#This Row],[Kolom3]]-1)</f>
        <v>LANDEN</v>
      </c>
      <c r="F1087" s="2" t="s">
        <v>322</v>
      </c>
      <c r="G1087" s="2" t="s">
        <v>72</v>
      </c>
      <c r="H1087" s="1" t="s">
        <v>18429</v>
      </c>
      <c r="I1087" s="3" t="b">
        <v>0</v>
      </c>
      <c r="L1087" s="3" t="b">
        <v>1</v>
      </c>
      <c r="P1087" s="2" t="s">
        <v>599</v>
      </c>
      <c r="Q1087" s="2" t="s">
        <v>137</v>
      </c>
      <c r="T1087" s="1" t="s">
        <v>3153</v>
      </c>
      <c r="U1087" s="1" t="s">
        <v>18549</v>
      </c>
      <c r="V1087" s="1" t="s">
        <v>18550</v>
      </c>
      <c r="W1087" s="1" t="s">
        <v>18408</v>
      </c>
      <c r="X1087" s="1" t="s">
        <v>18552</v>
      </c>
      <c r="Y1087" s="1" t="s">
        <v>18551</v>
      </c>
      <c r="Z1087" s="2" t="s">
        <v>18431</v>
      </c>
      <c r="AA1087" s="1" t="s">
        <v>18553</v>
      </c>
      <c r="AB1087" s="1" t="s">
        <v>18554</v>
      </c>
      <c r="AC1087" s="1" t="s">
        <v>18555</v>
      </c>
      <c r="AE1087" s="2" t="s">
        <v>78</v>
      </c>
      <c r="AF1087" s="4">
        <v>41757</v>
      </c>
      <c r="AG1087" s="1" t="s">
        <v>18483</v>
      </c>
      <c r="AH1087" s="1" t="s">
        <v>18559</v>
      </c>
      <c r="AI1087" s="1" t="s">
        <v>18556</v>
      </c>
      <c r="AJ1087" s="1" t="s">
        <v>18557</v>
      </c>
      <c r="AK1087" s="2" t="s">
        <v>77</v>
      </c>
      <c r="AL1087" s="4">
        <v>42809</v>
      </c>
      <c r="AM1087" s="1" t="s">
        <v>18558</v>
      </c>
      <c r="AN1087" s="1" t="s">
        <v>18559</v>
      </c>
      <c r="AO1087" s="1" t="s">
        <v>18560</v>
      </c>
      <c r="AQ1087" s="2" t="s">
        <v>77</v>
      </c>
      <c r="AR1087" s="4">
        <v>42809</v>
      </c>
      <c r="AS1087" s="1" t="s">
        <v>18561</v>
      </c>
      <c r="AT1087" s="2" t="s">
        <v>78</v>
      </c>
      <c r="AU1087" s="4">
        <v>41757</v>
      </c>
      <c r="AY1087" s="1" t="s">
        <v>75</v>
      </c>
      <c r="AZ1087" s="5">
        <v>1772</v>
      </c>
      <c r="BA1087" s="1" t="s">
        <v>80</v>
      </c>
      <c r="BB1087" s="1" t="s">
        <v>79</v>
      </c>
    </row>
    <row r="1088" spans="1:54" x14ac:dyDescent="0.3">
      <c r="A1088" s="1" t="s">
        <v>18562</v>
      </c>
      <c r="B1088" t="str">
        <f>RIGHT(Tabel_query[[#This Row],[Titel]],1)</f>
        <v>V</v>
      </c>
      <c r="C1088" t="str">
        <f>RIGHT(Tabel_query[[#This Row],[Titel]],LEN(Tabel_query[[#This Row],[Titel]])-2)</f>
        <v>LANDEN_RKT_St_Norbertus_V</v>
      </c>
      <c r="D1088">
        <f>SEARCH("_",Tabel_query[[#This Row],[Kolom2]])</f>
        <v>7</v>
      </c>
      <c r="E1088" t="str">
        <f>LEFT(Tabel_query[[#This Row],[Kolom2]],Tabel_query[[#This Row],[Kolom3]]-1)</f>
        <v>LANDEN</v>
      </c>
      <c r="F1088" s="2" t="s">
        <v>322</v>
      </c>
      <c r="G1088" s="2" t="s">
        <v>72</v>
      </c>
      <c r="H1088" s="1" t="s">
        <v>18451</v>
      </c>
      <c r="I1088" s="3" t="b">
        <v>0</v>
      </c>
      <c r="L1088" s="3" t="b">
        <v>1</v>
      </c>
      <c r="P1088" s="2" t="s">
        <v>599</v>
      </c>
      <c r="Q1088" s="2" t="s">
        <v>137</v>
      </c>
      <c r="T1088" s="1" t="s">
        <v>18572</v>
      </c>
      <c r="U1088" s="1" t="s">
        <v>18563</v>
      </c>
      <c r="V1088" s="1" t="s">
        <v>18564</v>
      </c>
      <c r="W1088" s="1" t="s">
        <v>18408</v>
      </c>
      <c r="X1088" s="1" t="s">
        <v>18565</v>
      </c>
      <c r="Y1088" s="1" t="s">
        <v>18409</v>
      </c>
      <c r="Z1088" s="2" t="s">
        <v>18431</v>
      </c>
      <c r="AA1088" s="1" t="s">
        <v>18566</v>
      </c>
      <c r="AB1088" s="1" t="s">
        <v>18567</v>
      </c>
      <c r="AE1088" s="2" t="s">
        <v>78</v>
      </c>
      <c r="AF1088" s="4">
        <v>41731</v>
      </c>
      <c r="AG1088" s="1" t="s">
        <v>18568</v>
      </c>
      <c r="AH1088" s="1" t="s">
        <v>18573</v>
      </c>
      <c r="AI1088" s="1" t="s">
        <v>18569</v>
      </c>
      <c r="AK1088" s="2" t="s">
        <v>78</v>
      </c>
      <c r="AL1088" s="4">
        <v>41731</v>
      </c>
      <c r="AM1088" s="1" t="s">
        <v>18513</v>
      </c>
      <c r="AN1088" s="1" t="s">
        <v>18521</v>
      </c>
      <c r="AO1088" s="1" t="s">
        <v>18514</v>
      </c>
      <c r="AP1088" s="1" t="s">
        <v>18570</v>
      </c>
      <c r="AQ1088" s="2" t="s">
        <v>77</v>
      </c>
      <c r="AR1088" s="4">
        <v>42844</v>
      </c>
      <c r="AS1088" s="1" t="s">
        <v>18571</v>
      </c>
      <c r="AT1088" s="2" t="s">
        <v>77</v>
      </c>
      <c r="AU1088" s="4">
        <v>42844</v>
      </c>
      <c r="AY1088" s="1" t="s">
        <v>75</v>
      </c>
      <c r="AZ1088" s="5">
        <v>1773</v>
      </c>
      <c r="BA1088" s="1" t="s">
        <v>80</v>
      </c>
      <c r="BB1088" s="1" t="s">
        <v>79</v>
      </c>
    </row>
    <row r="1089" spans="1:54" x14ac:dyDescent="0.3">
      <c r="A1089" s="1" t="s">
        <v>18574</v>
      </c>
      <c r="B1089" t="str">
        <f>RIGHT(Tabel_query[[#This Row],[Titel]],1)</f>
        <v>V</v>
      </c>
      <c r="C1089" t="str">
        <f>RIGHT(Tabel_query[[#This Row],[Titel]],LEN(Tabel_query[[#This Row],[Titel]])-2)</f>
        <v>LANDEN_RKT_St_Pancratius_V</v>
      </c>
      <c r="D1089">
        <f>SEARCH("_",Tabel_query[[#This Row],[Kolom2]])</f>
        <v>7</v>
      </c>
      <c r="E1089" t="str">
        <f>LEFT(Tabel_query[[#This Row],[Kolom2]],Tabel_query[[#This Row],[Kolom3]]-1)</f>
        <v>LANDEN</v>
      </c>
      <c r="F1089" s="2" t="s">
        <v>235</v>
      </c>
      <c r="G1089" s="2" t="s">
        <v>72</v>
      </c>
      <c r="H1089" s="1" t="s">
        <v>18506</v>
      </c>
      <c r="I1089" s="3" t="b">
        <v>0</v>
      </c>
      <c r="J1089" s="1" t="s">
        <v>18587</v>
      </c>
      <c r="L1089" s="3" t="b">
        <v>1</v>
      </c>
      <c r="M1089" s="1" t="s">
        <v>18589</v>
      </c>
      <c r="P1089" s="2" t="s">
        <v>599</v>
      </c>
      <c r="Q1089" s="2" t="s">
        <v>137</v>
      </c>
      <c r="T1089" s="1" t="s">
        <v>17871</v>
      </c>
      <c r="U1089" s="1" t="s">
        <v>18575</v>
      </c>
      <c r="V1089" s="1" t="s">
        <v>5456</v>
      </c>
      <c r="W1089" s="1" t="s">
        <v>18490</v>
      </c>
      <c r="X1089" s="1" t="s">
        <v>18576</v>
      </c>
      <c r="Y1089" s="1" t="s">
        <v>18535</v>
      </c>
      <c r="Z1089" s="2" t="s">
        <v>18431</v>
      </c>
      <c r="AA1089" s="1" t="s">
        <v>18577</v>
      </c>
      <c r="AB1089" s="1" t="s">
        <v>18578</v>
      </c>
      <c r="AC1089" s="1" t="s">
        <v>18579</v>
      </c>
      <c r="AD1089" s="1" t="s">
        <v>18580</v>
      </c>
      <c r="AE1089" s="2" t="s">
        <v>78</v>
      </c>
      <c r="AF1089" s="4">
        <v>41731</v>
      </c>
      <c r="AG1089" s="1" t="s">
        <v>18543</v>
      </c>
      <c r="AH1089" s="1" t="s">
        <v>18586</v>
      </c>
      <c r="AI1089" s="1" t="s">
        <v>18544</v>
      </c>
      <c r="AJ1089" s="1" t="s">
        <v>18581</v>
      </c>
      <c r="AK1089" s="2" t="s">
        <v>78</v>
      </c>
      <c r="AL1089" s="4">
        <v>42827</v>
      </c>
      <c r="AM1089" s="1" t="s">
        <v>18507</v>
      </c>
      <c r="AN1089" s="1" t="s">
        <v>18582</v>
      </c>
      <c r="AO1089" s="1" t="s">
        <v>18583</v>
      </c>
      <c r="AP1089" s="1" t="s">
        <v>18584</v>
      </c>
      <c r="AQ1089" s="2" t="s">
        <v>77</v>
      </c>
      <c r="AR1089" s="4">
        <v>42827</v>
      </c>
      <c r="AS1089" s="1" t="s">
        <v>18585</v>
      </c>
      <c r="AT1089" s="2" t="s">
        <v>77</v>
      </c>
      <c r="AU1089" s="4">
        <v>42827</v>
      </c>
      <c r="AV1089" s="1" t="s">
        <v>18588</v>
      </c>
      <c r="AW1089" s="2" t="s">
        <v>78</v>
      </c>
      <c r="AX1089" s="4">
        <v>43628</v>
      </c>
      <c r="AY1089" s="1" t="s">
        <v>75</v>
      </c>
      <c r="AZ1089" s="5">
        <v>1768</v>
      </c>
      <c r="BA1089" s="1" t="s">
        <v>80</v>
      </c>
      <c r="BB1089" s="1" t="s">
        <v>79</v>
      </c>
    </row>
    <row r="1090" spans="1:54" x14ac:dyDescent="0.3">
      <c r="A1090" s="1" t="s">
        <v>18590</v>
      </c>
      <c r="B1090" t="str">
        <f>RIGHT(Tabel_query[[#This Row],[Titel]],1)</f>
        <v>V</v>
      </c>
      <c r="C1090" t="str">
        <f>RIGHT(Tabel_query[[#This Row],[Titel]],LEN(Tabel_query[[#This Row],[Titel]])-2)</f>
        <v>LANDEN_RKT_St_Pietersbanden_V</v>
      </c>
      <c r="D1090">
        <f>SEARCH("_",Tabel_query[[#This Row],[Kolom2]])</f>
        <v>7</v>
      </c>
      <c r="E1090" t="str">
        <f>LEFT(Tabel_query[[#This Row],[Kolom2]],Tabel_query[[#This Row],[Kolom3]]-1)</f>
        <v>LANDEN</v>
      </c>
      <c r="F1090" s="2" t="s">
        <v>322</v>
      </c>
      <c r="G1090" s="2" t="s">
        <v>72</v>
      </c>
      <c r="H1090" s="1" t="s">
        <v>18451</v>
      </c>
      <c r="I1090" s="3" t="b">
        <v>0</v>
      </c>
      <c r="L1090" s="3" t="b">
        <v>1</v>
      </c>
      <c r="P1090" s="2" t="s">
        <v>599</v>
      </c>
      <c r="Q1090" s="2" t="s">
        <v>137</v>
      </c>
      <c r="T1090" s="1" t="s">
        <v>18602</v>
      </c>
      <c r="U1090" s="1" t="s">
        <v>18591</v>
      </c>
      <c r="V1090" s="1" t="s">
        <v>3234</v>
      </c>
      <c r="W1090" s="1" t="s">
        <v>18434</v>
      </c>
      <c r="X1090" s="1" t="s">
        <v>18593</v>
      </c>
      <c r="Y1090" s="1" t="s">
        <v>18592</v>
      </c>
      <c r="Z1090" s="2" t="s">
        <v>18431</v>
      </c>
      <c r="AA1090" s="1" t="s">
        <v>18594</v>
      </c>
      <c r="AB1090" s="1" t="s">
        <v>18595</v>
      </c>
      <c r="AC1090" s="1" t="s">
        <v>18596</v>
      </c>
      <c r="AE1090" s="2" t="s">
        <v>78</v>
      </c>
      <c r="AF1090" s="4">
        <v>41773</v>
      </c>
      <c r="AG1090" s="1" t="s">
        <v>18520</v>
      </c>
      <c r="AH1090" s="1" t="s">
        <v>18603</v>
      </c>
      <c r="AI1090" s="1" t="s">
        <v>18597</v>
      </c>
      <c r="AJ1090" s="1" t="s">
        <v>18598</v>
      </c>
      <c r="AK1090" s="2" t="s">
        <v>78</v>
      </c>
      <c r="AL1090" s="4">
        <v>41773</v>
      </c>
      <c r="AM1090" s="1" t="s">
        <v>18599</v>
      </c>
      <c r="AO1090" s="1" t="s">
        <v>18600</v>
      </c>
      <c r="AQ1090" s="2" t="s">
        <v>77</v>
      </c>
      <c r="AR1090" s="4">
        <v>42845</v>
      </c>
      <c r="AS1090" s="1" t="s">
        <v>18601</v>
      </c>
      <c r="AT1090" s="2" t="s">
        <v>78</v>
      </c>
      <c r="AU1090" s="4">
        <v>41773</v>
      </c>
      <c r="AV1090" s="1" t="s">
        <v>18604</v>
      </c>
      <c r="AW1090" s="2" t="s">
        <v>77</v>
      </c>
      <c r="AX1090" s="4">
        <v>42845</v>
      </c>
      <c r="AY1090" s="1" t="s">
        <v>75</v>
      </c>
      <c r="AZ1090" s="5">
        <v>1771</v>
      </c>
      <c r="BA1090" s="1" t="s">
        <v>80</v>
      </c>
      <c r="BB1090" s="1" t="s">
        <v>79</v>
      </c>
    </row>
    <row r="1091" spans="1:54" x14ac:dyDescent="0.3">
      <c r="A1091" s="1" t="s">
        <v>18605</v>
      </c>
      <c r="B1091" t="str">
        <f>RIGHT(Tabel_query[[#This Row],[Titel]],1)</f>
        <v>V</v>
      </c>
      <c r="C1091" t="str">
        <f>RIGHT(Tabel_query[[#This Row],[Titel]],LEN(Tabel_query[[#This Row],[Titel]])-2)</f>
        <v>LANDEN_RKT_St_Trudo_V</v>
      </c>
      <c r="D1091">
        <f>SEARCH("_",Tabel_query[[#This Row],[Kolom2]])</f>
        <v>7</v>
      </c>
      <c r="E1091" t="str">
        <f>LEFT(Tabel_query[[#This Row],[Kolom2]],Tabel_query[[#This Row],[Kolom3]]-1)</f>
        <v>LANDEN</v>
      </c>
      <c r="F1091" s="2" t="s">
        <v>322</v>
      </c>
      <c r="G1091" s="2" t="s">
        <v>72</v>
      </c>
      <c r="H1091" s="1" t="s">
        <v>18429</v>
      </c>
      <c r="I1091" s="3" t="b">
        <v>0</v>
      </c>
      <c r="L1091" s="3" t="b">
        <v>1</v>
      </c>
      <c r="P1091" s="2" t="s">
        <v>599</v>
      </c>
      <c r="Q1091" s="2" t="s">
        <v>137</v>
      </c>
      <c r="T1091" s="1" t="s">
        <v>8127</v>
      </c>
      <c r="U1091" s="1" t="s">
        <v>18606</v>
      </c>
      <c r="V1091" s="1" t="s">
        <v>1186</v>
      </c>
      <c r="W1091" s="1" t="s">
        <v>18408</v>
      </c>
      <c r="X1091" s="1" t="s">
        <v>18607</v>
      </c>
      <c r="Y1091" s="1" t="s">
        <v>1357</v>
      </c>
      <c r="Z1091" s="2" t="s">
        <v>18431</v>
      </c>
      <c r="AA1091" s="1" t="s">
        <v>18608</v>
      </c>
      <c r="AB1091" s="1" t="s">
        <v>18609</v>
      </c>
      <c r="AC1091" s="1" t="s">
        <v>18610</v>
      </c>
      <c r="AD1091" s="1" t="s">
        <v>18611</v>
      </c>
      <c r="AE1091" s="2" t="s">
        <v>77</v>
      </c>
      <c r="AF1091" s="4">
        <v>42829</v>
      </c>
      <c r="AG1091" s="1" t="s">
        <v>18461</v>
      </c>
      <c r="AH1091" s="1" t="s">
        <v>18617</v>
      </c>
      <c r="AI1091" s="1" t="s">
        <v>18462</v>
      </c>
      <c r="AJ1091" s="1" t="s">
        <v>18463</v>
      </c>
      <c r="AK1091" s="2" t="s">
        <v>78</v>
      </c>
      <c r="AL1091" s="4">
        <v>41751</v>
      </c>
      <c r="AM1091" s="1" t="s">
        <v>18612</v>
      </c>
      <c r="AN1091" s="1" t="s">
        <v>18613</v>
      </c>
      <c r="AO1091" s="1" t="s">
        <v>18614</v>
      </c>
      <c r="AP1091" s="1" t="s">
        <v>18615</v>
      </c>
      <c r="AQ1091" s="2" t="s">
        <v>78</v>
      </c>
      <c r="AR1091" s="4">
        <v>41751</v>
      </c>
      <c r="AS1091" s="1" t="s">
        <v>18616</v>
      </c>
      <c r="AT1091" s="2" t="s">
        <v>78</v>
      </c>
      <c r="AU1091" s="4">
        <v>42395</v>
      </c>
      <c r="AV1091" s="1" t="s">
        <v>18618</v>
      </c>
      <c r="AW1091" s="2" t="s">
        <v>77</v>
      </c>
      <c r="AX1091" s="4">
        <v>42829</v>
      </c>
      <c r="AY1091" s="1" t="s">
        <v>75</v>
      </c>
      <c r="AZ1091" s="5">
        <v>1769</v>
      </c>
      <c r="BA1091" s="1" t="s">
        <v>80</v>
      </c>
      <c r="BB1091" s="1" t="s">
        <v>79</v>
      </c>
    </row>
    <row r="1092" spans="1:54" x14ac:dyDescent="0.3">
      <c r="A1092" s="1" t="s">
        <v>18619</v>
      </c>
      <c r="B1092" t="str">
        <f>RIGHT(Tabel_query[[#This Row],[Titel]],1)</f>
        <v>V</v>
      </c>
      <c r="C1092" t="str">
        <f>RIGHT(Tabel_query[[#This Row],[Titel]],LEN(Tabel_query[[#This Row],[Titel]])-2)</f>
        <v>LANDEN_RKT_St_Wivina_V</v>
      </c>
      <c r="D1092">
        <f>SEARCH("_",Tabel_query[[#This Row],[Kolom2]])</f>
        <v>7</v>
      </c>
      <c r="E1092" t="str">
        <f>LEFT(Tabel_query[[#This Row],[Kolom2]],Tabel_query[[#This Row],[Kolom3]]-1)</f>
        <v>LANDEN</v>
      </c>
      <c r="F1092" s="2" t="s">
        <v>322</v>
      </c>
      <c r="G1092" s="2" t="s">
        <v>72</v>
      </c>
      <c r="H1092" s="1" t="s">
        <v>18429</v>
      </c>
      <c r="I1092" s="3" t="b">
        <v>0</v>
      </c>
      <c r="L1092" s="3" t="b">
        <v>1</v>
      </c>
      <c r="M1092" s="1" t="s">
        <v>18634</v>
      </c>
      <c r="P1092" s="2" t="s">
        <v>599</v>
      </c>
      <c r="Q1092" s="2" t="s">
        <v>137</v>
      </c>
      <c r="T1092" s="1" t="s">
        <v>18631</v>
      </c>
      <c r="U1092" s="1" t="s">
        <v>18620</v>
      </c>
      <c r="V1092" s="1" t="s">
        <v>855</v>
      </c>
      <c r="W1092" s="1" t="s">
        <v>18408</v>
      </c>
      <c r="X1092" s="1" t="s">
        <v>18622</v>
      </c>
      <c r="Y1092" s="1" t="s">
        <v>18621</v>
      </c>
      <c r="Z1092" s="2" t="s">
        <v>18431</v>
      </c>
      <c r="AA1092" s="1" t="s">
        <v>18623</v>
      </c>
      <c r="AB1092" s="1" t="s">
        <v>18624</v>
      </c>
      <c r="AC1092" s="1" t="s">
        <v>18466</v>
      </c>
      <c r="AE1092" s="2" t="s">
        <v>77</v>
      </c>
      <c r="AF1092" s="4">
        <v>42830</v>
      </c>
      <c r="AG1092" s="1" t="s">
        <v>18625</v>
      </c>
      <c r="AH1092" s="1" t="s">
        <v>18632</v>
      </c>
      <c r="AI1092" s="1" t="s">
        <v>18626</v>
      </c>
      <c r="AJ1092" s="1" t="s">
        <v>18627</v>
      </c>
      <c r="AK1092" s="2" t="s">
        <v>78</v>
      </c>
      <c r="AL1092" s="4">
        <v>41752</v>
      </c>
      <c r="AM1092" s="1" t="s">
        <v>18479</v>
      </c>
      <c r="AN1092" s="1" t="s">
        <v>18628</v>
      </c>
      <c r="AO1092" s="1" t="s">
        <v>18629</v>
      </c>
      <c r="AQ1092" s="2" t="s">
        <v>78</v>
      </c>
      <c r="AR1092" s="4">
        <v>41752</v>
      </c>
      <c r="AS1092" s="1" t="s">
        <v>18630</v>
      </c>
      <c r="AT1092" s="2" t="s">
        <v>77</v>
      </c>
      <c r="AU1092" s="4">
        <v>42830</v>
      </c>
      <c r="AV1092" s="1" t="s">
        <v>18633</v>
      </c>
      <c r="AW1092" s="2" t="s">
        <v>78</v>
      </c>
      <c r="AX1092" s="4">
        <v>41752</v>
      </c>
      <c r="AY1092" s="1" t="s">
        <v>75</v>
      </c>
      <c r="AZ1092" s="5">
        <v>1764</v>
      </c>
      <c r="BA1092" s="1" t="s">
        <v>80</v>
      </c>
      <c r="BB1092" s="1" t="s">
        <v>79</v>
      </c>
    </row>
    <row r="1093" spans="1:54" x14ac:dyDescent="0.3">
      <c r="A1093" s="1" t="s">
        <v>18635</v>
      </c>
      <c r="B1093" t="str">
        <f>RIGHT(Tabel_query[[#This Row],[Titel]],1)</f>
        <v>W</v>
      </c>
      <c r="C1093" t="str">
        <f>RIGHT(Tabel_query[[#This Row],[Titel]],LEN(Tabel_query[[#This Row],[Titel]])-2)</f>
        <v>LANGEMARK_POELKAPELLE_RKT_OL_Vrouw_Madonna_W</v>
      </c>
      <c r="D1093">
        <f>SEARCH("_",Tabel_query[[#This Row],[Kolom2]])</f>
        <v>10</v>
      </c>
      <c r="E1093" t="str">
        <f>LEFT(Tabel_query[[#This Row],[Kolom2]],Tabel_query[[#This Row],[Kolom3]]-1)</f>
        <v>LANGEMARK</v>
      </c>
      <c r="F1093" s="2" t="s">
        <v>70</v>
      </c>
      <c r="G1093" s="2" t="s">
        <v>72</v>
      </c>
      <c r="I1093" s="3" t="b">
        <v>1</v>
      </c>
      <c r="J1093" s="1" t="s">
        <v>18655</v>
      </c>
      <c r="L1093" s="3" t="b">
        <v>1</v>
      </c>
      <c r="M1093" s="1" t="s">
        <v>18658</v>
      </c>
      <c r="P1093" s="2" t="s">
        <v>928</v>
      </c>
      <c r="Q1093" s="2" t="s">
        <v>137</v>
      </c>
      <c r="T1093" s="1" t="s">
        <v>18653</v>
      </c>
      <c r="U1093" s="1" t="s">
        <v>18636</v>
      </c>
      <c r="V1093" s="1" t="s">
        <v>18637</v>
      </c>
      <c r="W1093" s="1" t="s">
        <v>18638</v>
      </c>
      <c r="X1093" s="1" t="s">
        <v>18640</v>
      </c>
      <c r="Y1093" s="1" t="s">
        <v>18639</v>
      </c>
      <c r="Z1093" s="2" t="s">
        <v>18657</v>
      </c>
      <c r="AA1093" s="1" t="s">
        <v>18641</v>
      </c>
      <c r="AB1093" s="1" t="s">
        <v>18642</v>
      </c>
      <c r="AC1093" s="1" t="s">
        <v>18643</v>
      </c>
      <c r="AD1093" s="1" t="s">
        <v>18644</v>
      </c>
      <c r="AE1093" s="2" t="s">
        <v>77</v>
      </c>
      <c r="AF1093" s="4">
        <v>42849</v>
      </c>
      <c r="AG1093" s="1" t="s">
        <v>18645</v>
      </c>
      <c r="AH1093" s="1" t="s">
        <v>18654</v>
      </c>
      <c r="AI1093" s="1" t="s">
        <v>18646</v>
      </c>
      <c r="AJ1093" s="1" t="s">
        <v>18647</v>
      </c>
      <c r="AK1093" s="2" t="s">
        <v>78</v>
      </c>
      <c r="AL1093" s="4">
        <v>43507</v>
      </c>
      <c r="AM1093" s="1" t="s">
        <v>18648</v>
      </c>
      <c r="AN1093" s="1" t="s">
        <v>18649</v>
      </c>
      <c r="AO1093" s="1" t="s">
        <v>18650</v>
      </c>
      <c r="AP1093" s="1" t="s">
        <v>18651</v>
      </c>
      <c r="AQ1093" s="2" t="s">
        <v>78</v>
      </c>
      <c r="AR1093" s="4">
        <v>42849</v>
      </c>
      <c r="AS1093" s="1" t="s">
        <v>18652</v>
      </c>
      <c r="AT1093" s="2" t="s">
        <v>77</v>
      </c>
      <c r="AU1093" s="4">
        <v>42849</v>
      </c>
      <c r="AV1093" s="1" t="s">
        <v>18656</v>
      </c>
      <c r="AW1093" s="2" t="s">
        <v>78</v>
      </c>
      <c r="AX1093" s="4">
        <v>41735</v>
      </c>
      <c r="AY1093" s="1" t="s">
        <v>75</v>
      </c>
      <c r="AZ1093" s="5">
        <v>1443</v>
      </c>
      <c r="BA1093" s="1" t="s">
        <v>80</v>
      </c>
      <c r="BB1093" s="1" t="s">
        <v>79</v>
      </c>
    </row>
    <row r="1094" spans="1:54" x14ac:dyDescent="0.3">
      <c r="A1094" s="1" t="s">
        <v>18659</v>
      </c>
      <c r="B1094" t="str">
        <f>RIGHT(Tabel_query[[#This Row],[Titel]],1)</f>
        <v>W</v>
      </c>
      <c r="C1094" t="str">
        <f>RIGHT(Tabel_query[[#This Row],[Titel]],LEN(Tabel_query[[#This Row],[Titel]])-2)</f>
        <v>LANGEMARK_POELKAPELLE_RKT_OL_Vrouw_Poelkapelle_W</v>
      </c>
      <c r="D1094">
        <f>SEARCH("_",Tabel_query[[#This Row],[Kolom2]])</f>
        <v>10</v>
      </c>
      <c r="E1094" t="str">
        <f>LEFT(Tabel_query[[#This Row],[Kolom2]],Tabel_query[[#This Row],[Kolom3]]-1)</f>
        <v>LANGEMARK</v>
      </c>
      <c r="F1094" s="2" t="s">
        <v>70</v>
      </c>
      <c r="G1094" s="2" t="s">
        <v>72</v>
      </c>
      <c r="I1094" s="3" t="b">
        <v>0</v>
      </c>
      <c r="L1094" s="3" t="b">
        <v>1</v>
      </c>
      <c r="M1094" s="1" t="s">
        <v>1050</v>
      </c>
      <c r="P1094" s="2" t="s">
        <v>928</v>
      </c>
      <c r="Q1094" s="2" t="s">
        <v>137</v>
      </c>
      <c r="T1094" s="1" t="s">
        <v>18675</v>
      </c>
      <c r="U1094" s="1" t="s">
        <v>18660</v>
      </c>
      <c r="V1094" s="1" t="s">
        <v>160</v>
      </c>
      <c r="W1094" s="1" t="s">
        <v>18638</v>
      </c>
      <c r="X1094" s="1" t="s">
        <v>18662</v>
      </c>
      <c r="Y1094" s="1" t="s">
        <v>18661</v>
      </c>
      <c r="Z1094" s="2" t="s">
        <v>18657</v>
      </c>
      <c r="AA1094" s="1" t="s">
        <v>18663</v>
      </c>
      <c r="AB1094" s="1" t="s">
        <v>18664</v>
      </c>
      <c r="AC1094" s="1" t="s">
        <v>18665</v>
      </c>
      <c r="AD1094" s="1" t="s">
        <v>18666</v>
      </c>
      <c r="AE1094" s="2" t="s">
        <v>157</v>
      </c>
      <c r="AG1094" s="1" t="s">
        <v>18667</v>
      </c>
      <c r="AH1094" s="1" t="s">
        <v>18676</v>
      </c>
      <c r="AI1094" s="1" t="s">
        <v>18668</v>
      </c>
      <c r="AJ1094" s="1" t="s">
        <v>18669</v>
      </c>
      <c r="AK1094" s="2" t="s">
        <v>78</v>
      </c>
      <c r="AL1094" s="4">
        <v>42831</v>
      </c>
      <c r="AM1094" s="1" t="s">
        <v>18670</v>
      </c>
      <c r="AN1094" s="1" t="s">
        <v>18671</v>
      </c>
      <c r="AO1094" s="1" t="s">
        <v>18672</v>
      </c>
      <c r="AP1094" s="1" t="s">
        <v>18673</v>
      </c>
      <c r="AQ1094" s="2" t="s">
        <v>78</v>
      </c>
      <c r="AR1094" s="4">
        <v>42831</v>
      </c>
      <c r="AS1094" s="1" t="s">
        <v>18674</v>
      </c>
      <c r="AT1094" s="2" t="s">
        <v>77</v>
      </c>
      <c r="AU1094" s="4">
        <v>42831</v>
      </c>
      <c r="AV1094" s="1" t="s">
        <v>18677</v>
      </c>
      <c r="AW1094" s="2" t="s">
        <v>77</v>
      </c>
      <c r="AX1094" s="4">
        <v>42831</v>
      </c>
      <c r="AY1094" s="1" t="s">
        <v>75</v>
      </c>
      <c r="AZ1094" s="5">
        <v>1442</v>
      </c>
      <c r="BA1094" s="1" t="s">
        <v>80</v>
      </c>
      <c r="BB1094" s="1" t="s">
        <v>79</v>
      </c>
    </row>
    <row r="1095" spans="1:54" x14ac:dyDescent="0.3">
      <c r="A1095" s="1" t="s">
        <v>18678</v>
      </c>
      <c r="B1095" t="str">
        <f>RIGHT(Tabel_query[[#This Row],[Titel]],1)</f>
        <v>W</v>
      </c>
      <c r="C1095" t="str">
        <f>RIGHT(Tabel_query[[#This Row],[Titel]],LEN(Tabel_query[[#This Row],[Titel]])-2)</f>
        <v>LANGEMARK_POELKAPELLE_RKT_St_Andreas_W</v>
      </c>
      <c r="D1095">
        <f>SEARCH("_",Tabel_query[[#This Row],[Kolom2]])</f>
        <v>10</v>
      </c>
      <c r="E1095" t="str">
        <f>LEFT(Tabel_query[[#This Row],[Kolom2]],Tabel_query[[#This Row],[Kolom3]]-1)</f>
        <v>LANGEMARK</v>
      </c>
      <c r="F1095" s="2" t="s">
        <v>70</v>
      </c>
      <c r="G1095" s="2" t="s">
        <v>72</v>
      </c>
      <c r="I1095" s="3" t="b">
        <v>0</v>
      </c>
      <c r="L1095" s="3" t="b">
        <v>1</v>
      </c>
      <c r="M1095" s="1" t="s">
        <v>2931</v>
      </c>
      <c r="P1095" s="2" t="s">
        <v>928</v>
      </c>
      <c r="Q1095" s="2" t="s">
        <v>137</v>
      </c>
      <c r="T1095" s="1" t="s">
        <v>8184</v>
      </c>
      <c r="U1095" s="1" t="s">
        <v>18679</v>
      </c>
      <c r="V1095" s="1" t="s">
        <v>18680</v>
      </c>
      <c r="W1095" s="1" t="s">
        <v>18638</v>
      </c>
      <c r="X1095" s="1" t="s">
        <v>18682</v>
      </c>
      <c r="Y1095" s="1" t="s">
        <v>18681</v>
      </c>
      <c r="Z1095" s="2" t="s">
        <v>18657</v>
      </c>
      <c r="AA1095" s="1" t="s">
        <v>18683</v>
      </c>
      <c r="AB1095" s="1" t="s">
        <v>18684</v>
      </c>
      <c r="AC1095" s="1" t="s">
        <v>18685</v>
      </c>
      <c r="AD1095" s="1" t="s">
        <v>18686</v>
      </c>
      <c r="AE1095" s="2" t="s">
        <v>77</v>
      </c>
      <c r="AF1095" s="4">
        <v>42846</v>
      </c>
      <c r="AG1095" s="1" t="s">
        <v>18687</v>
      </c>
      <c r="AH1095" s="1" t="s">
        <v>18695</v>
      </c>
      <c r="AI1095" s="1" t="s">
        <v>18688</v>
      </c>
      <c r="AJ1095" s="1" t="s">
        <v>18689</v>
      </c>
      <c r="AK1095" s="2" t="s">
        <v>78</v>
      </c>
      <c r="AL1095" s="4">
        <v>42846</v>
      </c>
      <c r="AM1095" s="1" t="s">
        <v>18690</v>
      </c>
      <c r="AN1095" s="1" t="s">
        <v>18691</v>
      </c>
      <c r="AO1095" s="1" t="s">
        <v>18692</v>
      </c>
      <c r="AP1095" s="1" t="s">
        <v>18693</v>
      </c>
      <c r="AQ1095" s="2" t="s">
        <v>78</v>
      </c>
      <c r="AR1095" s="4">
        <v>42846</v>
      </c>
      <c r="AS1095" s="1" t="s">
        <v>18694</v>
      </c>
      <c r="AT1095" s="2" t="s">
        <v>78</v>
      </c>
      <c r="AU1095" s="4">
        <v>41751</v>
      </c>
      <c r="AV1095" s="1" t="s">
        <v>18696</v>
      </c>
      <c r="AW1095" s="2" t="s">
        <v>77</v>
      </c>
      <c r="AX1095" s="4">
        <v>42828</v>
      </c>
      <c r="AY1095" s="1" t="s">
        <v>75</v>
      </c>
      <c r="AZ1095" s="5">
        <v>1444</v>
      </c>
      <c r="BA1095" s="1" t="s">
        <v>80</v>
      </c>
      <c r="BB1095" s="1" t="s">
        <v>79</v>
      </c>
    </row>
    <row r="1096" spans="1:54" x14ac:dyDescent="0.3">
      <c r="A1096" s="1" t="s">
        <v>18697</v>
      </c>
      <c r="B1096" t="str">
        <f>RIGHT(Tabel_query[[#This Row],[Titel]],1)</f>
        <v>W</v>
      </c>
      <c r="C1096" t="str">
        <f>RIGHT(Tabel_query[[#This Row],[Titel]],LEN(Tabel_query[[#This Row],[Titel]])-2)</f>
        <v>LANGEMARK_POELKAPELLE_RKT_St_Juliaan_W</v>
      </c>
      <c r="D1096">
        <f>SEARCH("_",Tabel_query[[#This Row],[Kolom2]])</f>
        <v>10</v>
      </c>
      <c r="E1096" t="str">
        <f>LEFT(Tabel_query[[#This Row],[Kolom2]],Tabel_query[[#This Row],[Kolom3]]-1)</f>
        <v>LANGEMARK</v>
      </c>
      <c r="F1096" s="2" t="s">
        <v>70</v>
      </c>
      <c r="G1096" s="2" t="s">
        <v>72</v>
      </c>
      <c r="I1096" s="3" t="b">
        <v>0</v>
      </c>
      <c r="L1096" s="3" t="b">
        <v>1</v>
      </c>
      <c r="M1096" s="1" t="s">
        <v>18714</v>
      </c>
      <c r="P1096" s="2" t="s">
        <v>928</v>
      </c>
      <c r="Q1096" s="2" t="s">
        <v>137</v>
      </c>
      <c r="T1096" s="1" t="s">
        <v>18711</v>
      </c>
      <c r="U1096" s="1" t="s">
        <v>15833</v>
      </c>
      <c r="V1096" s="1" t="s">
        <v>2354</v>
      </c>
      <c r="W1096" s="1" t="s">
        <v>18638</v>
      </c>
      <c r="X1096" s="1" t="s">
        <v>18698</v>
      </c>
      <c r="Y1096" s="1" t="s">
        <v>18639</v>
      </c>
      <c r="Z1096" s="2" t="s">
        <v>18657</v>
      </c>
      <c r="AA1096" s="1" t="s">
        <v>18699</v>
      </c>
      <c r="AB1096" s="1" t="s">
        <v>18700</v>
      </c>
      <c r="AC1096" s="1" t="s">
        <v>18701</v>
      </c>
      <c r="AD1096" s="1" t="s">
        <v>18702</v>
      </c>
      <c r="AE1096" s="2" t="s">
        <v>77</v>
      </c>
      <c r="AF1096" s="4">
        <v>42830</v>
      </c>
      <c r="AG1096" s="1" t="s">
        <v>18703</v>
      </c>
      <c r="AH1096" s="1" t="s">
        <v>18712</v>
      </c>
      <c r="AI1096" s="1" t="s">
        <v>18704</v>
      </c>
      <c r="AJ1096" s="1" t="s">
        <v>18705</v>
      </c>
      <c r="AK1096" s="2" t="s">
        <v>77</v>
      </c>
      <c r="AL1096" s="4">
        <v>43446</v>
      </c>
      <c r="AM1096" s="1" t="s">
        <v>18706</v>
      </c>
      <c r="AN1096" s="1" t="s">
        <v>18707</v>
      </c>
      <c r="AO1096" s="1" t="s">
        <v>18708</v>
      </c>
      <c r="AP1096" s="1" t="s">
        <v>18709</v>
      </c>
      <c r="AQ1096" s="2" t="s">
        <v>78</v>
      </c>
      <c r="AR1096" s="4">
        <v>42830</v>
      </c>
      <c r="AS1096" s="1" t="s">
        <v>18710</v>
      </c>
      <c r="AT1096" s="2" t="s">
        <v>78</v>
      </c>
      <c r="AU1096" s="4">
        <v>43446</v>
      </c>
      <c r="AV1096" s="1" t="s">
        <v>18713</v>
      </c>
      <c r="AW1096" s="2" t="s">
        <v>78</v>
      </c>
      <c r="AX1096" s="4">
        <v>41730</v>
      </c>
      <c r="AY1096" s="1" t="s">
        <v>75</v>
      </c>
      <c r="AZ1096" s="5">
        <v>1445</v>
      </c>
      <c r="BA1096" s="1" t="s">
        <v>80</v>
      </c>
      <c r="BB1096" s="1" t="s">
        <v>79</v>
      </c>
    </row>
    <row r="1097" spans="1:54" x14ac:dyDescent="0.3">
      <c r="A1097" s="1" t="s">
        <v>18715</v>
      </c>
      <c r="B1097" t="str">
        <f>RIGHT(Tabel_query[[#This Row],[Titel]],1)</f>
        <v>W</v>
      </c>
      <c r="C1097" t="str">
        <f>RIGHT(Tabel_query[[#This Row],[Titel]],LEN(Tabel_query[[#This Row],[Titel]])-2)</f>
        <v>LANGEMARK_POELKAPELLE_RKT_St_Paulus_Bekering_W</v>
      </c>
      <c r="D1097">
        <f>SEARCH("_",Tabel_query[[#This Row],[Kolom2]])</f>
        <v>10</v>
      </c>
      <c r="E1097" t="str">
        <f>LEFT(Tabel_query[[#This Row],[Kolom2]],Tabel_query[[#This Row],[Kolom3]]-1)</f>
        <v>LANGEMARK</v>
      </c>
      <c r="F1097" s="2" t="s">
        <v>70</v>
      </c>
      <c r="G1097" s="2" t="s">
        <v>72</v>
      </c>
      <c r="I1097" s="3" t="b">
        <v>0</v>
      </c>
      <c r="L1097" s="3" t="b">
        <v>1</v>
      </c>
      <c r="M1097" s="1" t="s">
        <v>17771</v>
      </c>
      <c r="P1097" s="2" t="s">
        <v>928</v>
      </c>
      <c r="Q1097" s="2" t="s">
        <v>137</v>
      </c>
      <c r="T1097" s="1" t="s">
        <v>18731</v>
      </c>
      <c r="U1097" s="1" t="s">
        <v>18716</v>
      </c>
      <c r="V1097" s="1" t="s">
        <v>18717</v>
      </c>
      <c r="W1097" s="1" t="s">
        <v>18638</v>
      </c>
      <c r="X1097" s="1" t="s">
        <v>18718</v>
      </c>
      <c r="Y1097" s="1" t="s">
        <v>18639</v>
      </c>
      <c r="Z1097" s="2" t="s">
        <v>18657</v>
      </c>
      <c r="AA1097" s="1" t="s">
        <v>18719</v>
      </c>
      <c r="AB1097" s="1" t="s">
        <v>18720</v>
      </c>
      <c r="AC1097" s="1" t="s">
        <v>18721</v>
      </c>
      <c r="AD1097" s="1" t="s">
        <v>18722</v>
      </c>
      <c r="AE1097" s="2" t="s">
        <v>78</v>
      </c>
      <c r="AF1097" s="4">
        <v>42864</v>
      </c>
      <c r="AG1097" s="1" t="s">
        <v>18723</v>
      </c>
      <c r="AH1097" s="1" t="s">
        <v>18732</v>
      </c>
      <c r="AI1097" s="1" t="s">
        <v>18724</v>
      </c>
      <c r="AJ1097" s="1" t="s">
        <v>18725</v>
      </c>
      <c r="AK1097" s="2" t="s">
        <v>77</v>
      </c>
      <c r="AL1097" s="4">
        <v>42864</v>
      </c>
      <c r="AM1097" s="1" t="s">
        <v>18726</v>
      </c>
      <c r="AN1097" s="1" t="s">
        <v>18727</v>
      </c>
      <c r="AO1097" s="1" t="s">
        <v>18728</v>
      </c>
      <c r="AP1097" s="1" t="s">
        <v>18729</v>
      </c>
      <c r="AQ1097" s="2" t="s">
        <v>78</v>
      </c>
      <c r="AR1097" s="4">
        <v>42864</v>
      </c>
      <c r="AS1097" s="1" t="s">
        <v>18730</v>
      </c>
      <c r="AT1097" s="2" t="s">
        <v>78</v>
      </c>
      <c r="AU1097" s="4">
        <v>41758</v>
      </c>
      <c r="AV1097" s="1" t="s">
        <v>18733</v>
      </c>
      <c r="AW1097" s="2" t="s">
        <v>77</v>
      </c>
      <c r="AX1097" s="4">
        <v>42864</v>
      </c>
      <c r="AY1097" s="1" t="s">
        <v>75</v>
      </c>
      <c r="AZ1097" s="5">
        <v>1446</v>
      </c>
      <c r="BA1097" s="1" t="s">
        <v>80</v>
      </c>
      <c r="BB1097" s="1" t="s">
        <v>79</v>
      </c>
    </row>
    <row r="1098" spans="1:54" x14ac:dyDescent="0.3">
      <c r="A1098" s="1" t="s">
        <v>18734</v>
      </c>
      <c r="B1098" t="str">
        <f>RIGHT(Tabel_query[[#This Row],[Titel]],1)</f>
        <v>O</v>
      </c>
      <c r="C1098" t="str">
        <f>RIGHT(Tabel_query[[#This Row],[Titel]],LEN(Tabel_query[[#This Row],[Titel]])-2)</f>
        <v>LEBBEKE_RKT_H_Kruis_O</v>
      </c>
      <c r="D1098">
        <f>SEARCH("_",Tabel_query[[#This Row],[Kolom2]])</f>
        <v>8</v>
      </c>
      <c r="E1098" t="str">
        <f>LEFT(Tabel_query[[#This Row],[Kolom2]],Tabel_query[[#This Row],[Kolom3]]-1)</f>
        <v>LEBBEKE</v>
      </c>
      <c r="F1098" s="2" t="s">
        <v>70</v>
      </c>
      <c r="G1098" s="2" t="s">
        <v>72</v>
      </c>
      <c r="I1098" s="3" t="b">
        <v>0</v>
      </c>
      <c r="P1098" s="2" t="s">
        <v>51</v>
      </c>
      <c r="Q1098" s="2" t="s">
        <v>137</v>
      </c>
      <c r="T1098" s="1" t="s">
        <v>472</v>
      </c>
      <c r="U1098" s="1" t="s">
        <v>18735</v>
      </c>
      <c r="V1098" s="1" t="s">
        <v>2111</v>
      </c>
      <c r="W1098" s="1" t="s">
        <v>18736</v>
      </c>
      <c r="X1098" s="1" t="s">
        <v>18738</v>
      </c>
      <c r="Y1098" s="1" t="s">
        <v>18737</v>
      </c>
      <c r="Z1098" s="2" t="s">
        <v>18753</v>
      </c>
      <c r="AA1098" s="1" t="s">
        <v>18739</v>
      </c>
      <c r="AB1098" s="1" t="s">
        <v>18740</v>
      </c>
      <c r="AC1098" s="1" t="s">
        <v>18741</v>
      </c>
      <c r="AD1098" s="1" t="s">
        <v>18742</v>
      </c>
      <c r="AG1098" s="1" t="s">
        <v>18743</v>
      </c>
      <c r="AH1098" s="1" t="s">
        <v>18751</v>
      </c>
      <c r="AI1098" s="1" t="s">
        <v>18744</v>
      </c>
      <c r="AJ1098" s="1" t="s">
        <v>18745</v>
      </c>
      <c r="AM1098" s="1" t="s">
        <v>18746</v>
      </c>
      <c r="AN1098" s="1" t="s">
        <v>18747</v>
      </c>
      <c r="AO1098" s="1" t="s">
        <v>18748</v>
      </c>
      <c r="AP1098" s="1" t="s">
        <v>18749</v>
      </c>
      <c r="AS1098" s="1" t="s">
        <v>18750</v>
      </c>
      <c r="AV1098" s="1" t="s">
        <v>18752</v>
      </c>
      <c r="AY1098" s="1" t="s">
        <v>75</v>
      </c>
      <c r="AZ1098" s="5">
        <v>920</v>
      </c>
      <c r="BA1098" s="1" t="s">
        <v>80</v>
      </c>
      <c r="BB1098" s="1" t="s">
        <v>79</v>
      </c>
    </row>
    <row r="1099" spans="1:54" x14ac:dyDescent="0.3">
      <c r="A1099" s="1" t="s">
        <v>18754</v>
      </c>
      <c r="B1099" t="str">
        <f>RIGHT(Tabel_query[[#This Row],[Titel]],1)</f>
        <v>O</v>
      </c>
      <c r="C1099" t="str">
        <f>RIGHT(Tabel_query[[#This Row],[Titel]],LEN(Tabel_query[[#This Row],[Titel]])-2)</f>
        <v>LEBBEKE_RKT_OLVrouw_O</v>
      </c>
      <c r="D1099">
        <f>SEARCH("_",Tabel_query[[#This Row],[Kolom2]])</f>
        <v>8</v>
      </c>
      <c r="E1099" t="str">
        <f>LEFT(Tabel_query[[#This Row],[Kolom2]],Tabel_query[[#This Row],[Kolom3]]-1)</f>
        <v>LEBBEKE</v>
      </c>
      <c r="F1099" s="2" t="s">
        <v>70</v>
      </c>
      <c r="G1099" s="2" t="s">
        <v>72</v>
      </c>
      <c r="I1099" s="3" t="b">
        <v>0</v>
      </c>
      <c r="P1099" s="2" t="s">
        <v>51</v>
      </c>
      <c r="Q1099" s="2" t="s">
        <v>137</v>
      </c>
      <c r="T1099" s="1" t="s">
        <v>176</v>
      </c>
      <c r="U1099" s="1" t="s">
        <v>18755</v>
      </c>
      <c r="V1099" s="1" t="s">
        <v>992</v>
      </c>
      <c r="W1099" s="1" t="s">
        <v>18736</v>
      </c>
      <c r="X1099" s="1" t="s">
        <v>18756</v>
      </c>
      <c r="Y1099" s="1" t="s">
        <v>18737</v>
      </c>
      <c r="Z1099" s="2" t="s">
        <v>18753</v>
      </c>
      <c r="AA1099" s="1" t="s">
        <v>18757</v>
      </c>
      <c r="AB1099" s="1" t="s">
        <v>18758</v>
      </c>
      <c r="AC1099" s="1" t="s">
        <v>18759</v>
      </c>
      <c r="AD1099" s="1" t="s">
        <v>18760</v>
      </c>
      <c r="AG1099" s="1" t="s">
        <v>18761</v>
      </c>
      <c r="AH1099" s="1" t="s">
        <v>18769</v>
      </c>
      <c r="AI1099" s="1" t="s">
        <v>18762</v>
      </c>
      <c r="AJ1099" s="1" t="s">
        <v>18763</v>
      </c>
      <c r="AM1099" s="1" t="s">
        <v>18764</v>
      </c>
      <c r="AN1099" s="1" t="s">
        <v>18765</v>
      </c>
      <c r="AO1099" s="1" t="s">
        <v>18766</v>
      </c>
      <c r="AP1099" s="1" t="s">
        <v>18767</v>
      </c>
      <c r="AS1099" s="1" t="s">
        <v>18768</v>
      </c>
      <c r="AV1099" s="1" t="s">
        <v>18739</v>
      </c>
      <c r="AY1099" s="1" t="s">
        <v>75</v>
      </c>
      <c r="AZ1099" s="5">
        <v>921</v>
      </c>
      <c r="BA1099" s="1" t="s">
        <v>80</v>
      </c>
      <c r="BB1099" s="1" t="s">
        <v>79</v>
      </c>
    </row>
    <row r="1100" spans="1:54" x14ac:dyDescent="0.3">
      <c r="A1100" s="1" t="s">
        <v>18770</v>
      </c>
      <c r="B1100" t="str">
        <f>RIGHT(Tabel_query[[#This Row],[Titel]],1)</f>
        <v>O</v>
      </c>
      <c r="C1100" t="str">
        <f>RIGHT(Tabel_query[[#This Row],[Titel]],LEN(Tabel_query[[#This Row],[Titel]])-2)</f>
        <v>LEBBEKE_RKT_St_Johannes_Maria_Vianney_O</v>
      </c>
      <c r="D1100">
        <f>SEARCH("_",Tabel_query[[#This Row],[Kolom2]])</f>
        <v>8</v>
      </c>
      <c r="E1100" t="str">
        <f>LEFT(Tabel_query[[#This Row],[Kolom2]],Tabel_query[[#This Row],[Kolom3]]-1)</f>
        <v>LEBBEKE</v>
      </c>
      <c r="F1100" s="2" t="s">
        <v>70</v>
      </c>
      <c r="G1100" s="2" t="s">
        <v>72</v>
      </c>
      <c r="I1100" s="3" t="b">
        <v>0</v>
      </c>
      <c r="P1100" s="2" t="s">
        <v>51</v>
      </c>
      <c r="Q1100" s="2" t="s">
        <v>137</v>
      </c>
      <c r="T1100" s="1" t="s">
        <v>18784</v>
      </c>
      <c r="U1100" s="1" t="s">
        <v>18771</v>
      </c>
      <c r="V1100" s="1" t="s">
        <v>2731</v>
      </c>
      <c r="W1100" s="1" t="s">
        <v>18736</v>
      </c>
      <c r="X1100" s="1" t="s">
        <v>18772</v>
      </c>
      <c r="Y1100" s="1" t="s">
        <v>18737</v>
      </c>
      <c r="Z1100" s="2" t="s">
        <v>18753</v>
      </c>
      <c r="AA1100" s="1" t="s">
        <v>18773</v>
      </c>
      <c r="AB1100" s="1" t="s">
        <v>18774</v>
      </c>
      <c r="AD1100" s="1" t="s">
        <v>18775</v>
      </c>
      <c r="AG1100" s="1" t="s">
        <v>18776</v>
      </c>
      <c r="AH1100" s="1" t="s">
        <v>18785</v>
      </c>
      <c r="AI1100" s="1" t="s">
        <v>18777</v>
      </c>
      <c r="AJ1100" s="1" t="s">
        <v>18778</v>
      </c>
      <c r="AM1100" s="1" t="s">
        <v>18779</v>
      </c>
      <c r="AN1100" s="1" t="s">
        <v>18780</v>
      </c>
      <c r="AO1100" s="1" t="s">
        <v>18781</v>
      </c>
      <c r="AP1100" s="1" t="s">
        <v>18782</v>
      </c>
      <c r="AS1100" s="1" t="s">
        <v>18783</v>
      </c>
      <c r="AV1100" s="1" t="s">
        <v>18786</v>
      </c>
      <c r="AY1100" s="1" t="s">
        <v>75</v>
      </c>
      <c r="AZ1100" s="5">
        <v>919</v>
      </c>
      <c r="BA1100" s="1" t="s">
        <v>80</v>
      </c>
      <c r="BB1100" s="1" t="s">
        <v>79</v>
      </c>
    </row>
    <row r="1101" spans="1:54" x14ac:dyDescent="0.3">
      <c r="A1101" s="1" t="s">
        <v>18787</v>
      </c>
      <c r="B1101" t="str">
        <f>RIGHT(Tabel_query[[#This Row],[Titel]],1)</f>
        <v>O</v>
      </c>
      <c r="C1101" t="str">
        <f>RIGHT(Tabel_query[[#This Row],[Titel]],LEN(Tabel_query[[#This Row],[Titel]])-2)</f>
        <v>LEBBEKE_RKT_St_Martinus_O</v>
      </c>
      <c r="D1101">
        <f>SEARCH("_",Tabel_query[[#This Row],[Kolom2]])</f>
        <v>8</v>
      </c>
      <c r="E1101" t="str">
        <f>LEFT(Tabel_query[[#This Row],[Kolom2]],Tabel_query[[#This Row],[Kolom3]]-1)</f>
        <v>LEBBEKE</v>
      </c>
      <c r="F1101" s="2" t="s">
        <v>70</v>
      </c>
      <c r="G1101" s="2" t="s">
        <v>72</v>
      </c>
      <c r="I1101" s="3" t="b">
        <v>0</v>
      </c>
      <c r="L1101" s="3" t="b">
        <v>0</v>
      </c>
      <c r="P1101" s="2" t="s">
        <v>51</v>
      </c>
      <c r="Q1101" s="2" t="s">
        <v>137</v>
      </c>
      <c r="T1101" s="1" t="s">
        <v>379</v>
      </c>
      <c r="U1101" s="1" t="s">
        <v>18788</v>
      </c>
      <c r="V1101" s="1" t="s">
        <v>12657</v>
      </c>
      <c r="W1101" s="1" t="s">
        <v>18736</v>
      </c>
      <c r="X1101" s="1" t="s">
        <v>18790</v>
      </c>
      <c r="Y1101" s="1" t="s">
        <v>18789</v>
      </c>
      <c r="Z1101" s="2" t="s">
        <v>18753</v>
      </c>
      <c r="AA1101" s="1" t="s">
        <v>18791</v>
      </c>
      <c r="AB1101" s="1" t="s">
        <v>18792</v>
      </c>
      <c r="AC1101" s="1" t="s">
        <v>18793</v>
      </c>
      <c r="AD1101" s="1" t="s">
        <v>18794</v>
      </c>
      <c r="AG1101" s="1" t="s">
        <v>18795</v>
      </c>
      <c r="AH1101" s="1" t="s">
        <v>18803</v>
      </c>
      <c r="AI1101" s="1" t="s">
        <v>18796</v>
      </c>
      <c r="AJ1101" s="1" t="s">
        <v>18797</v>
      </c>
      <c r="AM1101" s="1" t="s">
        <v>18798</v>
      </c>
      <c r="AN1101" s="1" t="s">
        <v>18799</v>
      </c>
      <c r="AO1101" s="1" t="s">
        <v>18800</v>
      </c>
      <c r="AP1101" s="1" t="s">
        <v>18801</v>
      </c>
      <c r="AS1101" s="1" t="s">
        <v>18802</v>
      </c>
      <c r="AV1101" s="1" t="s">
        <v>18804</v>
      </c>
      <c r="AY1101" s="1" t="s">
        <v>75</v>
      </c>
      <c r="AZ1101" s="5">
        <v>922</v>
      </c>
      <c r="BA1101" s="1" t="s">
        <v>80</v>
      </c>
      <c r="BB1101" s="1" t="s">
        <v>79</v>
      </c>
    </row>
    <row r="1102" spans="1:54" x14ac:dyDescent="0.3">
      <c r="A1102" s="1" t="s">
        <v>18805</v>
      </c>
      <c r="B1102" t="str">
        <f>RIGHT(Tabel_query[[#This Row],[Titel]],1)</f>
        <v>O</v>
      </c>
      <c r="C1102" t="str">
        <f>RIGHT(Tabel_query[[#This Row],[Titel]],LEN(Tabel_query[[#This Row],[Titel]])-2)</f>
        <v>LEBBEKE_RKT_St_Salvator_O</v>
      </c>
      <c r="D1102">
        <f>SEARCH("_",Tabel_query[[#This Row],[Kolom2]])</f>
        <v>8</v>
      </c>
      <c r="E1102" t="str">
        <f>LEFT(Tabel_query[[#This Row],[Kolom2]],Tabel_query[[#This Row],[Kolom3]]-1)</f>
        <v>LEBBEKE</v>
      </c>
      <c r="F1102" s="2" t="s">
        <v>70</v>
      </c>
      <c r="G1102" s="2" t="s">
        <v>72</v>
      </c>
      <c r="I1102" s="3" t="b">
        <v>0</v>
      </c>
      <c r="P1102" s="2" t="s">
        <v>51</v>
      </c>
      <c r="Q1102" s="2" t="s">
        <v>137</v>
      </c>
      <c r="T1102" s="1" t="s">
        <v>18819</v>
      </c>
      <c r="U1102" s="1" t="s">
        <v>18806</v>
      </c>
      <c r="V1102" s="1" t="s">
        <v>2111</v>
      </c>
      <c r="W1102" s="1" t="s">
        <v>18736</v>
      </c>
      <c r="X1102" s="1" t="s">
        <v>18808</v>
      </c>
      <c r="Y1102" s="1" t="s">
        <v>18807</v>
      </c>
      <c r="Z1102" s="2" t="s">
        <v>18753</v>
      </c>
      <c r="AA1102" s="1" t="s">
        <v>18809</v>
      </c>
      <c r="AB1102" s="1" t="s">
        <v>18810</v>
      </c>
      <c r="AD1102" s="1" t="s">
        <v>18811</v>
      </c>
      <c r="AG1102" s="1" t="s">
        <v>18812</v>
      </c>
      <c r="AH1102" s="1" t="s">
        <v>18820</v>
      </c>
      <c r="AI1102" s="1" t="s">
        <v>18812</v>
      </c>
      <c r="AJ1102" s="1" t="s">
        <v>18813</v>
      </c>
      <c r="AM1102" s="1" t="s">
        <v>18814</v>
      </c>
      <c r="AN1102" s="1" t="s">
        <v>18815</v>
      </c>
      <c r="AO1102" s="1" t="s">
        <v>18816</v>
      </c>
      <c r="AP1102" s="1" t="s">
        <v>18817</v>
      </c>
      <c r="AS1102" s="1" t="s">
        <v>18818</v>
      </c>
      <c r="AV1102" s="1" t="s">
        <v>18821</v>
      </c>
      <c r="AY1102" s="1" t="s">
        <v>75</v>
      </c>
      <c r="AZ1102" s="5">
        <v>923</v>
      </c>
      <c r="BA1102" s="1" t="s">
        <v>80</v>
      </c>
      <c r="BB1102" s="1" t="s">
        <v>79</v>
      </c>
    </row>
    <row r="1103" spans="1:54" x14ac:dyDescent="0.3">
      <c r="A1103" s="1" t="s">
        <v>18822</v>
      </c>
      <c r="B1103" t="str">
        <f>RIGHT(Tabel_query[[#This Row],[Titel]],1)</f>
        <v>O</v>
      </c>
      <c r="C1103" t="str">
        <f>RIGHT(Tabel_query[[#This Row],[Titel]],LEN(Tabel_query[[#This Row],[Titel]])-2)</f>
        <v>LEDE_RKT_St_Bavo_O</v>
      </c>
      <c r="D1103">
        <f>SEARCH("_",Tabel_query[[#This Row],[Kolom2]])</f>
        <v>5</v>
      </c>
      <c r="E1103" t="str">
        <f>LEFT(Tabel_query[[#This Row],[Kolom2]],Tabel_query[[#This Row],[Kolom3]]-1)</f>
        <v>LEDE</v>
      </c>
      <c r="F1103" s="2" t="s">
        <v>70</v>
      </c>
      <c r="G1103" s="2" t="s">
        <v>72</v>
      </c>
      <c r="I1103" s="3" t="b">
        <v>0</v>
      </c>
      <c r="P1103" s="2" t="s">
        <v>51</v>
      </c>
      <c r="Q1103" s="2" t="s">
        <v>137</v>
      </c>
      <c r="T1103" s="1" t="s">
        <v>8879</v>
      </c>
      <c r="U1103" s="1" t="s">
        <v>5381</v>
      </c>
      <c r="V1103" s="1" t="s">
        <v>2731</v>
      </c>
      <c r="W1103" s="1" t="s">
        <v>18823</v>
      </c>
      <c r="X1103" s="1" t="s">
        <v>18825</v>
      </c>
      <c r="Y1103" s="1" t="s">
        <v>18824</v>
      </c>
      <c r="Z1103" s="2" t="s">
        <v>18840</v>
      </c>
      <c r="AA1103" s="1" t="s">
        <v>18826</v>
      </c>
      <c r="AB1103" s="1" t="s">
        <v>18827</v>
      </c>
      <c r="AC1103" s="1" t="s">
        <v>18828</v>
      </c>
      <c r="AD1103" s="1" t="s">
        <v>18829</v>
      </c>
      <c r="AG1103" s="1" t="s">
        <v>18830</v>
      </c>
      <c r="AH1103" s="1" t="s">
        <v>18838</v>
      </c>
      <c r="AI1103" s="1" t="s">
        <v>18831</v>
      </c>
      <c r="AJ1103" s="1" t="s">
        <v>18832</v>
      </c>
      <c r="AM1103" s="1" t="s">
        <v>18833</v>
      </c>
      <c r="AN1103" s="1" t="s">
        <v>18834</v>
      </c>
      <c r="AO1103" s="1" t="s">
        <v>18835</v>
      </c>
      <c r="AP1103" s="1" t="s">
        <v>18836</v>
      </c>
      <c r="AS1103" s="1" t="s">
        <v>18837</v>
      </c>
      <c r="AV1103" s="1" t="s">
        <v>18839</v>
      </c>
      <c r="AY1103" s="1" t="s">
        <v>75</v>
      </c>
      <c r="AZ1103" s="5">
        <v>858</v>
      </c>
      <c r="BA1103" s="1" t="s">
        <v>80</v>
      </c>
      <c r="BB1103" s="1" t="s">
        <v>79</v>
      </c>
    </row>
    <row r="1104" spans="1:54" x14ac:dyDescent="0.3">
      <c r="A1104" s="1" t="s">
        <v>18841</v>
      </c>
      <c r="B1104" t="str">
        <f>RIGHT(Tabel_query[[#This Row],[Titel]],1)</f>
        <v>O</v>
      </c>
      <c r="C1104" t="str">
        <f>RIGHT(Tabel_query[[#This Row],[Titel]],LEN(Tabel_query[[#This Row],[Titel]])-2)</f>
        <v>LEDE_RKT_St_Denijs_O</v>
      </c>
      <c r="D1104">
        <f>SEARCH("_",Tabel_query[[#This Row],[Kolom2]])</f>
        <v>5</v>
      </c>
      <c r="E1104" t="str">
        <f>LEFT(Tabel_query[[#This Row],[Kolom2]],Tabel_query[[#This Row],[Kolom3]]-1)</f>
        <v>LEDE</v>
      </c>
      <c r="F1104" s="2" t="s">
        <v>70</v>
      </c>
      <c r="G1104" s="2" t="s">
        <v>72</v>
      </c>
      <c r="I1104" s="3" t="b">
        <v>0</v>
      </c>
      <c r="P1104" s="2" t="s">
        <v>51</v>
      </c>
      <c r="Q1104" s="2" t="s">
        <v>137</v>
      </c>
      <c r="T1104" s="1" t="s">
        <v>10761</v>
      </c>
      <c r="U1104" s="1" t="s">
        <v>18842</v>
      </c>
      <c r="V1104" s="1" t="s">
        <v>13730</v>
      </c>
      <c r="W1104" s="1" t="s">
        <v>18823</v>
      </c>
      <c r="X1104" s="1" t="s">
        <v>18844</v>
      </c>
      <c r="Y1104" s="1" t="s">
        <v>18843</v>
      </c>
      <c r="Z1104" s="2" t="s">
        <v>18840</v>
      </c>
      <c r="AA1104" s="1" t="s">
        <v>18845</v>
      </c>
      <c r="AB1104" s="1" t="s">
        <v>18846</v>
      </c>
      <c r="AC1104" s="1" t="s">
        <v>18847</v>
      </c>
      <c r="AD1104" s="1" t="s">
        <v>18848</v>
      </c>
      <c r="AG1104" s="1" t="s">
        <v>18849</v>
      </c>
      <c r="AH1104" s="1" t="s">
        <v>18857</v>
      </c>
      <c r="AI1104" s="1" t="s">
        <v>18850</v>
      </c>
      <c r="AJ1104" s="1" t="s">
        <v>18851</v>
      </c>
      <c r="AM1104" s="1" t="s">
        <v>18852</v>
      </c>
      <c r="AN1104" s="1" t="s">
        <v>18853</v>
      </c>
      <c r="AO1104" s="1" t="s">
        <v>18854</v>
      </c>
      <c r="AP1104" s="1" t="s">
        <v>18855</v>
      </c>
      <c r="AS1104" s="1" t="s">
        <v>18856</v>
      </c>
      <c r="AV1104" s="1" t="s">
        <v>18858</v>
      </c>
      <c r="AY1104" s="1" t="s">
        <v>75</v>
      </c>
      <c r="AZ1104" s="5">
        <v>855</v>
      </c>
      <c r="BA1104" s="1" t="s">
        <v>80</v>
      </c>
      <c r="BB1104" s="1" t="s">
        <v>79</v>
      </c>
    </row>
    <row r="1105" spans="1:54" x14ac:dyDescent="0.3">
      <c r="A1105" s="1" t="s">
        <v>18859</v>
      </c>
      <c r="B1105" t="str">
        <f>RIGHT(Tabel_query[[#This Row],[Titel]],1)</f>
        <v>O</v>
      </c>
      <c r="C1105" t="str">
        <f>RIGHT(Tabel_query[[#This Row],[Titel]],LEN(Tabel_query[[#This Row],[Titel]])-2)</f>
        <v>LEDE_RKT_St_Martinus_O</v>
      </c>
      <c r="D1105">
        <f>SEARCH("_",Tabel_query[[#This Row],[Kolom2]])</f>
        <v>5</v>
      </c>
      <c r="E1105" t="str">
        <f>LEFT(Tabel_query[[#This Row],[Kolom2]],Tabel_query[[#This Row],[Kolom3]]-1)</f>
        <v>LEDE</v>
      </c>
      <c r="F1105" s="2" t="s">
        <v>70</v>
      </c>
      <c r="G1105" s="2" t="s">
        <v>72</v>
      </c>
      <c r="I1105" s="3" t="b">
        <v>0</v>
      </c>
      <c r="P1105" s="2" t="s">
        <v>51</v>
      </c>
      <c r="Q1105" s="2" t="s">
        <v>137</v>
      </c>
      <c r="T1105" s="1" t="s">
        <v>379</v>
      </c>
      <c r="U1105" s="1" t="s">
        <v>5381</v>
      </c>
      <c r="V1105" s="1" t="s">
        <v>2731</v>
      </c>
      <c r="W1105" s="1" t="s">
        <v>18823</v>
      </c>
      <c r="X1105" s="1" t="s">
        <v>18861</v>
      </c>
      <c r="Y1105" s="1" t="s">
        <v>18860</v>
      </c>
      <c r="Z1105" s="2" t="s">
        <v>18840</v>
      </c>
      <c r="AA1105" s="1" t="s">
        <v>18862</v>
      </c>
      <c r="AB1105" s="1" t="s">
        <v>18863</v>
      </c>
      <c r="AC1105" s="1" t="s">
        <v>18864</v>
      </c>
      <c r="AD1105" s="1" t="s">
        <v>18865</v>
      </c>
      <c r="AG1105" s="1" t="s">
        <v>18866</v>
      </c>
      <c r="AH1105" s="1" t="s">
        <v>18874</v>
      </c>
      <c r="AI1105" s="1" t="s">
        <v>18867</v>
      </c>
      <c r="AJ1105" s="1" t="s">
        <v>18868</v>
      </c>
      <c r="AM1105" s="1" t="s">
        <v>18869</v>
      </c>
      <c r="AN1105" s="1" t="s">
        <v>18870</v>
      </c>
      <c r="AO1105" s="1" t="s">
        <v>18871</v>
      </c>
      <c r="AP1105" s="1" t="s">
        <v>18872</v>
      </c>
      <c r="AS1105" s="1" t="s">
        <v>18873</v>
      </c>
      <c r="AV1105" s="1" t="s">
        <v>18875</v>
      </c>
      <c r="AY1105" s="1" t="s">
        <v>75</v>
      </c>
      <c r="AZ1105" s="5">
        <v>854</v>
      </c>
      <c r="BA1105" s="1" t="s">
        <v>80</v>
      </c>
      <c r="BB1105" s="1" t="s">
        <v>79</v>
      </c>
    </row>
    <row r="1106" spans="1:54" x14ac:dyDescent="0.3">
      <c r="A1106" s="1" t="s">
        <v>18876</v>
      </c>
      <c r="B1106" t="str">
        <f>RIGHT(Tabel_query[[#This Row],[Titel]],1)</f>
        <v>O</v>
      </c>
      <c r="C1106" t="str">
        <f>RIGHT(Tabel_query[[#This Row],[Titel]],LEN(Tabel_query[[#This Row],[Titel]])-2)</f>
        <v>LEDE_RKT_St_Martinus_Oordegem_O</v>
      </c>
      <c r="D1106">
        <f>SEARCH("_",Tabel_query[[#This Row],[Kolom2]])</f>
        <v>5</v>
      </c>
      <c r="E1106" t="str">
        <f>LEFT(Tabel_query[[#This Row],[Kolom2]],Tabel_query[[#This Row],[Kolom3]]-1)</f>
        <v>LEDE</v>
      </c>
      <c r="F1106" s="2" t="s">
        <v>70</v>
      </c>
      <c r="G1106" s="2" t="s">
        <v>72</v>
      </c>
      <c r="I1106" s="3" t="b">
        <v>0</v>
      </c>
      <c r="P1106" s="2" t="s">
        <v>51</v>
      </c>
      <c r="Q1106" s="2" t="s">
        <v>137</v>
      </c>
      <c r="T1106" s="1" t="s">
        <v>379</v>
      </c>
      <c r="U1106" s="1" t="s">
        <v>5381</v>
      </c>
      <c r="V1106" s="1" t="s">
        <v>2731</v>
      </c>
      <c r="W1106" s="1" t="s">
        <v>18823</v>
      </c>
      <c r="X1106" s="1" t="s">
        <v>18878</v>
      </c>
      <c r="Y1106" s="1" t="s">
        <v>18877</v>
      </c>
      <c r="Z1106" s="2" t="s">
        <v>18840</v>
      </c>
      <c r="AA1106" s="1" t="s">
        <v>18862</v>
      </c>
      <c r="AB1106" s="1" t="s">
        <v>18863</v>
      </c>
      <c r="AC1106" s="1" t="s">
        <v>18864</v>
      </c>
      <c r="AD1106" s="1" t="s">
        <v>18865</v>
      </c>
      <c r="AE1106" s="2" t="s">
        <v>78</v>
      </c>
      <c r="AF1106" s="4">
        <v>42933</v>
      </c>
      <c r="AG1106" s="1" t="s">
        <v>18879</v>
      </c>
      <c r="AH1106" s="1" t="s">
        <v>18885</v>
      </c>
      <c r="AI1106" s="1" t="s">
        <v>18880</v>
      </c>
      <c r="AJ1106" s="1" t="s">
        <v>18881</v>
      </c>
      <c r="AK1106" s="2" t="s">
        <v>78</v>
      </c>
      <c r="AL1106" s="4">
        <v>43502</v>
      </c>
      <c r="AM1106" s="1" t="s">
        <v>18869</v>
      </c>
      <c r="AN1106" s="1" t="s">
        <v>18882</v>
      </c>
      <c r="AO1106" s="1" t="s">
        <v>18871</v>
      </c>
      <c r="AP1106" s="1" t="s">
        <v>18883</v>
      </c>
      <c r="AQ1106" s="2" t="s">
        <v>77</v>
      </c>
      <c r="AR1106" s="4">
        <v>42842</v>
      </c>
      <c r="AS1106" s="1" t="s">
        <v>18884</v>
      </c>
      <c r="AT1106" s="2" t="s">
        <v>77</v>
      </c>
      <c r="AU1106" s="4">
        <v>42842</v>
      </c>
      <c r="AV1106" s="1" t="s">
        <v>18886</v>
      </c>
      <c r="AW1106" s="2" t="s">
        <v>78</v>
      </c>
      <c r="AX1106" s="4">
        <v>42051</v>
      </c>
      <c r="AY1106" s="1" t="s">
        <v>75</v>
      </c>
      <c r="AZ1106" s="5">
        <v>856</v>
      </c>
      <c r="BA1106" s="1" t="s">
        <v>80</v>
      </c>
      <c r="BB1106" s="1" t="s">
        <v>79</v>
      </c>
    </row>
    <row r="1107" spans="1:54" x14ac:dyDescent="0.3">
      <c r="A1107" s="1" t="s">
        <v>18887</v>
      </c>
      <c r="B1107" t="str">
        <f>RIGHT(Tabel_query[[#This Row],[Titel]],1)</f>
        <v>O</v>
      </c>
      <c r="C1107" t="str">
        <f>RIGHT(Tabel_query[[#This Row],[Titel]],LEN(Tabel_query[[#This Row],[Titel]])-2)</f>
        <v>LEDE_RKT_St_Pharaïldis_O</v>
      </c>
      <c r="D1107">
        <f>SEARCH("_",Tabel_query[[#This Row],[Kolom2]])</f>
        <v>5</v>
      </c>
      <c r="E1107" t="str">
        <f>LEFT(Tabel_query[[#This Row],[Kolom2]],Tabel_query[[#This Row],[Kolom3]]-1)</f>
        <v>LEDE</v>
      </c>
      <c r="F1107" s="2" t="s">
        <v>70</v>
      </c>
      <c r="G1107" s="2" t="s">
        <v>72</v>
      </c>
      <c r="I1107" s="3" t="b">
        <v>0</v>
      </c>
      <c r="P1107" s="2" t="s">
        <v>51</v>
      </c>
      <c r="Q1107" s="2" t="s">
        <v>137</v>
      </c>
      <c r="T1107" s="1" t="s">
        <v>18902</v>
      </c>
      <c r="U1107" s="1" t="s">
        <v>5381</v>
      </c>
      <c r="V1107" s="1" t="s">
        <v>2731</v>
      </c>
      <c r="W1107" s="1" t="s">
        <v>18823</v>
      </c>
      <c r="X1107" s="1" t="s">
        <v>18889</v>
      </c>
      <c r="Y1107" s="1" t="s">
        <v>18888</v>
      </c>
      <c r="Z1107" s="2" t="s">
        <v>18840</v>
      </c>
      <c r="AA1107" s="1" t="s">
        <v>18890</v>
      </c>
      <c r="AB1107" s="1" t="s">
        <v>18891</v>
      </c>
      <c r="AC1107" s="1" t="s">
        <v>18892</v>
      </c>
      <c r="AD1107" s="1" t="s">
        <v>18893</v>
      </c>
      <c r="AG1107" s="1" t="s">
        <v>18894</v>
      </c>
      <c r="AH1107" s="1" t="s">
        <v>18903</v>
      </c>
      <c r="AI1107" s="1" t="s">
        <v>18895</v>
      </c>
      <c r="AJ1107" s="1" t="s">
        <v>18896</v>
      </c>
      <c r="AM1107" s="1" t="s">
        <v>18897</v>
      </c>
      <c r="AN1107" s="1" t="s">
        <v>18898</v>
      </c>
      <c r="AO1107" s="1" t="s">
        <v>18899</v>
      </c>
      <c r="AP1107" s="1" t="s">
        <v>18900</v>
      </c>
      <c r="AS1107" s="1" t="s">
        <v>18901</v>
      </c>
      <c r="AV1107" s="1" t="s">
        <v>18904</v>
      </c>
      <c r="AY1107" s="1" t="s">
        <v>75</v>
      </c>
      <c r="AZ1107" s="5">
        <v>857</v>
      </c>
      <c r="BA1107" s="1" t="s">
        <v>80</v>
      </c>
      <c r="BB1107" s="1" t="s">
        <v>79</v>
      </c>
    </row>
    <row r="1108" spans="1:54" x14ac:dyDescent="0.3">
      <c r="A1108" s="1" t="s">
        <v>18905</v>
      </c>
      <c r="B1108" t="str">
        <f>RIGHT(Tabel_query[[#This Row],[Titel]],1)</f>
        <v>W</v>
      </c>
      <c r="C1108" t="str">
        <f>RIGHT(Tabel_query[[#This Row],[Titel]],LEN(Tabel_query[[#This Row],[Titel]])-2)</f>
        <v>LEDEGEM_RKT_St_Eligius_W</v>
      </c>
      <c r="D1108">
        <f>SEARCH("_",Tabel_query[[#This Row],[Kolom2]])</f>
        <v>8</v>
      </c>
      <c r="E1108" t="str">
        <f>LEFT(Tabel_query[[#This Row],[Kolom2]],Tabel_query[[#This Row],[Kolom3]]-1)</f>
        <v>LEDEGEM</v>
      </c>
      <c r="F1108" s="2" t="s">
        <v>70</v>
      </c>
      <c r="G1108" s="2" t="s">
        <v>72</v>
      </c>
      <c r="I1108" s="3" t="b">
        <v>0</v>
      </c>
      <c r="L1108" s="3" t="b">
        <v>1</v>
      </c>
      <c r="M1108" s="1" t="s">
        <v>18926</v>
      </c>
      <c r="P1108" s="2" t="s">
        <v>928</v>
      </c>
      <c r="Q1108" s="2" t="s">
        <v>137</v>
      </c>
      <c r="T1108" s="1" t="s">
        <v>14528</v>
      </c>
      <c r="U1108" s="1" t="s">
        <v>18906</v>
      </c>
      <c r="V1108" s="1" t="s">
        <v>18907</v>
      </c>
      <c r="W1108" s="1" t="s">
        <v>18908</v>
      </c>
      <c r="X1108" s="1" t="s">
        <v>18910</v>
      </c>
      <c r="Y1108" s="1" t="s">
        <v>18909</v>
      </c>
      <c r="Z1108" s="2" t="s">
        <v>18925</v>
      </c>
      <c r="AA1108" s="1" t="s">
        <v>18911</v>
      </c>
      <c r="AB1108" s="1" t="s">
        <v>18912</v>
      </c>
      <c r="AC1108" s="1" t="s">
        <v>18913</v>
      </c>
      <c r="AD1108" s="1" t="s">
        <v>18914</v>
      </c>
      <c r="AE1108" s="2" t="s">
        <v>78</v>
      </c>
      <c r="AF1108" s="4">
        <v>42796</v>
      </c>
      <c r="AG1108" s="1" t="s">
        <v>18915</v>
      </c>
      <c r="AH1108" s="1" t="s">
        <v>18923</v>
      </c>
      <c r="AI1108" s="1" t="s">
        <v>18916</v>
      </c>
      <c r="AJ1108" s="1" t="s">
        <v>18917</v>
      </c>
      <c r="AK1108" s="2" t="s">
        <v>78</v>
      </c>
      <c r="AL1108" s="4">
        <v>42796</v>
      </c>
      <c r="AM1108" s="1" t="s">
        <v>18918</v>
      </c>
      <c r="AN1108" s="1" t="s">
        <v>18919</v>
      </c>
      <c r="AO1108" s="1" t="s">
        <v>18920</v>
      </c>
      <c r="AP1108" s="1" t="s">
        <v>18921</v>
      </c>
      <c r="AQ1108" s="2" t="s">
        <v>78</v>
      </c>
      <c r="AR1108" s="4">
        <v>42796</v>
      </c>
      <c r="AS1108" s="1" t="s">
        <v>18922</v>
      </c>
      <c r="AT1108" s="2" t="s">
        <v>77</v>
      </c>
      <c r="AU1108" s="4">
        <v>42796</v>
      </c>
      <c r="AV1108" s="1" t="s">
        <v>18924</v>
      </c>
      <c r="AW1108" s="2" t="s">
        <v>77</v>
      </c>
      <c r="AX1108" s="4">
        <v>42796</v>
      </c>
      <c r="AY1108" s="1" t="s">
        <v>75</v>
      </c>
      <c r="AZ1108" s="5">
        <v>1447</v>
      </c>
      <c r="BA1108" s="1" t="s">
        <v>80</v>
      </c>
      <c r="BB1108" s="1" t="s">
        <v>79</v>
      </c>
    </row>
    <row r="1109" spans="1:54" x14ac:dyDescent="0.3">
      <c r="A1109" s="1" t="s">
        <v>18927</v>
      </c>
      <c r="B1109" t="str">
        <f>RIGHT(Tabel_query[[#This Row],[Titel]],1)</f>
        <v>W</v>
      </c>
      <c r="C1109" t="str">
        <f>RIGHT(Tabel_query[[#This Row],[Titel]],LEN(Tabel_query[[#This Row],[Titel]])-2)</f>
        <v>LEDEGEM_RKT_St_Jan_Baptist_W</v>
      </c>
      <c r="D1109">
        <f>SEARCH("_",Tabel_query[[#This Row],[Kolom2]])</f>
        <v>8</v>
      </c>
      <c r="E1109" t="str">
        <f>LEFT(Tabel_query[[#This Row],[Kolom2]],Tabel_query[[#This Row],[Kolom3]]-1)</f>
        <v>LEDEGEM</v>
      </c>
      <c r="F1109" s="2" t="s">
        <v>70</v>
      </c>
      <c r="G1109" s="2" t="s">
        <v>72</v>
      </c>
      <c r="I1109" s="3" t="b">
        <v>0</v>
      </c>
      <c r="L1109" s="3" t="b">
        <v>1</v>
      </c>
      <c r="M1109" s="1" t="s">
        <v>18926</v>
      </c>
      <c r="P1109" s="2" t="s">
        <v>928</v>
      </c>
      <c r="Q1109" s="2" t="s">
        <v>137</v>
      </c>
      <c r="T1109" s="1" t="s">
        <v>8219</v>
      </c>
      <c r="U1109" s="1" t="s">
        <v>14590</v>
      </c>
      <c r="V1109" s="1" t="s">
        <v>2039</v>
      </c>
      <c r="W1109" s="1" t="s">
        <v>18908</v>
      </c>
      <c r="X1109" s="1" t="s">
        <v>18928</v>
      </c>
      <c r="Y1109" s="1" t="s">
        <v>18909</v>
      </c>
      <c r="Z1109" s="2" t="s">
        <v>18925</v>
      </c>
      <c r="AA1109" s="1" t="s">
        <v>18929</v>
      </c>
      <c r="AB1109" s="1" t="s">
        <v>18930</v>
      </c>
      <c r="AC1109" s="1" t="s">
        <v>18931</v>
      </c>
      <c r="AD1109" s="1" t="s">
        <v>18932</v>
      </c>
      <c r="AE1109" s="2" t="s">
        <v>77</v>
      </c>
      <c r="AF1109" s="4">
        <v>42796</v>
      </c>
      <c r="AG1109" s="1" t="s">
        <v>18933</v>
      </c>
      <c r="AH1109" s="1" t="s">
        <v>18941</v>
      </c>
      <c r="AI1109" s="1" t="s">
        <v>18934</v>
      </c>
      <c r="AJ1109" s="1" t="s">
        <v>18935</v>
      </c>
      <c r="AK1109" s="2" t="s">
        <v>78</v>
      </c>
      <c r="AL1109" s="4">
        <v>42796</v>
      </c>
      <c r="AM1109" s="1" t="s">
        <v>18936</v>
      </c>
      <c r="AN1109" s="1" t="s">
        <v>18937</v>
      </c>
      <c r="AO1109" s="1" t="s">
        <v>18938</v>
      </c>
      <c r="AP1109" s="1" t="s">
        <v>18939</v>
      </c>
      <c r="AQ1109" s="2" t="s">
        <v>78</v>
      </c>
      <c r="AR1109" s="4">
        <v>42796</v>
      </c>
      <c r="AS1109" s="1" t="s">
        <v>18940</v>
      </c>
      <c r="AT1109" s="2" t="s">
        <v>78</v>
      </c>
      <c r="AU1109" s="4">
        <v>41730</v>
      </c>
      <c r="AV1109" s="1" t="s">
        <v>18942</v>
      </c>
      <c r="AW1109" s="2" t="s">
        <v>77</v>
      </c>
      <c r="AX1109" s="4">
        <v>42796</v>
      </c>
      <c r="AY1109" s="1" t="s">
        <v>75</v>
      </c>
      <c r="AZ1109" s="5">
        <v>1448</v>
      </c>
      <c r="BA1109" s="1" t="s">
        <v>80</v>
      </c>
      <c r="BB1109" s="1" t="s">
        <v>79</v>
      </c>
    </row>
    <row r="1110" spans="1:54" x14ac:dyDescent="0.3">
      <c r="A1110" s="1" t="s">
        <v>18943</v>
      </c>
      <c r="B1110" t="str">
        <f>RIGHT(Tabel_query[[#This Row],[Titel]],1)</f>
        <v>W</v>
      </c>
      <c r="C1110" t="str">
        <f>RIGHT(Tabel_query[[#This Row],[Titel]],LEN(Tabel_query[[#This Row],[Titel]])-2)</f>
        <v>LEDEGEM_RKT_St_Petrus_W</v>
      </c>
      <c r="D1110">
        <f>SEARCH("_",Tabel_query[[#This Row],[Kolom2]])</f>
        <v>8</v>
      </c>
      <c r="E1110" t="str">
        <f>LEFT(Tabel_query[[#This Row],[Kolom2]],Tabel_query[[#This Row],[Kolom3]]-1)</f>
        <v>LEDEGEM</v>
      </c>
      <c r="F1110" s="2" t="s">
        <v>235</v>
      </c>
      <c r="G1110" s="2" t="s">
        <v>72</v>
      </c>
      <c r="H1110" s="1" t="s">
        <v>18960</v>
      </c>
      <c r="I1110" s="3" t="b">
        <v>1</v>
      </c>
      <c r="J1110" s="1" t="s">
        <v>18959</v>
      </c>
      <c r="L1110" s="3" t="b">
        <v>1</v>
      </c>
      <c r="M1110" s="1" t="s">
        <v>17693</v>
      </c>
      <c r="P1110" s="2" t="s">
        <v>928</v>
      </c>
      <c r="Q1110" s="2" t="s">
        <v>137</v>
      </c>
      <c r="T1110" s="1" t="s">
        <v>1066</v>
      </c>
      <c r="U1110" s="1" t="s">
        <v>18944</v>
      </c>
      <c r="V1110" s="1" t="s">
        <v>543</v>
      </c>
      <c r="W1110" s="1" t="s">
        <v>18908</v>
      </c>
      <c r="X1110" s="1" t="s">
        <v>18945</v>
      </c>
      <c r="Y1110" s="1" t="s">
        <v>18909</v>
      </c>
      <c r="Z1110" s="2" t="s">
        <v>18925</v>
      </c>
      <c r="AA1110" s="1" t="s">
        <v>18946</v>
      </c>
      <c r="AB1110" s="1" t="s">
        <v>18947</v>
      </c>
      <c r="AC1110" s="1" t="s">
        <v>18948</v>
      </c>
      <c r="AD1110" s="1" t="s">
        <v>18949</v>
      </c>
      <c r="AE1110" s="2" t="s">
        <v>78</v>
      </c>
      <c r="AF1110" s="4">
        <v>42846</v>
      </c>
      <c r="AG1110" s="1" t="s">
        <v>18950</v>
      </c>
      <c r="AH1110" s="1" t="s">
        <v>18958</v>
      </c>
      <c r="AI1110" s="1" t="s">
        <v>18951</v>
      </c>
      <c r="AJ1110" s="1" t="s">
        <v>18952</v>
      </c>
      <c r="AK1110" s="2" t="s">
        <v>78</v>
      </c>
      <c r="AL1110" s="4">
        <v>42846</v>
      </c>
      <c r="AM1110" s="1" t="s">
        <v>18953</v>
      </c>
      <c r="AN1110" s="1" t="s">
        <v>18954</v>
      </c>
      <c r="AO1110" s="1" t="s">
        <v>18955</v>
      </c>
      <c r="AP1110" s="1" t="s">
        <v>18956</v>
      </c>
      <c r="AQ1110" s="2" t="s">
        <v>77</v>
      </c>
      <c r="AR1110" s="4">
        <v>42846</v>
      </c>
      <c r="AS1110" s="1" t="s">
        <v>18957</v>
      </c>
      <c r="AT1110" s="2" t="s">
        <v>78</v>
      </c>
      <c r="AU1110" s="4">
        <v>41730</v>
      </c>
      <c r="AV1110" s="1" t="s">
        <v>18961</v>
      </c>
      <c r="AW1110" s="2" t="s">
        <v>77</v>
      </c>
      <c r="AX1110" s="4">
        <v>42846</v>
      </c>
      <c r="AY1110" s="1" t="s">
        <v>75</v>
      </c>
      <c r="AZ1110" s="5">
        <v>1449</v>
      </c>
      <c r="BA1110" s="1" t="s">
        <v>80</v>
      </c>
      <c r="BB1110" s="1" t="s">
        <v>79</v>
      </c>
    </row>
    <row r="1111" spans="1:54" x14ac:dyDescent="0.3">
      <c r="A1111" s="1" t="s">
        <v>18962</v>
      </c>
      <c r="B1111" t="str">
        <f>RIGHT(Tabel_query[[#This Row],[Titel]],1)</f>
        <v>W</v>
      </c>
      <c r="C1111" t="str">
        <f>RIGHT(Tabel_query[[#This Row],[Titel]],LEN(Tabel_query[[#This Row],[Titel]])-2)</f>
        <v>LENDELEDE_RKT_St_Blasius_W</v>
      </c>
      <c r="D1111">
        <f>SEARCH("_",Tabel_query[[#This Row],[Kolom2]])</f>
        <v>10</v>
      </c>
      <c r="E1111" t="str">
        <f>LEFT(Tabel_query[[#This Row],[Kolom2]],Tabel_query[[#This Row],[Kolom3]]-1)</f>
        <v>LENDELEDE</v>
      </c>
      <c r="F1111" s="2" t="s">
        <v>70</v>
      </c>
      <c r="G1111" s="2" t="s">
        <v>72</v>
      </c>
      <c r="I1111" s="3" t="b">
        <v>0</v>
      </c>
      <c r="L1111" s="3" t="b">
        <v>1</v>
      </c>
      <c r="M1111" s="1" t="s">
        <v>3528</v>
      </c>
      <c r="P1111" s="2" t="s">
        <v>928</v>
      </c>
      <c r="Q1111" s="2" t="s">
        <v>137</v>
      </c>
      <c r="T1111" s="1" t="s">
        <v>6865</v>
      </c>
      <c r="U1111" s="1" t="s">
        <v>2890</v>
      </c>
      <c r="V1111" s="1" t="s">
        <v>1053</v>
      </c>
      <c r="W1111" s="1" t="s">
        <v>18963</v>
      </c>
      <c r="X1111" s="1" t="s">
        <v>18965</v>
      </c>
      <c r="Y1111" s="1" t="s">
        <v>18964</v>
      </c>
      <c r="Z1111" s="2" t="s">
        <v>18980</v>
      </c>
      <c r="AA1111" s="1" t="s">
        <v>18966</v>
      </c>
      <c r="AB1111" s="1" t="s">
        <v>18967</v>
      </c>
      <c r="AC1111" s="1" t="s">
        <v>18968</v>
      </c>
      <c r="AD1111" s="1" t="s">
        <v>18969</v>
      </c>
      <c r="AE1111" s="2" t="s">
        <v>77</v>
      </c>
      <c r="AF1111" s="4">
        <v>42843</v>
      </c>
      <c r="AG1111" s="1" t="s">
        <v>18970</v>
      </c>
      <c r="AH1111" s="1" t="s">
        <v>18978</v>
      </c>
      <c r="AI1111" s="1" t="s">
        <v>18971</v>
      </c>
      <c r="AJ1111" s="1" t="s">
        <v>18972</v>
      </c>
      <c r="AK1111" s="2" t="s">
        <v>78</v>
      </c>
      <c r="AL1111" s="4">
        <v>42843</v>
      </c>
      <c r="AM1111" s="1" t="s">
        <v>18973</v>
      </c>
      <c r="AN1111" s="1" t="s">
        <v>18974</v>
      </c>
      <c r="AO1111" s="1" t="s">
        <v>18975</v>
      </c>
      <c r="AP1111" s="1" t="s">
        <v>18976</v>
      </c>
      <c r="AQ1111" s="2" t="s">
        <v>78</v>
      </c>
      <c r="AR1111" s="4">
        <v>42843</v>
      </c>
      <c r="AS1111" s="1" t="s">
        <v>18977</v>
      </c>
      <c r="AT1111" s="2" t="s">
        <v>78</v>
      </c>
      <c r="AU1111" s="4">
        <v>41730</v>
      </c>
      <c r="AV1111" s="1" t="s">
        <v>18979</v>
      </c>
      <c r="AW1111" s="2" t="s">
        <v>77</v>
      </c>
      <c r="AX1111" s="4">
        <v>42843</v>
      </c>
      <c r="AY1111" s="1" t="s">
        <v>75</v>
      </c>
      <c r="AZ1111" s="5">
        <v>1450</v>
      </c>
      <c r="BA1111" s="1" t="s">
        <v>80</v>
      </c>
      <c r="BB1111" s="1" t="s">
        <v>79</v>
      </c>
    </row>
    <row r="1112" spans="1:54" x14ac:dyDescent="0.3">
      <c r="A1112" s="1" t="s">
        <v>18981</v>
      </c>
      <c r="B1112" t="str">
        <f>RIGHT(Tabel_query[[#This Row],[Titel]],1)</f>
        <v>V</v>
      </c>
      <c r="C1112" t="str">
        <f>RIGHT(Tabel_query[[#This Row],[Titel]],LEN(Tabel_query[[#This Row],[Titel]])-2)</f>
        <v>LENNIK_RKT_OLV_V</v>
      </c>
      <c r="D1112">
        <f>SEARCH("_",Tabel_query[[#This Row],[Kolom2]])</f>
        <v>7</v>
      </c>
      <c r="E1112" t="str">
        <f>LEFT(Tabel_query[[#This Row],[Kolom2]],Tabel_query[[#This Row],[Kolom3]]-1)</f>
        <v>LENNIK</v>
      </c>
      <c r="F1112" s="2" t="s">
        <v>70</v>
      </c>
      <c r="G1112" s="2" t="s">
        <v>72</v>
      </c>
      <c r="I1112" s="3" t="b">
        <v>0</v>
      </c>
      <c r="L1112" s="3" t="b">
        <v>1</v>
      </c>
      <c r="P1112" s="2" t="s">
        <v>599</v>
      </c>
      <c r="Q1112" s="2" t="s">
        <v>137</v>
      </c>
      <c r="T1112" s="1" t="s">
        <v>675</v>
      </c>
      <c r="U1112" s="1" t="s">
        <v>18982</v>
      </c>
      <c r="V1112" s="1" t="s">
        <v>2731</v>
      </c>
      <c r="W1112" s="1" t="s">
        <v>18983</v>
      </c>
      <c r="X1112" s="1" t="s">
        <v>18985</v>
      </c>
      <c r="Y1112" s="1" t="s">
        <v>18984</v>
      </c>
      <c r="Z1112" s="2" t="s">
        <v>19000</v>
      </c>
      <c r="AA1112" s="1" t="s">
        <v>18986</v>
      </c>
      <c r="AB1112" s="1" t="s">
        <v>18987</v>
      </c>
      <c r="AC1112" s="1" t="s">
        <v>18988</v>
      </c>
      <c r="AD1112" s="1" t="s">
        <v>18989</v>
      </c>
      <c r="AE1112" s="2" t="s">
        <v>78</v>
      </c>
      <c r="AF1112" s="4">
        <v>41731</v>
      </c>
      <c r="AG1112" s="1" t="s">
        <v>18990</v>
      </c>
      <c r="AH1112" s="1" t="s">
        <v>18998</v>
      </c>
      <c r="AI1112" s="1" t="s">
        <v>18991</v>
      </c>
      <c r="AJ1112" s="1" t="s">
        <v>18992</v>
      </c>
      <c r="AK1112" s="2" t="s">
        <v>78</v>
      </c>
      <c r="AL1112" s="4">
        <v>41731</v>
      </c>
      <c r="AM1112" s="1" t="s">
        <v>18993</v>
      </c>
      <c r="AN1112" s="1" t="s">
        <v>18994</v>
      </c>
      <c r="AO1112" s="1" t="s">
        <v>18995</v>
      </c>
      <c r="AP1112" s="1" t="s">
        <v>18996</v>
      </c>
      <c r="AQ1112" s="2" t="s">
        <v>77</v>
      </c>
      <c r="AR1112" s="4">
        <v>42822</v>
      </c>
      <c r="AS1112" s="1" t="s">
        <v>18997</v>
      </c>
      <c r="AT1112" s="2" t="s">
        <v>77</v>
      </c>
      <c r="AU1112" s="4">
        <v>42822</v>
      </c>
      <c r="AV1112" s="1" t="s">
        <v>18999</v>
      </c>
      <c r="AW1112" s="2" t="s">
        <v>78</v>
      </c>
      <c r="AX1112" s="4">
        <v>41731</v>
      </c>
      <c r="AY1112" s="1" t="s">
        <v>75</v>
      </c>
      <c r="AZ1112" s="5">
        <v>1776</v>
      </c>
      <c r="BA1112" s="1" t="s">
        <v>80</v>
      </c>
      <c r="BB1112" s="1" t="s">
        <v>79</v>
      </c>
    </row>
    <row r="1113" spans="1:54" x14ac:dyDescent="0.3">
      <c r="A1113" s="1" t="s">
        <v>19001</v>
      </c>
      <c r="B1113" t="str">
        <f>RIGHT(Tabel_query[[#This Row],[Titel]],1)</f>
        <v>V</v>
      </c>
      <c r="C1113" t="str">
        <f>RIGHT(Tabel_query[[#This Row],[Titel]],LEN(Tabel_query[[#This Row],[Titel]])-2)</f>
        <v>LENNIK_RKT_St_Kwintinus_V</v>
      </c>
      <c r="D1113">
        <f>SEARCH("_",Tabel_query[[#This Row],[Kolom2]])</f>
        <v>7</v>
      </c>
      <c r="E1113" t="str">
        <f>LEFT(Tabel_query[[#This Row],[Kolom2]],Tabel_query[[#This Row],[Kolom3]]-1)</f>
        <v>LENNIK</v>
      </c>
      <c r="F1113" s="2" t="s">
        <v>70</v>
      </c>
      <c r="G1113" s="2" t="s">
        <v>72</v>
      </c>
      <c r="I1113" s="3" t="b">
        <v>0</v>
      </c>
      <c r="L1113" s="3" t="b">
        <v>1</v>
      </c>
      <c r="P1113" s="2" t="s">
        <v>599</v>
      </c>
      <c r="Q1113" s="2" t="s">
        <v>137</v>
      </c>
      <c r="T1113" s="1" t="s">
        <v>19017</v>
      </c>
      <c r="U1113" s="1" t="s">
        <v>19002</v>
      </c>
      <c r="V1113" s="1" t="s">
        <v>714</v>
      </c>
      <c r="W1113" s="1" t="s">
        <v>18983</v>
      </c>
      <c r="X1113" s="1" t="s">
        <v>19004</v>
      </c>
      <c r="Y1113" s="1" t="s">
        <v>19003</v>
      </c>
      <c r="Z1113" s="2" t="s">
        <v>19000</v>
      </c>
      <c r="AA1113" s="1" t="s">
        <v>19005</v>
      </c>
      <c r="AB1113" s="1" t="s">
        <v>19006</v>
      </c>
      <c r="AC1113" s="1" t="s">
        <v>19007</v>
      </c>
      <c r="AD1113" s="1" t="s">
        <v>19008</v>
      </c>
      <c r="AE1113" s="2" t="s">
        <v>78</v>
      </c>
      <c r="AF1113" s="4">
        <v>41731</v>
      </c>
      <c r="AG1113" s="1" t="s">
        <v>19009</v>
      </c>
      <c r="AH1113" s="1" t="s">
        <v>19018</v>
      </c>
      <c r="AI1113" s="1" t="s">
        <v>19010</v>
      </c>
      <c r="AJ1113" s="1" t="s">
        <v>19011</v>
      </c>
      <c r="AK1113" s="2" t="s">
        <v>78</v>
      </c>
      <c r="AL1113" s="4">
        <v>41731</v>
      </c>
      <c r="AM1113" s="1" t="s">
        <v>19012</v>
      </c>
      <c r="AN1113" s="1" t="s">
        <v>19013</v>
      </c>
      <c r="AO1113" s="1" t="s">
        <v>19014</v>
      </c>
      <c r="AP1113" s="1" t="s">
        <v>19015</v>
      </c>
      <c r="AQ1113" s="2" t="s">
        <v>77</v>
      </c>
      <c r="AR1113" s="4">
        <v>42851</v>
      </c>
      <c r="AS1113" s="1" t="s">
        <v>19016</v>
      </c>
      <c r="AT1113" s="2" t="s">
        <v>77</v>
      </c>
      <c r="AU1113" s="4">
        <v>42851</v>
      </c>
      <c r="AV1113" s="1" t="s">
        <v>19019</v>
      </c>
      <c r="AW1113" s="2" t="s">
        <v>78</v>
      </c>
      <c r="AX1113" s="4">
        <v>41731</v>
      </c>
      <c r="AY1113" s="1" t="s">
        <v>75</v>
      </c>
      <c r="AZ1113" s="5">
        <v>1774</v>
      </c>
      <c r="BA1113" s="1" t="s">
        <v>80</v>
      </c>
      <c r="BB1113" s="1" t="s">
        <v>79</v>
      </c>
    </row>
    <row r="1114" spans="1:54" x14ac:dyDescent="0.3">
      <c r="A1114" s="1" t="s">
        <v>19020</v>
      </c>
      <c r="B1114" t="str">
        <f>RIGHT(Tabel_query[[#This Row],[Titel]],1)</f>
        <v>V</v>
      </c>
      <c r="C1114" t="str">
        <f>RIGHT(Tabel_query[[#This Row],[Titel]],LEN(Tabel_query[[#This Row],[Titel]])-2)</f>
        <v>LENNIK_RKT_St_Martinus_V</v>
      </c>
      <c r="D1114">
        <f>SEARCH("_",Tabel_query[[#This Row],[Kolom2]])</f>
        <v>7</v>
      </c>
      <c r="E1114" t="str">
        <f>LEFT(Tabel_query[[#This Row],[Kolom2]],Tabel_query[[#This Row],[Kolom3]]-1)</f>
        <v>LENNIK</v>
      </c>
      <c r="F1114" s="2" t="s">
        <v>70</v>
      </c>
      <c r="G1114" s="2" t="s">
        <v>72</v>
      </c>
      <c r="I1114" s="3" t="b">
        <v>0</v>
      </c>
      <c r="L1114" s="3" t="b">
        <v>1</v>
      </c>
      <c r="P1114" s="2" t="s">
        <v>599</v>
      </c>
      <c r="Q1114" s="2" t="s">
        <v>137</v>
      </c>
      <c r="T1114" s="1" t="s">
        <v>3153</v>
      </c>
      <c r="U1114" s="1" t="s">
        <v>698</v>
      </c>
      <c r="V1114" s="1" t="s">
        <v>1053</v>
      </c>
      <c r="W1114" s="1" t="s">
        <v>18983</v>
      </c>
      <c r="X1114" s="1" t="s">
        <v>19022</v>
      </c>
      <c r="Y1114" s="1" t="s">
        <v>19021</v>
      </c>
      <c r="Z1114" s="2" t="s">
        <v>19000</v>
      </c>
      <c r="AA1114" s="1" t="s">
        <v>19023</v>
      </c>
      <c r="AB1114" s="1" t="s">
        <v>19024</v>
      </c>
      <c r="AC1114" s="1" t="s">
        <v>19025</v>
      </c>
      <c r="AD1114" s="1" t="s">
        <v>19026</v>
      </c>
      <c r="AG1114" s="1" t="s">
        <v>19027</v>
      </c>
      <c r="AH1114" s="1" t="s">
        <v>19035</v>
      </c>
      <c r="AI1114" s="1" t="s">
        <v>19028</v>
      </c>
      <c r="AJ1114" s="1" t="s">
        <v>19029</v>
      </c>
      <c r="AM1114" s="1" t="s">
        <v>19030</v>
      </c>
      <c r="AN1114" s="1" t="s">
        <v>19031</v>
      </c>
      <c r="AO1114" s="1" t="s">
        <v>19032</v>
      </c>
      <c r="AP1114" s="1" t="s">
        <v>19033</v>
      </c>
      <c r="AS1114" s="1" t="s">
        <v>19034</v>
      </c>
      <c r="AV1114" s="1" t="s">
        <v>19036</v>
      </c>
      <c r="AY1114" s="1" t="s">
        <v>75</v>
      </c>
      <c r="AZ1114" s="5">
        <v>1775</v>
      </c>
      <c r="BA1114" s="1" t="s">
        <v>80</v>
      </c>
      <c r="BB1114" s="1" t="s">
        <v>79</v>
      </c>
    </row>
    <row r="1115" spans="1:54" x14ac:dyDescent="0.3">
      <c r="A1115" s="1" t="s">
        <v>19037</v>
      </c>
      <c r="B1115" t="str">
        <f>RIGHT(Tabel_query[[#This Row],[Titel]],1)</f>
        <v>V</v>
      </c>
      <c r="C1115" t="str">
        <f>RIGHT(Tabel_query[[#This Row],[Titel]],LEN(Tabel_query[[#This Row],[Titel]])-2)</f>
        <v>LENNIK_RKT_St_Ursula_V</v>
      </c>
      <c r="D1115">
        <f>SEARCH("_",Tabel_query[[#This Row],[Kolom2]])</f>
        <v>7</v>
      </c>
      <c r="E1115" t="str">
        <f>LEFT(Tabel_query[[#This Row],[Kolom2]],Tabel_query[[#This Row],[Kolom3]]-1)</f>
        <v>LENNIK</v>
      </c>
      <c r="F1115" s="2" t="s">
        <v>70</v>
      </c>
      <c r="G1115" s="2" t="s">
        <v>72</v>
      </c>
      <c r="I1115" s="3" t="b">
        <v>0</v>
      </c>
      <c r="L1115" s="3" t="b">
        <v>1</v>
      </c>
      <c r="P1115" s="2" t="s">
        <v>599</v>
      </c>
      <c r="Q1115" s="2" t="s">
        <v>137</v>
      </c>
      <c r="T1115" s="1" t="s">
        <v>19053</v>
      </c>
      <c r="U1115" s="1" t="s">
        <v>19038</v>
      </c>
      <c r="V1115" s="1" t="s">
        <v>1358</v>
      </c>
      <c r="W1115" s="1" t="s">
        <v>18983</v>
      </c>
      <c r="X1115" s="1" t="s">
        <v>19040</v>
      </c>
      <c r="Y1115" s="1" t="s">
        <v>19039</v>
      </c>
      <c r="Z1115" s="2" t="s">
        <v>19000</v>
      </c>
      <c r="AA1115" s="1" t="s">
        <v>19041</v>
      </c>
      <c r="AB1115" s="1" t="s">
        <v>19042</v>
      </c>
      <c r="AC1115" s="1" t="s">
        <v>19043</v>
      </c>
      <c r="AD1115" s="1" t="s">
        <v>19044</v>
      </c>
      <c r="AG1115" s="1" t="s">
        <v>19045</v>
      </c>
      <c r="AH1115" s="1" t="s">
        <v>19054</v>
      </c>
      <c r="AI1115" s="1" t="s">
        <v>19046</v>
      </c>
      <c r="AJ1115" s="1" t="s">
        <v>19047</v>
      </c>
      <c r="AM1115" s="1" t="s">
        <v>19048</v>
      </c>
      <c r="AN1115" s="1" t="s">
        <v>19049</v>
      </c>
      <c r="AO1115" s="1" t="s">
        <v>19050</v>
      </c>
      <c r="AP1115" s="1" t="s">
        <v>19051</v>
      </c>
      <c r="AS1115" s="1" t="s">
        <v>19052</v>
      </c>
      <c r="AV1115" s="1" t="s">
        <v>19055</v>
      </c>
      <c r="AY1115" s="1" t="s">
        <v>75</v>
      </c>
      <c r="AZ1115" s="5">
        <v>1777</v>
      </c>
      <c r="BA1115" s="1" t="s">
        <v>80</v>
      </c>
      <c r="BB1115" s="1" t="s">
        <v>79</v>
      </c>
    </row>
    <row r="1116" spans="1:54" x14ac:dyDescent="0.3">
      <c r="A1116" s="1" t="s">
        <v>19056</v>
      </c>
      <c r="B1116" t="str">
        <f>RIGHT(Tabel_query[[#This Row],[Titel]],1)</f>
        <v>L</v>
      </c>
      <c r="C1116" t="str">
        <f>RIGHT(Tabel_query[[#This Row],[Titel]],LEN(Tabel_query[[#This Row],[Titel]])-2)</f>
        <v>LEOPOLDSBURG_ISL_Merkez_Moskee_L</v>
      </c>
      <c r="D1116">
        <f>SEARCH("_",Tabel_query[[#This Row],[Kolom2]])</f>
        <v>13</v>
      </c>
      <c r="E1116" t="str">
        <f>LEFT(Tabel_query[[#This Row],[Kolom2]],Tabel_query[[#This Row],[Kolom3]]-1)</f>
        <v>LEOPOLDSBURG</v>
      </c>
      <c r="F1116" s="2" t="s">
        <v>86</v>
      </c>
      <c r="G1116" s="2" t="s">
        <v>88</v>
      </c>
      <c r="H1116" s="1" t="s">
        <v>87</v>
      </c>
      <c r="I1116" s="3" t="b">
        <v>0</v>
      </c>
      <c r="J1116" s="1" t="s">
        <v>19062</v>
      </c>
      <c r="K1116" s="2" t="s">
        <v>74</v>
      </c>
      <c r="L1116" s="3" t="b">
        <v>0</v>
      </c>
      <c r="P1116" s="2" t="s">
        <v>874</v>
      </c>
      <c r="Q1116" s="2" t="s">
        <v>52</v>
      </c>
      <c r="R1116" s="1" t="s">
        <v>1204</v>
      </c>
      <c r="T1116" s="1" t="s">
        <v>19061</v>
      </c>
      <c r="U1116" s="1" t="s">
        <v>19057</v>
      </c>
      <c r="V1116" s="1" t="s">
        <v>19058</v>
      </c>
      <c r="W1116" s="1" t="s">
        <v>19059</v>
      </c>
      <c r="Y1116" s="1" t="s">
        <v>19060</v>
      </c>
      <c r="AY1116" s="1" t="s">
        <v>75</v>
      </c>
      <c r="AZ1116" s="5">
        <v>2070</v>
      </c>
      <c r="BA1116" s="1" t="s">
        <v>80</v>
      </c>
      <c r="BB1116" s="1" t="s">
        <v>79</v>
      </c>
    </row>
    <row r="1117" spans="1:54" x14ac:dyDescent="0.3">
      <c r="A1117" s="1" t="s">
        <v>19063</v>
      </c>
      <c r="B1117" t="str">
        <f>RIGHT(Tabel_query[[#This Row],[Titel]],1)</f>
        <v>L</v>
      </c>
      <c r="C1117" t="str">
        <f>RIGHT(Tabel_query[[#This Row],[Titel]],LEN(Tabel_query[[#This Row],[Titel]])-2)</f>
        <v>LEOPOLDSBURG_ISL_Selimiye_Camii_L</v>
      </c>
      <c r="D1117">
        <f>SEARCH("_",Tabel_query[[#This Row],[Kolom2]])</f>
        <v>13</v>
      </c>
      <c r="E1117" t="str">
        <f>LEFT(Tabel_query[[#This Row],[Kolom2]],Tabel_query[[#This Row],[Kolom3]]-1)</f>
        <v>LEOPOLDSBURG</v>
      </c>
      <c r="F1117" s="2" t="s">
        <v>86</v>
      </c>
      <c r="G1117" s="2" t="s">
        <v>88</v>
      </c>
      <c r="H1117" s="1" t="s">
        <v>87</v>
      </c>
      <c r="I1117" s="3" t="b">
        <v>0</v>
      </c>
      <c r="J1117" s="1" t="s">
        <v>19062</v>
      </c>
      <c r="K1117" s="2" t="s">
        <v>74</v>
      </c>
      <c r="L1117" s="3" t="b">
        <v>0</v>
      </c>
      <c r="P1117" s="2" t="s">
        <v>874</v>
      </c>
      <c r="Q1117" s="2" t="s">
        <v>52</v>
      </c>
      <c r="R1117" s="1" t="s">
        <v>1154</v>
      </c>
      <c r="T1117" s="1" t="s">
        <v>19065</v>
      </c>
      <c r="U1117" s="1" t="s">
        <v>19064</v>
      </c>
      <c r="V1117" s="1" t="s">
        <v>1246</v>
      </c>
      <c r="W1117" s="1" t="s">
        <v>19059</v>
      </c>
      <c r="Y1117" s="1" t="s">
        <v>19060</v>
      </c>
      <c r="AY1117" s="1" t="s">
        <v>75</v>
      </c>
      <c r="AZ1117" s="5">
        <v>2071</v>
      </c>
      <c r="BA1117" s="1" t="s">
        <v>80</v>
      </c>
      <c r="BB1117" s="1" t="s">
        <v>79</v>
      </c>
    </row>
    <row r="1118" spans="1:54" x14ac:dyDescent="0.3">
      <c r="A1118" s="1" t="s">
        <v>19066</v>
      </c>
      <c r="B1118" t="str">
        <f>RIGHT(Tabel_query[[#This Row],[Titel]],1)</f>
        <v>L</v>
      </c>
      <c r="C1118" t="str">
        <f>RIGHT(Tabel_query[[#This Row],[Titel]],LEN(Tabel_query[[#This Row],[Titel]])-2)</f>
        <v>LEOPOLDSBURG_RKT_H_Sacrament_L</v>
      </c>
      <c r="D1118">
        <f>SEARCH("_",Tabel_query[[#This Row],[Kolom2]])</f>
        <v>13</v>
      </c>
      <c r="E1118" t="str">
        <f>LEFT(Tabel_query[[#This Row],[Kolom2]],Tabel_query[[#This Row],[Kolom3]]-1)</f>
        <v>LEOPOLDSBURG</v>
      </c>
      <c r="F1118" s="2" t="s">
        <v>1916</v>
      </c>
      <c r="G1118" s="2" t="s">
        <v>72</v>
      </c>
      <c r="I1118" s="3" t="b">
        <v>0</v>
      </c>
      <c r="L1118" s="3" t="b">
        <v>0</v>
      </c>
      <c r="P1118" s="2" t="s">
        <v>874</v>
      </c>
      <c r="Q1118" s="2" t="s">
        <v>137</v>
      </c>
      <c r="T1118" s="1" t="s">
        <v>19079</v>
      </c>
      <c r="W1118" s="1" t="s">
        <v>19059</v>
      </c>
      <c r="X1118" s="1" t="s">
        <v>19067</v>
      </c>
      <c r="Y1118" s="1" t="s">
        <v>19060</v>
      </c>
      <c r="Z1118" s="2" t="s">
        <v>19081</v>
      </c>
      <c r="AA1118" s="1" t="s">
        <v>19068</v>
      </c>
      <c r="AB1118" s="1" t="s">
        <v>19069</v>
      </c>
      <c r="AC1118" s="1" t="s">
        <v>19070</v>
      </c>
      <c r="AD1118" s="1" t="s">
        <v>19071</v>
      </c>
      <c r="AG1118" s="1" t="s">
        <v>19072</v>
      </c>
      <c r="AH1118" s="1" t="s">
        <v>19080</v>
      </c>
      <c r="AI1118" s="1" t="s">
        <v>19073</v>
      </c>
      <c r="AJ1118" s="1" t="s">
        <v>19074</v>
      </c>
      <c r="AM1118" s="1" t="s">
        <v>19075</v>
      </c>
      <c r="AN1118" s="1" t="s">
        <v>19076</v>
      </c>
      <c r="AO1118" s="1" t="s">
        <v>19077</v>
      </c>
      <c r="AP1118" s="1" t="s">
        <v>19078</v>
      </c>
      <c r="AY1118" s="1" t="s">
        <v>75</v>
      </c>
      <c r="AZ1118" s="5">
        <v>643</v>
      </c>
      <c r="BA1118" s="1" t="s">
        <v>80</v>
      </c>
      <c r="BB1118" s="1" t="s">
        <v>79</v>
      </c>
    </row>
    <row r="1119" spans="1:54" x14ac:dyDescent="0.3">
      <c r="A1119" s="1" t="s">
        <v>19082</v>
      </c>
      <c r="B1119" t="str">
        <f>RIGHT(Tabel_query[[#This Row],[Titel]],1)</f>
        <v>L</v>
      </c>
      <c r="C1119" t="str">
        <f>RIGHT(Tabel_query[[#This Row],[Titel]],LEN(Tabel_query[[#This Row],[Titel]])-2)</f>
        <v>LEOPOLDSBURG_RKT_OLV_Mgd_der_Armen_Strooiendrp_L</v>
      </c>
      <c r="D1119">
        <f>SEARCH("_",Tabel_query[[#This Row],[Kolom2]])</f>
        <v>13</v>
      </c>
      <c r="E1119" t="str">
        <f>LEFT(Tabel_query[[#This Row],[Kolom2]],Tabel_query[[#This Row],[Kolom3]]-1)</f>
        <v>LEOPOLDSBURG</v>
      </c>
      <c r="F1119" s="2" t="s">
        <v>70</v>
      </c>
      <c r="G1119" s="2" t="s">
        <v>72</v>
      </c>
      <c r="I1119" s="3" t="b">
        <v>0</v>
      </c>
      <c r="L1119" s="3" t="b">
        <v>1</v>
      </c>
      <c r="P1119" s="2" t="s">
        <v>874</v>
      </c>
      <c r="Q1119" s="2" t="s">
        <v>137</v>
      </c>
      <c r="T1119" s="1" t="s">
        <v>19098</v>
      </c>
      <c r="U1119" s="1" t="s">
        <v>19083</v>
      </c>
      <c r="V1119" s="1" t="s">
        <v>19084</v>
      </c>
      <c r="W1119" s="1" t="s">
        <v>19059</v>
      </c>
      <c r="X1119" s="1" t="s">
        <v>19085</v>
      </c>
      <c r="Y1119" s="1" t="s">
        <v>19060</v>
      </c>
      <c r="Z1119" s="2" t="s">
        <v>19081</v>
      </c>
      <c r="AA1119" s="1" t="s">
        <v>19086</v>
      </c>
      <c r="AB1119" s="1" t="s">
        <v>19087</v>
      </c>
      <c r="AC1119" s="1" t="s">
        <v>19088</v>
      </c>
      <c r="AD1119" s="1" t="s">
        <v>19089</v>
      </c>
      <c r="AE1119" s="2" t="s">
        <v>78</v>
      </c>
      <c r="AF1119" s="4">
        <v>42849</v>
      </c>
      <c r="AG1119" s="1" t="s">
        <v>19090</v>
      </c>
      <c r="AH1119" s="1" t="s">
        <v>19099</v>
      </c>
      <c r="AI1119" s="1" t="s">
        <v>19091</v>
      </c>
      <c r="AJ1119" s="1" t="s">
        <v>19092</v>
      </c>
      <c r="AK1119" s="2" t="s">
        <v>77</v>
      </c>
      <c r="AL1119" s="4">
        <v>43123</v>
      </c>
      <c r="AM1119" s="1" t="s">
        <v>19093</v>
      </c>
      <c r="AN1119" s="1" t="s">
        <v>19094</v>
      </c>
      <c r="AO1119" s="1" t="s">
        <v>19095</v>
      </c>
      <c r="AP1119" s="1" t="s">
        <v>19096</v>
      </c>
      <c r="AQ1119" s="2" t="s">
        <v>78</v>
      </c>
      <c r="AR1119" s="4">
        <v>42849</v>
      </c>
      <c r="AS1119" s="1" t="s">
        <v>19097</v>
      </c>
      <c r="AT1119" s="2" t="s">
        <v>77</v>
      </c>
      <c r="AU1119" s="4">
        <v>42849</v>
      </c>
      <c r="AV1119" s="1" t="s">
        <v>19100</v>
      </c>
      <c r="AW1119" s="2" t="s">
        <v>78</v>
      </c>
      <c r="AX1119" s="4">
        <v>42849</v>
      </c>
      <c r="AY1119" s="1" t="s">
        <v>75</v>
      </c>
      <c r="AZ1119" s="5">
        <v>644</v>
      </c>
      <c r="BA1119" s="1" t="s">
        <v>80</v>
      </c>
      <c r="BB1119" s="1" t="s">
        <v>79</v>
      </c>
    </row>
    <row r="1120" spans="1:54" x14ac:dyDescent="0.3">
      <c r="A1120" s="1" t="s">
        <v>19101</v>
      </c>
      <c r="B1120" t="str">
        <f>RIGHT(Tabel_query[[#This Row],[Titel]],1)</f>
        <v>L</v>
      </c>
      <c r="C1120" t="str">
        <f>RIGHT(Tabel_query[[#This Row],[Titel]],LEN(Tabel_query[[#This Row],[Titel]])-2)</f>
        <v>LEOPOLDSBURG_RKT_OLV_Tenhemelopneming_L</v>
      </c>
      <c r="D1120">
        <f>SEARCH("_",Tabel_query[[#This Row],[Kolom2]])</f>
        <v>13</v>
      </c>
      <c r="E1120" t="str">
        <f>LEFT(Tabel_query[[#This Row],[Kolom2]],Tabel_query[[#This Row],[Kolom3]]-1)</f>
        <v>LEOPOLDSBURG</v>
      </c>
      <c r="F1120" s="2" t="s">
        <v>1916</v>
      </c>
      <c r="G1120" s="2" t="s">
        <v>72</v>
      </c>
      <c r="I1120" s="3" t="b">
        <v>0</v>
      </c>
      <c r="L1120" s="3" t="b">
        <v>1</v>
      </c>
      <c r="P1120" s="2" t="s">
        <v>874</v>
      </c>
      <c r="Q1120" s="2" t="s">
        <v>137</v>
      </c>
      <c r="T1120" s="1" t="s">
        <v>19116</v>
      </c>
      <c r="U1120" s="1" t="s">
        <v>19102</v>
      </c>
      <c r="V1120" s="1" t="s">
        <v>13150</v>
      </c>
      <c r="W1120" s="1" t="s">
        <v>19059</v>
      </c>
      <c r="X1120" s="1" t="s">
        <v>19103</v>
      </c>
      <c r="Y1120" s="1" t="s">
        <v>19060</v>
      </c>
      <c r="Z1120" s="2" t="s">
        <v>19081</v>
      </c>
      <c r="AA1120" s="1" t="s">
        <v>19104</v>
      </c>
      <c r="AB1120" s="1" t="s">
        <v>19105</v>
      </c>
      <c r="AC1120" s="1" t="s">
        <v>19106</v>
      </c>
      <c r="AD1120" s="1" t="s">
        <v>19107</v>
      </c>
      <c r="AE1120" s="2" t="s">
        <v>78</v>
      </c>
      <c r="AF1120" s="4">
        <v>43005</v>
      </c>
      <c r="AG1120" s="1" t="s">
        <v>19108</v>
      </c>
      <c r="AH1120" s="1" t="s">
        <v>19117</v>
      </c>
      <c r="AI1120" s="1" t="s">
        <v>19109</v>
      </c>
      <c r="AJ1120" s="1" t="s">
        <v>19110</v>
      </c>
      <c r="AK1120" s="2" t="s">
        <v>78</v>
      </c>
      <c r="AL1120" s="4">
        <v>43005</v>
      </c>
      <c r="AM1120" s="1" t="s">
        <v>19111</v>
      </c>
      <c r="AN1120" s="1" t="s">
        <v>19112</v>
      </c>
      <c r="AO1120" s="1" t="s">
        <v>19113</v>
      </c>
      <c r="AP1120" s="1" t="s">
        <v>19114</v>
      </c>
      <c r="AQ1120" s="2" t="s">
        <v>78</v>
      </c>
      <c r="AR1120" s="4">
        <v>43005</v>
      </c>
      <c r="AS1120" s="1" t="s">
        <v>19115</v>
      </c>
      <c r="AT1120" s="2" t="s">
        <v>77</v>
      </c>
      <c r="AU1120" s="4">
        <v>42844</v>
      </c>
      <c r="AV1120" s="1" t="s">
        <v>19118</v>
      </c>
      <c r="AW1120" s="2" t="s">
        <v>77</v>
      </c>
      <c r="AX1120" s="4">
        <v>43005</v>
      </c>
      <c r="AY1120" s="1" t="s">
        <v>75</v>
      </c>
      <c r="AZ1120" s="5">
        <v>645</v>
      </c>
      <c r="BA1120" s="1" t="s">
        <v>80</v>
      </c>
      <c r="BB1120" s="1" t="s">
        <v>79</v>
      </c>
    </row>
    <row r="1121" spans="1:54" x14ac:dyDescent="0.3">
      <c r="A1121" s="1" t="s">
        <v>19119</v>
      </c>
      <c r="B1121" t="str">
        <f>RIGHT(Tabel_query[[#This Row],[Titel]],1)</f>
        <v>L</v>
      </c>
      <c r="C1121" t="str">
        <f>RIGHT(Tabel_query[[#This Row],[Titel]],LEN(Tabel_query[[#This Row],[Titel]])-2)</f>
        <v>LEOPOLDSBURG_RKT_St_Blasius_Heppen_L</v>
      </c>
      <c r="D1121">
        <f>SEARCH("_",Tabel_query[[#This Row],[Kolom2]])</f>
        <v>13</v>
      </c>
      <c r="E1121" t="str">
        <f>LEFT(Tabel_query[[#This Row],[Kolom2]],Tabel_query[[#This Row],[Kolom3]]-1)</f>
        <v>LEOPOLDSBURG</v>
      </c>
      <c r="F1121" s="2" t="s">
        <v>70</v>
      </c>
      <c r="G1121" s="2" t="s">
        <v>72</v>
      </c>
      <c r="I1121" s="3" t="b">
        <v>0</v>
      </c>
      <c r="L1121" s="3" t="b">
        <v>1</v>
      </c>
      <c r="P1121" s="2" t="s">
        <v>874</v>
      </c>
      <c r="Q1121" s="2" t="s">
        <v>137</v>
      </c>
      <c r="T1121" s="1" t="s">
        <v>19134</v>
      </c>
      <c r="U1121" s="1" t="s">
        <v>19120</v>
      </c>
      <c r="V1121" s="1" t="s">
        <v>11017</v>
      </c>
      <c r="W1121" s="1" t="s">
        <v>19059</v>
      </c>
      <c r="X1121" s="1" t="s">
        <v>19121</v>
      </c>
      <c r="Y1121" s="1" t="s">
        <v>19060</v>
      </c>
      <c r="Z1121" s="2" t="s">
        <v>19081</v>
      </c>
      <c r="AA1121" s="1" t="s">
        <v>19122</v>
      </c>
      <c r="AB1121" s="1" t="s">
        <v>19123</v>
      </c>
      <c r="AC1121" s="1" t="s">
        <v>19124</v>
      </c>
      <c r="AD1121" s="1" t="s">
        <v>19125</v>
      </c>
      <c r="AE1121" s="2" t="s">
        <v>78</v>
      </c>
      <c r="AF1121" s="4">
        <v>42843</v>
      </c>
      <c r="AG1121" s="1" t="s">
        <v>19126</v>
      </c>
      <c r="AH1121" s="1" t="s">
        <v>19135</v>
      </c>
      <c r="AI1121" s="1" t="s">
        <v>19127</v>
      </c>
      <c r="AJ1121" s="1" t="s">
        <v>19128</v>
      </c>
      <c r="AK1121" s="2" t="s">
        <v>77</v>
      </c>
      <c r="AL1121" s="4">
        <v>43375</v>
      </c>
      <c r="AM1121" s="1" t="s">
        <v>19129</v>
      </c>
      <c r="AN1121" s="1" t="s">
        <v>19130</v>
      </c>
      <c r="AO1121" s="1" t="s">
        <v>19131</v>
      </c>
      <c r="AP1121" s="1" t="s">
        <v>19132</v>
      </c>
      <c r="AQ1121" s="2" t="s">
        <v>78</v>
      </c>
      <c r="AR1121" s="4">
        <v>42843</v>
      </c>
      <c r="AS1121" s="1" t="s">
        <v>19133</v>
      </c>
      <c r="AT1121" s="2" t="s">
        <v>78</v>
      </c>
      <c r="AU1121" s="4">
        <v>43375</v>
      </c>
      <c r="AV1121" s="1" t="s">
        <v>19136</v>
      </c>
      <c r="AW1121" s="2" t="s">
        <v>77</v>
      </c>
      <c r="AX1121" s="4">
        <v>42843</v>
      </c>
      <c r="AY1121" s="1" t="s">
        <v>75</v>
      </c>
      <c r="AZ1121" s="5">
        <v>646</v>
      </c>
      <c r="BA1121" s="1" t="s">
        <v>80</v>
      </c>
      <c r="BB1121" s="1" t="s">
        <v>79</v>
      </c>
    </row>
    <row r="1122" spans="1:54" x14ac:dyDescent="0.3">
      <c r="A1122" s="1" t="s">
        <v>19137</v>
      </c>
      <c r="B1122" t="str">
        <f>RIGHT(Tabel_query[[#This Row],[Titel]],1)</f>
        <v>V</v>
      </c>
      <c r="C1122" t="str">
        <f>RIGHT(Tabel_query[[#This Row],[Titel]],LEN(Tabel_query[[#This Row],[Titel]])-2)</f>
        <v>LEUVEN_ANG_Saint_Martha_and_Mary_s_V</v>
      </c>
      <c r="D1122">
        <f>SEARCH("_",Tabel_query[[#This Row],[Kolom2]])</f>
        <v>7</v>
      </c>
      <c r="E1122" t="str">
        <f>LEFT(Tabel_query[[#This Row],[Kolom2]],Tabel_query[[#This Row],[Kolom3]]-1)</f>
        <v>LEUVEN</v>
      </c>
      <c r="F1122" s="2" t="s">
        <v>70</v>
      </c>
      <c r="G1122" s="2" t="s">
        <v>72</v>
      </c>
      <c r="H1122" s="1" t="s">
        <v>19156</v>
      </c>
      <c r="I1122" s="3" t="b">
        <v>1</v>
      </c>
      <c r="J1122" s="1" t="s">
        <v>19155</v>
      </c>
      <c r="K1122" s="2" t="s">
        <v>1274</v>
      </c>
      <c r="L1122" s="3" t="b">
        <v>1</v>
      </c>
      <c r="M1122" s="1" t="s">
        <v>19158</v>
      </c>
      <c r="P1122" s="2" t="s">
        <v>599</v>
      </c>
      <c r="Q1122" s="2" t="s">
        <v>1070</v>
      </c>
      <c r="T1122" s="1" t="s">
        <v>19153</v>
      </c>
      <c r="U1122" s="1" t="s">
        <v>19138</v>
      </c>
      <c r="V1122" s="1" t="s">
        <v>992</v>
      </c>
      <c r="W1122" s="1" t="s">
        <v>19139</v>
      </c>
      <c r="X1122" s="1" t="s">
        <v>19141</v>
      </c>
      <c r="Y1122" s="1" t="s">
        <v>19140</v>
      </c>
      <c r="Z1122" s="2" t="s">
        <v>113</v>
      </c>
      <c r="AA1122" s="1" t="s">
        <v>19142</v>
      </c>
      <c r="AB1122" s="1" t="s">
        <v>19143</v>
      </c>
      <c r="AC1122" s="1" t="s">
        <v>19144</v>
      </c>
      <c r="AD1122" s="1" t="s">
        <v>19145</v>
      </c>
      <c r="AE1122" s="2" t="s">
        <v>77</v>
      </c>
      <c r="AF1122" s="4">
        <v>43212</v>
      </c>
      <c r="AG1122" s="1" t="s">
        <v>19146</v>
      </c>
      <c r="AH1122" s="1" t="s">
        <v>19154</v>
      </c>
      <c r="AI1122" s="1" t="s">
        <v>19147</v>
      </c>
      <c r="AJ1122" s="1" t="s">
        <v>19148</v>
      </c>
      <c r="AK1122" s="2" t="s">
        <v>77</v>
      </c>
      <c r="AL1122" s="4">
        <v>43583</v>
      </c>
      <c r="AM1122" s="1" t="s">
        <v>19149</v>
      </c>
      <c r="AN1122" s="1" t="s">
        <v>19150</v>
      </c>
      <c r="AO1122" s="1" t="s">
        <v>19151</v>
      </c>
      <c r="AQ1122" s="2" t="s">
        <v>78</v>
      </c>
      <c r="AR1122" s="4">
        <v>43583</v>
      </c>
      <c r="AS1122" s="1" t="s">
        <v>19152</v>
      </c>
      <c r="AT1122" s="2" t="s">
        <v>78</v>
      </c>
      <c r="AU1122" s="4">
        <v>43212</v>
      </c>
      <c r="AV1122" s="1" t="s">
        <v>19157</v>
      </c>
      <c r="AW1122" s="2" t="s">
        <v>78</v>
      </c>
      <c r="AX1122" s="4">
        <v>43583</v>
      </c>
      <c r="AY1122" s="1" t="s">
        <v>75</v>
      </c>
      <c r="AZ1122" s="5">
        <v>1784</v>
      </c>
      <c r="BA1122" s="1" t="s">
        <v>80</v>
      </c>
      <c r="BB1122" s="1" t="s">
        <v>79</v>
      </c>
    </row>
    <row r="1123" spans="1:54" x14ac:dyDescent="0.3">
      <c r="A1123" s="1" t="s">
        <v>19159</v>
      </c>
      <c r="B1123" t="str">
        <f>RIGHT(Tabel_query[[#This Row],[Titel]],1)</f>
        <v>V</v>
      </c>
      <c r="C1123" t="str">
        <f>RIGHT(Tabel_query[[#This Row],[Titel]],LEN(Tabel_query[[#This Row],[Titel]])-2)</f>
        <v>LEUVEN_ISL_Al_Ihsaan_V</v>
      </c>
      <c r="D1123">
        <f>SEARCH("_",Tabel_query[[#This Row],[Kolom2]])</f>
        <v>7</v>
      </c>
      <c r="E1123" t="str">
        <f>LEFT(Tabel_query[[#This Row],[Kolom2]],Tabel_query[[#This Row],[Kolom3]]-1)</f>
        <v>LEUVEN</v>
      </c>
      <c r="F1123" s="2" t="s">
        <v>19177</v>
      </c>
      <c r="G1123" s="2" t="s">
        <v>72</v>
      </c>
      <c r="H1123" s="1" t="s">
        <v>9768</v>
      </c>
      <c r="I1123" s="3" t="b">
        <v>0</v>
      </c>
      <c r="J1123" s="1" t="s">
        <v>19176</v>
      </c>
      <c r="K1123" s="2" t="s">
        <v>74</v>
      </c>
      <c r="L1123" s="3" t="b">
        <v>0</v>
      </c>
      <c r="M1123" s="1" t="s">
        <v>19179</v>
      </c>
      <c r="P1123" s="2" t="s">
        <v>599</v>
      </c>
      <c r="Q1123" s="2" t="s">
        <v>52</v>
      </c>
      <c r="R1123" s="1" t="s">
        <v>89</v>
      </c>
      <c r="T1123" s="1" t="s">
        <v>19174</v>
      </c>
      <c r="U1123" s="1" t="s">
        <v>19160</v>
      </c>
      <c r="V1123" s="1" t="s">
        <v>16639</v>
      </c>
      <c r="W1123" s="1" t="s">
        <v>19161</v>
      </c>
      <c r="X1123" s="1" t="s">
        <v>19162</v>
      </c>
      <c r="Y1123" s="1" t="s">
        <v>19140</v>
      </c>
      <c r="AA1123" s="1" t="s">
        <v>19163</v>
      </c>
      <c r="AB1123" s="1" t="s">
        <v>19164</v>
      </c>
      <c r="AC1123" s="1" t="s">
        <v>19165</v>
      </c>
      <c r="AD1123" s="1" t="s">
        <v>19166</v>
      </c>
      <c r="AE1123" s="2" t="s">
        <v>78</v>
      </c>
      <c r="AF1123" s="4">
        <v>43254</v>
      </c>
      <c r="AG1123" s="1" t="s">
        <v>19167</v>
      </c>
      <c r="AH1123" s="1" t="s">
        <v>19175</v>
      </c>
      <c r="AI1123" s="1" t="s">
        <v>19168</v>
      </c>
      <c r="AJ1123" s="1" t="s">
        <v>19169</v>
      </c>
      <c r="AK1123" s="2" t="s">
        <v>78</v>
      </c>
      <c r="AL1123" s="4">
        <v>43254</v>
      </c>
      <c r="AM1123" s="1" t="s">
        <v>19170</v>
      </c>
      <c r="AN1123" s="1" t="s">
        <v>19171</v>
      </c>
      <c r="AO1123" s="1" t="s">
        <v>19172</v>
      </c>
      <c r="AP1123" s="1" t="s">
        <v>19169</v>
      </c>
      <c r="AQ1123" s="2" t="s">
        <v>78</v>
      </c>
      <c r="AR1123" s="4">
        <v>43254</v>
      </c>
      <c r="AS1123" s="1" t="s">
        <v>19173</v>
      </c>
      <c r="AT1123" s="2" t="s">
        <v>77</v>
      </c>
      <c r="AU1123" s="4">
        <v>42156</v>
      </c>
      <c r="AV1123" s="1" t="s">
        <v>19178</v>
      </c>
      <c r="AW1123" s="2" t="s">
        <v>77</v>
      </c>
      <c r="AX1123" s="4">
        <v>42156</v>
      </c>
      <c r="AY1123" s="1" t="s">
        <v>75</v>
      </c>
      <c r="AZ1123" s="5">
        <v>1796</v>
      </c>
      <c r="BA1123" s="1" t="s">
        <v>80</v>
      </c>
      <c r="BB1123" s="1" t="s">
        <v>79</v>
      </c>
    </row>
    <row r="1124" spans="1:54" x14ac:dyDescent="0.3">
      <c r="A1124" s="1" t="s">
        <v>19180</v>
      </c>
      <c r="B1124" t="str">
        <f>RIGHT(Tabel_query[[#This Row],[Titel]],1)</f>
        <v>V</v>
      </c>
      <c r="C1124" t="str">
        <f>RIGHT(Tabel_query[[#This Row],[Titel]],LEN(Tabel_query[[#This Row],[Titel]])-2)</f>
        <v>LEUVEN_ORT_Heilige_apostel_en_evangelist_Mattheos_V</v>
      </c>
      <c r="D1124">
        <f>SEARCH("_",Tabel_query[[#This Row],[Kolom2]])</f>
        <v>7</v>
      </c>
      <c r="E1124" t="str">
        <f>LEFT(Tabel_query[[#This Row],[Kolom2]],Tabel_query[[#This Row],[Kolom3]]-1)</f>
        <v>LEUVEN</v>
      </c>
      <c r="F1124" s="2" t="s">
        <v>70</v>
      </c>
      <c r="G1124" s="2" t="s">
        <v>72</v>
      </c>
      <c r="H1124" s="1" t="s">
        <v>19192</v>
      </c>
      <c r="I1124" s="3" t="b">
        <v>0</v>
      </c>
      <c r="J1124" s="1" t="s">
        <v>19191</v>
      </c>
      <c r="K1124" s="2" t="s">
        <v>74</v>
      </c>
      <c r="L1124" s="3" t="b">
        <v>1</v>
      </c>
      <c r="M1124" s="1" t="s">
        <v>19194</v>
      </c>
      <c r="P1124" s="2" t="s">
        <v>599</v>
      </c>
      <c r="Q1124" s="2" t="s">
        <v>91</v>
      </c>
      <c r="R1124" s="1" t="s">
        <v>1313</v>
      </c>
      <c r="T1124" s="1" t="s">
        <v>19189</v>
      </c>
      <c r="U1124" s="1" t="s">
        <v>19181</v>
      </c>
      <c r="V1124" s="1" t="s">
        <v>6718</v>
      </c>
      <c r="W1124" s="1" t="s">
        <v>19139</v>
      </c>
      <c r="X1124" s="1" t="s">
        <v>19182</v>
      </c>
      <c r="Y1124" s="1" t="s">
        <v>19140</v>
      </c>
      <c r="Z1124" s="2" t="s">
        <v>113</v>
      </c>
      <c r="AA1124" s="1" t="s">
        <v>19183</v>
      </c>
      <c r="AE1124" s="2" t="s">
        <v>77</v>
      </c>
      <c r="AF1124" s="4">
        <v>42844</v>
      </c>
      <c r="AG1124" s="1" t="s">
        <v>19184</v>
      </c>
      <c r="AH1124" s="1" t="s">
        <v>19190</v>
      </c>
      <c r="AI1124" s="1" t="s">
        <v>19185</v>
      </c>
      <c r="AJ1124" s="1" t="s">
        <v>19186</v>
      </c>
      <c r="AK1124" s="2" t="s">
        <v>78</v>
      </c>
      <c r="AL1124" s="4">
        <v>41731</v>
      </c>
      <c r="AM1124" s="1" t="s">
        <v>19187</v>
      </c>
      <c r="AQ1124" s="2" t="s">
        <v>78</v>
      </c>
      <c r="AR1124" s="4">
        <v>43344</v>
      </c>
      <c r="AS1124" s="1" t="s">
        <v>19188</v>
      </c>
      <c r="AT1124" s="2" t="s">
        <v>78</v>
      </c>
      <c r="AU1124" s="4">
        <v>43344</v>
      </c>
      <c r="AV1124" s="1" t="s">
        <v>19193</v>
      </c>
      <c r="AW1124" s="2" t="s">
        <v>77</v>
      </c>
      <c r="AX1124" s="4">
        <v>42844</v>
      </c>
      <c r="AY1124" s="1" t="s">
        <v>75</v>
      </c>
      <c r="AZ1124" s="5">
        <v>1778</v>
      </c>
      <c r="BA1124" s="1" t="s">
        <v>80</v>
      </c>
      <c r="BB1124" s="1" t="s">
        <v>79</v>
      </c>
    </row>
    <row r="1125" spans="1:54" x14ac:dyDescent="0.3">
      <c r="A1125" s="1" t="s">
        <v>19195</v>
      </c>
      <c r="B1125" t="str">
        <f>RIGHT(Tabel_query[[#This Row],[Titel]],1)</f>
        <v>V</v>
      </c>
      <c r="C1125" t="str">
        <f>RIGHT(Tabel_query[[#This Row],[Titel]],LEN(Tabel_query[[#This Row],[Titel]])-2)</f>
        <v>LEUVEN_PRT_Evangelische_kerk_Leuven(Heverlee)_V</v>
      </c>
      <c r="D1125">
        <f>SEARCH("_",Tabel_query[[#This Row],[Kolom2]])</f>
        <v>7</v>
      </c>
      <c r="E1125" t="str">
        <f>LEFT(Tabel_query[[#This Row],[Kolom2]],Tabel_query[[#This Row],[Kolom3]]-1)</f>
        <v>LEUVEN</v>
      </c>
      <c r="F1125" s="2" t="s">
        <v>70</v>
      </c>
      <c r="G1125" s="2" t="s">
        <v>72</v>
      </c>
      <c r="H1125" s="1" t="s">
        <v>1122</v>
      </c>
      <c r="I1125" s="3" t="b">
        <v>1</v>
      </c>
      <c r="J1125" s="1" t="s">
        <v>19214</v>
      </c>
      <c r="K1125" s="2" t="s">
        <v>1274</v>
      </c>
      <c r="L1125" s="3" t="b">
        <v>1</v>
      </c>
      <c r="M1125" s="1" t="s">
        <v>19216</v>
      </c>
      <c r="P1125" s="2" t="s">
        <v>599</v>
      </c>
      <c r="Q1125" s="2" t="s">
        <v>116</v>
      </c>
      <c r="R1125" s="1" t="s">
        <v>9877</v>
      </c>
      <c r="T1125" s="1" t="s">
        <v>19212</v>
      </c>
      <c r="U1125" s="1" t="s">
        <v>19196</v>
      </c>
      <c r="V1125" s="1" t="s">
        <v>19197</v>
      </c>
      <c r="W1125" s="1" t="s">
        <v>19198</v>
      </c>
      <c r="X1125" s="1" t="s">
        <v>19199</v>
      </c>
      <c r="Y1125" s="1" t="s">
        <v>19140</v>
      </c>
      <c r="Z1125" s="2" t="s">
        <v>113</v>
      </c>
      <c r="AA1125" s="1" t="s">
        <v>19200</v>
      </c>
      <c r="AB1125" s="1" t="s">
        <v>19201</v>
      </c>
      <c r="AC1125" s="1" t="s">
        <v>19202</v>
      </c>
      <c r="AD1125" s="1" t="s">
        <v>19203</v>
      </c>
      <c r="AE1125" s="2" t="s">
        <v>78</v>
      </c>
      <c r="AF1125" s="4">
        <v>42848</v>
      </c>
      <c r="AG1125" s="1" t="s">
        <v>19204</v>
      </c>
      <c r="AH1125" s="1" t="s">
        <v>19213</v>
      </c>
      <c r="AI1125" s="1" t="s">
        <v>19205</v>
      </c>
      <c r="AJ1125" s="1" t="s">
        <v>19206</v>
      </c>
      <c r="AK1125" s="2" t="s">
        <v>78</v>
      </c>
      <c r="AL1125" s="4">
        <v>42848</v>
      </c>
      <c r="AM1125" s="1" t="s">
        <v>19207</v>
      </c>
      <c r="AN1125" s="1" t="s">
        <v>19208</v>
      </c>
      <c r="AO1125" s="1" t="s">
        <v>19209</v>
      </c>
      <c r="AP1125" s="1" t="s">
        <v>19210</v>
      </c>
      <c r="AQ1125" s="2" t="s">
        <v>77</v>
      </c>
      <c r="AR1125" s="4">
        <v>43179</v>
      </c>
      <c r="AS1125" s="1" t="s">
        <v>19211</v>
      </c>
      <c r="AT1125" s="2" t="s">
        <v>77</v>
      </c>
      <c r="AU1125" s="4">
        <v>42429</v>
      </c>
      <c r="AV1125" s="1" t="s">
        <v>19215</v>
      </c>
      <c r="AW1125" s="2" t="s">
        <v>78</v>
      </c>
      <c r="AX1125" s="4">
        <v>42848</v>
      </c>
      <c r="AY1125" s="1" t="s">
        <v>75</v>
      </c>
      <c r="AZ1125" s="5">
        <v>1782</v>
      </c>
      <c r="BA1125" s="1" t="s">
        <v>80</v>
      </c>
      <c r="BB1125" s="1" t="s">
        <v>79</v>
      </c>
    </row>
    <row r="1126" spans="1:54" x14ac:dyDescent="0.3">
      <c r="A1126" s="1" t="s">
        <v>19217</v>
      </c>
      <c r="B1126" t="str">
        <f>RIGHT(Tabel_query[[#This Row],[Titel]],1)</f>
        <v>V</v>
      </c>
      <c r="C1126" t="str">
        <f>RIGHT(Tabel_query[[#This Row],[Titel]],LEN(Tabel_query[[#This Row],[Titel]])-2)</f>
        <v>LEUVEN_PRT_International_Church_of_Evangelicans_in_Leuven_V</v>
      </c>
      <c r="D1126">
        <f>SEARCH("_",Tabel_query[[#This Row],[Kolom2]])</f>
        <v>7</v>
      </c>
      <c r="E1126" t="str">
        <f>LEFT(Tabel_query[[#This Row],[Kolom2]],Tabel_query[[#This Row],[Kolom3]]-1)</f>
        <v>LEUVEN</v>
      </c>
      <c r="F1126" s="2" t="s">
        <v>86</v>
      </c>
      <c r="G1126" s="2" t="s">
        <v>733</v>
      </c>
      <c r="H1126" s="1" t="s">
        <v>1273</v>
      </c>
      <c r="I1126" s="3" t="b">
        <v>0</v>
      </c>
      <c r="J1126" s="1" t="s">
        <v>19220</v>
      </c>
      <c r="K1126" s="2" t="s">
        <v>1274</v>
      </c>
      <c r="L1126" s="3" t="b">
        <v>0</v>
      </c>
      <c r="P1126" s="2" t="s">
        <v>599</v>
      </c>
      <c r="Q1126" s="2" t="s">
        <v>116</v>
      </c>
      <c r="R1126" s="1" t="s">
        <v>19221</v>
      </c>
      <c r="T1126" s="1" t="s">
        <v>19219</v>
      </c>
      <c r="U1126" s="1" t="s">
        <v>19218</v>
      </c>
      <c r="V1126" s="1" t="s">
        <v>897</v>
      </c>
      <c r="W1126" s="1" t="s">
        <v>19139</v>
      </c>
      <c r="Y1126" s="1" t="s">
        <v>19140</v>
      </c>
      <c r="AY1126" s="1" t="s">
        <v>75</v>
      </c>
      <c r="AZ1126" s="5">
        <v>2110</v>
      </c>
      <c r="BA1126" s="1" t="s">
        <v>80</v>
      </c>
      <c r="BB1126" s="1" t="s">
        <v>79</v>
      </c>
    </row>
    <row r="1127" spans="1:54" x14ac:dyDescent="0.3">
      <c r="A1127" s="1" t="s">
        <v>19222</v>
      </c>
      <c r="B1127" t="str">
        <f>RIGHT(Tabel_query[[#This Row],[Titel]],1)</f>
        <v>V</v>
      </c>
      <c r="C1127" t="str">
        <f>RIGHT(Tabel_query[[#This Row],[Titel]],LEN(Tabel_query[[#This Row],[Titel]])-2)</f>
        <v>LEUVEN_PRT_Kerkgemeente_De_Shelter_Pinksterkerk_V</v>
      </c>
      <c r="D1127">
        <f>SEARCH("_",Tabel_query[[#This Row],[Kolom2]])</f>
        <v>7</v>
      </c>
      <c r="E1127" t="str">
        <f>LEFT(Tabel_query[[#This Row],[Kolom2]],Tabel_query[[#This Row],[Kolom3]]-1)</f>
        <v>LEUVEN</v>
      </c>
      <c r="F1127" s="2" t="s">
        <v>70</v>
      </c>
      <c r="G1127" s="2" t="s">
        <v>72</v>
      </c>
      <c r="H1127" s="1" t="s">
        <v>1122</v>
      </c>
      <c r="I1127" s="3" t="b">
        <v>1</v>
      </c>
      <c r="J1127" s="1" t="s">
        <v>19237</v>
      </c>
      <c r="K1127" s="2" t="s">
        <v>1274</v>
      </c>
      <c r="L1127" s="3" t="b">
        <v>1</v>
      </c>
      <c r="M1127" s="1" t="s">
        <v>19239</v>
      </c>
      <c r="P1127" s="2" t="s">
        <v>599</v>
      </c>
      <c r="Q1127" s="2" t="s">
        <v>116</v>
      </c>
      <c r="R1127" s="1" t="s">
        <v>1512</v>
      </c>
      <c r="T1127" s="1" t="s">
        <v>19235</v>
      </c>
      <c r="U1127" s="1" t="s">
        <v>19223</v>
      </c>
      <c r="V1127" s="1" t="s">
        <v>19224</v>
      </c>
      <c r="W1127" s="1" t="s">
        <v>19161</v>
      </c>
      <c r="X1127" s="1" t="s">
        <v>19226</v>
      </c>
      <c r="Y1127" s="1" t="s">
        <v>19225</v>
      </c>
      <c r="Z1127" s="2" t="s">
        <v>113</v>
      </c>
      <c r="AA1127" s="1" t="s">
        <v>19227</v>
      </c>
      <c r="AB1127" s="1" t="s">
        <v>19228</v>
      </c>
      <c r="AC1127" s="1" t="s">
        <v>19229</v>
      </c>
      <c r="AE1127" s="2" t="s">
        <v>78</v>
      </c>
      <c r="AF1127" s="4">
        <v>41731</v>
      </c>
      <c r="AG1127" s="1" t="s">
        <v>19230</v>
      </c>
      <c r="AH1127" s="1" t="s">
        <v>19236</v>
      </c>
      <c r="AI1127" s="1" t="s">
        <v>19231</v>
      </c>
      <c r="AK1127" s="2" t="s">
        <v>78</v>
      </c>
      <c r="AL1127" s="4">
        <v>41731</v>
      </c>
      <c r="AM1127" s="1" t="s">
        <v>19232</v>
      </c>
      <c r="AN1127" s="1" t="s">
        <v>19233</v>
      </c>
      <c r="AQ1127" s="2" t="s">
        <v>78</v>
      </c>
      <c r="AR1127" s="4">
        <v>43602</v>
      </c>
      <c r="AS1127" s="1" t="s">
        <v>19234</v>
      </c>
      <c r="AT1127" s="2" t="s">
        <v>77</v>
      </c>
      <c r="AU1127" s="4">
        <v>42857</v>
      </c>
      <c r="AV1127" s="1" t="s">
        <v>19238</v>
      </c>
      <c r="AW1127" s="2" t="s">
        <v>77</v>
      </c>
      <c r="AX1127" s="4">
        <v>43602</v>
      </c>
      <c r="AY1127" s="1" t="s">
        <v>75</v>
      </c>
      <c r="AZ1127" s="5">
        <v>1781</v>
      </c>
      <c r="BA1127" s="1" t="s">
        <v>80</v>
      </c>
      <c r="BB1127" s="1" t="s">
        <v>79</v>
      </c>
    </row>
    <row r="1128" spans="1:54" x14ac:dyDescent="0.3">
      <c r="A1128" s="1" t="s">
        <v>19240</v>
      </c>
      <c r="B1128" t="str">
        <f>RIGHT(Tabel_query[[#This Row],[Titel]],1)</f>
        <v>V</v>
      </c>
      <c r="C1128" t="str">
        <f>RIGHT(Tabel_query[[#This Row],[Titel]],LEN(Tabel_query[[#This Row],[Titel]])-2)</f>
        <v>LEUVEN_PRT_Verenigde_Protestantse_kerk_Leuven_V</v>
      </c>
      <c r="D1128">
        <f>SEARCH("_",Tabel_query[[#This Row],[Kolom2]])</f>
        <v>7</v>
      </c>
      <c r="E1128" t="str">
        <f>LEFT(Tabel_query[[#This Row],[Kolom2]],Tabel_query[[#This Row],[Kolom3]]-1)</f>
        <v>LEUVEN</v>
      </c>
      <c r="F1128" s="2" t="s">
        <v>70</v>
      </c>
      <c r="G1128" s="2" t="s">
        <v>72</v>
      </c>
      <c r="H1128" s="1" t="s">
        <v>19258</v>
      </c>
      <c r="I1128" s="3" t="b">
        <v>1</v>
      </c>
      <c r="J1128" s="1" t="s">
        <v>19257</v>
      </c>
      <c r="K1128" s="2" t="s">
        <v>134</v>
      </c>
      <c r="L1128" s="3" t="b">
        <v>1</v>
      </c>
      <c r="M1128" s="1" t="s">
        <v>19260</v>
      </c>
      <c r="P1128" s="2" t="s">
        <v>599</v>
      </c>
      <c r="Q1128" s="2" t="s">
        <v>116</v>
      </c>
      <c r="R1128" s="1" t="s">
        <v>135</v>
      </c>
      <c r="T1128" s="1" t="s">
        <v>19255</v>
      </c>
      <c r="U1128" s="1" t="s">
        <v>19241</v>
      </c>
      <c r="V1128" s="1" t="s">
        <v>3804</v>
      </c>
      <c r="W1128" s="1" t="s">
        <v>19242</v>
      </c>
      <c r="X1128" s="1" t="s">
        <v>19243</v>
      </c>
      <c r="Y1128" s="1" t="s">
        <v>19140</v>
      </c>
      <c r="Z1128" s="2" t="s">
        <v>113</v>
      </c>
      <c r="AA1128" s="1" t="s">
        <v>19244</v>
      </c>
      <c r="AB1128" s="1" t="s">
        <v>19245</v>
      </c>
      <c r="AC1128" s="1" t="s">
        <v>19246</v>
      </c>
      <c r="AE1128" s="2" t="s">
        <v>78</v>
      </c>
      <c r="AF1128" s="4">
        <v>41756</v>
      </c>
      <c r="AG1128" s="1" t="s">
        <v>19247</v>
      </c>
      <c r="AH1128" s="1" t="s">
        <v>19256</v>
      </c>
      <c r="AI1128" s="1" t="s">
        <v>19248</v>
      </c>
      <c r="AJ1128" s="1" t="s">
        <v>19249</v>
      </c>
      <c r="AK1128" s="2" t="s">
        <v>78</v>
      </c>
      <c r="AL1128" s="4">
        <v>41756</v>
      </c>
      <c r="AM1128" s="1" t="s">
        <v>19250</v>
      </c>
      <c r="AN1128" s="1" t="s">
        <v>19251</v>
      </c>
      <c r="AO1128" s="1" t="s">
        <v>19252</v>
      </c>
      <c r="AP1128" s="1" t="s">
        <v>19253</v>
      </c>
      <c r="AQ1128" s="2" t="s">
        <v>77</v>
      </c>
      <c r="AR1128" s="4">
        <v>42855</v>
      </c>
      <c r="AS1128" s="1" t="s">
        <v>19254</v>
      </c>
      <c r="AT1128" s="2" t="s">
        <v>78</v>
      </c>
      <c r="AU1128" s="4">
        <v>41756</v>
      </c>
      <c r="AV1128" s="1" t="s">
        <v>19259</v>
      </c>
      <c r="AW1128" s="2" t="s">
        <v>77</v>
      </c>
      <c r="AX1128" s="4">
        <v>42855</v>
      </c>
      <c r="AY1128" s="1" t="s">
        <v>75</v>
      </c>
      <c r="AZ1128" s="5">
        <v>1783</v>
      </c>
      <c r="BA1128" s="1" t="s">
        <v>80</v>
      </c>
      <c r="BB1128" s="1" t="s">
        <v>79</v>
      </c>
    </row>
    <row r="1129" spans="1:54" x14ac:dyDescent="0.3">
      <c r="A1129" s="1" t="s">
        <v>19261</v>
      </c>
      <c r="B1129" t="str">
        <f>RIGHT(Tabel_query[[#This Row],[Titel]],1)</f>
        <v>V</v>
      </c>
      <c r="C1129" t="str">
        <f>RIGHT(Tabel_query[[#This Row],[Titel]],LEN(Tabel_query[[#This Row],[Titel]])-2)</f>
        <v>LEUVEN_RKT_H_Familie_V</v>
      </c>
      <c r="D1129">
        <f>SEARCH("_",Tabel_query[[#This Row],[Kolom2]])</f>
        <v>7</v>
      </c>
      <c r="E1129" t="str">
        <f>LEFT(Tabel_query[[#This Row],[Kolom2]],Tabel_query[[#This Row],[Kolom3]]-1)</f>
        <v>LEUVEN</v>
      </c>
      <c r="F1129" s="2" t="s">
        <v>70</v>
      </c>
      <c r="G1129" s="2" t="s">
        <v>72</v>
      </c>
      <c r="I1129" s="3" t="b">
        <v>0</v>
      </c>
      <c r="L1129" s="3" t="b">
        <v>1</v>
      </c>
      <c r="P1129" s="2" t="s">
        <v>599</v>
      </c>
      <c r="Q1129" s="2" t="s">
        <v>137</v>
      </c>
      <c r="T1129" s="1" t="s">
        <v>5038</v>
      </c>
      <c r="U1129" s="1" t="s">
        <v>19262</v>
      </c>
      <c r="V1129" s="1" t="s">
        <v>19263</v>
      </c>
      <c r="W1129" s="1" t="s">
        <v>19242</v>
      </c>
      <c r="X1129" s="1" t="s">
        <v>19264</v>
      </c>
      <c r="Y1129" s="1" t="s">
        <v>19140</v>
      </c>
      <c r="Z1129" s="2" t="s">
        <v>19279</v>
      </c>
      <c r="AA1129" s="1" t="s">
        <v>19265</v>
      </c>
      <c r="AB1129" s="1" t="s">
        <v>19266</v>
      </c>
      <c r="AC1129" s="1" t="s">
        <v>19267</v>
      </c>
      <c r="AD1129" s="1" t="s">
        <v>19268</v>
      </c>
      <c r="AE1129" s="2" t="s">
        <v>77</v>
      </c>
      <c r="AF1129" s="4">
        <v>42843</v>
      </c>
      <c r="AG1129" s="1" t="s">
        <v>19269</v>
      </c>
      <c r="AH1129" s="1" t="s">
        <v>19277</v>
      </c>
      <c r="AI1129" s="1" t="s">
        <v>19270</v>
      </c>
      <c r="AJ1129" s="1" t="s">
        <v>19271</v>
      </c>
      <c r="AK1129" s="2" t="s">
        <v>77</v>
      </c>
      <c r="AL1129" s="4">
        <v>42843</v>
      </c>
      <c r="AM1129" s="1" t="s">
        <v>19272</v>
      </c>
      <c r="AN1129" s="1" t="s">
        <v>19273</v>
      </c>
      <c r="AO1129" s="1" t="s">
        <v>19274</v>
      </c>
      <c r="AP1129" s="1" t="s">
        <v>19275</v>
      </c>
      <c r="AQ1129" s="2" t="s">
        <v>78</v>
      </c>
      <c r="AR1129" s="4">
        <v>41731</v>
      </c>
      <c r="AS1129" s="1" t="s">
        <v>19276</v>
      </c>
      <c r="AT1129" s="2" t="s">
        <v>78</v>
      </c>
      <c r="AU1129" s="4">
        <v>41731</v>
      </c>
      <c r="AV1129" s="1" t="s">
        <v>19278</v>
      </c>
      <c r="AW1129" s="2" t="s">
        <v>78</v>
      </c>
      <c r="AX1129" s="4">
        <v>41731</v>
      </c>
      <c r="AY1129" s="1" t="s">
        <v>75</v>
      </c>
      <c r="AZ1129" s="5">
        <v>1790</v>
      </c>
      <c r="BA1129" s="1" t="s">
        <v>80</v>
      </c>
      <c r="BB1129" s="1" t="s">
        <v>79</v>
      </c>
    </row>
    <row r="1130" spans="1:54" x14ac:dyDescent="0.3">
      <c r="A1130" s="1" t="s">
        <v>19280</v>
      </c>
      <c r="B1130" t="str">
        <f>RIGHT(Tabel_query[[#This Row],[Titel]],1)</f>
        <v>V</v>
      </c>
      <c r="C1130" t="str">
        <f>RIGHT(Tabel_query[[#This Row],[Titel]],LEN(Tabel_query[[#This Row],[Titel]])-2)</f>
        <v>LEUVEN_RKT_H_Hart_V</v>
      </c>
      <c r="D1130">
        <f>SEARCH("_",Tabel_query[[#This Row],[Kolom2]])</f>
        <v>7</v>
      </c>
      <c r="E1130" t="str">
        <f>LEFT(Tabel_query[[#This Row],[Kolom2]],Tabel_query[[#This Row],[Kolom3]]-1)</f>
        <v>LEUVEN</v>
      </c>
      <c r="F1130" s="2" t="s">
        <v>70</v>
      </c>
      <c r="G1130" s="2" t="s">
        <v>72</v>
      </c>
      <c r="I1130" s="3" t="b">
        <v>0</v>
      </c>
      <c r="L1130" s="3" t="b">
        <v>1</v>
      </c>
      <c r="P1130" s="2" t="s">
        <v>599</v>
      </c>
      <c r="Q1130" s="2" t="s">
        <v>137</v>
      </c>
      <c r="T1130" s="1" t="s">
        <v>3754</v>
      </c>
      <c r="U1130" s="1" t="s">
        <v>523</v>
      </c>
      <c r="V1130" s="1" t="s">
        <v>219</v>
      </c>
      <c r="W1130" s="1" t="s">
        <v>19242</v>
      </c>
      <c r="X1130" s="1" t="s">
        <v>19282</v>
      </c>
      <c r="Y1130" s="1" t="s">
        <v>19281</v>
      </c>
      <c r="Z1130" s="2" t="s">
        <v>19279</v>
      </c>
      <c r="AA1130" s="1" t="s">
        <v>19283</v>
      </c>
      <c r="AB1130" s="1" t="s">
        <v>19284</v>
      </c>
      <c r="AC1130" s="1" t="s">
        <v>19285</v>
      </c>
      <c r="AE1130" s="2" t="s">
        <v>77</v>
      </c>
      <c r="AF1130" s="4">
        <v>42849</v>
      </c>
      <c r="AG1130" s="1" t="s">
        <v>19286</v>
      </c>
      <c r="AH1130" s="1" t="s">
        <v>19294</v>
      </c>
      <c r="AI1130" s="1" t="s">
        <v>19287</v>
      </c>
      <c r="AJ1130" s="1" t="s">
        <v>19288</v>
      </c>
      <c r="AK1130" s="2" t="s">
        <v>78</v>
      </c>
      <c r="AL1130" s="4">
        <v>41756</v>
      </c>
      <c r="AM1130" s="1" t="s">
        <v>19289</v>
      </c>
      <c r="AN1130" s="1" t="s">
        <v>19290</v>
      </c>
      <c r="AO1130" s="1" t="s">
        <v>19291</v>
      </c>
      <c r="AP1130" s="1" t="s">
        <v>19292</v>
      </c>
      <c r="AQ1130" s="2" t="s">
        <v>78</v>
      </c>
      <c r="AR1130" s="4">
        <v>41756</v>
      </c>
      <c r="AS1130" s="1" t="s">
        <v>19293</v>
      </c>
      <c r="AT1130" s="2" t="s">
        <v>78</v>
      </c>
      <c r="AU1130" s="4">
        <v>41756</v>
      </c>
      <c r="AV1130" s="1" t="s">
        <v>19295</v>
      </c>
      <c r="AW1130" s="2" t="s">
        <v>77</v>
      </c>
      <c r="AX1130" s="4">
        <v>42849</v>
      </c>
      <c r="AY1130" s="1" t="s">
        <v>75</v>
      </c>
      <c r="AZ1130" s="5">
        <v>1793</v>
      </c>
      <c r="BA1130" s="1" t="s">
        <v>80</v>
      </c>
      <c r="BB1130" s="1" t="s">
        <v>79</v>
      </c>
    </row>
    <row r="1131" spans="1:54" x14ac:dyDescent="0.3">
      <c r="A1131" s="1" t="s">
        <v>19296</v>
      </c>
      <c r="B1131" t="str">
        <f>RIGHT(Tabel_query[[#This Row],[Titel]],1)</f>
        <v>V</v>
      </c>
      <c r="C1131" t="str">
        <f>RIGHT(Tabel_query[[#This Row],[Titel]],LEN(Tabel_query[[#This Row],[Titel]])-2)</f>
        <v>LEUVEN_RKT_OLV_V</v>
      </c>
      <c r="D1131">
        <f>SEARCH("_",Tabel_query[[#This Row],[Kolom2]])</f>
        <v>7</v>
      </c>
      <c r="E1131" t="str">
        <f>LEFT(Tabel_query[[#This Row],[Kolom2]],Tabel_query[[#This Row],[Kolom3]]-1)</f>
        <v>LEUVEN</v>
      </c>
      <c r="F1131" s="2" t="s">
        <v>70</v>
      </c>
      <c r="G1131" s="2" t="s">
        <v>72</v>
      </c>
      <c r="I1131" s="3" t="b">
        <v>0</v>
      </c>
      <c r="L1131" s="3" t="b">
        <v>1</v>
      </c>
      <c r="P1131" s="2" t="s">
        <v>599</v>
      </c>
      <c r="Q1131" s="2" t="s">
        <v>137</v>
      </c>
      <c r="T1131" s="1" t="s">
        <v>675</v>
      </c>
      <c r="U1131" s="1" t="s">
        <v>19297</v>
      </c>
      <c r="V1131" s="1" t="s">
        <v>160</v>
      </c>
      <c r="W1131" s="1" t="s">
        <v>19242</v>
      </c>
      <c r="X1131" s="1" t="s">
        <v>19298</v>
      </c>
      <c r="Y1131" s="1" t="s">
        <v>19281</v>
      </c>
      <c r="Z1131" s="2" t="s">
        <v>19279</v>
      </c>
      <c r="AA1131" s="1" t="s">
        <v>19299</v>
      </c>
      <c r="AB1131" s="1" t="s">
        <v>19300</v>
      </c>
      <c r="AC1131" s="1" t="s">
        <v>19301</v>
      </c>
      <c r="AD1131" s="1" t="s">
        <v>19302</v>
      </c>
      <c r="AE1131" s="2" t="s">
        <v>77</v>
      </c>
      <c r="AF1131" s="4">
        <v>42844</v>
      </c>
      <c r="AG1131" s="1" t="s">
        <v>19303</v>
      </c>
      <c r="AH1131" s="1" t="s">
        <v>19311</v>
      </c>
      <c r="AI1131" s="1" t="s">
        <v>19304</v>
      </c>
      <c r="AJ1131" s="1" t="s">
        <v>19305</v>
      </c>
      <c r="AK1131" s="2" t="s">
        <v>77</v>
      </c>
      <c r="AL1131" s="4">
        <v>42844</v>
      </c>
      <c r="AM1131" s="1" t="s">
        <v>19306</v>
      </c>
      <c r="AN1131" s="1" t="s">
        <v>19307</v>
      </c>
      <c r="AO1131" s="1" t="s">
        <v>19308</v>
      </c>
      <c r="AP1131" s="1" t="s">
        <v>19309</v>
      </c>
      <c r="AQ1131" s="2" t="s">
        <v>78</v>
      </c>
      <c r="AR1131" s="4">
        <v>41738</v>
      </c>
      <c r="AS1131" s="1" t="s">
        <v>19310</v>
      </c>
      <c r="AT1131" s="2" t="s">
        <v>78</v>
      </c>
      <c r="AU1131" s="4">
        <v>41738</v>
      </c>
      <c r="AV1131" s="1" t="s">
        <v>19312</v>
      </c>
      <c r="AW1131" s="2" t="s">
        <v>78</v>
      </c>
      <c r="AX1131" s="4">
        <v>41738</v>
      </c>
      <c r="AY1131" s="1" t="s">
        <v>75</v>
      </c>
      <c r="AZ1131" s="5">
        <v>1799</v>
      </c>
      <c r="BA1131" s="1" t="s">
        <v>80</v>
      </c>
      <c r="BB1131" s="1" t="s">
        <v>79</v>
      </c>
    </row>
    <row r="1132" spans="1:54" x14ac:dyDescent="0.3">
      <c r="A1132" s="1" t="s">
        <v>19313</v>
      </c>
      <c r="B1132" t="str">
        <f>RIGHT(Tabel_query[[#This Row],[Titel]],1)</f>
        <v>V</v>
      </c>
      <c r="C1132" t="str">
        <f>RIGHT(Tabel_query[[#This Row],[Titel]],LEN(Tabel_query[[#This Row],[Titel]])-2)</f>
        <v>LEUVEN_RKT_OLV_van_Troost_V</v>
      </c>
      <c r="D1132">
        <f>SEARCH("_",Tabel_query[[#This Row],[Kolom2]])</f>
        <v>7</v>
      </c>
      <c r="E1132" t="str">
        <f>LEFT(Tabel_query[[#This Row],[Kolom2]],Tabel_query[[#This Row],[Kolom3]]-1)</f>
        <v>LEUVEN</v>
      </c>
      <c r="F1132" s="2" t="s">
        <v>70</v>
      </c>
      <c r="G1132" s="2" t="s">
        <v>72</v>
      </c>
      <c r="I1132" s="3" t="b">
        <v>0</v>
      </c>
      <c r="L1132" s="3" t="b">
        <v>1</v>
      </c>
      <c r="P1132" s="2" t="s">
        <v>599</v>
      </c>
      <c r="Q1132" s="2" t="s">
        <v>137</v>
      </c>
      <c r="T1132" s="1" t="s">
        <v>19329</v>
      </c>
      <c r="U1132" s="1" t="s">
        <v>19314</v>
      </c>
      <c r="V1132" s="1" t="s">
        <v>7268</v>
      </c>
      <c r="W1132" s="1" t="s">
        <v>19198</v>
      </c>
      <c r="X1132" s="1" t="s">
        <v>19316</v>
      </c>
      <c r="Y1132" s="1" t="s">
        <v>19315</v>
      </c>
      <c r="Z1132" s="2" t="s">
        <v>19279</v>
      </c>
      <c r="AA1132" s="1" t="s">
        <v>19317</v>
      </c>
      <c r="AB1132" s="1" t="s">
        <v>19318</v>
      </c>
      <c r="AC1132" s="1" t="s">
        <v>19319</v>
      </c>
      <c r="AD1132" s="1" t="s">
        <v>19320</v>
      </c>
      <c r="AE1132" s="2" t="s">
        <v>77</v>
      </c>
      <c r="AF1132" s="4">
        <v>42845</v>
      </c>
      <c r="AG1132" s="1" t="s">
        <v>19321</v>
      </c>
      <c r="AH1132" s="1" t="s">
        <v>19330</v>
      </c>
      <c r="AI1132" s="1" t="s">
        <v>19322</v>
      </c>
      <c r="AJ1132" s="1" t="s">
        <v>19323</v>
      </c>
      <c r="AK1132" s="2" t="s">
        <v>78</v>
      </c>
      <c r="AL1132" s="4">
        <v>41754</v>
      </c>
      <c r="AM1132" s="1" t="s">
        <v>19324</v>
      </c>
      <c r="AN1132" s="1" t="s">
        <v>19325</v>
      </c>
      <c r="AO1132" s="1" t="s">
        <v>19326</v>
      </c>
      <c r="AP1132" s="1" t="s">
        <v>19327</v>
      </c>
      <c r="AQ1132" s="2" t="s">
        <v>77</v>
      </c>
      <c r="AR1132" s="4">
        <v>42845</v>
      </c>
      <c r="AS1132" s="1" t="s">
        <v>19328</v>
      </c>
      <c r="AT1132" s="2" t="s">
        <v>78</v>
      </c>
      <c r="AU1132" s="4">
        <v>41754</v>
      </c>
      <c r="AV1132" s="1" t="s">
        <v>19331</v>
      </c>
      <c r="AW1132" s="2" t="s">
        <v>78</v>
      </c>
      <c r="AX1132" s="4">
        <v>41754</v>
      </c>
      <c r="AY1132" s="1" t="s">
        <v>75</v>
      </c>
      <c r="AZ1132" s="5">
        <v>1780</v>
      </c>
      <c r="BA1132" s="1" t="s">
        <v>80</v>
      </c>
      <c r="BB1132" s="1" t="s">
        <v>79</v>
      </c>
    </row>
    <row r="1133" spans="1:54" x14ac:dyDescent="0.3">
      <c r="A1133" s="1" t="s">
        <v>19332</v>
      </c>
      <c r="B1133" t="str">
        <f>RIGHT(Tabel_query[[#This Row],[Titel]],1)</f>
        <v>V</v>
      </c>
      <c r="C1133" t="str">
        <f>RIGHT(Tabel_query[[#This Row],[Titel]],LEN(Tabel_query[[#This Row],[Titel]])-2)</f>
        <v>LEUVEN_RKT_Onbevlekt_Hart_van_Maria_V</v>
      </c>
      <c r="D1133">
        <f>SEARCH("_",Tabel_query[[#This Row],[Kolom2]])</f>
        <v>7</v>
      </c>
      <c r="E1133" t="str">
        <f>LEFT(Tabel_query[[#This Row],[Kolom2]],Tabel_query[[#This Row],[Kolom3]]-1)</f>
        <v>LEUVEN</v>
      </c>
      <c r="F1133" s="2" t="s">
        <v>70</v>
      </c>
      <c r="G1133" s="2" t="s">
        <v>72</v>
      </c>
      <c r="I1133" s="3" t="b">
        <v>0</v>
      </c>
      <c r="L1133" s="3" t="b">
        <v>1</v>
      </c>
      <c r="P1133" s="2" t="s">
        <v>599</v>
      </c>
      <c r="Q1133" s="2" t="s">
        <v>137</v>
      </c>
      <c r="T1133" s="1" t="s">
        <v>19347</v>
      </c>
      <c r="U1133" s="1" t="s">
        <v>19333</v>
      </c>
      <c r="V1133" s="1" t="s">
        <v>11017</v>
      </c>
      <c r="W1133" s="1" t="s">
        <v>19198</v>
      </c>
      <c r="X1133" s="1" t="s">
        <v>19334</v>
      </c>
      <c r="Y1133" s="1" t="s">
        <v>19140</v>
      </c>
      <c r="Z1133" s="2" t="s">
        <v>19279</v>
      </c>
      <c r="AA1133" s="1" t="s">
        <v>19335</v>
      </c>
      <c r="AB1133" s="1" t="s">
        <v>19336</v>
      </c>
      <c r="AC1133" s="1" t="s">
        <v>19337</v>
      </c>
      <c r="AD1133" s="1" t="s">
        <v>19338</v>
      </c>
      <c r="AE1133" s="2" t="s">
        <v>78</v>
      </c>
      <c r="AF1133" s="4">
        <v>41731</v>
      </c>
      <c r="AG1133" s="1" t="s">
        <v>19339</v>
      </c>
      <c r="AH1133" s="1" t="s">
        <v>19348</v>
      </c>
      <c r="AI1133" s="1" t="s">
        <v>19340</v>
      </c>
      <c r="AJ1133" s="1" t="s">
        <v>19341</v>
      </c>
      <c r="AK1133" s="2" t="s">
        <v>77</v>
      </c>
      <c r="AL1133" s="4">
        <v>42824</v>
      </c>
      <c r="AM1133" s="1" t="s">
        <v>19342</v>
      </c>
      <c r="AN1133" s="1" t="s">
        <v>19343</v>
      </c>
      <c r="AO1133" s="1" t="s">
        <v>19344</v>
      </c>
      <c r="AP1133" s="1" t="s">
        <v>19345</v>
      </c>
      <c r="AQ1133" s="2" t="s">
        <v>78</v>
      </c>
      <c r="AR1133" s="4">
        <v>41731</v>
      </c>
      <c r="AS1133" s="1" t="s">
        <v>19346</v>
      </c>
      <c r="AT1133" s="2" t="s">
        <v>77</v>
      </c>
      <c r="AU1133" s="4">
        <v>42824</v>
      </c>
      <c r="AV1133" s="1" t="s">
        <v>19349</v>
      </c>
      <c r="AW1133" s="2" t="s">
        <v>78</v>
      </c>
      <c r="AX1133" s="4">
        <v>41731</v>
      </c>
      <c r="AY1133" s="1" t="s">
        <v>75</v>
      </c>
      <c r="AZ1133" s="5">
        <v>1800</v>
      </c>
      <c r="BA1133" s="1" t="s">
        <v>80</v>
      </c>
      <c r="BB1133" s="1" t="s">
        <v>79</v>
      </c>
    </row>
    <row r="1134" spans="1:54" x14ac:dyDescent="0.3">
      <c r="A1134" s="1" t="s">
        <v>19350</v>
      </c>
      <c r="B1134" t="str">
        <f>RIGHT(Tabel_query[[#This Row],[Titel]],1)</f>
        <v>V</v>
      </c>
      <c r="C1134" t="str">
        <f>RIGHT(Tabel_query[[#This Row],[Titel]],LEN(Tabel_query[[#This Row],[Titel]])-2)</f>
        <v>LEUVEN_RKT_St_Agatha_V</v>
      </c>
      <c r="D1134">
        <f>SEARCH("_",Tabel_query[[#This Row],[Kolom2]])</f>
        <v>7</v>
      </c>
      <c r="E1134" t="str">
        <f>LEFT(Tabel_query[[#This Row],[Kolom2]],Tabel_query[[#This Row],[Kolom3]]-1)</f>
        <v>LEUVEN</v>
      </c>
      <c r="F1134" s="2" t="s">
        <v>70</v>
      </c>
      <c r="G1134" s="2" t="s">
        <v>72</v>
      </c>
      <c r="I1134" s="3" t="b">
        <v>0</v>
      </c>
      <c r="L1134" s="3" t="b">
        <v>1</v>
      </c>
      <c r="P1134" s="2" t="s">
        <v>599</v>
      </c>
      <c r="Q1134" s="2" t="s">
        <v>137</v>
      </c>
      <c r="T1134" s="1" t="s">
        <v>15485</v>
      </c>
      <c r="U1134" s="1" t="s">
        <v>19223</v>
      </c>
      <c r="V1134" s="1" t="s">
        <v>19351</v>
      </c>
      <c r="W1134" s="1" t="s">
        <v>19161</v>
      </c>
      <c r="X1134" s="1" t="s">
        <v>19352</v>
      </c>
      <c r="Y1134" s="1" t="s">
        <v>19140</v>
      </c>
      <c r="Z1134" s="2" t="s">
        <v>19279</v>
      </c>
      <c r="AA1134" s="1" t="s">
        <v>19353</v>
      </c>
      <c r="AB1134" s="1" t="s">
        <v>19354</v>
      </c>
      <c r="AC1134" s="1" t="s">
        <v>19355</v>
      </c>
      <c r="AD1134" s="1" t="s">
        <v>19356</v>
      </c>
      <c r="AE1134" s="2" t="s">
        <v>77</v>
      </c>
      <c r="AF1134" s="4">
        <v>42845</v>
      </c>
      <c r="AG1134" s="1" t="s">
        <v>19357</v>
      </c>
      <c r="AH1134" s="1" t="s">
        <v>19365</v>
      </c>
      <c r="AI1134" s="1" t="s">
        <v>19358</v>
      </c>
      <c r="AJ1134" s="1" t="s">
        <v>19359</v>
      </c>
      <c r="AK1134" s="2" t="s">
        <v>78</v>
      </c>
      <c r="AL1134" s="4">
        <v>41731</v>
      </c>
      <c r="AM1134" s="1" t="s">
        <v>19360</v>
      </c>
      <c r="AN1134" s="1" t="s">
        <v>19361</v>
      </c>
      <c r="AO1134" s="1" t="s">
        <v>19362</v>
      </c>
      <c r="AP1134" s="1" t="s">
        <v>19363</v>
      </c>
      <c r="AQ1134" s="2" t="s">
        <v>77</v>
      </c>
      <c r="AR1134" s="4">
        <v>42845</v>
      </c>
      <c r="AS1134" s="1" t="s">
        <v>19364</v>
      </c>
      <c r="AT1134" s="2" t="s">
        <v>78</v>
      </c>
      <c r="AU1134" s="4">
        <v>41731</v>
      </c>
      <c r="AV1134" s="1" t="s">
        <v>19366</v>
      </c>
      <c r="AW1134" s="2" t="s">
        <v>78</v>
      </c>
      <c r="AX1134" s="4">
        <v>41731</v>
      </c>
      <c r="AY1134" s="1" t="s">
        <v>75</v>
      </c>
      <c r="AZ1134" s="5">
        <v>1788</v>
      </c>
      <c r="BA1134" s="1" t="s">
        <v>80</v>
      </c>
      <c r="BB1134" s="1" t="s">
        <v>79</v>
      </c>
    </row>
    <row r="1135" spans="1:54" x14ac:dyDescent="0.3">
      <c r="A1135" s="1" t="s">
        <v>19367</v>
      </c>
      <c r="B1135" t="str">
        <f>RIGHT(Tabel_query[[#This Row],[Titel]],1)</f>
        <v>V</v>
      </c>
      <c r="C1135" t="str">
        <f>RIGHT(Tabel_query[[#This Row],[Titel]],LEN(Tabel_query[[#This Row],[Titel]])-2)</f>
        <v>LEUVEN_RKT_St_Antonius_van_Padua_V</v>
      </c>
      <c r="D1135">
        <f>SEARCH("_",Tabel_query[[#This Row],[Kolom2]])</f>
        <v>7</v>
      </c>
      <c r="E1135" t="str">
        <f>LEFT(Tabel_query[[#This Row],[Kolom2]],Tabel_query[[#This Row],[Kolom3]]-1)</f>
        <v>LEUVEN</v>
      </c>
      <c r="F1135" s="2" t="s">
        <v>70</v>
      </c>
      <c r="G1135" s="2" t="s">
        <v>72</v>
      </c>
      <c r="I1135" s="3" t="b">
        <v>0</v>
      </c>
      <c r="L1135" s="3" t="b">
        <v>1</v>
      </c>
      <c r="P1135" s="2" t="s">
        <v>599</v>
      </c>
      <c r="Q1135" s="2" t="s">
        <v>137</v>
      </c>
      <c r="T1135" s="1" t="s">
        <v>19382</v>
      </c>
      <c r="U1135" s="1" t="s">
        <v>19368</v>
      </c>
      <c r="V1135" s="1" t="s">
        <v>1214</v>
      </c>
      <c r="W1135" s="1" t="s">
        <v>19198</v>
      </c>
      <c r="X1135" s="1" t="s">
        <v>19369</v>
      </c>
      <c r="Y1135" s="1" t="s">
        <v>19315</v>
      </c>
      <c r="Z1135" s="2" t="s">
        <v>19279</v>
      </c>
      <c r="AA1135" s="1" t="s">
        <v>19370</v>
      </c>
      <c r="AB1135" s="1" t="s">
        <v>19371</v>
      </c>
      <c r="AC1135" s="1" t="s">
        <v>19372</v>
      </c>
      <c r="AD1135" s="1" t="s">
        <v>19373</v>
      </c>
      <c r="AE1135" s="2" t="s">
        <v>77</v>
      </c>
      <c r="AG1135" s="1" t="s">
        <v>19374</v>
      </c>
      <c r="AH1135" s="1" t="s">
        <v>19383</v>
      </c>
      <c r="AI1135" s="1" t="s">
        <v>19375</v>
      </c>
      <c r="AJ1135" s="1" t="s">
        <v>19376</v>
      </c>
      <c r="AK1135" s="2" t="s">
        <v>78</v>
      </c>
      <c r="AM1135" s="1" t="s">
        <v>19377</v>
      </c>
      <c r="AN1135" s="1" t="s">
        <v>19378</v>
      </c>
      <c r="AO1135" s="1" t="s">
        <v>19379</v>
      </c>
      <c r="AP1135" s="1" t="s">
        <v>19380</v>
      </c>
      <c r="AQ1135" s="2" t="s">
        <v>77</v>
      </c>
      <c r="AS1135" s="1" t="s">
        <v>19381</v>
      </c>
      <c r="AT1135" s="2" t="s">
        <v>77</v>
      </c>
      <c r="AV1135" s="1" t="s">
        <v>19384</v>
      </c>
      <c r="AW1135" s="2" t="s">
        <v>78</v>
      </c>
      <c r="AY1135" s="1" t="s">
        <v>75</v>
      </c>
      <c r="AZ1135" s="5">
        <v>1789</v>
      </c>
      <c r="BA1135" s="1" t="s">
        <v>80</v>
      </c>
      <c r="BB1135" s="1" t="s">
        <v>79</v>
      </c>
    </row>
    <row r="1136" spans="1:54" x14ac:dyDescent="0.3">
      <c r="A1136" s="1" t="s">
        <v>19385</v>
      </c>
      <c r="B1136" t="str">
        <f>RIGHT(Tabel_query[[#This Row],[Titel]],1)</f>
        <v>V</v>
      </c>
      <c r="C1136" t="str">
        <f>RIGHT(Tabel_query[[#This Row],[Titel]],LEN(Tabel_query[[#This Row],[Titel]])-2)</f>
        <v>LEUVEN_RKT_St_Franciscus_van_Assisi_V</v>
      </c>
      <c r="D1136">
        <f>SEARCH("_",Tabel_query[[#This Row],[Kolom2]])</f>
        <v>7</v>
      </c>
      <c r="E1136" t="str">
        <f>LEFT(Tabel_query[[#This Row],[Kolom2]],Tabel_query[[#This Row],[Kolom3]]-1)</f>
        <v>LEUVEN</v>
      </c>
      <c r="F1136" s="2" t="s">
        <v>70</v>
      </c>
      <c r="G1136" s="2" t="s">
        <v>72</v>
      </c>
      <c r="I1136" s="3" t="b">
        <v>0</v>
      </c>
      <c r="L1136" s="3" t="b">
        <v>1</v>
      </c>
      <c r="P1136" s="2" t="s">
        <v>599</v>
      </c>
      <c r="Q1136" s="2" t="s">
        <v>137</v>
      </c>
      <c r="T1136" s="1" t="s">
        <v>19401</v>
      </c>
      <c r="U1136" s="1" t="s">
        <v>19386</v>
      </c>
      <c r="V1136" s="1" t="s">
        <v>19387</v>
      </c>
      <c r="W1136" s="1" t="s">
        <v>19198</v>
      </c>
      <c r="X1136" s="1" t="s">
        <v>19388</v>
      </c>
      <c r="Y1136" s="1" t="s">
        <v>19315</v>
      </c>
      <c r="Z1136" s="2" t="s">
        <v>19279</v>
      </c>
      <c r="AA1136" s="1" t="s">
        <v>19389</v>
      </c>
      <c r="AB1136" s="1" t="s">
        <v>19390</v>
      </c>
      <c r="AC1136" s="1" t="s">
        <v>19391</v>
      </c>
      <c r="AD1136" s="1" t="s">
        <v>19392</v>
      </c>
      <c r="AE1136" s="2" t="s">
        <v>78</v>
      </c>
      <c r="AF1136" s="4">
        <v>41731</v>
      </c>
      <c r="AG1136" s="1" t="s">
        <v>19393</v>
      </c>
      <c r="AH1136" s="1" t="s">
        <v>19402</v>
      </c>
      <c r="AI1136" s="1" t="s">
        <v>19394</v>
      </c>
      <c r="AJ1136" s="1" t="s">
        <v>19395</v>
      </c>
      <c r="AK1136" s="2" t="s">
        <v>77</v>
      </c>
      <c r="AL1136" s="4">
        <v>42835</v>
      </c>
      <c r="AM1136" s="1" t="s">
        <v>19396</v>
      </c>
      <c r="AN1136" s="1" t="s">
        <v>19397</v>
      </c>
      <c r="AO1136" s="1" t="s">
        <v>19398</v>
      </c>
      <c r="AP1136" s="1" t="s">
        <v>19399</v>
      </c>
      <c r="AQ1136" s="2" t="s">
        <v>78</v>
      </c>
      <c r="AR1136" s="4">
        <v>41731</v>
      </c>
      <c r="AS1136" s="1" t="s">
        <v>19400</v>
      </c>
      <c r="AT1136" s="2" t="s">
        <v>78</v>
      </c>
      <c r="AU1136" s="4">
        <v>41731</v>
      </c>
      <c r="AV1136" s="1" t="s">
        <v>19403</v>
      </c>
      <c r="AW1136" s="2" t="s">
        <v>77</v>
      </c>
      <c r="AX1136" s="4">
        <v>42835</v>
      </c>
      <c r="AY1136" s="1" t="s">
        <v>75</v>
      </c>
      <c r="AZ1136" s="5">
        <v>1792</v>
      </c>
      <c r="BA1136" s="1" t="s">
        <v>80</v>
      </c>
      <c r="BB1136" s="1" t="s">
        <v>79</v>
      </c>
    </row>
    <row r="1137" spans="1:54" x14ac:dyDescent="0.3">
      <c r="A1137" s="1" t="s">
        <v>19404</v>
      </c>
      <c r="B1137" t="str">
        <f>RIGHT(Tabel_query[[#This Row],[Titel]],1)</f>
        <v>V</v>
      </c>
      <c r="C1137" t="str">
        <f>RIGHT(Tabel_query[[#This Row],[Titel]],LEN(Tabel_query[[#This Row],[Titel]])-2)</f>
        <v>LEUVEN_RKT_St_Gertrudis_V</v>
      </c>
      <c r="D1137">
        <f>SEARCH("_",Tabel_query[[#This Row],[Kolom2]])</f>
        <v>7</v>
      </c>
      <c r="E1137" t="str">
        <f>LEFT(Tabel_query[[#This Row],[Kolom2]],Tabel_query[[#This Row],[Kolom3]]-1)</f>
        <v>LEUVEN</v>
      </c>
      <c r="F1137" s="2" t="s">
        <v>70</v>
      </c>
      <c r="G1137" s="2" t="s">
        <v>72</v>
      </c>
      <c r="I1137" s="3" t="b">
        <v>0</v>
      </c>
      <c r="L1137" s="3" t="b">
        <v>1</v>
      </c>
      <c r="P1137" s="2" t="s">
        <v>599</v>
      </c>
      <c r="Q1137" s="2" t="s">
        <v>137</v>
      </c>
      <c r="T1137" s="1" t="s">
        <v>8492</v>
      </c>
      <c r="U1137" s="1" t="s">
        <v>19405</v>
      </c>
      <c r="V1137" s="1" t="s">
        <v>714</v>
      </c>
      <c r="W1137" s="1" t="s">
        <v>19139</v>
      </c>
      <c r="X1137" s="1" t="s">
        <v>19406</v>
      </c>
      <c r="Y1137" s="1" t="s">
        <v>19140</v>
      </c>
      <c r="Z1137" s="2" t="s">
        <v>19279</v>
      </c>
      <c r="AA1137" s="1" t="s">
        <v>19407</v>
      </c>
      <c r="AB1137" s="1" t="s">
        <v>19408</v>
      </c>
      <c r="AC1137" s="1" t="s">
        <v>19409</v>
      </c>
      <c r="AD1137" s="1" t="s">
        <v>19410</v>
      </c>
      <c r="AE1137" s="2" t="s">
        <v>77</v>
      </c>
      <c r="AF1137" s="4">
        <v>42856</v>
      </c>
      <c r="AG1137" s="1" t="s">
        <v>19411</v>
      </c>
      <c r="AH1137" s="1" t="s">
        <v>19419</v>
      </c>
      <c r="AI1137" s="1" t="s">
        <v>19412</v>
      </c>
      <c r="AJ1137" s="1" t="s">
        <v>19413</v>
      </c>
      <c r="AK1137" s="2" t="s">
        <v>78</v>
      </c>
      <c r="AL1137" s="4">
        <v>41731</v>
      </c>
      <c r="AM1137" s="1" t="s">
        <v>19414</v>
      </c>
      <c r="AN1137" s="1" t="s">
        <v>19415</v>
      </c>
      <c r="AO1137" s="1" t="s">
        <v>19416</v>
      </c>
      <c r="AP1137" s="1" t="s">
        <v>19417</v>
      </c>
      <c r="AQ1137" s="2" t="s">
        <v>78</v>
      </c>
      <c r="AR1137" s="4">
        <v>41731</v>
      </c>
      <c r="AS1137" s="1" t="s">
        <v>19418</v>
      </c>
      <c r="AT1137" s="2" t="s">
        <v>77</v>
      </c>
      <c r="AU1137" s="4">
        <v>42856</v>
      </c>
      <c r="AV1137" s="1" t="s">
        <v>19420</v>
      </c>
      <c r="AW1137" s="2" t="s">
        <v>78</v>
      </c>
      <c r="AX1137" s="4">
        <v>41731</v>
      </c>
      <c r="AY1137" s="1" t="s">
        <v>75</v>
      </c>
      <c r="AZ1137" s="5">
        <v>1791</v>
      </c>
      <c r="BA1137" s="1" t="s">
        <v>80</v>
      </c>
      <c r="BB1137" s="1" t="s">
        <v>79</v>
      </c>
    </row>
    <row r="1138" spans="1:54" x14ac:dyDescent="0.3">
      <c r="A1138" s="1" t="s">
        <v>19421</v>
      </c>
      <c r="B1138" t="str">
        <f>RIGHT(Tabel_query[[#This Row],[Titel]],1)</f>
        <v>V</v>
      </c>
      <c r="C1138" t="str">
        <f>RIGHT(Tabel_query[[#This Row],[Titel]],LEN(Tabel_query[[#This Row],[Titel]])-2)</f>
        <v>LEUVEN_RKT_St_Hadrianus_V</v>
      </c>
      <c r="D1138">
        <f>SEARCH("_",Tabel_query[[#This Row],[Kolom2]])</f>
        <v>7</v>
      </c>
      <c r="E1138" t="str">
        <f>LEFT(Tabel_query[[#This Row],[Kolom2]],Tabel_query[[#This Row],[Kolom3]]-1)</f>
        <v>LEUVEN</v>
      </c>
      <c r="F1138" s="2" t="s">
        <v>70</v>
      </c>
      <c r="G1138" s="2" t="s">
        <v>72</v>
      </c>
      <c r="I1138" s="3" t="b">
        <v>0</v>
      </c>
      <c r="L1138" s="3" t="b">
        <v>1</v>
      </c>
      <c r="M1138" s="1" t="s">
        <v>19441</v>
      </c>
      <c r="P1138" s="2" t="s">
        <v>599</v>
      </c>
      <c r="Q1138" s="2" t="s">
        <v>137</v>
      </c>
      <c r="T1138" s="1" t="s">
        <v>19438</v>
      </c>
      <c r="U1138" s="1" t="s">
        <v>19422</v>
      </c>
      <c r="V1138" s="1" t="s">
        <v>714</v>
      </c>
      <c r="W1138" s="1" t="s">
        <v>19423</v>
      </c>
      <c r="X1138" s="1" t="s">
        <v>19425</v>
      </c>
      <c r="Y1138" s="1" t="s">
        <v>19424</v>
      </c>
      <c r="Z1138" s="2" t="s">
        <v>19279</v>
      </c>
      <c r="AA1138" s="1" t="s">
        <v>19426</v>
      </c>
      <c r="AB1138" s="1" t="s">
        <v>19427</v>
      </c>
      <c r="AC1138" s="1" t="s">
        <v>19428</v>
      </c>
      <c r="AD1138" s="1" t="s">
        <v>19429</v>
      </c>
      <c r="AE1138" s="2" t="s">
        <v>78</v>
      </c>
      <c r="AF1138" s="4">
        <v>41731</v>
      </c>
      <c r="AG1138" s="1" t="s">
        <v>19430</v>
      </c>
      <c r="AH1138" s="1" t="s">
        <v>19439</v>
      </c>
      <c r="AI1138" s="1" t="s">
        <v>19431</v>
      </c>
      <c r="AJ1138" s="1" t="s">
        <v>19432</v>
      </c>
      <c r="AK1138" s="2" t="s">
        <v>78</v>
      </c>
      <c r="AL1138" s="4">
        <v>41731</v>
      </c>
      <c r="AM1138" s="1" t="s">
        <v>19433</v>
      </c>
      <c r="AN1138" s="1" t="s">
        <v>19434</v>
      </c>
      <c r="AO1138" s="1" t="s">
        <v>19435</v>
      </c>
      <c r="AP1138" s="1" t="s">
        <v>19436</v>
      </c>
      <c r="AQ1138" s="2" t="s">
        <v>77</v>
      </c>
      <c r="AR1138" s="4">
        <v>42827</v>
      </c>
      <c r="AS1138" s="1" t="s">
        <v>19437</v>
      </c>
      <c r="AT1138" s="2" t="s">
        <v>77</v>
      </c>
      <c r="AU1138" s="4">
        <v>42827</v>
      </c>
      <c r="AV1138" s="1" t="s">
        <v>19440</v>
      </c>
      <c r="AW1138" s="2" t="s">
        <v>78</v>
      </c>
      <c r="AX1138" s="4">
        <v>41731</v>
      </c>
      <c r="AY1138" s="1" t="s">
        <v>75</v>
      </c>
      <c r="AZ1138" s="5">
        <v>1787</v>
      </c>
      <c r="BA1138" s="1" t="s">
        <v>80</v>
      </c>
      <c r="BB1138" s="1" t="s">
        <v>79</v>
      </c>
    </row>
    <row r="1139" spans="1:54" x14ac:dyDescent="0.3">
      <c r="A1139" s="1" t="s">
        <v>19442</v>
      </c>
      <c r="B1139" t="str">
        <f>RIGHT(Tabel_query[[#This Row],[Titel]],1)</f>
        <v>V</v>
      </c>
      <c r="C1139" t="str">
        <f>RIGHT(Tabel_query[[#This Row],[Titel]],LEN(Tabel_query[[#This Row],[Titel]])-2)</f>
        <v>LEUVEN_RKT_St_Jacob_V</v>
      </c>
      <c r="D1139">
        <f>SEARCH("_",Tabel_query[[#This Row],[Kolom2]])</f>
        <v>7</v>
      </c>
      <c r="E1139" t="str">
        <f>LEFT(Tabel_query[[#This Row],[Kolom2]],Tabel_query[[#This Row],[Kolom3]]-1)</f>
        <v>LEUVEN</v>
      </c>
      <c r="F1139" s="2" t="s">
        <v>70</v>
      </c>
      <c r="G1139" s="2" t="s">
        <v>72</v>
      </c>
      <c r="I1139" s="3" t="b">
        <v>0</v>
      </c>
      <c r="L1139" s="3" t="b">
        <v>1</v>
      </c>
      <c r="P1139" s="2" t="s">
        <v>599</v>
      </c>
      <c r="Q1139" s="2" t="s">
        <v>137</v>
      </c>
      <c r="T1139" s="1" t="s">
        <v>19457</v>
      </c>
      <c r="U1139" s="1" t="s">
        <v>19443</v>
      </c>
      <c r="V1139" s="1" t="s">
        <v>160</v>
      </c>
      <c r="W1139" s="1" t="s">
        <v>19139</v>
      </c>
      <c r="X1139" s="1" t="s">
        <v>19444</v>
      </c>
      <c r="Y1139" s="1" t="s">
        <v>19140</v>
      </c>
      <c r="Z1139" s="2" t="s">
        <v>19279</v>
      </c>
      <c r="AA1139" s="1" t="s">
        <v>19445</v>
      </c>
      <c r="AB1139" s="1" t="s">
        <v>19446</v>
      </c>
      <c r="AC1139" s="1" t="s">
        <v>19447</v>
      </c>
      <c r="AD1139" s="1" t="s">
        <v>19448</v>
      </c>
      <c r="AE1139" s="2" t="s">
        <v>78</v>
      </c>
      <c r="AF1139" s="4">
        <v>41740</v>
      </c>
      <c r="AG1139" s="1" t="s">
        <v>19449</v>
      </c>
      <c r="AH1139" s="1" t="s">
        <v>19458</v>
      </c>
      <c r="AI1139" s="1" t="s">
        <v>19450</v>
      </c>
      <c r="AJ1139" s="1" t="s">
        <v>19451</v>
      </c>
      <c r="AK1139" s="2" t="s">
        <v>77</v>
      </c>
      <c r="AL1139" s="4">
        <v>42836</v>
      </c>
      <c r="AM1139" s="1" t="s">
        <v>19452</v>
      </c>
      <c r="AN1139" s="1" t="s">
        <v>19453</v>
      </c>
      <c r="AO1139" s="1" t="s">
        <v>19454</v>
      </c>
      <c r="AP1139" s="1" t="s">
        <v>19455</v>
      </c>
      <c r="AQ1139" s="2" t="s">
        <v>77</v>
      </c>
      <c r="AR1139" s="4">
        <v>42836</v>
      </c>
      <c r="AS1139" s="1" t="s">
        <v>19456</v>
      </c>
      <c r="AT1139" s="2" t="s">
        <v>78</v>
      </c>
      <c r="AU1139" s="4">
        <v>41731</v>
      </c>
      <c r="AV1139" s="1" t="s">
        <v>19459</v>
      </c>
      <c r="AW1139" s="2" t="s">
        <v>78</v>
      </c>
      <c r="AX1139" s="4">
        <v>41731</v>
      </c>
      <c r="AY1139" s="1" t="s">
        <v>75</v>
      </c>
      <c r="AZ1139" s="5">
        <v>1779</v>
      </c>
      <c r="BA1139" s="1" t="s">
        <v>80</v>
      </c>
      <c r="BB1139" s="1" t="s">
        <v>79</v>
      </c>
    </row>
    <row r="1140" spans="1:54" x14ac:dyDescent="0.3">
      <c r="A1140" s="1" t="s">
        <v>19460</v>
      </c>
      <c r="B1140" t="str">
        <f>RIGHT(Tabel_query[[#This Row],[Titel]],1)</f>
        <v>V</v>
      </c>
      <c r="C1140" t="str">
        <f>RIGHT(Tabel_query[[#This Row],[Titel]],LEN(Tabel_query[[#This Row],[Titel]])-2)</f>
        <v>LEUVEN_RKT_St_Jan_Evangelist_V</v>
      </c>
      <c r="D1140">
        <f>SEARCH("_",Tabel_query[[#This Row],[Kolom2]])</f>
        <v>7</v>
      </c>
      <c r="E1140" t="str">
        <f>LEFT(Tabel_query[[#This Row],[Kolom2]],Tabel_query[[#This Row],[Kolom3]]-1)</f>
        <v>LEUVEN</v>
      </c>
      <c r="F1140" s="2" t="s">
        <v>70</v>
      </c>
      <c r="G1140" s="2" t="s">
        <v>72</v>
      </c>
      <c r="I1140" s="3" t="b">
        <v>0</v>
      </c>
      <c r="L1140" s="3" t="b">
        <v>1</v>
      </c>
      <c r="P1140" s="2" t="s">
        <v>599</v>
      </c>
      <c r="Q1140" s="2" t="s">
        <v>137</v>
      </c>
      <c r="T1140" s="1" t="s">
        <v>851</v>
      </c>
      <c r="U1140" s="1" t="s">
        <v>19461</v>
      </c>
      <c r="V1140" s="1" t="s">
        <v>160</v>
      </c>
      <c r="W1140" s="1" t="s">
        <v>19198</v>
      </c>
      <c r="X1140" s="1" t="s">
        <v>19462</v>
      </c>
      <c r="Y1140" s="1" t="s">
        <v>19140</v>
      </c>
      <c r="Z1140" s="2" t="s">
        <v>19279</v>
      </c>
      <c r="AA1140" s="1" t="s">
        <v>19463</v>
      </c>
      <c r="AB1140" s="1" t="s">
        <v>19464</v>
      </c>
      <c r="AC1140" s="1" t="s">
        <v>19465</v>
      </c>
      <c r="AD1140" s="1" t="s">
        <v>19466</v>
      </c>
      <c r="AE1140" s="2" t="s">
        <v>78</v>
      </c>
      <c r="AF1140" s="4">
        <v>41731</v>
      </c>
      <c r="AG1140" s="1" t="s">
        <v>19467</v>
      </c>
      <c r="AH1140" s="1" t="s">
        <v>19475</v>
      </c>
      <c r="AI1140" s="1" t="s">
        <v>19468</v>
      </c>
      <c r="AJ1140" s="1" t="s">
        <v>19469</v>
      </c>
      <c r="AK1140" s="2" t="s">
        <v>77</v>
      </c>
      <c r="AL1140" s="4">
        <v>42826</v>
      </c>
      <c r="AM1140" s="1" t="s">
        <v>19470</v>
      </c>
      <c r="AN1140" s="1" t="s">
        <v>19471</v>
      </c>
      <c r="AO1140" s="1" t="s">
        <v>19472</v>
      </c>
      <c r="AP1140" s="1" t="s">
        <v>19473</v>
      </c>
      <c r="AQ1140" s="2" t="s">
        <v>78</v>
      </c>
      <c r="AR1140" s="4">
        <v>41731</v>
      </c>
      <c r="AS1140" s="1" t="s">
        <v>19474</v>
      </c>
      <c r="AT1140" s="2" t="s">
        <v>78</v>
      </c>
      <c r="AU1140" s="4">
        <v>41731</v>
      </c>
      <c r="AV1140" s="1" t="s">
        <v>19476</v>
      </c>
      <c r="AW1140" s="2" t="s">
        <v>77</v>
      </c>
      <c r="AX1140" s="4">
        <v>42826</v>
      </c>
      <c r="AY1140" s="1" t="s">
        <v>75</v>
      </c>
      <c r="AZ1140" s="5">
        <v>1795</v>
      </c>
      <c r="BA1140" s="1" t="s">
        <v>80</v>
      </c>
      <c r="BB1140" s="1" t="s">
        <v>79</v>
      </c>
    </row>
    <row r="1141" spans="1:54" x14ac:dyDescent="0.3">
      <c r="A1141" s="1" t="s">
        <v>19477</v>
      </c>
      <c r="B1141" t="str">
        <f>RIGHT(Tabel_query[[#This Row],[Titel]],1)</f>
        <v>V</v>
      </c>
      <c r="C1141" t="str">
        <f>RIGHT(Tabel_query[[#This Row],[Titel]],LEN(Tabel_query[[#This Row],[Titel]])-2)</f>
        <v>LEUVEN_RKT_St_Joannes_Bosco_V</v>
      </c>
      <c r="D1141">
        <f>SEARCH("_",Tabel_query[[#This Row],[Kolom2]])</f>
        <v>7</v>
      </c>
      <c r="E1141" t="str">
        <f>LEFT(Tabel_query[[#This Row],[Kolom2]],Tabel_query[[#This Row],[Kolom3]]-1)</f>
        <v>LEUVEN</v>
      </c>
      <c r="F1141" s="2" t="s">
        <v>70</v>
      </c>
      <c r="G1141" s="2" t="s">
        <v>72</v>
      </c>
      <c r="I1141" s="3" t="b">
        <v>0</v>
      </c>
      <c r="L1141" s="3" t="b">
        <v>1</v>
      </c>
      <c r="M1141" s="1" t="s">
        <v>19495</v>
      </c>
      <c r="P1141" s="2" t="s">
        <v>599</v>
      </c>
      <c r="Q1141" s="2" t="s">
        <v>137</v>
      </c>
      <c r="T1141" s="1" t="s">
        <v>19492</v>
      </c>
      <c r="U1141" s="1" t="s">
        <v>19478</v>
      </c>
      <c r="V1141" s="1" t="s">
        <v>559</v>
      </c>
      <c r="W1141" s="1" t="s">
        <v>19242</v>
      </c>
      <c r="X1141" s="1" t="s">
        <v>19479</v>
      </c>
      <c r="Y1141" s="1" t="s">
        <v>19281</v>
      </c>
      <c r="Z1141" s="2" t="s">
        <v>19279</v>
      </c>
      <c r="AA1141" s="1" t="s">
        <v>19480</v>
      </c>
      <c r="AB1141" s="1" t="s">
        <v>19481</v>
      </c>
      <c r="AC1141" s="1" t="s">
        <v>19482</v>
      </c>
      <c r="AD1141" s="1" t="s">
        <v>19483</v>
      </c>
      <c r="AE1141" s="2" t="s">
        <v>78</v>
      </c>
      <c r="AF1141" s="4">
        <v>41731</v>
      </c>
      <c r="AG1141" s="1" t="s">
        <v>19484</v>
      </c>
      <c r="AH1141" s="1" t="s">
        <v>19493</v>
      </c>
      <c r="AI1141" s="1" t="s">
        <v>19485</v>
      </c>
      <c r="AJ1141" s="1" t="s">
        <v>19486</v>
      </c>
      <c r="AK1141" s="2" t="s">
        <v>78</v>
      </c>
      <c r="AL1141" s="4">
        <v>43041</v>
      </c>
      <c r="AM1141" s="1" t="s">
        <v>19487</v>
      </c>
      <c r="AN1141" s="1" t="s">
        <v>19488</v>
      </c>
      <c r="AO1141" s="1" t="s">
        <v>19489</v>
      </c>
      <c r="AP1141" s="1" t="s">
        <v>19490</v>
      </c>
      <c r="AQ1141" s="2" t="s">
        <v>78</v>
      </c>
      <c r="AR1141" s="4">
        <v>41731</v>
      </c>
      <c r="AS1141" s="1" t="s">
        <v>19491</v>
      </c>
      <c r="AT1141" s="2" t="s">
        <v>77</v>
      </c>
      <c r="AU1141" s="4">
        <v>42827</v>
      </c>
      <c r="AV1141" s="1" t="s">
        <v>19494</v>
      </c>
      <c r="AW1141" s="2" t="s">
        <v>77</v>
      </c>
      <c r="AX1141" s="4">
        <v>43041</v>
      </c>
      <c r="AY1141" s="1" t="s">
        <v>75</v>
      </c>
      <c r="AZ1141" s="5">
        <v>1794</v>
      </c>
      <c r="BA1141" s="1" t="s">
        <v>80</v>
      </c>
      <c r="BB1141" s="1" t="s">
        <v>79</v>
      </c>
    </row>
    <row r="1142" spans="1:54" x14ac:dyDescent="0.3">
      <c r="A1142" s="1" t="s">
        <v>19496</v>
      </c>
      <c r="B1142" t="str">
        <f>RIGHT(Tabel_query[[#This Row],[Titel]],1)</f>
        <v>V</v>
      </c>
      <c r="C1142" t="str">
        <f>RIGHT(Tabel_query[[#This Row],[Titel]],LEN(Tabel_query[[#This Row],[Titel]])-2)</f>
        <v>LEUVEN_RKT_St_Jozef_V</v>
      </c>
      <c r="D1142">
        <f>SEARCH("_",Tabel_query[[#This Row],[Kolom2]])</f>
        <v>7</v>
      </c>
      <c r="E1142" t="str">
        <f>LEFT(Tabel_query[[#This Row],[Kolom2]],Tabel_query[[#This Row],[Kolom3]]-1)</f>
        <v>LEUVEN</v>
      </c>
      <c r="F1142" s="2" t="s">
        <v>70</v>
      </c>
      <c r="G1142" s="2" t="s">
        <v>72</v>
      </c>
      <c r="I1142" s="3" t="b">
        <v>0</v>
      </c>
      <c r="L1142" s="3" t="b">
        <v>1</v>
      </c>
      <c r="P1142" s="2" t="s">
        <v>599</v>
      </c>
      <c r="Q1142" s="2" t="s">
        <v>137</v>
      </c>
      <c r="T1142" s="1" t="s">
        <v>8088</v>
      </c>
      <c r="U1142" s="1" t="s">
        <v>19497</v>
      </c>
      <c r="V1142" s="1" t="s">
        <v>19498</v>
      </c>
      <c r="W1142" s="1" t="s">
        <v>19139</v>
      </c>
      <c r="X1142" s="1" t="s">
        <v>19499</v>
      </c>
      <c r="Y1142" s="1" t="s">
        <v>19140</v>
      </c>
      <c r="Z1142" s="2" t="s">
        <v>19279</v>
      </c>
      <c r="AA1142" s="1" t="s">
        <v>19500</v>
      </c>
      <c r="AB1142" s="1" t="s">
        <v>19501</v>
      </c>
      <c r="AC1142" s="1" t="s">
        <v>19502</v>
      </c>
      <c r="AE1142" s="2" t="s">
        <v>78</v>
      </c>
      <c r="AF1142" s="4">
        <v>41731</v>
      </c>
      <c r="AG1142" s="1" t="s">
        <v>19503</v>
      </c>
      <c r="AH1142" s="1" t="s">
        <v>19511</v>
      </c>
      <c r="AI1142" s="1" t="s">
        <v>19504</v>
      </c>
      <c r="AJ1142" s="1" t="s">
        <v>19505</v>
      </c>
      <c r="AK1142" s="2" t="s">
        <v>77</v>
      </c>
      <c r="AL1142" s="4">
        <v>42797</v>
      </c>
      <c r="AM1142" s="1" t="s">
        <v>19506</v>
      </c>
      <c r="AN1142" s="1" t="s">
        <v>19507</v>
      </c>
      <c r="AO1142" s="1" t="s">
        <v>19508</v>
      </c>
      <c r="AP1142" s="1" t="s">
        <v>19509</v>
      </c>
      <c r="AQ1142" s="2" t="s">
        <v>77</v>
      </c>
      <c r="AR1142" s="4">
        <v>42824</v>
      </c>
      <c r="AS1142" s="1" t="s">
        <v>19510</v>
      </c>
      <c r="AT1142" s="2" t="s">
        <v>78</v>
      </c>
      <c r="AU1142" s="4">
        <v>41731</v>
      </c>
      <c r="AV1142" s="1" t="s">
        <v>19512</v>
      </c>
      <c r="AW1142" s="2" t="s">
        <v>78</v>
      </c>
      <c r="AX1142" s="4">
        <v>41731</v>
      </c>
      <c r="AY1142" s="1" t="s">
        <v>75</v>
      </c>
      <c r="AZ1142" s="5">
        <v>1786</v>
      </c>
      <c r="BA1142" s="1" t="s">
        <v>80</v>
      </c>
      <c r="BB1142" s="1" t="s">
        <v>79</v>
      </c>
    </row>
    <row r="1143" spans="1:54" x14ac:dyDescent="0.3">
      <c r="A1143" s="1" t="s">
        <v>19513</v>
      </c>
      <c r="B1143" t="str">
        <f>RIGHT(Tabel_query[[#This Row],[Titel]],1)</f>
        <v>V</v>
      </c>
      <c r="C1143" t="str">
        <f>RIGHT(Tabel_query[[#This Row],[Titel]],LEN(Tabel_query[[#This Row],[Titel]])-2)</f>
        <v>LEUVEN_RKT_St_Kwinten_V</v>
      </c>
      <c r="D1143">
        <f>SEARCH("_",Tabel_query[[#This Row],[Kolom2]])</f>
        <v>7</v>
      </c>
      <c r="E1143" t="str">
        <f>LEFT(Tabel_query[[#This Row],[Kolom2]],Tabel_query[[#This Row],[Kolom3]]-1)</f>
        <v>LEUVEN</v>
      </c>
      <c r="F1143" s="2" t="s">
        <v>70</v>
      </c>
      <c r="G1143" s="2" t="s">
        <v>72</v>
      </c>
      <c r="I1143" s="3" t="b">
        <v>0</v>
      </c>
      <c r="L1143" s="3" t="b">
        <v>1</v>
      </c>
      <c r="P1143" s="2" t="s">
        <v>599</v>
      </c>
      <c r="Q1143" s="2" t="s">
        <v>137</v>
      </c>
      <c r="T1143" s="1" t="s">
        <v>19528</v>
      </c>
      <c r="U1143" s="1" t="s">
        <v>19514</v>
      </c>
      <c r="V1143" s="1" t="s">
        <v>11929</v>
      </c>
      <c r="W1143" s="1" t="s">
        <v>19139</v>
      </c>
      <c r="X1143" s="1" t="s">
        <v>19515</v>
      </c>
      <c r="Y1143" s="1" t="s">
        <v>19140</v>
      </c>
      <c r="Z1143" s="2" t="s">
        <v>19279</v>
      </c>
      <c r="AA1143" s="1" t="s">
        <v>19516</v>
      </c>
      <c r="AB1143" s="1" t="s">
        <v>19517</v>
      </c>
      <c r="AC1143" s="1" t="s">
        <v>19518</v>
      </c>
      <c r="AD1143" s="1" t="s">
        <v>19519</v>
      </c>
      <c r="AG1143" s="1" t="s">
        <v>19520</v>
      </c>
      <c r="AH1143" s="1" t="s">
        <v>19529</v>
      </c>
      <c r="AI1143" s="1" t="s">
        <v>19521</v>
      </c>
      <c r="AJ1143" s="1" t="s">
        <v>19522</v>
      </c>
      <c r="AM1143" s="1" t="s">
        <v>19523</v>
      </c>
      <c r="AN1143" s="1" t="s">
        <v>19524</v>
      </c>
      <c r="AO1143" s="1" t="s">
        <v>19525</v>
      </c>
      <c r="AP1143" s="1" t="s">
        <v>19526</v>
      </c>
      <c r="AS1143" s="1" t="s">
        <v>19527</v>
      </c>
      <c r="AV1143" s="1" t="s">
        <v>19530</v>
      </c>
      <c r="AY1143" s="1" t="s">
        <v>75</v>
      </c>
      <c r="AZ1143" s="5">
        <v>1797</v>
      </c>
      <c r="BA1143" s="1" t="s">
        <v>80</v>
      </c>
      <c r="BB1143" s="1" t="s">
        <v>79</v>
      </c>
    </row>
    <row r="1144" spans="1:54" x14ac:dyDescent="0.3">
      <c r="A1144" s="1" t="s">
        <v>19531</v>
      </c>
      <c r="B1144" t="str">
        <f>RIGHT(Tabel_query[[#This Row],[Titel]],1)</f>
        <v>V</v>
      </c>
      <c r="C1144" t="str">
        <f>RIGHT(Tabel_query[[#This Row],[Titel]],LEN(Tabel_query[[#This Row],[Titel]])-2)</f>
        <v>LEUVEN_RKT_St_Lambertus_V</v>
      </c>
      <c r="D1144">
        <f>SEARCH("_",Tabel_query[[#This Row],[Kolom2]])</f>
        <v>7</v>
      </c>
      <c r="E1144" t="str">
        <f>LEFT(Tabel_query[[#This Row],[Kolom2]],Tabel_query[[#This Row],[Kolom3]]-1)</f>
        <v>LEUVEN</v>
      </c>
      <c r="F1144" s="2" t="s">
        <v>70</v>
      </c>
      <c r="G1144" s="2" t="s">
        <v>72</v>
      </c>
      <c r="I1144" s="3" t="b">
        <v>0</v>
      </c>
      <c r="L1144" s="3" t="b">
        <v>1</v>
      </c>
      <c r="M1144" s="1" t="s">
        <v>19544</v>
      </c>
      <c r="P1144" s="2" t="s">
        <v>599</v>
      </c>
      <c r="Q1144" s="2" t="s">
        <v>137</v>
      </c>
      <c r="T1144" s="1" t="s">
        <v>3700</v>
      </c>
      <c r="U1144" s="1" t="s">
        <v>19532</v>
      </c>
      <c r="V1144" s="1" t="s">
        <v>160</v>
      </c>
      <c r="W1144" s="1" t="s">
        <v>19198</v>
      </c>
      <c r="X1144" s="1" t="s">
        <v>19533</v>
      </c>
      <c r="Y1144" s="1" t="s">
        <v>19315</v>
      </c>
      <c r="Z1144" s="2" t="s">
        <v>19279</v>
      </c>
      <c r="AA1144" s="1" t="s">
        <v>19534</v>
      </c>
      <c r="AB1144" s="1" t="s">
        <v>19535</v>
      </c>
      <c r="AC1144" s="1" t="s">
        <v>19536</v>
      </c>
      <c r="AD1144" s="1" t="s">
        <v>19537</v>
      </c>
      <c r="AE1144" s="2" t="s">
        <v>77</v>
      </c>
      <c r="AF1144" s="4">
        <v>43528</v>
      </c>
      <c r="AG1144" s="1" t="s">
        <v>19467</v>
      </c>
      <c r="AH1144" s="1" t="s">
        <v>19475</v>
      </c>
      <c r="AI1144" s="1" t="s">
        <v>19468</v>
      </c>
      <c r="AJ1144" s="1" t="s">
        <v>19538</v>
      </c>
      <c r="AK1144" s="2" t="s">
        <v>78</v>
      </c>
      <c r="AL1144" s="4">
        <v>43528</v>
      </c>
      <c r="AM1144" s="1" t="s">
        <v>19539</v>
      </c>
      <c r="AN1144" s="1" t="s">
        <v>19540</v>
      </c>
      <c r="AO1144" s="1" t="s">
        <v>19541</v>
      </c>
      <c r="AP1144" s="1" t="s">
        <v>19542</v>
      </c>
      <c r="AQ1144" s="2" t="s">
        <v>78</v>
      </c>
      <c r="AR1144" s="4">
        <v>41731</v>
      </c>
      <c r="AS1144" s="1" t="s">
        <v>19247</v>
      </c>
      <c r="AT1144" s="2" t="s">
        <v>78</v>
      </c>
      <c r="AU1144" s="4">
        <v>41731</v>
      </c>
      <c r="AV1144" s="1" t="s">
        <v>19543</v>
      </c>
      <c r="AW1144" s="2" t="s">
        <v>77</v>
      </c>
      <c r="AX1144" s="4">
        <v>43528</v>
      </c>
      <c r="AY1144" s="1" t="s">
        <v>75</v>
      </c>
      <c r="AZ1144" s="5">
        <v>1798</v>
      </c>
      <c r="BA1144" s="1" t="s">
        <v>80</v>
      </c>
      <c r="BB1144" s="1" t="s">
        <v>79</v>
      </c>
    </row>
    <row r="1145" spans="1:54" x14ac:dyDescent="0.3">
      <c r="A1145" s="1" t="s">
        <v>19545</v>
      </c>
      <c r="B1145" t="str">
        <f>RIGHT(Tabel_query[[#This Row],[Titel]],1)</f>
        <v>V</v>
      </c>
      <c r="C1145" t="str">
        <f>RIGHT(Tabel_query[[#This Row],[Titel]],LEN(Tabel_query[[#This Row],[Titel]])-2)</f>
        <v>LEUVEN_RKT_St_Martinus_V</v>
      </c>
      <c r="D1145">
        <f>SEARCH("_",Tabel_query[[#This Row],[Kolom2]])</f>
        <v>7</v>
      </c>
      <c r="E1145" t="str">
        <f>LEFT(Tabel_query[[#This Row],[Kolom2]],Tabel_query[[#This Row],[Kolom3]]-1)</f>
        <v>LEUVEN</v>
      </c>
      <c r="F1145" s="2" t="s">
        <v>70</v>
      </c>
      <c r="G1145" s="2" t="s">
        <v>72</v>
      </c>
      <c r="I1145" s="3" t="b">
        <v>0</v>
      </c>
      <c r="L1145" s="3" t="b">
        <v>1</v>
      </c>
      <c r="P1145" s="2" t="s">
        <v>599</v>
      </c>
      <c r="Q1145" s="2" t="s">
        <v>137</v>
      </c>
      <c r="T1145" s="1" t="s">
        <v>3153</v>
      </c>
      <c r="U1145" s="1" t="s">
        <v>19546</v>
      </c>
      <c r="V1145" s="1" t="s">
        <v>326</v>
      </c>
      <c r="W1145" s="1" t="s">
        <v>19161</v>
      </c>
      <c r="X1145" s="1" t="s">
        <v>19547</v>
      </c>
      <c r="Y1145" s="1" t="s">
        <v>19225</v>
      </c>
      <c r="Z1145" s="2" t="s">
        <v>19279</v>
      </c>
      <c r="AA1145" s="1" t="s">
        <v>19548</v>
      </c>
      <c r="AB1145" s="1" t="s">
        <v>19549</v>
      </c>
      <c r="AC1145" s="1" t="s">
        <v>19550</v>
      </c>
      <c r="AD1145" s="1" t="s">
        <v>19551</v>
      </c>
      <c r="AG1145" s="1" t="s">
        <v>19552</v>
      </c>
      <c r="AH1145" s="1" t="s">
        <v>19560</v>
      </c>
      <c r="AI1145" s="1" t="s">
        <v>19553</v>
      </c>
      <c r="AJ1145" s="1" t="s">
        <v>19554</v>
      </c>
      <c r="AM1145" s="1" t="s">
        <v>19555</v>
      </c>
      <c r="AN1145" s="1" t="s">
        <v>19556</v>
      </c>
      <c r="AO1145" s="1" t="s">
        <v>19557</v>
      </c>
      <c r="AP1145" s="1" t="s">
        <v>19558</v>
      </c>
      <c r="AS1145" s="1" t="s">
        <v>19559</v>
      </c>
      <c r="AV1145" s="1" t="s">
        <v>19561</v>
      </c>
      <c r="AY1145" s="1" t="s">
        <v>75</v>
      </c>
      <c r="AZ1145" s="5">
        <v>1803</v>
      </c>
      <c r="BA1145" s="1" t="s">
        <v>80</v>
      </c>
      <c r="BB1145" s="1" t="s">
        <v>79</v>
      </c>
    </row>
    <row r="1146" spans="1:54" x14ac:dyDescent="0.3">
      <c r="A1146" s="1" t="s">
        <v>19562</v>
      </c>
      <c r="B1146" t="str">
        <f>RIGHT(Tabel_query[[#This Row],[Titel]],1)</f>
        <v>V</v>
      </c>
      <c r="C1146" t="str">
        <f>RIGHT(Tabel_query[[#This Row],[Titel]],LEN(Tabel_query[[#This Row],[Titel]])-2)</f>
        <v>LEUVEN_RKT_St_Michiel_en_St_Reneldis_V</v>
      </c>
      <c r="D1146">
        <f>SEARCH("_",Tabel_query[[#This Row],[Kolom2]])</f>
        <v>7</v>
      </c>
      <c r="E1146" t="str">
        <f>LEFT(Tabel_query[[#This Row],[Kolom2]],Tabel_query[[#This Row],[Kolom3]]-1)</f>
        <v>LEUVEN</v>
      </c>
      <c r="F1146" s="2" t="s">
        <v>70</v>
      </c>
      <c r="G1146" s="2" t="s">
        <v>72</v>
      </c>
      <c r="I1146" s="3" t="b">
        <v>0</v>
      </c>
      <c r="L1146" s="3" t="b">
        <v>1</v>
      </c>
      <c r="P1146" s="2" t="s">
        <v>599</v>
      </c>
      <c r="Q1146" s="2" t="s">
        <v>137</v>
      </c>
      <c r="T1146" s="1" t="s">
        <v>19577</v>
      </c>
      <c r="U1146" s="1" t="s">
        <v>19563</v>
      </c>
      <c r="V1146" s="1" t="s">
        <v>2731</v>
      </c>
      <c r="W1146" s="1" t="s">
        <v>19198</v>
      </c>
      <c r="X1146" s="1" t="s">
        <v>19564</v>
      </c>
      <c r="Y1146" s="1" t="s">
        <v>19140</v>
      </c>
      <c r="Z1146" s="2" t="s">
        <v>19279</v>
      </c>
      <c r="AA1146" s="1" t="s">
        <v>19565</v>
      </c>
      <c r="AB1146" s="1" t="s">
        <v>19566</v>
      </c>
      <c r="AC1146" s="1" t="s">
        <v>19567</v>
      </c>
      <c r="AD1146" s="1" t="s">
        <v>19568</v>
      </c>
      <c r="AG1146" s="1" t="s">
        <v>19569</v>
      </c>
      <c r="AH1146" s="1" t="s">
        <v>19578</v>
      </c>
      <c r="AI1146" s="1" t="s">
        <v>19570</v>
      </c>
      <c r="AJ1146" s="1" t="s">
        <v>19571</v>
      </c>
      <c r="AM1146" s="1" t="s">
        <v>19572</v>
      </c>
      <c r="AN1146" s="1" t="s">
        <v>19573</v>
      </c>
      <c r="AO1146" s="1" t="s">
        <v>19574</v>
      </c>
      <c r="AP1146" s="1" t="s">
        <v>19575</v>
      </c>
      <c r="AS1146" s="1" t="s">
        <v>19576</v>
      </c>
      <c r="AV1146" s="1" t="s">
        <v>19579</v>
      </c>
      <c r="AY1146" s="1" t="s">
        <v>75</v>
      </c>
      <c r="AZ1146" s="5">
        <v>1801</v>
      </c>
      <c r="BA1146" s="1" t="s">
        <v>80</v>
      </c>
      <c r="BB1146" s="1" t="s">
        <v>79</v>
      </c>
    </row>
    <row r="1147" spans="1:54" x14ac:dyDescent="0.3">
      <c r="A1147" s="1" t="s">
        <v>19580</v>
      </c>
      <c r="B1147" t="str">
        <f>RIGHT(Tabel_query[[#This Row],[Titel]],1)</f>
        <v>V</v>
      </c>
      <c r="C1147" t="str">
        <f>RIGHT(Tabel_query[[#This Row],[Titel]],LEN(Tabel_query[[#This Row],[Titel]])-2)</f>
        <v>LEUVEN_RKT_St_Michiel_V</v>
      </c>
      <c r="D1147">
        <f>SEARCH("_",Tabel_query[[#This Row],[Kolom2]])</f>
        <v>7</v>
      </c>
      <c r="E1147" t="str">
        <f>LEFT(Tabel_query[[#This Row],[Kolom2]],Tabel_query[[#This Row],[Kolom3]]-1)</f>
        <v>LEUVEN</v>
      </c>
      <c r="F1147" s="2" t="s">
        <v>70</v>
      </c>
      <c r="G1147" s="2" t="s">
        <v>72</v>
      </c>
      <c r="I1147" s="3" t="b">
        <v>0</v>
      </c>
      <c r="L1147" s="3" t="b">
        <v>1</v>
      </c>
      <c r="P1147" s="2" t="s">
        <v>599</v>
      </c>
      <c r="Q1147" s="2" t="s">
        <v>137</v>
      </c>
      <c r="T1147" s="1" t="s">
        <v>870</v>
      </c>
      <c r="U1147" s="1" t="s">
        <v>19581</v>
      </c>
      <c r="V1147" s="1" t="s">
        <v>714</v>
      </c>
      <c r="W1147" s="1" t="s">
        <v>19139</v>
      </c>
      <c r="X1147" s="1" t="s">
        <v>19582</v>
      </c>
      <c r="Y1147" s="1" t="s">
        <v>19140</v>
      </c>
      <c r="Z1147" s="2" t="s">
        <v>19279</v>
      </c>
      <c r="AA1147" s="1" t="s">
        <v>19583</v>
      </c>
      <c r="AB1147" s="1" t="s">
        <v>19584</v>
      </c>
      <c r="AC1147" s="1" t="s">
        <v>19585</v>
      </c>
      <c r="AD1147" s="1" t="s">
        <v>19586</v>
      </c>
      <c r="AE1147" s="2" t="s">
        <v>78</v>
      </c>
      <c r="AF1147" s="4">
        <v>41731</v>
      </c>
      <c r="AG1147" s="1" t="s">
        <v>19587</v>
      </c>
      <c r="AH1147" s="1" t="s">
        <v>19594</v>
      </c>
      <c r="AI1147" s="1" t="s">
        <v>19588</v>
      </c>
      <c r="AJ1147" s="1" t="s">
        <v>19589</v>
      </c>
      <c r="AK1147" s="2" t="s">
        <v>77</v>
      </c>
      <c r="AL1147" s="4">
        <v>42833</v>
      </c>
      <c r="AM1147" s="1" t="s">
        <v>19590</v>
      </c>
      <c r="AN1147" s="1" t="s">
        <v>19591</v>
      </c>
      <c r="AO1147" s="1" t="s">
        <v>19592</v>
      </c>
      <c r="AQ1147" s="2" t="s">
        <v>77</v>
      </c>
      <c r="AR1147" s="4">
        <v>42833</v>
      </c>
      <c r="AS1147" s="1" t="s">
        <v>19593</v>
      </c>
      <c r="AT1147" s="2" t="s">
        <v>78</v>
      </c>
      <c r="AU1147" s="4">
        <v>41731</v>
      </c>
      <c r="AV1147" s="1" t="s">
        <v>19595</v>
      </c>
      <c r="AW1147" s="2" t="s">
        <v>78</v>
      </c>
      <c r="AX1147" s="4">
        <v>41731</v>
      </c>
      <c r="AY1147" s="1" t="s">
        <v>75</v>
      </c>
      <c r="AZ1147" s="5">
        <v>1802</v>
      </c>
      <c r="BA1147" s="1" t="s">
        <v>80</v>
      </c>
      <c r="BB1147" s="1" t="s">
        <v>79</v>
      </c>
    </row>
    <row r="1148" spans="1:54" x14ac:dyDescent="0.3">
      <c r="A1148" s="1" t="s">
        <v>19596</v>
      </c>
      <c r="B1148" t="str">
        <f>RIGHT(Tabel_query[[#This Row],[Titel]],1)</f>
        <v>V</v>
      </c>
      <c r="C1148" t="str">
        <f>RIGHT(Tabel_query[[#This Row],[Titel]],LEN(Tabel_query[[#This Row],[Titel]])-2)</f>
        <v>LEUVEN_RKT_St_Pieter_V</v>
      </c>
      <c r="D1148">
        <f>SEARCH("_",Tabel_query[[#This Row],[Kolom2]])</f>
        <v>7</v>
      </c>
      <c r="E1148" t="str">
        <f>LEFT(Tabel_query[[#This Row],[Kolom2]],Tabel_query[[#This Row],[Kolom3]]-1)</f>
        <v>LEUVEN</v>
      </c>
      <c r="F1148" s="2" t="s">
        <v>70</v>
      </c>
      <c r="G1148" s="2" t="s">
        <v>72</v>
      </c>
      <c r="I1148" s="3" t="b">
        <v>0</v>
      </c>
      <c r="L1148" s="3" t="b">
        <v>1</v>
      </c>
      <c r="P1148" s="2" t="s">
        <v>599</v>
      </c>
      <c r="Q1148" s="2" t="s">
        <v>137</v>
      </c>
      <c r="T1148" s="1" t="s">
        <v>773</v>
      </c>
      <c r="U1148" s="1" t="s">
        <v>19597</v>
      </c>
      <c r="V1148" s="1" t="s">
        <v>2272</v>
      </c>
      <c r="W1148" s="1" t="s">
        <v>19139</v>
      </c>
      <c r="X1148" s="1" t="s">
        <v>19598</v>
      </c>
      <c r="Y1148" s="1" t="s">
        <v>19140</v>
      </c>
      <c r="Z1148" s="2" t="s">
        <v>19279</v>
      </c>
      <c r="AA1148" s="1" t="s">
        <v>19599</v>
      </c>
      <c r="AB1148" s="1" t="s">
        <v>19600</v>
      </c>
      <c r="AC1148" s="1" t="s">
        <v>19601</v>
      </c>
      <c r="AD1148" s="1" t="s">
        <v>19602</v>
      </c>
      <c r="AE1148" s="2" t="s">
        <v>78</v>
      </c>
      <c r="AF1148" s="4">
        <v>41731</v>
      </c>
      <c r="AG1148" s="1" t="s">
        <v>19467</v>
      </c>
      <c r="AH1148" s="1" t="s">
        <v>19475</v>
      </c>
      <c r="AI1148" s="1" t="s">
        <v>19468</v>
      </c>
      <c r="AJ1148" s="1" t="s">
        <v>19603</v>
      </c>
      <c r="AK1148" s="2" t="s">
        <v>78</v>
      </c>
      <c r="AL1148" s="4">
        <v>41731</v>
      </c>
      <c r="AM1148" s="1" t="s">
        <v>19604</v>
      </c>
      <c r="AN1148" s="1" t="s">
        <v>19605</v>
      </c>
      <c r="AO1148" s="1" t="s">
        <v>19606</v>
      </c>
      <c r="AP1148" s="1" t="s">
        <v>19607</v>
      </c>
      <c r="AQ1148" s="2" t="s">
        <v>77</v>
      </c>
      <c r="AR1148" s="4">
        <v>42842</v>
      </c>
      <c r="AS1148" s="1" t="s">
        <v>19608</v>
      </c>
      <c r="AT1148" s="2" t="s">
        <v>78</v>
      </c>
      <c r="AU1148" s="4">
        <v>41731</v>
      </c>
      <c r="AV1148" s="1" t="s">
        <v>19609</v>
      </c>
      <c r="AW1148" s="2" t="s">
        <v>77</v>
      </c>
      <c r="AX1148" s="4">
        <v>42842</v>
      </c>
      <c r="AY1148" s="1" t="s">
        <v>75</v>
      </c>
      <c r="AZ1148" s="5">
        <v>1785</v>
      </c>
      <c r="BA1148" s="1" t="s">
        <v>80</v>
      </c>
      <c r="BB1148" s="1" t="s">
        <v>79</v>
      </c>
    </row>
    <row r="1149" spans="1:54" x14ac:dyDescent="0.3">
      <c r="A1149" s="1" t="s">
        <v>19610</v>
      </c>
      <c r="B1149" t="str">
        <f>RIGHT(Tabel_query[[#This Row],[Titel]],1)</f>
        <v>W</v>
      </c>
      <c r="C1149" t="str">
        <f>RIGHT(Tabel_query[[#This Row],[Titel]],LEN(Tabel_query[[#This Row],[Titel]])-2)</f>
        <v>LICHTERVELDE_RKT_St_Jacob_de_Meerdere_W</v>
      </c>
      <c r="D1149">
        <f>SEARCH("_",Tabel_query[[#This Row],[Kolom2]])</f>
        <v>13</v>
      </c>
      <c r="E1149" t="str">
        <f>LEFT(Tabel_query[[#This Row],[Kolom2]],Tabel_query[[#This Row],[Kolom3]]-1)</f>
        <v>LICHTERVELDE</v>
      </c>
      <c r="F1149" s="2" t="s">
        <v>70</v>
      </c>
      <c r="G1149" s="2" t="s">
        <v>72</v>
      </c>
      <c r="I1149" s="3" t="b">
        <v>0</v>
      </c>
      <c r="L1149" s="3" t="b">
        <v>1</v>
      </c>
      <c r="M1149" s="1" t="s">
        <v>17783</v>
      </c>
      <c r="P1149" s="2" t="s">
        <v>928</v>
      </c>
      <c r="Q1149" s="2" t="s">
        <v>137</v>
      </c>
      <c r="T1149" s="1" t="s">
        <v>6749</v>
      </c>
      <c r="U1149" s="1" t="s">
        <v>19611</v>
      </c>
      <c r="V1149" s="1" t="s">
        <v>2291</v>
      </c>
      <c r="W1149" s="1" t="s">
        <v>19612</v>
      </c>
      <c r="X1149" s="1" t="s">
        <v>19614</v>
      </c>
      <c r="Y1149" s="1" t="s">
        <v>19613</v>
      </c>
      <c r="Z1149" s="2" t="s">
        <v>19629</v>
      </c>
      <c r="AA1149" s="1" t="s">
        <v>19615</v>
      </c>
      <c r="AB1149" s="1" t="s">
        <v>19616</v>
      </c>
      <c r="AC1149" s="1" t="s">
        <v>19617</v>
      </c>
      <c r="AD1149" s="1" t="s">
        <v>19618</v>
      </c>
      <c r="AE1149" s="2" t="s">
        <v>77</v>
      </c>
      <c r="AF1149" s="4">
        <v>42828</v>
      </c>
      <c r="AG1149" s="1" t="s">
        <v>19619</v>
      </c>
      <c r="AH1149" s="1" t="s">
        <v>19627</v>
      </c>
      <c r="AI1149" s="1" t="s">
        <v>19620</v>
      </c>
      <c r="AJ1149" s="1" t="s">
        <v>19621</v>
      </c>
      <c r="AK1149" s="2" t="s">
        <v>78</v>
      </c>
      <c r="AL1149" s="4">
        <v>42828</v>
      </c>
      <c r="AM1149" s="1" t="s">
        <v>19622</v>
      </c>
      <c r="AN1149" s="1" t="s">
        <v>19623</v>
      </c>
      <c r="AO1149" s="1" t="s">
        <v>19624</v>
      </c>
      <c r="AP1149" s="1" t="s">
        <v>19625</v>
      </c>
      <c r="AQ1149" s="2" t="s">
        <v>77</v>
      </c>
      <c r="AR1149" s="4">
        <v>42828</v>
      </c>
      <c r="AS1149" s="1" t="s">
        <v>19626</v>
      </c>
      <c r="AT1149" s="2" t="s">
        <v>78</v>
      </c>
      <c r="AU1149" s="4">
        <v>41730</v>
      </c>
      <c r="AV1149" s="1" t="s">
        <v>19628</v>
      </c>
      <c r="AW1149" s="2" t="s">
        <v>78</v>
      </c>
      <c r="AX1149" s="4">
        <v>41730</v>
      </c>
      <c r="AY1149" s="1" t="s">
        <v>75</v>
      </c>
      <c r="AZ1149" s="5">
        <v>1451</v>
      </c>
      <c r="BA1149" s="1" t="s">
        <v>80</v>
      </c>
      <c r="BB1149" s="1" t="s">
        <v>79</v>
      </c>
    </row>
    <row r="1150" spans="1:54" x14ac:dyDescent="0.3">
      <c r="A1150" s="1" t="s">
        <v>19630</v>
      </c>
      <c r="B1150" t="str">
        <f>RIGHT(Tabel_query[[#This Row],[Titel]],1)</f>
        <v>V</v>
      </c>
      <c r="C1150" t="str">
        <f>RIGHT(Tabel_query[[#This Row],[Titel]],LEN(Tabel_query[[#This Row],[Titel]])-2)</f>
        <v>LIEDEKERKE_RKT_OLV_Boodschap_V</v>
      </c>
      <c r="D1150">
        <f>SEARCH("_",Tabel_query[[#This Row],[Kolom2]])</f>
        <v>11</v>
      </c>
      <c r="E1150" t="str">
        <f>LEFT(Tabel_query[[#This Row],[Kolom2]],Tabel_query[[#This Row],[Kolom3]]-1)</f>
        <v>LIEDEKERKE</v>
      </c>
      <c r="F1150" s="2" t="s">
        <v>70</v>
      </c>
      <c r="G1150" s="2" t="s">
        <v>72</v>
      </c>
      <c r="I1150" s="3" t="b">
        <v>0</v>
      </c>
      <c r="L1150" s="3" t="b">
        <v>1</v>
      </c>
      <c r="P1150" s="2" t="s">
        <v>599</v>
      </c>
      <c r="Q1150" s="2" t="s">
        <v>137</v>
      </c>
      <c r="T1150" s="1" t="s">
        <v>19646</v>
      </c>
      <c r="U1150" s="1" t="s">
        <v>19631</v>
      </c>
      <c r="V1150" s="1" t="s">
        <v>1919</v>
      </c>
      <c r="W1150" s="1" t="s">
        <v>19632</v>
      </c>
      <c r="X1150" s="1" t="s">
        <v>19634</v>
      </c>
      <c r="Y1150" s="1" t="s">
        <v>19633</v>
      </c>
      <c r="Z1150" s="2" t="s">
        <v>19649</v>
      </c>
      <c r="AA1150" s="1" t="s">
        <v>19635</v>
      </c>
      <c r="AC1150" s="1" t="s">
        <v>19636</v>
      </c>
      <c r="AD1150" s="1" t="s">
        <v>19637</v>
      </c>
      <c r="AE1150" s="2" t="s">
        <v>78</v>
      </c>
      <c r="AF1150" s="4">
        <v>41731</v>
      </c>
      <c r="AG1150" s="1" t="s">
        <v>19638</v>
      </c>
      <c r="AH1150" s="1" t="s">
        <v>19647</v>
      </c>
      <c r="AI1150" s="1" t="s">
        <v>19639</v>
      </c>
      <c r="AJ1150" s="1" t="s">
        <v>19640</v>
      </c>
      <c r="AK1150" s="2" t="s">
        <v>78</v>
      </c>
      <c r="AL1150" s="4">
        <v>41731</v>
      </c>
      <c r="AM1150" s="1" t="s">
        <v>19641</v>
      </c>
      <c r="AN1150" s="1" t="s">
        <v>19642</v>
      </c>
      <c r="AO1150" s="1" t="s">
        <v>19643</v>
      </c>
      <c r="AP1150" s="1" t="s">
        <v>19644</v>
      </c>
      <c r="AQ1150" s="2" t="s">
        <v>78</v>
      </c>
      <c r="AR1150" s="4">
        <v>41731</v>
      </c>
      <c r="AS1150" s="1" t="s">
        <v>19645</v>
      </c>
      <c r="AT1150" s="2" t="s">
        <v>77</v>
      </c>
      <c r="AU1150" s="4">
        <v>42852</v>
      </c>
      <c r="AV1150" s="1" t="s">
        <v>19648</v>
      </c>
      <c r="AW1150" s="2" t="s">
        <v>77</v>
      </c>
      <c r="AX1150" s="4">
        <v>42852</v>
      </c>
      <c r="AY1150" s="1" t="s">
        <v>75</v>
      </c>
      <c r="AZ1150" s="5">
        <v>1804</v>
      </c>
      <c r="BA1150" s="1" t="s">
        <v>80</v>
      </c>
      <c r="BB1150" s="1" t="s">
        <v>79</v>
      </c>
    </row>
    <row r="1151" spans="1:54" x14ac:dyDescent="0.3">
      <c r="A1151" s="1" t="s">
        <v>19650</v>
      </c>
      <c r="B1151" t="str">
        <f>RIGHT(Tabel_query[[#This Row],[Titel]],1)</f>
        <v>V</v>
      </c>
      <c r="C1151" t="str">
        <f>RIGHT(Tabel_query[[#This Row],[Titel]],LEN(Tabel_query[[#This Row],[Titel]])-2)</f>
        <v>LIEDEKERKE_RKT_St_Niklaas_V</v>
      </c>
      <c r="D1151">
        <f>SEARCH("_",Tabel_query[[#This Row],[Kolom2]])</f>
        <v>11</v>
      </c>
      <c r="E1151" t="str">
        <f>LEFT(Tabel_query[[#This Row],[Kolom2]],Tabel_query[[#This Row],[Kolom3]]-1)</f>
        <v>LIEDEKERKE</v>
      </c>
      <c r="F1151" s="2" t="s">
        <v>70</v>
      </c>
      <c r="G1151" s="2" t="s">
        <v>72</v>
      </c>
      <c r="I1151" s="3" t="b">
        <v>0</v>
      </c>
      <c r="L1151" s="3" t="b">
        <v>1</v>
      </c>
      <c r="P1151" s="2" t="s">
        <v>599</v>
      </c>
      <c r="Q1151" s="2" t="s">
        <v>137</v>
      </c>
      <c r="T1151" s="1" t="s">
        <v>8692</v>
      </c>
      <c r="U1151" s="1" t="s">
        <v>19651</v>
      </c>
      <c r="V1151" s="1" t="s">
        <v>160</v>
      </c>
      <c r="W1151" s="1" t="s">
        <v>19632</v>
      </c>
      <c r="X1151" s="1" t="s">
        <v>19652</v>
      </c>
      <c r="Y1151" s="1" t="s">
        <v>19633</v>
      </c>
      <c r="Z1151" s="2" t="s">
        <v>19649</v>
      </c>
      <c r="AA1151" s="1" t="s">
        <v>19653</v>
      </c>
      <c r="AB1151" s="1" t="s">
        <v>19654</v>
      </c>
      <c r="AC1151" s="1" t="s">
        <v>19655</v>
      </c>
      <c r="AE1151" s="2" t="s">
        <v>78</v>
      </c>
      <c r="AF1151" s="4">
        <v>41752</v>
      </c>
      <c r="AG1151" s="1" t="s">
        <v>19656</v>
      </c>
      <c r="AH1151" s="1" t="s">
        <v>19662</v>
      </c>
      <c r="AI1151" s="1" t="s">
        <v>19657</v>
      </c>
      <c r="AK1151" s="2" t="s">
        <v>77</v>
      </c>
      <c r="AL1151" s="4">
        <v>42852</v>
      </c>
      <c r="AM1151" s="1" t="s">
        <v>19658</v>
      </c>
      <c r="AN1151" s="1" t="s">
        <v>19659</v>
      </c>
      <c r="AO1151" s="1" t="s">
        <v>19660</v>
      </c>
      <c r="AQ1151" s="2" t="s">
        <v>78</v>
      </c>
      <c r="AR1151" s="4">
        <v>41752</v>
      </c>
      <c r="AS1151" s="1" t="s">
        <v>19661</v>
      </c>
      <c r="AT1151" s="2" t="s">
        <v>77</v>
      </c>
      <c r="AU1151" s="4">
        <v>42852</v>
      </c>
      <c r="AV1151" s="1" t="s">
        <v>19663</v>
      </c>
      <c r="AW1151" s="2" t="s">
        <v>78</v>
      </c>
      <c r="AX1151" s="4">
        <v>41752</v>
      </c>
      <c r="AY1151" s="1" t="s">
        <v>75</v>
      </c>
      <c r="AZ1151" s="5">
        <v>1805</v>
      </c>
      <c r="BA1151" s="1" t="s">
        <v>80</v>
      </c>
      <c r="BB1151" s="1" t="s">
        <v>79</v>
      </c>
    </row>
    <row r="1152" spans="1:54" x14ac:dyDescent="0.3">
      <c r="A1152" s="1" t="s">
        <v>19664</v>
      </c>
      <c r="B1152" t="str">
        <f>RIGHT(Tabel_query[[#This Row],[Titel]],1)</f>
        <v>A</v>
      </c>
      <c r="C1152" t="str">
        <f>RIGHT(Tabel_query[[#This Row],[Titel]],LEN(Tabel_query[[#This Row],[Titel]])-2)</f>
        <v>LIER_ISL_Molla_Gürani_Moskee_A</v>
      </c>
      <c r="D1152">
        <f>SEARCH("_",Tabel_query[[#This Row],[Kolom2]])</f>
        <v>5</v>
      </c>
      <c r="E1152" t="str">
        <f>LEFT(Tabel_query[[#This Row],[Kolom2]],Tabel_query[[#This Row],[Kolom3]]-1)</f>
        <v>LIER</v>
      </c>
      <c r="F1152" s="2" t="s">
        <v>1179</v>
      </c>
      <c r="H1152" s="1" t="s">
        <v>87</v>
      </c>
      <c r="I1152" s="3" t="b">
        <v>0</v>
      </c>
      <c r="J1152" s="1" t="s">
        <v>19666</v>
      </c>
      <c r="K1152" s="2" t="s">
        <v>74</v>
      </c>
      <c r="L1152" s="3" t="b">
        <v>0</v>
      </c>
      <c r="P1152" s="2" t="s">
        <v>775</v>
      </c>
      <c r="Q1152" s="2" t="s">
        <v>52</v>
      </c>
      <c r="R1152" s="1" t="s">
        <v>1154</v>
      </c>
      <c r="T1152" s="1" t="s">
        <v>19665</v>
      </c>
      <c r="AY1152" s="1" t="s">
        <v>75</v>
      </c>
      <c r="AZ1152" s="5">
        <v>2092</v>
      </c>
      <c r="BA1152" s="1" t="s">
        <v>80</v>
      </c>
      <c r="BB1152" s="1" t="s">
        <v>79</v>
      </c>
    </row>
    <row r="1153" spans="1:54" x14ac:dyDescent="0.3">
      <c r="A1153" s="1" t="s">
        <v>19667</v>
      </c>
      <c r="B1153" t="str">
        <f>RIGHT(Tabel_query[[#This Row],[Titel]],1)</f>
        <v>A</v>
      </c>
      <c r="C1153" t="str">
        <f>RIGHT(Tabel_query[[#This Row],[Titel]],LEN(Tabel_query[[#This Row],[Titel]])-2)</f>
        <v>LIER_RKT_H_Hart_A</v>
      </c>
      <c r="D1153">
        <f>SEARCH("_",Tabel_query[[#This Row],[Kolom2]])</f>
        <v>5</v>
      </c>
      <c r="E1153" t="str">
        <f>LEFT(Tabel_query[[#This Row],[Kolom2]],Tabel_query[[#This Row],[Kolom3]]-1)</f>
        <v>LIER</v>
      </c>
      <c r="F1153" s="2" t="s">
        <v>70</v>
      </c>
      <c r="G1153" s="2" t="s">
        <v>72</v>
      </c>
      <c r="I1153" s="3" t="b">
        <v>0</v>
      </c>
      <c r="L1153" s="3" t="b">
        <v>1</v>
      </c>
      <c r="P1153" s="2" t="s">
        <v>775</v>
      </c>
      <c r="Q1153" s="2" t="s">
        <v>137</v>
      </c>
      <c r="T1153" s="1" t="s">
        <v>4988</v>
      </c>
      <c r="U1153" s="1" t="s">
        <v>16417</v>
      </c>
      <c r="V1153" s="1" t="s">
        <v>11017</v>
      </c>
      <c r="W1153" s="1" t="s">
        <v>19668</v>
      </c>
      <c r="X1153" s="1" t="s">
        <v>19670</v>
      </c>
      <c r="Y1153" s="1" t="s">
        <v>19669</v>
      </c>
      <c r="Z1153" s="2" t="s">
        <v>19683</v>
      </c>
      <c r="AA1153" s="1" t="s">
        <v>19671</v>
      </c>
      <c r="AB1153" s="1" t="s">
        <v>19672</v>
      </c>
      <c r="AC1153" s="1" t="s">
        <v>19673</v>
      </c>
      <c r="AD1153" s="1" t="s">
        <v>19674</v>
      </c>
      <c r="AE1153" s="2" t="s">
        <v>78</v>
      </c>
      <c r="AG1153" s="1" t="s">
        <v>19675</v>
      </c>
      <c r="AH1153" s="1" t="s">
        <v>19681</v>
      </c>
      <c r="AI1153" s="1" t="s">
        <v>19676</v>
      </c>
      <c r="AJ1153" s="1" t="s">
        <v>19677</v>
      </c>
      <c r="AK1153" s="2" t="s">
        <v>78</v>
      </c>
      <c r="AM1153" s="1" t="s">
        <v>19678</v>
      </c>
      <c r="AN1153" s="1" t="s">
        <v>19679</v>
      </c>
      <c r="AQ1153" s="2" t="s">
        <v>77</v>
      </c>
      <c r="AR1153" s="4">
        <v>43153</v>
      </c>
      <c r="AS1153" s="1" t="s">
        <v>19680</v>
      </c>
      <c r="AT1153" s="2" t="s">
        <v>78</v>
      </c>
      <c r="AV1153" s="1" t="s">
        <v>19682</v>
      </c>
      <c r="AW1153" s="2" t="s">
        <v>77</v>
      </c>
      <c r="AX1153" s="4">
        <v>42845</v>
      </c>
      <c r="AY1153" s="1" t="s">
        <v>75</v>
      </c>
      <c r="AZ1153" s="5">
        <v>301</v>
      </c>
      <c r="BA1153" s="1" t="s">
        <v>80</v>
      </c>
      <c r="BB1153" s="1" t="s">
        <v>79</v>
      </c>
    </row>
    <row r="1154" spans="1:54" x14ac:dyDescent="0.3">
      <c r="A1154" s="1" t="s">
        <v>19684</v>
      </c>
      <c r="B1154" t="str">
        <f>RIGHT(Tabel_query[[#This Row],[Titel]],1)</f>
        <v>A</v>
      </c>
      <c r="C1154" t="str">
        <f>RIGHT(Tabel_query[[#This Row],[Titel]],LEN(Tabel_query[[#This Row],[Titel]])-2)</f>
        <v>LIER_RKT_H_Kruis_A</v>
      </c>
      <c r="D1154">
        <f>SEARCH("_",Tabel_query[[#This Row],[Kolom2]])</f>
        <v>5</v>
      </c>
      <c r="E1154" t="str">
        <f>LEFT(Tabel_query[[#This Row],[Kolom2]],Tabel_query[[#This Row],[Kolom3]]-1)</f>
        <v>LIER</v>
      </c>
      <c r="F1154" s="2" t="s">
        <v>70</v>
      </c>
      <c r="G1154" s="2" t="s">
        <v>72</v>
      </c>
      <c r="I1154" s="3" t="b">
        <v>0</v>
      </c>
      <c r="L1154" s="3" t="b">
        <v>1</v>
      </c>
      <c r="P1154" s="2" t="s">
        <v>775</v>
      </c>
      <c r="Q1154" s="2" t="s">
        <v>137</v>
      </c>
      <c r="T1154" s="1" t="s">
        <v>19698</v>
      </c>
      <c r="U1154" s="1" t="s">
        <v>19685</v>
      </c>
      <c r="V1154" s="1" t="s">
        <v>258</v>
      </c>
      <c r="W1154" s="1" t="s">
        <v>19668</v>
      </c>
      <c r="X1154" s="1" t="s">
        <v>19686</v>
      </c>
      <c r="Y1154" s="1" t="s">
        <v>19669</v>
      </c>
      <c r="Z1154" s="2" t="s">
        <v>19683</v>
      </c>
      <c r="AA1154" s="1" t="s">
        <v>19687</v>
      </c>
      <c r="AB1154" s="1" t="s">
        <v>19688</v>
      </c>
      <c r="AC1154" s="1" t="s">
        <v>19689</v>
      </c>
      <c r="AD1154" s="1" t="s">
        <v>19690</v>
      </c>
      <c r="AE1154" s="2" t="s">
        <v>78</v>
      </c>
      <c r="AG1154" s="1" t="s">
        <v>19691</v>
      </c>
      <c r="AH1154" s="1" t="s">
        <v>19699</v>
      </c>
      <c r="AI1154" s="1" t="s">
        <v>19692</v>
      </c>
      <c r="AJ1154" s="1" t="s">
        <v>19693</v>
      </c>
      <c r="AK1154" s="2" t="s">
        <v>78</v>
      </c>
      <c r="AM1154" s="1" t="s">
        <v>19694</v>
      </c>
      <c r="AN1154" s="1" t="s">
        <v>19695</v>
      </c>
      <c r="AO1154" s="1" t="s">
        <v>19696</v>
      </c>
      <c r="AP1154" s="1" t="s">
        <v>19697</v>
      </c>
      <c r="AQ1154" s="2" t="s">
        <v>77</v>
      </c>
      <c r="AR1154" s="4">
        <v>42845</v>
      </c>
      <c r="AV1154" s="1" t="s">
        <v>19700</v>
      </c>
      <c r="AW1154" s="2" t="s">
        <v>78</v>
      </c>
      <c r="AY1154" s="1" t="s">
        <v>75</v>
      </c>
      <c r="AZ1154" s="5">
        <v>302</v>
      </c>
      <c r="BA1154" s="1" t="s">
        <v>80</v>
      </c>
      <c r="BB1154" s="1" t="s">
        <v>79</v>
      </c>
    </row>
    <row r="1155" spans="1:54" x14ac:dyDescent="0.3">
      <c r="A1155" s="1" t="s">
        <v>19701</v>
      </c>
      <c r="B1155" t="str">
        <f>RIGHT(Tabel_query[[#This Row],[Titel]],1)</f>
        <v>A</v>
      </c>
      <c r="C1155" t="str">
        <f>RIGHT(Tabel_query[[#This Row],[Titel]],LEN(Tabel_query[[#This Row],[Titel]])-2)</f>
        <v>LIER_RKT_He_Familie_A</v>
      </c>
      <c r="D1155">
        <f>SEARCH("_",Tabel_query[[#This Row],[Kolom2]])</f>
        <v>5</v>
      </c>
      <c r="E1155" t="str">
        <f>LEFT(Tabel_query[[#This Row],[Kolom2]],Tabel_query[[#This Row],[Kolom3]]-1)</f>
        <v>LIER</v>
      </c>
      <c r="F1155" s="2" t="s">
        <v>70</v>
      </c>
      <c r="G1155" s="2" t="s">
        <v>72</v>
      </c>
      <c r="I1155" s="3" t="b">
        <v>0</v>
      </c>
      <c r="L1155" s="3" t="b">
        <v>1</v>
      </c>
      <c r="P1155" s="2" t="s">
        <v>775</v>
      </c>
      <c r="Q1155" s="2" t="s">
        <v>137</v>
      </c>
      <c r="T1155" s="1" t="s">
        <v>19715</v>
      </c>
      <c r="U1155" s="1" t="s">
        <v>3120</v>
      </c>
      <c r="V1155" s="1" t="s">
        <v>160</v>
      </c>
      <c r="W1155" s="1" t="s">
        <v>19668</v>
      </c>
      <c r="X1155" s="1" t="s">
        <v>19702</v>
      </c>
      <c r="Y1155" s="1" t="s">
        <v>19669</v>
      </c>
      <c r="Z1155" s="2" t="s">
        <v>19683</v>
      </c>
      <c r="AA1155" s="1" t="s">
        <v>19703</v>
      </c>
      <c r="AB1155" s="1" t="s">
        <v>19704</v>
      </c>
      <c r="AC1155" s="1" t="s">
        <v>19705</v>
      </c>
      <c r="AD1155" s="1" t="s">
        <v>19706</v>
      </c>
      <c r="AE1155" s="2" t="s">
        <v>78</v>
      </c>
      <c r="AG1155" s="1" t="s">
        <v>19707</v>
      </c>
      <c r="AH1155" s="1" t="s">
        <v>19716</v>
      </c>
      <c r="AI1155" s="1" t="s">
        <v>19708</v>
      </c>
      <c r="AJ1155" s="1" t="s">
        <v>19709</v>
      </c>
      <c r="AK1155" s="2" t="s">
        <v>78</v>
      </c>
      <c r="AM1155" s="1" t="s">
        <v>19710</v>
      </c>
      <c r="AN1155" s="1" t="s">
        <v>19711</v>
      </c>
      <c r="AO1155" s="1" t="s">
        <v>19712</v>
      </c>
      <c r="AP1155" s="1" t="s">
        <v>19713</v>
      </c>
      <c r="AQ1155" s="2" t="s">
        <v>77</v>
      </c>
      <c r="AR1155" s="4">
        <v>42816</v>
      </c>
      <c r="AS1155" s="1" t="s">
        <v>19714</v>
      </c>
      <c r="AT1155" s="2" t="s">
        <v>78</v>
      </c>
      <c r="AV1155" s="1" t="s">
        <v>19717</v>
      </c>
      <c r="AW1155" s="2" t="s">
        <v>77</v>
      </c>
      <c r="AX1155" s="4">
        <v>42816</v>
      </c>
      <c r="AY1155" s="1" t="s">
        <v>75</v>
      </c>
      <c r="AZ1155" s="5">
        <v>300</v>
      </c>
      <c r="BA1155" s="1" t="s">
        <v>80</v>
      </c>
      <c r="BB1155" s="1" t="s">
        <v>79</v>
      </c>
    </row>
    <row r="1156" spans="1:54" x14ac:dyDescent="0.3">
      <c r="A1156" s="1" t="s">
        <v>19718</v>
      </c>
      <c r="B1156" t="str">
        <f>RIGHT(Tabel_query[[#This Row],[Titel]],1)</f>
        <v>n</v>
      </c>
      <c r="C1156" t="str">
        <f>RIGHT(Tabel_query[[#This Row],[Titel]],LEN(Tabel_query[[#This Row],[Titel]])-2)</f>
        <v>LIER_RKT_OLV_onbevle_ontvangen</v>
      </c>
      <c r="D1156">
        <f>SEARCH("_",Tabel_query[[#This Row],[Kolom2]])</f>
        <v>5</v>
      </c>
      <c r="E1156" t="str">
        <f>LEFT(Tabel_query[[#This Row],[Kolom2]],Tabel_query[[#This Row],[Kolom3]]-1)</f>
        <v>LIER</v>
      </c>
      <c r="F1156" s="2" t="s">
        <v>70</v>
      </c>
      <c r="G1156" s="2" t="s">
        <v>72</v>
      </c>
      <c r="I1156" s="3" t="b">
        <v>0</v>
      </c>
      <c r="L1156" s="3" t="b">
        <v>1</v>
      </c>
      <c r="P1156" s="2" t="s">
        <v>775</v>
      </c>
      <c r="Q1156" s="2" t="s">
        <v>137</v>
      </c>
      <c r="T1156" s="1" t="s">
        <v>19733</v>
      </c>
      <c r="U1156" s="1" t="s">
        <v>1819</v>
      </c>
      <c r="V1156" s="1" t="s">
        <v>19719</v>
      </c>
      <c r="W1156" s="1" t="s">
        <v>19668</v>
      </c>
      <c r="X1156" s="1" t="s">
        <v>19720</v>
      </c>
      <c r="Y1156" s="1" t="s">
        <v>19669</v>
      </c>
      <c r="Z1156" s="2" t="s">
        <v>19683</v>
      </c>
      <c r="AA1156" s="1" t="s">
        <v>19721</v>
      </c>
      <c r="AB1156" s="1" t="s">
        <v>19722</v>
      </c>
      <c r="AC1156" s="1" t="s">
        <v>19723</v>
      </c>
      <c r="AD1156" s="1" t="s">
        <v>19724</v>
      </c>
      <c r="AE1156" s="2" t="s">
        <v>77</v>
      </c>
      <c r="AF1156" s="4">
        <v>42828</v>
      </c>
      <c r="AG1156" s="1" t="s">
        <v>19725</v>
      </c>
      <c r="AH1156" s="1" t="s">
        <v>19734</v>
      </c>
      <c r="AI1156" s="1" t="s">
        <v>19726</v>
      </c>
      <c r="AJ1156" s="1" t="s">
        <v>19727</v>
      </c>
      <c r="AK1156" s="2" t="s">
        <v>78</v>
      </c>
      <c r="AL1156" s="4">
        <v>41759</v>
      </c>
      <c r="AM1156" s="1" t="s">
        <v>19728</v>
      </c>
      <c r="AN1156" s="1" t="s">
        <v>19729</v>
      </c>
      <c r="AO1156" s="1" t="s">
        <v>19730</v>
      </c>
      <c r="AP1156" s="1" t="s">
        <v>19731</v>
      </c>
      <c r="AQ1156" s="2" t="s">
        <v>78</v>
      </c>
      <c r="AR1156" s="4">
        <v>41759</v>
      </c>
      <c r="AS1156" s="1" t="s">
        <v>19732</v>
      </c>
      <c r="AT1156" s="2" t="s">
        <v>77</v>
      </c>
      <c r="AU1156" s="4">
        <v>42828</v>
      </c>
      <c r="AV1156" s="1" t="s">
        <v>19735</v>
      </c>
      <c r="AW1156" s="2" t="s">
        <v>78</v>
      </c>
      <c r="AX1156" s="4">
        <v>41759</v>
      </c>
      <c r="AY1156" s="1" t="s">
        <v>75</v>
      </c>
      <c r="AZ1156" s="5">
        <v>303</v>
      </c>
      <c r="BA1156" s="1" t="s">
        <v>80</v>
      </c>
      <c r="BB1156" s="1" t="s">
        <v>79</v>
      </c>
    </row>
    <row r="1157" spans="1:54" x14ac:dyDescent="0.3">
      <c r="A1157" s="1" t="s">
        <v>19736</v>
      </c>
      <c r="B1157" t="str">
        <f>RIGHT(Tabel_query[[#This Row],[Titel]],1)</f>
        <v>A</v>
      </c>
      <c r="C1157" t="str">
        <f>RIGHT(Tabel_query[[#This Row],[Titel]],LEN(Tabel_query[[#This Row],[Titel]])-2)</f>
        <v>LIER_RKT_St_Gummarus_en_St_Margarita_Begijnhof_A</v>
      </c>
      <c r="D1157">
        <f>SEARCH("_",Tabel_query[[#This Row],[Kolom2]])</f>
        <v>5</v>
      </c>
      <c r="E1157" t="str">
        <f>LEFT(Tabel_query[[#This Row],[Kolom2]],Tabel_query[[#This Row],[Kolom3]]-1)</f>
        <v>LIER</v>
      </c>
      <c r="F1157" s="2" t="s">
        <v>70</v>
      </c>
      <c r="G1157" s="2" t="s">
        <v>72</v>
      </c>
      <c r="I1157" s="3" t="b">
        <v>0</v>
      </c>
      <c r="L1157" s="3" t="b">
        <v>1</v>
      </c>
      <c r="P1157" s="2" t="s">
        <v>775</v>
      </c>
      <c r="Q1157" s="2" t="s">
        <v>137</v>
      </c>
      <c r="T1157" s="1" t="s">
        <v>19751</v>
      </c>
      <c r="U1157" s="1" t="s">
        <v>19737</v>
      </c>
      <c r="V1157" s="1" t="s">
        <v>2731</v>
      </c>
      <c r="W1157" s="1" t="s">
        <v>19668</v>
      </c>
      <c r="X1157" s="1" t="s">
        <v>19738</v>
      </c>
      <c r="Y1157" s="1" t="s">
        <v>19669</v>
      </c>
      <c r="Z1157" s="2" t="s">
        <v>19683</v>
      </c>
      <c r="AA1157" s="1" t="s">
        <v>19739</v>
      </c>
      <c r="AB1157" s="1" t="s">
        <v>19740</v>
      </c>
      <c r="AC1157" s="1" t="s">
        <v>19741</v>
      </c>
      <c r="AD1157" s="1" t="s">
        <v>19742</v>
      </c>
      <c r="AE1157" s="2" t="s">
        <v>78</v>
      </c>
      <c r="AF1157" s="4">
        <v>41737</v>
      </c>
      <c r="AG1157" s="1" t="s">
        <v>19743</v>
      </c>
      <c r="AH1157" s="1" t="s">
        <v>19752</v>
      </c>
      <c r="AI1157" s="1" t="s">
        <v>19744</v>
      </c>
      <c r="AJ1157" s="1" t="s">
        <v>19745</v>
      </c>
      <c r="AK1157" s="2" t="s">
        <v>78</v>
      </c>
      <c r="AL1157" s="4">
        <v>41737</v>
      </c>
      <c r="AM1157" s="1" t="s">
        <v>19746</v>
      </c>
      <c r="AN1157" s="1" t="s">
        <v>19747</v>
      </c>
      <c r="AO1157" s="1" t="s">
        <v>19748</v>
      </c>
      <c r="AP1157" s="1" t="s">
        <v>19749</v>
      </c>
      <c r="AQ1157" s="2" t="s">
        <v>77</v>
      </c>
      <c r="AR1157" s="4">
        <v>42824</v>
      </c>
      <c r="AS1157" s="1" t="s">
        <v>19750</v>
      </c>
      <c r="AT1157" s="2" t="s">
        <v>78</v>
      </c>
      <c r="AU1157" s="4">
        <v>41737</v>
      </c>
      <c r="AV1157" s="1" t="s">
        <v>19753</v>
      </c>
      <c r="AW1157" s="2" t="s">
        <v>77</v>
      </c>
      <c r="AX1157" s="4">
        <v>42824</v>
      </c>
      <c r="AY1157" s="1" t="s">
        <v>75</v>
      </c>
      <c r="AZ1157" s="5">
        <v>304</v>
      </c>
      <c r="BA1157" s="1" t="s">
        <v>80</v>
      </c>
      <c r="BB1157" s="1" t="s">
        <v>79</v>
      </c>
    </row>
    <row r="1158" spans="1:54" x14ac:dyDescent="0.3">
      <c r="A1158" s="1" t="s">
        <v>19754</v>
      </c>
      <c r="B1158" t="str">
        <f>RIGHT(Tabel_query[[#This Row],[Titel]],1)</f>
        <v>A</v>
      </c>
      <c r="C1158" t="str">
        <f>RIGHT(Tabel_query[[#This Row],[Titel]],LEN(Tabel_query[[#This Row],[Titel]])-2)</f>
        <v>LIER_RKT_St_Jan_Evangelist_Koningshooikt_A</v>
      </c>
      <c r="D1158">
        <f>SEARCH("_",Tabel_query[[#This Row],[Kolom2]])</f>
        <v>5</v>
      </c>
      <c r="E1158" t="str">
        <f>LEFT(Tabel_query[[#This Row],[Kolom2]],Tabel_query[[#This Row],[Kolom3]]-1)</f>
        <v>LIER</v>
      </c>
      <c r="F1158" s="2" t="s">
        <v>70</v>
      </c>
      <c r="G1158" s="2" t="s">
        <v>72</v>
      </c>
      <c r="I1158" s="3" t="b">
        <v>0</v>
      </c>
      <c r="L1158" s="3" t="b">
        <v>1</v>
      </c>
      <c r="P1158" s="2" t="s">
        <v>775</v>
      </c>
      <c r="Q1158" s="2" t="s">
        <v>137</v>
      </c>
      <c r="T1158" s="1" t="s">
        <v>19769</v>
      </c>
      <c r="U1158" s="1" t="s">
        <v>19755</v>
      </c>
      <c r="V1158" s="1" t="s">
        <v>2272</v>
      </c>
      <c r="W1158" s="1" t="s">
        <v>19668</v>
      </c>
      <c r="X1158" s="1" t="s">
        <v>19757</v>
      </c>
      <c r="Y1158" s="1" t="s">
        <v>19756</v>
      </c>
      <c r="Z1158" s="2" t="s">
        <v>19683</v>
      </c>
      <c r="AA1158" s="1" t="s">
        <v>19758</v>
      </c>
      <c r="AB1158" s="1" t="s">
        <v>19759</v>
      </c>
      <c r="AC1158" s="1" t="s">
        <v>19760</v>
      </c>
      <c r="AD1158" s="1" t="s">
        <v>19761</v>
      </c>
      <c r="AE1158" s="2" t="s">
        <v>78</v>
      </c>
      <c r="AF1158" s="4">
        <v>41729</v>
      </c>
      <c r="AG1158" s="1" t="s">
        <v>19762</v>
      </c>
      <c r="AH1158" s="1" t="s">
        <v>19770</v>
      </c>
      <c r="AI1158" s="1" t="s">
        <v>19763</v>
      </c>
      <c r="AJ1158" s="1" t="s">
        <v>19764</v>
      </c>
      <c r="AK1158" s="2" t="s">
        <v>78</v>
      </c>
      <c r="AL1158" s="4">
        <v>41729</v>
      </c>
      <c r="AM1158" s="1" t="s">
        <v>19765</v>
      </c>
      <c r="AN1158" s="1" t="s">
        <v>19766</v>
      </c>
      <c r="AO1158" s="1" t="s">
        <v>1717</v>
      </c>
      <c r="AP1158" s="1" t="s">
        <v>19767</v>
      </c>
      <c r="AQ1158" s="2" t="s">
        <v>77</v>
      </c>
      <c r="AR1158" s="4">
        <v>42825</v>
      </c>
      <c r="AS1158" s="1" t="s">
        <v>19768</v>
      </c>
      <c r="AT1158" s="2" t="s">
        <v>78</v>
      </c>
      <c r="AU1158" s="4">
        <v>41729</v>
      </c>
      <c r="AV1158" s="1" t="s">
        <v>19771</v>
      </c>
      <c r="AW1158" s="2" t="s">
        <v>77</v>
      </c>
      <c r="AX1158" s="4">
        <v>42825</v>
      </c>
      <c r="AY1158" s="1" t="s">
        <v>75</v>
      </c>
      <c r="AZ1158" s="5">
        <v>306</v>
      </c>
      <c r="BA1158" s="1" t="s">
        <v>80</v>
      </c>
      <c r="BB1158" s="1" t="s">
        <v>79</v>
      </c>
    </row>
    <row r="1159" spans="1:54" x14ac:dyDescent="0.3">
      <c r="A1159" s="1" t="s">
        <v>19772</v>
      </c>
      <c r="B1159" t="str">
        <f>RIGHT(Tabel_query[[#This Row],[Titel]],1)</f>
        <v>A</v>
      </c>
      <c r="C1159" t="str">
        <f>RIGHT(Tabel_query[[#This Row],[Titel]],LEN(Tabel_query[[#This Row],[Titel]])-2)</f>
        <v>LIER_RKT_St_Jozef_en_Bernardus_Lisp_A</v>
      </c>
      <c r="D1159">
        <f>SEARCH("_",Tabel_query[[#This Row],[Kolom2]])</f>
        <v>5</v>
      </c>
      <c r="E1159" t="str">
        <f>LEFT(Tabel_query[[#This Row],[Kolom2]],Tabel_query[[#This Row],[Kolom3]]-1)</f>
        <v>LIER</v>
      </c>
      <c r="F1159" s="2" t="s">
        <v>70</v>
      </c>
      <c r="G1159" s="2" t="s">
        <v>72</v>
      </c>
      <c r="I1159" s="3" t="b">
        <v>0</v>
      </c>
      <c r="P1159" s="2" t="s">
        <v>775</v>
      </c>
      <c r="Q1159" s="2" t="s">
        <v>137</v>
      </c>
      <c r="T1159" s="1" t="s">
        <v>19786</v>
      </c>
      <c r="U1159" s="1" t="s">
        <v>19773</v>
      </c>
      <c r="V1159" s="1" t="s">
        <v>19774</v>
      </c>
      <c r="W1159" s="1" t="s">
        <v>19668</v>
      </c>
      <c r="Y1159" s="1" t="s">
        <v>19669</v>
      </c>
      <c r="Z1159" s="2" t="s">
        <v>19683</v>
      </c>
      <c r="AA1159" s="1" t="s">
        <v>19775</v>
      </c>
      <c r="AB1159" s="1" t="s">
        <v>19776</v>
      </c>
      <c r="AC1159" s="1" t="s">
        <v>19777</v>
      </c>
      <c r="AD1159" s="1" t="s">
        <v>19778</v>
      </c>
      <c r="AG1159" s="1" t="s">
        <v>19779</v>
      </c>
      <c r="AH1159" s="1" t="s">
        <v>19787</v>
      </c>
      <c r="AI1159" s="1" t="s">
        <v>19780</v>
      </c>
      <c r="AJ1159" s="1" t="s">
        <v>19781</v>
      </c>
      <c r="AM1159" s="1" t="s">
        <v>19782</v>
      </c>
      <c r="AN1159" s="1" t="s">
        <v>19783</v>
      </c>
      <c r="AO1159" s="1" t="s">
        <v>19784</v>
      </c>
      <c r="AP1159" s="1" t="s">
        <v>19785</v>
      </c>
      <c r="AY1159" s="1" t="s">
        <v>75</v>
      </c>
      <c r="AZ1159" s="5">
        <v>305</v>
      </c>
      <c r="BA1159" s="1" t="s">
        <v>80</v>
      </c>
      <c r="BB1159" s="1" t="s">
        <v>79</v>
      </c>
    </row>
    <row r="1160" spans="1:54" x14ac:dyDescent="0.3">
      <c r="A1160" s="1" t="s">
        <v>19788</v>
      </c>
      <c r="B1160" t="str">
        <f>RIGHT(Tabel_query[[#This Row],[Titel]],1)</f>
        <v>O</v>
      </c>
      <c r="C1160" t="str">
        <f>RIGHT(Tabel_query[[#This Row],[Titel]],LEN(Tabel_query[[#This Row],[Titel]])-2)</f>
        <v>LIERDE_RKT_St_Jan_de_Doper_O</v>
      </c>
      <c r="D1160">
        <f>SEARCH("_",Tabel_query[[#This Row],[Kolom2]])</f>
        <v>7</v>
      </c>
      <c r="E1160" t="str">
        <f>LEFT(Tabel_query[[#This Row],[Kolom2]],Tabel_query[[#This Row],[Kolom3]]-1)</f>
        <v>LIERDE</v>
      </c>
      <c r="F1160" s="2" t="s">
        <v>70</v>
      </c>
      <c r="G1160" s="2" t="s">
        <v>72</v>
      </c>
      <c r="I1160" s="3" t="b">
        <v>0</v>
      </c>
      <c r="P1160" s="2" t="s">
        <v>51</v>
      </c>
      <c r="Q1160" s="2" t="s">
        <v>137</v>
      </c>
      <c r="T1160" s="1" t="s">
        <v>19804</v>
      </c>
      <c r="U1160" s="1" t="s">
        <v>19789</v>
      </c>
      <c r="V1160" s="1" t="s">
        <v>897</v>
      </c>
      <c r="W1160" s="1" t="s">
        <v>19790</v>
      </c>
      <c r="X1160" s="1" t="s">
        <v>19792</v>
      </c>
      <c r="Y1160" s="1" t="s">
        <v>19791</v>
      </c>
      <c r="Z1160" s="2" t="s">
        <v>19807</v>
      </c>
      <c r="AA1160" s="1" t="s">
        <v>19793</v>
      </c>
      <c r="AB1160" s="1" t="s">
        <v>19794</v>
      </c>
      <c r="AD1160" s="1" t="s">
        <v>19795</v>
      </c>
      <c r="AG1160" s="1" t="s">
        <v>19796</v>
      </c>
      <c r="AH1160" s="1" t="s">
        <v>19805</v>
      </c>
      <c r="AI1160" s="1" t="s">
        <v>19797</v>
      </c>
      <c r="AJ1160" s="1" t="s">
        <v>19798</v>
      </c>
      <c r="AM1160" s="1" t="s">
        <v>19799</v>
      </c>
      <c r="AN1160" s="1" t="s">
        <v>19800</v>
      </c>
      <c r="AO1160" s="1" t="s">
        <v>19801</v>
      </c>
      <c r="AP1160" s="1" t="s">
        <v>19802</v>
      </c>
      <c r="AS1160" s="1" t="s">
        <v>19803</v>
      </c>
      <c r="AV1160" s="1" t="s">
        <v>19806</v>
      </c>
      <c r="AY1160" s="1" t="s">
        <v>75</v>
      </c>
      <c r="AZ1160" s="5">
        <v>1120</v>
      </c>
      <c r="BA1160" s="1" t="s">
        <v>80</v>
      </c>
      <c r="BB1160" s="1" t="s">
        <v>79</v>
      </c>
    </row>
    <row r="1161" spans="1:54" x14ac:dyDescent="0.3">
      <c r="A1161" s="1" t="s">
        <v>19808</v>
      </c>
      <c r="B1161" t="str">
        <f>RIGHT(Tabel_query[[#This Row],[Titel]],1)</f>
        <v>O</v>
      </c>
      <c r="C1161" t="str">
        <f>RIGHT(Tabel_query[[#This Row],[Titel]],LEN(Tabel_query[[#This Row],[Titel]])-2)</f>
        <v>LIERDE_RKT_St_Maria_Magdalena_O</v>
      </c>
      <c r="D1161">
        <f>SEARCH("_",Tabel_query[[#This Row],[Kolom2]])</f>
        <v>7</v>
      </c>
      <c r="E1161" t="str">
        <f>LEFT(Tabel_query[[#This Row],[Kolom2]],Tabel_query[[#This Row],[Kolom3]]-1)</f>
        <v>LIERDE</v>
      </c>
      <c r="F1161" s="2" t="s">
        <v>70</v>
      </c>
      <c r="G1161" s="2" t="s">
        <v>72</v>
      </c>
      <c r="I1161" s="3" t="b">
        <v>0</v>
      </c>
      <c r="P1161" s="2" t="s">
        <v>51</v>
      </c>
      <c r="Q1161" s="2" t="s">
        <v>137</v>
      </c>
      <c r="T1161" s="1" t="s">
        <v>19824</v>
      </c>
      <c r="U1161" s="1" t="s">
        <v>199</v>
      </c>
      <c r="V1161" s="1" t="s">
        <v>2291</v>
      </c>
      <c r="W1161" s="1" t="s">
        <v>19809</v>
      </c>
      <c r="X1161" s="1" t="s">
        <v>19811</v>
      </c>
      <c r="Y1161" s="1" t="s">
        <v>19810</v>
      </c>
      <c r="Z1161" s="2" t="s">
        <v>19807</v>
      </c>
      <c r="AA1161" s="1" t="s">
        <v>19812</v>
      </c>
      <c r="AB1161" s="1" t="s">
        <v>19813</v>
      </c>
      <c r="AC1161" s="1" t="s">
        <v>19814</v>
      </c>
      <c r="AD1161" s="1" t="s">
        <v>19815</v>
      </c>
      <c r="AG1161" s="1" t="s">
        <v>19816</v>
      </c>
      <c r="AH1161" s="1" t="s">
        <v>19825</v>
      </c>
      <c r="AI1161" s="1" t="s">
        <v>19817</v>
      </c>
      <c r="AJ1161" s="1" t="s">
        <v>19818</v>
      </c>
      <c r="AM1161" s="1" t="s">
        <v>19819</v>
      </c>
      <c r="AN1161" s="1" t="s">
        <v>19820</v>
      </c>
      <c r="AO1161" s="1" t="s">
        <v>19821</v>
      </c>
      <c r="AP1161" s="1" t="s">
        <v>19822</v>
      </c>
      <c r="AS1161" s="1" t="s">
        <v>19823</v>
      </c>
      <c r="AV1161" s="1" t="s">
        <v>19826</v>
      </c>
      <c r="AY1161" s="1" t="s">
        <v>75</v>
      </c>
      <c r="AZ1161" s="5">
        <v>1121</v>
      </c>
      <c r="BA1161" s="1" t="s">
        <v>80</v>
      </c>
      <c r="BB1161" s="1" t="s">
        <v>79</v>
      </c>
    </row>
    <row r="1162" spans="1:54" x14ac:dyDescent="0.3">
      <c r="A1162" s="1" t="s">
        <v>19827</v>
      </c>
      <c r="B1162" t="str">
        <f>RIGHT(Tabel_query[[#This Row],[Titel]],1)</f>
        <v>O</v>
      </c>
      <c r="C1162" t="str">
        <f>RIGHT(Tabel_query[[#This Row],[Titel]],LEN(Tabel_query[[#This Row],[Titel]])-2)</f>
        <v>LIERDE_RKT_St_Martinus_O</v>
      </c>
      <c r="D1162">
        <f>SEARCH("_",Tabel_query[[#This Row],[Kolom2]])</f>
        <v>7</v>
      </c>
      <c r="E1162" t="str">
        <f>LEFT(Tabel_query[[#This Row],[Kolom2]],Tabel_query[[#This Row],[Kolom3]]-1)</f>
        <v>LIERDE</v>
      </c>
      <c r="F1162" s="2" t="s">
        <v>70</v>
      </c>
      <c r="G1162" s="2" t="s">
        <v>72</v>
      </c>
      <c r="I1162" s="3" t="b">
        <v>0</v>
      </c>
      <c r="P1162" s="2" t="s">
        <v>51</v>
      </c>
      <c r="Q1162" s="2" t="s">
        <v>137</v>
      </c>
      <c r="T1162" s="1" t="s">
        <v>379</v>
      </c>
      <c r="U1162" s="1" t="s">
        <v>19828</v>
      </c>
      <c r="V1162" s="1" t="s">
        <v>1033</v>
      </c>
      <c r="W1162" s="1" t="s">
        <v>19809</v>
      </c>
      <c r="X1162" s="1" t="s">
        <v>19830</v>
      </c>
      <c r="Y1162" s="1" t="s">
        <v>19829</v>
      </c>
      <c r="Z1162" s="2" t="s">
        <v>19807</v>
      </c>
      <c r="AA1162" s="1" t="s">
        <v>19831</v>
      </c>
      <c r="AB1162" s="1" t="s">
        <v>19832</v>
      </c>
      <c r="AC1162" s="1" t="s">
        <v>19833</v>
      </c>
      <c r="AD1162" s="1" t="s">
        <v>19834</v>
      </c>
      <c r="AE1162" s="2" t="s">
        <v>78</v>
      </c>
      <c r="AF1162" s="4">
        <v>43446</v>
      </c>
      <c r="AG1162" s="1" t="s">
        <v>19835</v>
      </c>
      <c r="AH1162" s="1" t="s">
        <v>19843</v>
      </c>
      <c r="AI1162" s="1" t="s">
        <v>19836</v>
      </c>
      <c r="AJ1162" s="1" t="s">
        <v>19837</v>
      </c>
      <c r="AK1162" s="2" t="s">
        <v>78</v>
      </c>
      <c r="AM1162" s="1" t="s">
        <v>19838</v>
      </c>
      <c r="AN1162" s="1" t="s">
        <v>19839</v>
      </c>
      <c r="AO1162" s="1" t="s">
        <v>19840</v>
      </c>
      <c r="AP1162" s="1" t="s">
        <v>19841</v>
      </c>
      <c r="AQ1162" s="2" t="s">
        <v>78</v>
      </c>
      <c r="AS1162" s="1" t="s">
        <v>19842</v>
      </c>
      <c r="AT1162" s="2" t="s">
        <v>77</v>
      </c>
      <c r="AV1162" s="1" t="s">
        <v>19844</v>
      </c>
      <c r="AW1162" s="2" t="s">
        <v>77</v>
      </c>
      <c r="AX1162" s="4">
        <v>43446</v>
      </c>
      <c r="AY1162" s="1" t="s">
        <v>75</v>
      </c>
      <c r="AZ1162" s="5">
        <v>1122</v>
      </c>
      <c r="BA1162" s="1" t="s">
        <v>80</v>
      </c>
      <c r="BB1162" s="1" t="s">
        <v>79</v>
      </c>
    </row>
    <row r="1163" spans="1:54" x14ac:dyDescent="0.3">
      <c r="A1163" s="1" t="s">
        <v>19845</v>
      </c>
      <c r="B1163" t="str">
        <f>RIGHT(Tabel_query[[#This Row],[Titel]],1)</f>
        <v>O</v>
      </c>
      <c r="C1163" t="str">
        <f>RIGHT(Tabel_query[[#This Row],[Titel]],LEN(Tabel_query[[#This Row],[Titel]])-2)</f>
        <v>LIERDE_RKT_St_Ursmarus_O</v>
      </c>
      <c r="D1163">
        <f>SEARCH("_",Tabel_query[[#This Row],[Kolom2]])</f>
        <v>7</v>
      </c>
      <c r="E1163" t="str">
        <f>LEFT(Tabel_query[[#This Row],[Kolom2]],Tabel_query[[#This Row],[Kolom3]]-1)</f>
        <v>LIERDE</v>
      </c>
      <c r="F1163" s="2" t="s">
        <v>70</v>
      </c>
      <c r="G1163" s="2" t="s">
        <v>72</v>
      </c>
      <c r="I1163" s="3" t="b">
        <v>0</v>
      </c>
      <c r="P1163" s="2" t="s">
        <v>51</v>
      </c>
      <c r="Q1163" s="2" t="s">
        <v>137</v>
      </c>
      <c r="T1163" s="1" t="s">
        <v>5644</v>
      </c>
      <c r="U1163" s="1" t="s">
        <v>2971</v>
      </c>
      <c r="V1163" s="1" t="s">
        <v>9735</v>
      </c>
      <c r="W1163" s="1" t="s">
        <v>19846</v>
      </c>
      <c r="X1163" s="1" t="s">
        <v>19848</v>
      </c>
      <c r="Y1163" s="1" t="s">
        <v>19847</v>
      </c>
      <c r="Z1163" s="2" t="s">
        <v>19807</v>
      </c>
      <c r="AA1163" s="1" t="s">
        <v>19849</v>
      </c>
      <c r="AB1163" s="1" t="s">
        <v>19850</v>
      </c>
      <c r="AD1163" s="1" t="s">
        <v>19851</v>
      </c>
      <c r="AG1163" s="1" t="s">
        <v>19831</v>
      </c>
      <c r="AH1163" s="1" t="s">
        <v>19858</v>
      </c>
      <c r="AI1163" s="1" t="s">
        <v>19833</v>
      </c>
      <c r="AJ1163" s="1" t="s">
        <v>19852</v>
      </c>
      <c r="AM1163" s="1" t="s">
        <v>19853</v>
      </c>
      <c r="AN1163" s="1" t="s">
        <v>19854</v>
      </c>
      <c r="AO1163" s="1" t="s">
        <v>19855</v>
      </c>
      <c r="AP1163" s="1" t="s">
        <v>19856</v>
      </c>
      <c r="AS1163" s="1" t="s">
        <v>19857</v>
      </c>
      <c r="AV1163" s="1" t="s">
        <v>19859</v>
      </c>
      <c r="AY1163" s="1" t="s">
        <v>75</v>
      </c>
      <c r="AZ1163" s="5">
        <v>1119</v>
      </c>
      <c r="BA1163" s="1" t="s">
        <v>80</v>
      </c>
      <c r="BB1163" s="1" t="s">
        <v>79</v>
      </c>
    </row>
    <row r="1164" spans="1:54" x14ac:dyDescent="0.3">
      <c r="A1164" s="1" t="s">
        <v>19860</v>
      </c>
      <c r="B1164" t="str">
        <f>RIGHT(Tabel_query[[#This Row],[Titel]],1)</f>
        <v>O</v>
      </c>
      <c r="C1164" t="str">
        <f>RIGHT(Tabel_query[[#This Row],[Titel]],LEN(Tabel_query[[#This Row],[Titel]])-2)</f>
        <v>LIEVEGEM_RKT_St_Bavo_O</v>
      </c>
      <c r="D1164">
        <f>SEARCH("_",Tabel_query[[#This Row],[Kolom2]])</f>
        <v>9</v>
      </c>
      <c r="E1164" t="str">
        <f>LEFT(Tabel_query[[#This Row],[Kolom2]],Tabel_query[[#This Row],[Kolom3]]-1)</f>
        <v>LIEVEGEM</v>
      </c>
      <c r="F1164" s="2" t="s">
        <v>70</v>
      </c>
      <c r="G1164" s="2" t="s">
        <v>72</v>
      </c>
      <c r="I1164" s="3" t="b">
        <v>0</v>
      </c>
      <c r="P1164" s="2" t="s">
        <v>51</v>
      </c>
      <c r="Q1164" s="2" t="s">
        <v>137</v>
      </c>
      <c r="T1164" s="1" t="s">
        <v>8879</v>
      </c>
      <c r="U1164" s="1" t="s">
        <v>19861</v>
      </c>
      <c r="V1164" s="1" t="s">
        <v>364</v>
      </c>
      <c r="W1164" s="1" t="s">
        <v>19862</v>
      </c>
      <c r="X1164" s="1" t="s">
        <v>19864</v>
      </c>
      <c r="Y1164" s="1" t="s">
        <v>19863</v>
      </c>
      <c r="Z1164" s="2" t="s">
        <v>19879</v>
      </c>
      <c r="AA1164" s="1" t="s">
        <v>19865</v>
      </c>
      <c r="AB1164" s="1" t="s">
        <v>19866</v>
      </c>
      <c r="AC1164" s="1" t="s">
        <v>19867</v>
      </c>
      <c r="AD1164" s="1" t="s">
        <v>19868</v>
      </c>
      <c r="AG1164" s="1" t="s">
        <v>19869</v>
      </c>
      <c r="AH1164" s="1" t="s">
        <v>19877</v>
      </c>
      <c r="AI1164" s="1" t="s">
        <v>19870</v>
      </c>
      <c r="AJ1164" s="1" t="s">
        <v>19871</v>
      </c>
      <c r="AM1164" s="1" t="s">
        <v>19872</v>
      </c>
      <c r="AN1164" s="1" t="s">
        <v>19873</v>
      </c>
      <c r="AO1164" s="1" t="s">
        <v>19874</v>
      </c>
      <c r="AP1164" s="1" t="s">
        <v>19875</v>
      </c>
      <c r="AS1164" s="1" t="s">
        <v>19876</v>
      </c>
      <c r="AV1164" s="1" t="s">
        <v>19878</v>
      </c>
      <c r="AY1164" s="1" t="s">
        <v>75</v>
      </c>
      <c r="AZ1164" s="5">
        <v>1060</v>
      </c>
      <c r="BA1164" s="1" t="s">
        <v>80</v>
      </c>
      <c r="BB1164" s="1" t="s">
        <v>79</v>
      </c>
    </row>
    <row r="1165" spans="1:54" x14ac:dyDescent="0.3">
      <c r="A1165" s="1" t="s">
        <v>19880</v>
      </c>
      <c r="B1165" t="str">
        <f>RIGHT(Tabel_query[[#This Row],[Titel]],1)</f>
        <v>O</v>
      </c>
      <c r="C1165" t="str">
        <f>RIGHT(Tabel_query[[#This Row],[Titel]],LEN(Tabel_query[[#This Row],[Titel]])-2)</f>
        <v>LIEVEGEM_RKT_St_Gangulfus_O</v>
      </c>
      <c r="D1165">
        <f>SEARCH("_",Tabel_query[[#This Row],[Kolom2]])</f>
        <v>9</v>
      </c>
      <c r="E1165" t="str">
        <f>LEFT(Tabel_query[[#This Row],[Kolom2]],Tabel_query[[#This Row],[Kolom3]]-1)</f>
        <v>LIEVEGEM</v>
      </c>
      <c r="F1165" s="2" t="s">
        <v>70</v>
      </c>
      <c r="G1165" s="2" t="s">
        <v>72</v>
      </c>
      <c r="I1165" s="3" t="b">
        <v>0</v>
      </c>
      <c r="P1165" s="2" t="s">
        <v>51</v>
      </c>
      <c r="Q1165" s="2" t="s">
        <v>137</v>
      </c>
      <c r="T1165" s="1" t="s">
        <v>19897</v>
      </c>
      <c r="U1165" s="1" t="s">
        <v>19881</v>
      </c>
      <c r="V1165" s="1" t="s">
        <v>326</v>
      </c>
      <c r="W1165" s="1" t="s">
        <v>19882</v>
      </c>
      <c r="X1165" s="1" t="s">
        <v>19884</v>
      </c>
      <c r="Y1165" s="1" t="s">
        <v>19883</v>
      </c>
      <c r="Z1165" s="2" t="s">
        <v>19900</v>
      </c>
      <c r="AA1165" s="1" t="s">
        <v>19885</v>
      </c>
      <c r="AB1165" s="1" t="s">
        <v>19886</v>
      </c>
      <c r="AC1165" s="1" t="s">
        <v>19887</v>
      </c>
      <c r="AD1165" s="1" t="s">
        <v>19888</v>
      </c>
      <c r="AG1165" s="1" t="s">
        <v>19889</v>
      </c>
      <c r="AH1165" s="1" t="s">
        <v>19898</v>
      </c>
      <c r="AI1165" s="1" t="s">
        <v>19890</v>
      </c>
      <c r="AJ1165" s="1" t="s">
        <v>19891</v>
      </c>
      <c r="AM1165" s="1" t="s">
        <v>19892</v>
      </c>
      <c r="AN1165" s="1" t="s">
        <v>19893</v>
      </c>
      <c r="AO1165" s="1" t="s">
        <v>19894</v>
      </c>
      <c r="AP1165" s="1" t="s">
        <v>19895</v>
      </c>
      <c r="AS1165" s="1" t="s">
        <v>19896</v>
      </c>
      <c r="AV1165" s="1" t="s">
        <v>19899</v>
      </c>
      <c r="AY1165" s="1" t="s">
        <v>75</v>
      </c>
      <c r="AZ1165" s="5">
        <v>1096</v>
      </c>
      <c r="BA1165" s="1" t="s">
        <v>80</v>
      </c>
      <c r="BB1165" s="1" t="s">
        <v>79</v>
      </c>
    </row>
    <row r="1166" spans="1:54" x14ac:dyDescent="0.3">
      <c r="A1166" s="1" t="s">
        <v>19901</v>
      </c>
      <c r="B1166" t="str">
        <f>RIGHT(Tabel_query[[#This Row],[Titel]],1)</f>
        <v>O</v>
      </c>
      <c r="C1166" t="str">
        <f>RIGHT(Tabel_query[[#This Row],[Titel]],LEN(Tabel_query[[#This Row],[Titel]])-2)</f>
        <v>LIEVEGEM_RKT_St_Ghislenus_O</v>
      </c>
      <c r="D1166">
        <f>SEARCH("_",Tabel_query[[#This Row],[Kolom2]])</f>
        <v>9</v>
      </c>
      <c r="E1166" t="str">
        <f>LEFT(Tabel_query[[#This Row],[Kolom2]],Tabel_query[[#This Row],[Kolom3]]-1)</f>
        <v>LIEVEGEM</v>
      </c>
      <c r="F1166" s="2" t="s">
        <v>70</v>
      </c>
      <c r="G1166" s="2" t="s">
        <v>72</v>
      </c>
      <c r="I1166" s="3" t="b">
        <v>0</v>
      </c>
      <c r="P1166" s="2" t="s">
        <v>51</v>
      </c>
      <c r="Q1166" s="2" t="s">
        <v>137</v>
      </c>
      <c r="T1166" s="1" t="s">
        <v>19919</v>
      </c>
      <c r="U1166" s="1" t="s">
        <v>19902</v>
      </c>
      <c r="V1166" s="1" t="s">
        <v>19903</v>
      </c>
      <c r="W1166" s="1" t="s">
        <v>19904</v>
      </c>
      <c r="X1166" s="1" t="s">
        <v>19906</v>
      </c>
      <c r="Y1166" s="1" t="s">
        <v>19905</v>
      </c>
      <c r="Z1166" s="2" t="s">
        <v>113</v>
      </c>
      <c r="AA1166" s="1" t="s">
        <v>19907</v>
      </c>
      <c r="AB1166" s="1" t="s">
        <v>19908</v>
      </c>
      <c r="AC1166" s="1" t="s">
        <v>19909</v>
      </c>
      <c r="AD1166" s="1" t="s">
        <v>19910</v>
      </c>
      <c r="AG1166" s="1" t="s">
        <v>19911</v>
      </c>
      <c r="AH1166" s="1" t="s">
        <v>19920</v>
      </c>
      <c r="AI1166" s="1" t="s">
        <v>19912</v>
      </c>
      <c r="AJ1166" s="1" t="s">
        <v>19913</v>
      </c>
      <c r="AM1166" s="1" t="s">
        <v>19914</v>
      </c>
      <c r="AN1166" s="1" t="s">
        <v>19915</v>
      </c>
      <c r="AO1166" s="1" t="s">
        <v>19916</v>
      </c>
      <c r="AP1166" s="1" t="s">
        <v>19917</v>
      </c>
      <c r="AS1166" s="1" t="s">
        <v>19918</v>
      </c>
      <c r="AV1166" s="1" t="s">
        <v>19921</v>
      </c>
      <c r="AY1166" s="1" t="s">
        <v>75</v>
      </c>
      <c r="AZ1166" s="5">
        <v>1090</v>
      </c>
      <c r="BA1166" s="1" t="s">
        <v>80</v>
      </c>
      <c r="BB1166" s="1" t="s">
        <v>79</v>
      </c>
    </row>
    <row r="1167" spans="1:54" x14ac:dyDescent="0.3">
      <c r="A1167" s="1" t="s">
        <v>19922</v>
      </c>
      <c r="B1167" t="str">
        <f>RIGHT(Tabel_query[[#This Row],[Titel]],1)</f>
        <v>O</v>
      </c>
      <c r="C1167" t="str">
        <f>RIGHT(Tabel_query[[#This Row],[Titel]],LEN(Tabel_query[[#This Row],[Titel]])-2)</f>
        <v>LIEVEGEM_RKT_St_Jans_Onthoofding_O</v>
      </c>
      <c r="D1167">
        <f>SEARCH("_",Tabel_query[[#This Row],[Kolom2]])</f>
        <v>9</v>
      </c>
      <c r="E1167" t="str">
        <f>LEFT(Tabel_query[[#This Row],[Kolom2]],Tabel_query[[#This Row],[Kolom3]]-1)</f>
        <v>LIEVEGEM</v>
      </c>
      <c r="F1167" s="2" t="s">
        <v>70</v>
      </c>
      <c r="G1167" s="2" t="s">
        <v>72</v>
      </c>
      <c r="I1167" s="3" t="b">
        <v>1</v>
      </c>
      <c r="J1167" s="1" t="s">
        <v>19940</v>
      </c>
      <c r="L1167" s="3" t="b">
        <v>1</v>
      </c>
      <c r="P1167" s="2" t="s">
        <v>51</v>
      </c>
      <c r="Q1167" s="2" t="s">
        <v>137</v>
      </c>
      <c r="T1167" s="1" t="s">
        <v>19938</v>
      </c>
      <c r="U1167" s="1" t="s">
        <v>19923</v>
      </c>
      <c r="V1167" s="1" t="s">
        <v>817</v>
      </c>
      <c r="W1167" s="1" t="s">
        <v>19924</v>
      </c>
      <c r="X1167" s="1" t="s">
        <v>19926</v>
      </c>
      <c r="Y1167" s="1" t="s">
        <v>19925</v>
      </c>
      <c r="Z1167" s="2" t="s">
        <v>19900</v>
      </c>
      <c r="AA1167" s="1" t="s">
        <v>19927</v>
      </c>
      <c r="AB1167" s="1" t="s">
        <v>19928</v>
      </c>
      <c r="AC1167" s="1" t="s">
        <v>19929</v>
      </c>
      <c r="AD1167" s="1" t="s">
        <v>19930</v>
      </c>
      <c r="AE1167" s="2" t="s">
        <v>78</v>
      </c>
      <c r="AG1167" s="1" t="s">
        <v>19931</v>
      </c>
      <c r="AH1167" s="1" t="s">
        <v>19939</v>
      </c>
      <c r="AI1167" s="1" t="s">
        <v>19932</v>
      </c>
      <c r="AK1167" s="2" t="s">
        <v>78</v>
      </c>
      <c r="AM1167" s="1" t="s">
        <v>19933</v>
      </c>
      <c r="AN1167" s="1" t="s">
        <v>19934</v>
      </c>
      <c r="AO1167" s="1" t="s">
        <v>19935</v>
      </c>
      <c r="AP1167" s="1" t="s">
        <v>19936</v>
      </c>
      <c r="AQ1167" s="2" t="s">
        <v>77</v>
      </c>
      <c r="AS1167" s="1" t="s">
        <v>19937</v>
      </c>
      <c r="AT1167" s="2" t="s">
        <v>77</v>
      </c>
      <c r="AV1167" s="1" t="s">
        <v>19941</v>
      </c>
      <c r="AW1167" s="2" t="s">
        <v>78</v>
      </c>
      <c r="AX1167" s="4">
        <v>42912</v>
      </c>
      <c r="AY1167" s="1" t="s">
        <v>75</v>
      </c>
      <c r="AZ1167" s="5">
        <v>1095</v>
      </c>
      <c r="BA1167" s="1" t="s">
        <v>80</v>
      </c>
      <c r="BB1167" s="1" t="s">
        <v>79</v>
      </c>
    </row>
    <row r="1168" spans="1:54" x14ac:dyDescent="0.3">
      <c r="A1168" s="1" t="s">
        <v>19942</v>
      </c>
      <c r="B1168" t="str">
        <f>RIGHT(Tabel_query[[#This Row],[Titel]],1)</f>
        <v>O</v>
      </c>
      <c r="C1168" t="str">
        <f>RIGHT(Tabel_query[[#This Row],[Titel]],LEN(Tabel_query[[#This Row],[Titel]])-2)</f>
        <v>LIEVEGEM_RKT_St_Martinus_O</v>
      </c>
      <c r="D1168">
        <f>SEARCH("_",Tabel_query[[#This Row],[Kolom2]])</f>
        <v>9</v>
      </c>
      <c r="E1168" t="str">
        <f>LEFT(Tabel_query[[#This Row],[Kolom2]],Tabel_query[[#This Row],[Kolom3]]-1)</f>
        <v>LIEVEGEM</v>
      </c>
      <c r="F1168" s="2" t="s">
        <v>70</v>
      </c>
      <c r="G1168" s="2" t="s">
        <v>72</v>
      </c>
      <c r="H1168" s="1" t="s">
        <v>19954</v>
      </c>
      <c r="I1168" s="3" t="b">
        <v>0</v>
      </c>
      <c r="P1168" s="2" t="s">
        <v>51</v>
      </c>
      <c r="Q1168" s="2" t="s">
        <v>137</v>
      </c>
      <c r="T1168" s="1" t="s">
        <v>379</v>
      </c>
      <c r="U1168" s="1" t="s">
        <v>698</v>
      </c>
      <c r="V1168" s="1" t="s">
        <v>1186</v>
      </c>
      <c r="W1168" s="1" t="s">
        <v>19943</v>
      </c>
      <c r="X1168" s="1" t="s">
        <v>19945</v>
      </c>
      <c r="Y1168" s="1" t="s">
        <v>19944</v>
      </c>
      <c r="Z1168" s="2" t="s">
        <v>19879</v>
      </c>
      <c r="AA1168" s="1" t="s">
        <v>19946</v>
      </c>
      <c r="AB1168" s="1" t="s">
        <v>19947</v>
      </c>
      <c r="AC1168" s="1" t="s">
        <v>19948</v>
      </c>
      <c r="AD1168" s="1" t="s">
        <v>19949</v>
      </c>
      <c r="AG1168" s="1" t="s">
        <v>19950</v>
      </c>
      <c r="AH1168" s="1" t="s">
        <v>19953</v>
      </c>
      <c r="AI1168" s="1" t="s">
        <v>19951</v>
      </c>
      <c r="AJ1168" s="1" t="s">
        <v>19952</v>
      </c>
      <c r="AM1168" s="1" t="s">
        <v>19865</v>
      </c>
      <c r="AN1168" s="1" t="s">
        <v>19866</v>
      </c>
      <c r="AO1168" s="1" t="s">
        <v>19867</v>
      </c>
      <c r="AP1168" s="1" t="s">
        <v>19868</v>
      </c>
      <c r="AS1168" s="1" t="s">
        <v>19869</v>
      </c>
      <c r="AV1168" s="1" t="s">
        <v>19955</v>
      </c>
      <c r="AY1168" s="1" t="s">
        <v>75</v>
      </c>
      <c r="AZ1168" s="5">
        <v>1059</v>
      </c>
      <c r="BA1168" s="1" t="s">
        <v>80</v>
      </c>
      <c r="BB1168" s="1" t="s">
        <v>79</v>
      </c>
    </row>
    <row r="1169" spans="1:54" x14ac:dyDescent="0.3">
      <c r="A1169" s="1" t="s">
        <v>19942</v>
      </c>
      <c r="B1169" t="str">
        <f>RIGHT(Tabel_query[[#This Row],[Titel]],1)</f>
        <v>O</v>
      </c>
      <c r="C1169" t="str">
        <f>RIGHT(Tabel_query[[#This Row],[Titel]],LEN(Tabel_query[[#This Row],[Titel]])-2)</f>
        <v>LIEVEGEM_RKT_St_Martinus_O</v>
      </c>
      <c r="D1169">
        <f>SEARCH("_",Tabel_query[[#This Row],[Kolom2]])</f>
        <v>9</v>
      </c>
      <c r="E1169" t="str">
        <f>LEFT(Tabel_query[[#This Row],[Kolom2]],Tabel_query[[#This Row],[Kolom3]]-1)</f>
        <v>LIEVEGEM</v>
      </c>
      <c r="F1169" s="2" t="s">
        <v>70</v>
      </c>
      <c r="G1169" s="2" t="s">
        <v>72</v>
      </c>
      <c r="I1169" s="3" t="b">
        <v>1</v>
      </c>
      <c r="J1169" s="1" t="s">
        <v>19973</v>
      </c>
      <c r="L1169" s="3" t="b">
        <v>1</v>
      </c>
      <c r="P1169" s="2" t="s">
        <v>51</v>
      </c>
      <c r="Q1169" s="2" t="s">
        <v>137</v>
      </c>
      <c r="T1169" s="1" t="s">
        <v>379</v>
      </c>
      <c r="U1169" s="1" t="s">
        <v>19956</v>
      </c>
      <c r="V1169" s="1" t="s">
        <v>139</v>
      </c>
      <c r="W1169" s="1" t="s">
        <v>19957</v>
      </c>
      <c r="X1169" s="1" t="s">
        <v>19959</v>
      </c>
      <c r="Y1169" s="1" t="s">
        <v>19958</v>
      </c>
      <c r="Z1169" s="2" t="s">
        <v>19900</v>
      </c>
      <c r="AA1169" s="1" t="s">
        <v>19960</v>
      </c>
      <c r="AB1169" s="1" t="s">
        <v>19961</v>
      </c>
      <c r="AC1169" s="1" t="s">
        <v>19962</v>
      </c>
      <c r="AD1169" s="1" t="s">
        <v>19963</v>
      </c>
      <c r="AE1169" s="2" t="s">
        <v>78</v>
      </c>
      <c r="AF1169" s="4">
        <v>42843</v>
      </c>
      <c r="AG1169" s="1" t="s">
        <v>19964</v>
      </c>
      <c r="AH1169" s="1" t="s">
        <v>19972</v>
      </c>
      <c r="AI1169" s="1" t="s">
        <v>19965</v>
      </c>
      <c r="AJ1169" s="1" t="s">
        <v>19966</v>
      </c>
      <c r="AK1169" s="2" t="s">
        <v>78</v>
      </c>
      <c r="AL1169" s="4">
        <v>41752</v>
      </c>
      <c r="AM1169" s="1" t="s">
        <v>19967</v>
      </c>
      <c r="AN1169" s="1" t="s">
        <v>19968</v>
      </c>
      <c r="AO1169" s="1" t="s">
        <v>19969</v>
      </c>
      <c r="AP1169" s="1" t="s">
        <v>19970</v>
      </c>
      <c r="AQ1169" s="2" t="s">
        <v>78</v>
      </c>
      <c r="AR1169" s="4">
        <v>41752</v>
      </c>
      <c r="AS1169" s="1" t="s">
        <v>19971</v>
      </c>
      <c r="AT1169" s="2" t="s">
        <v>77</v>
      </c>
      <c r="AU1169" s="4">
        <v>42843</v>
      </c>
      <c r="AV1169" s="1" t="s">
        <v>19974</v>
      </c>
      <c r="AW1169" s="2" t="s">
        <v>77</v>
      </c>
      <c r="AX1169" s="4">
        <v>42884</v>
      </c>
      <c r="AY1169" s="1" t="s">
        <v>75</v>
      </c>
      <c r="AZ1169" s="5">
        <v>1094</v>
      </c>
      <c r="BA1169" s="1" t="s">
        <v>80</v>
      </c>
      <c r="BB1169" s="1" t="s">
        <v>79</v>
      </c>
    </row>
    <row r="1170" spans="1:54" x14ac:dyDescent="0.3">
      <c r="A1170" s="1" t="s">
        <v>19975</v>
      </c>
      <c r="B1170" t="str">
        <f>RIGHT(Tabel_query[[#This Row],[Titel]],1)</f>
        <v>O</v>
      </c>
      <c r="C1170" t="str">
        <f>RIGHT(Tabel_query[[#This Row],[Titel]],LEN(Tabel_query[[#This Row],[Titel]])-2)</f>
        <v>LIEVEGEM_RKT_St_Maurus_O</v>
      </c>
      <c r="D1170">
        <f>SEARCH("_",Tabel_query[[#This Row],[Kolom2]])</f>
        <v>9</v>
      </c>
      <c r="E1170" t="str">
        <f>LEFT(Tabel_query[[#This Row],[Kolom2]],Tabel_query[[#This Row],[Kolom3]]-1)</f>
        <v>LIEVEGEM</v>
      </c>
      <c r="F1170" s="2" t="s">
        <v>70</v>
      </c>
      <c r="G1170" s="2" t="s">
        <v>72</v>
      </c>
      <c r="I1170" s="3" t="b">
        <v>0</v>
      </c>
      <c r="P1170" s="2" t="s">
        <v>51</v>
      </c>
      <c r="Q1170" s="2" t="s">
        <v>137</v>
      </c>
      <c r="T1170" s="1" t="s">
        <v>19989</v>
      </c>
      <c r="U1170" s="1" t="s">
        <v>19976</v>
      </c>
      <c r="V1170" s="1" t="s">
        <v>1166</v>
      </c>
      <c r="W1170" s="1" t="s">
        <v>19957</v>
      </c>
      <c r="X1170" s="1" t="s">
        <v>19978</v>
      </c>
      <c r="Y1170" s="1" t="s">
        <v>19977</v>
      </c>
      <c r="Z1170" s="2" t="s">
        <v>19900</v>
      </c>
      <c r="AA1170" s="1" t="s">
        <v>19979</v>
      </c>
      <c r="AB1170" s="1" t="s">
        <v>19980</v>
      </c>
      <c r="AD1170" s="1" t="s">
        <v>19981</v>
      </c>
      <c r="AG1170" s="1" t="s">
        <v>19982</v>
      </c>
      <c r="AH1170" s="1" t="s">
        <v>19990</v>
      </c>
      <c r="AI1170" s="1" t="s">
        <v>19983</v>
      </c>
      <c r="AJ1170" s="1" t="s">
        <v>19984</v>
      </c>
      <c r="AM1170" s="1" t="s">
        <v>19985</v>
      </c>
      <c r="AN1170" s="1" t="s">
        <v>19986</v>
      </c>
      <c r="AO1170" s="1" t="s">
        <v>19987</v>
      </c>
      <c r="AP1170" s="1" t="s">
        <v>19988</v>
      </c>
      <c r="AS1170" s="1" t="s">
        <v>19921</v>
      </c>
      <c r="AV1170" s="1" t="s">
        <v>19918</v>
      </c>
      <c r="AY1170" s="1" t="s">
        <v>75</v>
      </c>
      <c r="AZ1170" s="5">
        <v>1091</v>
      </c>
      <c r="BA1170" s="1" t="s">
        <v>80</v>
      </c>
      <c r="BB1170" s="1" t="s">
        <v>79</v>
      </c>
    </row>
    <row r="1171" spans="1:54" x14ac:dyDescent="0.3">
      <c r="A1171" s="1" t="s">
        <v>19991</v>
      </c>
      <c r="B1171" t="str">
        <f>RIGHT(Tabel_query[[#This Row],[Titel]],1)</f>
        <v>A</v>
      </c>
      <c r="C1171" t="str">
        <f>RIGHT(Tabel_query[[#This Row],[Titel]],LEN(Tabel_query[[#This Row],[Titel]])-2)</f>
        <v>LILLE_RKT_OLV_Geboorte_Gierle_A</v>
      </c>
      <c r="D1171">
        <f>SEARCH("_",Tabel_query[[#This Row],[Kolom2]])</f>
        <v>6</v>
      </c>
      <c r="E1171" t="str">
        <f>LEFT(Tabel_query[[#This Row],[Kolom2]],Tabel_query[[#This Row],[Kolom3]]-1)</f>
        <v>LILLE</v>
      </c>
      <c r="F1171" s="2" t="s">
        <v>70</v>
      </c>
      <c r="G1171" s="2" t="s">
        <v>72</v>
      </c>
      <c r="I1171" s="3" t="b">
        <v>0</v>
      </c>
      <c r="L1171" s="3" t="b">
        <v>1</v>
      </c>
      <c r="P1171" s="2" t="s">
        <v>775</v>
      </c>
      <c r="Q1171" s="2" t="s">
        <v>137</v>
      </c>
      <c r="T1171" s="1" t="s">
        <v>20007</v>
      </c>
      <c r="U1171" s="1" t="s">
        <v>9328</v>
      </c>
      <c r="V1171" s="1" t="s">
        <v>258</v>
      </c>
      <c r="W1171" s="1" t="s">
        <v>19992</v>
      </c>
      <c r="X1171" s="1" t="s">
        <v>19994</v>
      </c>
      <c r="Y1171" s="1" t="s">
        <v>19993</v>
      </c>
      <c r="Z1171" s="2" t="s">
        <v>20010</v>
      </c>
      <c r="AA1171" s="1" t="s">
        <v>19995</v>
      </c>
      <c r="AB1171" s="1" t="s">
        <v>19996</v>
      </c>
      <c r="AC1171" s="1" t="s">
        <v>19997</v>
      </c>
      <c r="AD1171" s="1" t="s">
        <v>19998</v>
      </c>
      <c r="AE1171" s="2" t="s">
        <v>77</v>
      </c>
      <c r="AF1171" s="4">
        <v>42843</v>
      </c>
      <c r="AG1171" s="1" t="s">
        <v>19999</v>
      </c>
      <c r="AH1171" s="1" t="s">
        <v>20008</v>
      </c>
      <c r="AI1171" s="1" t="s">
        <v>20000</v>
      </c>
      <c r="AJ1171" s="1" t="s">
        <v>20001</v>
      </c>
      <c r="AK1171" s="2" t="s">
        <v>78</v>
      </c>
      <c r="AM1171" s="1" t="s">
        <v>20002</v>
      </c>
      <c r="AN1171" s="1" t="s">
        <v>20003</v>
      </c>
      <c r="AO1171" s="1" t="s">
        <v>20004</v>
      </c>
      <c r="AP1171" s="1" t="s">
        <v>20005</v>
      </c>
      <c r="AQ1171" s="2" t="s">
        <v>77</v>
      </c>
      <c r="AR1171" s="4">
        <v>42843</v>
      </c>
      <c r="AS1171" s="1" t="s">
        <v>20006</v>
      </c>
      <c r="AT1171" s="2" t="s">
        <v>78</v>
      </c>
      <c r="AV1171" s="1" t="s">
        <v>20009</v>
      </c>
      <c r="AW1171" s="2" t="s">
        <v>78</v>
      </c>
      <c r="AY1171" s="1" t="s">
        <v>75</v>
      </c>
      <c r="AZ1171" s="5">
        <v>307</v>
      </c>
      <c r="BA1171" s="1" t="s">
        <v>80</v>
      </c>
      <c r="BB1171" s="1" t="s">
        <v>79</v>
      </c>
    </row>
    <row r="1172" spans="1:54" x14ac:dyDescent="0.3">
      <c r="A1172" s="1" t="s">
        <v>20011</v>
      </c>
      <c r="B1172" t="str">
        <f>RIGHT(Tabel_query[[#This Row],[Titel]],1)</f>
        <v>A</v>
      </c>
      <c r="C1172" t="str">
        <f>RIGHT(Tabel_query[[#This Row],[Titel]],LEN(Tabel_query[[#This Row],[Titel]])-2)</f>
        <v>LILLE_RKT_St_Amelberga_Wechelderzande_A</v>
      </c>
      <c r="D1172">
        <f>SEARCH("_",Tabel_query[[#This Row],[Kolom2]])</f>
        <v>6</v>
      </c>
      <c r="E1172" t="str">
        <f>LEFT(Tabel_query[[#This Row],[Kolom2]],Tabel_query[[#This Row],[Kolom3]]-1)</f>
        <v>LILLE</v>
      </c>
      <c r="F1172" s="2" t="s">
        <v>70</v>
      </c>
      <c r="G1172" s="2" t="s">
        <v>72</v>
      </c>
      <c r="I1172" s="3" t="b">
        <v>0</v>
      </c>
      <c r="L1172" s="3" t="b">
        <v>1</v>
      </c>
      <c r="P1172" s="2" t="s">
        <v>775</v>
      </c>
      <c r="Q1172" s="2" t="s">
        <v>137</v>
      </c>
      <c r="T1172" s="1" t="s">
        <v>20024</v>
      </c>
      <c r="U1172" s="1" t="s">
        <v>20012</v>
      </c>
      <c r="V1172" s="1" t="s">
        <v>2272</v>
      </c>
      <c r="W1172" s="1" t="s">
        <v>19992</v>
      </c>
      <c r="X1172" s="1" t="s">
        <v>20013</v>
      </c>
      <c r="Y1172" s="1" t="s">
        <v>19993</v>
      </c>
      <c r="Z1172" s="2" t="s">
        <v>20010</v>
      </c>
      <c r="AA1172" s="1" t="s">
        <v>20014</v>
      </c>
      <c r="AB1172" s="1" t="s">
        <v>20015</v>
      </c>
      <c r="AC1172" s="1" t="s">
        <v>20016</v>
      </c>
      <c r="AD1172" s="1" t="s">
        <v>20017</v>
      </c>
      <c r="AE1172" s="2" t="s">
        <v>77</v>
      </c>
      <c r="AF1172" s="4">
        <v>42849</v>
      </c>
      <c r="AG1172" s="1" t="s">
        <v>20018</v>
      </c>
      <c r="AK1172" s="2" t="s">
        <v>157</v>
      </c>
      <c r="AM1172" s="1" t="s">
        <v>20019</v>
      </c>
      <c r="AN1172" s="1" t="s">
        <v>20020</v>
      </c>
      <c r="AO1172" s="1" t="s">
        <v>20021</v>
      </c>
      <c r="AP1172" s="1" t="s">
        <v>20022</v>
      </c>
      <c r="AQ1172" s="2" t="s">
        <v>78</v>
      </c>
      <c r="AS1172" s="1" t="s">
        <v>20023</v>
      </c>
      <c r="AT1172" s="2" t="s">
        <v>78</v>
      </c>
      <c r="AV1172" s="1" t="s">
        <v>20025</v>
      </c>
      <c r="AW1172" s="2" t="s">
        <v>78</v>
      </c>
      <c r="AY1172" s="1" t="s">
        <v>75</v>
      </c>
      <c r="AZ1172" s="5">
        <v>308</v>
      </c>
      <c r="BA1172" s="1" t="s">
        <v>80</v>
      </c>
      <c r="BB1172" s="1" t="s">
        <v>79</v>
      </c>
    </row>
    <row r="1173" spans="1:54" x14ac:dyDescent="0.3">
      <c r="A1173" s="1" t="s">
        <v>20026</v>
      </c>
      <c r="B1173" t="str">
        <f>RIGHT(Tabel_query[[#This Row],[Titel]],1)</f>
        <v>A</v>
      </c>
      <c r="C1173" t="str">
        <f>RIGHT(Tabel_query[[#This Row],[Titel]],LEN(Tabel_query[[#This Row],[Titel]])-2)</f>
        <v>LILLE_RKT_St_Jan_Baptist_Poederlee_A</v>
      </c>
      <c r="D1173">
        <f>SEARCH("_",Tabel_query[[#This Row],[Kolom2]])</f>
        <v>6</v>
      </c>
      <c r="E1173" t="str">
        <f>LEFT(Tabel_query[[#This Row],[Kolom2]],Tabel_query[[#This Row],[Kolom3]]-1)</f>
        <v>LILLE</v>
      </c>
      <c r="F1173" s="2" t="s">
        <v>70</v>
      </c>
      <c r="G1173" s="2" t="s">
        <v>72</v>
      </c>
      <c r="I1173" s="3" t="b">
        <v>0</v>
      </c>
      <c r="L1173" s="3" t="b">
        <v>1</v>
      </c>
      <c r="P1173" s="2" t="s">
        <v>775</v>
      </c>
      <c r="Q1173" s="2" t="s">
        <v>137</v>
      </c>
      <c r="T1173" s="1" t="s">
        <v>20040</v>
      </c>
      <c r="U1173" s="1" t="s">
        <v>698</v>
      </c>
      <c r="V1173" s="1" t="s">
        <v>160</v>
      </c>
      <c r="W1173" s="1" t="s">
        <v>19992</v>
      </c>
      <c r="X1173" s="1" t="s">
        <v>20027</v>
      </c>
      <c r="Y1173" s="1" t="s">
        <v>19993</v>
      </c>
      <c r="Z1173" s="2" t="s">
        <v>20010</v>
      </c>
      <c r="AA1173" s="1" t="s">
        <v>20028</v>
      </c>
      <c r="AB1173" s="1" t="s">
        <v>20029</v>
      </c>
      <c r="AC1173" s="1" t="s">
        <v>20030</v>
      </c>
      <c r="AD1173" s="1" t="s">
        <v>20031</v>
      </c>
      <c r="AE1173" s="2" t="s">
        <v>78</v>
      </c>
      <c r="AG1173" s="1" t="s">
        <v>20032</v>
      </c>
      <c r="AH1173" s="1" t="s">
        <v>20041</v>
      </c>
      <c r="AI1173" s="1" t="s">
        <v>20033</v>
      </c>
      <c r="AJ1173" s="1" t="s">
        <v>20034</v>
      </c>
      <c r="AK1173" s="2" t="s">
        <v>78</v>
      </c>
      <c r="AM1173" s="1" t="s">
        <v>20035</v>
      </c>
      <c r="AN1173" s="1" t="s">
        <v>20036</v>
      </c>
      <c r="AO1173" s="1" t="s">
        <v>20037</v>
      </c>
      <c r="AP1173" s="1" t="s">
        <v>20038</v>
      </c>
      <c r="AQ1173" s="2" t="s">
        <v>77</v>
      </c>
      <c r="AR1173" s="4">
        <v>42836</v>
      </c>
      <c r="AS1173" s="1" t="s">
        <v>20039</v>
      </c>
      <c r="AT1173" s="2" t="s">
        <v>78</v>
      </c>
      <c r="AV1173" s="1" t="s">
        <v>20042</v>
      </c>
      <c r="AW1173" s="2" t="s">
        <v>77</v>
      </c>
      <c r="AX1173" s="4">
        <v>42836</v>
      </c>
      <c r="AY1173" s="1" t="s">
        <v>75</v>
      </c>
      <c r="AZ1173" s="5">
        <v>309</v>
      </c>
      <c r="BA1173" s="1" t="s">
        <v>80</v>
      </c>
      <c r="BB1173" s="1" t="s">
        <v>79</v>
      </c>
    </row>
    <row r="1174" spans="1:54" x14ac:dyDescent="0.3">
      <c r="A1174" s="1" t="s">
        <v>20043</v>
      </c>
      <c r="B1174" t="str">
        <f>RIGHT(Tabel_query[[#This Row],[Titel]],1)</f>
        <v>A</v>
      </c>
      <c r="C1174" t="str">
        <f>RIGHT(Tabel_query[[#This Row],[Titel]],LEN(Tabel_query[[#This Row],[Titel]])-2)</f>
        <v>LILLE_RKT_St_Pieter_A</v>
      </c>
      <c r="D1174">
        <f>SEARCH("_",Tabel_query[[#This Row],[Kolom2]])</f>
        <v>6</v>
      </c>
      <c r="E1174" t="str">
        <f>LEFT(Tabel_query[[#This Row],[Kolom2]],Tabel_query[[#This Row],[Kolom3]]-1)</f>
        <v>LILLE</v>
      </c>
      <c r="F1174" s="2" t="s">
        <v>70</v>
      </c>
      <c r="G1174" s="2" t="s">
        <v>72</v>
      </c>
      <c r="I1174" s="3" t="b">
        <v>0</v>
      </c>
      <c r="L1174" s="3" t="b">
        <v>1</v>
      </c>
      <c r="P1174" s="2" t="s">
        <v>775</v>
      </c>
      <c r="Q1174" s="2" t="s">
        <v>137</v>
      </c>
      <c r="T1174" s="1" t="s">
        <v>4014</v>
      </c>
      <c r="U1174" s="1" t="s">
        <v>523</v>
      </c>
      <c r="V1174" s="1" t="s">
        <v>5235</v>
      </c>
      <c r="W1174" s="1" t="s">
        <v>19992</v>
      </c>
      <c r="X1174" s="1" t="s">
        <v>20044</v>
      </c>
      <c r="Y1174" s="1" t="s">
        <v>19993</v>
      </c>
      <c r="Z1174" s="2" t="s">
        <v>20010</v>
      </c>
      <c r="AA1174" s="1" t="s">
        <v>20045</v>
      </c>
      <c r="AB1174" s="1" t="s">
        <v>20046</v>
      </c>
      <c r="AC1174" s="1" t="s">
        <v>20047</v>
      </c>
      <c r="AD1174" s="1" t="s">
        <v>20048</v>
      </c>
      <c r="AE1174" s="2" t="s">
        <v>78</v>
      </c>
      <c r="AF1174" s="4">
        <v>41717</v>
      </c>
      <c r="AG1174" s="1" t="s">
        <v>20049</v>
      </c>
      <c r="AH1174" s="1" t="s">
        <v>20057</v>
      </c>
      <c r="AI1174" s="1" t="s">
        <v>20050</v>
      </c>
      <c r="AJ1174" s="1" t="s">
        <v>20051</v>
      </c>
      <c r="AK1174" s="2" t="s">
        <v>78</v>
      </c>
      <c r="AL1174" s="4">
        <v>41717</v>
      </c>
      <c r="AM1174" s="1" t="s">
        <v>20052</v>
      </c>
      <c r="AN1174" s="1" t="s">
        <v>20053</v>
      </c>
      <c r="AO1174" s="1" t="s">
        <v>20054</v>
      </c>
      <c r="AP1174" s="1" t="s">
        <v>20055</v>
      </c>
      <c r="AQ1174" s="2" t="s">
        <v>78</v>
      </c>
      <c r="AR1174" s="4">
        <v>41717</v>
      </c>
      <c r="AS1174" s="1" t="s">
        <v>20056</v>
      </c>
      <c r="AT1174" s="2" t="s">
        <v>77</v>
      </c>
      <c r="AU1174" s="4">
        <v>42816</v>
      </c>
      <c r="AV1174" s="1" t="s">
        <v>20058</v>
      </c>
      <c r="AW1174" s="2" t="s">
        <v>77</v>
      </c>
      <c r="AX1174" s="4">
        <v>42816</v>
      </c>
      <c r="AY1174" s="1" t="s">
        <v>75</v>
      </c>
      <c r="AZ1174" s="5">
        <v>310</v>
      </c>
      <c r="BA1174" s="1" t="s">
        <v>80</v>
      </c>
      <c r="BB1174" s="1" t="s">
        <v>79</v>
      </c>
    </row>
    <row r="1175" spans="1:54" x14ac:dyDescent="0.3">
      <c r="A1175" s="1" t="s">
        <v>20059</v>
      </c>
      <c r="B1175" t="str">
        <f>RIGHT(Tabel_query[[#This Row],[Titel]],1)</f>
        <v>V</v>
      </c>
      <c r="C1175" t="str">
        <f>RIGHT(Tabel_query[[#This Row],[Titel]],LEN(Tabel_query[[#This Row],[Titel]])-2)</f>
        <v>LINKEBEEK_RKT_St_Sebastiaan_V</v>
      </c>
      <c r="D1175">
        <f>SEARCH("_",Tabel_query[[#This Row],[Kolom2]])</f>
        <v>10</v>
      </c>
      <c r="E1175" t="str">
        <f>LEFT(Tabel_query[[#This Row],[Kolom2]],Tabel_query[[#This Row],[Kolom3]]-1)</f>
        <v>LINKEBEEK</v>
      </c>
      <c r="F1175" s="2" t="s">
        <v>70</v>
      </c>
      <c r="G1175" s="2" t="s">
        <v>72</v>
      </c>
      <c r="I1175" s="3" t="b">
        <v>0</v>
      </c>
      <c r="L1175" s="3" t="b">
        <v>1</v>
      </c>
      <c r="M1175" s="1" t="s">
        <v>20078</v>
      </c>
      <c r="P1175" s="2" t="s">
        <v>599</v>
      </c>
      <c r="Q1175" s="2" t="s">
        <v>137</v>
      </c>
      <c r="T1175" s="1" t="s">
        <v>20076</v>
      </c>
      <c r="U1175" s="1" t="s">
        <v>20060</v>
      </c>
      <c r="V1175" s="1" t="s">
        <v>1053</v>
      </c>
      <c r="W1175" s="1" t="s">
        <v>20061</v>
      </c>
      <c r="X1175" s="1" t="s">
        <v>20063</v>
      </c>
      <c r="Y1175" s="1" t="s">
        <v>20062</v>
      </c>
      <c r="Z1175" s="2" t="s">
        <v>113</v>
      </c>
      <c r="AA1175" s="1" t="s">
        <v>20064</v>
      </c>
      <c r="AB1175" s="1" t="s">
        <v>20065</v>
      </c>
      <c r="AC1175" s="1" t="s">
        <v>20066</v>
      </c>
      <c r="AD1175" s="1" t="s">
        <v>20067</v>
      </c>
      <c r="AE1175" s="2" t="s">
        <v>78</v>
      </c>
      <c r="AF1175" s="4">
        <v>42811</v>
      </c>
      <c r="AG1175" s="1" t="s">
        <v>20068</v>
      </c>
      <c r="AH1175" s="1" t="s">
        <v>20077</v>
      </c>
      <c r="AI1175" s="1" t="s">
        <v>20069</v>
      </c>
      <c r="AJ1175" s="1" t="s">
        <v>20070</v>
      </c>
      <c r="AK1175" s="2" t="s">
        <v>78</v>
      </c>
      <c r="AL1175" s="4">
        <v>42811</v>
      </c>
      <c r="AM1175" s="1" t="s">
        <v>20071</v>
      </c>
      <c r="AN1175" s="1" t="s">
        <v>20072</v>
      </c>
      <c r="AO1175" s="1" t="s">
        <v>20073</v>
      </c>
      <c r="AP1175" s="1" t="s">
        <v>20074</v>
      </c>
      <c r="AQ1175" s="2" t="s">
        <v>77</v>
      </c>
      <c r="AR1175" s="4">
        <v>42811</v>
      </c>
      <c r="AS1175" s="1" t="s">
        <v>20075</v>
      </c>
      <c r="AT1175" s="2" t="s">
        <v>77</v>
      </c>
      <c r="AU1175" s="4">
        <v>43518</v>
      </c>
      <c r="AY1175" s="1" t="s">
        <v>75</v>
      </c>
      <c r="AZ1175" s="5">
        <v>1806</v>
      </c>
      <c r="BA1175" s="1" t="s">
        <v>80</v>
      </c>
      <c r="BB1175" s="1" t="s">
        <v>79</v>
      </c>
    </row>
    <row r="1176" spans="1:54" x14ac:dyDescent="0.3">
      <c r="A1176" s="1" t="s">
        <v>20079</v>
      </c>
      <c r="B1176" t="str">
        <f>RIGHT(Tabel_query[[#This Row],[Titel]],1)</f>
        <v>A</v>
      </c>
      <c r="C1176" t="str">
        <f>RIGHT(Tabel_query[[#This Row],[Titel]],LEN(Tabel_query[[#This Row],[Titel]])-2)</f>
        <v>LINT_RKT_OLV_Geboorte_A</v>
      </c>
      <c r="D1176">
        <f>SEARCH("_",Tabel_query[[#This Row],[Kolom2]])</f>
        <v>5</v>
      </c>
      <c r="E1176" t="str">
        <f>LEFT(Tabel_query[[#This Row],[Kolom2]],Tabel_query[[#This Row],[Kolom3]]-1)</f>
        <v>LINT</v>
      </c>
      <c r="F1176" s="2" t="s">
        <v>70</v>
      </c>
      <c r="G1176" s="2" t="s">
        <v>72</v>
      </c>
      <c r="I1176" s="3" t="b">
        <v>1</v>
      </c>
      <c r="J1176" s="1" t="s">
        <v>20096</v>
      </c>
      <c r="L1176" s="3" t="b">
        <v>1</v>
      </c>
      <c r="P1176" s="2" t="s">
        <v>775</v>
      </c>
      <c r="Q1176" s="2" t="s">
        <v>137</v>
      </c>
      <c r="T1176" s="1" t="s">
        <v>9030</v>
      </c>
      <c r="U1176" s="1" t="s">
        <v>3175</v>
      </c>
      <c r="V1176" s="1" t="s">
        <v>559</v>
      </c>
      <c r="W1176" s="1" t="s">
        <v>20080</v>
      </c>
      <c r="X1176" s="1" t="s">
        <v>20082</v>
      </c>
      <c r="Y1176" s="1" t="s">
        <v>20081</v>
      </c>
      <c r="Z1176" s="2" t="s">
        <v>113</v>
      </c>
      <c r="AA1176" s="1" t="s">
        <v>20083</v>
      </c>
      <c r="AB1176" s="1" t="s">
        <v>20084</v>
      </c>
      <c r="AC1176" s="1" t="s">
        <v>20085</v>
      </c>
      <c r="AD1176" s="1" t="s">
        <v>20086</v>
      </c>
      <c r="AE1176" s="2" t="s">
        <v>77</v>
      </c>
      <c r="AF1176" s="4">
        <v>42814</v>
      </c>
      <c r="AG1176" s="1" t="s">
        <v>20087</v>
      </c>
      <c r="AH1176" s="1" t="s">
        <v>20095</v>
      </c>
      <c r="AI1176" s="1" t="s">
        <v>20088</v>
      </c>
      <c r="AJ1176" s="1" t="s">
        <v>20089</v>
      </c>
      <c r="AK1176" s="2" t="s">
        <v>78</v>
      </c>
      <c r="AM1176" s="1" t="s">
        <v>20090</v>
      </c>
      <c r="AN1176" s="1" t="s">
        <v>20091</v>
      </c>
      <c r="AO1176" s="1" t="s">
        <v>20092</v>
      </c>
      <c r="AP1176" s="1" t="s">
        <v>20093</v>
      </c>
      <c r="AQ1176" s="2" t="s">
        <v>78</v>
      </c>
      <c r="AS1176" s="1" t="s">
        <v>20094</v>
      </c>
      <c r="AT1176" s="2" t="s">
        <v>77</v>
      </c>
      <c r="AU1176" s="4">
        <v>42814</v>
      </c>
      <c r="AV1176" s="1" t="s">
        <v>20097</v>
      </c>
      <c r="AW1176" s="2" t="s">
        <v>78</v>
      </c>
      <c r="AY1176" s="1" t="s">
        <v>75</v>
      </c>
      <c r="AZ1176" s="5">
        <v>311</v>
      </c>
      <c r="BA1176" s="1" t="s">
        <v>80</v>
      </c>
      <c r="BB1176" s="1" t="s">
        <v>79</v>
      </c>
    </row>
    <row r="1177" spans="1:54" x14ac:dyDescent="0.3">
      <c r="A1177" s="1" t="s">
        <v>20098</v>
      </c>
      <c r="B1177" t="str">
        <f>RIGHT(Tabel_query[[#This Row],[Titel]],1)</f>
        <v>V</v>
      </c>
      <c r="C1177" t="str">
        <f>RIGHT(Tabel_query[[#This Row],[Titel]],LEN(Tabel_query[[#This Row],[Titel]])-2)</f>
        <v>LINTER_RKT_OLV_van_het_Heilig_Hart_V</v>
      </c>
      <c r="D1177">
        <f>SEARCH("_",Tabel_query[[#This Row],[Kolom2]])</f>
        <v>7</v>
      </c>
      <c r="E1177" t="str">
        <f>LEFT(Tabel_query[[#This Row],[Kolom2]],Tabel_query[[#This Row],[Kolom3]]-1)</f>
        <v>LINTER</v>
      </c>
      <c r="F1177" s="2" t="s">
        <v>70</v>
      </c>
      <c r="G1177" s="2" t="s">
        <v>72</v>
      </c>
      <c r="I1177" s="3" t="b">
        <v>0</v>
      </c>
      <c r="L1177" s="3" t="b">
        <v>1</v>
      </c>
      <c r="P1177" s="2" t="s">
        <v>599</v>
      </c>
      <c r="Q1177" s="2" t="s">
        <v>137</v>
      </c>
      <c r="T1177" s="1" t="s">
        <v>20115</v>
      </c>
      <c r="U1177" s="1" t="s">
        <v>2642</v>
      </c>
      <c r="V1177" s="1" t="s">
        <v>20099</v>
      </c>
      <c r="W1177" s="1" t="s">
        <v>20100</v>
      </c>
      <c r="X1177" s="1" t="s">
        <v>20102</v>
      </c>
      <c r="Y1177" s="1" t="s">
        <v>20101</v>
      </c>
      <c r="Z1177" s="2" t="s">
        <v>20118</v>
      </c>
      <c r="AA1177" s="1" t="s">
        <v>20103</v>
      </c>
      <c r="AB1177" s="1" t="s">
        <v>20104</v>
      </c>
      <c r="AC1177" s="1" t="s">
        <v>20105</v>
      </c>
      <c r="AD1177" s="1" t="s">
        <v>20106</v>
      </c>
      <c r="AE1177" s="2" t="s">
        <v>78</v>
      </c>
      <c r="AF1177" s="4">
        <v>41731</v>
      </c>
      <c r="AG1177" s="1" t="s">
        <v>20107</v>
      </c>
      <c r="AH1177" s="1" t="s">
        <v>20116</v>
      </c>
      <c r="AI1177" s="1" t="s">
        <v>20108</v>
      </c>
      <c r="AJ1177" s="1" t="s">
        <v>20109</v>
      </c>
      <c r="AK1177" s="2" t="s">
        <v>78</v>
      </c>
      <c r="AL1177" s="4">
        <v>41731</v>
      </c>
      <c r="AM1177" s="1" t="s">
        <v>20110</v>
      </c>
      <c r="AN1177" s="1" t="s">
        <v>20111</v>
      </c>
      <c r="AO1177" s="1" t="s">
        <v>20112</v>
      </c>
      <c r="AP1177" s="1" t="s">
        <v>20113</v>
      </c>
      <c r="AQ1177" s="2" t="s">
        <v>78</v>
      </c>
      <c r="AR1177" s="4">
        <v>41731</v>
      </c>
      <c r="AS1177" s="1" t="s">
        <v>20114</v>
      </c>
      <c r="AT1177" s="2" t="s">
        <v>77</v>
      </c>
      <c r="AU1177" s="4">
        <v>42864</v>
      </c>
      <c r="AV1177" s="1" t="s">
        <v>20117</v>
      </c>
      <c r="AW1177" s="2" t="s">
        <v>77</v>
      </c>
      <c r="AX1177" s="4">
        <v>42864</v>
      </c>
      <c r="AY1177" s="1" t="s">
        <v>75</v>
      </c>
      <c r="AZ1177" s="5">
        <v>1812</v>
      </c>
      <c r="BA1177" s="1" t="s">
        <v>80</v>
      </c>
      <c r="BB1177" s="1" t="s">
        <v>79</v>
      </c>
    </row>
    <row r="1178" spans="1:54" x14ac:dyDescent="0.3">
      <c r="A1178" s="1" t="s">
        <v>20119</v>
      </c>
      <c r="B1178" t="str">
        <f>RIGHT(Tabel_query[[#This Row],[Titel]],1)</f>
        <v>V</v>
      </c>
      <c r="C1178" t="str">
        <f>RIGHT(Tabel_query[[#This Row],[Titel]],LEN(Tabel_query[[#This Row],[Titel]])-2)</f>
        <v>LINTER_RKT_St_Foillanus_V</v>
      </c>
      <c r="D1178">
        <f>SEARCH("_",Tabel_query[[#This Row],[Kolom2]])</f>
        <v>7</v>
      </c>
      <c r="E1178" t="str">
        <f>LEFT(Tabel_query[[#This Row],[Kolom2]],Tabel_query[[#This Row],[Kolom3]]-1)</f>
        <v>LINTER</v>
      </c>
      <c r="F1178" s="2" t="s">
        <v>70</v>
      </c>
      <c r="G1178" s="2" t="s">
        <v>72</v>
      </c>
      <c r="I1178" s="3" t="b">
        <v>0</v>
      </c>
      <c r="L1178" s="3" t="b">
        <v>1</v>
      </c>
      <c r="M1178" s="1" t="s">
        <v>20137</v>
      </c>
      <c r="P1178" s="2" t="s">
        <v>599</v>
      </c>
      <c r="Q1178" s="2" t="s">
        <v>137</v>
      </c>
      <c r="T1178" s="1" t="s">
        <v>20134</v>
      </c>
      <c r="U1178" s="1" t="s">
        <v>18286</v>
      </c>
      <c r="V1178" s="1" t="s">
        <v>83</v>
      </c>
      <c r="W1178" s="1" t="s">
        <v>20100</v>
      </c>
      <c r="X1178" s="1" t="s">
        <v>20121</v>
      </c>
      <c r="Y1178" s="1" t="s">
        <v>20120</v>
      </c>
      <c r="Z1178" s="2" t="s">
        <v>20118</v>
      </c>
      <c r="AA1178" s="1" t="s">
        <v>20122</v>
      </c>
      <c r="AB1178" s="1" t="s">
        <v>20123</v>
      </c>
      <c r="AC1178" s="1" t="s">
        <v>20124</v>
      </c>
      <c r="AD1178" s="1" t="s">
        <v>20125</v>
      </c>
      <c r="AE1178" s="2" t="s">
        <v>78</v>
      </c>
      <c r="AF1178" s="4">
        <v>41731</v>
      </c>
      <c r="AG1178" s="1" t="s">
        <v>20126</v>
      </c>
      <c r="AH1178" s="1" t="s">
        <v>20135</v>
      </c>
      <c r="AI1178" s="1" t="s">
        <v>20127</v>
      </c>
      <c r="AJ1178" s="1" t="s">
        <v>20128</v>
      </c>
      <c r="AK1178" s="2" t="s">
        <v>78</v>
      </c>
      <c r="AL1178" s="4">
        <v>41731</v>
      </c>
      <c r="AM1178" s="1" t="s">
        <v>20129</v>
      </c>
      <c r="AN1178" s="1" t="s">
        <v>20130</v>
      </c>
      <c r="AO1178" s="1" t="s">
        <v>20131</v>
      </c>
      <c r="AP1178" s="1" t="s">
        <v>20132</v>
      </c>
      <c r="AQ1178" s="2" t="s">
        <v>78</v>
      </c>
      <c r="AR1178" s="4">
        <v>41731</v>
      </c>
      <c r="AS1178" s="1" t="s">
        <v>20133</v>
      </c>
      <c r="AT1178" s="2" t="s">
        <v>77</v>
      </c>
      <c r="AU1178" s="4">
        <v>42827</v>
      </c>
      <c r="AV1178" s="1" t="s">
        <v>20136</v>
      </c>
      <c r="AW1178" s="2" t="s">
        <v>77</v>
      </c>
      <c r="AX1178" s="4">
        <v>42827</v>
      </c>
      <c r="AY1178" s="1" t="s">
        <v>75</v>
      </c>
      <c r="AZ1178" s="5">
        <v>1813</v>
      </c>
      <c r="BA1178" s="1" t="s">
        <v>80</v>
      </c>
      <c r="BB1178" s="1" t="s">
        <v>79</v>
      </c>
    </row>
    <row r="1179" spans="1:54" x14ac:dyDescent="0.3">
      <c r="A1179" s="1" t="s">
        <v>20138</v>
      </c>
      <c r="B1179" t="str">
        <f>RIGHT(Tabel_query[[#This Row],[Titel]],1)</f>
        <v>V</v>
      </c>
      <c r="C1179" t="str">
        <f>RIGHT(Tabel_query[[#This Row],[Titel]],LEN(Tabel_query[[#This Row],[Titel]])-2)</f>
        <v>LINTER_RKT_St_Kwinten_V</v>
      </c>
      <c r="D1179">
        <f>SEARCH("_",Tabel_query[[#This Row],[Kolom2]])</f>
        <v>7</v>
      </c>
      <c r="E1179" t="str">
        <f>LEFT(Tabel_query[[#This Row],[Kolom2]],Tabel_query[[#This Row],[Kolom3]]-1)</f>
        <v>LINTER</v>
      </c>
      <c r="F1179" s="2" t="s">
        <v>70</v>
      </c>
      <c r="G1179" s="2" t="s">
        <v>72</v>
      </c>
      <c r="I1179" s="3" t="b">
        <v>0</v>
      </c>
      <c r="L1179" s="3" t="b">
        <v>1</v>
      </c>
      <c r="P1179" s="2" t="s">
        <v>599</v>
      </c>
      <c r="Q1179" s="2" t="s">
        <v>137</v>
      </c>
      <c r="T1179" s="1" t="s">
        <v>19528</v>
      </c>
      <c r="U1179" s="1" t="s">
        <v>6771</v>
      </c>
      <c r="V1179" s="1" t="s">
        <v>737</v>
      </c>
      <c r="W1179" s="1" t="s">
        <v>20100</v>
      </c>
      <c r="X1179" s="1" t="s">
        <v>20140</v>
      </c>
      <c r="Y1179" s="1" t="s">
        <v>20139</v>
      </c>
      <c r="Z1179" s="2" t="s">
        <v>20118</v>
      </c>
      <c r="AA1179" s="1" t="s">
        <v>20141</v>
      </c>
      <c r="AB1179" s="1" t="s">
        <v>20142</v>
      </c>
      <c r="AC1179" s="1" t="s">
        <v>20143</v>
      </c>
      <c r="AD1179" s="1" t="s">
        <v>20144</v>
      </c>
      <c r="AE1179" s="2" t="s">
        <v>78</v>
      </c>
      <c r="AF1179" s="4">
        <v>41731</v>
      </c>
      <c r="AG1179" s="1" t="s">
        <v>20145</v>
      </c>
      <c r="AH1179" s="1" t="s">
        <v>20153</v>
      </c>
      <c r="AI1179" s="1" t="s">
        <v>20146</v>
      </c>
      <c r="AJ1179" s="1" t="s">
        <v>20147</v>
      </c>
      <c r="AK1179" s="2" t="s">
        <v>77</v>
      </c>
      <c r="AL1179" s="4">
        <v>42855</v>
      </c>
      <c r="AM1179" s="1" t="s">
        <v>20148</v>
      </c>
      <c r="AN1179" s="1" t="s">
        <v>20149</v>
      </c>
      <c r="AO1179" s="1" t="s">
        <v>20150</v>
      </c>
      <c r="AP1179" s="1" t="s">
        <v>20151</v>
      </c>
      <c r="AQ1179" s="2" t="s">
        <v>78</v>
      </c>
      <c r="AR1179" s="4">
        <v>41731</v>
      </c>
      <c r="AS1179" s="1" t="s">
        <v>20152</v>
      </c>
      <c r="AT1179" s="2" t="s">
        <v>77</v>
      </c>
      <c r="AU1179" s="4">
        <v>42855</v>
      </c>
      <c r="AV1179" s="1" t="s">
        <v>20154</v>
      </c>
      <c r="AW1179" s="2" t="s">
        <v>78</v>
      </c>
      <c r="AX1179" s="4">
        <v>41731</v>
      </c>
      <c r="AY1179" s="1" t="s">
        <v>75</v>
      </c>
      <c r="AZ1179" s="5">
        <v>1808</v>
      </c>
      <c r="BA1179" s="1" t="s">
        <v>80</v>
      </c>
      <c r="BB1179" s="1" t="s">
        <v>79</v>
      </c>
    </row>
    <row r="1180" spans="1:54" x14ac:dyDescent="0.3">
      <c r="A1180" s="1" t="s">
        <v>20155</v>
      </c>
      <c r="B1180" t="str">
        <f>RIGHT(Tabel_query[[#This Row],[Titel]],1)</f>
        <v>V</v>
      </c>
      <c r="C1180" t="str">
        <f>RIGHT(Tabel_query[[#This Row],[Titel]],LEN(Tabel_query[[#This Row],[Titel]])-2)</f>
        <v>LINTER_RKT_St_Mauritius_V</v>
      </c>
      <c r="D1180">
        <f>SEARCH("_",Tabel_query[[#This Row],[Kolom2]])</f>
        <v>7</v>
      </c>
      <c r="E1180" t="str">
        <f>LEFT(Tabel_query[[#This Row],[Kolom2]],Tabel_query[[#This Row],[Kolom3]]-1)</f>
        <v>LINTER</v>
      </c>
      <c r="F1180" s="2" t="s">
        <v>70</v>
      </c>
      <c r="G1180" s="2" t="s">
        <v>72</v>
      </c>
      <c r="I1180" s="3" t="b">
        <v>0</v>
      </c>
      <c r="L1180" s="3" t="b">
        <v>1</v>
      </c>
      <c r="P1180" s="2" t="s">
        <v>599</v>
      </c>
      <c r="Q1180" s="2" t="s">
        <v>137</v>
      </c>
      <c r="T1180" s="1" t="s">
        <v>20172</v>
      </c>
      <c r="U1180" s="1" t="s">
        <v>20156</v>
      </c>
      <c r="V1180" s="1" t="s">
        <v>20157</v>
      </c>
      <c r="W1180" s="1" t="s">
        <v>20100</v>
      </c>
      <c r="X1180" s="1" t="s">
        <v>20159</v>
      </c>
      <c r="Y1180" s="1" t="s">
        <v>20158</v>
      </c>
      <c r="Z1180" s="2" t="s">
        <v>20118</v>
      </c>
      <c r="AA1180" s="1" t="s">
        <v>20160</v>
      </c>
      <c r="AB1180" s="1" t="s">
        <v>20161</v>
      </c>
      <c r="AC1180" s="1" t="s">
        <v>20162</v>
      </c>
      <c r="AD1180" s="1" t="s">
        <v>20163</v>
      </c>
      <c r="AE1180" s="2" t="s">
        <v>78</v>
      </c>
      <c r="AF1180" s="4">
        <v>41731</v>
      </c>
      <c r="AG1180" s="1" t="s">
        <v>20164</v>
      </c>
      <c r="AH1180" s="1" t="s">
        <v>20173</v>
      </c>
      <c r="AI1180" s="1" t="s">
        <v>20165</v>
      </c>
      <c r="AJ1180" s="1" t="s">
        <v>20166</v>
      </c>
      <c r="AK1180" s="2" t="s">
        <v>77</v>
      </c>
      <c r="AL1180" s="4">
        <v>42852</v>
      </c>
      <c r="AM1180" s="1" t="s">
        <v>20167</v>
      </c>
      <c r="AN1180" s="1" t="s">
        <v>20168</v>
      </c>
      <c r="AO1180" s="1" t="s">
        <v>20169</v>
      </c>
      <c r="AP1180" s="1" t="s">
        <v>20170</v>
      </c>
      <c r="AQ1180" s="2" t="s">
        <v>78</v>
      </c>
      <c r="AR1180" s="4">
        <v>41731</v>
      </c>
      <c r="AS1180" s="1" t="s">
        <v>20171</v>
      </c>
      <c r="AT1180" s="2" t="s">
        <v>78</v>
      </c>
      <c r="AU1180" s="4">
        <v>41731</v>
      </c>
      <c r="AV1180" s="1" t="s">
        <v>20174</v>
      </c>
      <c r="AW1180" s="2" t="s">
        <v>78</v>
      </c>
      <c r="AX1180" s="4">
        <v>41731</v>
      </c>
      <c r="AY1180" s="1" t="s">
        <v>75</v>
      </c>
      <c r="AZ1180" s="5">
        <v>1807</v>
      </c>
      <c r="BA1180" s="1" t="s">
        <v>80</v>
      </c>
      <c r="BB1180" s="1" t="s">
        <v>79</v>
      </c>
    </row>
    <row r="1181" spans="1:54" x14ac:dyDescent="0.3">
      <c r="A1181" s="1" t="s">
        <v>20175</v>
      </c>
      <c r="B1181" t="str">
        <f>RIGHT(Tabel_query[[#This Row],[Titel]],1)</f>
        <v>V</v>
      </c>
      <c r="C1181" t="str">
        <f>RIGHT(Tabel_query[[#This Row],[Titel]],LEN(Tabel_query[[#This Row],[Titel]])-2)</f>
        <v>LINTER_RKT_St_Pancratius_V</v>
      </c>
      <c r="D1181">
        <f>SEARCH("_",Tabel_query[[#This Row],[Kolom2]])</f>
        <v>7</v>
      </c>
      <c r="E1181" t="str">
        <f>LEFT(Tabel_query[[#This Row],[Kolom2]],Tabel_query[[#This Row],[Kolom3]]-1)</f>
        <v>LINTER</v>
      </c>
      <c r="F1181" s="2" t="s">
        <v>70</v>
      </c>
      <c r="G1181" s="2" t="s">
        <v>72</v>
      </c>
      <c r="I1181" s="3" t="b">
        <v>0</v>
      </c>
      <c r="L1181" s="3" t="b">
        <v>1</v>
      </c>
      <c r="P1181" s="2" t="s">
        <v>599</v>
      </c>
      <c r="Q1181" s="2" t="s">
        <v>137</v>
      </c>
      <c r="T1181" s="1" t="s">
        <v>17871</v>
      </c>
      <c r="U1181" s="1" t="s">
        <v>20176</v>
      </c>
      <c r="V1181" s="1" t="s">
        <v>714</v>
      </c>
      <c r="W1181" s="1" t="s">
        <v>20100</v>
      </c>
      <c r="X1181" s="1" t="s">
        <v>20178</v>
      </c>
      <c r="Y1181" s="1" t="s">
        <v>20177</v>
      </c>
      <c r="Z1181" s="2" t="s">
        <v>20118</v>
      </c>
      <c r="AA1181" s="1" t="s">
        <v>20179</v>
      </c>
      <c r="AB1181" s="1" t="s">
        <v>20180</v>
      </c>
      <c r="AC1181" s="1" t="s">
        <v>20181</v>
      </c>
      <c r="AD1181" s="1" t="s">
        <v>20182</v>
      </c>
      <c r="AE1181" s="2" t="s">
        <v>78</v>
      </c>
      <c r="AF1181" s="4">
        <v>41743</v>
      </c>
      <c r="AG1181" s="1" t="s">
        <v>20183</v>
      </c>
      <c r="AH1181" s="1" t="s">
        <v>20191</v>
      </c>
      <c r="AI1181" s="1" t="s">
        <v>20184</v>
      </c>
      <c r="AJ1181" s="1" t="s">
        <v>20185</v>
      </c>
      <c r="AK1181" s="2" t="s">
        <v>78</v>
      </c>
      <c r="AL1181" s="4">
        <v>41743</v>
      </c>
      <c r="AM1181" s="1" t="s">
        <v>20186</v>
      </c>
      <c r="AN1181" s="1" t="s">
        <v>20187</v>
      </c>
      <c r="AO1181" s="1" t="s">
        <v>20188</v>
      </c>
      <c r="AP1181" s="1" t="s">
        <v>20189</v>
      </c>
      <c r="AQ1181" s="2" t="s">
        <v>78</v>
      </c>
      <c r="AR1181" s="4">
        <v>41743</v>
      </c>
      <c r="AS1181" s="1" t="s">
        <v>20190</v>
      </c>
      <c r="AT1181" s="2" t="s">
        <v>77</v>
      </c>
      <c r="AU1181" s="4">
        <v>42850</v>
      </c>
      <c r="AV1181" s="1" t="s">
        <v>20192</v>
      </c>
      <c r="AW1181" s="2" t="s">
        <v>77</v>
      </c>
      <c r="AX1181" s="4">
        <v>42850</v>
      </c>
      <c r="AY1181" s="1" t="s">
        <v>75</v>
      </c>
      <c r="AZ1181" s="5">
        <v>1809</v>
      </c>
      <c r="BA1181" s="1" t="s">
        <v>80</v>
      </c>
      <c r="BB1181" s="1" t="s">
        <v>79</v>
      </c>
    </row>
    <row r="1182" spans="1:54" x14ac:dyDescent="0.3">
      <c r="A1182" s="1" t="s">
        <v>20193</v>
      </c>
      <c r="B1182" t="str">
        <f>RIGHT(Tabel_query[[#This Row],[Titel]],1)</f>
        <v>V</v>
      </c>
      <c r="C1182" t="str">
        <f>RIGHT(Tabel_query[[#This Row],[Titel]],LEN(Tabel_query[[#This Row],[Titel]])-2)</f>
        <v>LINTER_RKT_St_Pieter_V</v>
      </c>
      <c r="D1182">
        <f>SEARCH("_",Tabel_query[[#This Row],[Kolom2]])</f>
        <v>7</v>
      </c>
      <c r="E1182" t="str">
        <f>LEFT(Tabel_query[[#This Row],[Kolom2]],Tabel_query[[#This Row],[Kolom3]]-1)</f>
        <v>LINTER</v>
      </c>
      <c r="F1182" s="2" t="s">
        <v>70</v>
      </c>
      <c r="G1182" s="2" t="s">
        <v>72</v>
      </c>
      <c r="I1182" s="3" t="b">
        <v>0</v>
      </c>
      <c r="L1182" s="3" t="b">
        <v>1</v>
      </c>
      <c r="M1182" s="1" t="s">
        <v>20211</v>
      </c>
      <c r="P1182" s="2" t="s">
        <v>599</v>
      </c>
      <c r="Q1182" s="2" t="s">
        <v>137</v>
      </c>
      <c r="T1182" s="1" t="s">
        <v>773</v>
      </c>
      <c r="U1182" s="1" t="s">
        <v>20194</v>
      </c>
      <c r="V1182" s="1" t="s">
        <v>1475</v>
      </c>
      <c r="W1182" s="1" t="s">
        <v>20100</v>
      </c>
      <c r="X1182" s="1" t="s">
        <v>20196</v>
      </c>
      <c r="Y1182" s="1" t="s">
        <v>20195</v>
      </c>
      <c r="Z1182" s="2" t="s">
        <v>20118</v>
      </c>
      <c r="AA1182" s="1" t="s">
        <v>20197</v>
      </c>
      <c r="AB1182" s="1" t="s">
        <v>20198</v>
      </c>
      <c r="AC1182" s="1" t="s">
        <v>20199</v>
      </c>
      <c r="AD1182" s="1" t="s">
        <v>20200</v>
      </c>
      <c r="AE1182" s="2" t="s">
        <v>77</v>
      </c>
      <c r="AF1182" s="4">
        <v>42827</v>
      </c>
      <c r="AG1182" s="1" t="s">
        <v>20201</v>
      </c>
      <c r="AH1182" s="1" t="s">
        <v>20209</v>
      </c>
      <c r="AI1182" s="1" t="s">
        <v>20202</v>
      </c>
      <c r="AJ1182" s="1" t="s">
        <v>20203</v>
      </c>
      <c r="AK1182" s="2" t="s">
        <v>78</v>
      </c>
      <c r="AL1182" s="4">
        <v>41733</v>
      </c>
      <c r="AM1182" s="1" t="s">
        <v>20204</v>
      </c>
      <c r="AN1182" s="1" t="s">
        <v>20205</v>
      </c>
      <c r="AO1182" s="1" t="s">
        <v>20206</v>
      </c>
      <c r="AP1182" s="1" t="s">
        <v>20207</v>
      </c>
      <c r="AQ1182" s="2" t="s">
        <v>78</v>
      </c>
      <c r="AR1182" s="4">
        <v>41733</v>
      </c>
      <c r="AS1182" s="1" t="s">
        <v>20208</v>
      </c>
      <c r="AT1182" s="2" t="s">
        <v>77</v>
      </c>
      <c r="AU1182" s="4">
        <v>42827</v>
      </c>
      <c r="AV1182" s="1" t="s">
        <v>20210</v>
      </c>
      <c r="AW1182" s="2" t="s">
        <v>78</v>
      </c>
      <c r="AX1182" s="4">
        <v>41733</v>
      </c>
      <c r="AY1182" s="1" t="s">
        <v>75</v>
      </c>
      <c r="AZ1182" s="5">
        <v>1810</v>
      </c>
      <c r="BA1182" s="1" t="s">
        <v>80</v>
      </c>
      <c r="BB1182" s="1" t="s">
        <v>79</v>
      </c>
    </row>
    <row r="1183" spans="1:54" x14ac:dyDescent="0.3">
      <c r="A1183" s="1" t="s">
        <v>20212</v>
      </c>
      <c r="B1183" t="str">
        <f>RIGHT(Tabel_query[[#This Row],[Titel]],1)</f>
        <v>V</v>
      </c>
      <c r="C1183" t="str">
        <f>RIGHT(Tabel_query[[#This Row],[Titel]],LEN(Tabel_query[[#This Row],[Titel]])-2)</f>
        <v>LINTER_RKT_St_Sulpitius_V</v>
      </c>
      <c r="D1183">
        <f>SEARCH("_",Tabel_query[[#This Row],[Kolom2]])</f>
        <v>7</v>
      </c>
      <c r="E1183" t="str">
        <f>LEFT(Tabel_query[[#This Row],[Kolom2]],Tabel_query[[#This Row],[Kolom3]]-1)</f>
        <v>LINTER</v>
      </c>
      <c r="F1183" s="2" t="s">
        <v>70</v>
      </c>
      <c r="G1183" s="2" t="s">
        <v>72</v>
      </c>
      <c r="I1183" s="3" t="b">
        <v>0</v>
      </c>
      <c r="L1183" s="3" t="b">
        <v>1</v>
      </c>
      <c r="P1183" s="2" t="s">
        <v>599</v>
      </c>
      <c r="Q1183" s="2" t="s">
        <v>137</v>
      </c>
      <c r="T1183" s="1" t="s">
        <v>20224</v>
      </c>
      <c r="U1183" s="1" t="s">
        <v>20213</v>
      </c>
      <c r="V1183" s="1" t="s">
        <v>1214</v>
      </c>
      <c r="W1183" s="1" t="s">
        <v>20100</v>
      </c>
      <c r="X1183" s="1" t="s">
        <v>20215</v>
      </c>
      <c r="Y1183" s="1" t="s">
        <v>20214</v>
      </c>
      <c r="Z1183" s="2" t="s">
        <v>20118</v>
      </c>
      <c r="AA1183" s="1" t="s">
        <v>20216</v>
      </c>
      <c r="AB1183" s="1" t="s">
        <v>20217</v>
      </c>
      <c r="AC1183" s="1" t="s">
        <v>20218</v>
      </c>
      <c r="AD1183" s="1" t="s">
        <v>20219</v>
      </c>
      <c r="AG1183" s="1" t="s">
        <v>20220</v>
      </c>
      <c r="AH1183" s="1" t="s">
        <v>20225</v>
      </c>
      <c r="AI1183" s="1" t="s">
        <v>20221</v>
      </c>
      <c r="AM1183" s="1" t="s">
        <v>20222</v>
      </c>
      <c r="AO1183" s="1" t="s">
        <v>20223</v>
      </c>
      <c r="AY1183" s="1" t="s">
        <v>75</v>
      </c>
      <c r="AZ1183" s="5">
        <v>1811</v>
      </c>
      <c r="BA1183" s="1" t="s">
        <v>80</v>
      </c>
      <c r="BB1183" s="1" t="s">
        <v>79</v>
      </c>
    </row>
    <row r="1184" spans="1:54" x14ac:dyDescent="0.3">
      <c r="A1184" s="1" t="s">
        <v>20226</v>
      </c>
      <c r="B1184" t="str">
        <f>RIGHT(Tabel_query[[#This Row],[Titel]],1)</f>
        <v>W</v>
      </c>
      <c r="C1184" t="str">
        <f>RIGHT(Tabel_query[[#This Row],[Titel]],LEN(Tabel_query[[#This Row],[Titel]])-2)</f>
        <v>LO_RENINGE_RKT_St_Barnabas_W</v>
      </c>
      <c r="D1184">
        <f>SEARCH("_",Tabel_query[[#This Row],[Kolom2]])</f>
        <v>3</v>
      </c>
      <c r="E1184" t="str">
        <f>LEFT(Tabel_query[[#This Row],[Kolom2]],Tabel_query[[#This Row],[Kolom3]]-1)</f>
        <v>LO</v>
      </c>
      <c r="F1184" s="2" t="s">
        <v>70</v>
      </c>
      <c r="G1184" s="2" t="s">
        <v>72</v>
      </c>
      <c r="I1184" s="3" t="b">
        <v>0</v>
      </c>
      <c r="L1184" s="3" t="b">
        <v>1</v>
      </c>
      <c r="M1184" s="1" t="s">
        <v>17731</v>
      </c>
      <c r="P1184" s="2" t="s">
        <v>928</v>
      </c>
      <c r="Q1184" s="2" t="s">
        <v>137</v>
      </c>
      <c r="T1184" s="1" t="s">
        <v>20243</v>
      </c>
      <c r="U1184" s="1" t="s">
        <v>20227</v>
      </c>
      <c r="V1184" s="1" t="s">
        <v>54</v>
      </c>
      <c r="W1184" s="1" t="s">
        <v>20228</v>
      </c>
      <c r="X1184" s="1" t="s">
        <v>20230</v>
      </c>
      <c r="Y1184" s="1" t="s">
        <v>20229</v>
      </c>
      <c r="Z1184" s="2" t="s">
        <v>20246</v>
      </c>
      <c r="AA1184" s="1" t="s">
        <v>20231</v>
      </c>
      <c r="AB1184" s="1" t="s">
        <v>20232</v>
      </c>
      <c r="AC1184" s="1" t="s">
        <v>20233</v>
      </c>
      <c r="AD1184" s="1" t="s">
        <v>20234</v>
      </c>
      <c r="AE1184" s="2" t="s">
        <v>78</v>
      </c>
      <c r="AF1184" s="4">
        <v>42835</v>
      </c>
      <c r="AG1184" s="1" t="s">
        <v>20235</v>
      </c>
      <c r="AH1184" s="1" t="s">
        <v>20244</v>
      </c>
      <c r="AI1184" s="1" t="s">
        <v>20236</v>
      </c>
      <c r="AJ1184" s="1" t="s">
        <v>20237</v>
      </c>
      <c r="AK1184" s="2" t="s">
        <v>77</v>
      </c>
      <c r="AL1184" s="4">
        <v>43503</v>
      </c>
      <c r="AM1184" s="1" t="s">
        <v>20238</v>
      </c>
      <c r="AN1184" s="1" t="s">
        <v>20239</v>
      </c>
      <c r="AO1184" s="1" t="s">
        <v>20240</v>
      </c>
      <c r="AP1184" s="1" t="s">
        <v>20241</v>
      </c>
      <c r="AQ1184" s="2" t="s">
        <v>78</v>
      </c>
      <c r="AR1184" s="4">
        <v>42835</v>
      </c>
      <c r="AS1184" s="1" t="s">
        <v>20242</v>
      </c>
      <c r="AT1184" s="2" t="s">
        <v>78</v>
      </c>
      <c r="AU1184" s="4">
        <v>41736</v>
      </c>
      <c r="AV1184" s="1" t="s">
        <v>20245</v>
      </c>
      <c r="AW1184" s="2" t="s">
        <v>77</v>
      </c>
      <c r="AX1184" s="4">
        <v>42835</v>
      </c>
      <c r="AY1184" s="1" t="s">
        <v>75</v>
      </c>
      <c r="AZ1184" s="5">
        <v>1452</v>
      </c>
      <c r="BA1184" s="1" t="s">
        <v>80</v>
      </c>
      <c r="BB1184" s="1" t="s">
        <v>79</v>
      </c>
    </row>
    <row r="1185" spans="1:54" x14ac:dyDescent="0.3">
      <c r="A1185" s="1" t="s">
        <v>20247</v>
      </c>
      <c r="B1185" t="str">
        <f>RIGHT(Tabel_query[[#This Row],[Titel]],1)</f>
        <v>W</v>
      </c>
      <c r="C1185" t="str">
        <f>RIGHT(Tabel_query[[#This Row],[Titel]],LEN(Tabel_query[[#This Row],[Titel]])-2)</f>
        <v>LO_RENINGE_RKT_St_Bartholomeus_W</v>
      </c>
      <c r="D1185">
        <f>SEARCH("_",Tabel_query[[#This Row],[Kolom2]])</f>
        <v>3</v>
      </c>
      <c r="E1185" t="str">
        <f>LEFT(Tabel_query[[#This Row],[Kolom2]],Tabel_query[[#This Row],[Kolom3]]-1)</f>
        <v>LO</v>
      </c>
      <c r="F1185" s="2" t="s">
        <v>70</v>
      </c>
      <c r="G1185" s="2" t="s">
        <v>72</v>
      </c>
      <c r="I1185" s="3" t="b">
        <v>0</v>
      </c>
      <c r="L1185" s="3" t="b">
        <v>1</v>
      </c>
      <c r="M1185" s="1" t="s">
        <v>20264</v>
      </c>
      <c r="P1185" s="2" t="s">
        <v>928</v>
      </c>
      <c r="Q1185" s="2" t="s">
        <v>137</v>
      </c>
      <c r="T1185" s="1" t="s">
        <v>17195</v>
      </c>
      <c r="U1185" s="1" t="s">
        <v>20248</v>
      </c>
      <c r="V1185" s="1" t="s">
        <v>3663</v>
      </c>
      <c r="W1185" s="1" t="s">
        <v>20228</v>
      </c>
      <c r="X1185" s="1" t="s">
        <v>20249</v>
      </c>
      <c r="Y1185" s="1" t="s">
        <v>20229</v>
      </c>
      <c r="Z1185" s="2" t="s">
        <v>20246</v>
      </c>
      <c r="AA1185" s="1" t="s">
        <v>20250</v>
      </c>
      <c r="AB1185" s="1" t="s">
        <v>20251</v>
      </c>
      <c r="AC1185" s="1" t="s">
        <v>20252</v>
      </c>
      <c r="AD1185" s="1" t="s">
        <v>20253</v>
      </c>
      <c r="AE1185" s="2" t="s">
        <v>78</v>
      </c>
      <c r="AF1185" s="4">
        <v>42851</v>
      </c>
      <c r="AG1185" s="1" t="s">
        <v>20254</v>
      </c>
      <c r="AH1185" s="1" t="s">
        <v>20262</v>
      </c>
      <c r="AI1185" s="1" t="s">
        <v>20255</v>
      </c>
      <c r="AJ1185" s="1" t="s">
        <v>20256</v>
      </c>
      <c r="AK1185" s="2" t="s">
        <v>77</v>
      </c>
      <c r="AL1185" s="4">
        <v>42851</v>
      </c>
      <c r="AM1185" s="1" t="s">
        <v>20257</v>
      </c>
      <c r="AN1185" s="1" t="s">
        <v>20258</v>
      </c>
      <c r="AO1185" s="1" t="s">
        <v>20259</v>
      </c>
      <c r="AP1185" s="1" t="s">
        <v>20260</v>
      </c>
      <c r="AQ1185" s="2" t="s">
        <v>77</v>
      </c>
      <c r="AR1185" s="4">
        <v>42851</v>
      </c>
      <c r="AS1185" s="1" t="s">
        <v>20261</v>
      </c>
      <c r="AT1185" s="2" t="s">
        <v>78</v>
      </c>
      <c r="AU1185" s="4">
        <v>41730</v>
      </c>
      <c r="AV1185" s="1" t="s">
        <v>20263</v>
      </c>
      <c r="AW1185" s="2" t="s">
        <v>78</v>
      </c>
      <c r="AX1185" s="4">
        <v>41730</v>
      </c>
      <c r="AY1185" s="1" t="s">
        <v>75</v>
      </c>
      <c r="AZ1185" s="5">
        <v>1453</v>
      </c>
      <c r="BA1185" s="1" t="s">
        <v>80</v>
      </c>
      <c r="BB1185" s="1" t="s">
        <v>79</v>
      </c>
    </row>
    <row r="1186" spans="1:54" x14ac:dyDescent="0.3">
      <c r="A1186" s="1" t="s">
        <v>20265</v>
      </c>
      <c r="B1186" t="str">
        <f>RIGHT(Tabel_query[[#This Row],[Titel]],1)</f>
        <v>W</v>
      </c>
      <c r="C1186" t="str">
        <f>RIGHT(Tabel_query[[#This Row],[Titel]],LEN(Tabel_query[[#This Row],[Titel]])-2)</f>
        <v>LO_RENINGE_RKT_St_Petrus_W</v>
      </c>
      <c r="D1186">
        <f>SEARCH("_",Tabel_query[[#This Row],[Kolom2]])</f>
        <v>3</v>
      </c>
      <c r="E1186" t="str">
        <f>LEFT(Tabel_query[[#This Row],[Kolom2]],Tabel_query[[#This Row],[Kolom3]]-1)</f>
        <v>LO</v>
      </c>
      <c r="F1186" s="2" t="s">
        <v>70</v>
      </c>
      <c r="G1186" s="2" t="s">
        <v>72</v>
      </c>
      <c r="I1186" s="3" t="b">
        <v>0</v>
      </c>
      <c r="L1186" s="3" t="b">
        <v>1</v>
      </c>
      <c r="M1186" s="1" t="s">
        <v>20264</v>
      </c>
      <c r="P1186" s="2" t="s">
        <v>928</v>
      </c>
      <c r="Q1186" s="2" t="s">
        <v>137</v>
      </c>
      <c r="T1186" s="1" t="s">
        <v>1066</v>
      </c>
      <c r="U1186" s="1" t="s">
        <v>20266</v>
      </c>
      <c r="V1186" s="1" t="s">
        <v>258</v>
      </c>
      <c r="W1186" s="1" t="s">
        <v>20228</v>
      </c>
      <c r="X1186" s="1" t="s">
        <v>20267</v>
      </c>
      <c r="Y1186" s="1" t="s">
        <v>20229</v>
      </c>
      <c r="Z1186" s="2" t="s">
        <v>20246</v>
      </c>
      <c r="AA1186" s="1" t="s">
        <v>20268</v>
      </c>
      <c r="AB1186" s="1" t="s">
        <v>20269</v>
      </c>
      <c r="AC1186" s="1" t="s">
        <v>20270</v>
      </c>
      <c r="AD1186" s="1" t="s">
        <v>20271</v>
      </c>
      <c r="AE1186" s="2" t="s">
        <v>78</v>
      </c>
      <c r="AF1186" s="4">
        <v>42851</v>
      </c>
      <c r="AG1186" s="1" t="s">
        <v>20272</v>
      </c>
      <c r="AH1186" s="1" t="s">
        <v>20280</v>
      </c>
      <c r="AI1186" s="1" t="s">
        <v>20273</v>
      </c>
      <c r="AJ1186" s="1" t="s">
        <v>20274</v>
      </c>
      <c r="AK1186" s="2" t="s">
        <v>77</v>
      </c>
      <c r="AL1186" s="4">
        <v>42851</v>
      </c>
      <c r="AM1186" s="1" t="s">
        <v>20275</v>
      </c>
      <c r="AN1186" s="1" t="s">
        <v>20276</v>
      </c>
      <c r="AO1186" s="1" t="s">
        <v>20277</v>
      </c>
      <c r="AP1186" s="1" t="s">
        <v>20278</v>
      </c>
      <c r="AQ1186" s="2" t="s">
        <v>77</v>
      </c>
      <c r="AR1186" s="4">
        <v>42851</v>
      </c>
      <c r="AS1186" s="1" t="s">
        <v>20279</v>
      </c>
      <c r="AT1186" s="2" t="s">
        <v>78</v>
      </c>
      <c r="AU1186" s="4">
        <v>41730</v>
      </c>
      <c r="AV1186" s="1" t="s">
        <v>20281</v>
      </c>
      <c r="AW1186" s="2" t="s">
        <v>78</v>
      </c>
      <c r="AX1186" s="4">
        <v>41730</v>
      </c>
      <c r="AY1186" s="1" t="s">
        <v>75</v>
      </c>
      <c r="AZ1186" s="5">
        <v>1454</v>
      </c>
      <c r="BA1186" s="1" t="s">
        <v>80</v>
      </c>
      <c r="BB1186" s="1" t="s">
        <v>79</v>
      </c>
    </row>
    <row r="1187" spans="1:54" x14ac:dyDescent="0.3">
      <c r="A1187" s="1" t="s">
        <v>20282</v>
      </c>
      <c r="B1187" t="str">
        <f>RIGHT(Tabel_query[[#This Row],[Titel]],1)</f>
        <v>W</v>
      </c>
      <c r="C1187" t="str">
        <f>RIGHT(Tabel_query[[#This Row],[Titel]],LEN(Tabel_query[[#This Row],[Titel]])-2)</f>
        <v>LO_RENINGE_RKT_St_Rictrudis_W</v>
      </c>
      <c r="D1187">
        <f>SEARCH("_",Tabel_query[[#This Row],[Kolom2]])</f>
        <v>3</v>
      </c>
      <c r="E1187" t="str">
        <f>LEFT(Tabel_query[[#This Row],[Kolom2]],Tabel_query[[#This Row],[Kolom3]]-1)</f>
        <v>LO</v>
      </c>
      <c r="F1187" s="2" t="s">
        <v>70</v>
      </c>
      <c r="G1187" s="2" t="s">
        <v>72</v>
      </c>
      <c r="I1187" s="3" t="b">
        <v>0</v>
      </c>
      <c r="L1187" s="3" t="b">
        <v>1</v>
      </c>
      <c r="M1187" s="1" t="s">
        <v>17783</v>
      </c>
      <c r="P1187" s="2" t="s">
        <v>928</v>
      </c>
      <c r="Q1187" s="2" t="s">
        <v>137</v>
      </c>
      <c r="T1187" s="1" t="s">
        <v>20297</v>
      </c>
      <c r="U1187" s="1" t="s">
        <v>20283</v>
      </c>
      <c r="V1187" s="1" t="s">
        <v>219</v>
      </c>
      <c r="W1187" s="1" t="s">
        <v>20228</v>
      </c>
      <c r="X1187" s="1" t="s">
        <v>20284</v>
      </c>
      <c r="Y1187" s="1" t="s">
        <v>20229</v>
      </c>
      <c r="Z1187" s="2" t="s">
        <v>20246</v>
      </c>
      <c r="AA1187" s="1" t="s">
        <v>20285</v>
      </c>
      <c r="AB1187" s="1" t="s">
        <v>20286</v>
      </c>
      <c r="AC1187" s="1" t="s">
        <v>20287</v>
      </c>
      <c r="AD1187" s="1" t="s">
        <v>20288</v>
      </c>
      <c r="AE1187" s="2" t="s">
        <v>78</v>
      </c>
      <c r="AF1187" s="4">
        <v>42828</v>
      </c>
      <c r="AG1187" s="1" t="s">
        <v>20289</v>
      </c>
      <c r="AH1187" s="1" t="s">
        <v>20298</v>
      </c>
      <c r="AI1187" s="1" t="s">
        <v>20290</v>
      </c>
      <c r="AJ1187" s="1" t="s">
        <v>20291</v>
      </c>
      <c r="AK1187" s="2" t="s">
        <v>77</v>
      </c>
      <c r="AL1187" s="4">
        <v>42828</v>
      </c>
      <c r="AM1187" s="1" t="s">
        <v>20292</v>
      </c>
      <c r="AN1187" s="1" t="s">
        <v>20293</v>
      </c>
      <c r="AO1187" s="1" t="s">
        <v>20294</v>
      </c>
      <c r="AP1187" s="1" t="s">
        <v>20295</v>
      </c>
      <c r="AQ1187" s="2" t="s">
        <v>78</v>
      </c>
      <c r="AR1187" s="4">
        <v>42828</v>
      </c>
      <c r="AS1187" s="1" t="s">
        <v>20296</v>
      </c>
      <c r="AT1187" s="2" t="s">
        <v>77</v>
      </c>
      <c r="AU1187" s="4">
        <v>42828</v>
      </c>
      <c r="AV1187" s="1" t="s">
        <v>20299</v>
      </c>
      <c r="AW1187" s="2" t="s">
        <v>78</v>
      </c>
      <c r="AX1187" s="4">
        <v>41730</v>
      </c>
      <c r="AY1187" s="1" t="s">
        <v>75</v>
      </c>
      <c r="AZ1187" s="5">
        <v>1455</v>
      </c>
      <c r="BA1187" s="1" t="s">
        <v>80</v>
      </c>
      <c r="BB1187" s="1" t="s">
        <v>79</v>
      </c>
    </row>
    <row r="1188" spans="1:54" x14ac:dyDescent="0.3">
      <c r="A1188" s="1" t="s">
        <v>20300</v>
      </c>
      <c r="B1188" t="str">
        <f>RIGHT(Tabel_query[[#This Row],[Titel]],1)</f>
        <v>O</v>
      </c>
      <c r="C1188" t="str">
        <f>RIGHT(Tabel_query[[#This Row],[Titel]],LEN(Tabel_query[[#This Row],[Titel]])-2)</f>
        <v>LOCHRISTI_RKT_OLV_en_St_Petrus_O</v>
      </c>
      <c r="D1188">
        <f>SEARCH("_",Tabel_query[[#This Row],[Kolom2]])</f>
        <v>10</v>
      </c>
      <c r="E1188" t="str">
        <f>LEFT(Tabel_query[[#This Row],[Kolom2]],Tabel_query[[#This Row],[Kolom3]]-1)</f>
        <v>LOCHRISTI</v>
      </c>
      <c r="F1188" s="2" t="s">
        <v>70</v>
      </c>
      <c r="G1188" s="2" t="s">
        <v>72</v>
      </c>
      <c r="I1188" s="3" t="b">
        <v>0</v>
      </c>
      <c r="L1188" s="3" t="b">
        <v>0</v>
      </c>
      <c r="P1188" s="2" t="s">
        <v>51</v>
      </c>
      <c r="Q1188" s="2" t="s">
        <v>137</v>
      </c>
      <c r="T1188" s="1" t="s">
        <v>20316</v>
      </c>
      <c r="U1188" s="1" t="s">
        <v>523</v>
      </c>
      <c r="V1188" s="1" t="s">
        <v>6002</v>
      </c>
      <c r="W1188" s="1" t="s">
        <v>20301</v>
      </c>
      <c r="X1188" s="1" t="s">
        <v>20303</v>
      </c>
      <c r="Y1188" s="1" t="s">
        <v>20302</v>
      </c>
      <c r="Z1188" s="2" t="s">
        <v>20319</v>
      </c>
      <c r="AA1188" s="1" t="s">
        <v>20304</v>
      </c>
      <c r="AB1188" s="1" t="s">
        <v>20305</v>
      </c>
      <c r="AC1188" s="1" t="s">
        <v>20306</v>
      </c>
      <c r="AD1188" s="1" t="s">
        <v>20307</v>
      </c>
      <c r="AE1188" s="2" t="s">
        <v>78</v>
      </c>
      <c r="AF1188" s="4">
        <v>41731</v>
      </c>
      <c r="AG1188" s="1" t="s">
        <v>20308</v>
      </c>
      <c r="AH1188" s="1" t="s">
        <v>20317</v>
      </c>
      <c r="AI1188" s="1" t="s">
        <v>20309</v>
      </c>
      <c r="AJ1188" s="1" t="s">
        <v>20310</v>
      </c>
      <c r="AK1188" s="2" t="s">
        <v>77</v>
      </c>
      <c r="AL1188" s="4">
        <v>43465</v>
      </c>
      <c r="AM1188" s="1" t="s">
        <v>20311</v>
      </c>
      <c r="AN1188" s="1" t="s">
        <v>20312</v>
      </c>
      <c r="AO1188" s="1" t="s">
        <v>20313</v>
      </c>
      <c r="AP1188" s="1" t="s">
        <v>20314</v>
      </c>
      <c r="AQ1188" s="2" t="s">
        <v>78</v>
      </c>
      <c r="AR1188" s="4">
        <v>41731</v>
      </c>
      <c r="AS1188" s="1" t="s">
        <v>20315</v>
      </c>
      <c r="AT1188" s="2" t="s">
        <v>77</v>
      </c>
      <c r="AU1188" s="4">
        <v>42830</v>
      </c>
      <c r="AV1188" s="1" t="s">
        <v>20318</v>
      </c>
      <c r="AW1188" s="2" t="s">
        <v>78</v>
      </c>
      <c r="AX1188" s="4">
        <v>43271</v>
      </c>
      <c r="AY1188" s="1" t="s">
        <v>75</v>
      </c>
      <c r="AZ1188" s="5">
        <v>1057</v>
      </c>
      <c r="BA1188" s="1" t="s">
        <v>80</v>
      </c>
      <c r="BB1188" s="1" t="s">
        <v>79</v>
      </c>
    </row>
    <row r="1189" spans="1:54" x14ac:dyDescent="0.3">
      <c r="A1189" s="1" t="s">
        <v>20320</v>
      </c>
      <c r="B1189" t="str">
        <f>RIGHT(Tabel_query[[#This Row],[Titel]],1)</f>
        <v>O</v>
      </c>
      <c r="C1189" t="str">
        <f>RIGHT(Tabel_query[[#This Row],[Titel]],LEN(Tabel_query[[#This Row],[Titel]])-2)</f>
        <v>LOCHRISTI_RKT_OLVrouw_O</v>
      </c>
      <c r="D1189">
        <f>SEARCH("_",Tabel_query[[#This Row],[Kolom2]])</f>
        <v>10</v>
      </c>
      <c r="E1189" t="str">
        <f>LEFT(Tabel_query[[#This Row],[Kolom2]],Tabel_query[[#This Row],[Kolom3]]-1)</f>
        <v>LOCHRISTI</v>
      </c>
      <c r="F1189" s="2" t="s">
        <v>70</v>
      </c>
      <c r="G1189" s="2" t="s">
        <v>72</v>
      </c>
      <c r="I1189" s="3" t="b">
        <v>0</v>
      </c>
      <c r="P1189" s="2" t="s">
        <v>51</v>
      </c>
      <c r="Q1189" s="2" t="s">
        <v>137</v>
      </c>
      <c r="T1189" s="1" t="s">
        <v>176</v>
      </c>
      <c r="U1189" s="1" t="s">
        <v>20321</v>
      </c>
      <c r="V1189" s="1" t="s">
        <v>1214</v>
      </c>
      <c r="W1189" s="1" t="s">
        <v>20301</v>
      </c>
      <c r="X1189" s="1" t="s">
        <v>20323</v>
      </c>
      <c r="Y1189" s="1" t="s">
        <v>20322</v>
      </c>
      <c r="Z1189" s="2" t="s">
        <v>20319</v>
      </c>
      <c r="AA1189" s="1" t="s">
        <v>20324</v>
      </c>
      <c r="AB1189" s="1" t="s">
        <v>20325</v>
      </c>
      <c r="AD1189" s="1" t="s">
        <v>20326</v>
      </c>
      <c r="AG1189" s="1" t="s">
        <v>20327</v>
      </c>
      <c r="AH1189" s="1" t="s">
        <v>20331</v>
      </c>
      <c r="AJ1189" s="1" t="s">
        <v>20328</v>
      </c>
      <c r="AM1189" s="1" t="s">
        <v>20329</v>
      </c>
      <c r="AS1189" s="1" t="s">
        <v>20330</v>
      </c>
      <c r="AV1189" s="1" t="s">
        <v>20332</v>
      </c>
      <c r="AY1189" s="1" t="s">
        <v>75</v>
      </c>
      <c r="AZ1189" s="5">
        <v>1055</v>
      </c>
      <c r="BA1189" s="1" t="s">
        <v>80</v>
      </c>
      <c r="BB1189" s="1" t="s">
        <v>79</v>
      </c>
    </row>
    <row r="1190" spans="1:54" x14ac:dyDescent="0.3">
      <c r="A1190" s="1" t="s">
        <v>20333</v>
      </c>
      <c r="B1190" t="str">
        <f>RIGHT(Tabel_query[[#This Row],[Titel]],1)</f>
        <v>O</v>
      </c>
      <c r="C1190" t="str">
        <f>RIGHT(Tabel_query[[#This Row],[Titel]],LEN(Tabel_query[[#This Row],[Titel]])-2)</f>
        <v>LOCHRISTI_RKT_St_Daniël_O</v>
      </c>
      <c r="D1190">
        <f>SEARCH("_",Tabel_query[[#This Row],[Kolom2]])</f>
        <v>10</v>
      </c>
      <c r="E1190" t="str">
        <f>LEFT(Tabel_query[[#This Row],[Kolom2]],Tabel_query[[#This Row],[Kolom3]]-1)</f>
        <v>LOCHRISTI</v>
      </c>
      <c r="F1190" s="2" t="s">
        <v>70</v>
      </c>
      <c r="G1190" s="2" t="s">
        <v>72</v>
      </c>
      <c r="I1190" s="3" t="b">
        <v>0</v>
      </c>
      <c r="P1190" s="2" t="s">
        <v>51</v>
      </c>
      <c r="Q1190" s="2" t="s">
        <v>137</v>
      </c>
      <c r="T1190" s="1" t="s">
        <v>20350</v>
      </c>
      <c r="U1190" s="1" t="s">
        <v>20334</v>
      </c>
      <c r="V1190" s="1" t="s">
        <v>20335</v>
      </c>
      <c r="W1190" s="1" t="s">
        <v>20301</v>
      </c>
      <c r="X1190" s="1" t="s">
        <v>20337</v>
      </c>
      <c r="Y1190" s="1" t="s">
        <v>20336</v>
      </c>
      <c r="Z1190" s="2" t="s">
        <v>20319</v>
      </c>
      <c r="AA1190" s="1" t="s">
        <v>20338</v>
      </c>
      <c r="AB1190" s="1" t="s">
        <v>20339</v>
      </c>
      <c r="AC1190" s="1" t="s">
        <v>20340</v>
      </c>
      <c r="AD1190" s="1" t="s">
        <v>20341</v>
      </c>
      <c r="AG1190" s="1" t="s">
        <v>20342</v>
      </c>
      <c r="AH1190" s="1" t="s">
        <v>20351</v>
      </c>
      <c r="AI1190" s="1" t="s">
        <v>20343</v>
      </c>
      <c r="AJ1190" s="1" t="s">
        <v>20344</v>
      </c>
      <c r="AM1190" s="1" t="s">
        <v>20345</v>
      </c>
      <c r="AN1190" s="1" t="s">
        <v>20346</v>
      </c>
      <c r="AO1190" s="1" t="s">
        <v>20347</v>
      </c>
      <c r="AP1190" s="1" t="s">
        <v>20348</v>
      </c>
      <c r="AS1190" s="1" t="s">
        <v>20349</v>
      </c>
      <c r="AV1190" s="1" t="s">
        <v>9177</v>
      </c>
      <c r="AY1190" s="1" t="s">
        <v>75</v>
      </c>
      <c r="AZ1190" s="5">
        <v>1056</v>
      </c>
      <c r="BA1190" s="1" t="s">
        <v>80</v>
      </c>
      <c r="BB1190" s="1" t="s">
        <v>79</v>
      </c>
    </row>
    <row r="1191" spans="1:54" x14ac:dyDescent="0.3">
      <c r="A1191" s="1" t="s">
        <v>20352</v>
      </c>
      <c r="B1191" t="str">
        <f>RIGHT(Tabel_query[[#This Row],[Titel]],1)</f>
        <v>O</v>
      </c>
      <c r="C1191" t="str">
        <f>RIGHT(Tabel_query[[#This Row],[Titel]],LEN(Tabel_query[[#This Row],[Titel]])-2)</f>
        <v>LOCHRISTI_RKT_St_Eligius_O</v>
      </c>
      <c r="D1191">
        <f>SEARCH("_",Tabel_query[[#This Row],[Kolom2]])</f>
        <v>10</v>
      </c>
      <c r="E1191" t="str">
        <f>LEFT(Tabel_query[[#This Row],[Kolom2]],Tabel_query[[#This Row],[Kolom3]]-1)</f>
        <v>LOCHRISTI</v>
      </c>
      <c r="F1191" s="2" t="s">
        <v>70</v>
      </c>
      <c r="G1191" s="2" t="s">
        <v>72</v>
      </c>
      <c r="I1191" s="3" t="b">
        <v>1</v>
      </c>
      <c r="J1191" s="1" t="s">
        <v>20369</v>
      </c>
      <c r="L1191" s="3" t="b">
        <v>0</v>
      </c>
      <c r="P1191" s="2" t="s">
        <v>51</v>
      </c>
      <c r="Q1191" s="2" t="s">
        <v>137</v>
      </c>
      <c r="T1191" s="1" t="s">
        <v>7220</v>
      </c>
      <c r="U1191" s="1" t="s">
        <v>20353</v>
      </c>
      <c r="V1191" s="1" t="s">
        <v>2111</v>
      </c>
      <c r="W1191" s="1" t="s">
        <v>20301</v>
      </c>
      <c r="X1191" s="1" t="s">
        <v>20355</v>
      </c>
      <c r="Y1191" s="1" t="s">
        <v>20354</v>
      </c>
      <c r="Z1191" s="2" t="s">
        <v>20319</v>
      </c>
      <c r="AA1191" s="1" t="s">
        <v>20356</v>
      </c>
      <c r="AB1191" s="1" t="s">
        <v>20357</v>
      </c>
      <c r="AC1191" s="1" t="s">
        <v>20358</v>
      </c>
      <c r="AD1191" s="1" t="s">
        <v>20359</v>
      </c>
      <c r="AG1191" s="1" t="s">
        <v>20360</v>
      </c>
      <c r="AH1191" s="1" t="s">
        <v>20368</v>
      </c>
      <c r="AI1191" s="1" t="s">
        <v>20361</v>
      </c>
      <c r="AJ1191" s="1" t="s">
        <v>20362</v>
      </c>
      <c r="AM1191" s="1" t="s">
        <v>20363</v>
      </c>
      <c r="AN1191" s="1" t="s">
        <v>20364</v>
      </c>
      <c r="AO1191" s="1" t="s">
        <v>20365</v>
      </c>
      <c r="AP1191" s="1" t="s">
        <v>20366</v>
      </c>
      <c r="AS1191" s="1" t="s">
        <v>20367</v>
      </c>
      <c r="AV1191" s="1" t="s">
        <v>20370</v>
      </c>
      <c r="AY1191" s="1" t="s">
        <v>75</v>
      </c>
      <c r="AZ1191" s="5">
        <v>1058</v>
      </c>
      <c r="BA1191" s="1" t="s">
        <v>80</v>
      </c>
      <c r="BB1191" s="1" t="s">
        <v>79</v>
      </c>
    </row>
    <row r="1192" spans="1:54" x14ac:dyDescent="0.3">
      <c r="A1192" s="1" t="s">
        <v>20371</v>
      </c>
      <c r="B1192" t="str">
        <f>RIGHT(Tabel_query[[#This Row],[Titel]],1)</f>
        <v>O</v>
      </c>
      <c r="C1192" t="str">
        <f>RIGHT(Tabel_query[[#This Row],[Titel]],LEN(Tabel_query[[#This Row],[Titel]])-2)</f>
        <v>LOCHRISTI_RKT_St_Niklaas_O</v>
      </c>
      <c r="D1192">
        <f>SEARCH("_",Tabel_query[[#This Row],[Kolom2]])</f>
        <v>10</v>
      </c>
      <c r="E1192" t="str">
        <f>LEFT(Tabel_query[[#This Row],[Kolom2]],Tabel_query[[#This Row],[Kolom3]]-1)</f>
        <v>LOCHRISTI</v>
      </c>
      <c r="F1192" s="2" t="s">
        <v>70</v>
      </c>
      <c r="G1192" s="2" t="s">
        <v>72</v>
      </c>
      <c r="I1192" s="3" t="b">
        <v>0</v>
      </c>
      <c r="L1192" s="3" t="b">
        <v>1</v>
      </c>
      <c r="P1192" s="2" t="s">
        <v>51</v>
      </c>
      <c r="Q1192" s="2" t="s">
        <v>137</v>
      </c>
      <c r="T1192" s="1" t="s">
        <v>6654</v>
      </c>
      <c r="U1192" s="1" t="s">
        <v>20372</v>
      </c>
      <c r="V1192" s="1" t="s">
        <v>20373</v>
      </c>
      <c r="W1192" s="1" t="s">
        <v>20301</v>
      </c>
      <c r="X1192" s="1" t="s">
        <v>20375</v>
      </c>
      <c r="Y1192" s="1" t="s">
        <v>20374</v>
      </c>
      <c r="Z1192" s="2" t="s">
        <v>20319</v>
      </c>
      <c r="AA1192" s="1" t="s">
        <v>20376</v>
      </c>
      <c r="AB1192" s="1" t="s">
        <v>20377</v>
      </c>
      <c r="AC1192" s="1" t="s">
        <v>20378</v>
      </c>
      <c r="AD1192" s="1" t="s">
        <v>20379</v>
      </c>
      <c r="AE1192" s="2" t="s">
        <v>78</v>
      </c>
      <c r="AF1192" s="4">
        <v>41730</v>
      </c>
      <c r="AG1192" s="1" t="s">
        <v>20380</v>
      </c>
      <c r="AH1192" s="1" t="s">
        <v>20384</v>
      </c>
      <c r="AI1192" s="1" t="s">
        <v>20381</v>
      </c>
      <c r="AJ1192" s="1" t="s">
        <v>20382</v>
      </c>
      <c r="AK1192" s="2" t="s">
        <v>78</v>
      </c>
      <c r="AL1192" s="4">
        <v>41730</v>
      </c>
      <c r="AQ1192" s="2" t="s">
        <v>77</v>
      </c>
      <c r="AR1192" s="4">
        <v>42828</v>
      </c>
      <c r="AS1192" s="1" t="s">
        <v>20383</v>
      </c>
      <c r="AT1192" s="2" t="s">
        <v>77</v>
      </c>
      <c r="AU1192" s="4">
        <v>42828</v>
      </c>
      <c r="AV1192" s="1" t="s">
        <v>20385</v>
      </c>
      <c r="AW1192" s="2" t="s">
        <v>78</v>
      </c>
      <c r="AX1192" s="4">
        <v>41730</v>
      </c>
      <c r="AY1192" s="1" t="s">
        <v>75</v>
      </c>
      <c r="AZ1192" s="5">
        <v>1054</v>
      </c>
      <c r="BA1192" s="1" t="s">
        <v>80</v>
      </c>
      <c r="BB1192" s="1" t="s">
        <v>79</v>
      </c>
    </row>
    <row r="1193" spans="1:54" x14ac:dyDescent="0.3">
      <c r="A1193" s="1" t="s">
        <v>20386</v>
      </c>
      <c r="B1193" t="str">
        <f>RIGHT(Tabel_query[[#This Row],[Titel]],1)</f>
        <v>O</v>
      </c>
      <c r="C1193" t="str">
        <f>RIGHT(Tabel_query[[#This Row],[Titel]],LEN(Tabel_query[[#This Row],[Titel]])-2)</f>
        <v>LOKEREN_RKT_H_Hart_O</v>
      </c>
      <c r="D1193">
        <f>SEARCH("_",Tabel_query[[#This Row],[Kolom2]])</f>
        <v>8</v>
      </c>
      <c r="E1193" t="str">
        <f>LEFT(Tabel_query[[#This Row],[Kolom2]],Tabel_query[[#This Row],[Kolom3]]-1)</f>
        <v>LOKEREN</v>
      </c>
      <c r="F1193" s="2" t="s">
        <v>70</v>
      </c>
      <c r="G1193" s="2" t="s">
        <v>72</v>
      </c>
      <c r="I1193" s="3" t="b">
        <v>0</v>
      </c>
      <c r="L1193" s="3" t="b">
        <v>1</v>
      </c>
      <c r="P1193" s="2" t="s">
        <v>51</v>
      </c>
      <c r="Q1193" s="2" t="s">
        <v>137</v>
      </c>
      <c r="T1193" s="1" t="s">
        <v>153</v>
      </c>
      <c r="U1193" s="1" t="s">
        <v>20387</v>
      </c>
      <c r="V1193" s="1" t="s">
        <v>681</v>
      </c>
      <c r="W1193" s="1" t="s">
        <v>20388</v>
      </c>
      <c r="X1193" s="1" t="s">
        <v>20390</v>
      </c>
      <c r="Y1193" s="1" t="s">
        <v>20389</v>
      </c>
      <c r="Z1193" s="2" t="s">
        <v>20405</v>
      </c>
      <c r="AA1193" s="1" t="s">
        <v>20391</v>
      </c>
      <c r="AB1193" s="1" t="s">
        <v>20392</v>
      </c>
      <c r="AC1193" s="1" t="s">
        <v>20393</v>
      </c>
      <c r="AD1193" s="1" t="s">
        <v>20394</v>
      </c>
      <c r="AE1193" s="2" t="s">
        <v>77</v>
      </c>
      <c r="AF1193" s="4">
        <v>42852</v>
      </c>
      <c r="AG1193" s="1" t="s">
        <v>20395</v>
      </c>
      <c r="AH1193" s="1" t="s">
        <v>20403</v>
      </c>
      <c r="AI1193" s="1" t="s">
        <v>20396</v>
      </c>
      <c r="AJ1193" s="1" t="s">
        <v>20397</v>
      </c>
      <c r="AK1193" s="2" t="s">
        <v>78</v>
      </c>
      <c r="AM1193" s="1" t="s">
        <v>20398</v>
      </c>
      <c r="AN1193" s="1" t="s">
        <v>20399</v>
      </c>
      <c r="AO1193" s="1" t="s">
        <v>20400</v>
      </c>
      <c r="AP1193" s="1" t="s">
        <v>20401</v>
      </c>
      <c r="AQ1193" s="2" t="s">
        <v>78</v>
      </c>
      <c r="AS1193" s="1" t="s">
        <v>20402</v>
      </c>
      <c r="AT1193" s="2" t="s">
        <v>77</v>
      </c>
      <c r="AU1193" s="4">
        <v>42852</v>
      </c>
      <c r="AV1193" s="1" t="s">
        <v>20404</v>
      </c>
      <c r="AY1193" s="1" t="s">
        <v>75</v>
      </c>
      <c r="AZ1193" s="5">
        <v>1185</v>
      </c>
      <c r="BA1193" s="1" t="s">
        <v>80</v>
      </c>
      <c r="BB1193" s="1" t="s">
        <v>79</v>
      </c>
    </row>
    <row r="1194" spans="1:54" x14ac:dyDescent="0.3">
      <c r="A1194" s="1" t="s">
        <v>20406</v>
      </c>
      <c r="B1194" t="str">
        <f>RIGHT(Tabel_query[[#This Row],[Titel]],1)</f>
        <v>O</v>
      </c>
      <c r="C1194" t="str">
        <f>RIGHT(Tabel_query[[#This Row],[Titel]],LEN(Tabel_query[[#This Row],[Titel]])-2)</f>
        <v>LOKEREN_RKT_OLV_Hemelvaart_O</v>
      </c>
      <c r="D1194">
        <f>SEARCH("_",Tabel_query[[#This Row],[Kolom2]])</f>
        <v>8</v>
      </c>
      <c r="E1194" t="str">
        <f>LEFT(Tabel_query[[#This Row],[Kolom2]],Tabel_query[[#This Row],[Kolom3]]-1)</f>
        <v>LOKEREN</v>
      </c>
      <c r="F1194" s="2" t="s">
        <v>70</v>
      </c>
      <c r="G1194" s="2" t="s">
        <v>72</v>
      </c>
      <c r="I1194" s="3" t="b">
        <v>0</v>
      </c>
      <c r="P1194" s="2" t="s">
        <v>51</v>
      </c>
      <c r="Q1194" s="2" t="s">
        <v>137</v>
      </c>
      <c r="T1194" s="1" t="s">
        <v>195</v>
      </c>
      <c r="U1194" s="1" t="s">
        <v>20407</v>
      </c>
      <c r="V1194" s="1" t="s">
        <v>777</v>
      </c>
      <c r="W1194" s="1" t="s">
        <v>20388</v>
      </c>
      <c r="X1194" s="1" t="s">
        <v>20409</v>
      </c>
      <c r="Y1194" s="1" t="s">
        <v>20408</v>
      </c>
      <c r="Z1194" s="2" t="s">
        <v>20405</v>
      </c>
      <c r="AA1194" s="1" t="s">
        <v>20410</v>
      </c>
      <c r="AB1194" s="1" t="s">
        <v>20411</v>
      </c>
      <c r="AC1194" s="1" t="s">
        <v>20412</v>
      </c>
      <c r="AD1194" s="1" t="s">
        <v>20413</v>
      </c>
      <c r="AG1194" s="1" t="s">
        <v>20414</v>
      </c>
      <c r="AH1194" s="1" t="s">
        <v>20422</v>
      </c>
      <c r="AI1194" s="1" t="s">
        <v>20415</v>
      </c>
      <c r="AJ1194" s="1" t="s">
        <v>20416</v>
      </c>
      <c r="AM1194" s="1" t="s">
        <v>20417</v>
      </c>
      <c r="AN1194" s="1" t="s">
        <v>20418</v>
      </c>
      <c r="AO1194" s="1" t="s">
        <v>20419</v>
      </c>
      <c r="AP1194" s="1" t="s">
        <v>20420</v>
      </c>
      <c r="AS1194" s="1" t="s">
        <v>20421</v>
      </c>
      <c r="AV1194" s="1" t="s">
        <v>20423</v>
      </c>
      <c r="AY1194" s="1" t="s">
        <v>75</v>
      </c>
      <c r="AZ1194" s="5">
        <v>1191</v>
      </c>
      <c r="BA1194" s="1" t="s">
        <v>80</v>
      </c>
      <c r="BB1194" s="1" t="s">
        <v>79</v>
      </c>
    </row>
    <row r="1195" spans="1:54" x14ac:dyDescent="0.3">
      <c r="A1195" s="1" t="s">
        <v>20424</v>
      </c>
      <c r="B1195" t="str">
        <f>RIGHT(Tabel_query[[#This Row],[Titel]],1)</f>
        <v>O</v>
      </c>
      <c r="C1195" t="str">
        <f>RIGHT(Tabel_query[[#This Row],[Titel]],LEN(Tabel_query[[#This Row],[Titel]])-2)</f>
        <v>LOKEREN_RKT_OLVrouw_Daknam_O</v>
      </c>
      <c r="D1195">
        <f>SEARCH("_",Tabel_query[[#This Row],[Kolom2]])</f>
        <v>8</v>
      </c>
      <c r="E1195" t="str">
        <f>LEFT(Tabel_query[[#This Row],[Kolom2]],Tabel_query[[#This Row],[Kolom3]]-1)</f>
        <v>LOKEREN</v>
      </c>
      <c r="F1195" s="2" t="s">
        <v>70</v>
      </c>
      <c r="G1195" s="2" t="s">
        <v>72</v>
      </c>
      <c r="I1195" s="3" t="b">
        <v>0</v>
      </c>
      <c r="L1195" s="3" t="b">
        <v>1</v>
      </c>
      <c r="P1195" s="2" t="s">
        <v>51</v>
      </c>
      <c r="Q1195" s="2" t="s">
        <v>137</v>
      </c>
      <c r="T1195" s="1" t="s">
        <v>176</v>
      </c>
      <c r="U1195" s="1" t="s">
        <v>20425</v>
      </c>
      <c r="V1195" s="1" t="s">
        <v>1919</v>
      </c>
      <c r="W1195" s="1" t="s">
        <v>20388</v>
      </c>
      <c r="X1195" s="1" t="s">
        <v>20427</v>
      </c>
      <c r="Y1195" s="1" t="s">
        <v>20426</v>
      </c>
      <c r="Z1195" s="2" t="s">
        <v>20405</v>
      </c>
      <c r="AA1195" s="1" t="s">
        <v>20428</v>
      </c>
      <c r="AB1195" s="1" t="s">
        <v>20429</v>
      </c>
      <c r="AC1195" s="1" t="s">
        <v>20430</v>
      </c>
      <c r="AD1195" s="1" t="s">
        <v>20431</v>
      </c>
      <c r="AF1195" s="4">
        <v>41750</v>
      </c>
      <c r="AG1195" s="1" t="s">
        <v>20432</v>
      </c>
      <c r="AH1195" s="1" t="s">
        <v>20440</v>
      </c>
      <c r="AI1195" s="1" t="s">
        <v>20433</v>
      </c>
      <c r="AJ1195" s="1" t="s">
        <v>20434</v>
      </c>
      <c r="AL1195" s="4">
        <v>42858</v>
      </c>
      <c r="AM1195" s="1" t="s">
        <v>20435</v>
      </c>
      <c r="AN1195" s="1" t="s">
        <v>20436</v>
      </c>
      <c r="AO1195" s="1" t="s">
        <v>20437</v>
      </c>
      <c r="AP1195" s="1" t="s">
        <v>20438</v>
      </c>
      <c r="AR1195" s="4">
        <v>41750</v>
      </c>
      <c r="AS1195" s="1" t="s">
        <v>20439</v>
      </c>
      <c r="AU1195" s="4">
        <v>41750</v>
      </c>
      <c r="AV1195" s="1" t="s">
        <v>20441</v>
      </c>
      <c r="AX1195" s="4">
        <v>42858</v>
      </c>
      <c r="AY1195" s="1" t="s">
        <v>75</v>
      </c>
      <c r="AZ1195" s="5">
        <v>1190</v>
      </c>
      <c r="BA1195" s="1" t="s">
        <v>80</v>
      </c>
      <c r="BB1195" s="1" t="s">
        <v>79</v>
      </c>
    </row>
    <row r="1196" spans="1:54" x14ac:dyDescent="0.3">
      <c r="A1196" s="1" t="s">
        <v>20442</v>
      </c>
      <c r="B1196" t="str">
        <f>RIGHT(Tabel_query[[#This Row],[Titel]],1)</f>
        <v>O</v>
      </c>
      <c r="C1196" t="str">
        <f>RIGHT(Tabel_query[[#This Row],[Titel]],LEN(Tabel_query[[#This Row],[Titel]])-2)</f>
        <v>LOKEREN_RKT_OLVrouw_EksaardeDoorsl_O</v>
      </c>
      <c r="D1196">
        <f>SEARCH("_",Tabel_query[[#This Row],[Kolom2]])</f>
        <v>8</v>
      </c>
      <c r="E1196" t="str">
        <f>LEFT(Tabel_query[[#This Row],[Kolom2]],Tabel_query[[#This Row],[Kolom3]]-1)</f>
        <v>LOKEREN</v>
      </c>
      <c r="F1196" s="2" t="s">
        <v>70</v>
      </c>
      <c r="G1196" s="2" t="s">
        <v>72</v>
      </c>
      <c r="I1196" s="3" t="b">
        <v>0</v>
      </c>
      <c r="P1196" s="2" t="s">
        <v>51</v>
      </c>
      <c r="Q1196" s="2" t="s">
        <v>137</v>
      </c>
      <c r="T1196" s="1" t="s">
        <v>176</v>
      </c>
      <c r="U1196" s="1" t="s">
        <v>20443</v>
      </c>
      <c r="V1196" s="1" t="s">
        <v>3663</v>
      </c>
      <c r="W1196" s="1" t="s">
        <v>20388</v>
      </c>
      <c r="X1196" s="1" t="s">
        <v>20445</v>
      </c>
      <c r="Y1196" s="1" t="s">
        <v>20444</v>
      </c>
      <c r="Z1196" s="2" t="s">
        <v>20405</v>
      </c>
      <c r="AA1196" s="1" t="s">
        <v>20446</v>
      </c>
      <c r="AB1196" s="1" t="s">
        <v>20447</v>
      </c>
      <c r="AC1196" s="1" t="s">
        <v>20448</v>
      </c>
      <c r="AD1196" s="1" t="s">
        <v>20449</v>
      </c>
      <c r="AG1196" s="1" t="s">
        <v>20450</v>
      </c>
      <c r="AH1196" s="1" t="s">
        <v>20458</v>
      </c>
      <c r="AI1196" s="1" t="s">
        <v>20451</v>
      </c>
      <c r="AJ1196" s="1" t="s">
        <v>20452</v>
      </c>
      <c r="AM1196" s="1" t="s">
        <v>20453</v>
      </c>
      <c r="AN1196" s="1" t="s">
        <v>20454</v>
      </c>
      <c r="AO1196" s="1" t="s">
        <v>20455</v>
      </c>
      <c r="AP1196" s="1" t="s">
        <v>20456</v>
      </c>
      <c r="AS1196" s="1" t="s">
        <v>20457</v>
      </c>
      <c r="AV1196" s="1" t="s">
        <v>20459</v>
      </c>
      <c r="AY1196" s="1" t="s">
        <v>75</v>
      </c>
      <c r="AZ1196" s="5">
        <v>1192</v>
      </c>
      <c r="BA1196" s="1" t="s">
        <v>80</v>
      </c>
      <c r="BB1196" s="1" t="s">
        <v>79</v>
      </c>
    </row>
    <row r="1197" spans="1:54" x14ac:dyDescent="0.3">
      <c r="A1197" s="1" t="s">
        <v>20460</v>
      </c>
      <c r="B1197" t="str">
        <f>RIGHT(Tabel_query[[#This Row],[Titel]],1)</f>
        <v>O</v>
      </c>
      <c r="C1197" t="str">
        <f>RIGHT(Tabel_query[[#This Row],[Titel]],LEN(Tabel_query[[#This Row],[Titel]])-2)</f>
        <v>LOKEREN_RKT_OLVrouw_O</v>
      </c>
      <c r="D1197">
        <f>SEARCH("_",Tabel_query[[#This Row],[Kolom2]])</f>
        <v>8</v>
      </c>
      <c r="E1197" t="str">
        <f>LEFT(Tabel_query[[#This Row],[Kolom2]],Tabel_query[[#This Row],[Kolom3]]-1)</f>
        <v>LOKEREN</v>
      </c>
      <c r="F1197" s="2" t="s">
        <v>70</v>
      </c>
      <c r="G1197" s="2" t="s">
        <v>72</v>
      </c>
      <c r="I1197" s="3" t="b">
        <v>0</v>
      </c>
      <c r="P1197" s="2" t="s">
        <v>51</v>
      </c>
      <c r="Q1197" s="2" t="s">
        <v>137</v>
      </c>
      <c r="T1197" s="1" t="s">
        <v>176</v>
      </c>
      <c r="U1197" s="1" t="s">
        <v>20461</v>
      </c>
      <c r="V1197" s="1" t="s">
        <v>14390</v>
      </c>
      <c r="W1197" s="1" t="s">
        <v>20388</v>
      </c>
      <c r="X1197" s="1" t="s">
        <v>20462</v>
      </c>
      <c r="Y1197" s="1" t="s">
        <v>20389</v>
      </c>
      <c r="Z1197" s="2" t="s">
        <v>20405</v>
      </c>
      <c r="AA1197" s="1" t="s">
        <v>20463</v>
      </c>
      <c r="AB1197" s="1" t="s">
        <v>20464</v>
      </c>
      <c r="AC1197" s="1" t="s">
        <v>20465</v>
      </c>
      <c r="AD1197" s="1" t="s">
        <v>20466</v>
      </c>
      <c r="AG1197" s="1" t="s">
        <v>20467</v>
      </c>
      <c r="AH1197" s="1" t="s">
        <v>20474</v>
      </c>
      <c r="AI1197" s="1" t="s">
        <v>20468</v>
      </c>
      <c r="AJ1197" s="1" t="s">
        <v>20469</v>
      </c>
      <c r="AM1197" s="1" t="s">
        <v>20470</v>
      </c>
      <c r="AN1197" s="1" t="s">
        <v>20471</v>
      </c>
      <c r="AP1197" s="1" t="s">
        <v>20472</v>
      </c>
      <c r="AS1197" s="1" t="s">
        <v>20473</v>
      </c>
      <c r="AV1197" s="1" t="s">
        <v>20475</v>
      </c>
      <c r="AY1197" s="1" t="s">
        <v>75</v>
      </c>
      <c r="AZ1197" s="5">
        <v>1188</v>
      </c>
      <c r="BA1197" s="1" t="s">
        <v>80</v>
      </c>
      <c r="BB1197" s="1" t="s">
        <v>79</v>
      </c>
    </row>
    <row r="1198" spans="1:54" x14ac:dyDescent="0.3">
      <c r="A1198" s="1" t="s">
        <v>20476</v>
      </c>
      <c r="B1198" t="str">
        <f>RIGHT(Tabel_query[[#This Row],[Titel]],1)</f>
        <v>O</v>
      </c>
      <c r="C1198" t="str">
        <f>RIGHT(Tabel_query[[#This Row],[Titel]],LEN(Tabel_query[[#This Row],[Titel]])-2)</f>
        <v>LOKEREN_RKT_St_Anna_O</v>
      </c>
      <c r="D1198">
        <f>SEARCH("_",Tabel_query[[#This Row],[Kolom2]])</f>
        <v>8</v>
      </c>
      <c r="E1198" t="str">
        <f>LEFT(Tabel_query[[#This Row],[Kolom2]],Tabel_query[[#This Row],[Kolom3]]-1)</f>
        <v>LOKEREN</v>
      </c>
      <c r="F1198" s="2" t="s">
        <v>70</v>
      </c>
      <c r="G1198" s="2" t="s">
        <v>72</v>
      </c>
      <c r="I1198" s="3" t="b">
        <v>0</v>
      </c>
      <c r="P1198" s="2" t="s">
        <v>51</v>
      </c>
      <c r="Q1198" s="2" t="s">
        <v>137</v>
      </c>
      <c r="T1198" s="1" t="s">
        <v>7422</v>
      </c>
      <c r="U1198" s="1" t="s">
        <v>20477</v>
      </c>
      <c r="V1198" s="1" t="s">
        <v>681</v>
      </c>
      <c r="W1198" s="1" t="s">
        <v>20388</v>
      </c>
      <c r="X1198" s="1" t="s">
        <v>20478</v>
      </c>
      <c r="Y1198" s="1" t="s">
        <v>20389</v>
      </c>
      <c r="Z1198" s="2" t="s">
        <v>20405</v>
      </c>
      <c r="AA1198" s="1" t="s">
        <v>20479</v>
      </c>
      <c r="AB1198" s="1" t="s">
        <v>20480</v>
      </c>
      <c r="AC1198" s="1" t="s">
        <v>20481</v>
      </c>
      <c r="AD1198" s="1" t="s">
        <v>20482</v>
      </c>
      <c r="AG1198" s="1" t="s">
        <v>20483</v>
      </c>
      <c r="AH1198" s="1" t="s">
        <v>20491</v>
      </c>
      <c r="AI1198" s="1" t="s">
        <v>20484</v>
      </c>
      <c r="AJ1198" s="1" t="s">
        <v>20485</v>
      </c>
      <c r="AM1198" s="1" t="s">
        <v>20486</v>
      </c>
      <c r="AN1198" s="1" t="s">
        <v>20487</v>
      </c>
      <c r="AO1198" s="1" t="s">
        <v>20488</v>
      </c>
      <c r="AP1198" s="1" t="s">
        <v>20489</v>
      </c>
      <c r="AS1198" s="1" t="s">
        <v>20490</v>
      </c>
      <c r="AV1198" s="1" t="s">
        <v>20492</v>
      </c>
      <c r="AY1198" s="1" t="s">
        <v>75</v>
      </c>
      <c r="AZ1198" s="5">
        <v>1183</v>
      </c>
      <c r="BA1198" s="1" t="s">
        <v>80</v>
      </c>
      <c r="BB1198" s="1" t="s">
        <v>79</v>
      </c>
    </row>
    <row r="1199" spans="1:54" x14ac:dyDescent="0.3">
      <c r="A1199" s="1" t="s">
        <v>20493</v>
      </c>
      <c r="B1199" t="str">
        <f>RIGHT(Tabel_query[[#This Row],[Titel]],1)</f>
        <v>O</v>
      </c>
      <c r="C1199" t="str">
        <f>RIGHT(Tabel_query[[#This Row],[Titel]],LEN(Tabel_query[[#This Row],[Titel]])-2)</f>
        <v>LOKEREN_RKT_St_Antonius_van_Padua_O</v>
      </c>
      <c r="D1199">
        <f>SEARCH("_",Tabel_query[[#This Row],[Kolom2]])</f>
        <v>8</v>
      </c>
      <c r="E1199" t="str">
        <f>LEFT(Tabel_query[[#This Row],[Kolom2]],Tabel_query[[#This Row],[Kolom3]]-1)</f>
        <v>LOKEREN</v>
      </c>
      <c r="F1199" s="2" t="s">
        <v>322</v>
      </c>
      <c r="G1199" s="2" t="s">
        <v>72</v>
      </c>
      <c r="H1199" s="1" t="s">
        <v>20509</v>
      </c>
      <c r="I1199" s="3" t="b">
        <v>0</v>
      </c>
      <c r="L1199" s="3" t="b">
        <v>0</v>
      </c>
      <c r="P1199" s="2" t="s">
        <v>51</v>
      </c>
      <c r="Q1199" s="2" t="s">
        <v>137</v>
      </c>
      <c r="T1199" s="1" t="s">
        <v>288</v>
      </c>
      <c r="U1199" s="1" t="s">
        <v>20494</v>
      </c>
      <c r="V1199" s="1" t="s">
        <v>5235</v>
      </c>
      <c r="W1199" s="1" t="s">
        <v>20388</v>
      </c>
      <c r="X1199" s="1" t="s">
        <v>20495</v>
      </c>
      <c r="Y1199" s="1" t="s">
        <v>20389</v>
      </c>
      <c r="Z1199" s="2" t="s">
        <v>20405</v>
      </c>
      <c r="AA1199" s="1" t="s">
        <v>20496</v>
      </c>
      <c r="AB1199" s="1" t="s">
        <v>20497</v>
      </c>
      <c r="AC1199" s="1" t="s">
        <v>20498</v>
      </c>
      <c r="AD1199" s="1" t="s">
        <v>20499</v>
      </c>
      <c r="AG1199" s="1" t="s">
        <v>20500</v>
      </c>
      <c r="AH1199" s="1" t="s">
        <v>20508</v>
      </c>
      <c r="AI1199" s="1" t="s">
        <v>20501</v>
      </c>
      <c r="AJ1199" s="1" t="s">
        <v>20502</v>
      </c>
      <c r="AM1199" s="1" t="s">
        <v>20503</v>
      </c>
      <c r="AN1199" s="1" t="s">
        <v>20504</v>
      </c>
      <c r="AO1199" s="1" t="s">
        <v>20505</v>
      </c>
      <c r="AP1199" s="1" t="s">
        <v>20506</v>
      </c>
      <c r="AS1199" s="1" t="s">
        <v>20507</v>
      </c>
      <c r="AV1199" s="1" t="s">
        <v>20510</v>
      </c>
      <c r="AY1199" s="1" t="s">
        <v>75</v>
      </c>
      <c r="AZ1199" s="5">
        <v>1184</v>
      </c>
      <c r="BA1199" s="1" t="s">
        <v>80</v>
      </c>
      <c r="BB1199" s="1" t="s">
        <v>79</v>
      </c>
    </row>
    <row r="1200" spans="1:54" x14ac:dyDescent="0.3">
      <c r="A1200" s="1" t="s">
        <v>20511</v>
      </c>
      <c r="B1200" t="str">
        <f>RIGHT(Tabel_query[[#This Row],[Titel]],1)</f>
        <v>O</v>
      </c>
      <c r="C1200" t="str">
        <f>RIGHT(Tabel_query[[#This Row],[Titel]],LEN(Tabel_query[[#This Row],[Titel]])-2)</f>
        <v>LOKEREN_RKT_St_Jozef_O</v>
      </c>
      <c r="D1200">
        <f>SEARCH("_",Tabel_query[[#This Row],[Kolom2]])</f>
        <v>8</v>
      </c>
      <c r="E1200" t="str">
        <f>LEFT(Tabel_query[[#This Row],[Kolom2]],Tabel_query[[#This Row],[Kolom3]]-1)</f>
        <v>LOKEREN</v>
      </c>
      <c r="F1200" s="2" t="s">
        <v>322</v>
      </c>
      <c r="G1200" s="2" t="s">
        <v>72</v>
      </c>
      <c r="H1200" s="1" t="s">
        <v>20526</v>
      </c>
      <c r="I1200" s="3" t="b">
        <v>0</v>
      </c>
      <c r="L1200" s="3" t="b">
        <v>0</v>
      </c>
      <c r="P1200" s="2" t="s">
        <v>51</v>
      </c>
      <c r="Q1200" s="2" t="s">
        <v>137</v>
      </c>
      <c r="T1200" s="1" t="s">
        <v>321</v>
      </c>
      <c r="U1200" s="1" t="s">
        <v>20512</v>
      </c>
      <c r="V1200" s="1" t="s">
        <v>1919</v>
      </c>
      <c r="W1200" s="1" t="s">
        <v>20388</v>
      </c>
      <c r="X1200" s="1" t="s">
        <v>20513</v>
      </c>
      <c r="Y1200" s="1" t="s">
        <v>20389</v>
      </c>
      <c r="Z1200" s="2" t="s">
        <v>20405</v>
      </c>
      <c r="AA1200" s="1" t="s">
        <v>20514</v>
      </c>
      <c r="AB1200" s="1" t="s">
        <v>20515</v>
      </c>
      <c r="AD1200" s="1" t="s">
        <v>20516</v>
      </c>
      <c r="AG1200" s="1" t="s">
        <v>20517</v>
      </c>
      <c r="AH1200" s="1" t="s">
        <v>20525</v>
      </c>
      <c r="AI1200" s="1" t="s">
        <v>20518</v>
      </c>
      <c r="AJ1200" s="1" t="s">
        <v>20519</v>
      </c>
      <c r="AM1200" s="1" t="s">
        <v>20520</v>
      </c>
      <c r="AN1200" s="1" t="s">
        <v>20521</v>
      </c>
      <c r="AO1200" s="1" t="s">
        <v>20522</v>
      </c>
      <c r="AP1200" s="1" t="s">
        <v>20523</v>
      </c>
      <c r="AS1200" s="1" t="s">
        <v>20524</v>
      </c>
      <c r="AV1200" s="1" t="s">
        <v>20527</v>
      </c>
      <c r="AY1200" s="1" t="s">
        <v>75</v>
      </c>
      <c r="AZ1200" s="5">
        <v>1186</v>
      </c>
      <c r="BA1200" s="1" t="s">
        <v>80</v>
      </c>
      <c r="BB1200" s="1" t="s">
        <v>79</v>
      </c>
    </row>
    <row r="1201" spans="1:54" x14ac:dyDescent="0.3">
      <c r="A1201" s="1" t="s">
        <v>20528</v>
      </c>
      <c r="B1201" t="str">
        <f>RIGHT(Tabel_query[[#This Row],[Titel]],1)</f>
        <v>O</v>
      </c>
      <c r="C1201" t="str">
        <f>RIGHT(Tabel_query[[#This Row],[Titel]],LEN(Tabel_query[[#This Row],[Titel]])-2)</f>
        <v>LOKEREN_RKT_St_Laurentius_O</v>
      </c>
      <c r="D1201">
        <f>SEARCH("_",Tabel_query[[#This Row],[Kolom2]])</f>
        <v>8</v>
      </c>
      <c r="E1201" t="str">
        <f>LEFT(Tabel_query[[#This Row],[Kolom2]],Tabel_query[[#This Row],[Kolom3]]-1)</f>
        <v>LOKEREN</v>
      </c>
      <c r="F1201" s="2" t="s">
        <v>235</v>
      </c>
      <c r="G1201" s="2" t="s">
        <v>72</v>
      </c>
      <c r="H1201" s="1" t="s">
        <v>20543</v>
      </c>
      <c r="I1201" s="3" t="b">
        <v>0</v>
      </c>
      <c r="L1201" s="3" t="b">
        <v>0</v>
      </c>
      <c r="P1201" s="2" t="s">
        <v>51</v>
      </c>
      <c r="Q1201" s="2" t="s">
        <v>137</v>
      </c>
      <c r="T1201" s="1" t="s">
        <v>4352</v>
      </c>
      <c r="U1201" s="1" t="s">
        <v>6941</v>
      </c>
      <c r="V1201" s="1" t="s">
        <v>681</v>
      </c>
      <c r="W1201" s="1" t="s">
        <v>20388</v>
      </c>
      <c r="X1201" s="1" t="s">
        <v>20529</v>
      </c>
      <c r="Y1201" s="1" t="s">
        <v>20389</v>
      </c>
      <c r="Z1201" s="2" t="s">
        <v>20405</v>
      </c>
      <c r="AA1201" s="1" t="s">
        <v>20530</v>
      </c>
      <c r="AB1201" s="1" t="s">
        <v>20531</v>
      </c>
      <c r="AC1201" s="1" t="s">
        <v>20532</v>
      </c>
      <c r="AD1201" s="1" t="s">
        <v>20533</v>
      </c>
      <c r="AG1201" s="1" t="s">
        <v>20534</v>
      </c>
      <c r="AH1201" s="1" t="s">
        <v>20542</v>
      </c>
      <c r="AI1201" s="1" t="s">
        <v>20535</v>
      </c>
      <c r="AJ1201" s="1" t="s">
        <v>20536</v>
      </c>
      <c r="AM1201" s="1" t="s">
        <v>20537</v>
      </c>
      <c r="AN1201" s="1" t="s">
        <v>20538</v>
      </c>
      <c r="AO1201" s="1" t="s">
        <v>20539</v>
      </c>
      <c r="AP1201" s="1" t="s">
        <v>20540</v>
      </c>
      <c r="AS1201" s="1" t="s">
        <v>20541</v>
      </c>
      <c r="AV1201" s="1" t="s">
        <v>20544</v>
      </c>
      <c r="AY1201" s="1" t="s">
        <v>75</v>
      </c>
      <c r="AZ1201" s="5">
        <v>1187</v>
      </c>
      <c r="BA1201" s="1" t="s">
        <v>80</v>
      </c>
      <c r="BB1201" s="1" t="s">
        <v>79</v>
      </c>
    </row>
    <row r="1202" spans="1:54" x14ac:dyDescent="0.3">
      <c r="A1202" s="1" t="s">
        <v>20545</v>
      </c>
      <c r="B1202" t="str">
        <f>RIGHT(Tabel_query[[#This Row],[Titel]],1)</f>
        <v>O</v>
      </c>
      <c r="C1202" t="str">
        <f>RIGHT(Tabel_query[[#This Row],[Titel]],LEN(Tabel_query[[#This Row],[Titel]])-2)</f>
        <v>LOKEREN_RKT_St_Paulus_O</v>
      </c>
      <c r="D1202">
        <f>SEARCH("_",Tabel_query[[#This Row],[Kolom2]])</f>
        <v>8</v>
      </c>
      <c r="E1202" t="str">
        <f>LEFT(Tabel_query[[#This Row],[Kolom2]],Tabel_query[[#This Row],[Kolom3]]-1)</f>
        <v>LOKEREN</v>
      </c>
      <c r="F1202" s="2" t="s">
        <v>70</v>
      </c>
      <c r="G1202" s="2" t="s">
        <v>72</v>
      </c>
      <c r="I1202" s="3" t="b">
        <v>0</v>
      </c>
      <c r="P1202" s="2" t="s">
        <v>51</v>
      </c>
      <c r="Q1202" s="2" t="s">
        <v>137</v>
      </c>
      <c r="T1202" s="1" t="s">
        <v>433</v>
      </c>
      <c r="U1202" s="1" t="s">
        <v>20546</v>
      </c>
      <c r="V1202" s="1" t="s">
        <v>15664</v>
      </c>
      <c r="W1202" s="1" t="s">
        <v>20388</v>
      </c>
      <c r="X1202" s="1" t="s">
        <v>20547</v>
      </c>
      <c r="Y1202" s="1" t="s">
        <v>20389</v>
      </c>
      <c r="Z1202" s="2" t="s">
        <v>20405</v>
      </c>
      <c r="AA1202" s="1" t="s">
        <v>20548</v>
      </c>
      <c r="AB1202" s="1" t="s">
        <v>20549</v>
      </c>
      <c r="AC1202" s="1" t="s">
        <v>20550</v>
      </c>
      <c r="AD1202" s="1" t="s">
        <v>20551</v>
      </c>
      <c r="AG1202" s="1" t="s">
        <v>20552</v>
      </c>
      <c r="AH1202" s="1" t="s">
        <v>20560</v>
      </c>
      <c r="AI1202" s="1" t="s">
        <v>20553</v>
      </c>
      <c r="AJ1202" s="1" t="s">
        <v>20554</v>
      </c>
      <c r="AM1202" s="1" t="s">
        <v>20555</v>
      </c>
      <c r="AN1202" s="1" t="s">
        <v>20556</v>
      </c>
      <c r="AO1202" s="1" t="s">
        <v>20557</v>
      </c>
      <c r="AP1202" s="1" t="s">
        <v>20558</v>
      </c>
      <c r="AS1202" s="1" t="s">
        <v>20559</v>
      </c>
      <c r="AV1202" s="1" t="s">
        <v>20561</v>
      </c>
      <c r="AY1202" s="1" t="s">
        <v>75</v>
      </c>
      <c r="AZ1202" s="5">
        <v>1189</v>
      </c>
      <c r="BA1202" s="1" t="s">
        <v>80</v>
      </c>
      <c r="BB1202" s="1" t="s">
        <v>79</v>
      </c>
    </row>
    <row r="1203" spans="1:54" x14ac:dyDescent="0.3">
      <c r="A1203" s="1" t="s">
        <v>20562</v>
      </c>
      <c r="B1203" t="str">
        <f>RIGHT(Tabel_query[[#This Row],[Titel]],1)</f>
        <v>L</v>
      </c>
      <c r="C1203" t="str">
        <f>RIGHT(Tabel_query[[#This Row],[Titel]],LEN(Tabel_query[[#This Row],[Titel]])-2)</f>
        <v>LOMMEL_ISL_Selimiye_Camii_L</v>
      </c>
      <c r="D1203">
        <f>SEARCH("_",Tabel_query[[#This Row],[Kolom2]])</f>
        <v>7</v>
      </c>
      <c r="E1203" t="str">
        <f>LEFT(Tabel_query[[#This Row],[Kolom2]],Tabel_query[[#This Row],[Kolom3]]-1)</f>
        <v>LOMMEL</v>
      </c>
      <c r="F1203" s="2" t="s">
        <v>70</v>
      </c>
      <c r="G1203" s="2" t="s">
        <v>72</v>
      </c>
      <c r="H1203" s="1" t="s">
        <v>1144</v>
      </c>
      <c r="I1203" s="3" t="b">
        <v>0</v>
      </c>
      <c r="J1203" s="1" t="s">
        <v>20579</v>
      </c>
      <c r="K1203" s="2" t="s">
        <v>74</v>
      </c>
      <c r="L1203" s="3" t="b">
        <v>1</v>
      </c>
      <c r="P1203" s="2" t="s">
        <v>874</v>
      </c>
      <c r="Q1203" s="2" t="s">
        <v>52</v>
      </c>
      <c r="R1203" s="1" t="s">
        <v>1154</v>
      </c>
      <c r="T1203" s="1" t="s">
        <v>19065</v>
      </c>
      <c r="U1203" s="1" t="s">
        <v>20563</v>
      </c>
      <c r="V1203" s="1" t="s">
        <v>20564</v>
      </c>
      <c r="W1203" s="1" t="s">
        <v>20565</v>
      </c>
      <c r="X1203" s="1" t="s">
        <v>20567</v>
      </c>
      <c r="Y1203" s="1" t="s">
        <v>20566</v>
      </c>
      <c r="AA1203" s="1" t="s">
        <v>20568</v>
      </c>
      <c r="AB1203" s="1" t="s">
        <v>20569</v>
      </c>
      <c r="AC1203" s="1" t="s">
        <v>20570</v>
      </c>
      <c r="AD1203" s="1" t="s">
        <v>20571</v>
      </c>
      <c r="AE1203" s="2" t="s">
        <v>78</v>
      </c>
      <c r="AF1203" s="4">
        <v>42997</v>
      </c>
      <c r="AG1203" s="1" t="s">
        <v>20572</v>
      </c>
      <c r="AH1203" s="1" t="s">
        <v>20578</v>
      </c>
      <c r="AJ1203" s="1" t="s">
        <v>20573</v>
      </c>
      <c r="AK1203" s="2" t="s">
        <v>77</v>
      </c>
      <c r="AL1203" s="4">
        <v>43215</v>
      </c>
      <c r="AM1203" s="1" t="s">
        <v>20574</v>
      </c>
      <c r="AN1203" s="1" t="s">
        <v>20575</v>
      </c>
      <c r="AP1203" s="1" t="s">
        <v>20576</v>
      </c>
      <c r="AQ1203" s="2" t="s">
        <v>78</v>
      </c>
      <c r="AR1203" s="4">
        <v>42997</v>
      </c>
      <c r="AS1203" s="1" t="s">
        <v>20577</v>
      </c>
      <c r="AT1203" s="2" t="s">
        <v>77</v>
      </c>
      <c r="AU1203" s="4">
        <v>43215</v>
      </c>
      <c r="AV1203" s="1" t="s">
        <v>20580</v>
      </c>
      <c r="AW1203" s="2" t="s">
        <v>77</v>
      </c>
      <c r="AX1203" s="4">
        <v>43215</v>
      </c>
      <c r="AY1203" s="1" t="s">
        <v>75</v>
      </c>
      <c r="AZ1203" s="5">
        <v>656</v>
      </c>
      <c r="BA1203" s="1" t="s">
        <v>80</v>
      </c>
      <c r="BB1203" s="1" t="s">
        <v>79</v>
      </c>
    </row>
    <row r="1204" spans="1:54" x14ac:dyDescent="0.3">
      <c r="A1204" s="1" t="s">
        <v>20581</v>
      </c>
      <c r="B1204" t="str">
        <f>RIGHT(Tabel_query[[#This Row],[Titel]],1)</f>
        <v>L</v>
      </c>
      <c r="C1204" t="str">
        <f>RIGHT(Tabel_query[[#This Row],[Titel]],LEN(Tabel_query[[#This Row],[Titel]])-2)</f>
        <v>LOMMEL_RKT_H_Sacrament_Kattenbos_L</v>
      </c>
      <c r="D1204">
        <f>SEARCH("_",Tabel_query[[#This Row],[Kolom2]])</f>
        <v>7</v>
      </c>
      <c r="E1204" t="str">
        <f>LEFT(Tabel_query[[#This Row],[Kolom2]],Tabel_query[[#This Row],[Kolom3]]-1)</f>
        <v>LOMMEL</v>
      </c>
      <c r="F1204" s="2" t="s">
        <v>70</v>
      </c>
      <c r="G1204" s="2" t="s">
        <v>72</v>
      </c>
      <c r="I1204" s="3" t="b">
        <v>0</v>
      </c>
      <c r="L1204" s="3" t="b">
        <v>0</v>
      </c>
      <c r="P1204" s="2" t="s">
        <v>874</v>
      </c>
      <c r="Q1204" s="2" t="s">
        <v>137</v>
      </c>
      <c r="T1204" s="1" t="s">
        <v>20596</v>
      </c>
      <c r="U1204" s="1" t="s">
        <v>20582</v>
      </c>
      <c r="V1204" s="1" t="s">
        <v>8790</v>
      </c>
      <c r="W1204" s="1" t="s">
        <v>20565</v>
      </c>
      <c r="X1204" s="1" t="s">
        <v>20583</v>
      </c>
      <c r="Y1204" s="1" t="s">
        <v>20566</v>
      </c>
      <c r="Z1204" s="2" t="s">
        <v>20599</v>
      </c>
      <c r="AA1204" s="1" t="s">
        <v>20584</v>
      </c>
      <c r="AB1204" s="1" t="s">
        <v>20585</v>
      </c>
      <c r="AC1204" s="1" t="s">
        <v>20586</v>
      </c>
      <c r="AD1204" s="1" t="s">
        <v>20587</v>
      </c>
      <c r="AG1204" s="1" t="s">
        <v>20588</v>
      </c>
      <c r="AH1204" s="1" t="s">
        <v>20597</v>
      </c>
      <c r="AI1204" s="1" t="s">
        <v>20589</v>
      </c>
      <c r="AJ1204" s="1" t="s">
        <v>20590</v>
      </c>
      <c r="AM1204" s="1" t="s">
        <v>20591</v>
      </c>
      <c r="AN1204" s="1" t="s">
        <v>20592</v>
      </c>
      <c r="AO1204" s="1" t="s">
        <v>20593</v>
      </c>
      <c r="AP1204" s="1" t="s">
        <v>20594</v>
      </c>
      <c r="AS1204" s="1" t="s">
        <v>20595</v>
      </c>
      <c r="AV1204" s="1" t="s">
        <v>20598</v>
      </c>
      <c r="AY1204" s="1" t="s">
        <v>75</v>
      </c>
      <c r="AZ1204" s="5">
        <v>647</v>
      </c>
      <c r="BA1204" s="1" t="s">
        <v>80</v>
      </c>
      <c r="BB1204" s="1" t="s">
        <v>79</v>
      </c>
    </row>
    <row r="1205" spans="1:54" x14ac:dyDescent="0.3">
      <c r="A1205" s="1" t="s">
        <v>20600</v>
      </c>
      <c r="B1205" t="str">
        <f>RIGHT(Tabel_query[[#This Row],[Titel]],1)</f>
        <v>L</v>
      </c>
      <c r="C1205" t="str">
        <f>RIGHT(Tabel_query[[#This Row],[Titel]],LEN(Tabel_query[[#This Row],[Titel]])-2)</f>
        <v>LOMMEL_RKT_He_Maagd_der_Armen_Lutlommel_L</v>
      </c>
      <c r="D1205">
        <f>SEARCH("_",Tabel_query[[#This Row],[Kolom2]])</f>
        <v>7</v>
      </c>
      <c r="E1205" t="str">
        <f>LEFT(Tabel_query[[#This Row],[Kolom2]],Tabel_query[[#This Row],[Kolom3]]-1)</f>
        <v>LOMMEL</v>
      </c>
      <c r="F1205" s="2" t="s">
        <v>70</v>
      </c>
      <c r="G1205" s="2" t="s">
        <v>72</v>
      </c>
      <c r="I1205" s="3" t="b">
        <v>0</v>
      </c>
      <c r="L1205" s="3" t="b">
        <v>1</v>
      </c>
      <c r="P1205" s="2" t="s">
        <v>874</v>
      </c>
      <c r="Q1205" s="2" t="s">
        <v>137</v>
      </c>
      <c r="T1205" s="1" t="s">
        <v>20615</v>
      </c>
      <c r="U1205" s="1" t="s">
        <v>20601</v>
      </c>
      <c r="V1205" s="1" t="s">
        <v>737</v>
      </c>
      <c r="W1205" s="1" t="s">
        <v>20565</v>
      </c>
      <c r="X1205" s="1" t="s">
        <v>20602</v>
      </c>
      <c r="Y1205" s="1" t="s">
        <v>20566</v>
      </c>
      <c r="Z1205" s="2" t="s">
        <v>20599</v>
      </c>
      <c r="AA1205" s="1" t="s">
        <v>20603</v>
      </c>
      <c r="AB1205" s="1" t="s">
        <v>20604</v>
      </c>
      <c r="AC1205" s="1" t="s">
        <v>20605</v>
      </c>
      <c r="AD1205" s="1" t="s">
        <v>20606</v>
      </c>
      <c r="AE1205" s="2" t="s">
        <v>78</v>
      </c>
      <c r="AF1205" s="4">
        <v>41718</v>
      </c>
      <c r="AG1205" s="1" t="s">
        <v>20607</v>
      </c>
      <c r="AH1205" s="1" t="s">
        <v>20616</v>
      </c>
      <c r="AI1205" s="1" t="s">
        <v>20608</v>
      </c>
      <c r="AJ1205" s="1" t="s">
        <v>20609</v>
      </c>
      <c r="AK1205" s="2" t="s">
        <v>78</v>
      </c>
      <c r="AL1205" s="4">
        <v>42814</v>
      </c>
      <c r="AM1205" s="1" t="s">
        <v>20610</v>
      </c>
      <c r="AN1205" s="1" t="s">
        <v>20611</v>
      </c>
      <c r="AO1205" s="1" t="s">
        <v>20612</v>
      </c>
      <c r="AP1205" s="1" t="s">
        <v>20613</v>
      </c>
      <c r="AQ1205" s="2" t="s">
        <v>78</v>
      </c>
      <c r="AR1205" s="4">
        <v>42814</v>
      </c>
      <c r="AS1205" s="1" t="s">
        <v>20614</v>
      </c>
      <c r="AT1205" s="2" t="s">
        <v>77</v>
      </c>
      <c r="AU1205" s="4">
        <v>42814</v>
      </c>
      <c r="AV1205" s="1" t="s">
        <v>20617</v>
      </c>
      <c r="AW1205" s="2" t="s">
        <v>78</v>
      </c>
      <c r="AX1205" s="4">
        <v>42814</v>
      </c>
      <c r="AY1205" s="1" t="s">
        <v>75</v>
      </c>
      <c r="AZ1205" s="5">
        <v>648</v>
      </c>
      <c r="BA1205" s="1" t="s">
        <v>80</v>
      </c>
      <c r="BB1205" s="1" t="s">
        <v>79</v>
      </c>
    </row>
    <row r="1206" spans="1:54" x14ac:dyDescent="0.3">
      <c r="A1206" s="1" t="s">
        <v>20618</v>
      </c>
      <c r="B1206" t="str">
        <f>RIGHT(Tabel_query[[#This Row],[Titel]],1)</f>
        <v>L</v>
      </c>
      <c r="C1206" t="str">
        <f>RIGHT(Tabel_query[[#This Row],[Titel]],LEN(Tabel_query[[#This Row],[Titel]])-2)</f>
        <v>LOMMEL_RKT_OLV_van_Lourdes_Heuvel_L</v>
      </c>
      <c r="D1206">
        <f>SEARCH("_",Tabel_query[[#This Row],[Kolom2]])</f>
        <v>7</v>
      </c>
      <c r="E1206" t="str">
        <f>LEFT(Tabel_query[[#This Row],[Kolom2]],Tabel_query[[#This Row],[Kolom3]]-1)</f>
        <v>LOMMEL</v>
      </c>
      <c r="F1206" s="2" t="s">
        <v>70</v>
      </c>
      <c r="G1206" s="2" t="s">
        <v>72</v>
      </c>
      <c r="I1206" s="3" t="b">
        <v>0</v>
      </c>
      <c r="L1206" s="3" t="b">
        <v>1</v>
      </c>
      <c r="P1206" s="2" t="s">
        <v>874</v>
      </c>
      <c r="Q1206" s="2" t="s">
        <v>137</v>
      </c>
      <c r="T1206" s="1" t="s">
        <v>20633</v>
      </c>
      <c r="U1206" s="1" t="s">
        <v>20619</v>
      </c>
      <c r="V1206" s="1" t="s">
        <v>992</v>
      </c>
      <c r="W1206" s="1" t="s">
        <v>20565</v>
      </c>
      <c r="X1206" s="1" t="s">
        <v>20620</v>
      </c>
      <c r="Y1206" s="1" t="s">
        <v>20566</v>
      </c>
      <c r="Z1206" s="2" t="s">
        <v>20599</v>
      </c>
      <c r="AA1206" s="1" t="s">
        <v>20621</v>
      </c>
      <c r="AB1206" s="1" t="s">
        <v>20622</v>
      </c>
      <c r="AC1206" s="1" t="s">
        <v>20623</v>
      </c>
      <c r="AD1206" s="1" t="s">
        <v>20624</v>
      </c>
      <c r="AE1206" s="2" t="s">
        <v>78</v>
      </c>
      <c r="AF1206" s="4">
        <v>42845</v>
      </c>
      <c r="AG1206" s="1" t="s">
        <v>20625</v>
      </c>
      <c r="AH1206" s="1" t="s">
        <v>20634</v>
      </c>
      <c r="AI1206" s="1" t="s">
        <v>20626</v>
      </c>
      <c r="AJ1206" s="1" t="s">
        <v>20627</v>
      </c>
      <c r="AK1206" s="2" t="s">
        <v>77</v>
      </c>
      <c r="AL1206" s="4">
        <v>42845</v>
      </c>
      <c r="AM1206" s="1" t="s">
        <v>20628</v>
      </c>
      <c r="AN1206" s="1" t="s">
        <v>20629</v>
      </c>
      <c r="AO1206" s="1" t="s">
        <v>20630</v>
      </c>
      <c r="AP1206" s="1" t="s">
        <v>20631</v>
      </c>
      <c r="AQ1206" s="2" t="s">
        <v>78</v>
      </c>
      <c r="AR1206" s="4">
        <v>42845</v>
      </c>
      <c r="AS1206" s="1" t="s">
        <v>20632</v>
      </c>
      <c r="AT1206" s="2" t="s">
        <v>78</v>
      </c>
      <c r="AU1206" s="4">
        <v>41732</v>
      </c>
      <c r="AV1206" s="1" t="s">
        <v>20635</v>
      </c>
      <c r="AW1206" s="2" t="s">
        <v>77</v>
      </c>
      <c r="AX1206" s="4">
        <v>42845</v>
      </c>
      <c r="AY1206" s="1" t="s">
        <v>75</v>
      </c>
      <c r="AZ1206" s="5">
        <v>649</v>
      </c>
      <c r="BA1206" s="1" t="s">
        <v>80</v>
      </c>
      <c r="BB1206" s="1" t="s">
        <v>79</v>
      </c>
    </row>
    <row r="1207" spans="1:54" x14ac:dyDescent="0.3">
      <c r="A1207" s="1" t="s">
        <v>20636</v>
      </c>
      <c r="B1207" t="str">
        <f>RIGHT(Tabel_query[[#This Row],[Titel]],1)</f>
        <v>L</v>
      </c>
      <c r="C1207" t="str">
        <f>RIGHT(Tabel_query[[#This Row],[Titel]],LEN(Tabel_query[[#This Row],[Titel]])-2)</f>
        <v>LOMMEL_RKT_St_Antonius_Barrier_L</v>
      </c>
      <c r="D1207">
        <f>SEARCH("_",Tabel_query[[#This Row],[Kolom2]])</f>
        <v>7</v>
      </c>
      <c r="E1207" t="str">
        <f>LEFT(Tabel_query[[#This Row],[Kolom2]],Tabel_query[[#This Row],[Kolom3]]-1)</f>
        <v>LOMMEL</v>
      </c>
      <c r="F1207" s="2" t="s">
        <v>70</v>
      </c>
      <c r="G1207" s="2" t="s">
        <v>72</v>
      </c>
      <c r="I1207" s="3" t="b">
        <v>0</v>
      </c>
      <c r="L1207" s="3" t="b">
        <v>0</v>
      </c>
      <c r="P1207" s="2" t="s">
        <v>874</v>
      </c>
      <c r="Q1207" s="2" t="s">
        <v>137</v>
      </c>
      <c r="T1207" s="1" t="s">
        <v>20649</v>
      </c>
      <c r="U1207" s="1" t="s">
        <v>20637</v>
      </c>
      <c r="V1207" s="1" t="s">
        <v>20638</v>
      </c>
      <c r="W1207" s="1" t="s">
        <v>20565</v>
      </c>
      <c r="X1207" s="1" t="s">
        <v>20639</v>
      </c>
      <c r="Y1207" s="1" t="s">
        <v>20566</v>
      </c>
      <c r="Z1207" s="2" t="s">
        <v>20599</v>
      </c>
      <c r="AA1207" s="1" t="s">
        <v>20640</v>
      </c>
      <c r="AG1207" s="1" t="s">
        <v>20641</v>
      </c>
      <c r="AH1207" s="1" t="s">
        <v>20650</v>
      </c>
      <c r="AI1207" s="1" t="s">
        <v>20642</v>
      </c>
      <c r="AJ1207" s="1" t="s">
        <v>20643</v>
      </c>
      <c r="AK1207" s="2" t="s">
        <v>78</v>
      </c>
      <c r="AL1207" s="4">
        <v>42815</v>
      </c>
      <c r="AM1207" s="1" t="s">
        <v>20644</v>
      </c>
      <c r="AN1207" s="1" t="s">
        <v>20645</v>
      </c>
      <c r="AO1207" s="1" t="s">
        <v>20646</v>
      </c>
      <c r="AP1207" s="1" t="s">
        <v>20647</v>
      </c>
      <c r="AQ1207" s="2" t="s">
        <v>78</v>
      </c>
      <c r="AR1207" s="4">
        <v>42815</v>
      </c>
      <c r="AS1207" s="1" t="s">
        <v>20648</v>
      </c>
      <c r="AT1207" s="2" t="s">
        <v>77</v>
      </c>
      <c r="AU1207" s="4">
        <v>42815</v>
      </c>
      <c r="AV1207" s="1" t="s">
        <v>20651</v>
      </c>
      <c r="AW1207" s="2" t="s">
        <v>77</v>
      </c>
      <c r="AX1207" s="4">
        <v>42815</v>
      </c>
      <c r="AY1207" s="1" t="s">
        <v>75</v>
      </c>
      <c r="AZ1207" s="5">
        <v>650</v>
      </c>
      <c r="BA1207" s="1" t="s">
        <v>80</v>
      </c>
      <c r="BB1207" s="1" t="s">
        <v>79</v>
      </c>
    </row>
    <row r="1208" spans="1:54" x14ac:dyDescent="0.3">
      <c r="A1208" s="1" t="s">
        <v>20652</v>
      </c>
      <c r="B1208" t="str">
        <f>RIGHT(Tabel_query[[#This Row],[Titel]],1)</f>
        <v>L</v>
      </c>
      <c r="C1208" t="str">
        <f>RIGHT(Tabel_query[[#This Row],[Titel]],LEN(Tabel_query[[#This Row],[Titel]])-2)</f>
        <v>LOMMEL_RKT_St_Barbara_Werkplaats_L</v>
      </c>
      <c r="D1208">
        <f>SEARCH("_",Tabel_query[[#This Row],[Kolom2]])</f>
        <v>7</v>
      </c>
      <c r="E1208" t="str">
        <f>LEFT(Tabel_query[[#This Row],[Kolom2]],Tabel_query[[#This Row],[Kolom3]]-1)</f>
        <v>LOMMEL</v>
      </c>
      <c r="F1208" s="2" t="s">
        <v>70</v>
      </c>
      <c r="G1208" s="2" t="s">
        <v>72</v>
      </c>
      <c r="I1208" s="3" t="b">
        <v>0</v>
      </c>
      <c r="L1208" s="3" t="b">
        <v>1</v>
      </c>
      <c r="P1208" s="2" t="s">
        <v>874</v>
      </c>
      <c r="Q1208" s="2" t="s">
        <v>137</v>
      </c>
      <c r="T1208" s="1" t="s">
        <v>20666</v>
      </c>
      <c r="U1208" s="1" t="s">
        <v>20653</v>
      </c>
      <c r="V1208" s="1" t="s">
        <v>9987</v>
      </c>
      <c r="W1208" s="1" t="s">
        <v>20565</v>
      </c>
      <c r="X1208" s="1" t="s">
        <v>20654</v>
      </c>
      <c r="Y1208" s="1" t="s">
        <v>20566</v>
      </c>
      <c r="Z1208" s="2" t="s">
        <v>20599</v>
      </c>
      <c r="AA1208" s="1" t="s">
        <v>20655</v>
      </c>
      <c r="AB1208" s="1" t="s">
        <v>20656</v>
      </c>
      <c r="AD1208" s="1" t="s">
        <v>20657</v>
      </c>
      <c r="AE1208" s="2" t="s">
        <v>78</v>
      </c>
      <c r="AF1208" s="4">
        <v>42843</v>
      </c>
      <c r="AG1208" s="1" t="s">
        <v>20658</v>
      </c>
      <c r="AH1208" s="1" t="s">
        <v>20667</v>
      </c>
      <c r="AI1208" s="1" t="s">
        <v>20659</v>
      </c>
      <c r="AJ1208" s="1" t="s">
        <v>20660</v>
      </c>
      <c r="AK1208" s="2" t="s">
        <v>77</v>
      </c>
      <c r="AL1208" s="4">
        <v>42843</v>
      </c>
      <c r="AM1208" s="1" t="s">
        <v>20661</v>
      </c>
      <c r="AN1208" s="1" t="s">
        <v>20662</v>
      </c>
      <c r="AO1208" s="1" t="s">
        <v>20663</v>
      </c>
      <c r="AP1208" s="1" t="s">
        <v>20664</v>
      </c>
      <c r="AQ1208" s="2" t="s">
        <v>77</v>
      </c>
      <c r="AR1208" s="4">
        <v>42843</v>
      </c>
      <c r="AS1208" s="1" t="s">
        <v>20665</v>
      </c>
      <c r="AT1208" s="2" t="s">
        <v>78</v>
      </c>
      <c r="AU1208" s="4">
        <v>42843</v>
      </c>
      <c r="AV1208" s="1" t="s">
        <v>20668</v>
      </c>
      <c r="AW1208" s="2" t="s">
        <v>78</v>
      </c>
      <c r="AX1208" s="4">
        <v>42843</v>
      </c>
      <c r="AY1208" s="1" t="s">
        <v>75</v>
      </c>
      <c r="AZ1208" s="5">
        <v>651</v>
      </c>
      <c r="BA1208" s="1" t="s">
        <v>80</v>
      </c>
      <c r="BB1208" s="1" t="s">
        <v>79</v>
      </c>
    </row>
    <row r="1209" spans="1:54" x14ac:dyDescent="0.3">
      <c r="A1209" s="1" t="s">
        <v>20669</v>
      </c>
      <c r="B1209" t="str">
        <f>RIGHT(Tabel_query[[#This Row],[Titel]],1)</f>
        <v>L</v>
      </c>
      <c r="C1209" t="str">
        <f>RIGHT(Tabel_query[[#This Row],[Titel]],LEN(Tabel_query[[#This Row],[Titel]])-2)</f>
        <v>LOMMEL_RKT_St_Jan_Baptist_Kerkhoven_L</v>
      </c>
      <c r="D1209">
        <f>SEARCH("_",Tabel_query[[#This Row],[Kolom2]])</f>
        <v>7</v>
      </c>
      <c r="E1209" t="str">
        <f>LEFT(Tabel_query[[#This Row],[Kolom2]],Tabel_query[[#This Row],[Kolom3]]-1)</f>
        <v>LOMMEL</v>
      </c>
      <c r="F1209" s="2" t="s">
        <v>70</v>
      </c>
      <c r="G1209" s="2" t="s">
        <v>72</v>
      </c>
      <c r="I1209" s="3" t="b">
        <v>0</v>
      </c>
      <c r="L1209" s="3" t="b">
        <v>1</v>
      </c>
      <c r="P1209" s="2" t="s">
        <v>874</v>
      </c>
      <c r="Q1209" s="2" t="s">
        <v>137</v>
      </c>
      <c r="T1209" s="1" t="s">
        <v>20685</v>
      </c>
      <c r="U1209" s="1" t="s">
        <v>20670</v>
      </c>
      <c r="V1209" s="1" t="s">
        <v>20671</v>
      </c>
      <c r="W1209" s="1" t="s">
        <v>20565</v>
      </c>
      <c r="X1209" s="1" t="s">
        <v>20672</v>
      </c>
      <c r="Y1209" s="1" t="s">
        <v>20566</v>
      </c>
      <c r="Z1209" s="2" t="s">
        <v>20599</v>
      </c>
      <c r="AA1209" s="1" t="s">
        <v>20673</v>
      </c>
      <c r="AB1209" s="1" t="s">
        <v>20674</v>
      </c>
      <c r="AC1209" s="1" t="s">
        <v>20675</v>
      </c>
      <c r="AD1209" s="1" t="s">
        <v>20676</v>
      </c>
      <c r="AE1209" s="2" t="s">
        <v>78</v>
      </c>
      <c r="AF1209" s="4">
        <v>42787</v>
      </c>
      <c r="AG1209" s="1" t="s">
        <v>20677</v>
      </c>
      <c r="AH1209" s="1" t="s">
        <v>20686</v>
      </c>
      <c r="AI1209" s="1" t="s">
        <v>20678</v>
      </c>
      <c r="AJ1209" s="1" t="s">
        <v>20679</v>
      </c>
      <c r="AK1209" s="2" t="s">
        <v>78</v>
      </c>
      <c r="AL1209" s="4">
        <v>42787</v>
      </c>
      <c r="AM1209" s="1" t="s">
        <v>20680</v>
      </c>
      <c r="AN1209" s="1" t="s">
        <v>20681</v>
      </c>
      <c r="AO1209" s="1" t="s">
        <v>20682</v>
      </c>
      <c r="AP1209" s="1" t="s">
        <v>20683</v>
      </c>
      <c r="AQ1209" s="2" t="s">
        <v>78</v>
      </c>
      <c r="AR1209" s="4">
        <v>42787</v>
      </c>
      <c r="AS1209" s="1" t="s">
        <v>20684</v>
      </c>
      <c r="AT1209" s="2" t="s">
        <v>77</v>
      </c>
      <c r="AU1209" s="4">
        <v>42787</v>
      </c>
      <c r="AY1209" s="1" t="s">
        <v>75</v>
      </c>
      <c r="AZ1209" s="5">
        <v>652</v>
      </c>
      <c r="BA1209" s="1" t="s">
        <v>80</v>
      </c>
      <c r="BB1209" s="1" t="s">
        <v>79</v>
      </c>
    </row>
    <row r="1210" spans="1:54" x14ac:dyDescent="0.3">
      <c r="A1210" s="1" t="s">
        <v>20687</v>
      </c>
      <c r="B1210" t="str">
        <f>RIGHT(Tabel_query[[#This Row],[Titel]],1)</f>
        <v>L</v>
      </c>
      <c r="C1210" t="str">
        <f>RIGHT(Tabel_query[[#This Row],[Titel]],LEN(Tabel_query[[#This Row],[Titel]])-2)</f>
        <v>LOMMEL_RKT_St_Jozef_Heuvelse_Heide_L</v>
      </c>
      <c r="D1210">
        <f>SEARCH("_",Tabel_query[[#This Row],[Kolom2]])</f>
        <v>7</v>
      </c>
      <c r="E1210" t="str">
        <f>LEFT(Tabel_query[[#This Row],[Kolom2]],Tabel_query[[#This Row],[Kolom3]]-1)</f>
        <v>LOMMEL</v>
      </c>
      <c r="F1210" s="2" t="s">
        <v>70</v>
      </c>
      <c r="G1210" s="2" t="s">
        <v>72</v>
      </c>
      <c r="I1210" s="3" t="b">
        <v>0</v>
      </c>
      <c r="L1210" s="3" t="b">
        <v>1</v>
      </c>
      <c r="P1210" s="2" t="s">
        <v>874</v>
      </c>
      <c r="Q1210" s="2" t="s">
        <v>137</v>
      </c>
      <c r="T1210" s="1" t="s">
        <v>20700</v>
      </c>
      <c r="Y1210" s="1" t="s">
        <v>20566</v>
      </c>
      <c r="Z1210" s="2" t="s">
        <v>20599</v>
      </c>
      <c r="AA1210" s="1" t="s">
        <v>20688</v>
      </c>
      <c r="AB1210" s="1" t="s">
        <v>20689</v>
      </c>
      <c r="AC1210" s="1" t="s">
        <v>20690</v>
      </c>
      <c r="AD1210" s="1" t="s">
        <v>20691</v>
      </c>
      <c r="AE1210" s="2" t="s">
        <v>77</v>
      </c>
      <c r="AF1210" s="4">
        <v>42866</v>
      </c>
      <c r="AG1210" s="1" t="s">
        <v>20692</v>
      </c>
      <c r="AH1210" s="1" t="s">
        <v>20701</v>
      </c>
      <c r="AI1210" s="1" t="s">
        <v>20693</v>
      </c>
      <c r="AJ1210" s="1" t="s">
        <v>20694</v>
      </c>
      <c r="AK1210" s="2" t="s">
        <v>78</v>
      </c>
      <c r="AL1210" s="4">
        <v>42866</v>
      </c>
      <c r="AM1210" s="1" t="s">
        <v>20695</v>
      </c>
      <c r="AN1210" s="1" t="s">
        <v>20696</v>
      </c>
      <c r="AO1210" s="1" t="s">
        <v>20697</v>
      </c>
      <c r="AP1210" s="1" t="s">
        <v>20698</v>
      </c>
      <c r="AQ1210" s="2" t="s">
        <v>78</v>
      </c>
      <c r="AR1210" s="4">
        <v>42866</v>
      </c>
      <c r="AS1210" s="1" t="s">
        <v>20699</v>
      </c>
      <c r="AT1210" s="2" t="s">
        <v>77</v>
      </c>
      <c r="AU1210" s="4">
        <v>42866</v>
      </c>
      <c r="AV1210" s="1" t="s">
        <v>20702</v>
      </c>
      <c r="AW1210" s="2" t="s">
        <v>78</v>
      </c>
      <c r="AX1210" s="4">
        <v>42866</v>
      </c>
      <c r="AY1210" s="1" t="s">
        <v>75</v>
      </c>
      <c r="AZ1210" s="5">
        <v>653</v>
      </c>
      <c r="BA1210" s="1" t="s">
        <v>80</v>
      </c>
      <c r="BB1210" s="1" t="s">
        <v>79</v>
      </c>
    </row>
    <row r="1211" spans="1:54" x14ac:dyDescent="0.3">
      <c r="A1211" s="1" t="s">
        <v>20703</v>
      </c>
      <c r="B1211" t="str">
        <f>RIGHT(Tabel_query[[#This Row],[Titel]],1)</f>
        <v>L</v>
      </c>
      <c r="C1211" t="str">
        <f>RIGHT(Tabel_query[[#This Row],[Titel]],LEN(Tabel_query[[#This Row],[Titel]])-2)</f>
        <v>LOMMEL_RKT_St_Paulus_Heeserbergen_L</v>
      </c>
      <c r="D1211">
        <f>SEARCH("_",Tabel_query[[#This Row],[Kolom2]])</f>
        <v>7</v>
      </c>
      <c r="E1211" t="str">
        <f>LEFT(Tabel_query[[#This Row],[Kolom2]],Tabel_query[[#This Row],[Kolom3]]-1)</f>
        <v>LOMMEL</v>
      </c>
      <c r="F1211" s="2" t="s">
        <v>70</v>
      </c>
      <c r="G1211" s="2" t="s">
        <v>72</v>
      </c>
      <c r="I1211" s="3" t="b">
        <v>0</v>
      </c>
      <c r="L1211" s="3" t="b">
        <v>1</v>
      </c>
      <c r="P1211" s="2" t="s">
        <v>874</v>
      </c>
      <c r="Q1211" s="2" t="s">
        <v>137</v>
      </c>
      <c r="T1211" s="1" t="s">
        <v>20718</v>
      </c>
      <c r="U1211" s="1" t="s">
        <v>20704</v>
      </c>
      <c r="V1211" s="1" t="s">
        <v>1455</v>
      </c>
      <c r="W1211" s="1" t="s">
        <v>20565</v>
      </c>
      <c r="X1211" s="1" t="s">
        <v>20705</v>
      </c>
      <c r="Y1211" s="1" t="s">
        <v>20566</v>
      </c>
      <c r="Z1211" s="2" t="s">
        <v>20599</v>
      </c>
      <c r="AA1211" s="1" t="s">
        <v>20706</v>
      </c>
      <c r="AB1211" s="1" t="s">
        <v>20707</v>
      </c>
      <c r="AC1211" s="1" t="s">
        <v>20708</v>
      </c>
      <c r="AD1211" s="1" t="s">
        <v>20709</v>
      </c>
      <c r="AE1211" s="2" t="s">
        <v>77</v>
      </c>
      <c r="AF1211" s="4">
        <v>42852</v>
      </c>
      <c r="AG1211" s="1" t="s">
        <v>20710</v>
      </c>
      <c r="AH1211" s="1" t="s">
        <v>20719</v>
      </c>
      <c r="AI1211" s="1" t="s">
        <v>20711</v>
      </c>
      <c r="AJ1211" s="1" t="s">
        <v>20712</v>
      </c>
      <c r="AK1211" s="2" t="s">
        <v>77</v>
      </c>
      <c r="AL1211" s="4">
        <v>42852</v>
      </c>
      <c r="AM1211" s="1" t="s">
        <v>20713</v>
      </c>
      <c r="AN1211" s="1" t="s">
        <v>20714</v>
      </c>
      <c r="AO1211" s="1" t="s">
        <v>20715</v>
      </c>
      <c r="AP1211" s="1" t="s">
        <v>20716</v>
      </c>
      <c r="AQ1211" s="2" t="s">
        <v>78</v>
      </c>
      <c r="AR1211" s="4">
        <v>42852</v>
      </c>
      <c r="AS1211" s="1" t="s">
        <v>20717</v>
      </c>
      <c r="AT1211" s="2" t="s">
        <v>78</v>
      </c>
      <c r="AU1211" s="4">
        <v>41737</v>
      </c>
      <c r="AV1211" s="1" t="s">
        <v>20720</v>
      </c>
      <c r="AW1211" s="2" t="s">
        <v>78</v>
      </c>
      <c r="AX1211" s="4">
        <v>41737</v>
      </c>
      <c r="AY1211" s="1" t="s">
        <v>75</v>
      </c>
      <c r="AZ1211" s="5">
        <v>654</v>
      </c>
      <c r="BA1211" s="1" t="s">
        <v>80</v>
      </c>
      <c r="BB1211" s="1" t="s">
        <v>79</v>
      </c>
    </row>
    <row r="1212" spans="1:54" x14ac:dyDescent="0.3">
      <c r="A1212" s="1" t="s">
        <v>20721</v>
      </c>
      <c r="B1212" t="str">
        <f>RIGHT(Tabel_query[[#This Row],[Titel]],1)</f>
        <v>L</v>
      </c>
      <c r="C1212" t="str">
        <f>RIGHT(Tabel_query[[#This Row],[Titel]],LEN(Tabel_query[[#This Row],[Titel]])-2)</f>
        <v>LOMMEL_RKT_St_Pietersbanden_L</v>
      </c>
      <c r="D1212">
        <f>SEARCH("_",Tabel_query[[#This Row],[Kolom2]])</f>
        <v>7</v>
      </c>
      <c r="E1212" t="str">
        <f>LEFT(Tabel_query[[#This Row],[Kolom2]],Tabel_query[[#This Row],[Kolom3]]-1)</f>
        <v>LOMMEL</v>
      </c>
      <c r="F1212" s="2" t="s">
        <v>70</v>
      </c>
      <c r="G1212" s="2" t="s">
        <v>72</v>
      </c>
      <c r="I1212" s="3" t="b">
        <v>0</v>
      </c>
      <c r="L1212" s="3" t="b">
        <v>1</v>
      </c>
      <c r="P1212" s="2" t="s">
        <v>874</v>
      </c>
      <c r="Q1212" s="2" t="s">
        <v>137</v>
      </c>
      <c r="T1212" s="1" t="s">
        <v>3964</v>
      </c>
      <c r="U1212" s="1" t="s">
        <v>9328</v>
      </c>
      <c r="V1212" s="1" t="s">
        <v>930</v>
      </c>
      <c r="W1212" s="1" t="s">
        <v>20565</v>
      </c>
      <c r="X1212" s="1" t="s">
        <v>20722</v>
      </c>
      <c r="Y1212" s="1" t="s">
        <v>20566</v>
      </c>
      <c r="Z1212" s="2" t="s">
        <v>20599</v>
      </c>
      <c r="AA1212" s="1" t="s">
        <v>20723</v>
      </c>
      <c r="AB1212" s="1" t="s">
        <v>20724</v>
      </c>
      <c r="AC1212" s="1" t="s">
        <v>20725</v>
      </c>
      <c r="AD1212" s="1" t="s">
        <v>20726</v>
      </c>
      <c r="AE1212" s="2" t="s">
        <v>77</v>
      </c>
      <c r="AF1212" s="4">
        <v>42835</v>
      </c>
      <c r="AG1212" s="1" t="s">
        <v>20727</v>
      </c>
      <c r="AH1212" s="1" t="s">
        <v>20735</v>
      </c>
      <c r="AI1212" s="1" t="s">
        <v>20728</v>
      </c>
      <c r="AJ1212" s="1" t="s">
        <v>20729</v>
      </c>
      <c r="AK1212" s="2" t="s">
        <v>78</v>
      </c>
      <c r="AL1212" s="4">
        <v>42835</v>
      </c>
      <c r="AM1212" s="1" t="s">
        <v>20730</v>
      </c>
      <c r="AN1212" s="1" t="s">
        <v>20731</v>
      </c>
      <c r="AO1212" s="1" t="s">
        <v>20732</v>
      </c>
      <c r="AP1212" s="1" t="s">
        <v>20733</v>
      </c>
      <c r="AQ1212" s="2" t="s">
        <v>77</v>
      </c>
      <c r="AR1212" s="4">
        <v>43080</v>
      </c>
      <c r="AS1212" s="1" t="s">
        <v>20734</v>
      </c>
      <c r="AT1212" s="2" t="s">
        <v>78</v>
      </c>
      <c r="AU1212" s="4">
        <v>43718</v>
      </c>
      <c r="AV1212" s="1" t="s">
        <v>20736</v>
      </c>
      <c r="AW1212" s="2" t="s">
        <v>78</v>
      </c>
      <c r="AX1212" s="4">
        <v>43080</v>
      </c>
      <c r="AY1212" s="1" t="s">
        <v>75</v>
      </c>
      <c r="AZ1212" s="5">
        <v>655</v>
      </c>
      <c r="BA1212" s="1" t="s">
        <v>80</v>
      </c>
      <c r="BB1212" s="1" t="s">
        <v>79</v>
      </c>
    </row>
    <row r="1213" spans="1:54" x14ac:dyDescent="0.3">
      <c r="A1213" s="1" t="s">
        <v>20737</v>
      </c>
      <c r="B1213" t="str">
        <f>RIGHT(Tabel_query[[#This Row],[Titel]],1)</f>
        <v>V</v>
      </c>
      <c r="C1213" t="str">
        <f>RIGHT(Tabel_query[[#This Row],[Titel]],LEN(Tabel_query[[#This Row],[Titel]])-2)</f>
        <v>LONDERZEEL_PRT_Christengemeente_Londerzeel_V</v>
      </c>
      <c r="D1213">
        <f>SEARCH("_",Tabel_query[[#This Row],[Kolom2]])</f>
        <v>11</v>
      </c>
      <c r="E1213" t="str">
        <f>LEFT(Tabel_query[[#This Row],[Kolom2]],Tabel_query[[#This Row],[Kolom3]]-1)</f>
        <v>LONDERZEEL</v>
      </c>
      <c r="F1213" s="2" t="s">
        <v>86</v>
      </c>
      <c r="G1213" s="2" t="s">
        <v>1609</v>
      </c>
      <c r="H1213" s="1" t="s">
        <v>87</v>
      </c>
      <c r="I1213" s="3" t="b">
        <v>1</v>
      </c>
      <c r="J1213" s="1" t="s">
        <v>20741</v>
      </c>
      <c r="K1213" s="2" t="s">
        <v>1274</v>
      </c>
      <c r="L1213" s="3" t="b">
        <v>0</v>
      </c>
      <c r="P1213" s="2" t="s">
        <v>599</v>
      </c>
      <c r="Q1213" s="2" t="s">
        <v>116</v>
      </c>
      <c r="R1213" s="1" t="s">
        <v>1512</v>
      </c>
      <c r="T1213" s="1" t="s">
        <v>20740</v>
      </c>
      <c r="U1213" s="1" t="s">
        <v>6210</v>
      </c>
      <c r="V1213" s="1" t="s">
        <v>930</v>
      </c>
      <c r="W1213" s="1" t="s">
        <v>20738</v>
      </c>
      <c r="Y1213" s="1" t="s">
        <v>20739</v>
      </c>
      <c r="Z1213" s="2" t="s">
        <v>113</v>
      </c>
      <c r="AY1213" s="1" t="s">
        <v>75</v>
      </c>
      <c r="AZ1213" s="5">
        <v>2034</v>
      </c>
      <c r="BA1213" s="1" t="s">
        <v>80</v>
      </c>
      <c r="BB1213" s="1" t="s">
        <v>79</v>
      </c>
    </row>
    <row r="1214" spans="1:54" x14ac:dyDescent="0.3">
      <c r="A1214" s="1" t="s">
        <v>20742</v>
      </c>
      <c r="B1214" t="str">
        <f>RIGHT(Tabel_query[[#This Row],[Titel]],1)</f>
        <v>V</v>
      </c>
      <c r="C1214" t="str">
        <f>RIGHT(Tabel_query[[#This Row],[Titel]],LEN(Tabel_query[[#This Row],[Titel]])-2)</f>
        <v>LONDERZEEL_RKT_St_Amandus_V</v>
      </c>
      <c r="D1214">
        <f>SEARCH("_",Tabel_query[[#This Row],[Kolom2]])</f>
        <v>11</v>
      </c>
      <c r="E1214" t="str">
        <f>LEFT(Tabel_query[[#This Row],[Kolom2]],Tabel_query[[#This Row],[Kolom3]]-1)</f>
        <v>LONDERZEEL</v>
      </c>
      <c r="F1214" s="2" t="s">
        <v>70</v>
      </c>
      <c r="G1214" s="2" t="s">
        <v>72</v>
      </c>
      <c r="I1214" s="3" t="b">
        <v>0</v>
      </c>
      <c r="L1214" s="3" t="b">
        <v>1</v>
      </c>
      <c r="P1214" s="2" t="s">
        <v>599</v>
      </c>
      <c r="Q1214" s="2" t="s">
        <v>137</v>
      </c>
      <c r="T1214" s="1" t="s">
        <v>11906</v>
      </c>
      <c r="U1214" s="1" t="s">
        <v>20743</v>
      </c>
      <c r="V1214" s="1" t="s">
        <v>326</v>
      </c>
      <c r="W1214" s="1" t="s">
        <v>20738</v>
      </c>
      <c r="X1214" s="1" t="s">
        <v>20745</v>
      </c>
      <c r="Y1214" s="1" t="s">
        <v>20744</v>
      </c>
      <c r="Z1214" s="2" t="s">
        <v>20760</v>
      </c>
      <c r="AA1214" s="1" t="s">
        <v>20746</v>
      </c>
      <c r="AB1214" s="1" t="s">
        <v>20747</v>
      </c>
      <c r="AC1214" s="1" t="s">
        <v>20748</v>
      </c>
      <c r="AD1214" s="1" t="s">
        <v>20749</v>
      </c>
      <c r="AE1214" s="2" t="s">
        <v>78</v>
      </c>
      <c r="AF1214" s="4">
        <v>41731</v>
      </c>
      <c r="AG1214" s="1" t="s">
        <v>20750</v>
      </c>
      <c r="AH1214" s="1" t="s">
        <v>20758</v>
      </c>
      <c r="AI1214" s="1" t="s">
        <v>20751</v>
      </c>
      <c r="AJ1214" s="1" t="s">
        <v>20752</v>
      </c>
      <c r="AK1214" s="2" t="s">
        <v>77</v>
      </c>
      <c r="AL1214" s="4">
        <v>42829</v>
      </c>
      <c r="AM1214" s="1" t="s">
        <v>20753</v>
      </c>
      <c r="AN1214" s="1" t="s">
        <v>20754</v>
      </c>
      <c r="AO1214" s="1" t="s">
        <v>20755</v>
      </c>
      <c r="AP1214" s="1" t="s">
        <v>20756</v>
      </c>
      <c r="AQ1214" s="2" t="s">
        <v>78</v>
      </c>
      <c r="AR1214" s="4">
        <v>41731</v>
      </c>
      <c r="AS1214" s="1" t="s">
        <v>20757</v>
      </c>
      <c r="AT1214" s="2" t="s">
        <v>78</v>
      </c>
      <c r="AU1214" s="4">
        <v>41731</v>
      </c>
      <c r="AV1214" s="1" t="s">
        <v>20759</v>
      </c>
      <c r="AW1214" s="2" t="s">
        <v>77</v>
      </c>
      <c r="AX1214" s="4">
        <v>42829</v>
      </c>
      <c r="AY1214" s="1" t="s">
        <v>75</v>
      </c>
      <c r="AZ1214" s="5">
        <v>1814</v>
      </c>
      <c r="BA1214" s="1" t="s">
        <v>80</v>
      </c>
      <c r="BB1214" s="1" t="s">
        <v>79</v>
      </c>
    </row>
    <row r="1215" spans="1:54" x14ac:dyDescent="0.3">
      <c r="A1215" s="1" t="s">
        <v>20761</v>
      </c>
      <c r="B1215" t="str">
        <f>RIGHT(Tabel_query[[#This Row],[Titel]],1)</f>
        <v>V</v>
      </c>
      <c r="C1215" t="str">
        <f>RIGHT(Tabel_query[[#This Row],[Titel]],LEN(Tabel_query[[#This Row],[Titel]])-2)</f>
        <v>LONDERZEEL_RKT_St_Genoveva_V</v>
      </c>
      <c r="D1215">
        <f>SEARCH("_",Tabel_query[[#This Row],[Kolom2]])</f>
        <v>11</v>
      </c>
      <c r="E1215" t="str">
        <f>LEFT(Tabel_query[[#This Row],[Kolom2]],Tabel_query[[#This Row],[Kolom3]]-1)</f>
        <v>LONDERZEEL</v>
      </c>
      <c r="F1215" s="2" t="s">
        <v>70</v>
      </c>
      <c r="G1215" s="2" t="s">
        <v>72</v>
      </c>
      <c r="I1215" s="3" t="b">
        <v>0</v>
      </c>
      <c r="L1215" s="3" t="b">
        <v>1</v>
      </c>
      <c r="P1215" s="2" t="s">
        <v>599</v>
      </c>
      <c r="Q1215" s="2" t="s">
        <v>137</v>
      </c>
      <c r="T1215" s="1" t="s">
        <v>20777</v>
      </c>
      <c r="U1215" s="1" t="s">
        <v>20762</v>
      </c>
      <c r="V1215" s="1" t="s">
        <v>2731</v>
      </c>
      <c r="W1215" s="1" t="s">
        <v>20738</v>
      </c>
      <c r="X1215" s="1" t="s">
        <v>20764</v>
      </c>
      <c r="Y1215" s="1" t="s">
        <v>20763</v>
      </c>
      <c r="Z1215" s="2" t="s">
        <v>20760</v>
      </c>
      <c r="AA1215" s="1" t="s">
        <v>20765</v>
      </c>
      <c r="AB1215" s="1" t="s">
        <v>20766</v>
      </c>
      <c r="AC1215" s="1" t="s">
        <v>20767</v>
      </c>
      <c r="AD1215" s="1" t="s">
        <v>20768</v>
      </c>
      <c r="AE1215" s="2" t="s">
        <v>77</v>
      </c>
      <c r="AF1215" s="4">
        <v>42823</v>
      </c>
      <c r="AG1215" s="1" t="s">
        <v>20769</v>
      </c>
      <c r="AH1215" s="1" t="s">
        <v>20778</v>
      </c>
      <c r="AI1215" s="1" t="s">
        <v>20770</v>
      </c>
      <c r="AJ1215" s="1" t="s">
        <v>20771</v>
      </c>
      <c r="AK1215" s="2" t="s">
        <v>78</v>
      </c>
      <c r="AL1215" s="4">
        <v>41731</v>
      </c>
      <c r="AM1215" s="1" t="s">
        <v>20772</v>
      </c>
      <c r="AN1215" s="1" t="s">
        <v>20773</v>
      </c>
      <c r="AO1215" s="1" t="s">
        <v>20774</v>
      </c>
      <c r="AP1215" s="1" t="s">
        <v>20775</v>
      </c>
      <c r="AQ1215" s="2" t="s">
        <v>77</v>
      </c>
      <c r="AR1215" s="4">
        <v>42823</v>
      </c>
      <c r="AS1215" s="1" t="s">
        <v>20776</v>
      </c>
      <c r="AT1215" s="2" t="s">
        <v>78</v>
      </c>
      <c r="AU1215" s="4">
        <v>41731</v>
      </c>
      <c r="AV1215" s="1" t="s">
        <v>20779</v>
      </c>
      <c r="AW1215" s="2" t="s">
        <v>78</v>
      </c>
      <c r="AX1215" s="4">
        <v>41731</v>
      </c>
      <c r="AY1215" s="1" t="s">
        <v>75</v>
      </c>
      <c r="AZ1215" s="5">
        <v>1816</v>
      </c>
      <c r="BA1215" s="1" t="s">
        <v>80</v>
      </c>
      <c r="BB1215" s="1" t="s">
        <v>79</v>
      </c>
    </row>
    <row r="1216" spans="1:54" x14ac:dyDescent="0.3">
      <c r="A1216" s="1" t="s">
        <v>20780</v>
      </c>
      <c r="B1216" t="str">
        <f>RIGHT(Tabel_query[[#This Row],[Titel]],1)</f>
        <v>V</v>
      </c>
      <c r="C1216" t="str">
        <f>RIGHT(Tabel_query[[#This Row],[Titel]],LEN(Tabel_query[[#This Row],[Titel]])-2)</f>
        <v>LONDERZEEL_RKT_St_Jozef_V</v>
      </c>
      <c r="D1216">
        <f>SEARCH("_",Tabel_query[[#This Row],[Kolom2]])</f>
        <v>11</v>
      </c>
      <c r="E1216" t="str">
        <f>LEFT(Tabel_query[[#This Row],[Kolom2]],Tabel_query[[#This Row],[Kolom3]]-1)</f>
        <v>LONDERZEEL</v>
      </c>
      <c r="F1216" s="2" t="s">
        <v>70</v>
      </c>
      <c r="G1216" s="2" t="s">
        <v>72</v>
      </c>
      <c r="I1216" s="3" t="b">
        <v>0</v>
      </c>
      <c r="L1216" s="3" t="b">
        <v>1</v>
      </c>
      <c r="P1216" s="2" t="s">
        <v>599</v>
      </c>
      <c r="Q1216" s="2" t="s">
        <v>137</v>
      </c>
      <c r="T1216" s="1" t="s">
        <v>8088</v>
      </c>
      <c r="U1216" s="1" t="s">
        <v>20781</v>
      </c>
      <c r="V1216" s="1" t="s">
        <v>160</v>
      </c>
      <c r="W1216" s="1" t="s">
        <v>20738</v>
      </c>
      <c r="X1216" s="1" t="s">
        <v>20782</v>
      </c>
      <c r="Y1216" s="1" t="s">
        <v>20739</v>
      </c>
      <c r="Z1216" s="2" t="s">
        <v>20760</v>
      </c>
      <c r="AA1216" s="1" t="s">
        <v>20783</v>
      </c>
      <c r="AB1216" s="1" t="s">
        <v>20784</v>
      </c>
      <c r="AC1216" s="1" t="s">
        <v>20785</v>
      </c>
      <c r="AD1216" s="1" t="s">
        <v>20786</v>
      </c>
      <c r="AE1216" s="2" t="s">
        <v>78</v>
      </c>
      <c r="AF1216" s="4">
        <v>41745</v>
      </c>
      <c r="AG1216" s="1" t="s">
        <v>20787</v>
      </c>
      <c r="AH1216" s="1" t="s">
        <v>20793</v>
      </c>
      <c r="AJ1216" s="1" t="s">
        <v>20788</v>
      </c>
      <c r="AK1216" s="2" t="s">
        <v>77</v>
      </c>
      <c r="AL1216" s="4">
        <v>42850</v>
      </c>
      <c r="AM1216" s="1" t="s">
        <v>20789</v>
      </c>
      <c r="AN1216" s="1" t="s">
        <v>20790</v>
      </c>
      <c r="AO1216" s="1" t="s">
        <v>20785</v>
      </c>
      <c r="AP1216" s="1" t="s">
        <v>20791</v>
      </c>
      <c r="AQ1216" s="2" t="s">
        <v>77</v>
      </c>
      <c r="AR1216" s="4">
        <v>42850</v>
      </c>
      <c r="AS1216" s="1" t="s">
        <v>20792</v>
      </c>
      <c r="AT1216" s="2" t="s">
        <v>78</v>
      </c>
      <c r="AU1216" s="4">
        <v>41745</v>
      </c>
      <c r="AV1216" s="1" t="s">
        <v>20794</v>
      </c>
      <c r="AW1216" s="2" t="s">
        <v>78</v>
      </c>
      <c r="AX1216" s="4">
        <v>41745</v>
      </c>
      <c r="AY1216" s="1" t="s">
        <v>75</v>
      </c>
      <c r="AZ1216" s="5">
        <v>1817</v>
      </c>
      <c r="BA1216" s="1" t="s">
        <v>80</v>
      </c>
      <c r="BB1216" s="1" t="s">
        <v>79</v>
      </c>
    </row>
    <row r="1217" spans="1:54" x14ac:dyDescent="0.3">
      <c r="A1217" s="1" t="s">
        <v>20795</v>
      </c>
      <c r="B1217" t="str">
        <f>RIGHT(Tabel_query[[#This Row],[Titel]],1)</f>
        <v>V</v>
      </c>
      <c r="C1217" t="str">
        <f>RIGHT(Tabel_query[[#This Row],[Titel]],LEN(Tabel_query[[#This Row],[Titel]])-2)</f>
        <v>LONDERZEEL_RKT_St_Kristoffel_V</v>
      </c>
      <c r="D1217">
        <f>SEARCH("_",Tabel_query[[#This Row],[Kolom2]])</f>
        <v>11</v>
      </c>
      <c r="E1217" t="str">
        <f>LEFT(Tabel_query[[#This Row],[Kolom2]],Tabel_query[[#This Row],[Kolom3]]-1)</f>
        <v>LONDERZEEL</v>
      </c>
      <c r="F1217" s="2" t="s">
        <v>70</v>
      </c>
      <c r="G1217" s="2" t="s">
        <v>72</v>
      </c>
      <c r="I1217" s="3" t="b">
        <v>0</v>
      </c>
      <c r="L1217" s="3" t="b">
        <v>1</v>
      </c>
      <c r="P1217" s="2" t="s">
        <v>599</v>
      </c>
      <c r="Q1217" s="2" t="s">
        <v>137</v>
      </c>
      <c r="T1217" s="1" t="s">
        <v>20809</v>
      </c>
      <c r="U1217" s="1" t="s">
        <v>20796</v>
      </c>
      <c r="V1217" s="1" t="s">
        <v>258</v>
      </c>
      <c r="W1217" s="1" t="s">
        <v>20738</v>
      </c>
      <c r="X1217" s="1" t="s">
        <v>20797</v>
      </c>
      <c r="Y1217" s="1" t="s">
        <v>20739</v>
      </c>
      <c r="Z1217" s="2" t="s">
        <v>20760</v>
      </c>
      <c r="AA1217" s="1" t="s">
        <v>20798</v>
      </c>
      <c r="AB1217" s="1" t="s">
        <v>20799</v>
      </c>
      <c r="AC1217" s="1" t="s">
        <v>20800</v>
      </c>
      <c r="AD1217" s="1" t="s">
        <v>20801</v>
      </c>
      <c r="AE1217" s="2" t="s">
        <v>77</v>
      </c>
      <c r="AF1217" s="4">
        <v>42821</v>
      </c>
      <c r="AG1217" s="1" t="s">
        <v>20802</v>
      </c>
      <c r="AH1217" s="1" t="s">
        <v>20810</v>
      </c>
      <c r="AI1217" s="1" t="s">
        <v>20803</v>
      </c>
      <c r="AJ1217" s="1" t="s">
        <v>20804</v>
      </c>
      <c r="AK1217" s="2" t="s">
        <v>78</v>
      </c>
      <c r="AL1217" s="4">
        <v>41739</v>
      </c>
      <c r="AM1217" s="1" t="s">
        <v>20805</v>
      </c>
      <c r="AO1217" s="1" t="s">
        <v>20806</v>
      </c>
      <c r="AP1217" s="1" t="s">
        <v>20807</v>
      </c>
      <c r="AQ1217" s="2" t="s">
        <v>77</v>
      </c>
      <c r="AR1217" s="4">
        <v>42821</v>
      </c>
      <c r="AS1217" s="1" t="s">
        <v>20808</v>
      </c>
      <c r="AT1217" s="2" t="s">
        <v>78</v>
      </c>
      <c r="AU1217" s="4">
        <v>41739</v>
      </c>
      <c r="AV1217" s="1" t="s">
        <v>20811</v>
      </c>
      <c r="AW1217" s="2" t="s">
        <v>78</v>
      </c>
      <c r="AX1217" s="4">
        <v>42704</v>
      </c>
      <c r="AY1217" s="1" t="s">
        <v>75</v>
      </c>
      <c r="AZ1217" s="5">
        <v>1815</v>
      </c>
      <c r="BA1217" s="1" t="s">
        <v>80</v>
      </c>
      <c r="BB1217" s="1" t="s">
        <v>79</v>
      </c>
    </row>
    <row r="1218" spans="1:54" x14ac:dyDescent="0.3">
      <c r="A1218" s="1" t="s">
        <v>20812</v>
      </c>
      <c r="B1218" t="str">
        <f>RIGHT(Tabel_query[[#This Row],[Titel]],1)</f>
        <v>V</v>
      </c>
      <c r="C1218" t="str">
        <f>RIGHT(Tabel_query[[#This Row],[Titel]],LEN(Tabel_query[[#This Row],[Titel]])-2)</f>
        <v>LUBBEEK_RKT_St_Bernardus_V</v>
      </c>
      <c r="D1218">
        <f>SEARCH("_",Tabel_query[[#This Row],[Kolom2]])</f>
        <v>8</v>
      </c>
      <c r="E1218" t="str">
        <f>LEFT(Tabel_query[[#This Row],[Kolom2]],Tabel_query[[#This Row],[Kolom3]]-1)</f>
        <v>LUBBEEK</v>
      </c>
      <c r="F1218" s="2" t="s">
        <v>70</v>
      </c>
      <c r="G1218" s="2" t="s">
        <v>72</v>
      </c>
      <c r="I1218" s="3" t="b">
        <v>0</v>
      </c>
      <c r="L1218" s="3" t="b">
        <v>1</v>
      </c>
      <c r="P1218" s="2" t="s">
        <v>599</v>
      </c>
      <c r="Q1218" s="2" t="s">
        <v>137</v>
      </c>
      <c r="T1218" s="1" t="s">
        <v>20828</v>
      </c>
      <c r="U1218" s="1" t="s">
        <v>20813</v>
      </c>
      <c r="V1218" s="1" t="s">
        <v>8478</v>
      </c>
      <c r="W1218" s="1" t="s">
        <v>20814</v>
      </c>
      <c r="X1218" s="1" t="s">
        <v>20816</v>
      </c>
      <c r="Y1218" s="1" t="s">
        <v>20815</v>
      </c>
      <c r="Z1218" s="2" t="s">
        <v>20830</v>
      </c>
      <c r="AA1218" s="1" t="s">
        <v>20817</v>
      </c>
      <c r="AB1218" s="1" t="s">
        <v>20818</v>
      </c>
      <c r="AC1218" s="1" t="s">
        <v>20819</v>
      </c>
      <c r="AD1218" s="1" t="s">
        <v>20820</v>
      </c>
      <c r="AE1218" s="2" t="s">
        <v>78</v>
      </c>
      <c r="AF1218" s="4">
        <v>41737</v>
      </c>
      <c r="AG1218" s="1" t="s">
        <v>20821</v>
      </c>
      <c r="AH1218" s="1" t="s">
        <v>20829</v>
      </c>
      <c r="AI1218" s="1" t="s">
        <v>20822</v>
      </c>
      <c r="AJ1218" s="1" t="s">
        <v>20823</v>
      </c>
      <c r="AK1218" s="2" t="s">
        <v>78</v>
      </c>
      <c r="AL1218" s="4">
        <v>41737</v>
      </c>
      <c r="AM1218" s="1" t="s">
        <v>13667</v>
      </c>
      <c r="AN1218" s="1" t="s">
        <v>20824</v>
      </c>
      <c r="AO1218" s="1" t="s">
        <v>20825</v>
      </c>
      <c r="AP1218" s="1" t="s">
        <v>20826</v>
      </c>
      <c r="AQ1218" s="2" t="s">
        <v>78</v>
      </c>
      <c r="AR1218" s="4">
        <v>41737</v>
      </c>
      <c r="AS1218" s="1" t="s">
        <v>20827</v>
      </c>
      <c r="AT1218" s="2" t="s">
        <v>77</v>
      </c>
      <c r="AU1218" s="4">
        <v>43613</v>
      </c>
      <c r="AW1218" s="2" t="s">
        <v>157</v>
      </c>
      <c r="AY1218" s="1" t="s">
        <v>75</v>
      </c>
      <c r="AZ1218" s="5">
        <v>1818</v>
      </c>
      <c r="BA1218" s="1" t="s">
        <v>80</v>
      </c>
      <c r="BB1218" s="1" t="s">
        <v>79</v>
      </c>
    </row>
    <row r="1219" spans="1:54" x14ac:dyDescent="0.3">
      <c r="A1219" s="1" t="s">
        <v>20831</v>
      </c>
      <c r="B1219" t="str">
        <f>RIGHT(Tabel_query[[#This Row],[Titel]],1)</f>
        <v>V</v>
      </c>
      <c r="C1219" t="str">
        <f>RIGHT(Tabel_query[[#This Row],[Titel]],LEN(Tabel_query[[#This Row],[Titel]])-2)</f>
        <v>LUBBEEK_RKT_St_Jan_Baptist_V</v>
      </c>
      <c r="D1219">
        <f>SEARCH("_",Tabel_query[[#This Row],[Kolom2]])</f>
        <v>8</v>
      </c>
      <c r="E1219" t="str">
        <f>LEFT(Tabel_query[[#This Row],[Kolom2]],Tabel_query[[#This Row],[Kolom3]]-1)</f>
        <v>LUBBEEK</v>
      </c>
      <c r="F1219" s="2" t="s">
        <v>70</v>
      </c>
      <c r="G1219" s="2" t="s">
        <v>72</v>
      </c>
      <c r="I1219" s="3" t="b">
        <v>0</v>
      </c>
      <c r="L1219" s="3" t="b">
        <v>1</v>
      </c>
      <c r="P1219" s="2" t="s">
        <v>599</v>
      </c>
      <c r="Q1219" s="2" t="s">
        <v>137</v>
      </c>
      <c r="T1219" s="1" t="s">
        <v>3678</v>
      </c>
      <c r="U1219" s="1" t="s">
        <v>523</v>
      </c>
      <c r="V1219" s="1" t="s">
        <v>258</v>
      </c>
      <c r="W1219" s="1" t="s">
        <v>20832</v>
      </c>
      <c r="X1219" s="1" t="s">
        <v>20834</v>
      </c>
      <c r="Y1219" s="1" t="s">
        <v>20833</v>
      </c>
      <c r="Z1219" s="2" t="s">
        <v>20830</v>
      </c>
      <c r="AA1219" s="1" t="s">
        <v>20835</v>
      </c>
      <c r="AB1219" s="1" t="s">
        <v>20836</v>
      </c>
      <c r="AD1219" s="1" t="s">
        <v>20837</v>
      </c>
      <c r="AE1219" s="2" t="s">
        <v>78</v>
      </c>
      <c r="AF1219" s="4">
        <v>41703</v>
      </c>
      <c r="AG1219" s="1" t="s">
        <v>3667</v>
      </c>
      <c r="AH1219" s="1" t="s">
        <v>20845</v>
      </c>
      <c r="AI1219" s="1" t="s">
        <v>20838</v>
      </c>
      <c r="AJ1219" s="1" t="s">
        <v>20839</v>
      </c>
      <c r="AK1219" s="2" t="s">
        <v>77</v>
      </c>
      <c r="AL1219" s="4">
        <v>42830</v>
      </c>
      <c r="AM1219" s="1" t="s">
        <v>20840</v>
      </c>
      <c r="AN1219" s="1" t="s">
        <v>20841</v>
      </c>
      <c r="AO1219" s="1" t="s">
        <v>20842</v>
      </c>
      <c r="AP1219" s="1" t="s">
        <v>20843</v>
      </c>
      <c r="AQ1219" s="2" t="s">
        <v>77</v>
      </c>
      <c r="AR1219" s="4">
        <v>42830</v>
      </c>
      <c r="AS1219" s="1" t="s">
        <v>20844</v>
      </c>
      <c r="AT1219" s="2" t="s">
        <v>78</v>
      </c>
      <c r="AU1219" s="4">
        <v>41703</v>
      </c>
      <c r="AV1219" s="1" t="s">
        <v>20846</v>
      </c>
      <c r="AW1219" s="2" t="s">
        <v>78</v>
      </c>
      <c r="AX1219" s="4">
        <v>41703</v>
      </c>
      <c r="AY1219" s="1" t="s">
        <v>75</v>
      </c>
      <c r="AZ1219" s="5">
        <v>1821</v>
      </c>
      <c r="BA1219" s="1" t="s">
        <v>80</v>
      </c>
      <c r="BB1219" s="1" t="s">
        <v>79</v>
      </c>
    </row>
    <row r="1220" spans="1:54" x14ac:dyDescent="0.3">
      <c r="A1220" s="1" t="s">
        <v>20847</v>
      </c>
      <c r="B1220" t="str">
        <f>RIGHT(Tabel_query[[#This Row],[Titel]],1)</f>
        <v>V</v>
      </c>
      <c r="C1220" t="str">
        <f>RIGHT(Tabel_query[[#This Row],[Titel]],LEN(Tabel_query[[#This Row],[Titel]])-2)</f>
        <v>LUBBEEK_RKT_St_Kwinten_V</v>
      </c>
      <c r="D1220">
        <f>SEARCH("_",Tabel_query[[#This Row],[Kolom2]])</f>
        <v>8</v>
      </c>
      <c r="E1220" t="str">
        <f>LEFT(Tabel_query[[#This Row],[Kolom2]],Tabel_query[[#This Row],[Kolom3]]-1)</f>
        <v>LUBBEEK</v>
      </c>
      <c r="F1220" s="2" t="s">
        <v>70</v>
      </c>
      <c r="G1220" s="2" t="s">
        <v>72</v>
      </c>
      <c r="I1220" s="3" t="b">
        <v>0</v>
      </c>
      <c r="L1220" s="3" t="b">
        <v>1</v>
      </c>
      <c r="P1220" s="2" t="s">
        <v>599</v>
      </c>
      <c r="Q1220" s="2" t="s">
        <v>137</v>
      </c>
      <c r="T1220" s="1" t="s">
        <v>19528</v>
      </c>
      <c r="U1220" s="1" t="s">
        <v>20848</v>
      </c>
      <c r="V1220" s="1" t="s">
        <v>160</v>
      </c>
      <c r="W1220" s="1" t="s">
        <v>20814</v>
      </c>
      <c r="X1220" s="1" t="s">
        <v>20850</v>
      </c>
      <c r="Y1220" s="1" t="s">
        <v>20849</v>
      </c>
      <c r="Z1220" s="2" t="s">
        <v>20830</v>
      </c>
      <c r="AA1220" s="1" t="s">
        <v>20851</v>
      </c>
      <c r="AB1220" s="1" t="s">
        <v>20852</v>
      </c>
      <c r="AC1220" s="1" t="s">
        <v>20853</v>
      </c>
      <c r="AD1220" s="1" t="s">
        <v>20854</v>
      </c>
      <c r="AE1220" s="2" t="s">
        <v>77</v>
      </c>
      <c r="AF1220" s="4">
        <v>42851</v>
      </c>
      <c r="AG1220" s="1" t="s">
        <v>20855</v>
      </c>
      <c r="AH1220" s="1" t="s">
        <v>20863</v>
      </c>
      <c r="AI1220" s="1" t="s">
        <v>20856</v>
      </c>
      <c r="AJ1220" s="1" t="s">
        <v>20857</v>
      </c>
      <c r="AK1220" s="2" t="s">
        <v>78</v>
      </c>
      <c r="AL1220" s="4">
        <v>41731</v>
      </c>
      <c r="AM1220" s="1" t="s">
        <v>20858</v>
      </c>
      <c r="AN1220" s="1" t="s">
        <v>20859</v>
      </c>
      <c r="AO1220" s="1" t="s">
        <v>20860</v>
      </c>
      <c r="AP1220" s="1" t="s">
        <v>20861</v>
      </c>
      <c r="AQ1220" s="2" t="s">
        <v>78</v>
      </c>
      <c r="AR1220" s="4">
        <v>41731</v>
      </c>
      <c r="AS1220" s="1" t="s">
        <v>20862</v>
      </c>
      <c r="AT1220" s="2" t="s">
        <v>78</v>
      </c>
      <c r="AU1220" s="4">
        <v>41731</v>
      </c>
      <c r="AV1220" s="1" t="s">
        <v>20864</v>
      </c>
      <c r="AW1220" s="2" t="s">
        <v>77</v>
      </c>
      <c r="AX1220" s="4">
        <v>42851</v>
      </c>
      <c r="AY1220" s="1" t="s">
        <v>75</v>
      </c>
      <c r="AZ1220" s="5">
        <v>1822</v>
      </c>
      <c r="BA1220" s="1" t="s">
        <v>80</v>
      </c>
      <c r="BB1220" s="1" t="s">
        <v>79</v>
      </c>
    </row>
    <row r="1221" spans="1:54" x14ac:dyDescent="0.3">
      <c r="A1221" s="1" t="s">
        <v>20865</v>
      </c>
      <c r="B1221" t="str">
        <f>RIGHT(Tabel_query[[#This Row],[Titel]],1)</f>
        <v>V</v>
      </c>
      <c r="C1221" t="str">
        <f>RIGHT(Tabel_query[[#This Row],[Titel]],LEN(Tabel_query[[#This Row],[Titel]])-2)</f>
        <v>LUBBEEK_RKT_St_Martinus_V</v>
      </c>
      <c r="D1221">
        <f>SEARCH("_",Tabel_query[[#This Row],[Kolom2]])</f>
        <v>8</v>
      </c>
      <c r="E1221" t="str">
        <f>LEFT(Tabel_query[[#This Row],[Kolom2]],Tabel_query[[#This Row],[Kolom3]]-1)</f>
        <v>LUBBEEK</v>
      </c>
      <c r="F1221" s="2" t="s">
        <v>70</v>
      </c>
      <c r="G1221" s="2" t="s">
        <v>72</v>
      </c>
      <c r="I1221" s="3" t="b">
        <v>0</v>
      </c>
      <c r="L1221" s="3" t="b">
        <v>1</v>
      </c>
      <c r="P1221" s="2" t="s">
        <v>599</v>
      </c>
      <c r="Q1221" s="2" t="s">
        <v>137</v>
      </c>
      <c r="T1221" s="1" t="s">
        <v>3153</v>
      </c>
      <c r="U1221" s="1" t="s">
        <v>20866</v>
      </c>
      <c r="V1221" s="1" t="s">
        <v>160</v>
      </c>
      <c r="W1221" s="1" t="s">
        <v>20814</v>
      </c>
      <c r="X1221" s="1" t="s">
        <v>20867</v>
      </c>
      <c r="Y1221" s="1" t="s">
        <v>20815</v>
      </c>
      <c r="Z1221" s="2" t="s">
        <v>20830</v>
      </c>
      <c r="AA1221" s="1" t="s">
        <v>20868</v>
      </c>
      <c r="AB1221" s="1" t="s">
        <v>20869</v>
      </c>
      <c r="AC1221" s="1" t="s">
        <v>20870</v>
      </c>
      <c r="AD1221" s="1" t="s">
        <v>20871</v>
      </c>
      <c r="AE1221" s="2" t="s">
        <v>77</v>
      </c>
      <c r="AF1221" s="4">
        <v>42850</v>
      </c>
      <c r="AG1221" s="1" t="s">
        <v>20872</v>
      </c>
      <c r="AH1221" s="1" t="s">
        <v>20878</v>
      </c>
      <c r="AI1221" s="1" t="s">
        <v>20873</v>
      </c>
      <c r="AJ1221" s="1" t="s">
        <v>20874</v>
      </c>
      <c r="AK1221" s="2" t="s">
        <v>78</v>
      </c>
      <c r="AL1221" s="4">
        <v>41731</v>
      </c>
      <c r="AM1221" s="1" t="s">
        <v>20875</v>
      </c>
      <c r="AO1221" s="1" t="s">
        <v>20876</v>
      </c>
      <c r="AQ1221" s="2" t="s">
        <v>78</v>
      </c>
      <c r="AR1221" s="4">
        <v>41731</v>
      </c>
      <c r="AS1221" s="1" t="s">
        <v>20877</v>
      </c>
      <c r="AT1221" s="2" t="s">
        <v>78</v>
      </c>
      <c r="AU1221" s="4">
        <v>41731</v>
      </c>
      <c r="AV1221" s="1" t="s">
        <v>20879</v>
      </c>
      <c r="AW1221" s="2" t="s">
        <v>77</v>
      </c>
      <c r="AX1221" s="4">
        <v>42850</v>
      </c>
      <c r="AY1221" s="1" t="s">
        <v>75</v>
      </c>
      <c r="AZ1221" s="5">
        <v>1820</v>
      </c>
      <c r="BA1221" s="1" t="s">
        <v>80</v>
      </c>
      <c r="BB1221" s="1" t="s">
        <v>79</v>
      </c>
    </row>
    <row r="1222" spans="1:54" x14ac:dyDescent="0.3">
      <c r="A1222" s="1" t="s">
        <v>20880</v>
      </c>
      <c r="B1222" t="str">
        <f>RIGHT(Tabel_query[[#This Row],[Titel]],1)</f>
        <v>V</v>
      </c>
      <c r="C1222" t="str">
        <f>RIGHT(Tabel_query[[#This Row],[Titel]],LEN(Tabel_query[[#This Row],[Titel]])-2)</f>
        <v>LUBBEEK_RKT_St_Pieter_V</v>
      </c>
      <c r="D1222">
        <f>SEARCH("_",Tabel_query[[#This Row],[Kolom2]])</f>
        <v>8</v>
      </c>
      <c r="E1222" t="str">
        <f>LEFT(Tabel_query[[#This Row],[Kolom2]],Tabel_query[[#This Row],[Kolom3]]-1)</f>
        <v>LUBBEEK</v>
      </c>
      <c r="F1222" s="2" t="s">
        <v>70</v>
      </c>
      <c r="G1222" s="2" t="s">
        <v>72</v>
      </c>
      <c r="I1222" s="3" t="b">
        <v>0</v>
      </c>
      <c r="L1222" s="3" t="b">
        <v>1</v>
      </c>
      <c r="P1222" s="2" t="s">
        <v>599</v>
      </c>
      <c r="Q1222" s="2" t="s">
        <v>137</v>
      </c>
      <c r="T1222" s="1" t="s">
        <v>773</v>
      </c>
      <c r="U1222" s="1" t="s">
        <v>20881</v>
      </c>
      <c r="V1222" s="1" t="s">
        <v>681</v>
      </c>
      <c r="W1222" s="1" t="s">
        <v>20882</v>
      </c>
      <c r="X1222" s="1" t="s">
        <v>20884</v>
      </c>
      <c r="Y1222" s="1" t="s">
        <v>20883</v>
      </c>
      <c r="Z1222" s="2" t="s">
        <v>20830</v>
      </c>
      <c r="AA1222" s="1" t="s">
        <v>20885</v>
      </c>
      <c r="AC1222" s="1" t="s">
        <v>20886</v>
      </c>
      <c r="AD1222" s="1" t="s">
        <v>20887</v>
      </c>
      <c r="AE1222" s="2" t="s">
        <v>77</v>
      </c>
      <c r="AF1222" s="4">
        <v>42829</v>
      </c>
      <c r="AG1222" s="1" t="s">
        <v>20888</v>
      </c>
      <c r="AH1222" s="1" t="s">
        <v>20895</v>
      </c>
      <c r="AI1222" s="1" t="s">
        <v>20889</v>
      </c>
      <c r="AJ1222" s="1" t="s">
        <v>20890</v>
      </c>
      <c r="AK1222" s="2" t="s">
        <v>78</v>
      </c>
      <c r="AL1222" s="4">
        <v>41731</v>
      </c>
      <c r="AM1222" s="1" t="s">
        <v>20891</v>
      </c>
      <c r="AN1222" s="1" t="s">
        <v>20892</v>
      </c>
      <c r="AO1222" s="1" t="s">
        <v>20893</v>
      </c>
      <c r="AQ1222" s="2" t="s">
        <v>78</v>
      </c>
      <c r="AR1222" s="4">
        <v>41731</v>
      </c>
      <c r="AS1222" s="1" t="s">
        <v>20894</v>
      </c>
      <c r="AT1222" s="2" t="s">
        <v>78</v>
      </c>
      <c r="AU1222" s="4">
        <v>41731</v>
      </c>
      <c r="AV1222" s="1" t="s">
        <v>20896</v>
      </c>
      <c r="AW1222" s="2" t="s">
        <v>77</v>
      </c>
      <c r="AX1222" s="4">
        <v>42829</v>
      </c>
      <c r="AY1222" s="1" t="s">
        <v>75</v>
      </c>
      <c r="AZ1222" s="5">
        <v>1819</v>
      </c>
      <c r="BA1222" s="1" t="s">
        <v>80</v>
      </c>
      <c r="BB1222" s="1" t="s">
        <v>79</v>
      </c>
    </row>
    <row r="1223" spans="1:54" x14ac:dyDescent="0.3">
      <c r="A1223" s="1" t="s">
        <v>20897</v>
      </c>
      <c r="B1223" t="str">
        <f>RIGHT(Tabel_query[[#This Row],[Titel]],1)</f>
        <v>L</v>
      </c>
      <c r="C1223" t="str">
        <f>RIGHT(Tabel_query[[#This Row],[Titel]],LEN(Tabel_query[[#This Row],[Titel]])-2)</f>
        <v>LUMMEN_RKT_OLV_Tenhemelopneming_L</v>
      </c>
      <c r="D1223">
        <f>SEARCH("_",Tabel_query[[#This Row],[Kolom2]])</f>
        <v>7</v>
      </c>
      <c r="E1223" t="str">
        <f>LEFT(Tabel_query[[#This Row],[Kolom2]],Tabel_query[[#This Row],[Kolom3]]-1)</f>
        <v>LUMMEN</v>
      </c>
      <c r="F1223" s="2" t="s">
        <v>70</v>
      </c>
      <c r="G1223" s="2" t="s">
        <v>72</v>
      </c>
      <c r="I1223" s="3" t="b">
        <v>0</v>
      </c>
      <c r="L1223" s="3" t="b">
        <v>1</v>
      </c>
      <c r="P1223" s="2" t="s">
        <v>874</v>
      </c>
      <c r="Q1223" s="2" t="s">
        <v>137</v>
      </c>
      <c r="T1223" s="1" t="s">
        <v>19116</v>
      </c>
      <c r="U1223" s="1" t="s">
        <v>523</v>
      </c>
      <c r="V1223" s="1" t="s">
        <v>621</v>
      </c>
      <c r="W1223" s="1" t="s">
        <v>20898</v>
      </c>
      <c r="X1223" s="1" t="s">
        <v>20900</v>
      </c>
      <c r="Y1223" s="1" t="s">
        <v>20899</v>
      </c>
      <c r="Z1223" s="2" t="s">
        <v>20915</v>
      </c>
      <c r="AA1223" s="1" t="s">
        <v>20901</v>
      </c>
      <c r="AB1223" s="1" t="s">
        <v>20902</v>
      </c>
      <c r="AC1223" s="1" t="s">
        <v>20903</v>
      </c>
      <c r="AD1223" s="1" t="s">
        <v>20904</v>
      </c>
      <c r="AE1223" s="2" t="s">
        <v>78</v>
      </c>
      <c r="AF1223" s="4">
        <v>42845</v>
      </c>
      <c r="AG1223" s="1" t="s">
        <v>20905</v>
      </c>
      <c r="AH1223" s="1" t="s">
        <v>20913</v>
      </c>
      <c r="AI1223" s="1" t="s">
        <v>20906</v>
      </c>
      <c r="AJ1223" s="1" t="s">
        <v>20907</v>
      </c>
      <c r="AK1223" s="2" t="s">
        <v>77</v>
      </c>
      <c r="AL1223" s="4">
        <v>42845</v>
      </c>
      <c r="AM1223" s="1" t="s">
        <v>20908</v>
      </c>
      <c r="AN1223" s="1" t="s">
        <v>20909</v>
      </c>
      <c r="AO1223" s="1" t="s">
        <v>20910</v>
      </c>
      <c r="AP1223" s="1" t="s">
        <v>20911</v>
      </c>
      <c r="AQ1223" s="2" t="s">
        <v>78</v>
      </c>
      <c r="AR1223" s="4">
        <v>42845</v>
      </c>
      <c r="AS1223" s="1" t="s">
        <v>20912</v>
      </c>
      <c r="AT1223" s="2" t="s">
        <v>78</v>
      </c>
      <c r="AU1223" s="4">
        <v>41751</v>
      </c>
      <c r="AV1223" s="1" t="s">
        <v>20914</v>
      </c>
      <c r="AW1223" s="2" t="s">
        <v>77</v>
      </c>
      <c r="AX1223" s="4">
        <v>42845</v>
      </c>
      <c r="AY1223" s="1" t="s">
        <v>75</v>
      </c>
      <c r="AZ1223" s="5">
        <v>658</v>
      </c>
      <c r="BA1223" s="1" t="s">
        <v>80</v>
      </c>
      <c r="BB1223" s="1" t="s">
        <v>79</v>
      </c>
    </row>
    <row r="1224" spans="1:54" x14ac:dyDescent="0.3">
      <c r="A1224" s="1" t="s">
        <v>20916</v>
      </c>
      <c r="B1224" t="str">
        <f>RIGHT(Tabel_query[[#This Row],[Titel]],1)</f>
        <v>L</v>
      </c>
      <c r="C1224" t="str">
        <f>RIGHT(Tabel_query[[#This Row],[Titel]],LEN(Tabel_query[[#This Row],[Titel]])-2)</f>
        <v>LUMMEN_RKT_St_Jan_de_Doper_Thiewinkel_L</v>
      </c>
      <c r="D1224">
        <f>SEARCH("_",Tabel_query[[#This Row],[Kolom2]])</f>
        <v>7</v>
      </c>
      <c r="E1224" t="str">
        <f>LEFT(Tabel_query[[#This Row],[Kolom2]],Tabel_query[[#This Row],[Kolom3]]-1)</f>
        <v>LUMMEN</v>
      </c>
      <c r="F1224" s="2" t="s">
        <v>70</v>
      </c>
      <c r="G1224" s="2" t="s">
        <v>72</v>
      </c>
      <c r="I1224" s="3" t="b">
        <v>0</v>
      </c>
      <c r="L1224" s="3" t="b">
        <v>1</v>
      </c>
      <c r="P1224" s="2" t="s">
        <v>874</v>
      </c>
      <c r="Q1224" s="2" t="s">
        <v>137</v>
      </c>
      <c r="T1224" s="1" t="s">
        <v>20930</v>
      </c>
      <c r="U1224" s="1" t="s">
        <v>9052</v>
      </c>
      <c r="V1224" s="1" t="s">
        <v>3824</v>
      </c>
      <c r="W1224" s="1" t="s">
        <v>20898</v>
      </c>
      <c r="X1224" s="1" t="s">
        <v>20917</v>
      </c>
      <c r="Y1224" s="1" t="s">
        <v>20899</v>
      </c>
      <c r="Z1224" s="2" t="s">
        <v>20915</v>
      </c>
      <c r="AA1224" s="1" t="s">
        <v>20918</v>
      </c>
      <c r="AB1224" s="1" t="s">
        <v>20919</v>
      </c>
      <c r="AC1224" s="1" t="s">
        <v>20920</v>
      </c>
      <c r="AD1224" s="1" t="s">
        <v>20921</v>
      </c>
      <c r="AG1224" s="1" t="s">
        <v>20922</v>
      </c>
      <c r="AH1224" s="1" t="s">
        <v>20931</v>
      </c>
      <c r="AI1224" s="1" t="s">
        <v>20923</v>
      </c>
      <c r="AJ1224" s="1" t="s">
        <v>20924</v>
      </c>
      <c r="AM1224" s="1" t="s">
        <v>20925</v>
      </c>
      <c r="AN1224" s="1" t="s">
        <v>20926</v>
      </c>
      <c r="AO1224" s="1" t="s">
        <v>20927</v>
      </c>
      <c r="AP1224" s="1" t="s">
        <v>20928</v>
      </c>
      <c r="AS1224" s="1" t="s">
        <v>20929</v>
      </c>
      <c r="AV1224" s="1" t="s">
        <v>20932</v>
      </c>
      <c r="AY1224" s="1" t="s">
        <v>75</v>
      </c>
      <c r="AZ1224" s="5">
        <v>659</v>
      </c>
      <c r="BA1224" s="1" t="s">
        <v>80</v>
      </c>
      <c r="BB1224" s="1" t="s">
        <v>79</v>
      </c>
    </row>
    <row r="1225" spans="1:54" x14ac:dyDescent="0.3">
      <c r="A1225" s="1" t="s">
        <v>20933</v>
      </c>
      <c r="B1225" t="str">
        <f>RIGHT(Tabel_query[[#This Row],[Titel]],1)</f>
        <v>L</v>
      </c>
      <c r="C1225" t="str">
        <f>RIGHT(Tabel_query[[#This Row],[Titel]],LEN(Tabel_query[[#This Row],[Titel]])-2)</f>
        <v>LUMMEN_RKT_St_Rochus_Genebos_Lummen_L</v>
      </c>
      <c r="D1225">
        <f>SEARCH("_",Tabel_query[[#This Row],[Kolom2]])</f>
        <v>7</v>
      </c>
      <c r="E1225" t="str">
        <f>LEFT(Tabel_query[[#This Row],[Kolom2]],Tabel_query[[#This Row],[Kolom3]]-1)</f>
        <v>LUMMEN</v>
      </c>
      <c r="F1225" s="2" t="s">
        <v>70</v>
      </c>
      <c r="G1225" s="2" t="s">
        <v>72</v>
      </c>
      <c r="I1225" s="3" t="b">
        <v>0</v>
      </c>
      <c r="L1225" s="3" t="b">
        <v>0</v>
      </c>
      <c r="P1225" s="2" t="s">
        <v>874</v>
      </c>
      <c r="Q1225" s="2" t="s">
        <v>137</v>
      </c>
      <c r="T1225" s="1" t="s">
        <v>20948</v>
      </c>
      <c r="U1225" s="1" t="s">
        <v>6921</v>
      </c>
      <c r="V1225" s="1" t="s">
        <v>20934</v>
      </c>
      <c r="W1225" s="1" t="s">
        <v>20898</v>
      </c>
      <c r="X1225" s="1" t="s">
        <v>20935</v>
      </c>
      <c r="Y1225" s="1" t="s">
        <v>20899</v>
      </c>
      <c r="Z1225" s="2" t="s">
        <v>20915</v>
      </c>
      <c r="AA1225" s="1" t="s">
        <v>20936</v>
      </c>
      <c r="AB1225" s="1" t="s">
        <v>20937</v>
      </c>
      <c r="AC1225" s="1" t="s">
        <v>20938</v>
      </c>
      <c r="AD1225" s="1" t="s">
        <v>20939</v>
      </c>
      <c r="AG1225" s="1" t="s">
        <v>20940</v>
      </c>
      <c r="AH1225" s="1" t="s">
        <v>20949</v>
      </c>
      <c r="AI1225" s="1" t="s">
        <v>20941</v>
      </c>
      <c r="AJ1225" s="1" t="s">
        <v>20942</v>
      </c>
      <c r="AM1225" s="1" t="s">
        <v>20943</v>
      </c>
      <c r="AN1225" s="1" t="s">
        <v>20944</v>
      </c>
      <c r="AO1225" s="1" t="s">
        <v>20945</v>
      </c>
      <c r="AP1225" s="1" t="s">
        <v>20946</v>
      </c>
      <c r="AS1225" s="1" t="s">
        <v>20947</v>
      </c>
      <c r="AY1225" s="1" t="s">
        <v>75</v>
      </c>
      <c r="AZ1225" s="5">
        <v>660</v>
      </c>
      <c r="BA1225" s="1" t="s">
        <v>80</v>
      </c>
      <c r="BB1225" s="1" t="s">
        <v>79</v>
      </c>
    </row>
    <row r="1226" spans="1:54" x14ac:dyDescent="0.3">
      <c r="A1226" s="1" t="s">
        <v>20950</v>
      </c>
      <c r="B1226" t="str">
        <f>RIGHT(Tabel_query[[#This Row],[Titel]],1)</f>
        <v>L</v>
      </c>
      <c r="C1226" t="str">
        <f>RIGHT(Tabel_query[[#This Row],[Titel]],LEN(Tabel_query[[#This Row],[Titel]])-2)</f>
        <v>LUMMEN_RKT_St_Trudo_Linkhout_Lummen_L</v>
      </c>
      <c r="D1226">
        <f>SEARCH("_",Tabel_query[[#This Row],[Kolom2]])</f>
        <v>7</v>
      </c>
      <c r="E1226" t="str">
        <f>LEFT(Tabel_query[[#This Row],[Kolom2]],Tabel_query[[#This Row],[Kolom3]]-1)</f>
        <v>LUMMEN</v>
      </c>
      <c r="F1226" s="2" t="s">
        <v>70</v>
      </c>
      <c r="G1226" s="2" t="s">
        <v>72</v>
      </c>
      <c r="I1226" s="3" t="b">
        <v>0</v>
      </c>
      <c r="L1226" s="3" t="b">
        <v>1</v>
      </c>
      <c r="P1226" s="2" t="s">
        <v>874</v>
      </c>
      <c r="Q1226" s="2" t="s">
        <v>137</v>
      </c>
      <c r="T1226" s="1" t="s">
        <v>20967</v>
      </c>
      <c r="U1226" s="1" t="s">
        <v>20951</v>
      </c>
      <c r="V1226" s="1" t="s">
        <v>20952</v>
      </c>
      <c r="W1226" s="1" t="s">
        <v>20898</v>
      </c>
      <c r="X1226" s="1" t="s">
        <v>20954</v>
      </c>
      <c r="Y1226" s="1" t="s">
        <v>20953</v>
      </c>
      <c r="Z1226" s="2" t="s">
        <v>20915</v>
      </c>
      <c r="AA1226" s="1" t="s">
        <v>20955</v>
      </c>
      <c r="AB1226" s="1" t="s">
        <v>20956</v>
      </c>
      <c r="AC1226" s="1" t="s">
        <v>20957</v>
      </c>
      <c r="AD1226" s="1" t="s">
        <v>20958</v>
      </c>
      <c r="AE1226" s="2" t="s">
        <v>78</v>
      </c>
      <c r="AF1226" s="4">
        <v>42843</v>
      </c>
      <c r="AG1226" s="1" t="s">
        <v>20959</v>
      </c>
      <c r="AH1226" s="1" t="s">
        <v>20968</v>
      </c>
      <c r="AI1226" s="1" t="s">
        <v>20960</v>
      </c>
      <c r="AJ1226" s="1" t="s">
        <v>20961</v>
      </c>
      <c r="AK1226" s="2" t="s">
        <v>78</v>
      </c>
      <c r="AL1226" s="4">
        <v>42843</v>
      </c>
      <c r="AM1226" s="1" t="s">
        <v>20962</v>
      </c>
      <c r="AN1226" s="1" t="s">
        <v>20963</v>
      </c>
      <c r="AO1226" s="1" t="s">
        <v>20964</v>
      </c>
      <c r="AP1226" s="1" t="s">
        <v>20965</v>
      </c>
      <c r="AQ1226" s="2" t="s">
        <v>77</v>
      </c>
      <c r="AR1226" s="4">
        <v>42843</v>
      </c>
      <c r="AS1226" s="1" t="s">
        <v>20966</v>
      </c>
      <c r="AT1226" s="2" t="s">
        <v>77</v>
      </c>
      <c r="AU1226" s="4">
        <v>42843</v>
      </c>
      <c r="AV1226" s="1" t="s">
        <v>20969</v>
      </c>
      <c r="AW1226" s="2" t="s">
        <v>78</v>
      </c>
      <c r="AX1226" s="4">
        <v>43129</v>
      </c>
      <c r="AY1226" s="1" t="s">
        <v>75</v>
      </c>
      <c r="AZ1226" s="5">
        <v>661</v>
      </c>
      <c r="BA1226" s="1" t="s">
        <v>80</v>
      </c>
      <c r="BB1226" s="1" t="s">
        <v>79</v>
      </c>
    </row>
    <row r="1227" spans="1:54" x14ac:dyDescent="0.3">
      <c r="A1227" s="1" t="s">
        <v>20970</v>
      </c>
      <c r="B1227" t="str">
        <f>RIGHT(Tabel_query[[#This Row],[Titel]],1)</f>
        <v>L</v>
      </c>
      <c r="C1227" t="str">
        <f>RIGHT(Tabel_query[[#This Row],[Titel]],LEN(Tabel_query[[#This Row],[Titel]])-2)</f>
        <v>LUMMEN_RKT_St_Willibrordus_Meldert_L</v>
      </c>
      <c r="D1227">
        <f>SEARCH("_",Tabel_query[[#This Row],[Kolom2]])</f>
        <v>7</v>
      </c>
      <c r="E1227" t="str">
        <f>LEFT(Tabel_query[[#This Row],[Kolom2]],Tabel_query[[#This Row],[Kolom3]]-1)</f>
        <v>LUMMEN</v>
      </c>
      <c r="F1227" s="2" t="s">
        <v>70</v>
      </c>
      <c r="G1227" s="2" t="s">
        <v>72</v>
      </c>
      <c r="I1227" s="3" t="b">
        <v>0</v>
      </c>
      <c r="L1227" s="3" t="b">
        <v>1</v>
      </c>
      <c r="P1227" s="2" t="s">
        <v>874</v>
      </c>
      <c r="Q1227" s="2" t="s">
        <v>137</v>
      </c>
      <c r="T1227" s="1" t="s">
        <v>20984</v>
      </c>
      <c r="U1227" s="1" t="s">
        <v>8497</v>
      </c>
      <c r="V1227" s="1" t="s">
        <v>9261</v>
      </c>
      <c r="W1227" s="1" t="s">
        <v>20898</v>
      </c>
      <c r="X1227" s="1" t="s">
        <v>20971</v>
      </c>
      <c r="Y1227" s="1" t="s">
        <v>20899</v>
      </c>
      <c r="Z1227" s="2" t="s">
        <v>20915</v>
      </c>
      <c r="AA1227" s="1" t="s">
        <v>20972</v>
      </c>
      <c r="AB1227" s="1" t="s">
        <v>20973</v>
      </c>
      <c r="AC1227" s="1" t="s">
        <v>20974</v>
      </c>
      <c r="AD1227" s="1" t="s">
        <v>20975</v>
      </c>
      <c r="AE1227" s="2" t="s">
        <v>78</v>
      </c>
      <c r="AF1227" s="4">
        <v>42828</v>
      </c>
      <c r="AG1227" s="1" t="s">
        <v>20976</v>
      </c>
      <c r="AH1227" s="1" t="s">
        <v>20985</v>
      </c>
      <c r="AI1227" s="1" t="s">
        <v>20977</v>
      </c>
      <c r="AJ1227" s="1" t="s">
        <v>20978</v>
      </c>
      <c r="AK1227" s="2" t="s">
        <v>77</v>
      </c>
      <c r="AL1227" s="4">
        <v>42828</v>
      </c>
      <c r="AM1227" s="1" t="s">
        <v>20979</v>
      </c>
      <c r="AN1227" s="1" t="s">
        <v>20980</v>
      </c>
      <c r="AO1227" s="1" t="s">
        <v>20981</v>
      </c>
      <c r="AP1227" s="1" t="s">
        <v>20982</v>
      </c>
      <c r="AQ1227" s="2" t="s">
        <v>78</v>
      </c>
      <c r="AR1227" s="4">
        <v>42828</v>
      </c>
      <c r="AS1227" s="1" t="s">
        <v>20983</v>
      </c>
      <c r="AT1227" s="2" t="s">
        <v>77</v>
      </c>
      <c r="AU1227" s="4">
        <v>42828</v>
      </c>
      <c r="AV1227" s="1" t="s">
        <v>20986</v>
      </c>
      <c r="AW1227" s="2" t="s">
        <v>78</v>
      </c>
      <c r="AX1227" s="4">
        <v>42828</v>
      </c>
      <c r="AY1227" s="1" t="s">
        <v>75</v>
      </c>
      <c r="AZ1227" s="5">
        <v>662</v>
      </c>
      <c r="BA1227" s="1" t="s">
        <v>80</v>
      </c>
      <c r="BB1227" s="1" t="s">
        <v>79</v>
      </c>
    </row>
    <row r="1228" spans="1:54" x14ac:dyDescent="0.3">
      <c r="A1228" s="1" t="s">
        <v>20987</v>
      </c>
      <c r="B1228" t="str">
        <f>RIGHT(Tabel_query[[#This Row],[Titel]],1)</f>
        <v>O</v>
      </c>
      <c r="C1228" t="str">
        <f>RIGHT(Tabel_query[[#This Row],[Titel]],LEN(Tabel_query[[#This Row],[Titel]])-2)</f>
        <v>MAARKEDAL_RKT_OLV_Hemelvaart_O</v>
      </c>
      <c r="D1228">
        <f>SEARCH("_",Tabel_query[[#This Row],[Kolom2]])</f>
        <v>10</v>
      </c>
      <c r="E1228" t="str">
        <f>LEFT(Tabel_query[[#This Row],[Kolom2]],Tabel_query[[#This Row],[Kolom3]]-1)</f>
        <v>MAARKEDAL</v>
      </c>
      <c r="F1228" s="2" t="s">
        <v>70</v>
      </c>
      <c r="G1228" s="2" t="s">
        <v>72</v>
      </c>
      <c r="H1228" s="1" t="s">
        <v>21005</v>
      </c>
      <c r="I1228" s="3" t="b">
        <v>0</v>
      </c>
      <c r="P1228" s="2" t="s">
        <v>51</v>
      </c>
      <c r="Q1228" s="2" t="s">
        <v>137</v>
      </c>
      <c r="T1228" s="1" t="s">
        <v>195</v>
      </c>
      <c r="U1228" s="1" t="s">
        <v>20988</v>
      </c>
      <c r="V1228" s="1" t="s">
        <v>1455</v>
      </c>
      <c r="W1228" s="1" t="s">
        <v>20989</v>
      </c>
      <c r="X1228" s="1" t="s">
        <v>20991</v>
      </c>
      <c r="Y1228" s="1" t="s">
        <v>20990</v>
      </c>
      <c r="Z1228" s="2" t="s">
        <v>21007</v>
      </c>
      <c r="AA1228" s="1" t="s">
        <v>20992</v>
      </c>
      <c r="AB1228" s="1" t="s">
        <v>20993</v>
      </c>
      <c r="AC1228" s="1" t="s">
        <v>20994</v>
      </c>
      <c r="AD1228" s="1" t="s">
        <v>20995</v>
      </c>
      <c r="AG1228" s="1" t="s">
        <v>20996</v>
      </c>
      <c r="AH1228" s="1" t="s">
        <v>21004</v>
      </c>
      <c r="AI1228" s="1" t="s">
        <v>20997</v>
      </c>
      <c r="AJ1228" s="1" t="s">
        <v>20998</v>
      </c>
      <c r="AM1228" s="1" t="s">
        <v>20999</v>
      </c>
      <c r="AN1228" s="1" t="s">
        <v>21000</v>
      </c>
      <c r="AO1228" s="1" t="s">
        <v>21001</v>
      </c>
      <c r="AP1228" s="1" t="s">
        <v>21002</v>
      </c>
      <c r="AS1228" s="1" t="s">
        <v>21003</v>
      </c>
      <c r="AV1228" s="1" t="s">
        <v>21006</v>
      </c>
      <c r="AY1228" s="1" t="s">
        <v>75</v>
      </c>
      <c r="AZ1228" s="5">
        <v>1127</v>
      </c>
      <c r="BA1228" s="1" t="s">
        <v>80</v>
      </c>
      <c r="BB1228" s="1" t="s">
        <v>79</v>
      </c>
    </row>
    <row r="1229" spans="1:54" x14ac:dyDescent="0.3">
      <c r="A1229" s="1" t="s">
        <v>21008</v>
      </c>
      <c r="B1229" t="str">
        <f>RIGHT(Tabel_query[[#This Row],[Titel]],1)</f>
        <v>O</v>
      </c>
      <c r="C1229" t="str">
        <f>RIGHT(Tabel_query[[#This Row],[Titel]],LEN(Tabel_query[[#This Row],[Titel]])-2)</f>
        <v>MAARKEDAL_RKT_OLVrouw_O</v>
      </c>
      <c r="D1229">
        <f>SEARCH("_",Tabel_query[[#This Row],[Kolom2]])</f>
        <v>10</v>
      </c>
      <c r="E1229" t="str">
        <f>LEFT(Tabel_query[[#This Row],[Kolom2]],Tabel_query[[#This Row],[Kolom3]]-1)</f>
        <v>MAARKEDAL</v>
      </c>
      <c r="F1229" s="2" t="s">
        <v>70</v>
      </c>
      <c r="G1229" s="2" t="s">
        <v>72</v>
      </c>
      <c r="I1229" s="3" t="b">
        <v>0</v>
      </c>
      <c r="J1229" s="1" t="s">
        <v>21025</v>
      </c>
      <c r="L1229" s="3" t="b">
        <v>0</v>
      </c>
      <c r="P1229" s="2" t="s">
        <v>51</v>
      </c>
      <c r="Q1229" s="2" t="s">
        <v>137</v>
      </c>
      <c r="T1229" s="1" t="s">
        <v>176</v>
      </c>
      <c r="U1229" s="1" t="s">
        <v>21009</v>
      </c>
      <c r="V1229" s="1" t="s">
        <v>1919</v>
      </c>
      <c r="W1229" s="1" t="s">
        <v>21010</v>
      </c>
      <c r="X1229" s="1" t="s">
        <v>21012</v>
      </c>
      <c r="Y1229" s="1" t="s">
        <v>21011</v>
      </c>
      <c r="Z1229" s="2" t="s">
        <v>21007</v>
      </c>
      <c r="AA1229" s="1" t="s">
        <v>21013</v>
      </c>
      <c r="AB1229" s="1" t="s">
        <v>21014</v>
      </c>
      <c r="AD1229" s="1" t="s">
        <v>21015</v>
      </c>
      <c r="AG1229" s="1" t="s">
        <v>21016</v>
      </c>
      <c r="AH1229" s="1" t="s">
        <v>21024</v>
      </c>
      <c r="AI1229" s="1" t="s">
        <v>21017</v>
      </c>
      <c r="AJ1229" s="1" t="s">
        <v>21018</v>
      </c>
      <c r="AM1229" s="1" t="s">
        <v>21019</v>
      </c>
      <c r="AN1229" s="1" t="s">
        <v>21020</v>
      </c>
      <c r="AO1229" s="1" t="s">
        <v>21021</v>
      </c>
      <c r="AP1229" s="1" t="s">
        <v>21022</v>
      </c>
      <c r="AS1229" s="1" t="s">
        <v>21023</v>
      </c>
      <c r="AV1229" s="1" t="s">
        <v>21026</v>
      </c>
      <c r="AY1229" s="1" t="s">
        <v>75</v>
      </c>
      <c r="AZ1229" s="5">
        <v>1124</v>
      </c>
      <c r="BA1229" s="1" t="s">
        <v>80</v>
      </c>
      <c r="BB1229" s="1" t="s">
        <v>79</v>
      </c>
    </row>
    <row r="1230" spans="1:54" x14ac:dyDescent="0.3">
      <c r="A1230" s="1" t="s">
        <v>21027</v>
      </c>
      <c r="B1230" t="str">
        <f>RIGHT(Tabel_query[[#This Row],[Titel]],1)</f>
        <v>O</v>
      </c>
      <c r="C1230" t="str">
        <f>RIGHT(Tabel_query[[#This Row],[Titel]],LEN(Tabel_query[[#This Row],[Titel]])-2)</f>
        <v>MAARKEDAL_RKT_St_Britius_O</v>
      </c>
      <c r="D1230">
        <f>SEARCH("_",Tabel_query[[#This Row],[Kolom2]])</f>
        <v>10</v>
      </c>
      <c r="E1230" t="str">
        <f>LEFT(Tabel_query[[#This Row],[Kolom2]],Tabel_query[[#This Row],[Kolom3]]-1)</f>
        <v>MAARKEDAL</v>
      </c>
      <c r="F1230" s="2" t="s">
        <v>70</v>
      </c>
      <c r="G1230" s="2" t="s">
        <v>72</v>
      </c>
      <c r="I1230" s="3" t="b">
        <v>0</v>
      </c>
      <c r="P1230" s="2" t="s">
        <v>51</v>
      </c>
      <c r="Q1230" s="2" t="s">
        <v>137</v>
      </c>
      <c r="T1230" s="1" t="s">
        <v>21043</v>
      </c>
      <c r="U1230" s="1" t="s">
        <v>21028</v>
      </c>
      <c r="V1230" s="1" t="s">
        <v>714</v>
      </c>
      <c r="W1230" s="1" t="s">
        <v>21029</v>
      </c>
      <c r="X1230" s="1" t="s">
        <v>21030</v>
      </c>
      <c r="Y1230" s="1" t="s">
        <v>21011</v>
      </c>
      <c r="Z1230" s="2" t="s">
        <v>21007</v>
      </c>
      <c r="AA1230" s="1" t="s">
        <v>21031</v>
      </c>
      <c r="AB1230" s="1" t="s">
        <v>21032</v>
      </c>
      <c r="AC1230" s="1" t="s">
        <v>21033</v>
      </c>
      <c r="AD1230" s="1" t="s">
        <v>21034</v>
      </c>
      <c r="AG1230" s="1" t="s">
        <v>21035</v>
      </c>
      <c r="AH1230" s="1" t="s">
        <v>21044</v>
      </c>
      <c r="AI1230" s="1" t="s">
        <v>21036</v>
      </c>
      <c r="AJ1230" s="1" t="s">
        <v>21037</v>
      </c>
      <c r="AM1230" s="1" t="s">
        <v>21038</v>
      </c>
      <c r="AN1230" s="1" t="s">
        <v>21039</v>
      </c>
      <c r="AO1230" s="1" t="s">
        <v>21040</v>
      </c>
      <c r="AP1230" s="1" t="s">
        <v>21041</v>
      </c>
      <c r="AS1230" s="1" t="s">
        <v>21042</v>
      </c>
      <c r="AV1230" s="1" t="s">
        <v>21045</v>
      </c>
      <c r="AY1230" s="1" t="s">
        <v>75</v>
      </c>
      <c r="AZ1230" s="5">
        <v>1123</v>
      </c>
      <c r="BA1230" s="1" t="s">
        <v>80</v>
      </c>
      <c r="BB1230" s="1" t="s">
        <v>79</v>
      </c>
    </row>
    <row r="1231" spans="1:54" x14ac:dyDescent="0.3">
      <c r="A1231" s="1" t="s">
        <v>21046</v>
      </c>
      <c r="B1231" t="str">
        <f>RIGHT(Tabel_query[[#This Row],[Titel]],1)</f>
        <v>O</v>
      </c>
      <c r="C1231" t="str">
        <f>RIGHT(Tabel_query[[#This Row],[Titel]],LEN(Tabel_query[[#This Row],[Titel]])-2)</f>
        <v>MAARKEDAL_RKT_St_Eligius_O</v>
      </c>
      <c r="D1231">
        <f>SEARCH("_",Tabel_query[[#This Row],[Kolom2]])</f>
        <v>10</v>
      </c>
      <c r="E1231" t="str">
        <f>LEFT(Tabel_query[[#This Row],[Kolom2]],Tabel_query[[#This Row],[Kolom3]]-1)</f>
        <v>MAARKEDAL</v>
      </c>
      <c r="F1231" s="2" t="s">
        <v>322</v>
      </c>
      <c r="G1231" s="2" t="s">
        <v>72</v>
      </c>
      <c r="H1231" s="1" t="s">
        <v>21061</v>
      </c>
      <c r="I1231" s="3" t="b">
        <v>0</v>
      </c>
      <c r="L1231" s="3" t="b">
        <v>0</v>
      </c>
      <c r="P1231" s="2" t="s">
        <v>51</v>
      </c>
      <c r="Q1231" s="2" t="s">
        <v>137</v>
      </c>
      <c r="T1231" s="1" t="s">
        <v>7220</v>
      </c>
      <c r="U1231" s="1" t="s">
        <v>21047</v>
      </c>
      <c r="V1231" s="1" t="s">
        <v>855</v>
      </c>
      <c r="W1231" s="1" t="s">
        <v>21029</v>
      </c>
      <c r="X1231" s="1" t="s">
        <v>21049</v>
      </c>
      <c r="Y1231" s="1" t="s">
        <v>21048</v>
      </c>
      <c r="Z1231" s="2" t="s">
        <v>21007</v>
      </c>
      <c r="AA1231" s="1" t="s">
        <v>21050</v>
      </c>
      <c r="AB1231" s="1" t="s">
        <v>21051</v>
      </c>
      <c r="AC1231" s="1" t="s">
        <v>21052</v>
      </c>
      <c r="AD1231" s="1" t="s">
        <v>21053</v>
      </c>
      <c r="AG1231" s="1" t="s">
        <v>21054</v>
      </c>
      <c r="AH1231" s="1" t="s">
        <v>21060</v>
      </c>
      <c r="AI1231" s="1" t="s">
        <v>21055</v>
      </c>
      <c r="AJ1231" s="1" t="s">
        <v>21056</v>
      </c>
      <c r="AM1231" s="1" t="s">
        <v>20999</v>
      </c>
      <c r="AN1231" s="1" t="s">
        <v>21057</v>
      </c>
      <c r="AO1231" s="1" t="s">
        <v>21001</v>
      </c>
      <c r="AP1231" s="1" t="s">
        <v>21058</v>
      </c>
      <c r="AS1231" s="1" t="s">
        <v>21059</v>
      </c>
      <c r="AV1231" s="1" t="s">
        <v>21062</v>
      </c>
      <c r="AY1231" s="1" t="s">
        <v>75</v>
      </c>
      <c r="AZ1231" s="5">
        <v>1125</v>
      </c>
      <c r="BA1231" s="1" t="s">
        <v>80</v>
      </c>
      <c r="BB1231" s="1" t="s">
        <v>79</v>
      </c>
    </row>
    <row r="1232" spans="1:54" x14ac:dyDescent="0.3">
      <c r="A1232" s="1" t="s">
        <v>21063</v>
      </c>
      <c r="B1232" t="str">
        <f>RIGHT(Tabel_query[[#This Row],[Titel]],1)</f>
        <v>O</v>
      </c>
      <c r="C1232" t="str">
        <f>RIGHT(Tabel_query[[#This Row],[Titel]],LEN(Tabel_query[[#This Row],[Titel]])-2)</f>
        <v>MAARKEDAL_RKT_St_Petrus_MaarkeKerkem_O</v>
      </c>
      <c r="D1232">
        <f>SEARCH("_",Tabel_query[[#This Row],[Kolom2]])</f>
        <v>10</v>
      </c>
      <c r="E1232" t="str">
        <f>LEFT(Tabel_query[[#This Row],[Kolom2]],Tabel_query[[#This Row],[Kolom3]]-1)</f>
        <v>MAARKEDAL</v>
      </c>
      <c r="F1232" s="2" t="s">
        <v>70</v>
      </c>
      <c r="G1232" s="2" t="s">
        <v>72</v>
      </c>
      <c r="I1232" s="3" t="b">
        <v>0</v>
      </c>
      <c r="P1232" s="2" t="s">
        <v>51</v>
      </c>
      <c r="Q1232" s="2" t="s">
        <v>137</v>
      </c>
      <c r="T1232" s="1" t="s">
        <v>9395</v>
      </c>
      <c r="U1232" s="1" t="s">
        <v>9328</v>
      </c>
      <c r="V1232" s="1" t="s">
        <v>83</v>
      </c>
      <c r="W1232" s="1" t="s">
        <v>21029</v>
      </c>
      <c r="X1232" s="1" t="s">
        <v>21064</v>
      </c>
      <c r="Y1232" s="1" t="s">
        <v>21048</v>
      </c>
      <c r="Z1232" s="2" t="s">
        <v>21007</v>
      </c>
      <c r="AA1232" s="1" t="s">
        <v>21065</v>
      </c>
      <c r="AB1232" s="1" t="s">
        <v>21066</v>
      </c>
      <c r="AC1232" s="1" t="s">
        <v>21067</v>
      </c>
      <c r="AD1232" s="1" t="s">
        <v>21068</v>
      </c>
      <c r="AE1232" s="2" t="s">
        <v>78</v>
      </c>
      <c r="AF1232" s="4">
        <v>41730</v>
      </c>
      <c r="AG1232" s="1" t="s">
        <v>21069</v>
      </c>
      <c r="AH1232" s="1" t="s">
        <v>21077</v>
      </c>
      <c r="AI1232" s="1" t="s">
        <v>21070</v>
      </c>
      <c r="AJ1232" s="1" t="s">
        <v>21071</v>
      </c>
      <c r="AK1232" s="2" t="s">
        <v>78</v>
      </c>
      <c r="AL1232" s="4">
        <v>41730</v>
      </c>
      <c r="AM1232" s="1" t="s">
        <v>21072</v>
      </c>
      <c r="AN1232" s="1" t="s">
        <v>21073</v>
      </c>
      <c r="AO1232" s="1" t="s">
        <v>21074</v>
      </c>
      <c r="AP1232" s="1" t="s">
        <v>21075</v>
      </c>
      <c r="AQ1232" s="2" t="s">
        <v>78</v>
      </c>
      <c r="AR1232" s="4">
        <v>43276</v>
      </c>
      <c r="AS1232" s="1" t="s">
        <v>21076</v>
      </c>
      <c r="AT1232" s="2" t="s">
        <v>77</v>
      </c>
      <c r="AU1232" s="4">
        <v>42829</v>
      </c>
      <c r="AV1232" s="1" t="s">
        <v>21078</v>
      </c>
      <c r="AW1232" s="2" t="s">
        <v>77</v>
      </c>
      <c r="AX1232" s="4">
        <v>42829</v>
      </c>
      <c r="AY1232" s="1" t="s">
        <v>75</v>
      </c>
      <c r="AZ1232" s="5">
        <v>1126</v>
      </c>
      <c r="BA1232" s="1" t="s">
        <v>80</v>
      </c>
      <c r="BB1232" s="1" t="s">
        <v>79</v>
      </c>
    </row>
    <row r="1233" spans="1:54" x14ac:dyDescent="0.3">
      <c r="A1233" s="1" t="s">
        <v>21079</v>
      </c>
      <c r="B1233" t="str">
        <f>RIGHT(Tabel_query[[#This Row],[Titel]],1)</f>
        <v>O</v>
      </c>
      <c r="C1233" t="str">
        <f>RIGHT(Tabel_query[[#This Row],[Titel]],LEN(Tabel_query[[#This Row],[Titel]])-2)</f>
        <v>MAARKEDAL_RKT_St_Petrus_Schorisse_O</v>
      </c>
      <c r="D1233">
        <f>SEARCH("_",Tabel_query[[#This Row],[Kolom2]])</f>
        <v>10</v>
      </c>
      <c r="E1233" t="str">
        <f>LEFT(Tabel_query[[#This Row],[Kolom2]],Tabel_query[[#This Row],[Kolom3]]-1)</f>
        <v>MAARKEDAL</v>
      </c>
      <c r="F1233" s="2" t="s">
        <v>70</v>
      </c>
      <c r="G1233" s="2" t="s">
        <v>72</v>
      </c>
      <c r="I1233" s="3" t="b">
        <v>0</v>
      </c>
      <c r="P1233" s="2" t="s">
        <v>51</v>
      </c>
      <c r="Q1233" s="2" t="s">
        <v>137</v>
      </c>
      <c r="T1233" s="1" t="s">
        <v>9395</v>
      </c>
      <c r="U1233" s="1" t="s">
        <v>21080</v>
      </c>
      <c r="V1233" s="1" t="s">
        <v>1801</v>
      </c>
      <c r="W1233" s="1" t="s">
        <v>21010</v>
      </c>
      <c r="X1233" s="1" t="s">
        <v>21082</v>
      </c>
      <c r="Y1233" s="1" t="s">
        <v>21081</v>
      </c>
      <c r="Z1233" s="2" t="s">
        <v>21007</v>
      </c>
      <c r="AA1233" s="1" t="s">
        <v>21083</v>
      </c>
      <c r="AB1233" s="1" t="s">
        <v>21084</v>
      </c>
      <c r="AC1233" s="1" t="s">
        <v>21085</v>
      </c>
      <c r="AD1233" s="1" t="s">
        <v>21086</v>
      </c>
      <c r="AG1233" s="1" t="s">
        <v>21087</v>
      </c>
      <c r="AH1233" s="1" t="s">
        <v>21095</v>
      </c>
      <c r="AI1233" s="1" t="s">
        <v>21088</v>
      </c>
      <c r="AJ1233" s="1" t="s">
        <v>21089</v>
      </c>
      <c r="AM1233" s="1" t="s">
        <v>21090</v>
      </c>
      <c r="AN1233" s="1" t="s">
        <v>21091</v>
      </c>
      <c r="AO1233" s="1" t="s">
        <v>21092</v>
      </c>
      <c r="AP1233" s="1" t="s">
        <v>21093</v>
      </c>
      <c r="AS1233" s="1" t="s">
        <v>21094</v>
      </c>
      <c r="AV1233" s="1" t="s">
        <v>21096</v>
      </c>
      <c r="AY1233" s="1" t="s">
        <v>75</v>
      </c>
      <c r="AZ1233" s="5">
        <v>1128</v>
      </c>
      <c r="BA1233" s="1" t="s">
        <v>80</v>
      </c>
      <c r="BB1233" s="1" t="s">
        <v>79</v>
      </c>
    </row>
    <row r="1234" spans="1:54" x14ac:dyDescent="0.3">
      <c r="A1234" s="1" t="s">
        <v>21097</v>
      </c>
      <c r="B1234" t="str">
        <f>RIGHT(Tabel_query[[#This Row],[Titel]],1)</f>
        <v>L</v>
      </c>
      <c r="C1234" t="str">
        <f>RIGHT(Tabel_query[[#This Row],[Titel]],LEN(Tabel_query[[#This Row],[Titel]])-2)</f>
        <v>MAASEIK_ISL_El_Hidaya_L</v>
      </c>
      <c r="D1234">
        <f>SEARCH("_",Tabel_query[[#This Row],[Kolom2]])</f>
        <v>8</v>
      </c>
      <c r="E1234" t="str">
        <f>LEFT(Tabel_query[[#This Row],[Kolom2]],Tabel_query[[#This Row],[Kolom3]]-1)</f>
        <v>MAASEIK</v>
      </c>
      <c r="F1234" s="2" t="s">
        <v>86</v>
      </c>
      <c r="G1234" s="2" t="s">
        <v>88</v>
      </c>
      <c r="H1234" s="1" t="s">
        <v>87</v>
      </c>
      <c r="I1234" s="3" t="b">
        <v>0</v>
      </c>
      <c r="J1234" s="1" t="s">
        <v>21102</v>
      </c>
      <c r="K1234" s="2" t="s">
        <v>74</v>
      </c>
      <c r="L1234" s="3" t="b">
        <v>0</v>
      </c>
      <c r="P1234" s="2" t="s">
        <v>874</v>
      </c>
      <c r="Q1234" s="2" t="s">
        <v>52</v>
      </c>
      <c r="R1234" s="1" t="s">
        <v>89</v>
      </c>
      <c r="T1234" s="1" t="s">
        <v>21101</v>
      </c>
      <c r="U1234" s="1" t="s">
        <v>21098</v>
      </c>
      <c r="V1234" s="1" t="s">
        <v>2233</v>
      </c>
      <c r="W1234" s="1" t="s">
        <v>21099</v>
      </c>
      <c r="Y1234" s="1" t="s">
        <v>21100</v>
      </c>
      <c r="AY1234" s="1" t="s">
        <v>75</v>
      </c>
      <c r="AZ1234" s="5">
        <v>2062</v>
      </c>
      <c r="BA1234" s="1" t="s">
        <v>80</v>
      </c>
      <c r="BB1234" s="1" t="s">
        <v>79</v>
      </c>
    </row>
    <row r="1235" spans="1:54" x14ac:dyDescent="0.3">
      <c r="A1235" s="1" t="s">
        <v>21103</v>
      </c>
      <c r="B1235" t="str">
        <f>RIGHT(Tabel_query[[#This Row],[Titel]],1)</f>
        <v>L</v>
      </c>
      <c r="C1235" t="str">
        <f>RIGHT(Tabel_query[[#This Row],[Titel]],LEN(Tabel_query[[#This Row],[Titel]])-2)</f>
        <v>MAASEIK_RKT_OLV_der_Christenen_Neeroeteren_L</v>
      </c>
      <c r="D1235">
        <f>SEARCH("_",Tabel_query[[#This Row],[Kolom2]])</f>
        <v>8</v>
      </c>
      <c r="E1235" t="str">
        <f>LEFT(Tabel_query[[#This Row],[Kolom2]],Tabel_query[[#This Row],[Kolom3]]-1)</f>
        <v>MAASEIK</v>
      </c>
      <c r="F1235" s="2" t="s">
        <v>70</v>
      </c>
      <c r="G1235" s="2" t="s">
        <v>72</v>
      </c>
      <c r="I1235" s="3" t="b">
        <v>0</v>
      </c>
      <c r="L1235" s="3" t="b">
        <v>1</v>
      </c>
      <c r="P1235" s="2" t="s">
        <v>874</v>
      </c>
      <c r="Q1235" s="2" t="s">
        <v>137</v>
      </c>
      <c r="T1235" s="1" t="s">
        <v>21118</v>
      </c>
      <c r="U1235" s="1" t="s">
        <v>21104</v>
      </c>
      <c r="W1235" s="1" t="s">
        <v>21099</v>
      </c>
      <c r="X1235" s="1" t="s">
        <v>21105</v>
      </c>
      <c r="Y1235" s="1" t="s">
        <v>21100</v>
      </c>
      <c r="Z1235" s="2" t="s">
        <v>21121</v>
      </c>
      <c r="AA1235" s="1" t="s">
        <v>21106</v>
      </c>
      <c r="AB1235" s="1" t="s">
        <v>21107</v>
      </c>
      <c r="AC1235" s="1" t="s">
        <v>21108</v>
      </c>
      <c r="AD1235" s="1" t="s">
        <v>21109</v>
      </c>
      <c r="AE1235" s="2" t="s">
        <v>78</v>
      </c>
      <c r="AF1235" s="4">
        <v>42828</v>
      </c>
      <c r="AG1235" s="1" t="s">
        <v>21110</v>
      </c>
      <c r="AH1235" s="1" t="s">
        <v>21119</v>
      </c>
      <c r="AI1235" s="1" t="s">
        <v>21111</v>
      </c>
      <c r="AJ1235" s="1" t="s">
        <v>21112</v>
      </c>
      <c r="AK1235" s="2" t="s">
        <v>78</v>
      </c>
      <c r="AL1235" s="4">
        <v>42828</v>
      </c>
      <c r="AM1235" s="1" t="s">
        <v>21113</v>
      </c>
      <c r="AN1235" s="1" t="s">
        <v>21114</v>
      </c>
      <c r="AO1235" s="1" t="s">
        <v>21115</v>
      </c>
      <c r="AP1235" s="1" t="s">
        <v>21116</v>
      </c>
      <c r="AQ1235" s="2" t="s">
        <v>77</v>
      </c>
      <c r="AR1235" s="4">
        <v>42828</v>
      </c>
      <c r="AS1235" s="1" t="s">
        <v>21117</v>
      </c>
      <c r="AT1235" s="2" t="s">
        <v>78</v>
      </c>
      <c r="AU1235" s="4">
        <v>41758</v>
      </c>
      <c r="AV1235" s="1" t="s">
        <v>21120</v>
      </c>
      <c r="AW1235" s="2" t="s">
        <v>77</v>
      </c>
      <c r="AX1235" s="4">
        <v>42828</v>
      </c>
      <c r="AY1235" s="1" t="s">
        <v>75</v>
      </c>
      <c r="AZ1235" s="5">
        <v>663</v>
      </c>
      <c r="BA1235" s="1" t="s">
        <v>80</v>
      </c>
      <c r="BB1235" s="1" t="s">
        <v>79</v>
      </c>
    </row>
    <row r="1236" spans="1:54" x14ac:dyDescent="0.3">
      <c r="A1236" s="1" t="s">
        <v>21122</v>
      </c>
      <c r="B1236" t="str">
        <f>RIGHT(Tabel_query[[#This Row],[Titel]],1)</f>
        <v>L</v>
      </c>
      <c r="C1236" t="str">
        <f>RIGHT(Tabel_query[[#This Row],[Titel]],LEN(Tabel_query[[#This Row],[Titel]])-2)</f>
        <v>MAASEIK_RKT_St_Anna_Aldeneik_L</v>
      </c>
      <c r="D1236">
        <f>SEARCH("_",Tabel_query[[#This Row],[Kolom2]])</f>
        <v>8</v>
      </c>
      <c r="E1236" t="str">
        <f>LEFT(Tabel_query[[#This Row],[Kolom2]],Tabel_query[[#This Row],[Kolom3]]-1)</f>
        <v>MAASEIK</v>
      </c>
      <c r="F1236" s="2" t="s">
        <v>70</v>
      </c>
      <c r="G1236" s="2" t="s">
        <v>72</v>
      </c>
      <c r="I1236" s="3" t="b">
        <v>0</v>
      </c>
      <c r="L1236" s="3" t="b">
        <v>1</v>
      </c>
      <c r="P1236" s="2" t="s">
        <v>874</v>
      </c>
      <c r="Q1236" s="2" t="s">
        <v>137</v>
      </c>
      <c r="T1236" s="1" t="s">
        <v>21138</v>
      </c>
      <c r="U1236" s="1" t="s">
        <v>21123</v>
      </c>
      <c r="V1236" s="1" t="s">
        <v>21124</v>
      </c>
      <c r="W1236" s="1" t="s">
        <v>21099</v>
      </c>
      <c r="X1236" s="1" t="s">
        <v>21125</v>
      </c>
      <c r="Y1236" s="1" t="s">
        <v>21100</v>
      </c>
      <c r="Z1236" s="2" t="s">
        <v>21121</v>
      </c>
      <c r="AA1236" s="1" t="s">
        <v>21126</v>
      </c>
      <c r="AB1236" s="1" t="s">
        <v>21127</v>
      </c>
      <c r="AC1236" s="1" t="s">
        <v>21128</v>
      </c>
      <c r="AD1236" s="1" t="s">
        <v>21129</v>
      </c>
      <c r="AE1236" s="2" t="s">
        <v>78</v>
      </c>
      <c r="AF1236" s="4">
        <v>42844</v>
      </c>
      <c r="AG1236" s="1" t="s">
        <v>21130</v>
      </c>
      <c r="AH1236" s="1" t="s">
        <v>21139</v>
      </c>
      <c r="AI1236" s="1" t="s">
        <v>21131</v>
      </c>
      <c r="AJ1236" s="1" t="s">
        <v>21132</v>
      </c>
      <c r="AK1236" s="2" t="s">
        <v>77</v>
      </c>
      <c r="AL1236" s="4">
        <v>42844</v>
      </c>
      <c r="AM1236" s="1" t="s">
        <v>21133</v>
      </c>
      <c r="AN1236" s="1" t="s">
        <v>21134</v>
      </c>
      <c r="AO1236" s="1" t="s">
        <v>21135</v>
      </c>
      <c r="AP1236" s="1" t="s">
        <v>21136</v>
      </c>
      <c r="AQ1236" s="2" t="s">
        <v>78</v>
      </c>
      <c r="AR1236" s="4">
        <v>42844</v>
      </c>
      <c r="AS1236" s="1" t="s">
        <v>21137</v>
      </c>
      <c r="AT1236" s="2" t="s">
        <v>78</v>
      </c>
      <c r="AU1236" s="4">
        <v>41744</v>
      </c>
      <c r="AV1236" s="1" t="s">
        <v>21140</v>
      </c>
      <c r="AW1236" s="2" t="s">
        <v>77</v>
      </c>
      <c r="AX1236" s="4">
        <v>42844</v>
      </c>
      <c r="AY1236" s="1" t="s">
        <v>75</v>
      </c>
      <c r="AZ1236" s="5">
        <v>664</v>
      </c>
      <c r="BA1236" s="1" t="s">
        <v>80</v>
      </c>
      <c r="BB1236" s="1" t="s">
        <v>79</v>
      </c>
    </row>
    <row r="1237" spans="1:54" x14ac:dyDescent="0.3">
      <c r="A1237" s="1" t="s">
        <v>21141</v>
      </c>
      <c r="B1237" t="str">
        <f>RIGHT(Tabel_query[[#This Row],[Titel]],1)</f>
        <v>L</v>
      </c>
      <c r="C1237" t="str">
        <f>RIGHT(Tabel_query[[#This Row],[Titel]],LEN(Tabel_query[[#This Row],[Titel]])-2)</f>
        <v>MAASEIK_RKT_St_Catharina_L</v>
      </c>
      <c r="D1237">
        <f>SEARCH("_",Tabel_query[[#This Row],[Kolom2]])</f>
        <v>8</v>
      </c>
      <c r="E1237" t="str">
        <f>LEFT(Tabel_query[[#This Row],[Kolom2]],Tabel_query[[#This Row],[Kolom3]]-1)</f>
        <v>MAASEIK</v>
      </c>
      <c r="F1237" s="2" t="s">
        <v>70</v>
      </c>
      <c r="G1237" s="2" t="s">
        <v>72</v>
      </c>
      <c r="I1237" s="3" t="b">
        <v>0</v>
      </c>
      <c r="L1237" s="3" t="b">
        <v>1</v>
      </c>
      <c r="P1237" s="2" t="s">
        <v>874</v>
      </c>
      <c r="Q1237" s="2" t="s">
        <v>137</v>
      </c>
      <c r="T1237" s="1" t="s">
        <v>13020</v>
      </c>
      <c r="U1237" s="1" t="s">
        <v>21142</v>
      </c>
      <c r="V1237" s="1" t="s">
        <v>83</v>
      </c>
      <c r="W1237" s="1" t="s">
        <v>21099</v>
      </c>
      <c r="X1237" s="1" t="s">
        <v>21143</v>
      </c>
      <c r="Y1237" s="1" t="s">
        <v>21100</v>
      </c>
      <c r="Z1237" s="2" t="s">
        <v>21121</v>
      </c>
      <c r="AA1237" s="1" t="s">
        <v>21144</v>
      </c>
      <c r="AB1237" s="1" t="s">
        <v>21145</v>
      </c>
      <c r="AC1237" s="1" t="s">
        <v>21146</v>
      </c>
      <c r="AD1237" s="1" t="s">
        <v>21147</v>
      </c>
      <c r="AE1237" s="2" t="s">
        <v>77</v>
      </c>
      <c r="AF1237" s="4">
        <v>43531</v>
      </c>
      <c r="AG1237" s="1" t="s">
        <v>21148</v>
      </c>
      <c r="AH1237" s="1" t="s">
        <v>21156</v>
      </c>
      <c r="AI1237" s="1" t="s">
        <v>21149</v>
      </c>
      <c r="AJ1237" s="1" t="s">
        <v>21150</v>
      </c>
      <c r="AK1237" s="2" t="s">
        <v>78</v>
      </c>
      <c r="AL1237" s="4">
        <v>43531</v>
      </c>
      <c r="AM1237" s="1" t="s">
        <v>21151</v>
      </c>
      <c r="AN1237" s="1" t="s">
        <v>21152</v>
      </c>
      <c r="AO1237" s="1" t="s">
        <v>21153</v>
      </c>
      <c r="AP1237" s="1" t="s">
        <v>21154</v>
      </c>
      <c r="AQ1237" s="2" t="s">
        <v>78</v>
      </c>
      <c r="AR1237" s="4">
        <v>43531</v>
      </c>
      <c r="AS1237" s="1" t="s">
        <v>21155</v>
      </c>
      <c r="AT1237" s="2" t="s">
        <v>78</v>
      </c>
      <c r="AU1237" s="4">
        <v>41765</v>
      </c>
      <c r="AV1237" s="1" t="s">
        <v>21157</v>
      </c>
      <c r="AW1237" s="2" t="s">
        <v>77</v>
      </c>
      <c r="AX1237" s="4">
        <v>42837</v>
      </c>
      <c r="AY1237" s="1" t="s">
        <v>75</v>
      </c>
      <c r="AZ1237" s="5">
        <v>665</v>
      </c>
      <c r="BA1237" s="1" t="s">
        <v>80</v>
      </c>
      <c r="BB1237" s="1" t="s">
        <v>79</v>
      </c>
    </row>
    <row r="1238" spans="1:54" x14ac:dyDescent="0.3">
      <c r="A1238" s="1" t="s">
        <v>21158</v>
      </c>
      <c r="B1238" t="str">
        <f>RIGHT(Tabel_query[[#This Row],[Titel]],1)</f>
        <v>L</v>
      </c>
      <c r="C1238" t="str">
        <f>RIGHT(Tabel_query[[#This Row],[Titel]],LEN(Tabel_query[[#This Row],[Titel]])-2)</f>
        <v>MAASEIK_RKT_St_Dionysius_Opoeteren_L</v>
      </c>
      <c r="D1238">
        <f>SEARCH("_",Tabel_query[[#This Row],[Kolom2]])</f>
        <v>8</v>
      </c>
      <c r="E1238" t="str">
        <f>LEFT(Tabel_query[[#This Row],[Kolom2]],Tabel_query[[#This Row],[Kolom3]]-1)</f>
        <v>MAASEIK</v>
      </c>
      <c r="F1238" s="2" t="s">
        <v>70</v>
      </c>
      <c r="G1238" s="2" t="s">
        <v>72</v>
      </c>
      <c r="I1238" s="3" t="b">
        <v>0</v>
      </c>
      <c r="L1238" s="3" t="b">
        <v>1</v>
      </c>
      <c r="P1238" s="2" t="s">
        <v>874</v>
      </c>
      <c r="Q1238" s="2" t="s">
        <v>137</v>
      </c>
      <c r="T1238" s="1" t="s">
        <v>21173</v>
      </c>
      <c r="U1238" s="1" t="s">
        <v>21159</v>
      </c>
      <c r="V1238" s="1" t="s">
        <v>3879</v>
      </c>
      <c r="W1238" s="1" t="s">
        <v>21099</v>
      </c>
      <c r="X1238" s="1" t="s">
        <v>21160</v>
      </c>
      <c r="Y1238" s="1" t="s">
        <v>21100</v>
      </c>
      <c r="Z1238" s="2" t="s">
        <v>21121</v>
      </c>
      <c r="AA1238" s="1" t="s">
        <v>21161</v>
      </c>
      <c r="AB1238" s="1" t="s">
        <v>21162</v>
      </c>
      <c r="AC1238" s="1" t="s">
        <v>21163</v>
      </c>
      <c r="AD1238" s="1" t="s">
        <v>21164</v>
      </c>
      <c r="AE1238" s="2" t="s">
        <v>78</v>
      </c>
      <c r="AF1238" s="4">
        <v>42850</v>
      </c>
      <c r="AG1238" s="1" t="s">
        <v>21165</v>
      </c>
      <c r="AH1238" s="1" t="s">
        <v>21174</v>
      </c>
      <c r="AI1238" s="1" t="s">
        <v>21166</v>
      </c>
      <c r="AJ1238" s="1" t="s">
        <v>21167</v>
      </c>
      <c r="AK1238" s="2" t="s">
        <v>78</v>
      </c>
      <c r="AL1238" s="4">
        <v>42850</v>
      </c>
      <c r="AM1238" s="1" t="s">
        <v>21168</v>
      </c>
      <c r="AN1238" s="1" t="s">
        <v>21169</v>
      </c>
      <c r="AO1238" s="1" t="s">
        <v>21170</v>
      </c>
      <c r="AP1238" s="1" t="s">
        <v>21171</v>
      </c>
      <c r="AQ1238" s="2" t="s">
        <v>77</v>
      </c>
      <c r="AR1238" s="4">
        <v>42850</v>
      </c>
      <c r="AS1238" s="1" t="s">
        <v>21172</v>
      </c>
      <c r="AT1238" s="2" t="s">
        <v>78</v>
      </c>
      <c r="AU1238" s="4">
        <v>41755</v>
      </c>
      <c r="AV1238" s="1" t="s">
        <v>21175</v>
      </c>
      <c r="AW1238" s="2" t="s">
        <v>77</v>
      </c>
      <c r="AX1238" s="4">
        <v>41755</v>
      </c>
      <c r="AY1238" s="1" t="s">
        <v>75</v>
      </c>
      <c r="AZ1238" s="5">
        <v>666</v>
      </c>
      <c r="BA1238" s="1" t="s">
        <v>80</v>
      </c>
      <c r="BB1238" s="1" t="s">
        <v>79</v>
      </c>
    </row>
    <row r="1239" spans="1:54" x14ac:dyDescent="0.3">
      <c r="A1239" s="1" t="s">
        <v>21176</v>
      </c>
      <c r="B1239" t="str">
        <f>RIGHT(Tabel_query[[#This Row],[Titel]],1)</f>
        <v>L</v>
      </c>
      <c r="C1239" t="str">
        <f>RIGHT(Tabel_query[[#This Row],[Titel]],LEN(Tabel_query[[#This Row],[Titel]])-2)</f>
        <v>MAASEIK_RKT_St_Donatius_Dorne_L</v>
      </c>
      <c r="D1239">
        <f>SEARCH("_",Tabel_query[[#This Row],[Kolom2]])</f>
        <v>8</v>
      </c>
      <c r="E1239" t="str">
        <f>LEFT(Tabel_query[[#This Row],[Kolom2]],Tabel_query[[#This Row],[Kolom3]]-1)</f>
        <v>MAASEIK</v>
      </c>
      <c r="F1239" s="2" t="s">
        <v>70</v>
      </c>
      <c r="G1239" s="2" t="s">
        <v>72</v>
      </c>
      <c r="I1239" s="3" t="b">
        <v>0</v>
      </c>
      <c r="L1239" s="3" t="b">
        <v>1</v>
      </c>
      <c r="P1239" s="2" t="s">
        <v>874</v>
      </c>
      <c r="Q1239" s="2" t="s">
        <v>137</v>
      </c>
      <c r="T1239" s="1" t="s">
        <v>21189</v>
      </c>
      <c r="Y1239" s="1" t="s">
        <v>21100</v>
      </c>
      <c r="Z1239" s="2" t="s">
        <v>21121</v>
      </c>
      <c r="AA1239" s="1" t="s">
        <v>21177</v>
      </c>
      <c r="AB1239" s="1" t="s">
        <v>21178</v>
      </c>
      <c r="AC1239" s="1" t="s">
        <v>21179</v>
      </c>
      <c r="AD1239" s="1" t="s">
        <v>21180</v>
      </c>
      <c r="AE1239" s="2" t="s">
        <v>78</v>
      </c>
      <c r="AF1239" s="4">
        <v>42844</v>
      </c>
      <c r="AG1239" s="1" t="s">
        <v>21181</v>
      </c>
      <c r="AH1239" s="1" t="s">
        <v>21190</v>
      </c>
      <c r="AI1239" s="1" t="s">
        <v>21182</v>
      </c>
      <c r="AJ1239" s="1" t="s">
        <v>21183</v>
      </c>
      <c r="AK1239" s="2" t="s">
        <v>78</v>
      </c>
      <c r="AL1239" s="4">
        <v>42844</v>
      </c>
      <c r="AM1239" s="1" t="s">
        <v>21184</v>
      </c>
      <c r="AN1239" s="1" t="s">
        <v>21185</v>
      </c>
      <c r="AO1239" s="1" t="s">
        <v>21186</v>
      </c>
      <c r="AP1239" s="1" t="s">
        <v>21187</v>
      </c>
      <c r="AQ1239" s="2" t="s">
        <v>78</v>
      </c>
      <c r="AR1239" s="4">
        <v>42844</v>
      </c>
      <c r="AS1239" s="1" t="s">
        <v>21188</v>
      </c>
      <c r="AT1239" s="2" t="s">
        <v>77</v>
      </c>
      <c r="AU1239" s="4">
        <v>42844</v>
      </c>
      <c r="AV1239" s="1" t="s">
        <v>21191</v>
      </c>
      <c r="AW1239" s="2" t="s">
        <v>77</v>
      </c>
      <c r="AX1239" s="4">
        <v>42844</v>
      </c>
      <c r="AY1239" s="1" t="s">
        <v>75</v>
      </c>
      <c r="AZ1239" s="5">
        <v>667</v>
      </c>
      <c r="BA1239" s="1" t="s">
        <v>80</v>
      </c>
      <c r="BB1239" s="1" t="s">
        <v>79</v>
      </c>
    </row>
    <row r="1240" spans="1:54" x14ac:dyDescent="0.3">
      <c r="A1240" s="1" t="s">
        <v>21192</v>
      </c>
      <c r="B1240" t="str">
        <f>RIGHT(Tabel_query[[#This Row],[Titel]],1)</f>
        <v>L</v>
      </c>
      <c r="C1240" t="str">
        <f>RIGHT(Tabel_query[[#This Row],[Titel]],LEN(Tabel_query[[#This Row],[Titel]])-2)</f>
        <v>MAASEIK_RKT_St_Gertrudis_Heppeneert_L</v>
      </c>
      <c r="D1240">
        <f>SEARCH("_",Tabel_query[[#This Row],[Kolom2]])</f>
        <v>8</v>
      </c>
      <c r="E1240" t="str">
        <f>LEFT(Tabel_query[[#This Row],[Kolom2]],Tabel_query[[#This Row],[Kolom3]]-1)</f>
        <v>MAASEIK</v>
      </c>
      <c r="F1240" s="2" t="s">
        <v>70</v>
      </c>
      <c r="G1240" s="2" t="s">
        <v>72</v>
      </c>
      <c r="I1240" s="3" t="b">
        <v>0</v>
      </c>
      <c r="L1240" s="3" t="b">
        <v>1</v>
      </c>
      <c r="P1240" s="2" t="s">
        <v>874</v>
      </c>
      <c r="Q1240" s="2" t="s">
        <v>137</v>
      </c>
      <c r="T1240" s="1" t="s">
        <v>21207</v>
      </c>
      <c r="U1240" s="1" t="s">
        <v>21193</v>
      </c>
      <c r="V1240" s="1" t="s">
        <v>930</v>
      </c>
      <c r="W1240" s="1" t="s">
        <v>21099</v>
      </c>
      <c r="X1240" s="1" t="s">
        <v>21194</v>
      </c>
      <c r="Y1240" s="1" t="s">
        <v>21100</v>
      </c>
      <c r="Z1240" s="2" t="s">
        <v>21121</v>
      </c>
      <c r="AA1240" s="1" t="s">
        <v>21195</v>
      </c>
      <c r="AB1240" s="1" t="s">
        <v>21196</v>
      </c>
      <c r="AC1240" s="1" t="s">
        <v>21197</v>
      </c>
      <c r="AD1240" s="1" t="s">
        <v>21198</v>
      </c>
      <c r="AE1240" s="2" t="s">
        <v>77</v>
      </c>
      <c r="AF1240" s="4">
        <v>42835</v>
      </c>
      <c r="AG1240" s="1" t="s">
        <v>21199</v>
      </c>
      <c r="AH1240" s="1" t="s">
        <v>21208</v>
      </c>
      <c r="AI1240" s="1" t="s">
        <v>21200</v>
      </c>
      <c r="AJ1240" s="1" t="s">
        <v>21201</v>
      </c>
      <c r="AK1240" s="2" t="s">
        <v>78</v>
      </c>
      <c r="AL1240" s="4">
        <v>42835</v>
      </c>
      <c r="AM1240" s="1" t="s">
        <v>21202</v>
      </c>
      <c r="AN1240" s="1" t="s">
        <v>21203</v>
      </c>
      <c r="AO1240" s="1" t="s">
        <v>21204</v>
      </c>
      <c r="AP1240" s="1" t="s">
        <v>21205</v>
      </c>
      <c r="AQ1240" s="2" t="s">
        <v>78</v>
      </c>
      <c r="AR1240" s="4">
        <v>42835</v>
      </c>
      <c r="AS1240" s="1" t="s">
        <v>21206</v>
      </c>
      <c r="AT1240" s="2" t="s">
        <v>77</v>
      </c>
      <c r="AU1240" s="4">
        <v>42835</v>
      </c>
      <c r="AV1240" s="1" t="s">
        <v>21209</v>
      </c>
      <c r="AW1240" s="2" t="s">
        <v>78</v>
      </c>
      <c r="AX1240" s="4">
        <v>42835</v>
      </c>
      <c r="AY1240" s="1" t="s">
        <v>75</v>
      </c>
      <c r="AZ1240" s="5">
        <v>668</v>
      </c>
      <c r="BA1240" s="1" t="s">
        <v>80</v>
      </c>
      <c r="BB1240" s="1" t="s">
        <v>79</v>
      </c>
    </row>
    <row r="1241" spans="1:54" x14ac:dyDescent="0.3">
      <c r="A1241" s="1" t="s">
        <v>21210</v>
      </c>
      <c r="B1241" t="str">
        <f>RIGHT(Tabel_query[[#This Row],[Titel]],1)</f>
        <v>L</v>
      </c>
      <c r="C1241" t="str">
        <f>RIGHT(Tabel_query[[#This Row],[Titel]],LEN(Tabel_query[[#This Row],[Titel]])-2)</f>
        <v>MAASEIK_RKT_St_Jozef_Voorshoven_L</v>
      </c>
      <c r="D1241">
        <f>SEARCH("_",Tabel_query[[#This Row],[Kolom2]])</f>
        <v>8</v>
      </c>
      <c r="E1241" t="str">
        <f>LEFT(Tabel_query[[#This Row],[Kolom2]],Tabel_query[[#This Row],[Kolom3]]-1)</f>
        <v>MAASEIK</v>
      </c>
      <c r="F1241" s="2" t="s">
        <v>1916</v>
      </c>
      <c r="G1241" s="2" t="s">
        <v>72</v>
      </c>
      <c r="I1241" s="3" t="b">
        <v>0</v>
      </c>
      <c r="L1241" s="3" t="b">
        <v>1</v>
      </c>
      <c r="P1241" s="2" t="s">
        <v>874</v>
      </c>
      <c r="Q1241" s="2" t="s">
        <v>137</v>
      </c>
      <c r="T1241" s="1" t="s">
        <v>21224</v>
      </c>
      <c r="U1241" s="1" t="s">
        <v>21211</v>
      </c>
      <c r="V1241" s="1" t="s">
        <v>6810</v>
      </c>
      <c r="W1241" s="1" t="s">
        <v>21099</v>
      </c>
      <c r="X1241" s="1" t="s">
        <v>21212</v>
      </c>
      <c r="Y1241" s="1" t="s">
        <v>21100</v>
      </c>
      <c r="Z1241" s="2" t="s">
        <v>21121</v>
      </c>
      <c r="AA1241" s="1" t="s">
        <v>21213</v>
      </c>
      <c r="AB1241" s="1" t="s">
        <v>21214</v>
      </c>
      <c r="AD1241" s="1" t="s">
        <v>21215</v>
      </c>
      <c r="AE1241" s="2" t="s">
        <v>78</v>
      </c>
      <c r="AF1241" s="4">
        <v>42843</v>
      </c>
      <c r="AG1241" s="1" t="s">
        <v>21216</v>
      </c>
      <c r="AH1241" s="1" t="s">
        <v>21225</v>
      </c>
      <c r="AI1241" s="1" t="s">
        <v>21217</v>
      </c>
      <c r="AJ1241" s="1" t="s">
        <v>21218</v>
      </c>
      <c r="AK1241" s="2" t="s">
        <v>78</v>
      </c>
      <c r="AL1241" s="4">
        <v>42843</v>
      </c>
      <c r="AM1241" s="1" t="s">
        <v>21219</v>
      </c>
      <c r="AN1241" s="1" t="s">
        <v>21220</v>
      </c>
      <c r="AO1241" s="1" t="s">
        <v>21221</v>
      </c>
      <c r="AP1241" s="1" t="s">
        <v>21222</v>
      </c>
      <c r="AQ1241" s="2" t="s">
        <v>78</v>
      </c>
      <c r="AR1241" s="4">
        <v>42843</v>
      </c>
      <c r="AS1241" s="1" t="s">
        <v>21223</v>
      </c>
      <c r="AT1241" s="2" t="s">
        <v>77</v>
      </c>
      <c r="AU1241" s="4">
        <v>42843</v>
      </c>
      <c r="AV1241" s="1" t="s">
        <v>21226</v>
      </c>
      <c r="AW1241" s="2" t="s">
        <v>77</v>
      </c>
      <c r="AX1241" s="4">
        <v>42843</v>
      </c>
      <c r="AY1241" s="1" t="s">
        <v>75</v>
      </c>
      <c r="AZ1241" s="5">
        <v>669</v>
      </c>
      <c r="BA1241" s="1" t="s">
        <v>80</v>
      </c>
      <c r="BB1241" s="1" t="s">
        <v>79</v>
      </c>
    </row>
    <row r="1242" spans="1:54" x14ac:dyDescent="0.3">
      <c r="A1242" s="1" t="s">
        <v>21227</v>
      </c>
      <c r="B1242" t="str">
        <f>RIGHT(Tabel_query[[#This Row],[Titel]],1)</f>
        <v>L</v>
      </c>
      <c r="C1242" t="str">
        <f>RIGHT(Tabel_query[[#This Row],[Titel]],LEN(Tabel_query[[#This Row],[Titel]])-2)</f>
        <v>MAASEIK_RKT_St_Lambertus_Neeroeteren_L</v>
      </c>
      <c r="D1242">
        <f>SEARCH("_",Tabel_query[[#This Row],[Kolom2]])</f>
        <v>8</v>
      </c>
      <c r="E1242" t="str">
        <f>LEFT(Tabel_query[[#This Row],[Kolom2]],Tabel_query[[#This Row],[Kolom3]]-1)</f>
        <v>MAASEIK</v>
      </c>
      <c r="F1242" s="2" t="s">
        <v>1916</v>
      </c>
      <c r="G1242" s="2" t="s">
        <v>72</v>
      </c>
      <c r="I1242" s="3" t="b">
        <v>0</v>
      </c>
      <c r="L1242" s="3" t="b">
        <v>0</v>
      </c>
      <c r="P1242" s="2" t="s">
        <v>874</v>
      </c>
      <c r="Q1242" s="2" t="s">
        <v>137</v>
      </c>
      <c r="T1242" s="1" t="s">
        <v>21241</v>
      </c>
      <c r="U1242" s="1" t="s">
        <v>21228</v>
      </c>
      <c r="V1242" s="1" t="s">
        <v>2731</v>
      </c>
      <c r="W1242" s="1" t="s">
        <v>21099</v>
      </c>
      <c r="X1242" s="1" t="s">
        <v>21229</v>
      </c>
      <c r="Y1242" s="1" t="s">
        <v>21100</v>
      </c>
      <c r="Z1242" s="2" t="s">
        <v>21121</v>
      </c>
      <c r="AA1242" s="1" t="s">
        <v>21230</v>
      </c>
      <c r="AB1242" s="1" t="s">
        <v>21231</v>
      </c>
      <c r="AC1242" s="1" t="s">
        <v>21232</v>
      </c>
      <c r="AD1242" s="1" t="s">
        <v>21233</v>
      </c>
      <c r="AG1242" s="1" t="s">
        <v>21234</v>
      </c>
      <c r="AH1242" s="1" t="s">
        <v>21242</v>
      </c>
      <c r="AI1242" s="1" t="s">
        <v>21235</v>
      </c>
      <c r="AJ1242" s="1" t="s">
        <v>21236</v>
      </c>
      <c r="AM1242" s="1" t="s">
        <v>21237</v>
      </c>
      <c r="AN1242" s="1" t="s">
        <v>21238</v>
      </c>
      <c r="AO1242" s="1" t="s">
        <v>21239</v>
      </c>
      <c r="AP1242" s="1" t="s">
        <v>21240</v>
      </c>
      <c r="AY1242" s="1" t="s">
        <v>75</v>
      </c>
      <c r="AZ1242" s="5">
        <v>670</v>
      </c>
      <c r="BA1242" s="1" t="s">
        <v>80</v>
      </c>
      <c r="BB1242" s="1" t="s">
        <v>79</v>
      </c>
    </row>
    <row r="1243" spans="1:54" x14ac:dyDescent="0.3">
      <c r="A1243" s="1" t="s">
        <v>21243</v>
      </c>
      <c r="B1243" t="str">
        <f>RIGHT(Tabel_query[[#This Row],[Titel]],1)</f>
        <v>L</v>
      </c>
      <c r="C1243" t="str">
        <f>RIGHT(Tabel_query[[#This Row],[Titel]],LEN(Tabel_query[[#This Row],[Titel]])-2)</f>
        <v>MAASEIK_RKT_St_Laurentius_Wurfeld_L</v>
      </c>
      <c r="D1243">
        <f>SEARCH("_",Tabel_query[[#This Row],[Kolom2]])</f>
        <v>8</v>
      </c>
      <c r="E1243" t="str">
        <f>LEFT(Tabel_query[[#This Row],[Kolom2]],Tabel_query[[#This Row],[Kolom3]]-1)</f>
        <v>MAASEIK</v>
      </c>
      <c r="F1243" s="2" t="s">
        <v>70</v>
      </c>
      <c r="G1243" s="2" t="s">
        <v>72</v>
      </c>
      <c r="I1243" s="3" t="b">
        <v>0</v>
      </c>
      <c r="L1243" s="3" t="b">
        <v>1</v>
      </c>
      <c r="P1243" s="2" t="s">
        <v>874</v>
      </c>
      <c r="Q1243" s="2" t="s">
        <v>137</v>
      </c>
      <c r="T1243" s="1" t="s">
        <v>21258</v>
      </c>
      <c r="U1243" s="1" t="s">
        <v>21244</v>
      </c>
      <c r="V1243" s="1" t="s">
        <v>83</v>
      </c>
      <c r="W1243" s="1" t="s">
        <v>21099</v>
      </c>
      <c r="X1243" s="1" t="s">
        <v>21245</v>
      </c>
      <c r="Y1243" s="1" t="s">
        <v>21100</v>
      </c>
      <c r="Z1243" s="2" t="s">
        <v>21121</v>
      </c>
      <c r="AA1243" s="1" t="s">
        <v>21246</v>
      </c>
      <c r="AB1243" s="1" t="s">
        <v>21247</v>
      </c>
      <c r="AC1243" s="1" t="s">
        <v>21248</v>
      </c>
      <c r="AD1243" s="1" t="s">
        <v>21249</v>
      </c>
      <c r="AE1243" s="2" t="s">
        <v>77</v>
      </c>
      <c r="AF1243" s="4">
        <v>42835</v>
      </c>
      <c r="AG1243" s="1" t="s">
        <v>21250</v>
      </c>
      <c r="AH1243" s="1" t="s">
        <v>21259</v>
      </c>
      <c r="AI1243" s="1" t="s">
        <v>21251</v>
      </c>
      <c r="AJ1243" s="1" t="s">
        <v>21252</v>
      </c>
      <c r="AK1243" s="2" t="s">
        <v>78</v>
      </c>
      <c r="AL1243" s="4">
        <v>42835</v>
      </c>
      <c r="AM1243" s="1" t="s">
        <v>21253</v>
      </c>
      <c r="AN1243" s="1" t="s">
        <v>21254</v>
      </c>
      <c r="AO1243" s="1" t="s">
        <v>21255</v>
      </c>
      <c r="AP1243" s="1" t="s">
        <v>21256</v>
      </c>
      <c r="AQ1243" s="2" t="s">
        <v>78</v>
      </c>
      <c r="AR1243" s="4">
        <v>42835</v>
      </c>
      <c r="AS1243" s="1" t="s">
        <v>21257</v>
      </c>
      <c r="AT1243" s="2" t="s">
        <v>78</v>
      </c>
      <c r="AU1243" s="4">
        <v>42835</v>
      </c>
      <c r="AV1243" s="1" t="s">
        <v>21260</v>
      </c>
      <c r="AW1243" s="2" t="s">
        <v>77</v>
      </c>
      <c r="AX1243" s="4">
        <v>42835</v>
      </c>
      <c r="AY1243" s="1" t="s">
        <v>75</v>
      </c>
      <c r="AZ1243" s="5">
        <v>671</v>
      </c>
      <c r="BA1243" s="1" t="s">
        <v>80</v>
      </c>
      <c r="BB1243" s="1" t="s">
        <v>79</v>
      </c>
    </row>
    <row r="1244" spans="1:54" x14ac:dyDescent="0.3">
      <c r="A1244" s="1" t="s">
        <v>21261</v>
      </c>
      <c r="B1244" t="str">
        <f>RIGHT(Tabel_query[[#This Row],[Titel]],1)</f>
        <v>L</v>
      </c>
      <c r="C1244" t="str">
        <f>RIGHT(Tabel_query[[#This Row],[Titel]],LEN(Tabel_query[[#This Row],[Titel]])-2)</f>
        <v>MAASMECHELEN_ISL_Moskee_El_Islam_L</v>
      </c>
      <c r="D1244">
        <f>SEARCH("_",Tabel_query[[#This Row],[Kolom2]])</f>
        <v>13</v>
      </c>
      <c r="E1244" t="str">
        <f>LEFT(Tabel_query[[#This Row],[Kolom2]],Tabel_query[[#This Row],[Kolom3]]-1)</f>
        <v>MAASMECHELEN</v>
      </c>
      <c r="F1244" s="2" t="s">
        <v>86</v>
      </c>
      <c r="H1244" s="1" t="s">
        <v>87</v>
      </c>
      <c r="I1244" s="3" t="b">
        <v>0</v>
      </c>
      <c r="J1244" s="1" t="s">
        <v>21267</v>
      </c>
      <c r="K1244" s="2" t="s">
        <v>74</v>
      </c>
      <c r="L1244" s="3" t="b">
        <v>0</v>
      </c>
      <c r="P1244" s="2" t="s">
        <v>874</v>
      </c>
      <c r="Q1244" s="2" t="s">
        <v>52</v>
      </c>
      <c r="R1244" s="1" t="s">
        <v>89</v>
      </c>
      <c r="T1244" s="1" t="s">
        <v>21266</v>
      </c>
      <c r="U1244" s="1" t="s">
        <v>21262</v>
      </c>
      <c r="V1244" s="1" t="s">
        <v>21263</v>
      </c>
      <c r="W1244" s="1" t="s">
        <v>21264</v>
      </c>
      <c r="Y1244" s="1" t="s">
        <v>21265</v>
      </c>
      <c r="AY1244" s="1" t="s">
        <v>75</v>
      </c>
      <c r="AZ1244" s="5">
        <v>2064</v>
      </c>
      <c r="BA1244" s="1" t="s">
        <v>80</v>
      </c>
      <c r="BB1244" s="1" t="s">
        <v>79</v>
      </c>
    </row>
    <row r="1245" spans="1:54" x14ac:dyDescent="0.3">
      <c r="A1245" s="1" t="s">
        <v>21268</v>
      </c>
      <c r="B1245" t="str">
        <f>RIGHT(Tabel_query[[#This Row],[Titel]],1)</f>
        <v>L</v>
      </c>
      <c r="C1245" t="str">
        <f>RIGHT(Tabel_query[[#This Row],[Titel]],LEN(Tabel_query[[#This Row],[Titel]])-2)</f>
        <v>MAASMECHELEN_ISL_Tevhid_Moskee_L</v>
      </c>
      <c r="D1245">
        <f>SEARCH("_",Tabel_query[[#This Row],[Kolom2]])</f>
        <v>13</v>
      </c>
      <c r="E1245" t="str">
        <f>LEFT(Tabel_query[[#This Row],[Kolom2]],Tabel_query[[#This Row],[Kolom3]]-1)</f>
        <v>MAASMECHELEN</v>
      </c>
      <c r="F1245" s="2" t="s">
        <v>86</v>
      </c>
      <c r="G1245" s="2" t="s">
        <v>88</v>
      </c>
      <c r="H1245" s="1" t="s">
        <v>87</v>
      </c>
      <c r="I1245" s="3" t="b">
        <v>0</v>
      </c>
      <c r="J1245" s="1" t="s">
        <v>21271</v>
      </c>
      <c r="K1245" s="2" t="s">
        <v>74</v>
      </c>
      <c r="L1245" s="3" t="b">
        <v>0</v>
      </c>
      <c r="P1245" s="2" t="s">
        <v>874</v>
      </c>
      <c r="Q1245" s="2" t="s">
        <v>52</v>
      </c>
      <c r="R1245" s="1" t="s">
        <v>1154</v>
      </c>
      <c r="T1245" s="1" t="s">
        <v>21270</v>
      </c>
      <c r="U1245" s="1" t="s">
        <v>21269</v>
      </c>
      <c r="V1245" s="1" t="s">
        <v>992</v>
      </c>
      <c r="W1245" s="1" t="s">
        <v>21264</v>
      </c>
      <c r="Y1245" s="1" t="s">
        <v>21265</v>
      </c>
      <c r="AY1245" s="1" t="s">
        <v>75</v>
      </c>
      <c r="AZ1245" s="5">
        <v>2073</v>
      </c>
      <c r="BA1245" s="1" t="s">
        <v>80</v>
      </c>
      <c r="BB1245" s="1" t="s">
        <v>79</v>
      </c>
    </row>
    <row r="1246" spans="1:54" x14ac:dyDescent="0.3">
      <c r="A1246" s="1" t="s">
        <v>21272</v>
      </c>
      <c r="B1246" t="str">
        <f>RIGHT(Tabel_query[[#This Row],[Titel]],1)</f>
        <v>L</v>
      </c>
      <c r="C1246" t="str">
        <f>RIGHT(Tabel_query[[#This Row],[Titel]],LEN(Tabel_query[[#This Row],[Titel]])-2)</f>
        <v>MAASMECHELEN_ORT_Heilige_Dimitrios_L</v>
      </c>
      <c r="D1246">
        <f>SEARCH("_",Tabel_query[[#This Row],[Kolom2]])</f>
        <v>13</v>
      </c>
      <c r="E1246" t="str">
        <f>LEFT(Tabel_query[[#This Row],[Kolom2]],Tabel_query[[#This Row],[Kolom3]]-1)</f>
        <v>MAASMECHELEN</v>
      </c>
      <c r="F1246" s="2" t="s">
        <v>70</v>
      </c>
      <c r="G1246" s="2" t="s">
        <v>72</v>
      </c>
      <c r="H1246" s="1" t="s">
        <v>9839</v>
      </c>
      <c r="I1246" s="3" t="b">
        <v>0</v>
      </c>
      <c r="J1246" s="1" t="s">
        <v>21289</v>
      </c>
      <c r="K1246" s="2" t="s">
        <v>134</v>
      </c>
      <c r="L1246" s="3" t="b">
        <v>1</v>
      </c>
      <c r="P1246" s="2" t="s">
        <v>874</v>
      </c>
      <c r="Q1246" s="2" t="s">
        <v>91</v>
      </c>
      <c r="R1246" s="1" t="s">
        <v>1355</v>
      </c>
      <c r="T1246" s="1" t="s">
        <v>21287</v>
      </c>
      <c r="U1246" s="1" t="s">
        <v>21273</v>
      </c>
      <c r="V1246" s="1" t="s">
        <v>21274</v>
      </c>
      <c r="W1246" s="1" t="s">
        <v>21264</v>
      </c>
      <c r="X1246" s="1" t="s">
        <v>21275</v>
      </c>
      <c r="Y1246" s="1" t="s">
        <v>21265</v>
      </c>
      <c r="Z1246" s="2" t="s">
        <v>113</v>
      </c>
      <c r="AA1246" s="1" t="s">
        <v>21276</v>
      </c>
      <c r="AB1246" s="1" t="s">
        <v>21277</v>
      </c>
      <c r="AD1246" s="1" t="s">
        <v>21278</v>
      </c>
      <c r="AE1246" s="2" t="s">
        <v>78</v>
      </c>
      <c r="AF1246" s="4">
        <v>42124</v>
      </c>
      <c r="AG1246" s="1" t="s">
        <v>21279</v>
      </c>
      <c r="AH1246" s="1" t="s">
        <v>21288</v>
      </c>
      <c r="AI1246" s="1" t="s">
        <v>21280</v>
      </c>
      <c r="AJ1246" s="1" t="s">
        <v>21281</v>
      </c>
      <c r="AK1246" s="2" t="s">
        <v>78</v>
      </c>
      <c r="AL1246" s="4">
        <v>42124</v>
      </c>
      <c r="AM1246" s="1" t="s">
        <v>21282</v>
      </c>
      <c r="AN1246" s="1" t="s">
        <v>21283</v>
      </c>
      <c r="AO1246" s="1" t="s">
        <v>21284</v>
      </c>
      <c r="AP1246" s="1" t="s">
        <v>21285</v>
      </c>
      <c r="AQ1246" s="2" t="s">
        <v>78</v>
      </c>
      <c r="AR1246" s="4">
        <v>42124</v>
      </c>
      <c r="AS1246" s="1" t="s">
        <v>21286</v>
      </c>
      <c r="AT1246" s="2" t="s">
        <v>77</v>
      </c>
      <c r="AU1246" s="4">
        <v>42887</v>
      </c>
      <c r="AV1246" s="1" t="s">
        <v>21290</v>
      </c>
      <c r="AW1246" s="2" t="s">
        <v>77</v>
      </c>
      <c r="AX1246" s="4">
        <v>42887</v>
      </c>
      <c r="AY1246" s="1" t="s">
        <v>75</v>
      </c>
      <c r="AZ1246" s="5">
        <v>685</v>
      </c>
      <c r="BA1246" s="1" t="s">
        <v>80</v>
      </c>
      <c r="BB1246" s="1" t="s">
        <v>79</v>
      </c>
    </row>
    <row r="1247" spans="1:54" x14ac:dyDescent="0.3">
      <c r="A1247" s="1" t="s">
        <v>21291</v>
      </c>
      <c r="B1247" t="str">
        <f>RIGHT(Tabel_query[[#This Row],[Titel]],1)</f>
        <v>L</v>
      </c>
      <c r="C1247" t="str">
        <f>RIGHT(Tabel_query[[#This Row],[Titel]],LEN(Tabel_query[[#This Row],[Titel]])-2)</f>
        <v>MAASMECHELEN_RKT_Maagd_der_Armen_Mariaheide_L</v>
      </c>
      <c r="D1247">
        <f>SEARCH("_",Tabel_query[[#This Row],[Kolom2]])</f>
        <v>13</v>
      </c>
      <c r="E1247" t="str">
        <f>LEFT(Tabel_query[[#This Row],[Kolom2]],Tabel_query[[#This Row],[Kolom3]]-1)</f>
        <v>MAASMECHELEN</v>
      </c>
      <c r="F1247" s="2" t="s">
        <v>70</v>
      </c>
      <c r="G1247" s="2" t="s">
        <v>72</v>
      </c>
      <c r="I1247" s="3" t="b">
        <v>0</v>
      </c>
      <c r="L1247" s="3" t="b">
        <v>1</v>
      </c>
      <c r="P1247" s="2" t="s">
        <v>874</v>
      </c>
      <c r="Q1247" s="2" t="s">
        <v>137</v>
      </c>
      <c r="T1247" s="1" t="s">
        <v>21306</v>
      </c>
      <c r="U1247" s="1" t="s">
        <v>21292</v>
      </c>
      <c r="V1247" s="1" t="s">
        <v>1358</v>
      </c>
      <c r="W1247" s="1" t="s">
        <v>21264</v>
      </c>
      <c r="X1247" s="1" t="s">
        <v>21293</v>
      </c>
      <c r="Y1247" s="1" t="s">
        <v>21265</v>
      </c>
      <c r="Z1247" s="2" t="s">
        <v>21309</v>
      </c>
      <c r="AA1247" s="1" t="s">
        <v>21294</v>
      </c>
      <c r="AB1247" s="1" t="s">
        <v>21295</v>
      </c>
      <c r="AC1247" s="1" t="s">
        <v>21296</v>
      </c>
      <c r="AD1247" s="1" t="s">
        <v>21297</v>
      </c>
      <c r="AE1247" s="2" t="s">
        <v>78</v>
      </c>
      <c r="AF1247" s="4">
        <v>42845</v>
      </c>
      <c r="AG1247" s="1" t="s">
        <v>21298</v>
      </c>
      <c r="AH1247" s="1" t="s">
        <v>21307</v>
      </c>
      <c r="AI1247" s="1" t="s">
        <v>21299</v>
      </c>
      <c r="AJ1247" s="1" t="s">
        <v>21300</v>
      </c>
      <c r="AK1247" s="2" t="s">
        <v>77</v>
      </c>
      <c r="AL1247" s="4">
        <v>42845</v>
      </c>
      <c r="AM1247" s="1" t="s">
        <v>21301</v>
      </c>
      <c r="AN1247" s="1" t="s">
        <v>21302</v>
      </c>
      <c r="AO1247" s="1" t="s">
        <v>21303</v>
      </c>
      <c r="AP1247" s="1" t="s">
        <v>21304</v>
      </c>
      <c r="AQ1247" s="2" t="s">
        <v>78</v>
      </c>
      <c r="AR1247" s="4">
        <v>43608</v>
      </c>
      <c r="AS1247" s="1" t="s">
        <v>21305</v>
      </c>
      <c r="AT1247" s="2" t="s">
        <v>78</v>
      </c>
      <c r="AU1247" s="4">
        <v>42354</v>
      </c>
      <c r="AV1247" s="1" t="s">
        <v>21308</v>
      </c>
      <c r="AW1247" s="2" t="s">
        <v>77</v>
      </c>
      <c r="AX1247" s="4">
        <v>43740</v>
      </c>
      <c r="AY1247" s="1" t="s">
        <v>75</v>
      </c>
      <c r="AZ1247" s="5">
        <v>673</v>
      </c>
      <c r="BA1247" s="1" t="s">
        <v>80</v>
      </c>
      <c r="BB1247" s="1" t="s">
        <v>79</v>
      </c>
    </row>
    <row r="1248" spans="1:54" x14ac:dyDescent="0.3">
      <c r="A1248" s="1" t="s">
        <v>21310</v>
      </c>
      <c r="B1248" t="str">
        <f>RIGHT(Tabel_query[[#This Row],[Titel]],1)</f>
        <v>L</v>
      </c>
      <c r="C1248" t="str">
        <f>RIGHT(Tabel_query[[#This Row],[Titel]],LEN(Tabel_query[[#This Row],[Titel]])-2)</f>
        <v>MAASMECHELEN_RKT_St_Barbara_Eisden_Tuinwijk_L</v>
      </c>
      <c r="D1248">
        <f>SEARCH("_",Tabel_query[[#This Row],[Kolom2]])</f>
        <v>13</v>
      </c>
      <c r="E1248" t="str">
        <f>LEFT(Tabel_query[[#This Row],[Kolom2]],Tabel_query[[#This Row],[Kolom3]]-1)</f>
        <v>MAASMECHELEN</v>
      </c>
      <c r="F1248" s="2" t="s">
        <v>70</v>
      </c>
      <c r="G1248" s="2" t="s">
        <v>72</v>
      </c>
      <c r="I1248" s="3" t="b">
        <v>0</v>
      </c>
      <c r="L1248" s="3" t="b">
        <v>1</v>
      </c>
      <c r="P1248" s="2" t="s">
        <v>874</v>
      </c>
      <c r="Q1248" s="2" t="s">
        <v>137</v>
      </c>
      <c r="T1248" s="1" t="s">
        <v>21323</v>
      </c>
      <c r="U1248" s="1" t="s">
        <v>21311</v>
      </c>
      <c r="V1248" s="1" t="s">
        <v>2233</v>
      </c>
      <c r="X1248" s="1" t="s">
        <v>21313</v>
      </c>
      <c r="Y1248" s="1" t="s">
        <v>21312</v>
      </c>
      <c r="Z1248" s="2" t="s">
        <v>21309</v>
      </c>
      <c r="AA1248" s="1" t="s">
        <v>21314</v>
      </c>
      <c r="AB1248" s="1" t="s">
        <v>21315</v>
      </c>
      <c r="AE1248" s="2" t="s">
        <v>77</v>
      </c>
      <c r="AF1248" s="4">
        <v>43172</v>
      </c>
      <c r="AG1248" s="1" t="s">
        <v>21316</v>
      </c>
      <c r="AH1248" s="1" t="s">
        <v>21324</v>
      </c>
      <c r="AI1248" s="1" t="s">
        <v>21317</v>
      </c>
      <c r="AJ1248" s="1" t="s">
        <v>21318</v>
      </c>
      <c r="AK1248" s="2" t="s">
        <v>78</v>
      </c>
      <c r="AL1248" s="4">
        <v>42853</v>
      </c>
      <c r="AM1248" s="1" t="s">
        <v>21319</v>
      </c>
      <c r="AN1248" s="1" t="s">
        <v>21320</v>
      </c>
      <c r="AP1248" s="1" t="s">
        <v>21321</v>
      </c>
      <c r="AQ1248" s="2" t="s">
        <v>78</v>
      </c>
      <c r="AR1248" s="4">
        <v>42853</v>
      </c>
      <c r="AS1248" s="1" t="s">
        <v>21322</v>
      </c>
      <c r="AT1248" s="2" t="s">
        <v>78</v>
      </c>
      <c r="AU1248" s="4">
        <v>42853</v>
      </c>
      <c r="AV1248" s="1" t="s">
        <v>21325</v>
      </c>
      <c r="AW1248" s="2" t="s">
        <v>77</v>
      </c>
      <c r="AX1248" s="4">
        <v>42853</v>
      </c>
      <c r="AY1248" s="1" t="s">
        <v>75</v>
      </c>
      <c r="AZ1248" s="5">
        <v>683</v>
      </c>
      <c r="BA1248" s="1" t="s">
        <v>80</v>
      </c>
      <c r="BB1248" s="1" t="s">
        <v>79</v>
      </c>
    </row>
    <row r="1249" spans="1:54" x14ac:dyDescent="0.3">
      <c r="A1249" s="1" t="s">
        <v>21326</v>
      </c>
      <c r="B1249" t="str">
        <f>RIGHT(Tabel_query[[#This Row],[Titel]],1)</f>
        <v>L</v>
      </c>
      <c r="C1249" t="str">
        <f>RIGHT(Tabel_query[[#This Row],[Titel]],LEN(Tabel_query[[#This Row],[Titel]])-2)</f>
        <v>MAASMECHELEN_RKT_St_Joris_Boorsem_L</v>
      </c>
      <c r="D1249">
        <f>SEARCH("_",Tabel_query[[#This Row],[Kolom2]])</f>
        <v>13</v>
      </c>
      <c r="E1249" t="str">
        <f>LEFT(Tabel_query[[#This Row],[Kolom2]],Tabel_query[[#This Row],[Kolom3]]-1)</f>
        <v>MAASMECHELEN</v>
      </c>
      <c r="F1249" s="2" t="s">
        <v>70</v>
      </c>
      <c r="G1249" s="2" t="s">
        <v>72</v>
      </c>
      <c r="I1249" s="3" t="b">
        <v>0</v>
      </c>
      <c r="L1249" s="3" t="b">
        <v>1</v>
      </c>
      <c r="P1249" s="2" t="s">
        <v>874</v>
      </c>
      <c r="Q1249" s="2" t="s">
        <v>137</v>
      </c>
      <c r="T1249" s="1" t="s">
        <v>21339</v>
      </c>
      <c r="U1249" s="1" t="s">
        <v>21327</v>
      </c>
      <c r="V1249" s="1" t="s">
        <v>15664</v>
      </c>
      <c r="W1249" s="1" t="s">
        <v>21264</v>
      </c>
      <c r="X1249" s="1" t="s">
        <v>21328</v>
      </c>
      <c r="Y1249" s="1" t="s">
        <v>21265</v>
      </c>
      <c r="Z1249" s="2" t="s">
        <v>21309</v>
      </c>
      <c r="AA1249" s="1" t="s">
        <v>21329</v>
      </c>
      <c r="AB1249" s="1" t="s">
        <v>21330</v>
      </c>
      <c r="AC1249" s="1" t="s">
        <v>21331</v>
      </c>
      <c r="AD1249" s="1" t="s">
        <v>21332</v>
      </c>
      <c r="AE1249" s="2" t="s">
        <v>77</v>
      </c>
      <c r="AF1249" s="4">
        <v>42852</v>
      </c>
      <c r="AG1249" s="1" t="s">
        <v>21333</v>
      </c>
      <c r="AH1249" s="1" t="s">
        <v>21340</v>
      </c>
      <c r="AJ1249" s="1" t="s">
        <v>21334</v>
      </c>
      <c r="AK1249" s="2" t="s">
        <v>78</v>
      </c>
      <c r="AL1249" s="4">
        <v>41732</v>
      </c>
      <c r="AM1249" s="1" t="s">
        <v>21335</v>
      </c>
      <c r="AN1249" s="1" t="s">
        <v>21336</v>
      </c>
      <c r="AP1249" s="1" t="s">
        <v>21337</v>
      </c>
      <c r="AQ1249" s="2" t="s">
        <v>78</v>
      </c>
      <c r="AR1249" s="4">
        <v>41732</v>
      </c>
      <c r="AS1249" s="1" t="s">
        <v>21338</v>
      </c>
      <c r="AT1249" s="2" t="s">
        <v>77</v>
      </c>
      <c r="AU1249" s="4">
        <v>42852</v>
      </c>
      <c r="AV1249" s="1" t="s">
        <v>21341</v>
      </c>
      <c r="AW1249" s="2" t="s">
        <v>78</v>
      </c>
      <c r="AX1249" s="4">
        <v>42852</v>
      </c>
      <c r="AY1249" s="1" t="s">
        <v>75</v>
      </c>
      <c r="AZ1249" s="5">
        <v>676</v>
      </c>
      <c r="BA1249" s="1" t="s">
        <v>80</v>
      </c>
      <c r="BB1249" s="1" t="s">
        <v>79</v>
      </c>
    </row>
    <row r="1250" spans="1:54" x14ac:dyDescent="0.3">
      <c r="A1250" s="1" t="s">
        <v>21342</v>
      </c>
      <c r="B1250" t="str">
        <f>RIGHT(Tabel_query[[#This Row],[Titel]],1)</f>
        <v>L</v>
      </c>
      <c r="C1250" t="str">
        <f>RIGHT(Tabel_query[[#This Row],[Titel]],LEN(Tabel_query[[#This Row],[Titel]])-2)</f>
        <v>MAASMECHELEN_RKT_St_Kristoffel_Opgrimbie_L</v>
      </c>
      <c r="D1250">
        <f>SEARCH("_",Tabel_query[[#This Row],[Kolom2]])</f>
        <v>13</v>
      </c>
      <c r="E1250" t="str">
        <f>LEFT(Tabel_query[[#This Row],[Kolom2]],Tabel_query[[#This Row],[Kolom3]]-1)</f>
        <v>MAASMECHELEN</v>
      </c>
      <c r="F1250" s="2" t="s">
        <v>70</v>
      </c>
      <c r="G1250" s="2" t="s">
        <v>72</v>
      </c>
      <c r="I1250" s="3" t="b">
        <v>0</v>
      </c>
      <c r="L1250" s="3" t="b">
        <v>1</v>
      </c>
      <c r="P1250" s="2" t="s">
        <v>874</v>
      </c>
      <c r="Q1250" s="2" t="s">
        <v>137</v>
      </c>
      <c r="T1250" s="1" t="s">
        <v>21357</v>
      </c>
      <c r="U1250" s="1" t="s">
        <v>21343</v>
      </c>
      <c r="V1250" s="1" t="s">
        <v>160</v>
      </c>
      <c r="W1250" s="1" t="s">
        <v>21264</v>
      </c>
      <c r="X1250" s="1" t="s">
        <v>21344</v>
      </c>
      <c r="Y1250" s="1" t="s">
        <v>21265</v>
      </c>
      <c r="Z1250" s="2" t="s">
        <v>21309</v>
      </c>
      <c r="AA1250" s="1" t="s">
        <v>21345</v>
      </c>
      <c r="AB1250" s="1" t="s">
        <v>21346</v>
      </c>
      <c r="AC1250" s="1" t="s">
        <v>21347</v>
      </c>
      <c r="AD1250" s="1" t="s">
        <v>21348</v>
      </c>
      <c r="AE1250" s="2" t="s">
        <v>78</v>
      </c>
      <c r="AF1250" s="4">
        <v>43391</v>
      </c>
      <c r="AG1250" s="1" t="s">
        <v>21349</v>
      </c>
      <c r="AH1250" s="1" t="s">
        <v>21358</v>
      </c>
      <c r="AI1250" s="1" t="s">
        <v>21350</v>
      </c>
      <c r="AJ1250" s="1" t="s">
        <v>21351</v>
      </c>
      <c r="AK1250" s="2" t="s">
        <v>78</v>
      </c>
      <c r="AL1250" s="4">
        <v>42843</v>
      </c>
      <c r="AM1250" s="1" t="s">
        <v>21352</v>
      </c>
      <c r="AN1250" s="1" t="s">
        <v>21353</v>
      </c>
      <c r="AO1250" s="1" t="s">
        <v>21354</v>
      </c>
      <c r="AP1250" s="1" t="s">
        <v>21355</v>
      </c>
      <c r="AQ1250" s="2" t="s">
        <v>78</v>
      </c>
      <c r="AR1250" s="4">
        <v>42843</v>
      </c>
      <c r="AS1250" s="1" t="s">
        <v>21356</v>
      </c>
      <c r="AT1250" s="2" t="s">
        <v>77</v>
      </c>
      <c r="AU1250" s="4">
        <v>42843</v>
      </c>
      <c r="AV1250" s="1" t="s">
        <v>21359</v>
      </c>
      <c r="AW1250" s="2" t="s">
        <v>77</v>
      </c>
      <c r="AX1250" s="4">
        <v>42843</v>
      </c>
      <c r="AY1250" s="1" t="s">
        <v>75</v>
      </c>
      <c r="AZ1250" s="5">
        <v>674</v>
      </c>
      <c r="BA1250" s="1" t="s">
        <v>80</v>
      </c>
      <c r="BB1250" s="1" t="s">
        <v>79</v>
      </c>
    </row>
    <row r="1251" spans="1:54" x14ac:dyDescent="0.3">
      <c r="A1251" s="1" t="s">
        <v>21360</v>
      </c>
      <c r="B1251" t="str">
        <f>RIGHT(Tabel_query[[#This Row],[Titel]],1)</f>
        <v>L</v>
      </c>
      <c r="C1251" t="str">
        <f>RIGHT(Tabel_query[[#This Row],[Titel]],LEN(Tabel_query[[#This Row],[Titel]])-2)</f>
        <v>MAASMECHELEN_RKT_St_Laurentius_Meeswijk_L</v>
      </c>
      <c r="D1251">
        <f>SEARCH("_",Tabel_query[[#This Row],[Kolom2]])</f>
        <v>13</v>
      </c>
      <c r="E1251" t="str">
        <f>LEFT(Tabel_query[[#This Row],[Kolom2]],Tabel_query[[#This Row],[Kolom3]]-1)</f>
        <v>MAASMECHELEN</v>
      </c>
      <c r="F1251" s="2" t="s">
        <v>70</v>
      </c>
      <c r="G1251" s="2" t="s">
        <v>72</v>
      </c>
      <c r="I1251" s="3" t="b">
        <v>0</v>
      </c>
      <c r="L1251" s="3" t="b">
        <v>1</v>
      </c>
      <c r="P1251" s="2" t="s">
        <v>874</v>
      </c>
      <c r="Q1251" s="2" t="s">
        <v>137</v>
      </c>
      <c r="T1251" s="1" t="s">
        <v>21375</v>
      </c>
      <c r="U1251" s="1" t="s">
        <v>21361</v>
      </c>
      <c r="V1251" s="1" t="s">
        <v>7268</v>
      </c>
      <c r="W1251" s="1" t="s">
        <v>21264</v>
      </c>
      <c r="X1251" s="1" t="s">
        <v>21362</v>
      </c>
      <c r="Y1251" s="1" t="s">
        <v>21265</v>
      </c>
      <c r="Z1251" s="2" t="s">
        <v>21309</v>
      </c>
      <c r="AA1251" s="1" t="s">
        <v>21363</v>
      </c>
      <c r="AB1251" s="1" t="s">
        <v>21364</v>
      </c>
      <c r="AC1251" s="1" t="s">
        <v>21365</v>
      </c>
      <c r="AD1251" s="1" t="s">
        <v>21366</v>
      </c>
      <c r="AE1251" s="2" t="s">
        <v>77</v>
      </c>
      <c r="AF1251" s="4">
        <v>42845</v>
      </c>
      <c r="AG1251" s="1" t="s">
        <v>21367</v>
      </c>
      <c r="AH1251" s="1" t="s">
        <v>21376</v>
      </c>
      <c r="AI1251" s="1" t="s">
        <v>21368</v>
      </c>
      <c r="AJ1251" s="1" t="s">
        <v>21369</v>
      </c>
      <c r="AK1251" s="2" t="s">
        <v>78</v>
      </c>
      <c r="AL1251" s="4">
        <v>42845</v>
      </c>
      <c r="AM1251" s="1" t="s">
        <v>21370</v>
      </c>
      <c r="AN1251" s="1" t="s">
        <v>21371</v>
      </c>
      <c r="AO1251" s="1" t="s">
        <v>21372</v>
      </c>
      <c r="AP1251" s="1" t="s">
        <v>21373</v>
      </c>
      <c r="AQ1251" s="2" t="s">
        <v>77</v>
      </c>
      <c r="AR1251" s="4">
        <v>42845</v>
      </c>
      <c r="AS1251" s="1" t="s">
        <v>21374</v>
      </c>
      <c r="AT1251" s="2" t="s">
        <v>78</v>
      </c>
      <c r="AU1251" s="4">
        <v>41757</v>
      </c>
      <c r="AV1251" s="1" t="s">
        <v>21377</v>
      </c>
      <c r="AW1251" s="2" t="s">
        <v>78</v>
      </c>
      <c r="AX1251" s="4">
        <v>42488</v>
      </c>
      <c r="AY1251" s="1" t="s">
        <v>75</v>
      </c>
      <c r="AZ1251" s="5">
        <v>677</v>
      </c>
      <c r="BA1251" s="1" t="s">
        <v>80</v>
      </c>
      <c r="BB1251" s="1" t="s">
        <v>79</v>
      </c>
    </row>
    <row r="1252" spans="1:54" x14ac:dyDescent="0.3">
      <c r="A1252" s="1" t="s">
        <v>21378</v>
      </c>
      <c r="B1252" t="str">
        <f>RIGHT(Tabel_query[[#This Row],[Titel]],1)</f>
        <v>L</v>
      </c>
      <c r="C1252" t="str">
        <f>RIGHT(Tabel_query[[#This Row],[Titel]],LEN(Tabel_query[[#This Row],[Titel]])-2)</f>
        <v>MAASMECHELEN_RKT_St_Monulfus_en_Gondulfus_L</v>
      </c>
      <c r="D1252">
        <f>SEARCH("_",Tabel_query[[#This Row],[Kolom2]])</f>
        <v>13</v>
      </c>
      <c r="E1252" t="str">
        <f>LEFT(Tabel_query[[#This Row],[Kolom2]],Tabel_query[[#This Row],[Kolom3]]-1)</f>
        <v>MAASMECHELEN</v>
      </c>
      <c r="F1252" s="2" t="s">
        <v>70</v>
      </c>
      <c r="G1252" s="2" t="s">
        <v>72</v>
      </c>
      <c r="I1252" s="3" t="b">
        <v>0</v>
      </c>
      <c r="L1252" s="3" t="b">
        <v>0</v>
      </c>
      <c r="P1252" s="2" t="s">
        <v>874</v>
      </c>
      <c r="Q1252" s="2" t="s">
        <v>137</v>
      </c>
      <c r="T1252" s="1" t="s">
        <v>21394</v>
      </c>
      <c r="U1252" s="1" t="s">
        <v>21379</v>
      </c>
      <c r="V1252" s="1" t="s">
        <v>21380</v>
      </c>
      <c r="W1252" s="1" t="s">
        <v>21264</v>
      </c>
      <c r="X1252" s="1" t="s">
        <v>21381</v>
      </c>
      <c r="Y1252" s="1" t="s">
        <v>21265</v>
      </c>
      <c r="Z1252" s="2" t="s">
        <v>21309</v>
      </c>
      <c r="AA1252" s="1" t="s">
        <v>21382</v>
      </c>
      <c r="AB1252" s="1" t="s">
        <v>21383</v>
      </c>
      <c r="AC1252" s="1" t="s">
        <v>21384</v>
      </c>
      <c r="AD1252" s="1" t="s">
        <v>21385</v>
      </c>
      <c r="AE1252" s="2" t="s">
        <v>78</v>
      </c>
      <c r="AF1252" s="4">
        <v>42830</v>
      </c>
      <c r="AG1252" s="1" t="s">
        <v>21386</v>
      </c>
      <c r="AH1252" s="1" t="s">
        <v>21395</v>
      </c>
      <c r="AI1252" s="1" t="s">
        <v>21387</v>
      </c>
      <c r="AJ1252" s="1" t="s">
        <v>21388</v>
      </c>
      <c r="AK1252" s="2" t="s">
        <v>78</v>
      </c>
      <c r="AL1252" s="4">
        <v>42830</v>
      </c>
      <c r="AM1252" s="1" t="s">
        <v>21389</v>
      </c>
      <c r="AN1252" s="1" t="s">
        <v>21390</v>
      </c>
      <c r="AO1252" s="1" t="s">
        <v>21391</v>
      </c>
      <c r="AP1252" s="1" t="s">
        <v>21392</v>
      </c>
      <c r="AQ1252" s="2" t="s">
        <v>77</v>
      </c>
      <c r="AR1252" s="4">
        <v>42830</v>
      </c>
      <c r="AS1252" s="1" t="s">
        <v>21393</v>
      </c>
      <c r="AT1252" s="2" t="s">
        <v>78</v>
      </c>
      <c r="AV1252" s="1" t="s">
        <v>21396</v>
      </c>
      <c r="AW1252" s="2" t="s">
        <v>77</v>
      </c>
      <c r="AX1252" s="4">
        <v>42830</v>
      </c>
      <c r="AY1252" s="1" t="s">
        <v>75</v>
      </c>
      <c r="AZ1252" s="5">
        <v>678</v>
      </c>
      <c r="BA1252" s="1" t="s">
        <v>80</v>
      </c>
      <c r="BB1252" s="1" t="s">
        <v>79</v>
      </c>
    </row>
    <row r="1253" spans="1:54" x14ac:dyDescent="0.3">
      <c r="A1253" s="1" t="s">
        <v>21397</v>
      </c>
      <c r="B1253" t="str">
        <f>RIGHT(Tabel_query[[#This Row],[Titel]],1)</f>
        <v>L</v>
      </c>
      <c r="C1253" t="str">
        <f>RIGHT(Tabel_query[[#This Row],[Titel]],LEN(Tabel_query[[#This Row],[Titel]])-2)</f>
        <v>MAASMECHELEN_RKT_St_Niklaas_Uikhoven_L</v>
      </c>
      <c r="D1253">
        <f>SEARCH("_",Tabel_query[[#This Row],[Kolom2]])</f>
        <v>13</v>
      </c>
      <c r="E1253" t="str">
        <f>LEFT(Tabel_query[[#This Row],[Kolom2]],Tabel_query[[#This Row],[Kolom3]]-1)</f>
        <v>MAASMECHELEN</v>
      </c>
      <c r="F1253" s="2" t="s">
        <v>70</v>
      </c>
      <c r="G1253" s="2" t="s">
        <v>72</v>
      </c>
      <c r="I1253" s="3" t="b">
        <v>0</v>
      </c>
      <c r="L1253" s="3" t="b">
        <v>0</v>
      </c>
      <c r="P1253" s="2" t="s">
        <v>874</v>
      </c>
      <c r="Q1253" s="2" t="s">
        <v>137</v>
      </c>
      <c r="T1253" s="1" t="s">
        <v>21413</v>
      </c>
      <c r="U1253" s="1" t="s">
        <v>21398</v>
      </c>
      <c r="V1253" s="1" t="s">
        <v>1053</v>
      </c>
      <c r="W1253" s="1" t="s">
        <v>21399</v>
      </c>
      <c r="X1253" s="1" t="s">
        <v>21400</v>
      </c>
      <c r="Y1253" s="1" t="s">
        <v>21265</v>
      </c>
      <c r="Z1253" s="2" t="s">
        <v>21309</v>
      </c>
      <c r="AA1253" s="1" t="s">
        <v>21401</v>
      </c>
      <c r="AB1253" s="1" t="s">
        <v>21402</v>
      </c>
      <c r="AC1253" s="1" t="s">
        <v>21403</v>
      </c>
      <c r="AD1253" s="1" t="s">
        <v>21404</v>
      </c>
      <c r="AE1253" s="2" t="s">
        <v>78</v>
      </c>
      <c r="AF1253" s="4">
        <v>43584</v>
      </c>
      <c r="AG1253" s="1" t="s">
        <v>21405</v>
      </c>
      <c r="AH1253" s="1" t="s">
        <v>21414</v>
      </c>
      <c r="AI1253" s="1" t="s">
        <v>21406</v>
      </c>
      <c r="AJ1253" s="1" t="s">
        <v>21407</v>
      </c>
      <c r="AK1253" s="2" t="s">
        <v>77</v>
      </c>
      <c r="AL1253" s="4">
        <v>43584</v>
      </c>
      <c r="AM1253" s="1" t="s">
        <v>21408</v>
      </c>
      <c r="AN1253" s="1" t="s">
        <v>21409</v>
      </c>
      <c r="AO1253" s="1" t="s">
        <v>21410</v>
      </c>
      <c r="AP1253" s="1" t="s">
        <v>21411</v>
      </c>
      <c r="AQ1253" s="2" t="s">
        <v>78</v>
      </c>
      <c r="AR1253" s="4">
        <v>43219</v>
      </c>
      <c r="AS1253" s="1" t="s">
        <v>21412</v>
      </c>
      <c r="AT1253" s="2" t="s">
        <v>77</v>
      </c>
      <c r="AU1253" s="4">
        <v>42826</v>
      </c>
      <c r="AV1253" s="1" t="s">
        <v>21415</v>
      </c>
      <c r="AW1253" s="2" t="s">
        <v>78</v>
      </c>
      <c r="AX1253" s="4">
        <v>41730</v>
      </c>
      <c r="AY1253" s="1" t="s">
        <v>75</v>
      </c>
      <c r="AZ1253" s="5">
        <v>679</v>
      </c>
      <c r="BA1253" s="1" t="s">
        <v>80</v>
      </c>
      <c r="BB1253" s="1" t="s">
        <v>79</v>
      </c>
    </row>
    <row r="1254" spans="1:54" x14ac:dyDescent="0.3">
      <c r="A1254" s="1" t="s">
        <v>21416</v>
      </c>
      <c r="B1254" t="str">
        <f>RIGHT(Tabel_query[[#This Row],[Titel]],1)</f>
        <v>L</v>
      </c>
      <c r="C1254" t="str">
        <f>RIGHT(Tabel_query[[#This Row],[Titel]],LEN(Tabel_query[[#This Row],[Titel]])-2)</f>
        <v>MAASMECHELEN_RKT_St_Petrus_Leut_L</v>
      </c>
      <c r="D1254">
        <f>SEARCH("_",Tabel_query[[#This Row],[Kolom2]])</f>
        <v>13</v>
      </c>
      <c r="E1254" t="str">
        <f>LEFT(Tabel_query[[#This Row],[Kolom2]],Tabel_query[[#This Row],[Kolom3]]-1)</f>
        <v>MAASMECHELEN</v>
      </c>
      <c r="F1254" s="2" t="s">
        <v>70</v>
      </c>
      <c r="G1254" s="2" t="s">
        <v>72</v>
      </c>
      <c r="I1254" s="3" t="b">
        <v>0</v>
      </c>
      <c r="L1254" s="3" t="b">
        <v>1</v>
      </c>
      <c r="P1254" s="2" t="s">
        <v>874</v>
      </c>
      <c r="Q1254" s="2" t="s">
        <v>137</v>
      </c>
      <c r="T1254" s="1" t="s">
        <v>21431</v>
      </c>
      <c r="U1254" s="1" t="s">
        <v>21417</v>
      </c>
      <c r="V1254" s="1" t="s">
        <v>5235</v>
      </c>
      <c r="W1254" s="1" t="s">
        <v>21264</v>
      </c>
      <c r="X1254" s="1" t="s">
        <v>21418</v>
      </c>
      <c r="Y1254" s="1" t="s">
        <v>21265</v>
      </c>
      <c r="Z1254" s="2" t="s">
        <v>21309</v>
      </c>
      <c r="AA1254" s="1" t="s">
        <v>21419</v>
      </c>
      <c r="AB1254" s="1" t="s">
        <v>21420</v>
      </c>
      <c r="AC1254" s="1" t="s">
        <v>21421</v>
      </c>
      <c r="AD1254" s="1" t="s">
        <v>21422</v>
      </c>
      <c r="AE1254" s="2" t="s">
        <v>78</v>
      </c>
      <c r="AF1254" s="4">
        <v>42849</v>
      </c>
      <c r="AG1254" s="1" t="s">
        <v>21423</v>
      </c>
      <c r="AH1254" s="1" t="s">
        <v>21432</v>
      </c>
      <c r="AI1254" s="1" t="s">
        <v>21424</v>
      </c>
      <c r="AJ1254" s="1" t="s">
        <v>21425</v>
      </c>
      <c r="AK1254" s="2" t="s">
        <v>77</v>
      </c>
      <c r="AL1254" s="4">
        <v>42849</v>
      </c>
      <c r="AM1254" s="1" t="s">
        <v>21426</v>
      </c>
      <c r="AN1254" s="1" t="s">
        <v>21427</v>
      </c>
      <c r="AO1254" s="1" t="s">
        <v>21428</v>
      </c>
      <c r="AP1254" s="1" t="s">
        <v>21429</v>
      </c>
      <c r="AQ1254" s="2" t="s">
        <v>78</v>
      </c>
      <c r="AR1254" s="4">
        <v>42849</v>
      </c>
      <c r="AS1254" s="1" t="s">
        <v>21430</v>
      </c>
      <c r="AT1254" s="2" t="s">
        <v>78</v>
      </c>
      <c r="AU1254" s="4">
        <v>42839</v>
      </c>
      <c r="AV1254" s="1" t="s">
        <v>21433</v>
      </c>
      <c r="AW1254" s="2" t="s">
        <v>77</v>
      </c>
      <c r="AX1254" s="4">
        <v>42849</v>
      </c>
      <c r="AY1254" s="1" t="s">
        <v>75</v>
      </c>
      <c r="AZ1254" s="5">
        <v>680</v>
      </c>
      <c r="BA1254" s="1" t="s">
        <v>80</v>
      </c>
      <c r="BB1254" s="1" t="s">
        <v>79</v>
      </c>
    </row>
    <row r="1255" spans="1:54" x14ac:dyDescent="0.3">
      <c r="A1255" s="1" t="s">
        <v>21434</v>
      </c>
      <c r="B1255" t="str">
        <f>RIGHT(Tabel_query[[#This Row],[Titel]],1)</f>
        <v>L</v>
      </c>
      <c r="C1255" t="str">
        <f>RIGHT(Tabel_query[[#This Row],[Titel]],LEN(Tabel_query[[#This Row],[Titel]])-2)</f>
        <v>MAASMECHELEN_RKT_St_Petrus_n_Andreas_Proosterbs_L</v>
      </c>
      <c r="D1255">
        <f>SEARCH("_",Tabel_query[[#This Row],[Kolom2]])</f>
        <v>13</v>
      </c>
      <c r="E1255" t="str">
        <f>LEFT(Tabel_query[[#This Row],[Kolom2]],Tabel_query[[#This Row],[Kolom3]]-1)</f>
        <v>MAASMECHELEN</v>
      </c>
      <c r="F1255" s="2" t="s">
        <v>70</v>
      </c>
      <c r="G1255" s="2" t="s">
        <v>72</v>
      </c>
      <c r="I1255" s="3" t="b">
        <v>0</v>
      </c>
      <c r="L1255" s="3" t="b">
        <v>1</v>
      </c>
      <c r="P1255" s="2" t="s">
        <v>874</v>
      </c>
      <c r="Q1255" s="2" t="s">
        <v>137</v>
      </c>
      <c r="T1255" s="1" t="s">
        <v>21448</v>
      </c>
      <c r="U1255" s="1" t="s">
        <v>3120</v>
      </c>
      <c r="V1255" s="1" t="s">
        <v>559</v>
      </c>
      <c r="W1255" s="1" t="s">
        <v>21264</v>
      </c>
      <c r="X1255" s="1" t="s">
        <v>21435</v>
      </c>
      <c r="Y1255" s="1" t="s">
        <v>21265</v>
      </c>
      <c r="Z1255" s="2" t="s">
        <v>21309</v>
      </c>
      <c r="AA1255" s="1" t="s">
        <v>21436</v>
      </c>
      <c r="AB1255" s="1" t="s">
        <v>21437</v>
      </c>
      <c r="AC1255" s="1" t="s">
        <v>21438</v>
      </c>
      <c r="AD1255" s="1" t="s">
        <v>21439</v>
      </c>
      <c r="AE1255" s="2" t="s">
        <v>78</v>
      </c>
      <c r="AF1255" s="4">
        <v>42811</v>
      </c>
      <c r="AG1255" s="1" t="s">
        <v>21440</v>
      </c>
      <c r="AH1255" s="1" t="s">
        <v>21449</v>
      </c>
      <c r="AI1255" s="1" t="s">
        <v>21441</v>
      </c>
      <c r="AJ1255" s="1" t="s">
        <v>21442</v>
      </c>
      <c r="AK1255" s="2" t="s">
        <v>78</v>
      </c>
      <c r="AL1255" s="4">
        <v>42811</v>
      </c>
      <c r="AM1255" s="1" t="s">
        <v>21443</v>
      </c>
      <c r="AN1255" s="1" t="s">
        <v>21444</v>
      </c>
      <c r="AO1255" s="1" t="s">
        <v>21445</v>
      </c>
      <c r="AP1255" s="1" t="s">
        <v>21446</v>
      </c>
      <c r="AQ1255" s="2" t="s">
        <v>78</v>
      </c>
      <c r="AR1255" s="4">
        <v>42811</v>
      </c>
      <c r="AS1255" s="1" t="s">
        <v>21447</v>
      </c>
      <c r="AT1255" s="2" t="s">
        <v>77</v>
      </c>
      <c r="AU1255" s="4">
        <v>42811</v>
      </c>
      <c r="AV1255" s="1" t="s">
        <v>21450</v>
      </c>
      <c r="AW1255" s="2" t="s">
        <v>77</v>
      </c>
      <c r="AX1255" s="4">
        <v>43647</v>
      </c>
      <c r="AY1255" s="1" t="s">
        <v>75</v>
      </c>
      <c r="AZ1255" s="5">
        <v>681</v>
      </c>
      <c r="BA1255" s="1" t="s">
        <v>80</v>
      </c>
      <c r="BB1255" s="1" t="s">
        <v>79</v>
      </c>
    </row>
    <row r="1256" spans="1:54" x14ac:dyDescent="0.3">
      <c r="A1256" s="1" t="s">
        <v>21451</v>
      </c>
      <c r="B1256" t="str">
        <f>RIGHT(Tabel_query[[#This Row],[Titel]],1)</f>
        <v>L</v>
      </c>
      <c r="C1256" t="str">
        <f>RIGHT(Tabel_query[[#This Row],[Titel]],LEN(Tabel_query[[#This Row],[Titel]])-2)</f>
        <v>MAASMECHELEN_RKT_St_Philomena_Kotem_L</v>
      </c>
      <c r="D1256">
        <f>SEARCH("_",Tabel_query[[#This Row],[Kolom2]])</f>
        <v>13</v>
      </c>
      <c r="E1256" t="str">
        <f>LEFT(Tabel_query[[#This Row],[Kolom2]],Tabel_query[[#This Row],[Kolom3]]-1)</f>
        <v>MAASMECHELEN</v>
      </c>
      <c r="F1256" s="2" t="s">
        <v>70</v>
      </c>
      <c r="G1256" s="2" t="s">
        <v>72</v>
      </c>
      <c r="I1256" s="3" t="b">
        <v>0</v>
      </c>
      <c r="L1256" s="3" t="b">
        <v>0</v>
      </c>
      <c r="P1256" s="2" t="s">
        <v>874</v>
      </c>
      <c r="Q1256" s="2" t="s">
        <v>137</v>
      </c>
      <c r="T1256" s="1" t="s">
        <v>21461</v>
      </c>
      <c r="U1256" s="1" t="s">
        <v>6829</v>
      </c>
      <c r="V1256" s="1" t="s">
        <v>21380</v>
      </c>
      <c r="W1256" s="1" t="s">
        <v>21264</v>
      </c>
      <c r="X1256" s="1" t="s">
        <v>21452</v>
      </c>
      <c r="Y1256" s="1" t="s">
        <v>21265</v>
      </c>
      <c r="Z1256" s="2" t="s">
        <v>21309</v>
      </c>
      <c r="AA1256" s="1" t="s">
        <v>21453</v>
      </c>
      <c r="AB1256" s="1" t="s">
        <v>21454</v>
      </c>
      <c r="AC1256" s="1" t="s">
        <v>21455</v>
      </c>
      <c r="AD1256" s="1" t="s">
        <v>21456</v>
      </c>
      <c r="AG1256" s="1" t="s">
        <v>21457</v>
      </c>
      <c r="AH1256" s="1" t="s">
        <v>21462</v>
      </c>
      <c r="AI1256" s="1" t="s">
        <v>21458</v>
      </c>
      <c r="AJ1256" s="1" t="s">
        <v>21459</v>
      </c>
      <c r="AM1256" s="1" t="s">
        <v>21460</v>
      </c>
      <c r="AY1256" s="1" t="s">
        <v>75</v>
      </c>
      <c r="AZ1256" s="5">
        <v>675</v>
      </c>
      <c r="BA1256" s="1" t="s">
        <v>80</v>
      </c>
      <c r="BB1256" s="1" t="s">
        <v>79</v>
      </c>
    </row>
    <row r="1257" spans="1:54" x14ac:dyDescent="0.3">
      <c r="A1257" s="1" t="s">
        <v>21463</v>
      </c>
      <c r="B1257" t="str">
        <f>RIGHT(Tabel_query[[#This Row],[Titel]],1)</f>
        <v>L</v>
      </c>
      <c r="C1257" t="str">
        <f>RIGHT(Tabel_query[[#This Row],[Titel]],LEN(Tabel_query[[#This Row],[Titel]])-2)</f>
        <v>MAASMECHELEN_RKT_St_Remigius_Vucht_L</v>
      </c>
      <c r="D1257">
        <f>SEARCH("_",Tabel_query[[#This Row],[Kolom2]])</f>
        <v>13</v>
      </c>
      <c r="E1257" t="str">
        <f>LEFT(Tabel_query[[#This Row],[Kolom2]],Tabel_query[[#This Row],[Kolom3]]-1)</f>
        <v>MAASMECHELEN</v>
      </c>
      <c r="F1257" s="2" t="s">
        <v>70</v>
      </c>
      <c r="G1257" s="2" t="s">
        <v>72</v>
      </c>
      <c r="I1257" s="3" t="b">
        <v>0</v>
      </c>
      <c r="L1257" s="3" t="b">
        <v>1</v>
      </c>
      <c r="P1257" s="2" t="s">
        <v>874</v>
      </c>
      <c r="Q1257" s="2" t="s">
        <v>137</v>
      </c>
      <c r="T1257" s="1" t="s">
        <v>21478</v>
      </c>
      <c r="U1257" s="1" t="s">
        <v>5422</v>
      </c>
      <c r="V1257" s="1" t="s">
        <v>21464</v>
      </c>
      <c r="W1257" s="1" t="s">
        <v>21264</v>
      </c>
      <c r="X1257" s="1" t="s">
        <v>21465</v>
      </c>
      <c r="Y1257" s="1" t="s">
        <v>21265</v>
      </c>
      <c r="Z1257" s="2" t="s">
        <v>21309</v>
      </c>
      <c r="AA1257" s="1" t="s">
        <v>21466</v>
      </c>
      <c r="AB1257" s="1" t="s">
        <v>21467</v>
      </c>
      <c r="AC1257" s="1" t="s">
        <v>21468</v>
      </c>
      <c r="AD1257" s="1" t="s">
        <v>21469</v>
      </c>
      <c r="AE1257" s="2" t="s">
        <v>78</v>
      </c>
      <c r="AF1257" s="4">
        <v>43571</v>
      </c>
      <c r="AG1257" s="1" t="s">
        <v>21470</v>
      </c>
      <c r="AH1257" s="1" t="s">
        <v>21479</v>
      </c>
      <c r="AI1257" s="1" t="s">
        <v>21471</v>
      </c>
      <c r="AJ1257" s="1" t="s">
        <v>21472</v>
      </c>
      <c r="AK1257" s="2" t="s">
        <v>78</v>
      </c>
      <c r="AL1257" s="4">
        <v>43571</v>
      </c>
      <c r="AM1257" s="1" t="s">
        <v>21473</v>
      </c>
      <c r="AN1257" s="1" t="s">
        <v>21474</v>
      </c>
      <c r="AO1257" s="1" t="s">
        <v>21475</v>
      </c>
      <c r="AP1257" s="1" t="s">
        <v>21476</v>
      </c>
      <c r="AQ1257" s="2" t="s">
        <v>78</v>
      </c>
      <c r="AR1257" s="4">
        <v>43571</v>
      </c>
      <c r="AS1257" s="1" t="s">
        <v>21477</v>
      </c>
      <c r="AT1257" s="2" t="s">
        <v>77</v>
      </c>
      <c r="AU1257" s="4">
        <v>42879</v>
      </c>
      <c r="AV1257" s="1" t="s">
        <v>21480</v>
      </c>
      <c r="AW1257" s="2" t="s">
        <v>77</v>
      </c>
      <c r="AX1257" s="4">
        <v>42879</v>
      </c>
      <c r="AY1257" s="1" t="s">
        <v>75</v>
      </c>
      <c r="AZ1257" s="5">
        <v>682</v>
      </c>
      <c r="BA1257" s="1" t="s">
        <v>80</v>
      </c>
      <c r="BB1257" s="1" t="s">
        <v>79</v>
      </c>
    </row>
    <row r="1258" spans="1:54" x14ac:dyDescent="0.3">
      <c r="A1258" s="1" t="s">
        <v>21481</v>
      </c>
      <c r="B1258" t="str">
        <f>RIGHT(Tabel_query[[#This Row],[Titel]],1)</f>
        <v>L</v>
      </c>
      <c r="C1258" t="str">
        <f>RIGHT(Tabel_query[[#This Row],[Titel]],LEN(Tabel_query[[#This Row],[Titel]])-2)</f>
        <v>MAASMECHELEN_RKT_St_Willibrordus_Eisden_Centr_L</v>
      </c>
      <c r="D1258">
        <f>SEARCH("_",Tabel_query[[#This Row],[Kolom2]])</f>
        <v>13</v>
      </c>
      <c r="E1258" t="str">
        <f>LEFT(Tabel_query[[#This Row],[Kolom2]],Tabel_query[[#This Row],[Kolom3]]-1)</f>
        <v>MAASMECHELEN</v>
      </c>
      <c r="F1258" s="2" t="s">
        <v>70</v>
      </c>
      <c r="G1258" s="2" t="s">
        <v>72</v>
      </c>
      <c r="I1258" s="3" t="b">
        <v>0</v>
      </c>
      <c r="L1258" s="3" t="b">
        <v>1</v>
      </c>
      <c r="P1258" s="2" t="s">
        <v>874</v>
      </c>
      <c r="Q1258" s="2" t="s">
        <v>137</v>
      </c>
      <c r="T1258" s="1" t="s">
        <v>21495</v>
      </c>
      <c r="U1258" s="1" t="s">
        <v>21482</v>
      </c>
      <c r="V1258" s="1" t="s">
        <v>621</v>
      </c>
      <c r="W1258" s="1" t="s">
        <v>21264</v>
      </c>
      <c r="X1258" s="1" t="s">
        <v>21483</v>
      </c>
      <c r="Y1258" s="1" t="s">
        <v>21265</v>
      </c>
      <c r="Z1258" s="2" t="s">
        <v>21309</v>
      </c>
      <c r="AA1258" s="1" t="s">
        <v>21484</v>
      </c>
      <c r="AB1258" s="1" t="s">
        <v>21485</v>
      </c>
      <c r="AC1258" s="1" t="s">
        <v>21486</v>
      </c>
      <c r="AD1258" s="1" t="s">
        <v>21487</v>
      </c>
      <c r="AE1258" s="2" t="s">
        <v>78</v>
      </c>
      <c r="AF1258" s="4">
        <v>42851</v>
      </c>
      <c r="AG1258" s="1" t="s">
        <v>21488</v>
      </c>
      <c r="AH1258" s="1" t="s">
        <v>21496</v>
      </c>
      <c r="AI1258" s="1" t="s">
        <v>21489</v>
      </c>
      <c r="AJ1258" s="1" t="s">
        <v>21490</v>
      </c>
      <c r="AK1258" s="2" t="s">
        <v>78</v>
      </c>
      <c r="AL1258" s="4">
        <v>42851</v>
      </c>
      <c r="AM1258" s="1" t="s">
        <v>21491</v>
      </c>
      <c r="AN1258" s="1" t="s">
        <v>21492</v>
      </c>
      <c r="AO1258" s="1" t="s">
        <v>21493</v>
      </c>
      <c r="AP1258" s="1" t="s">
        <v>21494</v>
      </c>
      <c r="AQ1258" s="2" t="s">
        <v>78</v>
      </c>
      <c r="AR1258" s="4">
        <v>42851</v>
      </c>
      <c r="AS1258" s="1" t="s">
        <v>21488</v>
      </c>
      <c r="AT1258" s="2" t="s">
        <v>77</v>
      </c>
      <c r="AU1258" s="4">
        <v>42851</v>
      </c>
      <c r="AV1258" s="1" t="s">
        <v>21497</v>
      </c>
      <c r="AW1258" s="2" t="s">
        <v>77</v>
      </c>
      <c r="AX1258" s="4">
        <v>42851</v>
      </c>
      <c r="AY1258" s="1" t="s">
        <v>75</v>
      </c>
      <c r="AZ1258" s="5">
        <v>684</v>
      </c>
      <c r="BA1258" s="1" t="s">
        <v>80</v>
      </c>
      <c r="BB1258" s="1" t="s">
        <v>79</v>
      </c>
    </row>
    <row r="1259" spans="1:54" x14ac:dyDescent="0.3">
      <c r="A1259" s="1" t="s">
        <v>21498</v>
      </c>
      <c r="B1259" t="str">
        <f>RIGHT(Tabel_query[[#This Row],[Titel]],1)</f>
        <v>V</v>
      </c>
      <c r="C1259" t="str">
        <f>RIGHT(Tabel_query[[#This Row],[Titel]],LEN(Tabel_query[[#This Row],[Titel]])-2)</f>
        <v>MACHELEN_ISL_Moskee_Youssef_V</v>
      </c>
      <c r="D1259">
        <f>SEARCH("_",Tabel_query[[#This Row],[Kolom2]])</f>
        <v>9</v>
      </c>
      <c r="E1259" t="str">
        <f>LEFT(Tabel_query[[#This Row],[Kolom2]],Tabel_query[[#This Row],[Kolom3]]-1)</f>
        <v>MACHELEN</v>
      </c>
      <c r="F1259" s="2" t="s">
        <v>86</v>
      </c>
      <c r="G1259" s="2" t="s">
        <v>88</v>
      </c>
      <c r="H1259" s="1" t="s">
        <v>87</v>
      </c>
      <c r="I1259" s="3" t="b">
        <v>0</v>
      </c>
      <c r="J1259" s="1" t="s">
        <v>21503</v>
      </c>
      <c r="K1259" s="2" t="s">
        <v>74</v>
      </c>
      <c r="L1259" s="3" t="b">
        <v>0</v>
      </c>
      <c r="P1259" s="2" t="s">
        <v>599</v>
      </c>
      <c r="Q1259" s="2" t="s">
        <v>52</v>
      </c>
      <c r="R1259" s="1" t="s">
        <v>89</v>
      </c>
      <c r="T1259" s="1" t="s">
        <v>21502</v>
      </c>
      <c r="U1259" s="1" t="s">
        <v>21499</v>
      </c>
      <c r="V1259" s="1" t="s">
        <v>737</v>
      </c>
      <c r="W1259" s="1" t="s">
        <v>21500</v>
      </c>
      <c r="Y1259" s="1" t="s">
        <v>21501</v>
      </c>
      <c r="AY1259" s="1" t="s">
        <v>75</v>
      </c>
      <c r="AZ1259" s="5">
        <v>2087</v>
      </c>
      <c r="BA1259" s="1" t="s">
        <v>80</v>
      </c>
      <c r="BB1259" s="1" t="s">
        <v>79</v>
      </c>
    </row>
    <row r="1260" spans="1:54" x14ac:dyDescent="0.3">
      <c r="A1260" s="1" t="s">
        <v>21504</v>
      </c>
      <c r="B1260" t="str">
        <f>RIGHT(Tabel_query[[#This Row],[Titel]],1)</f>
        <v>V</v>
      </c>
      <c r="C1260" t="str">
        <f>RIGHT(Tabel_query[[#This Row],[Titel]],LEN(Tabel_query[[#This Row],[Titel]])-2)</f>
        <v>MACHELEN_RKT_OLV_van_7_Smarten_V</v>
      </c>
      <c r="D1260">
        <f>SEARCH("_",Tabel_query[[#This Row],[Kolom2]])</f>
        <v>9</v>
      </c>
      <c r="E1260" t="str">
        <f>LEFT(Tabel_query[[#This Row],[Kolom2]],Tabel_query[[#This Row],[Kolom3]]-1)</f>
        <v>MACHELEN</v>
      </c>
      <c r="F1260" s="2" t="s">
        <v>70</v>
      </c>
      <c r="G1260" s="2" t="s">
        <v>72</v>
      </c>
      <c r="I1260" s="3" t="b">
        <v>0</v>
      </c>
      <c r="L1260" s="3" t="b">
        <v>1</v>
      </c>
      <c r="P1260" s="2" t="s">
        <v>599</v>
      </c>
      <c r="Q1260" s="2" t="s">
        <v>137</v>
      </c>
      <c r="T1260" s="1" t="s">
        <v>21520</v>
      </c>
      <c r="U1260" s="1" t="s">
        <v>21499</v>
      </c>
      <c r="V1260" s="1" t="s">
        <v>1214</v>
      </c>
      <c r="W1260" s="1" t="s">
        <v>21505</v>
      </c>
      <c r="X1260" s="1" t="s">
        <v>21507</v>
      </c>
      <c r="Y1260" s="1" t="s">
        <v>21506</v>
      </c>
      <c r="Z1260" s="2" t="s">
        <v>21523</v>
      </c>
      <c r="AA1260" s="1" t="s">
        <v>21508</v>
      </c>
      <c r="AB1260" s="1" t="s">
        <v>21509</v>
      </c>
      <c r="AC1260" s="1" t="s">
        <v>21510</v>
      </c>
      <c r="AD1260" s="1" t="s">
        <v>21511</v>
      </c>
      <c r="AE1260" s="2" t="s">
        <v>77</v>
      </c>
      <c r="AF1260" s="4">
        <v>42828</v>
      </c>
      <c r="AG1260" s="1" t="s">
        <v>21512</v>
      </c>
      <c r="AH1260" s="1" t="s">
        <v>21521</v>
      </c>
      <c r="AI1260" s="1" t="s">
        <v>21513</v>
      </c>
      <c r="AJ1260" s="1" t="s">
        <v>21514</v>
      </c>
      <c r="AK1260" s="2" t="s">
        <v>78</v>
      </c>
      <c r="AL1260" s="4">
        <v>41730</v>
      </c>
      <c r="AM1260" s="1" t="s">
        <v>21515</v>
      </c>
      <c r="AN1260" s="1" t="s">
        <v>21516</v>
      </c>
      <c r="AO1260" s="1" t="s">
        <v>21517</v>
      </c>
      <c r="AP1260" s="1" t="s">
        <v>21518</v>
      </c>
      <c r="AQ1260" s="2" t="s">
        <v>78</v>
      </c>
      <c r="AR1260" s="4">
        <v>41730</v>
      </c>
      <c r="AS1260" s="1" t="s">
        <v>21519</v>
      </c>
      <c r="AT1260" s="2" t="s">
        <v>78</v>
      </c>
      <c r="AU1260" s="4">
        <v>41730</v>
      </c>
      <c r="AV1260" s="1" t="s">
        <v>21522</v>
      </c>
      <c r="AW1260" s="2" t="s">
        <v>77</v>
      </c>
      <c r="AX1260" s="4">
        <v>42828</v>
      </c>
      <c r="AY1260" s="1" t="s">
        <v>75</v>
      </c>
      <c r="AZ1260" s="5">
        <v>1825</v>
      </c>
      <c r="BA1260" s="1" t="s">
        <v>80</v>
      </c>
      <c r="BB1260" s="1" t="s">
        <v>79</v>
      </c>
    </row>
    <row r="1261" spans="1:54" x14ac:dyDescent="0.3">
      <c r="A1261" s="1" t="s">
        <v>21524</v>
      </c>
      <c r="B1261" t="str">
        <f>RIGHT(Tabel_query[[#This Row],[Titel]],1)</f>
        <v>V</v>
      </c>
      <c r="C1261" t="str">
        <f>RIGHT(Tabel_query[[#This Row],[Titel]],LEN(Tabel_query[[#This Row],[Titel]])-2)</f>
        <v>MACHELEN_RKT_St_Catharina_V</v>
      </c>
      <c r="D1261">
        <f>SEARCH("_",Tabel_query[[#This Row],[Kolom2]])</f>
        <v>9</v>
      </c>
      <c r="E1261" t="str">
        <f>LEFT(Tabel_query[[#This Row],[Kolom2]],Tabel_query[[#This Row],[Kolom3]]-1)</f>
        <v>MACHELEN</v>
      </c>
      <c r="F1261" s="2" t="s">
        <v>70</v>
      </c>
      <c r="G1261" s="2" t="s">
        <v>72</v>
      </c>
      <c r="I1261" s="3" t="b">
        <v>0</v>
      </c>
      <c r="L1261" s="3" t="b">
        <v>1</v>
      </c>
      <c r="P1261" s="2" t="s">
        <v>599</v>
      </c>
      <c r="Q1261" s="2" t="s">
        <v>137</v>
      </c>
      <c r="T1261" s="1" t="s">
        <v>11734</v>
      </c>
      <c r="U1261" s="1" t="s">
        <v>21499</v>
      </c>
      <c r="V1261" s="1" t="s">
        <v>1214</v>
      </c>
      <c r="W1261" s="1" t="s">
        <v>21505</v>
      </c>
      <c r="X1261" s="1" t="s">
        <v>21525</v>
      </c>
      <c r="Y1261" s="1" t="s">
        <v>21506</v>
      </c>
      <c r="Z1261" s="2" t="s">
        <v>21523</v>
      </c>
      <c r="AA1261" s="1" t="s">
        <v>21526</v>
      </c>
      <c r="AB1261" s="1" t="s">
        <v>21527</v>
      </c>
      <c r="AC1261" s="1" t="s">
        <v>21528</v>
      </c>
      <c r="AD1261" s="1" t="s">
        <v>21529</v>
      </c>
      <c r="AE1261" s="2" t="s">
        <v>78</v>
      </c>
      <c r="AF1261" s="4">
        <v>41731</v>
      </c>
      <c r="AG1261" s="1" t="s">
        <v>21530</v>
      </c>
      <c r="AH1261" s="1" t="s">
        <v>21538</v>
      </c>
      <c r="AI1261" s="1" t="s">
        <v>21531</v>
      </c>
      <c r="AJ1261" s="1" t="s">
        <v>21532</v>
      </c>
      <c r="AK1261" s="2" t="s">
        <v>77</v>
      </c>
      <c r="AL1261" s="4">
        <v>42828</v>
      </c>
      <c r="AM1261" s="1" t="s">
        <v>21533</v>
      </c>
      <c r="AN1261" s="1" t="s">
        <v>21534</v>
      </c>
      <c r="AO1261" s="1" t="s">
        <v>21535</v>
      </c>
      <c r="AP1261" s="1" t="s">
        <v>21536</v>
      </c>
      <c r="AQ1261" s="2" t="s">
        <v>77</v>
      </c>
      <c r="AR1261" s="4">
        <v>42844</v>
      </c>
      <c r="AS1261" s="1" t="s">
        <v>21537</v>
      </c>
      <c r="AT1261" s="2" t="s">
        <v>78</v>
      </c>
      <c r="AU1261" s="4">
        <v>41731</v>
      </c>
      <c r="AV1261" s="1" t="s">
        <v>21539</v>
      </c>
      <c r="AW1261" s="2" t="s">
        <v>78</v>
      </c>
      <c r="AX1261" s="4">
        <v>41731</v>
      </c>
      <c r="AY1261" s="1" t="s">
        <v>75</v>
      </c>
      <c r="AZ1261" s="5">
        <v>1823</v>
      </c>
      <c r="BA1261" s="1" t="s">
        <v>80</v>
      </c>
      <c r="BB1261" s="1" t="s">
        <v>79</v>
      </c>
    </row>
    <row r="1262" spans="1:54" x14ac:dyDescent="0.3">
      <c r="A1262" s="1" t="s">
        <v>21540</v>
      </c>
      <c r="B1262" t="str">
        <f>RIGHT(Tabel_query[[#This Row],[Titel]],1)</f>
        <v>V</v>
      </c>
      <c r="C1262" t="str">
        <f>RIGHT(Tabel_query[[#This Row],[Titel]],LEN(Tabel_query[[#This Row],[Titel]])-2)</f>
        <v>MACHELEN_RKT_St_Gertrudis_V</v>
      </c>
      <c r="D1262">
        <f>SEARCH("_",Tabel_query[[#This Row],[Kolom2]])</f>
        <v>9</v>
      </c>
      <c r="E1262" t="str">
        <f>LEFT(Tabel_query[[#This Row],[Kolom2]],Tabel_query[[#This Row],[Kolom3]]-1)</f>
        <v>MACHELEN</v>
      </c>
      <c r="F1262" s="2" t="s">
        <v>70</v>
      </c>
      <c r="G1262" s="2" t="s">
        <v>72</v>
      </c>
      <c r="I1262" s="3" t="b">
        <v>0</v>
      </c>
      <c r="L1262" s="3" t="b">
        <v>1</v>
      </c>
      <c r="M1262" s="1" t="s">
        <v>21556</v>
      </c>
      <c r="P1262" s="2" t="s">
        <v>599</v>
      </c>
      <c r="Q1262" s="2" t="s">
        <v>137</v>
      </c>
      <c r="T1262" s="1" t="s">
        <v>8492</v>
      </c>
      <c r="U1262" s="1" t="s">
        <v>3043</v>
      </c>
      <c r="V1262" s="1" t="s">
        <v>2039</v>
      </c>
      <c r="W1262" s="1" t="s">
        <v>21505</v>
      </c>
      <c r="X1262" s="1" t="s">
        <v>21541</v>
      </c>
      <c r="Y1262" s="1" t="s">
        <v>21501</v>
      </c>
      <c r="Z1262" s="2" t="s">
        <v>21523</v>
      </c>
      <c r="AA1262" s="1" t="s">
        <v>21542</v>
      </c>
      <c r="AB1262" s="1" t="s">
        <v>21543</v>
      </c>
      <c r="AC1262" s="1" t="s">
        <v>21544</v>
      </c>
      <c r="AD1262" s="1" t="s">
        <v>21545</v>
      </c>
      <c r="AE1262" s="2" t="s">
        <v>77</v>
      </c>
      <c r="AF1262" s="4">
        <v>42827</v>
      </c>
      <c r="AG1262" s="1" t="s">
        <v>21546</v>
      </c>
      <c r="AH1262" s="1" t="s">
        <v>21554</v>
      </c>
      <c r="AI1262" s="1" t="s">
        <v>21547</v>
      </c>
      <c r="AJ1262" s="1" t="s">
        <v>21548</v>
      </c>
      <c r="AK1262" s="2" t="s">
        <v>78</v>
      </c>
      <c r="AL1262" s="4">
        <v>41731</v>
      </c>
      <c r="AM1262" s="1" t="s">
        <v>21549</v>
      </c>
      <c r="AN1262" s="1" t="s">
        <v>21550</v>
      </c>
      <c r="AO1262" s="1" t="s">
        <v>21551</v>
      </c>
      <c r="AP1262" s="1" t="s">
        <v>21552</v>
      </c>
      <c r="AQ1262" s="2" t="s">
        <v>77</v>
      </c>
      <c r="AR1262" s="4">
        <v>42827</v>
      </c>
      <c r="AS1262" s="1" t="s">
        <v>21553</v>
      </c>
      <c r="AV1262" s="1" t="s">
        <v>21555</v>
      </c>
      <c r="AW1262" s="2" t="s">
        <v>78</v>
      </c>
      <c r="AX1262" s="4">
        <v>43279</v>
      </c>
      <c r="AY1262" s="1" t="s">
        <v>75</v>
      </c>
      <c r="AZ1262" s="5">
        <v>1824</v>
      </c>
      <c r="BA1262" s="1" t="s">
        <v>80</v>
      </c>
      <c r="BB1262" s="1" t="s">
        <v>79</v>
      </c>
    </row>
    <row r="1263" spans="1:54" x14ac:dyDescent="0.3">
      <c r="A1263" s="1" t="s">
        <v>21557</v>
      </c>
      <c r="B1263" t="str">
        <f>RIGHT(Tabel_query[[#This Row],[Titel]],1)</f>
        <v>O</v>
      </c>
      <c r="C1263" t="str">
        <f>RIGHT(Tabel_query[[#This Row],[Titel]],LEN(Tabel_query[[#This Row],[Titel]])-2)</f>
        <v>MALDEGEM_RKT_Sst_Petrus_en_Paulus_O</v>
      </c>
      <c r="D1263">
        <f>SEARCH("_",Tabel_query[[#This Row],[Kolom2]])</f>
        <v>9</v>
      </c>
      <c r="E1263" t="str">
        <f>LEFT(Tabel_query[[#This Row],[Kolom2]],Tabel_query[[#This Row],[Kolom3]]-1)</f>
        <v>MALDEGEM</v>
      </c>
      <c r="F1263" s="2" t="s">
        <v>70</v>
      </c>
      <c r="G1263" s="2" t="s">
        <v>72</v>
      </c>
      <c r="I1263" s="3" t="b">
        <v>0</v>
      </c>
      <c r="P1263" s="2" t="s">
        <v>51</v>
      </c>
      <c r="Q1263" s="2" t="s">
        <v>137</v>
      </c>
      <c r="T1263" s="1" t="s">
        <v>4276</v>
      </c>
      <c r="U1263" s="1" t="s">
        <v>21558</v>
      </c>
      <c r="V1263" s="1" t="s">
        <v>897</v>
      </c>
      <c r="W1263" s="1" t="s">
        <v>21559</v>
      </c>
      <c r="X1263" s="1" t="s">
        <v>21561</v>
      </c>
      <c r="Y1263" s="1" t="s">
        <v>21560</v>
      </c>
      <c r="Z1263" s="2" t="s">
        <v>21576</v>
      </c>
      <c r="AA1263" s="1" t="s">
        <v>21562</v>
      </c>
      <c r="AB1263" s="1" t="s">
        <v>21563</v>
      </c>
      <c r="AC1263" s="1" t="s">
        <v>21564</v>
      </c>
      <c r="AD1263" s="1" t="s">
        <v>21565</v>
      </c>
      <c r="AE1263" s="2" t="s">
        <v>77</v>
      </c>
      <c r="AF1263" s="4">
        <v>42828</v>
      </c>
      <c r="AG1263" s="1" t="s">
        <v>21566</v>
      </c>
      <c r="AH1263" s="1" t="s">
        <v>21574</v>
      </c>
      <c r="AI1263" s="1" t="s">
        <v>21567</v>
      </c>
      <c r="AJ1263" s="1" t="s">
        <v>21568</v>
      </c>
      <c r="AK1263" s="2" t="s">
        <v>78</v>
      </c>
      <c r="AL1263" s="4">
        <v>42443</v>
      </c>
      <c r="AM1263" s="1" t="s">
        <v>21569</v>
      </c>
      <c r="AN1263" s="1" t="s">
        <v>21570</v>
      </c>
      <c r="AO1263" s="1" t="s">
        <v>21571</v>
      </c>
      <c r="AP1263" s="1" t="s">
        <v>21572</v>
      </c>
      <c r="AQ1263" s="2" t="s">
        <v>77</v>
      </c>
      <c r="AR1263" s="4">
        <v>43318</v>
      </c>
      <c r="AS1263" s="1" t="s">
        <v>21573</v>
      </c>
      <c r="AT1263" s="2" t="s">
        <v>78</v>
      </c>
      <c r="AU1263" s="4">
        <v>43318</v>
      </c>
      <c r="AV1263" s="1" t="s">
        <v>21575</v>
      </c>
      <c r="AW1263" s="2" t="s">
        <v>78</v>
      </c>
      <c r="AX1263" s="4">
        <v>41736</v>
      </c>
      <c r="AY1263" s="1" t="s">
        <v>75</v>
      </c>
      <c r="AZ1263" s="5">
        <v>958</v>
      </c>
      <c r="BA1263" s="1" t="s">
        <v>80</v>
      </c>
      <c r="BB1263" s="1" t="s">
        <v>79</v>
      </c>
    </row>
    <row r="1264" spans="1:54" x14ac:dyDescent="0.3">
      <c r="A1264" s="1" t="s">
        <v>21577</v>
      </c>
      <c r="B1264" t="str">
        <f>RIGHT(Tabel_query[[#This Row],[Titel]],1)</f>
        <v>O</v>
      </c>
      <c r="C1264" t="str">
        <f>RIGHT(Tabel_query[[#This Row],[Titel]],LEN(Tabel_query[[#This Row],[Titel]])-2)</f>
        <v>MALDEGEM_RKT_St_Adrianus_O</v>
      </c>
      <c r="D1264">
        <f>SEARCH("_",Tabel_query[[#This Row],[Kolom2]])</f>
        <v>9</v>
      </c>
      <c r="E1264" t="str">
        <f>LEFT(Tabel_query[[#This Row],[Kolom2]],Tabel_query[[#This Row],[Kolom3]]-1)</f>
        <v>MALDEGEM</v>
      </c>
      <c r="F1264" s="2" t="s">
        <v>70</v>
      </c>
      <c r="G1264" s="2" t="s">
        <v>72</v>
      </c>
      <c r="I1264" s="3" t="b">
        <v>0</v>
      </c>
      <c r="P1264" s="2" t="s">
        <v>51</v>
      </c>
      <c r="Q1264" s="2" t="s">
        <v>137</v>
      </c>
      <c r="T1264" s="1" t="s">
        <v>21595</v>
      </c>
      <c r="U1264" s="1" t="s">
        <v>21578</v>
      </c>
      <c r="V1264" s="1" t="s">
        <v>21579</v>
      </c>
      <c r="W1264" s="1" t="s">
        <v>21580</v>
      </c>
      <c r="X1264" s="1" t="s">
        <v>21582</v>
      </c>
      <c r="Y1264" s="1" t="s">
        <v>21581</v>
      </c>
      <c r="Z1264" s="2" t="s">
        <v>21576</v>
      </c>
      <c r="AA1264" s="1" t="s">
        <v>21583</v>
      </c>
      <c r="AB1264" s="1" t="s">
        <v>21584</v>
      </c>
      <c r="AC1264" s="1" t="s">
        <v>21585</v>
      </c>
      <c r="AD1264" s="1" t="s">
        <v>21586</v>
      </c>
      <c r="AG1264" s="1" t="s">
        <v>21587</v>
      </c>
      <c r="AH1264" s="1" t="s">
        <v>21596</v>
      </c>
      <c r="AI1264" s="1" t="s">
        <v>21588</v>
      </c>
      <c r="AJ1264" s="1" t="s">
        <v>21589</v>
      </c>
      <c r="AM1264" s="1" t="s">
        <v>21590</v>
      </c>
      <c r="AN1264" s="1" t="s">
        <v>21591</v>
      </c>
      <c r="AO1264" s="1" t="s">
        <v>21592</v>
      </c>
      <c r="AP1264" s="1" t="s">
        <v>21593</v>
      </c>
      <c r="AS1264" s="1" t="s">
        <v>21594</v>
      </c>
      <c r="AV1264" s="1" t="s">
        <v>21597</v>
      </c>
      <c r="AY1264" s="1" t="s">
        <v>75</v>
      </c>
      <c r="AZ1264" s="5">
        <v>957</v>
      </c>
      <c r="BA1264" s="1" t="s">
        <v>80</v>
      </c>
      <c r="BB1264" s="1" t="s">
        <v>79</v>
      </c>
    </row>
    <row r="1265" spans="1:54" x14ac:dyDescent="0.3">
      <c r="A1265" s="1" t="s">
        <v>21598</v>
      </c>
      <c r="B1265" t="str">
        <f>RIGHT(Tabel_query[[#This Row],[Titel]],1)</f>
        <v>O</v>
      </c>
      <c r="C1265" t="str">
        <f>RIGHT(Tabel_query[[#This Row],[Titel]],LEN(Tabel_query[[#This Row],[Titel]])-2)</f>
        <v>MALDEGEM_RKT_St_Barbara_O</v>
      </c>
      <c r="D1265">
        <f>SEARCH("_",Tabel_query[[#This Row],[Kolom2]])</f>
        <v>9</v>
      </c>
      <c r="E1265" t="str">
        <f>LEFT(Tabel_query[[#This Row],[Kolom2]],Tabel_query[[#This Row],[Kolom3]]-1)</f>
        <v>MALDEGEM</v>
      </c>
      <c r="F1265" s="2" t="s">
        <v>70</v>
      </c>
      <c r="G1265" s="2" t="s">
        <v>657</v>
      </c>
      <c r="I1265" s="3" t="b">
        <v>0</v>
      </c>
      <c r="P1265" s="2" t="s">
        <v>51</v>
      </c>
      <c r="Q1265" s="2" t="s">
        <v>137</v>
      </c>
      <c r="T1265" s="1" t="s">
        <v>9235</v>
      </c>
      <c r="U1265" s="1" t="s">
        <v>21558</v>
      </c>
      <c r="V1265" s="1" t="s">
        <v>897</v>
      </c>
      <c r="W1265" s="1" t="s">
        <v>21559</v>
      </c>
      <c r="X1265" s="1" t="s">
        <v>21600</v>
      </c>
      <c r="Y1265" s="1" t="s">
        <v>21599</v>
      </c>
      <c r="Z1265" s="2" t="s">
        <v>21576</v>
      </c>
      <c r="AA1265" s="1" t="s">
        <v>21601</v>
      </c>
      <c r="AB1265" s="1" t="s">
        <v>21602</v>
      </c>
      <c r="AC1265" s="1" t="s">
        <v>21603</v>
      </c>
      <c r="AD1265" s="1" t="s">
        <v>21604</v>
      </c>
      <c r="AF1265" s="4">
        <v>43587</v>
      </c>
      <c r="AG1265" s="1" t="s">
        <v>21605</v>
      </c>
      <c r="AH1265" s="1" t="s">
        <v>21613</v>
      </c>
      <c r="AI1265" s="1" t="s">
        <v>21606</v>
      </c>
      <c r="AJ1265" s="1" t="s">
        <v>21607</v>
      </c>
      <c r="AL1265" s="4">
        <v>43587</v>
      </c>
      <c r="AM1265" s="1" t="s">
        <v>21608</v>
      </c>
      <c r="AN1265" s="1" t="s">
        <v>21609</v>
      </c>
      <c r="AO1265" s="1" t="s">
        <v>21610</v>
      </c>
      <c r="AP1265" s="1" t="s">
        <v>21611</v>
      </c>
      <c r="AR1265" s="4">
        <v>43587</v>
      </c>
      <c r="AS1265" s="1" t="s">
        <v>21612</v>
      </c>
      <c r="AV1265" s="1" t="s">
        <v>21614</v>
      </c>
      <c r="AY1265" s="1" t="s">
        <v>75</v>
      </c>
      <c r="AZ1265" s="5">
        <v>954</v>
      </c>
      <c r="BA1265" s="1" t="s">
        <v>80</v>
      </c>
      <c r="BB1265" s="1" t="s">
        <v>79</v>
      </c>
    </row>
    <row r="1266" spans="1:54" x14ac:dyDescent="0.3">
      <c r="A1266" s="1" t="s">
        <v>21615</v>
      </c>
      <c r="B1266" t="str">
        <f>RIGHT(Tabel_query[[#This Row],[Titel]],1)</f>
        <v>O</v>
      </c>
      <c r="C1266" t="str">
        <f>RIGHT(Tabel_query[[#This Row],[Titel]],LEN(Tabel_query[[#This Row],[Titel]])-2)</f>
        <v>MALDEGEM_RKT_St_Jozef_O</v>
      </c>
      <c r="D1266">
        <f>SEARCH("_",Tabel_query[[#This Row],[Kolom2]])</f>
        <v>9</v>
      </c>
      <c r="E1266" t="str">
        <f>LEFT(Tabel_query[[#This Row],[Kolom2]],Tabel_query[[#This Row],[Kolom3]]-1)</f>
        <v>MALDEGEM</v>
      </c>
      <c r="F1266" s="2" t="s">
        <v>70</v>
      </c>
      <c r="G1266" s="2" t="s">
        <v>72</v>
      </c>
      <c r="I1266" s="3" t="b">
        <v>0</v>
      </c>
      <c r="P1266" s="2" t="s">
        <v>51</v>
      </c>
      <c r="Q1266" s="2" t="s">
        <v>137</v>
      </c>
      <c r="T1266" s="1" t="s">
        <v>321</v>
      </c>
      <c r="U1266" s="1" t="s">
        <v>21616</v>
      </c>
      <c r="V1266" s="1" t="s">
        <v>2731</v>
      </c>
      <c r="W1266" s="1" t="s">
        <v>21559</v>
      </c>
      <c r="X1266" s="1" t="s">
        <v>21617</v>
      </c>
      <c r="Y1266" s="1" t="s">
        <v>21599</v>
      </c>
      <c r="Z1266" s="2" t="s">
        <v>21576</v>
      </c>
      <c r="AA1266" s="1" t="s">
        <v>21618</v>
      </c>
      <c r="AB1266" s="1" t="s">
        <v>21584</v>
      </c>
      <c r="AC1266" s="1" t="s">
        <v>21619</v>
      </c>
      <c r="AD1266" s="1" t="s">
        <v>21620</v>
      </c>
      <c r="AG1266" s="1" t="s">
        <v>21605</v>
      </c>
      <c r="AH1266" s="1" t="s">
        <v>21626</v>
      </c>
      <c r="AI1266" s="1" t="s">
        <v>21606</v>
      </c>
      <c r="AJ1266" s="1" t="s">
        <v>21621</v>
      </c>
      <c r="AM1266" s="1" t="s">
        <v>21622</v>
      </c>
      <c r="AN1266" s="1" t="s">
        <v>21591</v>
      </c>
      <c r="AO1266" s="1" t="s">
        <v>21623</v>
      </c>
      <c r="AP1266" s="1" t="s">
        <v>21624</v>
      </c>
      <c r="AS1266" s="1" t="s">
        <v>21625</v>
      </c>
      <c r="AY1266" s="1" t="s">
        <v>75</v>
      </c>
      <c r="AZ1266" s="5">
        <v>955</v>
      </c>
      <c r="BA1266" s="1" t="s">
        <v>80</v>
      </c>
      <c r="BB1266" s="1" t="s">
        <v>79</v>
      </c>
    </row>
    <row r="1267" spans="1:54" x14ac:dyDescent="0.3">
      <c r="A1267" s="1" t="s">
        <v>21627</v>
      </c>
      <c r="B1267" t="str">
        <f>RIGHT(Tabel_query[[#This Row],[Titel]],1)</f>
        <v>O</v>
      </c>
      <c r="C1267" t="str">
        <f>RIGHT(Tabel_query[[#This Row],[Titel]],LEN(Tabel_query[[#This Row],[Titel]])-2)</f>
        <v>MALDEGEM_RKT_St_Vincentius_a_Paulo_O</v>
      </c>
      <c r="D1267">
        <f>SEARCH("_",Tabel_query[[#This Row],[Kolom2]])</f>
        <v>9</v>
      </c>
      <c r="E1267" t="str">
        <f>LEFT(Tabel_query[[#This Row],[Kolom2]],Tabel_query[[#This Row],[Kolom3]]-1)</f>
        <v>MALDEGEM</v>
      </c>
      <c r="F1267" s="2" t="s">
        <v>70</v>
      </c>
      <c r="G1267" s="2" t="s">
        <v>72</v>
      </c>
      <c r="I1267" s="3" t="b">
        <v>0</v>
      </c>
      <c r="P1267" s="2" t="s">
        <v>51</v>
      </c>
      <c r="Q1267" s="2" t="s">
        <v>137</v>
      </c>
      <c r="T1267" s="1" t="s">
        <v>21644</v>
      </c>
      <c r="U1267" s="1" t="s">
        <v>21628</v>
      </c>
      <c r="V1267" s="1" t="s">
        <v>21629</v>
      </c>
      <c r="W1267" s="1" t="s">
        <v>21559</v>
      </c>
      <c r="X1267" s="1" t="s">
        <v>21631</v>
      </c>
      <c r="Y1267" s="1" t="s">
        <v>21630</v>
      </c>
      <c r="Z1267" s="2" t="s">
        <v>21576</v>
      </c>
      <c r="AA1267" s="1" t="s">
        <v>21632</v>
      </c>
      <c r="AB1267" s="1" t="s">
        <v>21633</v>
      </c>
      <c r="AC1267" s="1" t="s">
        <v>21634</v>
      </c>
      <c r="AD1267" s="1" t="s">
        <v>21635</v>
      </c>
      <c r="AG1267" s="1" t="s">
        <v>21636</v>
      </c>
      <c r="AH1267" s="1" t="s">
        <v>21645</v>
      </c>
      <c r="AI1267" s="1" t="s">
        <v>21637</v>
      </c>
      <c r="AJ1267" s="1" t="s">
        <v>21638</v>
      </c>
      <c r="AM1267" s="1" t="s">
        <v>21639</v>
      </c>
      <c r="AN1267" s="1" t="s">
        <v>21640</v>
      </c>
      <c r="AO1267" s="1" t="s">
        <v>21641</v>
      </c>
      <c r="AP1267" s="1" t="s">
        <v>21642</v>
      </c>
      <c r="AS1267" s="1" t="s">
        <v>21643</v>
      </c>
      <c r="AV1267" s="1" t="s">
        <v>21646</v>
      </c>
      <c r="AY1267" s="1" t="s">
        <v>75</v>
      </c>
      <c r="AZ1267" s="5">
        <v>956</v>
      </c>
      <c r="BA1267" s="1" t="s">
        <v>80</v>
      </c>
      <c r="BB1267" s="1" t="s">
        <v>79</v>
      </c>
    </row>
    <row r="1268" spans="1:54" x14ac:dyDescent="0.3">
      <c r="A1268" s="1" t="s">
        <v>21647</v>
      </c>
      <c r="B1268" t="str">
        <f>RIGHT(Tabel_query[[#This Row],[Titel]],1)</f>
        <v>A</v>
      </c>
      <c r="C1268" t="str">
        <f>RIGHT(Tabel_query[[#This Row],[Titel]],LEN(Tabel_query[[#This Row],[Titel]])-2)</f>
        <v>MALLE_RKT_St_Laurentius_Oostmalle_A</v>
      </c>
      <c r="D1268">
        <f>SEARCH("_",Tabel_query[[#This Row],[Kolom2]])</f>
        <v>6</v>
      </c>
      <c r="E1268" t="str">
        <f>LEFT(Tabel_query[[#This Row],[Kolom2]],Tabel_query[[#This Row],[Kolom3]]-1)</f>
        <v>MALLE</v>
      </c>
      <c r="F1268" s="2" t="s">
        <v>70</v>
      </c>
      <c r="G1268" s="2" t="s">
        <v>72</v>
      </c>
      <c r="I1268" s="3" t="b">
        <v>0</v>
      </c>
      <c r="L1268" s="3" t="b">
        <v>1</v>
      </c>
      <c r="P1268" s="2" t="s">
        <v>775</v>
      </c>
      <c r="Q1268" s="2" t="s">
        <v>137</v>
      </c>
      <c r="T1268" s="1" t="s">
        <v>21664</v>
      </c>
      <c r="U1268" s="1" t="s">
        <v>21648</v>
      </c>
      <c r="V1268" s="1" t="s">
        <v>681</v>
      </c>
      <c r="W1268" s="1" t="s">
        <v>21649</v>
      </c>
      <c r="X1268" s="1" t="s">
        <v>21651</v>
      </c>
      <c r="Y1268" s="1" t="s">
        <v>21650</v>
      </c>
      <c r="Z1268" s="2" t="s">
        <v>21667</v>
      </c>
      <c r="AA1268" s="1" t="s">
        <v>21652</v>
      </c>
      <c r="AB1268" s="1" t="s">
        <v>21653</v>
      </c>
      <c r="AC1268" s="1" t="s">
        <v>21654</v>
      </c>
      <c r="AD1268" s="1" t="s">
        <v>21655</v>
      </c>
      <c r="AG1268" s="1" t="s">
        <v>21656</v>
      </c>
      <c r="AH1268" s="1" t="s">
        <v>21665</v>
      </c>
      <c r="AI1268" s="1" t="s">
        <v>21657</v>
      </c>
      <c r="AJ1268" s="1" t="s">
        <v>21658</v>
      </c>
      <c r="AM1268" s="1" t="s">
        <v>21659</v>
      </c>
      <c r="AN1268" s="1" t="s">
        <v>21660</v>
      </c>
      <c r="AO1268" s="1" t="s">
        <v>21661</v>
      </c>
      <c r="AP1268" s="1" t="s">
        <v>21662</v>
      </c>
      <c r="AS1268" s="1" t="s">
        <v>21663</v>
      </c>
      <c r="AV1268" s="1" t="s">
        <v>21666</v>
      </c>
      <c r="AY1268" s="1" t="s">
        <v>75</v>
      </c>
      <c r="AZ1268" s="5">
        <v>314</v>
      </c>
      <c r="BA1268" s="1" t="s">
        <v>80</v>
      </c>
      <c r="BB1268" s="1" t="s">
        <v>79</v>
      </c>
    </row>
    <row r="1269" spans="1:54" x14ac:dyDescent="0.3">
      <c r="A1269" s="1" t="s">
        <v>21668</v>
      </c>
      <c r="B1269" t="str">
        <f>RIGHT(Tabel_query[[#This Row],[Titel]],1)</f>
        <v>A</v>
      </c>
      <c r="C1269" t="str">
        <f>RIGHT(Tabel_query[[#This Row],[Titel]],LEN(Tabel_query[[#This Row],[Titel]])-2)</f>
        <v>MALLE_RKT_St_Martinus_Westmalle_A</v>
      </c>
      <c r="D1269">
        <f>SEARCH("_",Tabel_query[[#This Row],[Kolom2]])</f>
        <v>6</v>
      </c>
      <c r="E1269" t="str">
        <f>LEFT(Tabel_query[[#This Row],[Kolom2]],Tabel_query[[#This Row],[Kolom3]]-1)</f>
        <v>MALLE</v>
      </c>
      <c r="F1269" s="2" t="s">
        <v>70</v>
      </c>
      <c r="G1269" s="2" t="s">
        <v>72</v>
      </c>
      <c r="I1269" s="3" t="b">
        <v>0</v>
      </c>
      <c r="L1269" s="3" t="b">
        <v>1</v>
      </c>
      <c r="P1269" s="2" t="s">
        <v>775</v>
      </c>
      <c r="Q1269" s="2" t="s">
        <v>137</v>
      </c>
      <c r="T1269" s="1" t="s">
        <v>21684</v>
      </c>
      <c r="U1269" s="1" t="s">
        <v>21669</v>
      </c>
      <c r="V1269" s="1" t="s">
        <v>16639</v>
      </c>
      <c r="W1269" s="1" t="s">
        <v>21649</v>
      </c>
      <c r="X1269" s="1" t="s">
        <v>21671</v>
      </c>
      <c r="Y1269" s="1" t="s">
        <v>21670</v>
      </c>
      <c r="Z1269" s="2" t="s">
        <v>21667</v>
      </c>
      <c r="AA1269" s="1" t="s">
        <v>21672</v>
      </c>
      <c r="AB1269" s="1" t="s">
        <v>21673</v>
      </c>
      <c r="AC1269" s="1" t="s">
        <v>21674</v>
      </c>
      <c r="AD1269" s="1" t="s">
        <v>21675</v>
      </c>
      <c r="AE1269" s="2" t="s">
        <v>78</v>
      </c>
      <c r="AG1269" s="1" t="s">
        <v>21676</v>
      </c>
      <c r="AH1269" s="1" t="s">
        <v>21685</v>
      </c>
      <c r="AI1269" s="1" t="s">
        <v>21677</v>
      </c>
      <c r="AJ1269" s="1" t="s">
        <v>21678</v>
      </c>
      <c r="AK1269" s="2" t="s">
        <v>78</v>
      </c>
      <c r="AM1269" s="1" t="s">
        <v>21679</v>
      </c>
      <c r="AN1269" s="1" t="s">
        <v>21680</v>
      </c>
      <c r="AO1269" s="1" t="s">
        <v>21681</v>
      </c>
      <c r="AP1269" s="1" t="s">
        <v>21682</v>
      </c>
      <c r="AQ1269" s="2" t="s">
        <v>77</v>
      </c>
      <c r="AR1269" s="4">
        <v>42843</v>
      </c>
      <c r="AS1269" s="1" t="s">
        <v>21683</v>
      </c>
      <c r="AT1269" s="2" t="s">
        <v>78</v>
      </c>
      <c r="AV1269" s="1" t="s">
        <v>21686</v>
      </c>
      <c r="AW1269" s="2" t="s">
        <v>77</v>
      </c>
      <c r="AX1269" s="4">
        <v>42843</v>
      </c>
      <c r="AY1269" s="1" t="s">
        <v>75</v>
      </c>
      <c r="AZ1269" s="5">
        <v>312</v>
      </c>
      <c r="BA1269" s="1" t="s">
        <v>80</v>
      </c>
      <c r="BB1269" s="1" t="s">
        <v>79</v>
      </c>
    </row>
    <row r="1270" spans="1:54" x14ac:dyDescent="0.3">
      <c r="A1270" s="1" t="s">
        <v>21687</v>
      </c>
      <c r="B1270" t="str">
        <f>RIGHT(Tabel_query[[#This Row],[Titel]],1)</f>
        <v>A</v>
      </c>
      <c r="C1270" t="str">
        <f>RIGHT(Tabel_query[[#This Row],[Titel]],LEN(Tabel_query[[#This Row],[Titel]])-2)</f>
        <v>MALLE_RKT_St_Paulus_Westmalle_A</v>
      </c>
      <c r="D1270">
        <f>SEARCH("_",Tabel_query[[#This Row],[Kolom2]])</f>
        <v>6</v>
      </c>
      <c r="E1270" t="str">
        <f>LEFT(Tabel_query[[#This Row],[Kolom2]],Tabel_query[[#This Row],[Kolom3]]-1)</f>
        <v>MALLE</v>
      </c>
      <c r="F1270" s="2" t="s">
        <v>70</v>
      </c>
      <c r="G1270" s="2" t="s">
        <v>72</v>
      </c>
      <c r="I1270" s="3" t="b">
        <v>1</v>
      </c>
      <c r="J1270" s="1" t="s">
        <v>21704</v>
      </c>
      <c r="L1270" s="3" t="b">
        <v>1</v>
      </c>
      <c r="P1270" s="2" t="s">
        <v>775</v>
      </c>
      <c r="Q1270" s="2" t="s">
        <v>137</v>
      </c>
      <c r="T1270" s="1" t="s">
        <v>21702</v>
      </c>
      <c r="U1270" s="1" t="s">
        <v>21688</v>
      </c>
      <c r="V1270" s="1" t="s">
        <v>160</v>
      </c>
      <c r="W1270" s="1" t="s">
        <v>21649</v>
      </c>
      <c r="X1270" s="1" t="s">
        <v>21689</v>
      </c>
      <c r="Y1270" s="1" t="s">
        <v>21670</v>
      </c>
      <c r="Z1270" s="2" t="s">
        <v>21667</v>
      </c>
      <c r="AA1270" s="1" t="s">
        <v>21690</v>
      </c>
      <c r="AB1270" s="1" t="s">
        <v>21691</v>
      </c>
      <c r="AC1270" s="1" t="s">
        <v>21692</v>
      </c>
      <c r="AD1270" s="1" t="s">
        <v>21693</v>
      </c>
      <c r="AE1270" s="2" t="s">
        <v>78</v>
      </c>
      <c r="AG1270" s="1" t="s">
        <v>21694</v>
      </c>
      <c r="AH1270" s="1" t="s">
        <v>21703</v>
      </c>
      <c r="AI1270" s="1" t="s">
        <v>21695</v>
      </c>
      <c r="AJ1270" s="1" t="s">
        <v>21696</v>
      </c>
      <c r="AK1270" s="2" t="s">
        <v>77</v>
      </c>
      <c r="AL1270" s="4">
        <v>42844</v>
      </c>
      <c r="AM1270" s="1" t="s">
        <v>21697</v>
      </c>
      <c r="AN1270" s="1" t="s">
        <v>21698</v>
      </c>
      <c r="AO1270" s="1" t="s">
        <v>21699</v>
      </c>
      <c r="AP1270" s="1" t="s">
        <v>21700</v>
      </c>
      <c r="AQ1270" s="2" t="s">
        <v>78</v>
      </c>
      <c r="AS1270" s="1" t="s">
        <v>21701</v>
      </c>
      <c r="AT1270" s="2" t="s">
        <v>77</v>
      </c>
      <c r="AU1270" s="4">
        <v>42844</v>
      </c>
      <c r="AV1270" s="1" t="s">
        <v>21705</v>
      </c>
      <c r="AW1270" s="2" t="s">
        <v>78</v>
      </c>
      <c r="AY1270" s="1" t="s">
        <v>75</v>
      </c>
      <c r="AZ1270" s="5">
        <v>313</v>
      </c>
      <c r="BA1270" s="1" t="s">
        <v>80</v>
      </c>
      <c r="BB1270" s="1" t="s">
        <v>79</v>
      </c>
    </row>
    <row r="1271" spans="1:54" x14ac:dyDescent="0.3">
      <c r="A1271" s="1" t="s">
        <v>21706</v>
      </c>
      <c r="B1271" t="str">
        <f>RIGHT(Tabel_query[[#This Row],[Titel]],1)</f>
        <v>A</v>
      </c>
      <c r="C1271" t="str">
        <f>RIGHT(Tabel_query[[#This Row],[Titel]],LEN(Tabel_query[[#This Row],[Titel]])-2)</f>
        <v>MECHELEN_ORT_H_Theofanie_A</v>
      </c>
      <c r="D1271">
        <f>SEARCH("_",Tabel_query[[#This Row],[Kolom2]])</f>
        <v>9</v>
      </c>
      <c r="E1271" t="str">
        <f>LEFT(Tabel_query[[#This Row],[Kolom2]],Tabel_query[[#This Row],[Kolom3]]-1)</f>
        <v>MECHELEN</v>
      </c>
      <c r="F1271" s="2" t="s">
        <v>86</v>
      </c>
      <c r="G1271" s="2" t="s">
        <v>657</v>
      </c>
      <c r="H1271" s="1" t="s">
        <v>1361</v>
      </c>
      <c r="I1271" s="3" t="b">
        <v>0</v>
      </c>
      <c r="J1271" s="1" t="s">
        <v>21711</v>
      </c>
      <c r="K1271" s="2" t="s">
        <v>74</v>
      </c>
      <c r="L1271" s="3" t="b">
        <v>0</v>
      </c>
      <c r="P1271" s="2" t="s">
        <v>775</v>
      </c>
      <c r="Q1271" s="2" t="s">
        <v>91</v>
      </c>
      <c r="R1271" s="1" t="s">
        <v>1313</v>
      </c>
      <c r="T1271" s="1" t="s">
        <v>21710</v>
      </c>
      <c r="U1271" s="1" t="s">
        <v>21707</v>
      </c>
      <c r="V1271" s="1" t="s">
        <v>7781</v>
      </c>
      <c r="W1271" s="1" t="s">
        <v>21708</v>
      </c>
      <c r="Y1271" s="1" t="s">
        <v>21709</v>
      </c>
      <c r="AY1271" s="1" t="s">
        <v>75</v>
      </c>
      <c r="AZ1271" s="5">
        <v>2159</v>
      </c>
      <c r="BA1271" s="1" t="s">
        <v>80</v>
      </c>
      <c r="BB1271" s="1" t="s">
        <v>79</v>
      </c>
    </row>
    <row r="1272" spans="1:54" x14ac:dyDescent="0.3">
      <c r="A1272" s="1" t="s">
        <v>21712</v>
      </c>
      <c r="B1272" t="str">
        <f>RIGHT(Tabel_query[[#This Row],[Titel]],1)</f>
        <v>A</v>
      </c>
      <c r="C1272" t="str">
        <f>RIGHT(Tabel_query[[#This Row],[Titel]],LEN(Tabel_query[[#This Row],[Titel]])-2)</f>
        <v>MECHELEN_PRT_Protestantse_kerkgemeente_van_Mechelen_Noord_A</v>
      </c>
      <c r="D1272">
        <f>SEARCH("_",Tabel_query[[#This Row],[Kolom2]])</f>
        <v>9</v>
      </c>
      <c r="E1272" t="str">
        <f>LEFT(Tabel_query[[#This Row],[Kolom2]],Tabel_query[[#This Row],[Kolom3]]-1)</f>
        <v>MECHELEN</v>
      </c>
      <c r="F1272" s="2" t="s">
        <v>70</v>
      </c>
      <c r="G1272" s="2" t="s">
        <v>72</v>
      </c>
      <c r="H1272" s="1" t="s">
        <v>21728</v>
      </c>
      <c r="I1272" s="3" t="b">
        <v>0</v>
      </c>
      <c r="J1272" s="1" t="s">
        <v>21711</v>
      </c>
      <c r="K1272" s="2" t="s">
        <v>134</v>
      </c>
      <c r="L1272" s="3" t="b">
        <v>1</v>
      </c>
      <c r="P1272" s="2" t="s">
        <v>775</v>
      </c>
      <c r="Q1272" s="2" t="s">
        <v>116</v>
      </c>
      <c r="R1272" s="1" t="s">
        <v>135</v>
      </c>
      <c r="T1272" s="1" t="s">
        <v>21726</v>
      </c>
      <c r="U1272" s="1" t="s">
        <v>4299</v>
      </c>
      <c r="V1272" s="1" t="s">
        <v>4993</v>
      </c>
      <c r="W1272" s="1" t="s">
        <v>21708</v>
      </c>
      <c r="X1272" s="1" t="s">
        <v>21713</v>
      </c>
      <c r="Y1272" s="1" t="s">
        <v>21709</v>
      </c>
      <c r="Z1272" s="2" t="s">
        <v>113</v>
      </c>
      <c r="AA1272" s="1" t="s">
        <v>21714</v>
      </c>
      <c r="AB1272" s="1" t="s">
        <v>21715</v>
      </c>
      <c r="AC1272" s="1" t="s">
        <v>21716</v>
      </c>
      <c r="AD1272" s="1" t="s">
        <v>21717</v>
      </c>
      <c r="AE1272" s="2" t="s">
        <v>77</v>
      </c>
      <c r="AG1272" s="1" t="s">
        <v>21718</v>
      </c>
      <c r="AH1272" s="1" t="s">
        <v>21727</v>
      </c>
      <c r="AI1272" s="1" t="s">
        <v>21719</v>
      </c>
      <c r="AJ1272" s="1" t="s">
        <v>21720</v>
      </c>
      <c r="AK1272" s="2" t="s">
        <v>78</v>
      </c>
      <c r="AM1272" s="1" t="s">
        <v>21721</v>
      </c>
      <c r="AN1272" s="1" t="s">
        <v>21722</v>
      </c>
      <c r="AO1272" s="1" t="s">
        <v>21723</v>
      </c>
      <c r="AP1272" s="1" t="s">
        <v>21724</v>
      </c>
      <c r="AQ1272" s="2" t="s">
        <v>157</v>
      </c>
      <c r="AS1272" s="1" t="s">
        <v>21725</v>
      </c>
      <c r="AT1272" s="2" t="s">
        <v>78</v>
      </c>
      <c r="AV1272" s="1" t="s">
        <v>21729</v>
      </c>
      <c r="AW1272" s="2" t="s">
        <v>78</v>
      </c>
      <c r="AY1272" s="1" t="s">
        <v>75</v>
      </c>
      <c r="AZ1272" s="5">
        <v>108</v>
      </c>
      <c r="BA1272" s="1" t="s">
        <v>80</v>
      </c>
      <c r="BB1272" s="1" t="s">
        <v>79</v>
      </c>
    </row>
    <row r="1273" spans="1:54" x14ac:dyDescent="0.3">
      <c r="A1273" s="1" t="s">
        <v>21730</v>
      </c>
      <c r="B1273" t="str">
        <f>RIGHT(Tabel_query[[#This Row],[Titel]],1)</f>
        <v>A</v>
      </c>
      <c r="C1273" t="str">
        <f>RIGHT(Tabel_query[[#This Row],[Titel]],LEN(Tabel_query[[#This Row],[Titel]])-2)</f>
        <v>MECHELEN_PRT_Zandpoortkerk_MechelenZuid_A</v>
      </c>
      <c r="D1273">
        <f>SEARCH("_",Tabel_query[[#This Row],[Kolom2]])</f>
        <v>9</v>
      </c>
      <c r="E1273" t="str">
        <f>LEFT(Tabel_query[[#This Row],[Kolom2]],Tabel_query[[#This Row],[Kolom3]]-1)</f>
        <v>MECHELEN</v>
      </c>
      <c r="F1273" s="2" t="s">
        <v>70</v>
      </c>
      <c r="G1273" s="2" t="s">
        <v>72</v>
      </c>
      <c r="H1273" s="1" t="s">
        <v>21740</v>
      </c>
      <c r="I1273" s="3" t="b">
        <v>0</v>
      </c>
      <c r="J1273" s="1" t="s">
        <v>21739</v>
      </c>
      <c r="K1273" s="2" t="s">
        <v>134</v>
      </c>
      <c r="L1273" s="3" t="b">
        <v>1</v>
      </c>
      <c r="P1273" s="2" t="s">
        <v>775</v>
      </c>
      <c r="Q1273" s="2" t="s">
        <v>116</v>
      </c>
      <c r="R1273" s="1" t="s">
        <v>135</v>
      </c>
      <c r="T1273" s="1" t="s">
        <v>21737</v>
      </c>
      <c r="U1273" s="1" t="s">
        <v>21731</v>
      </c>
      <c r="V1273" s="1" t="s">
        <v>855</v>
      </c>
      <c r="W1273" s="1" t="s">
        <v>21708</v>
      </c>
      <c r="X1273" s="1" t="s">
        <v>21732</v>
      </c>
      <c r="Y1273" s="1" t="s">
        <v>21709</v>
      </c>
      <c r="Z1273" s="2" t="s">
        <v>113</v>
      </c>
      <c r="AG1273" s="1" t="s">
        <v>21733</v>
      </c>
      <c r="AH1273" s="1" t="s">
        <v>21738</v>
      </c>
      <c r="AI1273" s="1" t="s">
        <v>21734</v>
      </c>
      <c r="AJ1273" s="1" t="s">
        <v>21735</v>
      </c>
      <c r="AM1273" s="1" t="s">
        <v>21736</v>
      </c>
      <c r="AN1273" s="1" t="s">
        <v>1160</v>
      </c>
      <c r="AP1273" s="1" t="s">
        <v>1077</v>
      </c>
      <c r="AV1273" s="1" t="s">
        <v>21741</v>
      </c>
      <c r="AY1273" s="1" t="s">
        <v>75</v>
      </c>
      <c r="AZ1273" s="5">
        <v>109</v>
      </c>
      <c r="BA1273" s="1" t="s">
        <v>80</v>
      </c>
      <c r="BB1273" s="1" t="s">
        <v>79</v>
      </c>
    </row>
    <row r="1274" spans="1:54" x14ac:dyDescent="0.3">
      <c r="A1274" s="1" t="s">
        <v>21742</v>
      </c>
      <c r="B1274" t="str">
        <f>RIGHT(Tabel_query[[#This Row],[Titel]],1)</f>
        <v>A</v>
      </c>
      <c r="C1274" t="str">
        <f>RIGHT(Tabel_query[[#This Row],[Titel]],LEN(Tabel_query[[#This Row],[Titel]])-2)</f>
        <v>MECHELEN_RKK_Kathedrale_kerkfabriek_Sint_Rumoldus_A</v>
      </c>
      <c r="D1274">
        <f>SEARCH("_",Tabel_query[[#This Row],[Kolom2]])</f>
        <v>9</v>
      </c>
      <c r="E1274" t="str">
        <f>LEFT(Tabel_query[[#This Row],[Kolom2]],Tabel_query[[#This Row],[Kolom3]]-1)</f>
        <v>MECHELEN</v>
      </c>
      <c r="F1274" s="2" t="s">
        <v>70</v>
      </c>
      <c r="G1274" s="2" t="s">
        <v>72</v>
      </c>
      <c r="I1274" s="3" t="b">
        <v>0</v>
      </c>
      <c r="L1274" s="3" t="b">
        <v>1</v>
      </c>
      <c r="P1274" s="2" t="s">
        <v>775</v>
      </c>
      <c r="Q1274" s="2" t="s">
        <v>1534</v>
      </c>
      <c r="T1274" s="1" t="s">
        <v>21757</v>
      </c>
      <c r="U1274" s="1" t="s">
        <v>21743</v>
      </c>
      <c r="V1274" s="1" t="s">
        <v>992</v>
      </c>
      <c r="W1274" s="1" t="s">
        <v>21708</v>
      </c>
      <c r="X1274" s="1" t="s">
        <v>21744</v>
      </c>
      <c r="Y1274" s="1" t="s">
        <v>21709</v>
      </c>
      <c r="AA1274" s="1" t="s">
        <v>21745</v>
      </c>
      <c r="AB1274" s="1" t="s">
        <v>21746</v>
      </c>
      <c r="AC1274" s="1" t="s">
        <v>21747</v>
      </c>
      <c r="AD1274" s="1" t="s">
        <v>21748</v>
      </c>
      <c r="AE1274" s="2" t="s">
        <v>157</v>
      </c>
      <c r="AG1274" s="1" t="s">
        <v>21749</v>
      </c>
      <c r="AH1274" s="1" t="s">
        <v>21758</v>
      </c>
      <c r="AI1274" s="1" t="s">
        <v>21750</v>
      </c>
      <c r="AJ1274" s="1" t="s">
        <v>21751</v>
      </c>
      <c r="AK1274" s="2" t="s">
        <v>77</v>
      </c>
      <c r="AL1274" s="4">
        <v>43125</v>
      </c>
      <c r="AM1274" s="1" t="s">
        <v>21752</v>
      </c>
      <c r="AN1274" s="1" t="s">
        <v>21753</v>
      </c>
      <c r="AO1274" s="1" t="s">
        <v>21754</v>
      </c>
      <c r="AP1274" s="1" t="s">
        <v>21755</v>
      </c>
      <c r="AQ1274" s="2" t="s">
        <v>77</v>
      </c>
      <c r="AR1274" s="4">
        <v>43125</v>
      </c>
      <c r="AS1274" s="1" t="s">
        <v>21756</v>
      </c>
      <c r="AT1274" s="2" t="s">
        <v>78</v>
      </c>
      <c r="AV1274" s="1" t="s">
        <v>21759</v>
      </c>
      <c r="AW1274" s="2" t="s">
        <v>78</v>
      </c>
      <c r="AY1274" s="1" t="s">
        <v>75</v>
      </c>
      <c r="AZ1274" s="5">
        <v>1974</v>
      </c>
      <c r="BA1274" s="1" t="s">
        <v>80</v>
      </c>
      <c r="BB1274" s="1" t="s">
        <v>79</v>
      </c>
    </row>
    <row r="1275" spans="1:54" x14ac:dyDescent="0.3">
      <c r="A1275" s="1" t="s">
        <v>21760</v>
      </c>
      <c r="B1275" t="str">
        <f>RIGHT(Tabel_query[[#This Row],[Titel]],1)</f>
        <v>A</v>
      </c>
      <c r="C1275" t="str">
        <f>RIGHT(Tabel_query[[#This Row],[Titel]],LEN(Tabel_query[[#This Row],[Titel]])-2)</f>
        <v>MECHELEN_RKT_Catharinaparochie_A</v>
      </c>
      <c r="D1275">
        <f>SEARCH("_",Tabel_query[[#This Row],[Kolom2]])</f>
        <v>9</v>
      </c>
      <c r="E1275" t="str">
        <f>LEFT(Tabel_query[[#This Row],[Kolom2]],Tabel_query[[#This Row],[Kolom3]]-1)</f>
        <v>MECHELEN</v>
      </c>
      <c r="F1275" s="2" t="s">
        <v>1916</v>
      </c>
      <c r="G1275" s="2" t="s">
        <v>1386</v>
      </c>
      <c r="I1275" s="3" t="b">
        <v>0</v>
      </c>
      <c r="L1275" s="3" t="b">
        <v>1</v>
      </c>
      <c r="P1275" s="2" t="s">
        <v>775</v>
      </c>
      <c r="Q1275" s="2" t="s">
        <v>137</v>
      </c>
      <c r="T1275" s="1" t="s">
        <v>21775</v>
      </c>
      <c r="U1275" s="1" t="s">
        <v>21761</v>
      </c>
      <c r="V1275" s="1" t="s">
        <v>200</v>
      </c>
      <c r="W1275" s="1" t="s">
        <v>21708</v>
      </c>
      <c r="X1275" s="1" t="s">
        <v>21762</v>
      </c>
      <c r="Y1275" s="1" t="s">
        <v>21709</v>
      </c>
      <c r="Z1275" s="2" t="s">
        <v>21778</v>
      </c>
      <c r="AA1275" s="1" t="s">
        <v>21763</v>
      </c>
      <c r="AB1275" s="1" t="s">
        <v>21764</v>
      </c>
      <c r="AC1275" s="1" t="s">
        <v>21765</v>
      </c>
      <c r="AD1275" s="1" t="s">
        <v>21766</v>
      </c>
      <c r="AE1275" s="2" t="s">
        <v>77</v>
      </c>
      <c r="AF1275" s="4">
        <v>42852</v>
      </c>
      <c r="AG1275" s="1" t="s">
        <v>21767</v>
      </c>
      <c r="AH1275" s="1" t="s">
        <v>21776</v>
      </c>
      <c r="AI1275" s="1" t="s">
        <v>21768</v>
      </c>
      <c r="AJ1275" s="1" t="s">
        <v>21769</v>
      </c>
      <c r="AK1275" s="2" t="s">
        <v>78</v>
      </c>
      <c r="AL1275" s="4">
        <v>41962</v>
      </c>
      <c r="AM1275" s="1" t="s">
        <v>21770</v>
      </c>
      <c r="AN1275" s="1" t="s">
        <v>21771</v>
      </c>
      <c r="AO1275" s="1" t="s">
        <v>21772</v>
      </c>
      <c r="AP1275" s="1" t="s">
        <v>21773</v>
      </c>
      <c r="AQ1275" s="2" t="s">
        <v>77</v>
      </c>
      <c r="AR1275" s="4">
        <v>42852</v>
      </c>
      <c r="AS1275" s="1" t="s">
        <v>21774</v>
      </c>
      <c r="AT1275" s="2" t="s">
        <v>78</v>
      </c>
      <c r="AU1275" s="4">
        <v>41962</v>
      </c>
      <c r="AV1275" s="1" t="s">
        <v>21777</v>
      </c>
      <c r="AW1275" s="2" t="s">
        <v>78</v>
      </c>
      <c r="AX1275" s="4">
        <v>41962</v>
      </c>
      <c r="AY1275" s="1" t="s">
        <v>75</v>
      </c>
      <c r="AZ1275" s="5">
        <v>317</v>
      </c>
      <c r="BA1275" s="1" t="s">
        <v>80</v>
      </c>
      <c r="BB1275" s="1" t="s">
        <v>79</v>
      </c>
    </row>
    <row r="1276" spans="1:54" x14ac:dyDescent="0.3">
      <c r="A1276" s="1" t="s">
        <v>21779</v>
      </c>
      <c r="B1276" t="str">
        <f>RIGHT(Tabel_query[[#This Row],[Titel]],1)</f>
        <v>A</v>
      </c>
      <c r="C1276" t="str">
        <f>RIGHT(Tabel_query[[#This Row],[Titel]],LEN(Tabel_query[[#This Row],[Titel]])-2)</f>
        <v>MECHELEN_RKT_Emmaüsparochie_A</v>
      </c>
      <c r="D1276">
        <f>SEARCH("_",Tabel_query[[#This Row],[Kolom2]])</f>
        <v>9</v>
      </c>
      <c r="E1276" t="str">
        <f>LEFT(Tabel_query[[#This Row],[Kolom2]],Tabel_query[[#This Row],[Kolom3]]-1)</f>
        <v>MECHELEN</v>
      </c>
      <c r="F1276" s="2" t="s">
        <v>731</v>
      </c>
      <c r="G1276" s="2" t="s">
        <v>1386</v>
      </c>
      <c r="I1276" s="3" t="b">
        <v>0</v>
      </c>
      <c r="L1276" s="3" t="b">
        <v>1</v>
      </c>
      <c r="P1276" s="2" t="s">
        <v>775</v>
      </c>
      <c r="Q1276" s="2" t="s">
        <v>137</v>
      </c>
      <c r="T1276" s="1" t="s">
        <v>21794</v>
      </c>
      <c r="U1276" s="1" t="s">
        <v>21780</v>
      </c>
      <c r="V1276" s="1" t="s">
        <v>364</v>
      </c>
      <c r="W1276" s="1" t="s">
        <v>21708</v>
      </c>
      <c r="X1276" s="1" t="s">
        <v>21781</v>
      </c>
      <c r="Y1276" s="1" t="s">
        <v>21709</v>
      </c>
      <c r="Z1276" s="2" t="s">
        <v>21778</v>
      </c>
      <c r="AA1276" s="1" t="s">
        <v>21782</v>
      </c>
      <c r="AB1276" s="1" t="s">
        <v>21783</v>
      </c>
      <c r="AC1276" s="1" t="s">
        <v>21784</v>
      </c>
      <c r="AD1276" s="1" t="s">
        <v>21785</v>
      </c>
      <c r="AE1276" s="2" t="s">
        <v>78</v>
      </c>
      <c r="AG1276" s="1" t="s">
        <v>21786</v>
      </c>
      <c r="AH1276" s="1" t="s">
        <v>21795</v>
      </c>
      <c r="AI1276" s="1" t="s">
        <v>21787</v>
      </c>
      <c r="AJ1276" s="1" t="s">
        <v>21788</v>
      </c>
      <c r="AK1276" s="2" t="s">
        <v>77</v>
      </c>
      <c r="AL1276" s="4">
        <v>42830</v>
      </c>
      <c r="AM1276" s="1" t="s">
        <v>21789</v>
      </c>
      <c r="AN1276" s="1" t="s">
        <v>21790</v>
      </c>
      <c r="AO1276" s="1" t="s">
        <v>21791</v>
      </c>
      <c r="AP1276" s="1" t="s">
        <v>21792</v>
      </c>
      <c r="AQ1276" s="2" t="s">
        <v>77</v>
      </c>
      <c r="AR1276" s="4">
        <v>42830</v>
      </c>
      <c r="AS1276" s="1" t="s">
        <v>21793</v>
      </c>
      <c r="AT1276" s="2" t="s">
        <v>78</v>
      </c>
      <c r="AV1276" s="1" t="s">
        <v>21796</v>
      </c>
      <c r="AW1276" s="2" t="s">
        <v>78</v>
      </c>
      <c r="AY1276" s="1" t="s">
        <v>75</v>
      </c>
      <c r="AZ1276" s="5">
        <v>320</v>
      </c>
      <c r="BA1276" s="1" t="s">
        <v>80</v>
      </c>
      <c r="BB1276" s="1" t="s">
        <v>79</v>
      </c>
    </row>
    <row r="1277" spans="1:54" x14ac:dyDescent="0.3">
      <c r="A1277" s="1" t="s">
        <v>21797</v>
      </c>
      <c r="B1277" t="str">
        <f>RIGHT(Tabel_query[[#This Row],[Titel]],1)</f>
        <v>A</v>
      </c>
      <c r="C1277" t="str">
        <f>RIGHT(Tabel_query[[#This Row],[Titel]],LEN(Tabel_query[[#This Row],[Titel]])-2)</f>
        <v>MECHELEN_RKT_H_Hart_A</v>
      </c>
      <c r="D1277">
        <f>SEARCH("_",Tabel_query[[#This Row],[Kolom2]])</f>
        <v>9</v>
      </c>
      <c r="E1277" t="str">
        <f>LEFT(Tabel_query[[#This Row],[Kolom2]],Tabel_query[[#This Row],[Kolom3]]-1)</f>
        <v>MECHELEN</v>
      </c>
      <c r="F1277" s="2" t="s">
        <v>710</v>
      </c>
      <c r="G1277" s="2" t="s">
        <v>1386</v>
      </c>
      <c r="H1277" s="1" t="s">
        <v>21798</v>
      </c>
      <c r="I1277" s="3" t="b">
        <v>0</v>
      </c>
      <c r="K1277" s="2" t="s">
        <v>660</v>
      </c>
      <c r="L1277" s="3" t="b">
        <v>0</v>
      </c>
      <c r="P1277" s="2" t="s">
        <v>775</v>
      </c>
      <c r="Q1277" s="2" t="s">
        <v>137</v>
      </c>
      <c r="Z1277" s="2" t="s">
        <v>21778</v>
      </c>
      <c r="AY1277" s="1" t="s">
        <v>75</v>
      </c>
      <c r="AZ1277" s="5">
        <v>2118</v>
      </c>
      <c r="BA1277" s="1" t="s">
        <v>80</v>
      </c>
      <c r="BB1277" s="1" t="s">
        <v>79</v>
      </c>
    </row>
    <row r="1278" spans="1:54" x14ac:dyDescent="0.3">
      <c r="A1278" s="1" t="s">
        <v>21799</v>
      </c>
      <c r="B1278" t="str">
        <f>RIGHT(Tabel_query[[#This Row],[Titel]],1)</f>
        <v>A</v>
      </c>
      <c r="C1278" t="str">
        <f>RIGHT(Tabel_query[[#This Row],[Titel]],LEN(Tabel_query[[#This Row],[Titel]])-2)</f>
        <v>MECHELEN_RKT_H_Kruis_A</v>
      </c>
      <c r="D1278">
        <f>SEARCH("_",Tabel_query[[#This Row],[Kolom2]])</f>
        <v>9</v>
      </c>
      <c r="E1278" t="str">
        <f>LEFT(Tabel_query[[#This Row],[Kolom2]],Tabel_query[[#This Row],[Kolom3]]-1)</f>
        <v>MECHELEN</v>
      </c>
      <c r="F1278" s="2" t="s">
        <v>322</v>
      </c>
      <c r="G1278" s="2" t="s">
        <v>1386</v>
      </c>
      <c r="H1278" s="1" t="s">
        <v>21800</v>
      </c>
      <c r="I1278" s="3" t="b">
        <v>0</v>
      </c>
      <c r="K1278" s="2" t="s">
        <v>660</v>
      </c>
      <c r="L1278" s="3" t="b">
        <v>0</v>
      </c>
      <c r="P1278" s="2" t="s">
        <v>775</v>
      </c>
      <c r="Q1278" s="2" t="s">
        <v>137</v>
      </c>
      <c r="Z1278" s="2" t="s">
        <v>21778</v>
      </c>
      <c r="AY1278" s="1" t="s">
        <v>75</v>
      </c>
      <c r="AZ1278" s="5">
        <v>2152</v>
      </c>
      <c r="BA1278" s="1" t="s">
        <v>80</v>
      </c>
      <c r="BB1278" s="1" t="s">
        <v>79</v>
      </c>
    </row>
    <row r="1279" spans="1:54" x14ac:dyDescent="0.3">
      <c r="A1279" s="1" t="s">
        <v>21801</v>
      </c>
      <c r="B1279" t="str">
        <f>RIGHT(Tabel_query[[#This Row],[Titel]],1)</f>
        <v>A</v>
      </c>
      <c r="C1279" t="str">
        <f>RIGHT(Tabel_query[[#This Row],[Titel]],LEN(Tabel_query[[#This Row],[Titel]])-2)</f>
        <v>MECHELEN_RKT_LieveVrouweparochie_A</v>
      </c>
      <c r="D1279">
        <f>SEARCH("_",Tabel_query[[#This Row],[Kolom2]])</f>
        <v>9</v>
      </c>
      <c r="E1279" t="str">
        <f>LEFT(Tabel_query[[#This Row],[Kolom2]],Tabel_query[[#This Row],[Kolom3]]-1)</f>
        <v>MECHELEN</v>
      </c>
      <c r="F1279" s="2" t="s">
        <v>731</v>
      </c>
      <c r="G1279" s="2" t="s">
        <v>1386</v>
      </c>
      <c r="I1279" s="3" t="b">
        <v>0</v>
      </c>
      <c r="L1279" s="3" t="b">
        <v>1</v>
      </c>
      <c r="P1279" s="2" t="s">
        <v>775</v>
      </c>
      <c r="Q1279" s="2" t="s">
        <v>137</v>
      </c>
      <c r="T1279" s="1" t="s">
        <v>21816</v>
      </c>
      <c r="U1279" s="1" t="s">
        <v>21802</v>
      </c>
      <c r="V1279" s="1" t="s">
        <v>83</v>
      </c>
      <c r="W1279" s="1" t="s">
        <v>21708</v>
      </c>
      <c r="X1279" s="1" t="s">
        <v>21803</v>
      </c>
      <c r="Y1279" s="1" t="s">
        <v>21709</v>
      </c>
      <c r="Z1279" s="2" t="s">
        <v>21778</v>
      </c>
      <c r="AA1279" s="1" t="s">
        <v>21804</v>
      </c>
      <c r="AB1279" s="1" t="s">
        <v>21805</v>
      </c>
      <c r="AC1279" s="1" t="s">
        <v>21806</v>
      </c>
      <c r="AD1279" s="1" t="s">
        <v>21807</v>
      </c>
      <c r="AE1279" s="2" t="s">
        <v>78</v>
      </c>
      <c r="AF1279" s="4">
        <v>41962</v>
      </c>
      <c r="AG1279" s="1" t="s">
        <v>21808</v>
      </c>
      <c r="AH1279" s="1" t="s">
        <v>21817</v>
      </c>
      <c r="AI1279" s="1" t="s">
        <v>21809</v>
      </c>
      <c r="AJ1279" s="1" t="s">
        <v>21810</v>
      </c>
      <c r="AK1279" s="2" t="s">
        <v>77</v>
      </c>
      <c r="AL1279" s="4">
        <v>42828</v>
      </c>
      <c r="AM1279" s="1" t="s">
        <v>21811</v>
      </c>
      <c r="AN1279" s="1" t="s">
        <v>21812</v>
      </c>
      <c r="AO1279" s="1" t="s">
        <v>21813</v>
      </c>
      <c r="AP1279" s="1" t="s">
        <v>21814</v>
      </c>
      <c r="AQ1279" s="2" t="s">
        <v>77</v>
      </c>
      <c r="AR1279" s="4">
        <v>42828</v>
      </c>
      <c r="AS1279" s="1" t="s">
        <v>21815</v>
      </c>
      <c r="AT1279" s="2" t="s">
        <v>78</v>
      </c>
      <c r="AV1279" s="1" t="s">
        <v>21818</v>
      </c>
      <c r="AW1279" s="2" t="s">
        <v>78</v>
      </c>
      <c r="AY1279" s="1" t="s">
        <v>75</v>
      </c>
      <c r="AZ1279" s="5">
        <v>315</v>
      </c>
      <c r="BA1279" s="1" t="s">
        <v>80</v>
      </c>
      <c r="BB1279" s="1" t="s">
        <v>79</v>
      </c>
    </row>
    <row r="1280" spans="1:54" x14ac:dyDescent="0.3">
      <c r="A1280" s="1" t="s">
        <v>21819</v>
      </c>
      <c r="B1280" t="str">
        <f>RIGHT(Tabel_query[[#This Row],[Titel]],1)</f>
        <v xml:space="preserve"> </v>
      </c>
      <c r="C1280" t="str">
        <f>RIGHT(Tabel_query[[#This Row],[Titel]],LEN(Tabel_query[[#This Row],[Titel]])-2)</f>
        <v xml:space="preserve">MECHELEN_RKT_OLV_Goede_Bijstand_A </v>
      </c>
      <c r="D1280">
        <f>SEARCH("_",Tabel_query[[#This Row],[Kolom2]])</f>
        <v>9</v>
      </c>
      <c r="E1280" t="str">
        <f>LEFT(Tabel_query[[#This Row],[Kolom2]],Tabel_query[[#This Row],[Kolom3]]-1)</f>
        <v>MECHELEN</v>
      </c>
      <c r="F1280" s="2" t="s">
        <v>322</v>
      </c>
      <c r="G1280" s="2" t="s">
        <v>1386</v>
      </c>
      <c r="H1280" s="1" t="s">
        <v>21820</v>
      </c>
      <c r="I1280" s="3" t="b">
        <v>0</v>
      </c>
      <c r="K1280" s="2" t="s">
        <v>660</v>
      </c>
      <c r="L1280" s="3" t="b">
        <v>0</v>
      </c>
      <c r="P1280" s="2" t="s">
        <v>775</v>
      </c>
      <c r="Q1280" s="2" t="s">
        <v>137</v>
      </c>
      <c r="Z1280" s="2" t="s">
        <v>21778</v>
      </c>
      <c r="AY1280" s="1" t="s">
        <v>75</v>
      </c>
      <c r="AZ1280" s="5">
        <v>2153</v>
      </c>
      <c r="BA1280" s="1" t="s">
        <v>80</v>
      </c>
      <c r="BB1280" s="1" t="s">
        <v>79</v>
      </c>
    </row>
    <row r="1281" spans="1:54" x14ac:dyDescent="0.3">
      <c r="A1281" s="1" t="s">
        <v>21821</v>
      </c>
      <c r="B1281" t="str">
        <f>RIGHT(Tabel_query[[#This Row],[Titel]],1)</f>
        <v>A</v>
      </c>
      <c r="C1281" t="str">
        <f>RIGHT(Tabel_query[[#This Row],[Titel]],LEN(Tabel_query[[#This Row],[Titel]])-2)</f>
        <v>MECHELEN_RKT_OLV_Over_De_Dijle_A</v>
      </c>
      <c r="D1281">
        <f>SEARCH("_",Tabel_query[[#This Row],[Kolom2]])</f>
        <v>9</v>
      </c>
      <c r="E1281" t="str">
        <f>LEFT(Tabel_query[[#This Row],[Kolom2]],Tabel_query[[#This Row],[Kolom3]]-1)</f>
        <v>MECHELEN</v>
      </c>
      <c r="F1281" s="2" t="s">
        <v>322</v>
      </c>
      <c r="G1281" s="2" t="s">
        <v>1386</v>
      </c>
      <c r="H1281" s="1" t="s">
        <v>21822</v>
      </c>
      <c r="I1281" s="3" t="b">
        <v>0</v>
      </c>
      <c r="L1281" s="3" t="b">
        <v>0</v>
      </c>
      <c r="P1281" s="2" t="s">
        <v>775</v>
      </c>
      <c r="Q1281" s="2" t="s">
        <v>137</v>
      </c>
      <c r="AY1281" s="1" t="s">
        <v>75</v>
      </c>
      <c r="AZ1281" s="5">
        <v>1989</v>
      </c>
      <c r="BA1281" s="1" t="s">
        <v>80</v>
      </c>
      <c r="BB1281" s="1" t="s">
        <v>79</v>
      </c>
    </row>
    <row r="1282" spans="1:54" x14ac:dyDescent="0.3">
      <c r="A1282" s="1" t="s">
        <v>21823</v>
      </c>
      <c r="B1282" t="str">
        <f>RIGHT(Tabel_query[[#This Row],[Titel]],1)</f>
        <v>A</v>
      </c>
      <c r="C1282" t="str">
        <f>RIGHT(Tabel_query[[#This Row],[Titel]],LEN(Tabel_query[[#This Row],[Titel]])-2)</f>
        <v>MECHELEN_RKT_OLV_van_Hanswijk_A</v>
      </c>
      <c r="D1282">
        <f>SEARCH("_",Tabel_query[[#This Row],[Kolom2]])</f>
        <v>9</v>
      </c>
      <c r="E1282" t="str">
        <f>LEFT(Tabel_query[[#This Row],[Kolom2]],Tabel_query[[#This Row],[Kolom3]]-1)</f>
        <v>MECHELEN</v>
      </c>
      <c r="F1282" s="2" t="s">
        <v>70</v>
      </c>
      <c r="G1282" s="2" t="s">
        <v>72</v>
      </c>
      <c r="I1282" s="3" t="b">
        <v>0</v>
      </c>
      <c r="L1282" s="3" t="b">
        <v>1</v>
      </c>
      <c r="P1282" s="2" t="s">
        <v>775</v>
      </c>
      <c r="Q1282" s="2" t="s">
        <v>137</v>
      </c>
      <c r="T1282" s="1" t="s">
        <v>21837</v>
      </c>
      <c r="U1282" s="1" t="s">
        <v>5054</v>
      </c>
      <c r="V1282" s="1" t="s">
        <v>13150</v>
      </c>
      <c r="W1282" s="1" t="s">
        <v>21708</v>
      </c>
      <c r="X1282" s="1" t="s">
        <v>21824</v>
      </c>
      <c r="Y1282" s="1" t="s">
        <v>21709</v>
      </c>
      <c r="Z1282" s="2" t="s">
        <v>21778</v>
      </c>
      <c r="AA1282" s="1" t="s">
        <v>21825</v>
      </c>
      <c r="AB1282" s="1" t="s">
        <v>21826</v>
      </c>
      <c r="AC1282" s="1" t="s">
        <v>21827</v>
      </c>
      <c r="AD1282" s="1" t="s">
        <v>21828</v>
      </c>
      <c r="AE1282" s="2" t="s">
        <v>78</v>
      </c>
      <c r="AF1282" s="4">
        <v>41724</v>
      </c>
      <c r="AG1282" s="1" t="s">
        <v>21829</v>
      </c>
      <c r="AH1282" s="1" t="s">
        <v>21838</v>
      </c>
      <c r="AI1282" s="1" t="s">
        <v>21830</v>
      </c>
      <c r="AJ1282" s="1" t="s">
        <v>21831</v>
      </c>
      <c r="AK1282" s="2" t="s">
        <v>78</v>
      </c>
      <c r="AL1282" s="4">
        <v>42381</v>
      </c>
      <c r="AM1282" s="1" t="s">
        <v>21832</v>
      </c>
      <c r="AN1282" s="1" t="s">
        <v>21833</v>
      </c>
      <c r="AO1282" s="1" t="s">
        <v>21834</v>
      </c>
      <c r="AP1282" s="1" t="s">
        <v>21835</v>
      </c>
      <c r="AQ1282" s="2" t="s">
        <v>77</v>
      </c>
      <c r="AR1282" s="4">
        <v>42845</v>
      </c>
      <c r="AS1282" s="1" t="s">
        <v>21836</v>
      </c>
      <c r="AT1282" s="2" t="s">
        <v>78</v>
      </c>
      <c r="AU1282" s="4">
        <v>42690</v>
      </c>
      <c r="AV1282" s="1" t="s">
        <v>21839</v>
      </c>
      <c r="AW1282" s="2" t="s">
        <v>77</v>
      </c>
      <c r="AX1282" s="4">
        <v>42845</v>
      </c>
      <c r="AY1282" s="1" t="s">
        <v>75</v>
      </c>
      <c r="AZ1282" s="5">
        <v>316</v>
      </c>
      <c r="BA1282" s="1" t="s">
        <v>80</v>
      </c>
      <c r="BB1282" s="1" t="s">
        <v>79</v>
      </c>
    </row>
    <row r="1283" spans="1:54" x14ac:dyDescent="0.3">
      <c r="A1283" s="1" t="s">
        <v>21840</v>
      </c>
      <c r="B1283" t="str">
        <f>RIGHT(Tabel_query[[#This Row],[Titel]],1)</f>
        <v>A</v>
      </c>
      <c r="C1283" t="str">
        <f>RIGHT(Tabel_query[[#This Row],[Titel]],LEN(Tabel_query[[#This Row],[Titel]])-2)</f>
        <v>MECHELEN_RKT_Sint_Gummarus_A</v>
      </c>
      <c r="D1283">
        <f>SEARCH("_",Tabel_query[[#This Row],[Kolom2]])</f>
        <v>9</v>
      </c>
      <c r="E1283" t="str">
        <f>LEFT(Tabel_query[[#This Row],[Kolom2]],Tabel_query[[#This Row],[Kolom3]]-1)</f>
        <v>MECHELEN</v>
      </c>
      <c r="F1283" s="2" t="s">
        <v>322</v>
      </c>
      <c r="G1283" s="2" t="s">
        <v>1386</v>
      </c>
      <c r="H1283" s="1" t="s">
        <v>21841</v>
      </c>
      <c r="I1283" s="3" t="b">
        <v>0</v>
      </c>
      <c r="K1283" s="2" t="s">
        <v>660</v>
      </c>
      <c r="L1283" s="3" t="b">
        <v>0</v>
      </c>
      <c r="P1283" s="2" t="s">
        <v>775</v>
      </c>
      <c r="Q1283" s="2" t="s">
        <v>137</v>
      </c>
      <c r="Z1283" s="2" t="s">
        <v>21778</v>
      </c>
      <c r="AY1283" s="1" t="s">
        <v>75</v>
      </c>
      <c r="AZ1283" s="5">
        <v>2151</v>
      </c>
      <c r="BA1283" s="1" t="s">
        <v>80</v>
      </c>
      <c r="BB1283" s="1" t="s">
        <v>79</v>
      </c>
    </row>
    <row r="1284" spans="1:54" x14ac:dyDescent="0.3">
      <c r="A1284" s="1" t="s">
        <v>21842</v>
      </c>
      <c r="B1284" t="str">
        <f>RIGHT(Tabel_query[[#This Row],[Titel]],1)</f>
        <v>n</v>
      </c>
      <c r="C1284" t="str">
        <f>RIGHT(Tabel_query[[#This Row],[Titel]],LEN(Tabel_query[[#This Row],[Titel]])-2)</f>
        <v>MECHELEN_RKT_ST_AlbertusMuizen</v>
      </c>
      <c r="D1284">
        <f>SEARCH("_",Tabel_query[[#This Row],[Kolom2]])</f>
        <v>9</v>
      </c>
      <c r="E1284" t="str">
        <f>LEFT(Tabel_query[[#This Row],[Kolom2]],Tabel_query[[#This Row],[Kolom3]]-1)</f>
        <v>MECHELEN</v>
      </c>
      <c r="F1284" s="2" t="s">
        <v>710</v>
      </c>
      <c r="G1284" s="2" t="s">
        <v>1386</v>
      </c>
      <c r="H1284" s="1" t="s">
        <v>21843</v>
      </c>
      <c r="I1284" s="3" t="b">
        <v>0</v>
      </c>
      <c r="K1284" s="2" t="s">
        <v>660</v>
      </c>
      <c r="L1284" s="3" t="b">
        <v>0</v>
      </c>
      <c r="P1284" s="2" t="s">
        <v>775</v>
      </c>
      <c r="Q1284" s="2" t="s">
        <v>137</v>
      </c>
      <c r="AY1284" s="1" t="s">
        <v>75</v>
      </c>
      <c r="AZ1284" s="5">
        <v>2120</v>
      </c>
      <c r="BA1284" s="1" t="s">
        <v>80</v>
      </c>
      <c r="BB1284" s="1" t="s">
        <v>79</v>
      </c>
    </row>
    <row r="1285" spans="1:54" x14ac:dyDescent="0.3">
      <c r="A1285" s="1" t="s">
        <v>21844</v>
      </c>
      <c r="B1285" t="str">
        <f>RIGHT(Tabel_query[[#This Row],[Titel]],1)</f>
        <v>A</v>
      </c>
      <c r="C1285" t="str">
        <f>RIGHT(Tabel_query[[#This Row],[Titel]],LEN(Tabel_query[[#This Row],[Titel]])-2)</f>
        <v>MECHELEN_RKT_St_Amandus_heffen_A</v>
      </c>
      <c r="D1285">
        <f>SEARCH("_",Tabel_query[[#This Row],[Kolom2]])</f>
        <v>9</v>
      </c>
      <c r="E1285" t="str">
        <f>LEFT(Tabel_query[[#This Row],[Kolom2]],Tabel_query[[#This Row],[Kolom3]]-1)</f>
        <v>MECHELEN</v>
      </c>
      <c r="F1285" s="2" t="s">
        <v>710</v>
      </c>
      <c r="G1285" s="2" t="s">
        <v>1386</v>
      </c>
      <c r="H1285" s="1" t="s">
        <v>21845</v>
      </c>
      <c r="I1285" s="3" t="b">
        <v>0</v>
      </c>
      <c r="L1285" s="3" t="b">
        <v>0</v>
      </c>
      <c r="P1285" s="2" t="s">
        <v>775</v>
      </c>
      <c r="Q1285" s="2" t="s">
        <v>137</v>
      </c>
      <c r="AY1285" s="1" t="s">
        <v>75</v>
      </c>
      <c r="AZ1285" s="5">
        <v>1969</v>
      </c>
      <c r="BA1285" s="1" t="s">
        <v>80</v>
      </c>
      <c r="BB1285" s="1" t="s">
        <v>79</v>
      </c>
    </row>
    <row r="1286" spans="1:54" x14ac:dyDescent="0.3">
      <c r="A1286" s="1" t="s">
        <v>21846</v>
      </c>
      <c r="B1286" t="str">
        <f>RIGHT(Tabel_query[[#This Row],[Titel]],1)</f>
        <v>A</v>
      </c>
      <c r="C1286" t="str">
        <f>RIGHT(Tabel_query[[#This Row],[Titel]],LEN(Tabel_query[[#This Row],[Titel]])-2)</f>
        <v>MECHELEN_RKT_St_Jan_Baptist_en_Evangelist_A</v>
      </c>
      <c r="D1286">
        <f>SEARCH("_",Tabel_query[[#This Row],[Kolom2]])</f>
        <v>9</v>
      </c>
      <c r="E1286" t="str">
        <f>LEFT(Tabel_query[[#This Row],[Kolom2]],Tabel_query[[#This Row],[Kolom3]]-1)</f>
        <v>MECHELEN</v>
      </c>
      <c r="F1286" s="2" t="s">
        <v>1916</v>
      </c>
      <c r="G1286" s="2" t="s">
        <v>72</v>
      </c>
      <c r="I1286" s="3" t="b">
        <v>0</v>
      </c>
      <c r="L1286" s="3" t="b">
        <v>1</v>
      </c>
      <c r="P1286" s="2" t="s">
        <v>775</v>
      </c>
      <c r="Q1286" s="2" t="s">
        <v>137</v>
      </c>
      <c r="T1286" s="1" t="s">
        <v>21859</v>
      </c>
      <c r="U1286" s="1" t="s">
        <v>21761</v>
      </c>
      <c r="V1286" s="1" t="s">
        <v>200</v>
      </c>
      <c r="W1286" s="1" t="s">
        <v>21708</v>
      </c>
      <c r="X1286" s="1" t="s">
        <v>21847</v>
      </c>
      <c r="Y1286" s="1" t="s">
        <v>21709</v>
      </c>
      <c r="Z1286" s="2" t="s">
        <v>21778</v>
      </c>
      <c r="AA1286" s="1" t="s">
        <v>21848</v>
      </c>
      <c r="AB1286" s="1" t="s">
        <v>21849</v>
      </c>
      <c r="AC1286" s="1" t="s">
        <v>21850</v>
      </c>
      <c r="AD1286" s="1" t="s">
        <v>21851</v>
      </c>
      <c r="AE1286" s="2" t="s">
        <v>77</v>
      </c>
      <c r="AF1286" s="4">
        <v>42849</v>
      </c>
      <c r="AG1286" s="1" t="s">
        <v>21852</v>
      </c>
      <c r="AH1286" s="1" t="s">
        <v>21860</v>
      </c>
      <c r="AI1286" s="1" t="s">
        <v>21853</v>
      </c>
      <c r="AJ1286" s="1" t="s">
        <v>21854</v>
      </c>
      <c r="AK1286" s="2" t="s">
        <v>78</v>
      </c>
      <c r="AM1286" s="1" t="s">
        <v>21855</v>
      </c>
      <c r="AN1286" s="1" t="s">
        <v>21856</v>
      </c>
      <c r="AO1286" s="1" t="s">
        <v>21857</v>
      </c>
      <c r="AP1286" s="1" t="s">
        <v>21858</v>
      </c>
      <c r="AQ1286" s="2" t="s">
        <v>78</v>
      </c>
      <c r="AS1286" s="1" t="s">
        <v>5673</v>
      </c>
      <c r="AT1286" s="2" t="s">
        <v>77</v>
      </c>
      <c r="AU1286" s="4">
        <v>42849</v>
      </c>
      <c r="AV1286" s="1" t="s">
        <v>21861</v>
      </c>
      <c r="AW1286" s="2" t="s">
        <v>78</v>
      </c>
      <c r="AY1286" s="1" t="s">
        <v>75</v>
      </c>
      <c r="AZ1286" s="5">
        <v>318</v>
      </c>
      <c r="BA1286" s="1" t="s">
        <v>80</v>
      </c>
      <c r="BB1286" s="1" t="s">
        <v>79</v>
      </c>
    </row>
    <row r="1287" spans="1:54" x14ac:dyDescent="0.3">
      <c r="A1287" s="1" t="s">
        <v>21862</v>
      </c>
      <c r="B1287" t="str">
        <f>RIGHT(Tabel_query[[#This Row],[Titel]],1)</f>
        <v>A</v>
      </c>
      <c r="C1287" t="str">
        <f>RIGHT(Tabel_query[[#This Row],[Titel]],LEN(Tabel_query[[#This Row],[Titel]])-2)</f>
        <v>MECHELEN_RKT_St_Jan_Berchmans_A</v>
      </c>
      <c r="D1287">
        <f>SEARCH("_",Tabel_query[[#This Row],[Kolom2]])</f>
        <v>9</v>
      </c>
      <c r="E1287" t="str">
        <f>LEFT(Tabel_query[[#This Row],[Kolom2]],Tabel_query[[#This Row],[Kolom3]]-1)</f>
        <v>MECHELEN</v>
      </c>
      <c r="F1287" s="2" t="s">
        <v>710</v>
      </c>
      <c r="G1287" s="2" t="s">
        <v>1386</v>
      </c>
      <c r="H1287" s="1" t="s">
        <v>21863</v>
      </c>
      <c r="I1287" s="3" t="b">
        <v>0</v>
      </c>
      <c r="K1287" s="2" t="s">
        <v>660</v>
      </c>
      <c r="L1287" s="3" t="b">
        <v>0</v>
      </c>
      <c r="P1287" s="2" t="s">
        <v>775</v>
      </c>
      <c r="Q1287" s="2" t="s">
        <v>137</v>
      </c>
      <c r="AY1287" s="1" t="s">
        <v>75</v>
      </c>
      <c r="AZ1287" s="5">
        <v>2141</v>
      </c>
      <c r="BA1287" s="1" t="s">
        <v>80</v>
      </c>
      <c r="BB1287" s="1" t="s">
        <v>79</v>
      </c>
    </row>
    <row r="1288" spans="1:54" x14ac:dyDescent="0.3">
      <c r="A1288" s="1" t="s">
        <v>21864</v>
      </c>
      <c r="B1288" t="str">
        <f>RIGHT(Tabel_query[[#This Row],[Titel]],1)</f>
        <v>A</v>
      </c>
      <c r="C1288" t="str">
        <f>RIGHT(Tabel_query[[#This Row],[Titel]],LEN(Tabel_query[[#This Row],[Titel]])-2)</f>
        <v>MECHELEN_RKT_ST_Jozef_Battel_A</v>
      </c>
      <c r="D1288">
        <f>SEARCH("_",Tabel_query[[#This Row],[Kolom2]])</f>
        <v>9</v>
      </c>
      <c r="E1288" t="str">
        <f>LEFT(Tabel_query[[#This Row],[Kolom2]],Tabel_query[[#This Row],[Kolom3]]-1)</f>
        <v>MECHELEN</v>
      </c>
      <c r="F1288" s="2" t="s">
        <v>710</v>
      </c>
      <c r="G1288" s="2" t="s">
        <v>1386</v>
      </c>
      <c r="H1288" s="1" t="s">
        <v>21865</v>
      </c>
      <c r="I1288" s="3" t="b">
        <v>0</v>
      </c>
      <c r="K1288" s="2" t="s">
        <v>660</v>
      </c>
      <c r="L1288" s="3" t="b">
        <v>0</v>
      </c>
      <c r="P1288" s="2" t="s">
        <v>775</v>
      </c>
      <c r="Q1288" s="2" t="s">
        <v>137</v>
      </c>
      <c r="Z1288" s="2" t="s">
        <v>21778</v>
      </c>
      <c r="AY1288" s="1" t="s">
        <v>75</v>
      </c>
      <c r="AZ1288" s="5">
        <v>2117</v>
      </c>
      <c r="BA1288" s="1" t="s">
        <v>80</v>
      </c>
      <c r="BB1288" s="1" t="s">
        <v>79</v>
      </c>
    </row>
    <row r="1289" spans="1:54" x14ac:dyDescent="0.3">
      <c r="A1289" s="1" t="s">
        <v>21866</v>
      </c>
      <c r="B1289" t="str">
        <f>RIGHT(Tabel_query[[#This Row],[Titel]],1)</f>
        <v>A</v>
      </c>
      <c r="C1289" t="str">
        <f>RIGHT(Tabel_query[[#This Row],[Titel]],LEN(Tabel_query[[#This Row],[Titel]])-2)</f>
        <v>MECHELEN_RKT_St_Jozef_Coloma_A</v>
      </c>
      <c r="D1289">
        <f>SEARCH("_",Tabel_query[[#This Row],[Kolom2]])</f>
        <v>9</v>
      </c>
      <c r="E1289" t="str">
        <f>LEFT(Tabel_query[[#This Row],[Kolom2]],Tabel_query[[#This Row],[Kolom3]]-1)</f>
        <v>MECHELEN</v>
      </c>
      <c r="F1289" s="2" t="s">
        <v>710</v>
      </c>
      <c r="G1289" s="2" t="s">
        <v>1386</v>
      </c>
      <c r="H1289" s="1" t="s">
        <v>21867</v>
      </c>
      <c r="I1289" s="3" t="b">
        <v>0</v>
      </c>
      <c r="K1289" s="2" t="s">
        <v>660</v>
      </c>
      <c r="L1289" s="3" t="b">
        <v>0</v>
      </c>
      <c r="P1289" s="2" t="s">
        <v>775</v>
      </c>
      <c r="Q1289" s="2" t="s">
        <v>137</v>
      </c>
      <c r="AY1289" s="1" t="s">
        <v>75</v>
      </c>
      <c r="AZ1289" s="5">
        <v>2142</v>
      </c>
      <c r="BA1289" s="1" t="s">
        <v>80</v>
      </c>
      <c r="BB1289" s="1" t="s">
        <v>79</v>
      </c>
    </row>
    <row r="1290" spans="1:54" x14ac:dyDescent="0.3">
      <c r="A1290" s="1" t="s">
        <v>21868</v>
      </c>
      <c r="B1290" t="str">
        <f>RIGHT(Tabel_query[[#This Row],[Titel]],1)</f>
        <v>A</v>
      </c>
      <c r="C1290" t="str">
        <f>RIGHT(Tabel_query[[#This Row],[Titel]],LEN(Tabel_query[[#This Row],[Titel]])-2)</f>
        <v>MECHELEN_RKT_ST_Lambertus_A</v>
      </c>
      <c r="D1290">
        <f>SEARCH("_",Tabel_query[[#This Row],[Kolom2]])</f>
        <v>9</v>
      </c>
      <c r="E1290" t="str">
        <f>LEFT(Tabel_query[[#This Row],[Kolom2]],Tabel_query[[#This Row],[Kolom3]]-1)</f>
        <v>MECHELEN</v>
      </c>
      <c r="F1290" s="2" t="s">
        <v>710</v>
      </c>
      <c r="G1290" s="2" t="s">
        <v>1386</v>
      </c>
      <c r="H1290" s="1" t="s">
        <v>21869</v>
      </c>
      <c r="I1290" s="3" t="b">
        <v>0</v>
      </c>
      <c r="K1290" s="2" t="s">
        <v>660</v>
      </c>
      <c r="L1290" s="3" t="b">
        <v>0</v>
      </c>
      <c r="P1290" s="2" t="s">
        <v>775</v>
      </c>
      <c r="Q1290" s="2" t="s">
        <v>137</v>
      </c>
      <c r="Z1290" s="2" t="s">
        <v>21778</v>
      </c>
      <c r="AY1290" s="1" t="s">
        <v>75</v>
      </c>
      <c r="AZ1290" s="5">
        <v>2121</v>
      </c>
      <c r="BA1290" s="1" t="s">
        <v>80</v>
      </c>
      <c r="BB1290" s="1" t="s">
        <v>79</v>
      </c>
    </row>
    <row r="1291" spans="1:54" x14ac:dyDescent="0.3">
      <c r="A1291" s="1" t="s">
        <v>21870</v>
      </c>
      <c r="B1291" t="str">
        <f>RIGHT(Tabel_query[[#This Row],[Titel]],1)</f>
        <v>A</v>
      </c>
      <c r="C1291" t="str">
        <f>RIGHT(Tabel_query[[#This Row],[Titel]],LEN(Tabel_query[[#This Row],[Titel]])-2)</f>
        <v>MECHELEN_RKT_ST_Libertus_A</v>
      </c>
      <c r="D1291">
        <f>SEARCH("_",Tabel_query[[#This Row],[Kolom2]])</f>
        <v>9</v>
      </c>
      <c r="E1291" t="str">
        <f>LEFT(Tabel_query[[#This Row],[Kolom2]],Tabel_query[[#This Row],[Kolom3]]-1)</f>
        <v>MECHELEN</v>
      </c>
      <c r="F1291" s="2" t="s">
        <v>710</v>
      </c>
      <c r="G1291" s="2" t="s">
        <v>1386</v>
      </c>
      <c r="H1291" s="1" t="s">
        <v>21872</v>
      </c>
      <c r="I1291" s="3" t="b">
        <v>1</v>
      </c>
      <c r="J1291" s="1" t="s">
        <v>21871</v>
      </c>
      <c r="K1291" s="2" t="s">
        <v>660</v>
      </c>
      <c r="L1291" s="3" t="b">
        <v>0</v>
      </c>
      <c r="P1291" s="2" t="s">
        <v>775</v>
      </c>
      <c r="Q1291" s="2" t="s">
        <v>137</v>
      </c>
      <c r="Z1291" s="2" t="s">
        <v>21778</v>
      </c>
      <c r="AY1291" s="1" t="s">
        <v>75</v>
      </c>
      <c r="AZ1291" s="5">
        <v>2129</v>
      </c>
      <c r="BA1291" s="1" t="s">
        <v>80</v>
      </c>
      <c r="BB1291" s="1" t="s">
        <v>79</v>
      </c>
    </row>
    <row r="1292" spans="1:54" x14ac:dyDescent="0.3">
      <c r="A1292" s="1" t="s">
        <v>21873</v>
      </c>
      <c r="B1292" t="str">
        <f>RIGHT(Tabel_query[[#This Row],[Titel]],1)</f>
        <v>A</v>
      </c>
      <c r="C1292" t="str">
        <f>RIGHT(Tabel_query[[#This Row],[Titel]],LEN(Tabel_query[[#This Row],[Titel]])-2)</f>
        <v>MECHELEN_RKT_St_Niklaas_Leest_A</v>
      </c>
      <c r="D1292">
        <f>SEARCH("_",Tabel_query[[#This Row],[Kolom2]])</f>
        <v>9</v>
      </c>
      <c r="E1292" t="str">
        <f>LEFT(Tabel_query[[#This Row],[Kolom2]],Tabel_query[[#This Row],[Kolom3]]-1)</f>
        <v>MECHELEN</v>
      </c>
      <c r="F1292" s="2" t="s">
        <v>710</v>
      </c>
      <c r="G1292" s="2" t="s">
        <v>1386</v>
      </c>
      <c r="H1292" s="1" t="s">
        <v>21874</v>
      </c>
      <c r="I1292" s="3" t="b">
        <v>0</v>
      </c>
      <c r="L1292" s="3" t="b">
        <v>0</v>
      </c>
      <c r="P1292" s="2" t="s">
        <v>775</v>
      </c>
      <c r="Q1292" s="2" t="s">
        <v>137</v>
      </c>
      <c r="AY1292" s="1" t="s">
        <v>75</v>
      </c>
      <c r="AZ1292" s="5">
        <v>1970</v>
      </c>
      <c r="BA1292" s="1" t="s">
        <v>80</v>
      </c>
      <c r="BB1292" s="1" t="s">
        <v>79</v>
      </c>
    </row>
    <row r="1293" spans="1:54" x14ac:dyDescent="0.3">
      <c r="A1293" s="1" t="s">
        <v>21875</v>
      </c>
      <c r="B1293" t="str">
        <f>RIGHT(Tabel_query[[#This Row],[Titel]],1)</f>
        <v>A</v>
      </c>
      <c r="C1293" t="str">
        <f>RIGHT(Tabel_query[[#This Row],[Titel]],LEN(Tabel_query[[#This Row],[Titel]])-2)</f>
        <v>MECHELEN_RKT_St_Pieter_A</v>
      </c>
      <c r="D1293">
        <f>SEARCH("_",Tabel_query[[#This Row],[Kolom2]])</f>
        <v>9</v>
      </c>
      <c r="E1293" t="str">
        <f>LEFT(Tabel_query[[#This Row],[Kolom2]],Tabel_query[[#This Row],[Kolom3]]-1)</f>
        <v>MECHELEN</v>
      </c>
      <c r="F1293" s="2" t="s">
        <v>1916</v>
      </c>
      <c r="G1293" s="2" t="s">
        <v>1386</v>
      </c>
      <c r="I1293" s="3" t="b">
        <v>0</v>
      </c>
      <c r="L1293" s="3" t="b">
        <v>1</v>
      </c>
      <c r="P1293" s="2" t="s">
        <v>775</v>
      </c>
      <c r="Q1293" s="2" t="s">
        <v>137</v>
      </c>
      <c r="T1293" s="1" t="s">
        <v>4014</v>
      </c>
      <c r="U1293" s="1" t="s">
        <v>21761</v>
      </c>
      <c r="V1293" s="1" t="s">
        <v>200</v>
      </c>
      <c r="W1293" s="1" t="s">
        <v>21708</v>
      </c>
      <c r="X1293" s="1" t="s">
        <v>21876</v>
      </c>
      <c r="Y1293" s="1" t="s">
        <v>21709</v>
      </c>
      <c r="Z1293" s="2" t="s">
        <v>21778</v>
      </c>
      <c r="AA1293" s="1" t="s">
        <v>21877</v>
      </c>
      <c r="AB1293" s="1" t="s">
        <v>21878</v>
      </c>
      <c r="AC1293" s="1" t="s">
        <v>21879</v>
      </c>
      <c r="AD1293" s="1" t="s">
        <v>21880</v>
      </c>
      <c r="AE1293" s="2" t="s">
        <v>77</v>
      </c>
      <c r="AF1293" s="4">
        <v>42852</v>
      </c>
      <c r="AG1293" s="1" t="s">
        <v>21881</v>
      </c>
      <c r="AH1293" s="1" t="s">
        <v>21889</v>
      </c>
      <c r="AI1293" s="1" t="s">
        <v>21882</v>
      </c>
      <c r="AJ1293" s="1" t="s">
        <v>21883</v>
      </c>
      <c r="AK1293" s="2" t="s">
        <v>78</v>
      </c>
      <c r="AL1293" s="4">
        <v>41962</v>
      </c>
      <c r="AM1293" s="1" t="s">
        <v>21884</v>
      </c>
      <c r="AN1293" s="1" t="s">
        <v>21885</v>
      </c>
      <c r="AO1293" s="1" t="s">
        <v>21886</v>
      </c>
      <c r="AP1293" s="1" t="s">
        <v>21887</v>
      </c>
      <c r="AQ1293" s="2" t="s">
        <v>77</v>
      </c>
      <c r="AR1293" s="4">
        <v>42852</v>
      </c>
      <c r="AS1293" s="1" t="s">
        <v>21888</v>
      </c>
      <c r="AT1293" s="2" t="s">
        <v>78</v>
      </c>
      <c r="AU1293" s="4">
        <v>41962</v>
      </c>
      <c r="AV1293" s="1" t="s">
        <v>21890</v>
      </c>
      <c r="AW1293" s="2" t="s">
        <v>78</v>
      </c>
      <c r="AX1293" s="4">
        <v>41962</v>
      </c>
      <c r="AY1293" s="1" t="s">
        <v>75</v>
      </c>
      <c r="AZ1293" s="5">
        <v>319</v>
      </c>
      <c r="BA1293" s="1" t="s">
        <v>80</v>
      </c>
      <c r="BB1293" s="1" t="s">
        <v>79</v>
      </c>
    </row>
    <row r="1294" spans="1:54" x14ac:dyDescent="0.3">
      <c r="A1294" s="1" t="s">
        <v>21891</v>
      </c>
      <c r="B1294" t="str">
        <f>RIGHT(Tabel_query[[#This Row],[Titel]],1)</f>
        <v>A</v>
      </c>
      <c r="C1294" t="str">
        <f>RIGHT(Tabel_query[[#This Row],[Titel]],LEN(Tabel_query[[#This Row],[Titel]])-2)</f>
        <v>MEERHOUT_RKT_OLV_Gestel_A</v>
      </c>
      <c r="D1294">
        <f>SEARCH("_",Tabel_query[[#This Row],[Kolom2]])</f>
        <v>9</v>
      </c>
      <c r="E1294" t="str">
        <f>LEFT(Tabel_query[[#This Row],[Kolom2]],Tabel_query[[#This Row],[Kolom3]]-1)</f>
        <v>MEERHOUT</v>
      </c>
      <c r="F1294" s="2" t="s">
        <v>70</v>
      </c>
      <c r="G1294" s="2" t="s">
        <v>72</v>
      </c>
      <c r="I1294" s="3" t="b">
        <v>0</v>
      </c>
      <c r="L1294" s="3" t="b">
        <v>1</v>
      </c>
      <c r="P1294" s="2" t="s">
        <v>775</v>
      </c>
      <c r="Q1294" s="2" t="s">
        <v>137</v>
      </c>
      <c r="T1294" s="1" t="s">
        <v>21907</v>
      </c>
      <c r="U1294" s="1" t="s">
        <v>21892</v>
      </c>
      <c r="V1294" s="1" t="s">
        <v>992</v>
      </c>
      <c r="W1294" s="1" t="s">
        <v>21893</v>
      </c>
      <c r="X1294" s="1" t="s">
        <v>21895</v>
      </c>
      <c r="Y1294" s="1" t="s">
        <v>21894</v>
      </c>
      <c r="Z1294" s="2" t="s">
        <v>21910</v>
      </c>
      <c r="AA1294" s="1" t="s">
        <v>21896</v>
      </c>
      <c r="AB1294" s="1" t="s">
        <v>21897</v>
      </c>
      <c r="AC1294" s="1" t="s">
        <v>21898</v>
      </c>
      <c r="AD1294" s="1" t="s">
        <v>21899</v>
      </c>
      <c r="AE1294" s="2" t="s">
        <v>77</v>
      </c>
      <c r="AF1294" s="4">
        <v>42855</v>
      </c>
      <c r="AG1294" s="1" t="s">
        <v>21900</v>
      </c>
      <c r="AH1294" s="1" t="s">
        <v>21908</v>
      </c>
      <c r="AI1294" s="1" t="s">
        <v>21901</v>
      </c>
      <c r="AJ1294" s="1" t="s">
        <v>21902</v>
      </c>
      <c r="AK1294" s="2" t="s">
        <v>78</v>
      </c>
      <c r="AL1294" s="4">
        <v>41747</v>
      </c>
      <c r="AM1294" s="1" t="s">
        <v>21903</v>
      </c>
      <c r="AN1294" s="1" t="s">
        <v>21904</v>
      </c>
      <c r="AO1294" s="1" t="s">
        <v>1717</v>
      </c>
      <c r="AP1294" s="1" t="s">
        <v>21905</v>
      </c>
      <c r="AQ1294" s="2" t="s">
        <v>78</v>
      </c>
      <c r="AR1294" s="4">
        <v>41747</v>
      </c>
      <c r="AS1294" s="1" t="s">
        <v>21906</v>
      </c>
      <c r="AT1294" s="2" t="s">
        <v>78</v>
      </c>
      <c r="AU1294" s="4">
        <v>41747</v>
      </c>
      <c r="AV1294" s="1" t="s">
        <v>21909</v>
      </c>
      <c r="AW1294" s="2" t="s">
        <v>77</v>
      </c>
      <c r="AX1294" s="4">
        <v>42855</v>
      </c>
      <c r="AY1294" s="1" t="s">
        <v>75</v>
      </c>
      <c r="AZ1294" s="5">
        <v>324</v>
      </c>
      <c r="BA1294" s="1" t="s">
        <v>80</v>
      </c>
      <c r="BB1294" s="1" t="s">
        <v>79</v>
      </c>
    </row>
    <row r="1295" spans="1:54" x14ac:dyDescent="0.3">
      <c r="A1295" s="1" t="s">
        <v>21911</v>
      </c>
      <c r="B1295" t="str">
        <f>RIGHT(Tabel_query[[#This Row],[Titel]],1)</f>
        <v>A</v>
      </c>
      <c r="C1295" t="str">
        <f>RIGHT(Tabel_query[[#This Row],[Titel]],LEN(Tabel_query[[#This Row],[Titel]])-2)</f>
        <v>MEERHOUT_RKT_St_Bavo_Zittaart_A</v>
      </c>
      <c r="D1295">
        <f>SEARCH("_",Tabel_query[[#This Row],[Kolom2]])</f>
        <v>9</v>
      </c>
      <c r="E1295" t="str">
        <f>LEFT(Tabel_query[[#This Row],[Kolom2]],Tabel_query[[#This Row],[Kolom3]]-1)</f>
        <v>MEERHOUT</v>
      </c>
      <c r="F1295" s="2" t="s">
        <v>70</v>
      </c>
      <c r="G1295" s="2" t="s">
        <v>72</v>
      </c>
      <c r="I1295" s="3" t="b">
        <v>0</v>
      </c>
      <c r="L1295" s="3" t="b">
        <v>1</v>
      </c>
      <c r="P1295" s="2" t="s">
        <v>775</v>
      </c>
      <c r="Q1295" s="2" t="s">
        <v>137</v>
      </c>
      <c r="T1295" s="1" t="s">
        <v>21926</v>
      </c>
      <c r="U1295" s="1" t="s">
        <v>20176</v>
      </c>
      <c r="V1295" s="1" t="s">
        <v>1258</v>
      </c>
      <c r="W1295" s="1" t="s">
        <v>21893</v>
      </c>
      <c r="X1295" s="1" t="s">
        <v>21913</v>
      </c>
      <c r="Y1295" s="1" t="s">
        <v>21912</v>
      </c>
      <c r="Z1295" s="2" t="s">
        <v>21910</v>
      </c>
      <c r="AA1295" s="1" t="s">
        <v>21914</v>
      </c>
      <c r="AB1295" s="1" t="s">
        <v>21915</v>
      </c>
      <c r="AC1295" s="1" t="s">
        <v>21916</v>
      </c>
      <c r="AD1295" s="1" t="s">
        <v>21917</v>
      </c>
      <c r="AE1295" s="2" t="s">
        <v>78</v>
      </c>
      <c r="AG1295" s="1" t="s">
        <v>21918</v>
      </c>
      <c r="AH1295" s="1" t="s">
        <v>21927</v>
      </c>
      <c r="AI1295" s="1" t="s">
        <v>21919</v>
      </c>
      <c r="AJ1295" s="1" t="s">
        <v>21920</v>
      </c>
      <c r="AK1295" s="2" t="s">
        <v>78</v>
      </c>
      <c r="AM1295" s="1" t="s">
        <v>21921</v>
      </c>
      <c r="AN1295" s="1" t="s">
        <v>21922</v>
      </c>
      <c r="AO1295" s="1" t="s">
        <v>21923</v>
      </c>
      <c r="AP1295" s="1" t="s">
        <v>21924</v>
      </c>
      <c r="AQ1295" s="2" t="s">
        <v>78</v>
      </c>
      <c r="AS1295" s="1" t="s">
        <v>21925</v>
      </c>
      <c r="AT1295" s="2" t="s">
        <v>77</v>
      </c>
      <c r="AU1295" s="4">
        <v>42836</v>
      </c>
      <c r="AV1295" s="1" t="s">
        <v>21928</v>
      </c>
      <c r="AW1295" s="2" t="s">
        <v>77</v>
      </c>
      <c r="AX1295" s="4">
        <v>42836</v>
      </c>
      <c r="AY1295" s="1" t="s">
        <v>75</v>
      </c>
      <c r="AZ1295" s="5">
        <v>321</v>
      </c>
      <c r="BA1295" s="1" t="s">
        <v>80</v>
      </c>
      <c r="BB1295" s="1" t="s">
        <v>79</v>
      </c>
    </row>
    <row r="1296" spans="1:54" x14ac:dyDescent="0.3">
      <c r="A1296" s="1" t="s">
        <v>21929</v>
      </c>
      <c r="B1296" t="str">
        <f>RIGHT(Tabel_query[[#This Row],[Titel]],1)</f>
        <v>A</v>
      </c>
      <c r="C1296" t="str">
        <f>RIGHT(Tabel_query[[#This Row],[Titel]],LEN(Tabel_query[[#This Row],[Titel]])-2)</f>
        <v>MEERHOUT_RKT_St_Jozef_Berg_A</v>
      </c>
      <c r="D1296">
        <f>SEARCH("_",Tabel_query[[#This Row],[Kolom2]])</f>
        <v>9</v>
      </c>
      <c r="E1296" t="str">
        <f>LEFT(Tabel_query[[#This Row],[Kolom2]],Tabel_query[[#This Row],[Kolom3]]-1)</f>
        <v>MEERHOUT</v>
      </c>
      <c r="F1296" s="2" t="s">
        <v>70</v>
      </c>
      <c r="G1296" s="2" t="s">
        <v>72</v>
      </c>
      <c r="I1296" s="3" t="b">
        <v>0</v>
      </c>
      <c r="L1296" s="3" t="b">
        <v>1</v>
      </c>
      <c r="P1296" s="2" t="s">
        <v>775</v>
      </c>
      <c r="Q1296" s="2" t="s">
        <v>137</v>
      </c>
      <c r="T1296" s="1" t="s">
        <v>21943</v>
      </c>
      <c r="U1296" s="1" t="s">
        <v>199</v>
      </c>
      <c r="V1296" s="1" t="s">
        <v>2111</v>
      </c>
      <c r="W1296" s="1" t="s">
        <v>21893</v>
      </c>
      <c r="X1296" s="1" t="s">
        <v>21930</v>
      </c>
      <c r="Y1296" s="1" t="s">
        <v>21912</v>
      </c>
      <c r="Z1296" s="2" t="s">
        <v>21910</v>
      </c>
      <c r="AA1296" s="1" t="s">
        <v>21931</v>
      </c>
      <c r="AB1296" s="1" t="s">
        <v>21932</v>
      </c>
      <c r="AC1296" s="1" t="s">
        <v>21933</v>
      </c>
      <c r="AD1296" s="1" t="s">
        <v>21934</v>
      </c>
      <c r="AE1296" s="2" t="s">
        <v>78</v>
      </c>
      <c r="AG1296" s="1" t="s">
        <v>21935</v>
      </c>
      <c r="AH1296" s="1" t="s">
        <v>21944</v>
      </c>
      <c r="AI1296" s="1" t="s">
        <v>21936</v>
      </c>
      <c r="AJ1296" s="1" t="s">
        <v>21937</v>
      </c>
      <c r="AK1296" s="2" t="s">
        <v>78</v>
      </c>
      <c r="AL1296" s="4">
        <v>41746</v>
      </c>
      <c r="AM1296" s="1" t="s">
        <v>21938</v>
      </c>
      <c r="AN1296" s="1" t="s">
        <v>21939</v>
      </c>
      <c r="AO1296" s="1" t="s">
        <v>21940</v>
      </c>
      <c r="AP1296" s="1" t="s">
        <v>21941</v>
      </c>
      <c r="AQ1296" s="2" t="s">
        <v>78</v>
      </c>
      <c r="AR1296" s="4">
        <v>41746</v>
      </c>
      <c r="AS1296" s="1" t="s">
        <v>21942</v>
      </c>
      <c r="AT1296" s="2" t="s">
        <v>77</v>
      </c>
      <c r="AU1296" s="4">
        <v>42844</v>
      </c>
      <c r="AV1296" s="1" t="s">
        <v>21945</v>
      </c>
      <c r="AW1296" s="2" t="s">
        <v>77</v>
      </c>
      <c r="AX1296" s="4">
        <v>42844</v>
      </c>
      <c r="AY1296" s="1" t="s">
        <v>75</v>
      </c>
      <c r="AZ1296" s="5">
        <v>322</v>
      </c>
      <c r="BA1296" s="1" t="s">
        <v>80</v>
      </c>
      <c r="BB1296" s="1" t="s">
        <v>79</v>
      </c>
    </row>
    <row r="1297" spans="1:54" x14ac:dyDescent="0.3">
      <c r="A1297" s="1" t="s">
        <v>21946</v>
      </c>
      <c r="B1297" t="str">
        <f>RIGHT(Tabel_query[[#This Row],[Titel]],1)</f>
        <v>A</v>
      </c>
      <c r="C1297" t="str">
        <f>RIGHT(Tabel_query[[#This Row],[Titel]],LEN(Tabel_query[[#This Row],[Titel]])-2)</f>
        <v>MEERHOUT_RKT_St_Trudo_A</v>
      </c>
      <c r="D1297">
        <f>SEARCH("_",Tabel_query[[#This Row],[Kolom2]])</f>
        <v>9</v>
      </c>
      <c r="E1297" t="str">
        <f>LEFT(Tabel_query[[#This Row],[Kolom2]],Tabel_query[[#This Row],[Kolom3]]-1)</f>
        <v>MEERHOUT</v>
      </c>
      <c r="F1297" s="2" t="s">
        <v>70</v>
      </c>
      <c r="G1297" s="2" t="s">
        <v>72</v>
      </c>
      <c r="I1297" s="3" t="b">
        <v>0</v>
      </c>
      <c r="L1297" s="3" t="b">
        <v>0</v>
      </c>
      <c r="M1297" s="1" t="s">
        <v>834</v>
      </c>
      <c r="P1297" s="2" t="s">
        <v>775</v>
      </c>
      <c r="Q1297" s="2" t="s">
        <v>137</v>
      </c>
      <c r="T1297" s="1" t="s">
        <v>21960</v>
      </c>
      <c r="U1297" s="1" t="s">
        <v>14590</v>
      </c>
      <c r="V1297" s="1" t="s">
        <v>8112</v>
      </c>
      <c r="W1297" s="1" t="s">
        <v>21893</v>
      </c>
      <c r="X1297" s="1" t="s">
        <v>21947</v>
      </c>
      <c r="Y1297" s="1" t="s">
        <v>21912</v>
      </c>
      <c r="Z1297" s="2" t="s">
        <v>21910</v>
      </c>
      <c r="AA1297" s="1" t="s">
        <v>21948</v>
      </c>
      <c r="AB1297" s="1" t="s">
        <v>21949</v>
      </c>
      <c r="AC1297" s="1" t="s">
        <v>21950</v>
      </c>
      <c r="AD1297" s="1" t="s">
        <v>21951</v>
      </c>
      <c r="AG1297" s="1" t="s">
        <v>21952</v>
      </c>
      <c r="AH1297" s="1" t="s">
        <v>21961</v>
      </c>
      <c r="AI1297" s="1" t="s">
        <v>21953</v>
      </c>
      <c r="AJ1297" s="1" t="s">
        <v>21954</v>
      </c>
      <c r="AM1297" s="1" t="s">
        <v>21955</v>
      </c>
      <c r="AN1297" s="1" t="s">
        <v>21956</v>
      </c>
      <c r="AO1297" s="1" t="s">
        <v>21957</v>
      </c>
      <c r="AP1297" s="1" t="s">
        <v>21958</v>
      </c>
      <c r="AS1297" s="1" t="s">
        <v>21959</v>
      </c>
      <c r="AV1297" s="1" t="s">
        <v>21962</v>
      </c>
      <c r="AY1297" s="1" t="s">
        <v>75</v>
      </c>
      <c r="AZ1297" s="5">
        <v>323</v>
      </c>
      <c r="BA1297" s="1" t="s">
        <v>80</v>
      </c>
      <c r="BB1297" s="1" t="s">
        <v>79</v>
      </c>
    </row>
    <row r="1298" spans="1:54" x14ac:dyDescent="0.3">
      <c r="A1298" s="1" t="s">
        <v>21963</v>
      </c>
      <c r="B1298" t="str">
        <f>RIGHT(Tabel_query[[#This Row],[Titel]],1)</f>
        <v>V</v>
      </c>
      <c r="C1298" t="str">
        <f>RIGHT(Tabel_query[[#This Row],[Titel]],LEN(Tabel_query[[#This Row],[Titel]])-2)</f>
        <v>MEISE_RKT_OLV_Boodschap_V</v>
      </c>
      <c r="D1298">
        <f>SEARCH("_",Tabel_query[[#This Row],[Kolom2]])</f>
        <v>6</v>
      </c>
      <c r="E1298" t="str">
        <f>LEFT(Tabel_query[[#This Row],[Kolom2]],Tabel_query[[#This Row],[Kolom3]]-1)</f>
        <v>MEISE</v>
      </c>
      <c r="F1298" s="2" t="s">
        <v>70</v>
      </c>
      <c r="G1298" s="2" t="s">
        <v>72</v>
      </c>
      <c r="I1298" s="3" t="b">
        <v>0</v>
      </c>
      <c r="L1298" s="3" t="b">
        <v>1</v>
      </c>
      <c r="P1298" s="2" t="s">
        <v>599</v>
      </c>
      <c r="Q1298" s="2" t="s">
        <v>137</v>
      </c>
      <c r="T1298" s="1" t="s">
        <v>19646</v>
      </c>
      <c r="U1298" s="1" t="s">
        <v>21964</v>
      </c>
      <c r="V1298" s="1" t="s">
        <v>21965</v>
      </c>
      <c r="W1298" s="1" t="s">
        <v>21966</v>
      </c>
      <c r="X1298" s="1" t="s">
        <v>21968</v>
      </c>
      <c r="Y1298" s="1" t="s">
        <v>21967</v>
      </c>
      <c r="Z1298" s="2" t="s">
        <v>21982</v>
      </c>
      <c r="AA1298" s="1" t="s">
        <v>21969</v>
      </c>
      <c r="AB1298" s="1" t="s">
        <v>21970</v>
      </c>
      <c r="AC1298" s="1" t="s">
        <v>21971</v>
      </c>
      <c r="AD1298" s="1" t="s">
        <v>21972</v>
      </c>
      <c r="AE1298" s="2" t="s">
        <v>78</v>
      </c>
      <c r="AF1298" s="4">
        <v>41731</v>
      </c>
      <c r="AG1298" s="1" t="s">
        <v>21973</v>
      </c>
      <c r="AH1298" s="1" t="s">
        <v>21980</v>
      </c>
      <c r="AI1298" s="1" t="s">
        <v>21974</v>
      </c>
      <c r="AJ1298" s="1" t="s">
        <v>21975</v>
      </c>
      <c r="AK1298" s="2" t="s">
        <v>78</v>
      </c>
      <c r="AL1298" s="4">
        <v>41731</v>
      </c>
      <c r="AM1298" s="1" t="s">
        <v>21976</v>
      </c>
      <c r="AO1298" s="1" t="s">
        <v>21977</v>
      </c>
      <c r="AP1298" s="1" t="s">
        <v>21978</v>
      </c>
      <c r="AQ1298" s="2" t="s">
        <v>78</v>
      </c>
      <c r="AR1298" s="4">
        <v>41731</v>
      </c>
      <c r="AS1298" s="1" t="s">
        <v>21979</v>
      </c>
      <c r="AT1298" s="2" t="s">
        <v>77</v>
      </c>
      <c r="AU1298" s="4">
        <v>42827</v>
      </c>
      <c r="AV1298" s="1" t="s">
        <v>21981</v>
      </c>
      <c r="AW1298" s="2" t="s">
        <v>77</v>
      </c>
      <c r="AX1298" s="4">
        <v>42827</v>
      </c>
      <c r="AY1298" s="1" t="s">
        <v>75</v>
      </c>
      <c r="AZ1298" s="5">
        <v>1831</v>
      </c>
      <c r="BA1298" s="1" t="s">
        <v>80</v>
      </c>
      <c r="BB1298" s="1" t="s">
        <v>79</v>
      </c>
    </row>
    <row r="1299" spans="1:54" x14ac:dyDescent="0.3">
      <c r="A1299" s="1" t="s">
        <v>21983</v>
      </c>
      <c r="B1299" t="str">
        <f>RIGHT(Tabel_query[[#This Row],[Titel]],1)</f>
        <v>V</v>
      </c>
      <c r="C1299" t="str">
        <f>RIGHT(Tabel_query[[#This Row],[Titel]],LEN(Tabel_query[[#This Row],[Titel]])-2)</f>
        <v>MEISE_RKT_OLV_van_de_He_Rozenkrans_V</v>
      </c>
      <c r="D1299">
        <f>SEARCH("_",Tabel_query[[#This Row],[Kolom2]])</f>
        <v>6</v>
      </c>
      <c r="E1299" t="str">
        <f>LEFT(Tabel_query[[#This Row],[Kolom2]],Tabel_query[[#This Row],[Kolom3]]-1)</f>
        <v>MEISE</v>
      </c>
      <c r="F1299" s="2" t="s">
        <v>70</v>
      </c>
      <c r="G1299" s="2" t="s">
        <v>72</v>
      </c>
      <c r="I1299" s="3" t="b">
        <v>0</v>
      </c>
      <c r="L1299" s="3" t="b">
        <v>1</v>
      </c>
      <c r="P1299" s="2" t="s">
        <v>599</v>
      </c>
      <c r="Q1299" s="2" t="s">
        <v>137</v>
      </c>
      <c r="T1299" s="1" t="s">
        <v>21996</v>
      </c>
      <c r="U1299" s="1" t="s">
        <v>21984</v>
      </c>
      <c r="V1299" s="1" t="s">
        <v>1629</v>
      </c>
      <c r="W1299" s="1" t="s">
        <v>21966</v>
      </c>
      <c r="X1299" s="1" t="s">
        <v>21985</v>
      </c>
      <c r="Y1299" s="1" t="s">
        <v>21967</v>
      </c>
      <c r="Z1299" s="2" t="s">
        <v>21982</v>
      </c>
      <c r="AA1299" s="1" t="s">
        <v>21986</v>
      </c>
      <c r="AC1299" s="1" t="s">
        <v>21987</v>
      </c>
      <c r="AG1299" s="1" t="s">
        <v>21988</v>
      </c>
      <c r="AH1299" s="1" t="s">
        <v>21997</v>
      </c>
      <c r="AI1299" s="1" t="s">
        <v>21989</v>
      </c>
      <c r="AJ1299" s="1" t="s">
        <v>21990</v>
      </c>
      <c r="AM1299" s="1" t="s">
        <v>21991</v>
      </c>
      <c r="AN1299" s="1" t="s">
        <v>21992</v>
      </c>
      <c r="AO1299" s="1" t="s">
        <v>21993</v>
      </c>
      <c r="AP1299" s="1" t="s">
        <v>21994</v>
      </c>
      <c r="AS1299" s="1" t="s">
        <v>21995</v>
      </c>
      <c r="AV1299" s="1" t="s">
        <v>21998</v>
      </c>
      <c r="AY1299" s="1" t="s">
        <v>75</v>
      </c>
      <c r="AZ1299" s="5">
        <v>1832</v>
      </c>
      <c r="BA1299" s="1" t="s">
        <v>80</v>
      </c>
      <c r="BB1299" s="1" t="s">
        <v>79</v>
      </c>
    </row>
    <row r="1300" spans="1:54" x14ac:dyDescent="0.3">
      <c r="A1300" s="1" t="s">
        <v>21999</v>
      </c>
      <c r="B1300" t="str">
        <f>RIGHT(Tabel_query[[#This Row],[Titel]],1)</f>
        <v>V</v>
      </c>
      <c r="C1300" t="str">
        <f>RIGHT(Tabel_query[[#This Row],[Titel]],LEN(Tabel_query[[#This Row],[Titel]])-2)</f>
        <v>MEISE_RKT_St_Brixius_V</v>
      </c>
      <c r="D1300">
        <f>SEARCH("_",Tabel_query[[#This Row],[Kolom2]])</f>
        <v>6</v>
      </c>
      <c r="E1300" t="str">
        <f>LEFT(Tabel_query[[#This Row],[Kolom2]],Tabel_query[[#This Row],[Kolom3]]-1)</f>
        <v>MEISE</v>
      </c>
      <c r="F1300" s="2" t="s">
        <v>70</v>
      </c>
      <c r="G1300" s="2" t="s">
        <v>72</v>
      </c>
      <c r="I1300" s="3" t="b">
        <v>0</v>
      </c>
      <c r="L1300" s="3" t="b">
        <v>1</v>
      </c>
      <c r="M1300" s="1" t="s">
        <v>22017</v>
      </c>
      <c r="P1300" s="2" t="s">
        <v>599</v>
      </c>
      <c r="Q1300" s="2" t="s">
        <v>137</v>
      </c>
      <c r="T1300" s="1" t="s">
        <v>22014</v>
      </c>
      <c r="U1300" s="1" t="s">
        <v>22000</v>
      </c>
      <c r="V1300" s="1" t="s">
        <v>1258</v>
      </c>
      <c r="W1300" s="1" t="s">
        <v>21966</v>
      </c>
      <c r="X1300" s="1" t="s">
        <v>22001</v>
      </c>
      <c r="Y1300" s="1" t="s">
        <v>21967</v>
      </c>
      <c r="Z1300" s="2" t="s">
        <v>21982</v>
      </c>
      <c r="AA1300" s="1" t="s">
        <v>22002</v>
      </c>
      <c r="AB1300" s="1" t="s">
        <v>22003</v>
      </c>
      <c r="AC1300" s="1" t="s">
        <v>22004</v>
      </c>
      <c r="AD1300" s="1" t="s">
        <v>22005</v>
      </c>
      <c r="AE1300" s="2" t="s">
        <v>78</v>
      </c>
      <c r="AF1300" s="4">
        <v>43501</v>
      </c>
      <c r="AG1300" s="1" t="s">
        <v>22006</v>
      </c>
      <c r="AH1300" s="1" t="s">
        <v>22015</v>
      </c>
      <c r="AI1300" s="1" t="s">
        <v>22007</v>
      </c>
      <c r="AJ1300" s="1" t="s">
        <v>22008</v>
      </c>
      <c r="AK1300" s="2" t="s">
        <v>78</v>
      </c>
      <c r="AL1300" s="4">
        <v>43501</v>
      </c>
      <c r="AM1300" s="1" t="s">
        <v>22009</v>
      </c>
      <c r="AN1300" s="1" t="s">
        <v>22010</v>
      </c>
      <c r="AO1300" s="1" t="s">
        <v>22011</v>
      </c>
      <c r="AP1300" s="1" t="s">
        <v>22012</v>
      </c>
      <c r="AQ1300" s="2" t="s">
        <v>77</v>
      </c>
      <c r="AR1300" s="4">
        <v>42858</v>
      </c>
      <c r="AS1300" s="1" t="s">
        <v>22013</v>
      </c>
      <c r="AT1300" s="2" t="s">
        <v>78</v>
      </c>
      <c r="AU1300" s="4">
        <v>41733</v>
      </c>
      <c r="AV1300" s="1" t="s">
        <v>22016</v>
      </c>
      <c r="AW1300" s="2" t="s">
        <v>77</v>
      </c>
      <c r="AX1300" s="4">
        <v>43501</v>
      </c>
      <c r="AY1300" s="1" t="s">
        <v>75</v>
      </c>
      <c r="AZ1300" s="5">
        <v>1828</v>
      </c>
      <c r="BA1300" s="1" t="s">
        <v>80</v>
      </c>
      <c r="BB1300" s="1" t="s">
        <v>79</v>
      </c>
    </row>
    <row r="1301" spans="1:54" x14ac:dyDescent="0.3">
      <c r="A1301" s="1" t="s">
        <v>22018</v>
      </c>
      <c r="B1301" t="str">
        <f>RIGHT(Tabel_query[[#This Row],[Titel]],1)</f>
        <v>V</v>
      </c>
      <c r="C1301" t="str">
        <f>RIGHT(Tabel_query[[#This Row],[Titel]],LEN(Tabel_query[[#This Row],[Titel]])-2)</f>
        <v>MEISE_RKT_St_Kwinten_V</v>
      </c>
      <c r="D1301">
        <f>SEARCH("_",Tabel_query[[#This Row],[Kolom2]])</f>
        <v>6</v>
      </c>
      <c r="E1301" t="str">
        <f>LEFT(Tabel_query[[#This Row],[Kolom2]],Tabel_query[[#This Row],[Kolom3]]-1)</f>
        <v>MEISE</v>
      </c>
      <c r="F1301" s="2" t="s">
        <v>70</v>
      </c>
      <c r="G1301" s="2" t="s">
        <v>72</v>
      </c>
      <c r="I1301" s="3" t="b">
        <v>0</v>
      </c>
      <c r="L1301" s="3" t="b">
        <v>1</v>
      </c>
      <c r="P1301" s="2" t="s">
        <v>599</v>
      </c>
      <c r="Q1301" s="2" t="s">
        <v>137</v>
      </c>
      <c r="T1301" s="1" t="s">
        <v>19528</v>
      </c>
      <c r="U1301" s="1" t="s">
        <v>22019</v>
      </c>
      <c r="V1301" s="1" t="s">
        <v>258</v>
      </c>
      <c r="W1301" s="1" t="s">
        <v>22020</v>
      </c>
      <c r="X1301" s="1" t="s">
        <v>22022</v>
      </c>
      <c r="Y1301" s="1" t="s">
        <v>22021</v>
      </c>
      <c r="Z1301" s="2" t="s">
        <v>21982</v>
      </c>
      <c r="AA1301" s="1" t="s">
        <v>22023</v>
      </c>
      <c r="AB1301" s="1" t="s">
        <v>22024</v>
      </c>
      <c r="AC1301" s="1" t="s">
        <v>22025</v>
      </c>
      <c r="AD1301" s="1" t="s">
        <v>22026</v>
      </c>
      <c r="AG1301" s="1" t="s">
        <v>22027</v>
      </c>
      <c r="AH1301" s="1" t="s">
        <v>22035</v>
      </c>
      <c r="AI1301" s="1" t="s">
        <v>22028</v>
      </c>
      <c r="AJ1301" s="1" t="s">
        <v>22029</v>
      </c>
      <c r="AM1301" s="1" t="s">
        <v>22030</v>
      </c>
      <c r="AN1301" s="1" t="s">
        <v>22031</v>
      </c>
      <c r="AO1301" s="1" t="s">
        <v>22032</v>
      </c>
      <c r="AP1301" s="1" t="s">
        <v>22033</v>
      </c>
      <c r="AS1301" s="1" t="s">
        <v>22034</v>
      </c>
      <c r="AV1301" s="1" t="s">
        <v>22036</v>
      </c>
      <c r="AY1301" s="1" t="s">
        <v>75</v>
      </c>
      <c r="AZ1301" s="5">
        <v>1829</v>
      </c>
      <c r="BA1301" s="1" t="s">
        <v>80</v>
      </c>
      <c r="BB1301" s="1" t="s">
        <v>79</v>
      </c>
    </row>
    <row r="1302" spans="1:54" x14ac:dyDescent="0.3">
      <c r="A1302" s="1" t="s">
        <v>22037</v>
      </c>
      <c r="B1302" t="str">
        <f>RIGHT(Tabel_query[[#This Row],[Titel]],1)</f>
        <v>V</v>
      </c>
      <c r="C1302" t="str">
        <f>RIGHT(Tabel_query[[#This Row],[Titel]],LEN(Tabel_query[[#This Row],[Titel]])-2)</f>
        <v>MEISE_RKT_St_Laurentius_V</v>
      </c>
      <c r="D1302">
        <f>SEARCH("_",Tabel_query[[#This Row],[Kolom2]])</f>
        <v>6</v>
      </c>
      <c r="E1302" t="str">
        <f>LEFT(Tabel_query[[#This Row],[Kolom2]],Tabel_query[[#This Row],[Kolom3]]-1)</f>
        <v>MEISE</v>
      </c>
      <c r="F1302" s="2" t="s">
        <v>70</v>
      </c>
      <c r="G1302" s="2" t="s">
        <v>72</v>
      </c>
      <c r="I1302" s="3" t="b">
        <v>0</v>
      </c>
      <c r="L1302" s="3" t="b">
        <v>1</v>
      </c>
      <c r="P1302" s="2" t="s">
        <v>599</v>
      </c>
      <c r="Q1302" s="2" t="s">
        <v>137</v>
      </c>
      <c r="T1302" s="1" t="s">
        <v>3731</v>
      </c>
      <c r="U1302" s="1" t="s">
        <v>22038</v>
      </c>
      <c r="V1302" s="1" t="s">
        <v>139</v>
      </c>
      <c r="W1302" s="1" t="s">
        <v>21966</v>
      </c>
      <c r="X1302" s="1" t="s">
        <v>22040</v>
      </c>
      <c r="Y1302" s="1" t="s">
        <v>22039</v>
      </c>
      <c r="Z1302" s="2" t="s">
        <v>21982</v>
      </c>
      <c r="AA1302" s="1" t="s">
        <v>22041</v>
      </c>
      <c r="AB1302" s="1" t="s">
        <v>22042</v>
      </c>
      <c r="AC1302" s="1" t="s">
        <v>22043</v>
      </c>
      <c r="AD1302" s="1" t="s">
        <v>22044</v>
      </c>
      <c r="AE1302" s="2" t="s">
        <v>78</v>
      </c>
      <c r="AF1302" s="4">
        <v>42827</v>
      </c>
      <c r="AG1302" s="1" t="s">
        <v>22045</v>
      </c>
      <c r="AH1302" s="1" t="s">
        <v>22053</v>
      </c>
      <c r="AI1302" s="1" t="s">
        <v>22046</v>
      </c>
      <c r="AJ1302" s="1" t="s">
        <v>22047</v>
      </c>
      <c r="AK1302" s="2" t="s">
        <v>77</v>
      </c>
      <c r="AL1302" s="4">
        <v>42827</v>
      </c>
      <c r="AM1302" s="1" t="s">
        <v>22048</v>
      </c>
      <c r="AN1302" s="1" t="s">
        <v>22049</v>
      </c>
      <c r="AO1302" s="1" t="s">
        <v>22050</v>
      </c>
      <c r="AP1302" s="1" t="s">
        <v>22051</v>
      </c>
      <c r="AQ1302" s="2" t="s">
        <v>78</v>
      </c>
      <c r="AR1302" s="4">
        <v>43453</v>
      </c>
      <c r="AS1302" s="1" t="s">
        <v>22052</v>
      </c>
      <c r="AT1302" s="2" t="s">
        <v>77</v>
      </c>
      <c r="AU1302" s="4">
        <v>42827</v>
      </c>
      <c r="AV1302" s="1" t="s">
        <v>22054</v>
      </c>
      <c r="AW1302" s="2" t="s">
        <v>78</v>
      </c>
      <c r="AX1302" s="4">
        <v>43749</v>
      </c>
      <c r="AY1302" s="1" t="s">
        <v>75</v>
      </c>
      <c r="AZ1302" s="5">
        <v>1826</v>
      </c>
      <c r="BA1302" s="1" t="s">
        <v>80</v>
      </c>
      <c r="BB1302" s="1" t="s">
        <v>79</v>
      </c>
    </row>
    <row r="1303" spans="1:54" x14ac:dyDescent="0.3">
      <c r="A1303" s="1" t="s">
        <v>22055</v>
      </c>
      <c r="B1303" t="str">
        <f>RIGHT(Tabel_query[[#This Row],[Titel]],1)</f>
        <v>V</v>
      </c>
      <c r="C1303" t="str">
        <f>RIGHT(Tabel_query[[#This Row],[Titel]],LEN(Tabel_query[[#This Row],[Titel]])-2)</f>
        <v>MEISE_RKT_St_Martinus_V</v>
      </c>
      <c r="D1303">
        <f>SEARCH("_",Tabel_query[[#This Row],[Kolom2]])</f>
        <v>6</v>
      </c>
      <c r="E1303" t="str">
        <f>LEFT(Tabel_query[[#This Row],[Kolom2]],Tabel_query[[#This Row],[Kolom3]]-1)</f>
        <v>MEISE</v>
      </c>
      <c r="F1303" s="2" t="s">
        <v>70</v>
      </c>
      <c r="G1303" s="2" t="s">
        <v>72</v>
      </c>
      <c r="I1303" s="3" t="b">
        <v>0</v>
      </c>
      <c r="L1303" s="3" t="b">
        <v>1</v>
      </c>
      <c r="P1303" s="2" t="s">
        <v>599</v>
      </c>
      <c r="Q1303" s="2" t="s">
        <v>137</v>
      </c>
      <c r="T1303" s="1" t="s">
        <v>3153</v>
      </c>
      <c r="U1303" s="1" t="s">
        <v>22056</v>
      </c>
      <c r="V1303" s="1" t="s">
        <v>83</v>
      </c>
      <c r="W1303" s="1" t="s">
        <v>21966</v>
      </c>
      <c r="X1303" s="1" t="s">
        <v>22057</v>
      </c>
      <c r="Y1303" s="1" t="s">
        <v>21967</v>
      </c>
      <c r="Z1303" s="2" t="s">
        <v>21982</v>
      </c>
      <c r="AA1303" s="1" t="s">
        <v>22058</v>
      </c>
      <c r="AB1303" s="1" t="s">
        <v>22059</v>
      </c>
      <c r="AC1303" s="1" t="s">
        <v>22060</v>
      </c>
      <c r="AD1303" s="1" t="s">
        <v>22061</v>
      </c>
      <c r="AE1303" s="2" t="s">
        <v>78</v>
      </c>
      <c r="AF1303" s="4">
        <v>41731</v>
      </c>
      <c r="AG1303" s="1" t="s">
        <v>22062</v>
      </c>
      <c r="AH1303" s="1" t="s">
        <v>22070</v>
      </c>
      <c r="AI1303" s="1" t="s">
        <v>22063</v>
      </c>
      <c r="AJ1303" s="1" t="s">
        <v>22064</v>
      </c>
      <c r="AK1303" s="2" t="s">
        <v>78</v>
      </c>
      <c r="AL1303" s="4">
        <v>41732</v>
      </c>
      <c r="AM1303" s="1" t="s">
        <v>22065</v>
      </c>
      <c r="AN1303" s="1" t="s">
        <v>22066</v>
      </c>
      <c r="AO1303" s="1" t="s">
        <v>22067</v>
      </c>
      <c r="AP1303" s="1" t="s">
        <v>22068</v>
      </c>
      <c r="AQ1303" s="2" t="s">
        <v>78</v>
      </c>
      <c r="AR1303" s="4">
        <v>41731</v>
      </c>
      <c r="AS1303" s="1" t="s">
        <v>22069</v>
      </c>
      <c r="AT1303" s="2" t="s">
        <v>77</v>
      </c>
      <c r="AU1303" s="4">
        <v>42828</v>
      </c>
      <c r="AV1303" s="1" t="s">
        <v>22071</v>
      </c>
      <c r="AW1303" s="2" t="s">
        <v>77</v>
      </c>
      <c r="AX1303" s="4">
        <v>42828</v>
      </c>
      <c r="AY1303" s="1" t="s">
        <v>75</v>
      </c>
      <c r="AZ1303" s="5">
        <v>1827</v>
      </c>
      <c r="BA1303" s="1" t="s">
        <v>80</v>
      </c>
      <c r="BB1303" s="1" t="s">
        <v>79</v>
      </c>
    </row>
    <row r="1304" spans="1:54" x14ac:dyDescent="0.3">
      <c r="A1304" s="1" t="s">
        <v>22072</v>
      </c>
      <c r="B1304" t="str">
        <f>RIGHT(Tabel_query[[#This Row],[Titel]],1)</f>
        <v>V</v>
      </c>
      <c r="C1304" t="str">
        <f>RIGHT(Tabel_query[[#This Row],[Titel]],LEN(Tabel_query[[#This Row],[Titel]])-2)</f>
        <v>MEISE_RKT_St_Medardus_en_Gildardus_V</v>
      </c>
      <c r="D1304">
        <f>SEARCH("_",Tabel_query[[#This Row],[Kolom2]])</f>
        <v>6</v>
      </c>
      <c r="E1304" t="str">
        <f>LEFT(Tabel_query[[#This Row],[Kolom2]],Tabel_query[[#This Row],[Kolom3]]-1)</f>
        <v>MEISE</v>
      </c>
      <c r="F1304" s="2" t="s">
        <v>70</v>
      </c>
      <c r="G1304" s="2" t="s">
        <v>72</v>
      </c>
      <c r="I1304" s="3" t="b">
        <v>0</v>
      </c>
      <c r="L1304" s="3" t="b">
        <v>1</v>
      </c>
      <c r="P1304" s="2" t="s">
        <v>599</v>
      </c>
      <c r="Q1304" s="2" t="s">
        <v>137</v>
      </c>
      <c r="T1304" s="1" t="s">
        <v>22082</v>
      </c>
      <c r="U1304" s="1" t="s">
        <v>22073</v>
      </c>
      <c r="V1304" s="1" t="s">
        <v>2214</v>
      </c>
      <c r="W1304" s="1" t="s">
        <v>22020</v>
      </c>
      <c r="X1304" s="1" t="s">
        <v>22074</v>
      </c>
      <c r="Y1304" s="1" t="s">
        <v>21967</v>
      </c>
      <c r="Z1304" s="2" t="s">
        <v>21982</v>
      </c>
      <c r="AA1304" s="1" t="s">
        <v>22075</v>
      </c>
      <c r="AC1304" s="1" t="s">
        <v>22076</v>
      </c>
      <c r="AG1304" s="1" t="s">
        <v>22077</v>
      </c>
      <c r="AH1304" s="1" t="s">
        <v>22083</v>
      </c>
      <c r="AI1304" s="1" t="s">
        <v>22078</v>
      </c>
      <c r="AJ1304" s="1" t="s">
        <v>22079</v>
      </c>
      <c r="AM1304" s="1" t="s">
        <v>22080</v>
      </c>
      <c r="AO1304" s="1" t="s">
        <v>22081</v>
      </c>
      <c r="AY1304" s="1" t="s">
        <v>75</v>
      </c>
      <c r="AZ1304" s="5">
        <v>1833</v>
      </c>
      <c r="BA1304" s="1" t="s">
        <v>80</v>
      </c>
      <c r="BB1304" s="1" t="s">
        <v>79</v>
      </c>
    </row>
    <row r="1305" spans="1:54" x14ac:dyDescent="0.3">
      <c r="A1305" s="1" t="s">
        <v>22084</v>
      </c>
      <c r="B1305" t="str">
        <f>RIGHT(Tabel_query[[#This Row],[Titel]],1)</f>
        <v>V</v>
      </c>
      <c r="C1305" t="str">
        <f>RIGHT(Tabel_query[[#This Row],[Titel]],LEN(Tabel_query[[#This Row],[Titel]])-2)</f>
        <v>MEISE_RKT_St_Stefanus_V</v>
      </c>
      <c r="D1305">
        <f>SEARCH("_",Tabel_query[[#This Row],[Kolom2]])</f>
        <v>6</v>
      </c>
      <c r="E1305" t="str">
        <f>LEFT(Tabel_query[[#This Row],[Kolom2]],Tabel_query[[#This Row],[Kolom3]]-1)</f>
        <v>MEISE</v>
      </c>
      <c r="F1305" s="2" t="s">
        <v>70</v>
      </c>
      <c r="G1305" s="2" t="s">
        <v>72</v>
      </c>
      <c r="I1305" s="3" t="b">
        <v>0</v>
      </c>
      <c r="L1305" s="3" t="b">
        <v>1</v>
      </c>
      <c r="P1305" s="2" t="s">
        <v>599</v>
      </c>
      <c r="Q1305" s="2" t="s">
        <v>137</v>
      </c>
      <c r="T1305" s="1" t="s">
        <v>22097</v>
      </c>
      <c r="U1305" s="1" t="s">
        <v>8497</v>
      </c>
      <c r="V1305" s="1" t="s">
        <v>258</v>
      </c>
      <c r="W1305" s="1" t="s">
        <v>21966</v>
      </c>
      <c r="X1305" s="1" t="s">
        <v>22086</v>
      </c>
      <c r="Y1305" s="1" t="s">
        <v>22085</v>
      </c>
      <c r="Z1305" s="2" t="s">
        <v>21982</v>
      </c>
      <c r="AA1305" s="1" t="s">
        <v>22087</v>
      </c>
      <c r="AB1305" s="1" t="s">
        <v>22088</v>
      </c>
      <c r="AC1305" s="1" t="s">
        <v>22089</v>
      </c>
      <c r="AD1305" s="1" t="s">
        <v>22090</v>
      </c>
      <c r="AE1305" s="2" t="s">
        <v>78</v>
      </c>
      <c r="AF1305" s="4">
        <v>41731</v>
      </c>
      <c r="AG1305" s="1" t="s">
        <v>22091</v>
      </c>
      <c r="AK1305" s="2" t="s">
        <v>78</v>
      </c>
      <c r="AL1305" s="4">
        <v>43576</v>
      </c>
      <c r="AM1305" s="1" t="s">
        <v>22092</v>
      </c>
      <c r="AN1305" s="1" t="s">
        <v>22093</v>
      </c>
      <c r="AO1305" s="1" t="s">
        <v>22094</v>
      </c>
      <c r="AP1305" s="1" t="s">
        <v>22095</v>
      </c>
      <c r="AQ1305" s="2" t="s">
        <v>77</v>
      </c>
      <c r="AR1305" s="4">
        <v>42835</v>
      </c>
      <c r="AS1305" s="1" t="s">
        <v>22096</v>
      </c>
      <c r="AT1305" s="2" t="s">
        <v>78</v>
      </c>
      <c r="AU1305" s="4">
        <v>41731</v>
      </c>
      <c r="AV1305" s="1" t="s">
        <v>22098</v>
      </c>
      <c r="AW1305" s="2" t="s">
        <v>77</v>
      </c>
      <c r="AX1305" s="4">
        <v>42835</v>
      </c>
      <c r="AY1305" s="1" t="s">
        <v>75</v>
      </c>
      <c r="AZ1305" s="5">
        <v>1830</v>
      </c>
      <c r="BA1305" s="1" t="s">
        <v>80</v>
      </c>
      <c r="BB1305" s="1" t="s">
        <v>79</v>
      </c>
    </row>
    <row r="1306" spans="1:54" x14ac:dyDescent="0.3">
      <c r="A1306" s="1" t="s">
        <v>22099</v>
      </c>
      <c r="B1306" t="str">
        <f>RIGHT(Tabel_query[[#This Row],[Titel]],1)</f>
        <v>O</v>
      </c>
      <c r="C1306" t="str">
        <f>RIGHT(Tabel_query[[#This Row],[Titel]],LEN(Tabel_query[[#This Row],[Titel]])-2)</f>
        <v>MELLE_RKT_OLV_Onb_Ontvangen_O</v>
      </c>
      <c r="D1306">
        <f>SEARCH("_",Tabel_query[[#This Row],[Kolom2]])</f>
        <v>6</v>
      </c>
      <c r="E1306" t="str">
        <f>LEFT(Tabel_query[[#This Row],[Kolom2]],Tabel_query[[#This Row],[Kolom3]]-1)</f>
        <v>MELLE</v>
      </c>
      <c r="F1306" s="2" t="s">
        <v>322</v>
      </c>
      <c r="G1306" s="2" t="s">
        <v>733</v>
      </c>
      <c r="H1306" s="1" t="s">
        <v>22118</v>
      </c>
      <c r="I1306" s="3" t="b">
        <v>0</v>
      </c>
      <c r="L1306" s="3" t="b">
        <v>0</v>
      </c>
      <c r="P1306" s="2" t="s">
        <v>51</v>
      </c>
      <c r="Q1306" s="2" t="s">
        <v>137</v>
      </c>
      <c r="T1306" s="1" t="s">
        <v>22116</v>
      </c>
      <c r="U1306" s="1" t="s">
        <v>22100</v>
      </c>
      <c r="V1306" s="1" t="s">
        <v>17696</v>
      </c>
      <c r="W1306" s="1" t="s">
        <v>22101</v>
      </c>
      <c r="X1306" s="1" t="s">
        <v>22103</v>
      </c>
      <c r="Y1306" s="1" t="s">
        <v>22102</v>
      </c>
      <c r="Z1306" s="2" t="s">
        <v>22120</v>
      </c>
      <c r="AA1306" s="1" t="s">
        <v>22104</v>
      </c>
      <c r="AB1306" s="1" t="s">
        <v>22105</v>
      </c>
      <c r="AC1306" s="1" t="s">
        <v>22106</v>
      </c>
      <c r="AD1306" s="1" t="s">
        <v>22107</v>
      </c>
      <c r="AG1306" s="1" t="s">
        <v>22108</v>
      </c>
      <c r="AH1306" s="1" t="s">
        <v>22117</v>
      </c>
      <c r="AI1306" s="1" t="s">
        <v>22109</v>
      </c>
      <c r="AJ1306" s="1" t="s">
        <v>22110</v>
      </c>
      <c r="AM1306" s="1" t="s">
        <v>22111</v>
      </c>
      <c r="AN1306" s="1" t="s">
        <v>22112</v>
      </c>
      <c r="AO1306" s="1" t="s">
        <v>22113</v>
      </c>
      <c r="AP1306" s="1" t="s">
        <v>22114</v>
      </c>
      <c r="AS1306" s="1" t="s">
        <v>22115</v>
      </c>
      <c r="AV1306" s="1" t="s">
        <v>22119</v>
      </c>
      <c r="AY1306" s="1" t="s">
        <v>75</v>
      </c>
      <c r="AZ1306" s="5">
        <v>1062</v>
      </c>
      <c r="BA1306" s="1" t="s">
        <v>80</v>
      </c>
      <c r="BB1306" s="1" t="s">
        <v>79</v>
      </c>
    </row>
    <row r="1307" spans="1:54" x14ac:dyDescent="0.3">
      <c r="A1307" s="1" t="s">
        <v>22121</v>
      </c>
      <c r="B1307" t="str">
        <f>RIGHT(Tabel_query[[#This Row],[Titel]],1)</f>
        <v>O</v>
      </c>
      <c r="C1307" t="str">
        <f>RIGHT(Tabel_query[[#This Row],[Titel]],LEN(Tabel_query[[#This Row],[Titel]])-2)</f>
        <v>MELLE_RKT_St_Bavo_O</v>
      </c>
      <c r="D1307">
        <f>SEARCH("_",Tabel_query[[#This Row],[Kolom2]])</f>
        <v>6</v>
      </c>
      <c r="E1307" t="str">
        <f>LEFT(Tabel_query[[#This Row],[Kolom2]],Tabel_query[[#This Row],[Kolom3]]-1)</f>
        <v>MELLE</v>
      </c>
      <c r="F1307" s="2" t="s">
        <v>70</v>
      </c>
      <c r="G1307" s="2" t="s">
        <v>72</v>
      </c>
      <c r="I1307" s="3" t="b">
        <v>0</v>
      </c>
      <c r="P1307" s="2" t="s">
        <v>51</v>
      </c>
      <c r="Q1307" s="2" t="s">
        <v>137</v>
      </c>
      <c r="T1307" s="1" t="s">
        <v>8879</v>
      </c>
      <c r="U1307" s="1" t="s">
        <v>22122</v>
      </c>
      <c r="V1307" s="1" t="s">
        <v>22123</v>
      </c>
      <c r="W1307" s="1" t="s">
        <v>22101</v>
      </c>
      <c r="X1307" s="1" t="s">
        <v>22125</v>
      </c>
      <c r="Y1307" s="1" t="s">
        <v>22124</v>
      </c>
      <c r="Z1307" s="2" t="s">
        <v>22120</v>
      </c>
      <c r="AA1307" s="1" t="s">
        <v>22126</v>
      </c>
      <c r="AB1307" s="1" t="s">
        <v>22105</v>
      </c>
      <c r="AC1307" s="1" t="s">
        <v>22127</v>
      </c>
      <c r="AD1307" s="1" t="s">
        <v>22128</v>
      </c>
      <c r="AG1307" s="1" t="s">
        <v>22129</v>
      </c>
      <c r="AH1307" s="1" t="s">
        <v>22137</v>
      </c>
      <c r="AI1307" s="1" t="s">
        <v>22130</v>
      </c>
      <c r="AJ1307" s="1" t="s">
        <v>22131</v>
      </c>
      <c r="AM1307" s="1" t="s">
        <v>22132</v>
      </c>
      <c r="AN1307" s="1" t="s">
        <v>22133</v>
      </c>
      <c r="AO1307" s="1" t="s">
        <v>22134</v>
      </c>
      <c r="AP1307" s="1" t="s">
        <v>22135</v>
      </c>
      <c r="AS1307" s="1" t="s">
        <v>22136</v>
      </c>
      <c r="AV1307" s="1" t="s">
        <v>22138</v>
      </c>
      <c r="AY1307" s="1" t="s">
        <v>75</v>
      </c>
      <c r="AZ1307" s="5">
        <v>1063</v>
      </c>
      <c r="BA1307" s="1" t="s">
        <v>80</v>
      </c>
      <c r="BB1307" s="1" t="s">
        <v>79</v>
      </c>
    </row>
    <row r="1308" spans="1:54" x14ac:dyDescent="0.3">
      <c r="A1308" s="1" t="s">
        <v>22139</v>
      </c>
      <c r="B1308" t="str">
        <f>RIGHT(Tabel_query[[#This Row],[Titel]],1)</f>
        <v>O</v>
      </c>
      <c r="C1308" t="str">
        <f>RIGHT(Tabel_query[[#This Row],[Titel]],LEN(Tabel_query[[#This Row],[Titel]])-2)</f>
        <v>MELLE_RKT_St_Martinus_O</v>
      </c>
      <c r="D1308">
        <f>SEARCH("_",Tabel_query[[#This Row],[Kolom2]])</f>
        <v>6</v>
      </c>
      <c r="E1308" t="str">
        <f>LEFT(Tabel_query[[#This Row],[Kolom2]],Tabel_query[[#This Row],[Kolom3]]-1)</f>
        <v>MELLE</v>
      </c>
      <c r="F1308" s="2" t="s">
        <v>235</v>
      </c>
      <c r="G1308" s="2" t="s">
        <v>733</v>
      </c>
      <c r="H1308" s="1" t="s">
        <v>22156</v>
      </c>
      <c r="I1308" s="3" t="b">
        <v>1</v>
      </c>
      <c r="J1308" s="1" t="s">
        <v>22155</v>
      </c>
      <c r="L1308" s="3" t="b">
        <v>0</v>
      </c>
      <c r="P1308" s="2" t="s">
        <v>51</v>
      </c>
      <c r="Q1308" s="2" t="s">
        <v>137</v>
      </c>
      <c r="T1308" s="1" t="s">
        <v>379</v>
      </c>
      <c r="U1308" s="1" t="s">
        <v>9328</v>
      </c>
      <c r="V1308" s="1" t="s">
        <v>364</v>
      </c>
      <c r="W1308" s="1" t="s">
        <v>22101</v>
      </c>
      <c r="X1308" s="1" t="s">
        <v>22141</v>
      </c>
      <c r="Y1308" s="1" t="s">
        <v>22140</v>
      </c>
      <c r="Z1308" s="2" t="s">
        <v>22120</v>
      </c>
      <c r="AA1308" s="1" t="s">
        <v>22142</v>
      </c>
      <c r="AB1308" s="1" t="s">
        <v>22143</v>
      </c>
      <c r="AC1308" s="1" t="s">
        <v>22144</v>
      </c>
      <c r="AD1308" s="1" t="s">
        <v>22145</v>
      </c>
      <c r="AE1308" s="2" t="s">
        <v>78</v>
      </c>
      <c r="AF1308" s="4">
        <v>43551</v>
      </c>
      <c r="AG1308" s="1" t="s">
        <v>22146</v>
      </c>
      <c r="AH1308" s="1" t="s">
        <v>22154</v>
      </c>
      <c r="AI1308" s="1" t="s">
        <v>22147</v>
      </c>
      <c r="AJ1308" s="1" t="s">
        <v>22148</v>
      </c>
      <c r="AK1308" s="2" t="s">
        <v>78</v>
      </c>
      <c r="AL1308" s="4">
        <v>43551</v>
      </c>
      <c r="AM1308" s="1" t="s">
        <v>22149</v>
      </c>
      <c r="AN1308" s="1" t="s">
        <v>22150</v>
      </c>
      <c r="AO1308" s="1" t="s">
        <v>22151</v>
      </c>
      <c r="AP1308" s="1" t="s">
        <v>22152</v>
      </c>
      <c r="AQ1308" s="2" t="s">
        <v>77</v>
      </c>
      <c r="AR1308" s="4">
        <v>43551</v>
      </c>
      <c r="AS1308" s="1" t="s">
        <v>22153</v>
      </c>
      <c r="AT1308" s="2" t="s">
        <v>77</v>
      </c>
      <c r="AV1308" s="1" t="s">
        <v>22115</v>
      </c>
      <c r="AW1308" s="2" t="s">
        <v>78</v>
      </c>
      <c r="AY1308" s="1" t="s">
        <v>75</v>
      </c>
      <c r="AZ1308" s="5">
        <v>1061</v>
      </c>
      <c r="BA1308" s="1" t="s">
        <v>80</v>
      </c>
      <c r="BB1308" s="1" t="s">
        <v>79</v>
      </c>
    </row>
    <row r="1309" spans="1:54" x14ac:dyDescent="0.3">
      <c r="A1309" s="1" t="s">
        <v>22157</v>
      </c>
      <c r="B1309" t="str">
        <f>RIGHT(Tabel_query[[#This Row],[Titel]],1)</f>
        <v>W</v>
      </c>
      <c r="C1309" t="str">
        <f>RIGHT(Tabel_query[[#This Row],[Titel]],LEN(Tabel_query[[#This Row],[Titel]])-2)</f>
        <v>MENEN_PRT_Protestantse_kerk_W</v>
      </c>
      <c r="D1309">
        <f>SEARCH("_",Tabel_query[[#This Row],[Kolom2]])</f>
        <v>6</v>
      </c>
      <c r="E1309" t="str">
        <f>LEFT(Tabel_query[[#This Row],[Kolom2]],Tabel_query[[#This Row],[Kolom3]]-1)</f>
        <v>MENEN</v>
      </c>
      <c r="F1309" s="2" t="s">
        <v>70</v>
      </c>
      <c r="G1309" s="2" t="s">
        <v>72</v>
      </c>
      <c r="H1309" s="1" t="s">
        <v>22175</v>
      </c>
      <c r="I1309" s="3" t="b">
        <v>1</v>
      </c>
      <c r="J1309" s="1" t="s">
        <v>22174</v>
      </c>
      <c r="K1309" s="2" t="s">
        <v>134</v>
      </c>
      <c r="L1309" s="3" t="b">
        <v>0</v>
      </c>
      <c r="P1309" s="2" t="s">
        <v>928</v>
      </c>
      <c r="Q1309" s="2" t="s">
        <v>116</v>
      </c>
      <c r="R1309" s="1" t="s">
        <v>135</v>
      </c>
      <c r="T1309" s="1" t="s">
        <v>15698</v>
      </c>
      <c r="U1309" s="1" t="s">
        <v>6210</v>
      </c>
      <c r="V1309" s="1" t="s">
        <v>345</v>
      </c>
      <c r="W1309" s="1" t="s">
        <v>22158</v>
      </c>
      <c r="X1309" s="1" t="s">
        <v>22160</v>
      </c>
      <c r="Y1309" s="1" t="s">
        <v>22159</v>
      </c>
      <c r="Z1309" s="2" t="s">
        <v>113</v>
      </c>
      <c r="AA1309" s="1" t="s">
        <v>22161</v>
      </c>
      <c r="AB1309" s="1" t="s">
        <v>22162</v>
      </c>
      <c r="AC1309" s="1" t="s">
        <v>22163</v>
      </c>
      <c r="AD1309" s="1" t="s">
        <v>22164</v>
      </c>
      <c r="AG1309" s="1" t="s">
        <v>22165</v>
      </c>
      <c r="AH1309" s="1" t="s">
        <v>22173</v>
      </c>
      <c r="AI1309" s="1" t="s">
        <v>22166</v>
      </c>
      <c r="AJ1309" s="1" t="s">
        <v>22167</v>
      </c>
      <c r="AM1309" s="1" t="s">
        <v>22168</v>
      </c>
      <c r="AN1309" s="1" t="s">
        <v>22169</v>
      </c>
      <c r="AO1309" s="1" t="s">
        <v>22170</v>
      </c>
      <c r="AP1309" s="1" t="s">
        <v>22171</v>
      </c>
      <c r="AS1309" s="1" t="s">
        <v>22172</v>
      </c>
      <c r="AV1309" s="1" t="s">
        <v>22176</v>
      </c>
      <c r="AY1309" s="1" t="s">
        <v>75</v>
      </c>
      <c r="AZ1309" s="5">
        <v>1457</v>
      </c>
      <c r="BA1309" s="1" t="s">
        <v>80</v>
      </c>
      <c r="BB1309" s="1" t="s">
        <v>79</v>
      </c>
    </row>
    <row r="1310" spans="1:54" x14ac:dyDescent="0.3">
      <c r="A1310" s="1" t="s">
        <v>22177</v>
      </c>
      <c r="B1310" t="str">
        <f>RIGHT(Tabel_query[[#This Row],[Titel]],1)</f>
        <v>W</v>
      </c>
      <c r="C1310" t="str">
        <f>RIGHT(Tabel_query[[#This Row],[Titel]],LEN(Tabel_query[[#This Row],[Titel]])-2)</f>
        <v>MENEN_RKT_H_Maagd_der_Armen_W</v>
      </c>
      <c r="D1310">
        <f>SEARCH("_",Tabel_query[[#This Row],[Kolom2]])</f>
        <v>6</v>
      </c>
      <c r="E1310" t="str">
        <f>LEFT(Tabel_query[[#This Row],[Kolom2]],Tabel_query[[#This Row],[Kolom3]]-1)</f>
        <v>MENEN</v>
      </c>
      <c r="F1310" s="2" t="s">
        <v>70</v>
      </c>
      <c r="G1310" s="2" t="s">
        <v>72</v>
      </c>
      <c r="I1310" s="3" t="b">
        <v>0</v>
      </c>
      <c r="L1310" s="3" t="b">
        <v>1</v>
      </c>
      <c r="M1310" s="1" t="s">
        <v>20264</v>
      </c>
      <c r="P1310" s="2" t="s">
        <v>928</v>
      </c>
      <c r="Q1310" s="2" t="s">
        <v>137</v>
      </c>
      <c r="T1310" s="1" t="s">
        <v>22193</v>
      </c>
      <c r="U1310" s="1" t="s">
        <v>22178</v>
      </c>
      <c r="V1310" s="1" t="s">
        <v>897</v>
      </c>
      <c r="W1310" s="1" t="s">
        <v>22158</v>
      </c>
      <c r="X1310" s="1" t="s">
        <v>22180</v>
      </c>
      <c r="Y1310" s="1" t="s">
        <v>22179</v>
      </c>
      <c r="Z1310" s="2" t="s">
        <v>22196</v>
      </c>
      <c r="AA1310" s="1" t="s">
        <v>22181</v>
      </c>
      <c r="AB1310" s="1" t="s">
        <v>22182</v>
      </c>
      <c r="AC1310" s="1" t="s">
        <v>22183</v>
      </c>
      <c r="AD1310" s="1" t="s">
        <v>22184</v>
      </c>
      <c r="AE1310" s="2" t="s">
        <v>78</v>
      </c>
      <c r="AF1310" s="4">
        <v>42851</v>
      </c>
      <c r="AG1310" s="1" t="s">
        <v>22185</v>
      </c>
      <c r="AH1310" s="1" t="s">
        <v>22194</v>
      </c>
      <c r="AI1310" s="1" t="s">
        <v>22186</v>
      </c>
      <c r="AJ1310" s="1" t="s">
        <v>22187</v>
      </c>
      <c r="AK1310" s="2" t="s">
        <v>77</v>
      </c>
      <c r="AL1310" s="4">
        <v>42851</v>
      </c>
      <c r="AM1310" s="1" t="s">
        <v>22188</v>
      </c>
      <c r="AN1310" s="1" t="s">
        <v>22189</v>
      </c>
      <c r="AO1310" s="1" t="s">
        <v>22190</v>
      </c>
      <c r="AP1310" s="1" t="s">
        <v>22191</v>
      </c>
      <c r="AQ1310" s="2" t="s">
        <v>77</v>
      </c>
      <c r="AR1310" s="4">
        <v>42851</v>
      </c>
      <c r="AS1310" s="1" t="s">
        <v>22192</v>
      </c>
      <c r="AT1310" s="2" t="s">
        <v>78</v>
      </c>
      <c r="AU1310" s="4">
        <v>41730</v>
      </c>
      <c r="AV1310" s="1" t="s">
        <v>22195</v>
      </c>
      <c r="AW1310" s="2" t="s">
        <v>78</v>
      </c>
      <c r="AX1310" s="4">
        <v>41730</v>
      </c>
      <c r="AY1310" s="1" t="s">
        <v>75</v>
      </c>
      <c r="AZ1310" s="5">
        <v>1456</v>
      </c>
      <c r="BA1310" s="1" t="s">
        <v>80</v>
      </c>
      <c r="BB1310" s="1" t="s">
        <v>79</v>
      </c>
    </row>
    <row r="1311" spans="1:54" x14ac:dyDescent="0.3">
      <c r="A1311" s="1" t="s">
        <v>22197</v>
      </c>
      <c r="B1311" t="str">
        <f>RIGHT(Tabel_query[[#This Row],[Titel]],1)</f>
        <v>W</v>
      </c>
      <c r="C1311" t="str">
        <f>RIGHT(Tabel_query[[#This Row],[Titel]],LEN(Tabel_query[[#This Row],[Titel]])-2)</f>
        <v>MENEN_RKT_Sint_Franciscus_W</v>
      </c>
      <c r="D1311">
        <f>SEARCH("_",Tabel_query[[#This Row],[Kolom2]])</f>
        <v>6</v>
      </c>
      <c r="E1311" t="str">
        <f>LEFT(Tabel_query[[#This Row],[Kolom2]],Tabel_query[[#This Row],[Kolom3]]-1)</f>
        <v>MENEN</v>
      </c>
      <c r="F1311" s="2" t="s">
        <v>322</v>
      </c>
      <c r="G1311" s="2" t="s">
        <v>1386</v>
      </c>
      <c r="H1311" s="1" t="s">
        <v>22198</v>
      </c>
      <c r="I1311" s="3" t="b">
        <v>0</v>
      </c>
      <c r="K1311" s="2" t="s">
        <v>660</v>
      </c>
      <c r="L1311" s="3" t="b">
        <v>0</v>
      </c>
      <c r="P1311" s="2" t="s">
        <v>928</v>
      </c>
      <c r="Q1311" s="2" t="s">
        <v>137</v>
      </c>
      <c r="AY1311" s="1" t="s">
        <v>75</v>
      </c>
      <c r="AZ1311" s="5">
        <v>1993</v>
      </c>
      <c r="BA1311" s="1" t="s">
        <v>80</v>
      </c>
      <c r="BB1311" s="1" t="s">
        <v>79</v>
      </c>
    </row>
    <row r="1312" spans="1:54" x14ac:dyDescent="0.3">
      <c r="A1312" s="1" t="s">
        <v>22199</v>
      </c>
      <c r="B1312" t="str">
        <f>RIGHT(Tabel_query[[#This Row],[Titel]],1)</f>
        <v>W</v>
      </c>
      <c r="C1312" t="str">
        <f>RIGHT(Tabel_query[[#This Row],[Titel]],LEN(Tabel_query[[#This Row],[Titel]])-2)</f>
        <v>MENEN_RKT_St_Bavo_W</v>
      </c>
      <c r="D1312">
        <f>SEARCH("_",Tabel_query[[#This Row],[Kolom2]])</f>
        <v>6</v>
      </c>
      <c r="E1312" t="str">
        <f>LEFT(Tabel_query[[#This Row],[Kolom2]],Tabel_query[[#This Row],[Kolom3]]-1)</f>
        <v>MENEN</v>
      </c>
      <c r="F1312" s="2" t="s">
        <v>70</v>
      </c>
      <c r="G1312" s="2" t="s">
        <v>72</v>
      </c>
      <c r="I1312" s="3" t="b">
        <v>0</v>
      </c>
      <c r="L1312" s="3" t="b">
        <v>1</v>
      </c>
      <c r="M1312" s="1" t="s">
        <v>17712</v>
      </c>
      <c r="P1312" s="2" t="s">
        <v>928</v>
      </c>
      <c r="Q1312" s="2" t="s">
        <v>137</v>
      </c>
      <c r="T1312" s="1" t="s">
        <v>15338</v>
      </c>
      <c r="U1312" s="1" t="s">
        <v>22200</v>
      </c>
      <c r="V1312" s="1" t="s">
        <v>219</v>
      </c>
      <c r="W1312" s="1" t="s">
        <v>22158</v>
      </c>
      <c r="X1312" s="1" t="s">
        <v>22202</v>
      </c>
      <c r="Y1312" s="1" t="s">
        <v>22201</v>
      </c>
      <c r="Z1312" s="2" t="s">
        <v>22196</v>
      </c>
      <c r="AA1312" s="1" t="s">
        <v>22203</v>
      </c>
      <c r="AB1312" s="1" t="s">
        <v>22204</v>
      </c>
      <c r="AC1312" s="1" t="s">
        <v>22205</v>
      </c>
      <c r="AD1312" s="1" t="s">
        <v>22206</v>
      </c>
      <c r="AE1312" s="2" t="s">
        <v>78</v>
      </c>
      <c r="AF1312" s="4">
        <v>43208</v>
      </c>
      <c r="AG1312" s="1" t="s">
        <v>22207</v>
      </c>
      <c r="AH1312" s="1" t="s">
        <v>22215</v>
      </c>
      <c r="AI1312" s="1" t="s">
        <v>22208</v>
      </c>
      <c r="AJ1312" s="1" t="s">
        <v>22209</v>
      </c>
      <c r="AK1312" s="2" t="s">
        <v>77</v>
      </c>
      <c r="AL1312" s="4">
        <v>42843</v>
      </c>
      <c r="AM1312" s="1" t="s">
        <v>22210</v>
      </c>
      <c r="AN1312" s="1" t="s">
        <v>22211</v>
      </c>
      <c r="AO1312" s="1" t="s">
        <v>22212</v>
      </c>
      <c r="AP1312" s="1" t="s">
        <v>22213</v>
      </c>
      <c r="AQ1312" s="2" t="s">
        <v>78</v>
      </c>
      <c r="AR1312" s="4">
        <v>43208</v>
      </c>
      <c r="AS1312" s="1" t="s">
        <v>22214</v>
      </c>
      <c r="AT1312" s="2" t="s">
        <v>78</v>
      </c>
      <c r="AU1312" s="4">
        <v>41730</v>
      </c>
      <c r="AV1312" s="1" t="s">
        <v>22216</v>
      </c>
      <c r="AW1312" s="2" t="s">
        <v>77</v>
      </c>
      <c r="AY1312" s="1" t="s">
        <v>75</v>
      </c>
      <c r="AZ1312" s="5">
        <v>1458</v>
      </c>
      <c r="BA1312" s="1" t="s">
        <v>80</v>
      </c>
      <c r="BB1312" s="1" t="s">
        <v>79</v>
      </c>
    </row>
    <row r="1313" spans="1:54" x14ac:dyDescent="0.3">
      <c r="A1313" s="1" t="s">
        <v>22217</v>
      </c>
      <c r="B1313" t="str">
        <f>RIGHT(Tabel_query[[#This Row],[Titel]],1)</f>
        <v>W</v>
      </c>
      <c r="C1313" t="str">
        <f>RIGHT(Tabel_query[[#This Row],[Titel]],LEN(Tabel_query[[#This Row],[Titel]])-2)</f>
        <v>MENEN_RKT_St_Jan_Baptist_W</v>
      </c>
      <c r="D1313">
        <f>SEARCH("_",Tabel_query[[#This Row],[Kolom2]])</f>
        <v>6</v>
      </c>
      <c r="E1313" t="str">
        <f>LEFT(Tabel_query[[#This Row],[Kolom2]],Tabel_query[[#This Row],[Kolom3]]-1)</f>
        <v>MENEN</v>
      </c>
      <c r="F1313" s="2" t="s">
        <v>70</v>
      </c>
      <c r="G1313" s="2" t="s">
        <v>72</v>
      </c>
      <c r="I1313" s="3" t="b">
        <v>0</v>
      </c>
      <c r="L1313" s="3" t="b">
        <v>1</v>
      </c>
      <c r="M1313" s="1" t="s">
        <v>22234</v>
      </c>
      <c r="P1313" s="2" t="s">
        <v>928</v>
      </c>
      <c r="Q1313" s="2" t="s">
        <v>137</v>
      </c>
      <c r="T1313" s="1" t="s">
        <v>15829</v>
      </c>
      <c r="U1313" s="1" t="s">
        <v>22218</v>
      </c>
      <c r="V1313" s="1" t="s">
        <v>1186</v>
      </c>
      <c r="W1313" s="1" t="s">
        <v>22158</v>
      </c>
      <c r="X1313" s="1" t="s">
        <v>22219</v>
      </c>
      <c r="Y1313" s="1" t="s">
        <v>22159</v>
      </c>
      <c r="Z1313" s="2" t="s">
        <v>22196</v>
      </c>
      <c r="AA1313" s="1" t="s">
        <v>22220</v>
      </c>
      <c r="AB1313" s="1" t="s">
        <v>22221</v>
      </c>
      <c r="AC1313" s="1" t="s">
        <v>22222</v>
      </c>
      <c r="AD1313" s="1" t="s">
        <v>22223</v>
      </c>
      <c r="AE1313" s="2" t="s">
        <v>78</v>
      </c>
      <c r="AF1313" s="4">
        <v>43110</v>
      </c>
      <c r="AG1313" s="1" t="s">
        <v>22224</v>
      </c>
      <c r="AH1313" s="1" t="s">
        <v>22232</v>
      </c>
      <c r="AI1313" s="1" t="s">
        <v>22225</v>
      </c>
      <c r="AJ1313" s="1" t="s">
        <v>22226</v>
      </c>
      <c r="AK1313" s="2" t="s">
        <v>78</v>
      </c>
      <c r="AL1313" s="4">
        <v>43110</v>
      </c>
      <c r="AM1313" s="1" t="s">
        <v>22227</v>
      </c>
      <c r="AN1313" s="1" t="s">
        <v>22228</v>
      </c>
      <c r="AO1313" s="1" t="s">
        <v>22229</v>
      </c>
      <c r="AP1313" s="1" t="s">
        <v>22230</v>
      </c>
      <c r="AQ1313" s="2" t="s">
        <v>78</v>
      </c>
      <c r="AR1313" s="4">
        <v>43110</v>
      </c>
      <c r="AS1313" s="1" t="s">
        <v>22231</v>
      </c>
      <c r="AT1313" s="2" t="s">
        <v>77</v>
      </c>
      <c r="AU1313" s="4">
        <v>43110</v>
      </c>
      <c r="AV1313" s="1" t="s">
        <v>22233</v>
      </c>
      <c r="AW1313" s="2" t="s">
        <v>77</v>
      </c>
      <c r="AX1313" s="4">
        <v>43110</v>
      </c>
      <c r="AY1313" s="1" t="s">
        <v>75</v>
      </c>
      <c r="AZ1313" s="5">
        <v>1459</v>
      </c>
      <c r="BA1313" s="1" t="s">
        <v>80</v>
      </c>
      <c r="BB1313" s="1" t="s">
        <v>79</v>
      </c>
    </row>
    <row r="1314" spans="1:54" x14ac:dyDescent="0.3">
      <c r="A1314" s="1" t="s">
        <v>22235</v>
      </c>
      <c r="B1314" t="str">
        <f>RIGHT(Tabel_query[[#This Row],[Titel]],1)</f>
        <v>W</v>
      </c>
      <c r="C1314" t="str">
        <f>RIGHT(Tabel_query[[#This Row],[Titel]],LEN(Tabel_query[[#This Row],[Titel]])-2)</f>
        <v>MENEN_RKT_St_Jozef_W</v>
      </c>
      <c r="D1314">
        <f>SEARCH("_",Tabel_query[[#This Row],[Kolom2]])</f>
        <v>6</v>
      </c>
      <c r="E1314" t="str">
        <f>LEFT(Tabel_query[[#This Row],[Kolom2]],Tabel_query[[#This Row],[Kolom3]]-1)</f>
        <v>MENEN</v>
      </c>
      <c r="F1314" s="2" t="s">
        <v>70</v>
      </c>
      <c r="G1314" s="2" t="s">
        <v>72</v>
      </c>
      <c r="I1314" s="3" t="b">
        <v>0</v>
      </c>
      <c r="L1314" s="3" t="b">
        <v>1</v>
      </c>
      <c r="M1314" s="1" t="s">
        <v>20264</v>
      </c>
      <c r="P1314" s="2" t="s">
        <v>928</v>
      </c>
      <c r="Q1314" s="2" t="s">
        <v>137</v>
      </c>
      <c r="T1314" s="1" t="s">
        <v>12735</v>
      </c>
      <c r="U1314" s="1" t="s">
        <v>22236</v>
      </c>
      <c r="V1314" s="1" t="s">
        <v>2039</v>
      </c>
      <c r="W1314" s="1" t="s">
        <v>22158</v>
      </c>
      <c r="X1314" s="1" t="s">
        <v>22237</v>
      </c>
      <c r="Y1314" s="1" t="s">
        <v>22159</v>
      </c>
      <c r="Z1314" s="2" t="s">
        <v>22196</v>
      </c>
      <c r="AA1314" s="1" t="s">
        <v>22238</v>
      </c>
      <c r="AB1314" s="1" t="s">
        <v>22239</v>
      </c>
      <c r="AC1314" s="1" t="s">
        <v>22240</v>
      </c>
      <c r="AD1314" s="1" t="s">
        <v>22241</v>
      </c>
      <c r="AE1314" s="2" t="s">
        <v>77</v>
      </c>
      <c r="AF1314" s="4">
        <v>42851</v>
      </c>
      <c r="AG1314" s="1" t="s">
        <v>22242</v>
      </c>
      <c r="AH1314" s="1" t="s">
        <v>22250</v>
      </c>
      <c r="AI1314" s="1" t="s">
        <v>22243</v>
      </c>
      <c r="AJ1314" s="1" t="s">
        <v>22244</v>
      </c>
      <c r="AK1314" s="2" t="s">
        <v>78</v>
      </c>
      <c r="AL1314" s="4">
        <v>42851</v>
      </c>
      <c r="AM1314" s="1" t="s">
        <v>22245</v>
      </c>
      <c r="AN1314" s="1" t="s">
        <v>22246</v>
      </c>
      <c r="AO1314" s="1" t="s">
        <v>22247</v>
      </c>
      <c r="AP1314" s="1" t="s">
        <v>22248</v>
      </c>
      <c r="AQ1314" s="2" t="s">
        <v>78</v>
      </c>
      <c r="AR1314" s="4">
        <v>42851</v>
      </c>
      <c r="AS1314" s="1" t="s">
        <v>22249</v>
      </c>
      <c r="AT1314" s="2" t="s">
        <v>78</v>
      </c>
      <c r="AU1314" s="4">
        <v>41730</v>
      </c>
      <c r="AV1314" s="1" t="s">
        <v>22251</v>
      </c>
      <c r="AW1314" s="2" t="s">
        <v>77</v>
      </c>
      <c r="AX1314" s="4">
        <v>42851</v>
      </c>
      <c r="AY1314" s="1" t="s">
        <v>75</v>
      </c>
      <c r="AZ1314" s="5">
        <v>1460</v>
      </c>
      <c r="BA1314" s="1" t="s">
        <v>80</v>
      </c>
      <c r="BB1314" s="1" t="s">
        <v>79</v>
      </c>
    </row>
    <row r="1315" spans="1:54" x14ac:dyDescent="0.3">
      <c r="A1315" s="1" t="s">
        <v>22252</v>
      </c>
      <c r="B1315" t="str">
        <f>RIGHT(Tabel_query[[#This Row],[Titel]],1)</f>
        <v>W</v>
      </c>
      <c r="C1315" t="str">
        <f>RIGHT(Tabel_query[[#This Row],[Titel]],LEN(Tabel_query[[#This Row],[Titel]])-2)</f>
        <v>MENEN_RKT_St_Niklaas_W</v>
      </c>
      <c r="D1315">
        <f>SEARCH("_",Tabel_query[[#This Row],[Kolom2]])</f>
        <v>6</v>
      </c>
      <c r="E1315" t="str">
        <f>LEFT(Tabel_query[[#This Row],[Kolom2]],Tabel_query[[#This Row],[Kolom3]]-1)</f>
        <v>MENEN</v>
      </c>
      <c r="F1315" s="2" t="s">
        <v>70</v>
      </c>
      <c r="G1315" s="2" t="s">
        <v>72</v>
      </c>
      <c r="I1315" s="3" t="b">
        <v>0</v>
      </c>
      <c r="L1315" s="3" t="b">
        <v>1</v>
      </c>
      <c r="M1315" s="1" t="s">
        <v>22268</v>
      </c>
      <c r="P1315" s="2" t="s">
        <v>928</v>
      </c>
      <c r="Q1315" s="2" t="s">
        <v>137</v>
      </c>
      <c r="T1315" s="1" t="s">
        <v>6505</v>
      </c>
      <c r="U1315" s="1" t="s">
        <v>22178</v>
      </c>
      <c r="V1315" s="1" t="s">
        <v>897</v>
      </c>
      <c r="W1315" s="1" t="s">
        <v>22158</v>
      </c>
      <c r="X1315" s="1" t="s">
        <v>22253</v>
      </c>
      <c r="Y1315" s="1" t="s">
        <v>22179</v>
      </c>
      <c r="Z1315" s="2" t="s">
        <v>22196</v>
      </c>
      <c r="AA1315" s="1" t="s">
        <v>22254</v>
      </c>
      <c r="AB1315" s="1" t="s">
        <v>22255</v>
      </c>
      <c r="AC1315" s="1" t="s">
        <v>22256</v>
      </c>
      <c r="AD1315" s="1" t="s">
        <v>22257</v>
      </c>
      <c r="AE1315" s="2" t="s">
        <v>78</v>
      </c>
      <c r="AF1315" s="4">
        <v>42852</v>
      </c>
      <c r="AG1315" s="1" t="s">
        <v>22258</v>
      </c>
      <c r="AH1315" s="1" t="s">
        <v>22266</v>
      </c>
      <c r="AI1315" s="1" t="s">
        <v>22259</v>
      </c>
      <c r="AJ1315" s="1" t="s">
        <v>22260</v>
      </c>
      <c r="AK1315" s="2" t="s">
        <v>78</v>
      </c>
      <c r="AL1315" s="4">
        <v>42849</v>
      </c>
      <c r="AM1315" s="1" t="s">
        <v>22261</v>
      </c>
      <c r="AN1315" s="1" t="s">
        <v>22262</v>
      </c>
      <c r="AO1315" s="1" t="s">
        <v>22263</v>
      </c>
      <c r="AP1315" s="1" t="s">
        <v>22264</v>
      </c>
      <c r="AQ1315" s="2" t="s">
        <v>78</v>
      </c>
      <c r="AR1315" s="4">
        <v>42852</v>
      </c>
      <c r="AS1315" s="1" t="s">
        <v>22265</v>
      </c>
      <c r="AT1315" s="2" t="s">
        <v>77</v>
      </c>
      <c r="AU1315" s="4">
        <v>42852</v>
      </c>
      <c r="AV1315" s="1" t="s">
        <v>22267</v>
      </c>
      <c r="AW1315" s="2" t="s">
        <v>77</v>
      </c>
      <c r="AX1315" s="4">
        <v>42852</v>
      </c>
      <c r="AY1315" s="1" t="s">
        <v>75</v>
      </c>
      <c r="AZ1315" s="5">
        <v>1461</v>
      </c>
      <c r="BA1315" s="1" t="s">
        <v>80</v>
      </c>
      <c r="BB1315" s="1" t="s">
        <v>79</v>
      </c>
    </row>
    <row r="1316" spans="1:54" x14ac:dyDescent="0.3">
      <c r="A1316" s="1" t="s">
        <v>22269</v>
      </c>
      <c r="B1316" t="str">
        <f>RIGHT(Tabel_query[[#This Row],[Titel]],1)</f>
        <v>W</v>
      </c>
      <c r="C1316" t="str">
        <f>RIGHT(Tabel_query[[#This Row],[Titel]],LEN(Tabel_query[[#This Row],[Titel]])-2)</f>
        <v>MENEN_RKT_St_Vedastus_W</v>
      </c>
      <c r="D1316">
        <f>SEARCH("_",Tabel_query[[#This Row],[Kolom2]])</f>
        <v>6</v>
      </c>
      <c r="E1316" t="str">
        <f>LEFT(Tabel_query[[#This Row],[Kolom2]],Tabel_query[[#This Row],[Kolom3]]-1)</f>
        <v>MENEN</v>
      </c>
      <c r="F1316" s="2" t="s">
        <v>235</v>
      </c>
      <c r="G1316" s="2" t="s">
        <v>72</v>
      </c>
      <c r="H1316" s="1" t="s">
        <v>22285</v>
      </c>
      <c r="I1316" s="3" t="b">
        <v>0</v>
      </c>
      <c r="L1316" s="3" t="b">
        <v>1</v>
      </c>
      <c r="M1316" s="1" t="s">
        <v>17572</v>
      </c>
      <c r="P1316" s="2" t="s">
        <v>928</v>
      </c>
      <c r="Q1316" s="2" t="s">
        <v>137</v>
      </c>
      <c r="T1316" s="1" t="s">
        <v>15958</v>
      </c>
      <c r="U1316" s="1" t="s">
        <v>22270</v>
      </c>
      <c r="V1316" s="1" t="s">
        <v>1053</v>
      </c>
      <c r="W1316" s="1" t="s">
        <v>22158</v>
      </c>
      <c r="X1316" s="1" t="s">
        <v>22271</v>
      </c>
      <c r="Y1316" s="1" t="s">
        <v>22159</v>
      </c>
      <c r="Z1316" s="2" t="s">
        <v>22196</v>
      </c>
      <c r="AA1316" s="1" t="s">
        <v>22272</v>
      </c>
      <c r="AB1316" s="1" t="s">
        <v>22273</v>
      </c>
      <c r="AC1316" s="1" t="s">
        <v>22274</v>
      </c>
      <c r="AD1316" s="1" t="s">
        <v>22275</v>
      </c>
      <c r="AE1316" s="2" t="s">
        <v>78</v>
      </c>
      <c r="AF1316" s="4">
        <v>42849</v>
      </c>
      <c r="AG1316" s="1" t="s">
        <v>22276</v>
      </c>
      <c r="AH1316" s="1" t="s">
        <v>22284</v>
      </c>
      <c r="AI1316" s="1" t="s">
        <v>22277</v>
      </c>
      <c r="AJ1316" s="1" t="s">
        <v>22278</v>
      </c>
      <c r="AK1316" s="2" t="s">
        <v>78</v>
      </c>
      <c r="AL1316" s="4">
        <v>42849</v>
      </c>
      <c r="AM1316" s="1" t="s">
        <v>22279</v>
      </c>
      <c r="AN1316" s="1" t="s">
        <v>22280</v>
      </c>
      <c r="AO1316" s="1" t="s">
        <v>22281</v>
      </c>
      <c r="AP1316" s="1" t="s">
        <v>22282</v>
      </c>
      <c r="AQ1316" s="2" t="s">
        <v>77</v>
      </c>
      <c r="AR1316" s="4">
        <v>42849</v>
      </c>
      <c r="AS1316" s="1" t="s">
        <v>22283</v>
      </c>
      <c r="AT1316" s="2" t="s">
        <v>78</v>
      </c>
      <c r="AU1316" s="4">
        <v>41730</v>
      </c>
      <c r="AV1316" s="1" t="s">
        <v>22286</v>
      </c>
      <c r="AW1316" s="2" t="s">
        <v>77</v>
      </c>
      <c r="AX1316" s="4">
        <v>42849</v>
      </c>
      <c r="AY1316" s="1" t="s">
        <v>75</v>
      </c>
      <c r="AZ1316" s="5">
        <v>1462</v>
      </c>
      <c r="BA1316" s="1" t="s">
        <v>80</v>
      </c>
      <c r="BB1316" s="1" t="s">
        <v>79</v>
      </c>
    </row>
    <row r="1317" spans="1:54" x14ac:dyDescent="0.3">
      <c r="A1317" s="1" t="s">
        <v>22287</v>
      </c>
      <c r="B1317" t="str">
        <f>RIGHT(Tabel_query[[#This Row],[Titel]],1)</f>
        <v>V</v>
      </c>
      <c r="C1317" t="str">
        <f>RIGHT(Tabel_query[[#This Row],[Titel]],LEN(Tabel_query[[#This Row],[Titel]])-2)</f>
        <v>MERCHTEM_RKT_OLV_Onbevlekt_V</v>
      </c>
      <c r="D1317">
        <f>SEARCH("_",Tabel_query[[#This Row],[Kolom2]])</f>
        <v>9</v>
      </c>
      <c r="E1317" t="str">
        <f>LEFT(Tabel_query[[#This Row],[Kolom2]],Tabel_query[[#This Row],[Kolom3]]-1)</f>
        <v>MERCHTEM</v>
      </c>
      <c r="F1317" s="2" t="s">
        <v>70</v>
      </c>
      <c r="G1317" s="2" t="s">
        <v>72</v>
      </c>
      <c r="I1317" s="3" t="b">
        <v>0</v>
      </c>
      <c r="L1317" s="3" t="b">
        <v>1</v>
      </c>
      <c r="P1317" s="2" t="s">
        <v>599</v>
      </c>
      <c r="Q1317" s="2" t="s">
        <v>137</v>
      </c>
      <c r="T1317" s="1" t="s">
        <v>22303</v>
      </c>
      <c r="U1317" s="1" t="s">
        <v>22288</v>
      </c>
      <c r="V1317" s="1" t="s">
        <v>13150</v>
      </c>
      <c r="W1317" s="1" t="s">
        <v>3022</v>
      </c>
      <c r="X1317" s="1" t="s">
        <v>22290</v>
      </c>
      <c r="Y1317" s="1" t="s">
        <v>22289</v>
      </c>
      <c r="Z1317" s="2" t="s">
        <v>22306</v>
      </c>
      <c r="AA1317" s="1" t="s">
        <v>22291</v>
      </c>
      <c r="AB1317" s="1" t="s">
        <v>22292</v>
      </c>
      <c r="AC1317" s="1" t="s">
        <v>22293</v>
      </c>
      <c r="AD1317" s="1" t="s">
        <v>22294</v>
      </c>
      <c r="AE1317" s="2" t="s">
        <v>78</v>
      </c>
      <c r="AF1317" s="4">
        <v>41736</v>
      </c>
      <c r="AG1317" s="1" t="s">
        <v>22295</v>
      </c>
      <c r="AH1317" s="1" t="s">
        <v>22304</v>
      </c>
      <c r="AI1317" s="1" t="s">
        <v>22296</v>
      </c>
      <c r="AJ1317" s="1" t="s">
        <v>22297</v>
      </c>
      <c r="AK1317" s="2" t="s">
        <v>78</v>
      </c>
      <c r="AL1317" s="4">
        <v>41736</v>
      </c>
      <c r="AM1317" s="1" t="s">
        <v>22298</v>
      </c>
      <c r="AN1317" s="1" t="s">
        <v>22299</v>
      </c>
      <c r="AO1317" s="1" t="s">
        <v>22300</v>
      </c>
      <c r="AP1317" s="1" t="s">
        <v>22301</v>
      </c>
      <c r="AQ1317" s="2" t="s">
        <v>77</v>
      </c>
      <c r="AR1317" s="4">
        <v>42850</v>
      </c>
      <c r="AS1317" s="1" t="s">
        <v>22302</v>
      </c>
      <c r="AT1317" s="2" t="s">
        <v>78</v>
      </c>
      <c r="AU1317" s="4">
        <v>41736</v>
      </c>
      <c r="AV1317" s="1" t="s">
        <v>22305</v>
      </c>
      <c r="AW1317" s="2" t="s">
        <v>77</v>
      </c>
      <c r="AX1317" s="4">
        <v>42850</v>
      </c>
      <c r="AY1317" s="1" t="s">
        <v>75</v>
      </c>
      <c r="AZ1317" s="5">
        <v>1834</v>
      </c>
      <c r="BA1317" s="1" t="s">
        <v>80</v>
      </c>
      <c r="BB1317" s="1" t="s">
        <v>79</v>
      </c>
    </row>
    <row r="1318" spans="1:54" x14ac:dyDescent="0.3">
      <c r="A1318" s="1" t="s">
        <v>22307</v>
      </c>
      <c r="B1318" t="str">
        <f>RIGHT(Tabel_query[[#This Row],[Titel]],1)</f>
        <v>V</v>
      </c>
      <c r="C1318" t="str">
        <f>RIGHT(Tabel_query[[#This Row],[Titel]],LEN(Tabel_query[[#This Row],[Titel]])-2)</f>
        <v>MERCHTEM_RKT_OLV_Ter_Noodt_V</v>
      </c>
      <c r="D1318">
        <f>SEARCH("_",Tabel_query[[#This Row],[Kolom2]])</f>
        <v>9</v>
      </c>
      <c r="E1318" t="str">
        <f>LEFT(Tabel_query[[#This Row],[Kolom2]],Tabel_query[[#This Row],[Kolom3]]-1)</f>
        <v>MERCHTEM</v>
      </c>
      <c r="F1318" s="2" t="s">
        <v>70</v>
      </c>
      <c r="G1318" s="2" t="s">
        <v>72</v>
      </c>
      <c r="I1318" s="3" t="b">
        <v>0</v>
      </c>
      <c r="L1318" s="3" t="b">
        <v>1</v>
      </c>
      <c r="M1318" s="1" t="s">
        <v>22321</v>
      </c>
      <c r="P1318" s="2" t="s">
        <v>599</v>
      </c>
      <c r="Q1318" s="2" t="s">
        <v>137</v>
      </c>
      <c r="T1318" s="1" t="s">
        <v>22319</v>
      </c>
      <c r="U1318" s="1" t="s">
        <v>523</v>
      </c>
      <c r="V1318" s="1" t="s">
        <v>714</v>
      </c>
      <c r="W1318" s="1" t="s">
        <v>3022</v>
      </c>
      <c r="X1318" s="1" t="s">
        <v>22308</v>
      </c>
      <c r="Y1318" s="1" t="s">
        <v>22289</v>
      </c>
      <c r="Z1318" s="2" t="s">
        <v>22306</v>
      </c>
      <c r="AA1318" s="1" t="s">
        <v>22309</v>
      </c>
      <c r="AB1318" s="1" t="s">
        <v>22310</v>
      </c>
      <c r="AC1318" s="1" t="s">
        <v>22311</v>
      </c>
      <c r="AD1318" s="1" t="s">
        <v>22312</v>
      </c>
      <c r="AE1318" s="2" t="s">
        <v>78</v>
      </c>
      <c r="AF1318" s="4">
        <v>41731</v>
      </c>
      <c r="AG1318" s="1" t="s">
        <v>22313</v>
      </c>
      <c r="AK1318" s="2" t="s">
        <v>77</v>
      </c>
      <c r="AL1318" s="4">
        <v>43746</v>
      </c>
      <c r="AM1318" s="1" t="s">
        <v>22314</v>
      </c>
      <c r="AN1318" s="1" t="s">
        <v>22315</v>
      </c>
      <c r="AO1318" s="1" t="s">
        <v>22316</v>
      </c>
      <c r="AP1318" s="1" t="s">
        <v>22317</v>
      </c>
      <c r="AQ1318" s="2" t="s">
        <v>78</v>
      </c>
      <c r="AR1318" s="4">
        <v>41731</v>
      </c>
      <c r="AS1318" s="1" t="s">
        <v>22318</v>
      </c>
      <c r="AT1318" s="2" t="s">
        <v>78</v>
      </c>
      <c r="AU1318" s="4">
        <v>41731</v>
      </c>
      <c r="AV1318" s="1" t="s">
        <v>22320</v>
      </c>
      <c r="AW1318" s="2" t="s">
        <v>77</v>
      </c>
      <c r="AX1318" s="4">
        <v>42827</v>
      </c>
      <c r="AY1318" s="1" t="s">
        <v>75</v>
      </c>
      <c r="AZ1318" s="5">
        <v>1835</v>
      </c>
      <c r="BA1318" s="1" t="s">
        <v>80</v>
      </c>
      <c r="BB1318" s="1" t="s">
        <v>79</v>
      </c>
    </row>
    <row r="1319" spans="1:54" x14ac:dyDescent="0.3">
      <c r="A1319" s="1" t="s">
        <v>22322</v>
      </c>
      <c r="B1319" t="str">
        <f>RIGHT(Tabel_query[[#This Row],[Titel]],1)</f>
        <v>V</v>
      </c>
      <c r="C1319" t="str">
        <f>RIGHT(Tabel_query[[#This Row],[Titel]],LEN(Tabel_query[[#This Row],[Titel]])-2)</f>
        <v>MERCHTEM_RKT_St_Gudula_V</v>
      </c>
      <c r="D1319">
        <f>SEARCH("_",Tabel_query[[#This Row],[Kolom2]])</f>
        <v>9</v>
      </c>
      <c r="E1319" t="str">
        <f>LEFT(Tabel_query[[#This Row],[Kolom2]],Tabel_query[[#This Row],[Kolom3]]-1)</f>
        <v>MERCHTEM</v>
      </c>
      <c r="F1319" s="2" t="s">
        <v>322</v>
      </c>
      <c r="G1319" s="2" t="s">
        <v>1609</v>
      </c>
      <c r="H1319" s="1" t="s">
        <v>22328</v>
      </c>
      <c r="I1319" s="3" t="b">
        <v>0</v>
      </c>
      <c r="K1319" s="2" t="s">
        <v>660</v>
      </c>
      <c r="L1319" s="3" t="b">
        <v>1</v>
      </c>
      <c r="M1319" s="1" t="s">
        <v>6528</v>
      </c>
      <c r="P1319" s="2" t="s">
        <v>599</v>
      </c>
      <c r="Q1319" s="2" t="s">
        <v>137</v>
      </c>
      <c r="T1319" s="1" t="s">
        <v>22327</v>
      </c>
      <c r="Y1319" s="1" t="s">
        <v>22289</v>
      </c>
      <c r="Z1319" s="2" t="s">
        <v>22306</v>
      </c>
      <c r="AA1319" s="1" t="s">
        <v>22323</v>
      </c>
      <c r="AE1319" s="2" t="s">
        <v>78</v>
      </c>
      <c r="AF1319" s="4">
        <v>41730</v>
      </c>
      <c r="AG1319" s="1" t="s">
        <v>22324</v>
      </c>
      <c r="AK1319" s="2" t="s">
        <v>78</v>
      </c>
      <c r="AL1319" s="4">
        <v>41730</v>
      </c>
      <c r="AM1319" s="1" t="s">
        <v>22325</v>
      </c>
      <c r="AQ1319" s="2" t="s">
        <v>77</v>
      </c>
      <c r="AR1319" s="4">
        <v>42828</v>
      </c>
      <c r="AS1319" s="1" t="s">
        <v>22326</v>
      </c>
      <c r="AT1319" s="2" t="s">
        <v>78</v>
      </c>
      <c r="AU1319" s="4">
        <v>41730</v>
      </c>
      <c r="AV1319" s="1" t="s">
        <v>22329</v>
      </c>
      <c r="AW1319" s="2" t="s">
        <v>77</v>
      </c>
      <c r="AX1319" s="4">
        <v>42829</v>
      </c>
      <c r="AY1319" s="1" t="s">
        <v>75</v>
      </c>
      <c r="AZ1319" s="5">
        <v>2001</v>
      </c>
      <c r="BA1319" s="1" t="s">
        <v>80</v>
      </c>
      <c r="BB1319" s="1" t="s">
        <v>79</v>
      </c>
    </row>
    <row r="1320" spans="1:54" x14ac:dyDescent="0.3">
      <c r="A1320" s="1" t="s">
        <v>22330</v>
      </c>
      <c r="B1320" t="str">
        <f>RIGHT(Tabel_query[[#This Row],[Titel]],1)</f>
        <v>V</v>
      </c>
      <c r="C1320" t="str">
        <f>RIGHT(Tabel_query[[#This Row],[Titel]],LEN(Tabel_query[[#This Row],[Titel]])-2)</f>
        <v>MERCHTEM_RKT_St_Jan_Baptist_V</v>
      </c>
      <c r="D1320">
        <f>SEARCH("_",Tabel_query[[#This Row],[Kolom2]])</f>
        <v>9</v>
      </c>
      <c r="E1320" t="str">
        <f>LEFT(Tabel_query[[#This Row],[Kolom2]],Tabel_query[[#This Row],[Kolom3]]-1)</f>
        <v>MERCHTEM</v>
      </c>
      <c r="F1320" s="2" t="s">
        <v>235</v>
      </c>
      <c r="G1320" s="2" t="s">
        <v>72</v>
      </c>
      <c r="H1320" s="1" t="s">
        <v>22328</v>
      </c>
      <c r="I1320" s="3" t="b">
        <v>0</v>
      </c>
      <c r="L1320" s="3" t="b">
        <v>1</v>
      </c>
      <c r="P1320" s="2" t="s">
        <v>599</v>
      </c>
      <c r="Q1320" s="2" t="s">
        <v>137</v>
      </c>
      <c r="T1320" s="1" t="s">
        <v>3678</v>
      </c>
      <c r="U1320" s="1" t="s">
        <v>22331</v>
      </c>
      <c r="V1320" s="1" t="s">
        <v>258</v>
      </c>
      <c r="W1320" s="1" t="s">
        <v>3022</v>
      </c>
      <c r="X1320" s="1" t="s">
        <v>22332</v>
      </c>
      <c r="Y1320" s="1" t="s">
        <v>22289</v>
      </c>
      <c r="Z1320" s="2" t="s">
        <v>22306</v>
      </c>
      <c r="AA1320" s="1" t="s">
        <v>22333</v>
      </c>
      <c r="AB1320" s="1" t="s">
        <v>22334</v>
      </c>
      <c r="AC1320" s="1" t="s">
        <v>22335</v>
      </c>
      <c r="AD1320" s="1" t="s">
        <v>22336</v>
      </c>
      <c r="AE1320" s="2" t="s">
        <v>77</v>
      </c>
      <c r="AF1320" s="4">
        <v>42941</v>
      </c>
      <c r="AG1320" s="1" t="s">
        <v>22337</v>
      </c>
      <c r="AH1320" s="1" t="s">
        <v>22345</v>
      </c>
      <c r="AI1320" s="1" t="s">
        <v>22338</v>
      </c>
      <c r="AJ1320" s="1" t="s">
        <v>22339</v>
      </c>
      <c r="AK1320" s="2" t="s">
        <v>78</v>
      </c>
      <c r="AL1320" s="4">
        <v>41731</v>
      </c>
      <c r="AM1320" s="1" t="s">
        <v>22340</v>
      </c>
      <c r="AN1320" s="1" t="s">
        <v>22341</v>
      </c>
      <c r="AO1320" s="1" t="s">
        <v>22342</v>
      </c>
      <c r="AP1320" s="1" t="s">
        <v>22343</v>
      </c>
      <c r="AQ1320" s="2" t="s">
        <v>78</v>
      </c>
      <c r="AR1320" s="4">
        <v>41731</v>
      </c>
      <c r="AS1320" s="1" t="s">
        <v>22344</v>
      </c>
      <c r="AT1320" s="2" t="s">
        <v>78</v>
      </c>
      <c r="AU1320" s="4">
        <v>41731</v>
      </c>
      <c r="AV1320" s="1" t="s">
        <v>22346</v>
      </c>
      <c r="AW1320" s="2" t="s">
        <v>77</v>
      </c>
      <c r="AX1320" s="4">
        <v>42941</v>
      </c>
      <c r="AY1320" s="1" t="s">
        <v>75</v>
      </c>
      <c r="AZ1320" s="5">
        <v>1836</v>
      </c>
      <c r="BA1320" s="1" t="s">
        <v>80</v>
      </c>
      <c r="BB1320" s="1" t="s">
        <v>79</v>
      </c>
    </row>
    <row r="1321" spans="1:54" x14ac:dyDescent="0.3">
      <c r="A1321" s="1" t="s">
        <v>22347</v>
      </c>
      <c r="B1321" t="str">
        <f>RIGHT(Tabel_query[[#This Row],[Titel]],1)</f>
        <v>V</v>
      </c>
      <c r="C1321" t="str">
        <f>RIGHT(Tabel_query[[#This Row],[Titel]],LEN(Tabel_query[[#This Row],[Titel]])-2)</f>
        <v>MERCHTEM_RKT_St_Stefaan_V</v>
      </c>
      <c r="D1321">
        <f>SEARCH("_",Tabel_query[[#This Row],[Kolom2]])</f>
        <v>9</v>
      </c>
      <c r="E1321" t="str">
        <f>LEFT(Tabel_query[[#This Row],[Kolom2]],Tabel_query[[#This Row],[Kolom3]]-1)</f>
        <v>MERCHTEM</v>
      </c>
      <c r="F1321" s="2" t="s">
        <v>322</v>
      </c>
      <c r="G1321" s="2" t="s">
        <v>72</v>
      </c>
      <c r="H1321" s="1" t="s">
        <v>22348</v>
      </c>
      <c r="I1321" s="3" t="b">
        <v>0</v>
      </c>
      <c r="L1321" s="3" t="b">
        <v>0</v>
      </c>
      <c r="P1321" s="2" t="s">
        <v>599</v>
      </c>
      <c r="Q1321" s="2" t="s">
        <v>137</v>
      </c>
      <c r="AY1321" s="1" t="s">
        <v>75</v>
      </c>
      <c r="AZ1321" s="5">
        <v>1967</v>
      </c>
      <c r="BA1321" s="1" t="s">
        <v>80</v>
      </c>
      <c r="BB1321" s="1" t="s">
        <v>79</v>
      </c>
    </row>
    <row r="1322" spans="1:54" x14ac:dyDescent="0.3">
      <c r="A1322" s="1" t="s">
        <v>22349</v>
      </c>
      <c r="B1322" t="str">
        <f>RIGHT(Tabel_query[[#This Row],[Titel]],1)</f>
        <v>O</v>
      </c>
      <c r="C1322" t="str">
        <f>RIGHT(Tabel_query[[#This Row],[Titel]],LEN(Tabel_query[[#This Row],[Titel]])-2)</f>
        <v>MERELBEKE_RKT_OLV_van_de_Rozenkrans_O</v>
      </c>
      <c r="D1322">
        <f>SEARCH("_",Tabel_query[[#This Row],[Kolom2]])</f>
        <v>10</v>
      </c>
      <c r="E1322" t="str">
        <f>LEFT(Tabel_query[[#This Row],[Kolom2]],Tabel_query[[#This Row],[Kolom3]]-1)</f>
        <v>MERELBEKE</v>
      </c>
      <c r="F1322" s="2" t="s">
        <v>70</v>
      </c>
      <c r="G1322" s="2" t="s">
        <v>72</v>
      </c>
      <c r="I1322" s="3" t="b">
        <v>1</v>
      </c>
      <c r="J1322" s="1" t="s">
        <v>22368</v>
      </c>
      <c r="L1322" s="3" t="b">
        <v>0</v>
      </c>
      <c r="P1322" s="2" t="s">
        <v>51</v>
      </c>
      <c r="Q1322" s="2" t="s">
        <v>137</v>
      </c>
      <c r="T1322" s="1" t="s">
        <v>22366</v>
      </c>
      <c r="U1322" s="1" t="s">
        <v>22350</v>
      </c>
      <c r="V1322" s="1" t="s">
        <v>681</v>
      </c>
      <c r="W1322" s="1" t="s">
        <v>22351</v>
      </c>
      <c r="X1322" s="1" t="s">
        <v>22353</v>
      </c>
      <c r="Y1322" s="1" t="s">
        <v>22352</v>
      </c>
      <c r="Z1322" s="2" t="s">
        <v>22370</v>
      </c>
      <c r="AA1322" s="1" t="s">
        <v>22354</v>
      </c>
      <c r="AB1322" s="1" t="s">
        <v>22355</v>
      </c>
      <c r="AC1322" s="1" t="s">
        <v>22356</v>
      </c>
      <c r="AD1322" s="1" t="s">
        <v>22357</v>
      </c>
      <c r="AG1322" s="1" t="s">
        <v>22358</v>
      </c>
      <c r="AH1322" s="1" t="s">
        <v>22367</v>
      </c>
      <c r="AI1322" s="1" t="s">
        <v>22359</v>
      </c>
      <c r="AJ1322" s="1" t="s">
        <v>22360</v>
      </c>
      <c r="AM1322" s="1" t="s">
        <v>22361</v>
      </c>
      <c r="AN1322" s="1" t="s">
        <v>22362</v>
      </c>
      <c r="AO1322" s="1" t="s">
        <v>22363</v>
      </c>
      <c r="AP1322" s="1" t="s">
        <v>22364</v>
      </c>
      <c r="AS1322" s="1" t="s">
        <v>22365</v>
      </c>
      <c r="AV1322" s="1" t="s">
        <v>22369</v>
      </c>
      <c r="AY1322" s="1" t="s">
        <v>75</v>
      </c>
      <c r="AZ1322" s="5">
        <v>1065</v>
      </c>
      <c r="BA1322" s="1" t="s">
        <v>80</v>
      </c>
      <c r="BB1322" s="1" t="s">
        <v>79</v>
      </c>
    </row>
    <row r="1323" spans="1:54" x14ac:dyDescent="0.3">
      <c r="A1323" s="1" t="s">
        <v>22371</v>
      </c>
      <c r="B1323" t="str">
        <f>RIGHT(Tabel_query[[#This Row],[Titel]],1)</f>
        <v>O</v>
      </c>
      <c r="C1323" t="str">
        <f>RIGHT(Tabel_query[[#This Row],[Titel]],LEN(Tabel_query[[#This Row],[Titel]])-2)</f>
        <v>MERELBEKE_RKT_St_Aldegonde_O</v>
      </c>
      <c r="D1323">
        <f>SEARCH("_",Tabel_query[[#This Row],[Kolom2]])</f>
        <v>10</v>
      </c>
      <c r="E1323" t="str">
        <f>LEFT(Tabel_query[[#This Row],[Kolom2]],Tabel_query[[#This Row],[Kolom3]]-1)</f>
        <v>MERELBEKE</v>
      </c>
      <c r="F1323" s="2" t="s">
        <v>70</v>
      </c>
      <c r="G1323" s="2" t="s">
        <v>72</v>
      </c>
      <c r="I1323" s="3" t="b">
        <v>0</v>
      </c>
      <c r="P1323" s="2" t="s">
        <v>51</v>
      </c>
      <c r="Q1323" s="2" t="s">
        <v>137</v>
      </c>
      <c r="T1323" s="1" t="s">
        <v>7585</v>
      </c>
      <c r="U1323" s="1" t="s">
        <v>22372</v>
      </c>
      <c r="V1323" s="1" t="s">
        <v>2272</v>
      </c>
      <c r="W1323" s="1" t="s">
        <v>22351</v>
      </c>
      <c r="X1323" s="1" t="s">
        <v>22374</v>
      </c>
      <c r="Y1323" s="1" t="s">
        <v>22373</v>
      </c>
      <c r="Z1323" s="2" t="s">
        <v>22370</v>
      </c>
      <c r="AA1323" s="1" t="s">
        <v>22375</v>
      </c>
      <c r="AB1323" s="1" t="s">
        <v>22376</v>
      </c>
      <c r="AC1323" s="1" t="s">
        <v>22377</v>
      </c>
      <c r="AD1323" s="1" t="s">
        <v>22378</v>
      </c>
      <c r="AG1323" s="1" t="s">
        <v>22379</v>
      </c>
      <c r="AH1323" s="1" t="s">
        <v>22387</v>
      </c>
      <c r="AI1323" s="1" t="s">
        <v>22380</v>
      </c>
      <c r="AJ1323" s="1" t="s">
        <v>22381</v>
      </c>
      <c r="AM1323" s="1" t="s">
        <v>22382</v>
      </c>
      <c r="AN1323" s="1" t="s">
        <v>22383</v>
      </c>
      <c r="AO1323" s="1" t="s">
        <v>22384</v>
      </c>
      <c r="AP1323" s="1" t="s">
        <v>22385</v>
      </c>
      <c r="AS1323" s="1" t="s">
        <v>22386</v>
      </c>
      <c r="AV1323" s="1" t="s">
        <v>22388</v>
      </c>
      <c r="AY1323" s="1" t="s">
        <v>75</v>
      </c>
      <c r="AZ1323" s="5">
        <v>1064</v>
      </c>
      <c r="BA1323" s="1" t="s">
        <v>80</v>
      </c>
      <c r="BB1323" s="1" t="s">
        <v>79</v>
      </c>
    </row>
    <row r="1324" spans="1:54" x14ac:dyDescent="0.3">
      <c r="A1324" s="1" t="s">
        <v>22389</v>
      </c>
      <c r="B1324" t="str">
        <f>RIGHT(Tabel_query[[#This Row],[Titel]],1)</f>
        <v>O</v>
      </c>
      <c r="C1324" t="str">
        <f>RIGHT(Tabel_query[[#This Row],[Titel]],LEN(Tabel_query[[#This Row],[Titel]])-2)</f>
        <v>MERELBEKE_RKT_St_Anna_O</v>
      </c>
      <c r="D1324">
        <f>SEARCH("_",Tabel_query[[#This Row],[Kolom2]])</f>
        <v>10</v>
      </c>
      <c r="E1324" t="str">
        <f>LEFT(Tabel_query[[#This Row],[Kolom2]],Tabel_query[[#This Row],[Kolom3]]-1)</f>
        <v>MERELBEKE</v>
      </c>
      <c r="F1324" s="2" t="s">
        <v>70</v>
      </c>
      <c r="G1324" s="2" t="s">
        <v>72</v>
      </c>
      <c r="I1324" s="3" t="b">
        <v>0</v>
      </c>
      <c r="P1324" s="2" t="s">
        <v>51</v>
      </c>
      <c r="Q1324" s="2" t="s">
        <v>137</v>
      </c>
      <c r="T1324" s="1" t="s">
        <v>7422</v>
      </c>
      <c r="U1324" s="1" t="s">
        <v>22390</v>
      </c>
      <c r="V1324" s="1" t="s">
        <v>200</v>
      </c>
      <c r="W1324" s="1" t="s">
        <v>22351</v>
      </c>
      <c r="X1324" s="1" t="s">
        <v>22392</v>
      </c>
      <c r="Y1324" s="1" t="s">
        <v>22391</v>
      </c>
      <c r="Z1324" s="2" t="s">
        <v>22370</v>
      </c>
      <c r="AA1324" s="1" t="s">
        <v>22375</v>
      </c>
      <c r="AB1324" s="1" t="s">
        <v>22393</v>
      </c>
      <c r="AG1324" s="1" t="s">
        <v>22379</v>
      </c>
      <c r="AH1324" s="1" t="s">
        <v>22367</v>
      </c>
      <c r="AM1324" s="1" t="s">
        <v>22394</v>
      </c>
      <c r="AN1324" s="1" t="s">
        <v>22362</v>
      </c>
      <c r="AS1324" s="1" t="s">
        <v>22395</v>
      </c>
      <c r="AV1324" s="1" t="s">
        <v>22396</v>
      </c>
      <c r="AY1324" s="1" t="s">
        <v>75</v>
      </c>
      <c r="AZ1324" s="5">
        <v>1067</v>
      </c>
      <c r="BA1324" s="1" t="s">
        <v>80</v>
      </c>
      <c r="BB1324" s="1" t="s">
        <v>79</v>
      </c>
    </row>
    <row r="1325" spans="1:54" x14ac:dyDescent="0.3">
      <c r="A1325" s="1" t="s">
        <v>22397</v>
      </c>
      <c r="B1325" t="str">
        <f>RIGHT(Tabel_query[[#This Row],[Titel]],1)</f>
        <v>O</v>
      </c>
      <c r="C1325" t="str">
        <f>RIGHT(Tabel_query[[#This Row],[Titel]],LEN(Tabel_query[[#This Row],[Titel]])-2)</f>
        <v>MERELBEKE_RKT_St_Bonifacius_O</v>
      </c>
      <c r="D1325">
        <f>SEARCH("_",Tabel_query[[#This Row],[Kolom2]])</f>
        <v>10</v>
      </c>
      <c r="E1325" t="str">
        <f>LEFT(Tabel_query[[#This Row],[Kolom2]],Tabel_query[[#This Row],[Kolom3]]-1)</f>
        <v>MERELBEKE</v>
      </c>
      <c r="F1325" s="2" t="s">
        <v>70</v>
      </c>
      <c r="G1325" s="2" t="s">
        <v>72</v>
      </c>
      <c r="I1325" s="3" t="b">
        <v>0</v>
      </c>
      <c r="P1325" s="2" t="s">
        <v>51</v>
      </c>
      <c r="Q1325" s="2" t="s">
        <v>137</v>
      </c>
      <c r="T1325" s="1" t="s">
        <v>22403</v>
      </c>
      <c r="U1325" s="1" t="s">
        <v>22398</v>
      </c>
      <c r="V1325" s="1" t="s">
        <v>1258</v>
      </c>
      <c r="W1325" s="1" t="s">
        <v>22351</v>
      </c>
      <c r="X1325" s="1" t="s">
        <v>22400</v>
      </c>
      <c r="Y1325" s="1" t="s">
        <v>22399</v>
      </c>
      <c r="Z1325" s="2" t="s">
        <v>22370</v>
      </c>
      <c r="AA1325" s="1" t="s">
        <v>22375</v>
      </c>
      <c r="AB1325" s="1" t="s">
        <v>22393</v>
      </c>
      <c r="AC1325" s="1" t="s">
        <v>22377</v>
      </c>
      <c r="AD1325" s="1" t="s">
        <v>22378</v>
      </c>
      <c r="AG1325" s="1" t="s">
        <v>22379</v>
      </c>
      <c r="AH1325" s="1" t="s">
        <v>22387</v>
      </c>
      <c r="AI1325" s="1" t="s">
        <v>22380</v>
      </c>
      <c r="AJ1325" s="1" t="s">
        <v>22381</v>
      </c>
      <c r="AM1325" s="1" t="s">
        <v>22382</v>
      </c>
      <c r="AN1325" s="1" t="s">
        <v>22401</v>
      </c>
      <c r="AO1325" s="1" t="s">
        <v>22402</v>
      </c>
      <c r="AP1325" s="1" t="s">
        <v>22385</v>
      </c>
      <c r="AS1325" s="1" t="s">
        <v>22394</v>
      </c>
      <c r="AV1325" s="1" t="s">
        <v>22396</v>
      </c>
      <c r="AY1325" s="1" t="s">
        <v>75</v>
      </c>
      <c r="AZ1325" s="5">
        <v>1069</v>
      </c>
      <c r="BA1325" s="1" t="s">
        <v>80</v>
      </c>
      <c r="BB1325" s="1" t="s">
        <v>79</v>
      </c>
    </row>
    <row r="1326" spans="1:54" x14ac:dyDescent="0.3">
      <c r="A1326" s="1" t="s">
        <v>22404</v>
      </c>
      <c r="B1326" t="str">
        <f>RIGHT(Tabel_query[[#This Row],[Titel]],1)</f>
        <v>O</v>
      </c>
      <c r="C1326" t="str">
        <f>RIGHT(Tabel_query[[#This Row],[Titel]],LEN(Tabel_query[[#This Row],[Titel]])-2)</f>
        <v>MERELBEKE_RKT_St_Martinus_O</v>
      </c>
      <c r="D1326">
        <f>SEARCH("_",Tabel_query[[#This Row],[Kolom2]])</f>
        <v>10</v>
      </c>
      <c r="E1326" t="str">
        <f>LEFT(Tabel_query[[#This Row],[Kolom2]],Tabel_query[[#This Row],[Kolom3]]-1)</f>
        <v>MERELBEKE</v>
      </c>
      <c r="F1326" s="2" t="s">
        <v>322</v>
      </c>
      <c r="G1326" s="2" t="s">
        <v>72</v>
      </c>
      <c r="H1326" s="1" t="s">
        <v>22421</v>
      </c>
      <c r="I1326" s="3" t="b">
        <v>0</v>
      </c>
      <c r="L1326" s="3" t="b">
        <v>0</v>
      </c>
      <c r="P1326" s="2" t="s">
        <v>51</v>
      </c>
      <c r="Q1326" s="2" t="s">
        <v>137</v>
      </c>
      <c r="T1326" s="1" t="s">
        <v>379</v>
      </c>
      <c r="U1326" s="1" t="s">
        <v>22405</v>
      </c>
      <c r="V1326" s="1" t="s">
        <v>5382</v>
      </c>
      <c r="W1326" s="1" t="s">
        <v>22351</v>
      </c>
      <c r="X1326" s="1" t="s">
        <v>22407</v>
      </c>
      <c r="Y1326" s="1" t="s">
        <v>22406</v>
      </c>
      <c r="Z1326" s="2" t="s">
        <v>22370</v>
      </c>
      <c r="AA1326" s="1" t="s">
        <v>22408</v>
      </c>
      <c r="AB1326" s="1" t="s">
        <v>22409</v>
      </c>
      <c r="AC1326" s="1" t="s">
        <v>22410</v>
      </c>
      <c r="AD1326" s="1" t="s">
        <v>22411</v>
      </c>
      <c r="AE1326" s="2" t="s">
        <v>77</v>
      </c>
      <c r="AF1326" s="4">
        <v>42829</v>
      </c>
      <c r="AG1326" s="1" t="s">
        <v>22412</v>
      </c>
      <c r="AH1326" s="1" t="s">
        <v>22420</v>
      </c>
      <c r="AI1326" s="1" t="s">
        <v>22413</v>
      </c>
      <c r="AJ1326" s="1" t="s">
        <v>22414</v>
      </c>
      <c r="AK1326" s="2" t="s">
        <v>78</v>
      </c>
      <c r="AL1326" s="4">
        <v>42835</v>
      </c>
      <c r="AM1326" s="1" t="s">
        <v>22415</v>
      </c>
      <c r="AN1326" s="1" t="s">
        <v>22416</v>
      </c>
      <c r="AO1326" s="1" t="s">
        <v>22417</v>
      </c>
      <c r="AP1326" s="1" t="s">
        <v>22418</v>
      </c>
      <c r="AQ1326" s="2" t="s">
        <v>78</v>
      </c>
      <c r="AR1326" s="4">
        <v>42835</v>
      </c>
      <c r="AS1326" s="1" t="s">
        <v>22419</v>
      </c>
      <c r="AT1326" s="2" t="s">
        <v>77</v>
      </c>
      <c r="AU1326" s="4">
        <v>42829</v>
      </c>
      <c r="AV1326" s="1" t="s">
        <v>22422</v>
      </c>
      <c r="AW1326" s="2" t="s">
        <v>78</v>
      </c>
      <c r="AX1326" s="4">
        <v>43329</v>
      </c>
      <c r="AY1326" s="1" t="s">
        <v>75</v>
      </c>
      <c r="AZ1326" s="5">
        <v>1070</v>
      </c>
      <c r="BA1326" s="1" t="s">
        <v>80</v>
      </c>
      <c r="BB1326" s="1" t="s">
        <v>79</v>
      </c>
    </row>
    <row r="1327" spans="1:54" x14ac:dyDescent="0.3">
      <c r="A1327" s="1" t="s">
        <v>22423</v>
      </c>
      <c r="B1327" t="str">
        <f>RIGHT(Tabel_query[[#This Row],[Titel]],1)</f>
        <v>O</v>
      </c>
      <c r="C1327" t="str">
        <f>RIGHT(Tabel_query[[#This Row],[Titel]],LEN(Tabel_query[[#This Row],[Titel]])-2)</f>
        <v>MERELBEKE_RKT_St_Pietersbanden_O</v>
      </c>
      <c r="D1327">
        <f>SEARCH("_",Tabel_query[[#This Row],[Kolom2]])</f>
        <v>10</v>
      </c>
      <c r="E1327" t="str">
        <f>LEFT(Tabel_query[[#This Row],[Kolom2]],Tabel_query[[#This Row],[Kolom3]]-1)</f>
        <v>MERELBEKE</v>
      </c>
      <c r="F1327" s="2" t="s">
        <v>235</v>
      </c>
      <c r="G1327" s="2" t="s">
        <v>72</v>
      </c>
      <c r="H1327" s="1" t="s">
        <v>22438</v>
      </c>
      <c r="I1327" s="3" t="b">
        <v>0</v>
      </c>
      <c r="P1327" s="2" t="s">
        <v>51</v>
      </c>
      <c r="Q1327" s="2" t="s">
        <v>137</v>
      </c>
      <c r="T1327" s="1" t="s">
        <v>4090</v>
      </c>
      <c r="U1327" s="1" t="s">
        <v>22424</v>
      </c>
      <c r="V1327" s="1" t="s">
        <v>22425</v>
      </c>
      <c r="W1327" s="1" t="s">
        <v>22351</v>
      </c>
      <c r="X1327" s="1" t="s">
        <v>22427</v>
      </c>
      <c r="Y1327" s="1" t="s">
        <v>22426</v>
      </c>
      <c r="Z1327" s="2" t="s">
        <v>22370</v>
      </c>
      <c r="AA1327" s="1" t="s">
        <v>22428</v>
      </c>
      <c r="AB1327" s="1" t="s">
        <v>22429</v>
      </c>
      <c r="AC1327" s="1" t="s">
        <v>22430</v>
      </c>
      <c r="AD1327" s="1" t="s">
        <v>22431</v>
      </c>
      <c r="AG1327" s="1" t="s">
        <v>22432</v>
      </c>
      <c r="AH1327" s="1" t="s">
        <v>22437</v>
      </c>
      <c r="AI1327" s="1" t="s">
        <v>22433</v>
      </c>
      <c r="AJ1327" s="1" t="s">
        <v>22434</v>
      </c>
      <c r="AM1327" s="1" t="s">
        <v>22358</v>
      </c>
      <c r="AN1327" s="1" t="s">
        <v>22435</v>
      </c>
      <c r="AQ1327" s="2" t="s">
        <v>77</v>
      </c>
      <c r="AR1327" s="4">
        <v>43543</v>
      </c>
      <c r="AS1327" s="1" t="s">
        <v>22436</v>
      </c>
      <c r="AV1327" s="1" t="s">
        <v>22439</v>
      </c>
      <c r="AY1327" s="1" t="s">
        <v>75</v>
      </c>
      <c r="AZ1327" s="5">
        <v>1066</v>
      </c>
      <c r="BA1327" s="1" t="s">
        <v>80</v>
      </c>
      <c r="BB1327" s="1" t="s">
        <v>79</v>
      </c>
    </row>
    <row r="1328" spans="1:54" x14ac:dyDescent="0.3">
      <c r="A1328" s="1" t="s">
        <v>22440</v>
      </c>
      <c r="B1328" t="str">
        <f>RIGHT(Tabel_query[[#This Row],[Titel]],1)</f>
        <v>O</v>
      </c>
      <c r="C1328" t="str">
        <f>RIGHT(Tabel_query[[#This Row],[Titel]],LEN(Tabel_query[[#This Row],[Titel]])-2)</f>
        <v>MERELBEKE_RKT_St_Stefanus_O</v>
      </c>
      <c r="D1328">
        <f>SEARCH("_",Tabel_query[[#This Row],[Kolom2]])</f>
        <v>10</v>
      </c>
      <c r="E1328" t="str">
        <f>LEFT(Tabel_query[[#This Row],[Kolom2]],Tabel_query[[#This Row],[Kolom3]]-1)</f>
        <v>MERELBEKE</v>
      </c>
      <c r="F1328" s="2" t="s">
        <v>70</v>
      </c>
      <c r="G1328" s="2" t="s">
        <v>72</v>
      </c>
      <c r="I1328" s="3" t="b">
        <v>0</v>
      </c>
      <c r="L1328" s="3" t="b">
        <v>0</v>
      </c>
      <c r="P1328" s="2" t="s">
        <v>51</v>
      </c>
      <c r="Q1328" s="2" t="s">
        <v>137</v>
      </c>
      <c r="T1328" s="1" t="s">
        <v>11062</v>
      </c>
      <c r="U1328" s="1" t="s">
        <v>22441</v>
      </c>
      <c r="V1328" s="1" t="s">
        <v>22425</v>
      </c>
      <c r="W1328" s="1" t="s">
        <v>22351</v>
      </c>
      <c r="X1328" s="1" t="s">
        <v>22443</v>
      </c>
      <c r="Y1328" s="1" t="s">
        <v>22442</v>
      </c>
      <c r="Z1328" s="2" t="s">
        <v>22370</v>
      </c>
      <c r="AA1328" s="1" t="s">
        <v>22444</v>
      </c>
      <c r="AB1328" s="1" t="s">
        <v>22445</v>
      </c>
      <c r="AC1328" s="1" t="s">
        <v>22446</v>
      </c>
      <c r="AD1328" s="1" t="s">
        <v>22447</v>
      </c>
      <c r="AF1328" s="4">
        <v>42832</v>
      </c>
      <c r="AG1328" s="1" t="s">
        <v>22448</v>
      </c>
      <c r="AH1328" s="1" t="s">
        <v>22456</v>
      </c>
      <c r="AI1328" s="1" t="s">
        <v>22449</v>
      </c>
      <c r="AJ1328" s="1" t="s">
        <v>22450</v>
      </c>
      <c r="AL1328" s="4">
        <v>42832</v>
      </c>
      <c r="AM1328" s="1" t="s">
        <v>22451</v>
      </c>
      <c r="AN1328" s="1" t="s">
        <v>22452</v>
      </c>
      <c r="AO1328" s="1" t="s">
        <v>22453</v>
      </c>
      <c r="AP1328" s="1" t="s">
        <v>22454</v>
      </c>
      <c r="AQ1328" s="2" t="s">
        <v>78</v>
      </c>
      <c r="AR1328" s="4">
        <v>43374</v>
      </c>
      <c r="AS1328" s="1" t="s">
        <v>22455</v>
      </c>
      <c r="AU1328" s="4">
        <v>42832</v>
      </c>
      <c r="AV1328" s="1" t="s">
        <v>22457</v>
      </c>
      <c r="AX1328" s="4">
        <v>42832</v>
      </c>
      <c r="AY1328" s="1" t="s">
        <v>75</v>
      </c>
      <c r="AZ1328" s="5">
        <v>1068</v>
      </c>
      <c r="BA1328" s="1" t="s">
        <v>80</v>
      </c>
      <c r="BB1328" s="1" t="s">
        <v>79</v>
      </c>
    </row>
    <row r="1329" spans="1:54" x14ac:dyDescent="0.3">
      <c r="A1329" s="1" t="s">
        <v>22458</v>
      </c>
      <c r="B1329" t="str">
        <f>RIGHT(Tabel_query[[#This Row],[Titel]],1)</f>
        <v>A</v>
      </c>
      <c r="C1329" t="str">
        <f>RIGHT(Tabel_query[[#This Row],[Titel]],LEN(Tabel_query[[#This Row],[Titel]])-2)</f>
        <v>MERKSPLAS_RKT_St_Willibrordus_A</v>
      </c>
      <c r="D1329">
        <f>SEARCH("_",Tabel_query[[#This Row],[Kolom2]])</f>
        <v>10</v>
      </c>
      <c r="E1329" t="str">
        <f>LEFT(Tabel_query[[#This Row],[Kolom2]],Tabel_query[[#This Row],[Kolom3]]-1)</f>
        <v>MERKSPLAS</v>
      </c>
      <c r="F1329" s="2" t="s">
        <v>70</v>
      </c>
      <c r="G1329" s="2" t="s">
        <v>72</v>
      </c>
      <c r="I1329" s="3" t="b">
        <v>0</v>
      </c>
      <c r="L1329" s="3" t="b">
        <v>1</v>
      </c>
      <c r="P1329" s="2" t="s">
        <v>775</v>
      </c>
      <c r="Q1329" s="2" t="s">
        <v>137</v>
      </c>
      <c r="T1329" s="1" t="s">
        <v>2711</v>
      </c>
      <c r="U1329" s="1" t="s">
        <v>22459</v>
      </c>
      <c r="V1329" s="1" t="s">
        <v>2731</v>
      </c>
      <c r="W1329" s="1" t="s">
        <v>22460</v>
      </c>
      <c r="X1329" s="1" t="s">
        <v>22462</v>
      </c>
      <c r="Y1329" s="1" t="s">
        <v>22461</v>
      </c>
      <c r="Z1329" s="2" t="s">
        <v>113</v>
      </c>
      <c r="AA1329" s="1" t="s">
        <v>22463</v>
      </c>
      <c r="AB1329" s="1" t="s">
        <v>22464</v>
      </c>
      <c r="AC1329" s="1" t="s">
        <v>22465</v>
      </c>
      <c r="AD1329" s="1" t="s">
        <v>22466</v>
      </c>
      <c r="AE1329" s="2" t="s">
        <v>78</v>
      </c>
      <c r="AF1329" s="4">
        <v>41739</v>
      </c>
      <c r="AG1329" s="1" t="s">
        <v>22467</v>
      </c>
      <c r="AH1329" s="1" t="s">
        <v>22475</v>
      </c>
      <c r="AI1329" s="1" t="s">
        <v>22468</v>
      </c>
      <c r="AJ1329" s="1" t="s">
        <v>22469</v>
      </c>
      <c r="AK1329" s="2" t="s">
        <v>78</v>
      </c>
      <c r="AL1329" s="4">
        <v>41739</v>
      </c>
      <c r="AM1329" s="1" t="s">
        <v>22470</v>
      </c>
      <c r="AN1329" s="1" t="s">
        <v>22471</v>
      </c>
      <c r="AO1329" s="1" t="s">
        <v>22472</v>
      </c>
      <c r="AP1329" s="1" t="s">
        <v>22473</v>
      </c>
      <c r="AQ1329" s="2" t="s">
        <v>78</v>
      </c>
      <c r="AR1329" s="4">
        <v>41739</v>
      </c>
      <c r="AS1329" s="1" t="s">
        <v>22474</v>
      </c>
      <c r="AT1329" s="2" t="s">
        <v>77</v>
      </c>
      <c r="AU1329" s="4">
        <v>42845</v>
      </c>
      <c r="AV1329" s="1" t="s">
        <v>22476</v>
      </c>
      <c r="AW1329" s="2" t="s">
        <v>77</v>
      </c>
      <c r="AX1329" s="4">
        <v>42845</v>
      </c>
      <c r="AY1329" s="1" t="s">
        <v>75</v>
      </c>
      <c r="AZ1329" s="5">
        <v>325</v>
      </c>
      <c r="BA1329" s="1" t="s">
        <v>80</v>
      </c>
      <c r="BB1329" s="1" t="s">
        <v>79</v>
      </c>
    </row>
    <row r="1330" spans="1:54" x14ac:dyDescent="0.3">
      <c r="A1330" s="1" t="s">
        <v>22477</v>
      </c>
      <c r="B1330" t="str">
        <f>RIGHT(Tabel_query[[#This Row],[Titel]],1)</f>
        <v>W</v>
      </c>
      <c r="C1330" t="str">
        <f>RIGHT(Tabel_query[[#This Row],[Titel]],LEN(Tabel_query[[#This Row],[Titel]])-2)</f>
        <v>MESEN_RKT_St_Niklaas_W</v>
      </c>
      <c r="D1330">
        <f>SEARCH("_",Tabel_query[[#This Row],[Kolom2]])</f>
        <v>6</v>
      </c>
      <c r="E1330" t="str">
        <f>LEFT(Tabel_query[[#This Row],[Kolom2]],Tabel_query[[#This Row],[Kolom3]]-1)</f>
        <v>MESEN</v>
      </c>
      <c r="F1330" s="2" t="s">
        <v>70</v>
      </c>
      <c r="G1330" s="2" t="s">
        <v>72</v>
      </c>
      <c r="I1330" s="3" t="b">
        <v>1</v>
      </c>
      <c r="J1330" s="1" t="s">
        <v>22494</v>
      </c>
      <c r="L1330" s="3" t="b">
        <v>0</v>
      </c>
      <c r="M1330" s="1" t="s">
        <v>22496</v>
      </c>
      <c r="P1330" s="2" t="s">
        <v>928</v>
      </c>
      <c r="Q1330" s="2" t="s">
        <v>137</v>
      </c>
      <c r="T1330" s="1" t="s">
        <v>6505</v>
      </c>
      <c r="U1330" s="1" t="s">
        <v>22478</v>
      </c>
      <c r="V1330" s="1" t="s">
        <v>1128</v>
      </c>
      <c r="W1330" s="1" t="s">
        <v>22479</v>
      </c>
      <c r="X1330" s="1" t="s">
        <v>22481</v>
      </c>
      <c r="Y1330" s="1" t="s">
        <v>22480</v>
      </c>
      <c r="Z1330" s="2" t="s">
        <v>22495</v>
      </c>
      <c r="AA1330" s="1" t="s">
        <v>22482</v>
      </c>
      <c r="AB1330" s="1" t="s">
        <v>22483</v>
      </c>
      <c r="AC1330" s="1" t="s">
        <v>22484</v>
      </c>
      <c r="AD1330" s="1" t="s">
        <v>22485</v>
      </c>
      <c r="AG1330" s="1" t="s">
        <v>22486</v>
      </c>
      <c r="AH1330" s="1" t="s">
        <v>22493</v>
      </c>
      <c r="AI1330" s="1" t="s">
        <v>22487</v>
      </c>
      <c r="AJ1330" s="1" t="s">
        <v>22488</v>
      </c>
      <c r="AM1330" s="1" t="s">
        <v>22489</v>
      </c>
      <c r="AN1330" s="1" t="s">
        <v>22490</v>
      </c>
      <c r="AO1330" s="1" t="s">
        <v>22491</v>
      </c>
      <c r="AP1330" s="1" t="s">
        <v>22492</v>
      </c>
      <c r="AY1330" s="1" t="s">
        <v>75</v>
      </c>
      <c r="AZ1330" s="5">
        <v>1464</v>
      </c>
      <c r="BA1330" s="1" t="s">
        <v>80</v>
      </c>
      <c r="BB1330" s="1" t="s">
        <v>79</v>
      </c>
    </row>
    <row r="1331" spans="1:54" x14ac:dyDescent="0.3">
      <c r="A1331" s="1" t="s">
        <v>22497</v>
      </c>
      <c r="B1331" t="str">
        <f>RIGHT(Tabel_query[[#This Row],[Titel]],1)</f>
        <v>W</v>
      </c>
      <c r="C1331" t="str">
        <f>RIGHT(Tabel_query[[#This Row],[Titel]],LEN(Tabel_query[[#This Row],[Titel]])-2)</f>
        <v>MEULEBEKE_ISL_Ayasofya_W</v>
      </c>
      <c r="D1331">
        <f>SEARCH("_",Tabel_query[[#This Row],[Kolom2]])</f>
        <v>10</v>
      </c>
      <c r="E1331" t="str">
        <f>LEFT(Tabel_query[[#This Row],[Kolom2]],Tabel_query[[#This Row],[Kolom3]]-1)</f>
        <v>MEULEBEKE</v>
      </c>
      <c r="F1331" s="2" t="s">
        <v>86</v>
      </c>
      <c r="G1331" s="2" t="s">
        <v>733</v>
      </c>
      <c r="H1331" s="1" t="s">
        <v>87</v>
      </c>
      <c r="I1331" s="3" t="b">
        <v>0</v>
      </c>
      <c r="J1331" s="1" t="s">
        <v>22502</v>
      </c>
      <c r="K1331" s="2" t="s">
        <v>74</v>
      </c>
      <c r="L1331" s="3" t="b">
        <v>0</v>
      </c>
      <c r="P1331" s="2" t="s">
        <v>928</v>
      </c>
      <c r="Q1331" s="2" t="s">
        <v>52</v>
      </c>
      <c r="T1331" s="1" t="s">
        <v>22501</v>
      </c>
      <c r="U1331" s="1" t="s">
        <v>22498</v>
      </c>
      <c r="V1331" s="1" t="s">
        <v>1033</v>
      </c>
      <c r="W1331" s="1" t="s">
        <v>22499</v>
      </c>
      <c r="Y1331" s="1" t="s">
        <v>22500</v>
      </c>
      <c r="AY1331" s="1" t="s">
        <v>75</v>
      </c>
      <c r="AZ1331" s="5">
        <v>2100</v>
      </c>
      <c r="BA1331" s="1" t="s">
        <v>80</v>
      </c>
      <c r="BB1331" s="1" t="s">
        <v>79</v>
      </c>
    </row>
    <row r="1332" spans="1:54" x14ac:dyDescent="0.3">
      <c r="A1332" s="1" t="s">
        <v>22503</v>
      </c>
      <c r="B1332" t="str">
        <f>RIGHT(Tabel_query[[#This Row],[Titel]],1)</f>
        <v>W</v>
      </c>
      <c r="C1332" t="str">
        <f>RIGHT(Tabel_query[[#This Row],[Titel]],LEN(Tabel_query[[#This Row],[Titel]])-2)</f>
        <v>MEULEBEKE_RKT_OL_Vrouw_Bezoeking_en_St_Leo_W</v>
      </c>
      <c r="D1332">
        <f>SEARCH("_",Tabel_query[[#This Row],[Kolom2]])</f>
        <v>10</v>
      </c>
      <c r="E1332" t="str">
        <f>LEFT(Tabel_query[[#This Row],[Kolom2]],Tabel_query[[#This Row],[Kolom3]]-1)</f>
        <v>MEULEBEKE</v>
      </c>
      <c r="F1332" s="2" t="s">
        <v>70</v>
      </c>
      <c r="G1332" s="2" t="s">
        <v>72</v>
      </c>
      <c r="I1332" s="3" t="b">
        <v>1</v>
      </c>
      <c r="J1332" s="1" t="s">
        <v>22520</v>
      </c>
      <c r="L1332" s="3" t="b">
        <v>1</v>
      </c>
      <c r="M1332" s="1" t="s">
        <v>2931</v>
      </c>
      <c r="P1332" s="2" t="s">
        <v>928</v>
      </c>
      <c r="Q1332" s="2" t="s">
        <v>137</v>
      </c>
      <c r="T1332" s="1" t="s">
        <v>22518</v>
      </c>
      <c r="U1332" s="1" t="s">
        <v>22504</v>
      </c>
      <c r="V1332" s="1" t="s">
        <v>12455</v>
      </c>
      <c r="W1332" s="1" t="s">
        <v>22499</v>
      </c>
      <c r="X1332" s="1" t="s">
        <v>22505</v>
      </c>
      <c r="Y1332" s="1" t="s">
        <v>22500</v>
      </c>
      <c r="Z1332" s="2" t="s">
        <v>22522</v>
      </c>
      <c r="AA1332" s="1" t="s">
        <v>22506</v>
      </c>
      <c r="AB1332" s="1" t="s">
        <v>22507</v>
      </c>
      <c r="AC1332" s="1" t="s">
        <v>22508</v>
      </c>
      <c r="AD1332" s="1" t="s">
        <v>22509</v>
      </c>
      <c r="AE1332" s="2" t="s">
        <v>78</v>
      </c>
      <c r="AF1332" s="4">
        <v>42828</v>
      </c>
      <c r="AG1332" s="1" t="s">
        <v>22510</v>
      </c>
      <c r="AH1332" s="1" t="s">
        <v>22519</v>
      </c>
      <c r="AI1332" s="1" t="s">
        <v>22511</v>
      </c>
      <c r="AJ1332" s="1" t="s">
        <v>22512</v>
      </c>
      <c r="AK1332" s="2" t="s">
        <v>77</v>
      </c>
      <c r="AL1332" s="4">
        <v>42828</v>
      </c>
      <c r="AM1332" s="1" t="s">
        <v>22513</v>
      </c>
      <c r="AN1332" s="1" t="s">
        <v>22514</v>
      </c>
      <c r="AO1332" s="1" t="s">
        <v>22515</v>
      </c>
      <c r="AP1332" s="1" t="s">
        <v>22516</v>
      </c>
      <c r="AQ1332" s="2" t="s">
        <v>78</v>
      </c>
      <c r="AR1332" s="4">
        <v>42828</v>
      </c>
      <c r="AS1332" s="1" t="s">
        <v>22517</v>
      </c>
      <c r="AT1332" s="2" t="s">
        <v>78</v>
      </c>
      <c r="AU1332" s="4">
        <v>41730</v>
      </c>
      <c r="AV1332" s="1" t="s">
        <v>22521</v>
      </c>
      <c r="AW1332" s="2" t="s">
        <v>77</v>
      </c>
      <c r="AX1332" s="4">
        <v>42828</v>
      </c>
      <c r="AY1332" s="1" t="s">
        <v>75</v>
      </c>
      <c r="AZ1332" s="5">
        <v>1465</v>
      </c>
      <c r="BA1332" s="1" t="s">
        <v>80</v>
      </c>
      <c r="BB1332" s="1" t="s">
        <v>79</v>
      </c>
    </row>
    <row r="1333" spans="1:54" x14ac:dyDescent="0.3">
      <c r="A1333" s="1" t="s">
        <v>22523</v>
      </c>
      <c r="B1333" t="str">
        <f>RIGHT(Tabel_query[[#This Row],[Titel]],1)</f>
        <v>W</v>
      </c>
      <c r="C1333" t="str">
        <f>RIGHT(Tabel_query[[#This Row],[Titel]],LEN(Tabel_query[[#This Row],[Titel]])-2)</f>
        <v>MEULEBEKE_RKT_Onbevlekt_Hart_van_Maria_W</v>
      </c>
      <c r="D1333">
        <f>SEARCH("_",Tabel_query[[#This Row],[Kolom2]])</f>
        <v>10</v>
      </c>
      <c r="E1333" t="str">
        <f>LEFT(Tabel_query[[#This Row],[Kolom2]],Tabel_query[[#This Row],[Kolom3]]-1)</f>
        <v>MEULEBEKE</v>
      </c>
      <c r="F1333" s="2" t="s">
        <v>70</v>
      </c>
      <c r="G1333" s="2" t="s">
        <v>72</v>
      </c>
      <c r="I1333" s="3" t="b">
        <v>0</v>
      </c>
      <c r="L1333" s="3" t="b">
        <v>1</v>
      </c>
      <c r="M1333" s="1" t="s">
        <v>17590</v>
      </c>
      <c r="P1333" s="2" t="s">
        <v>928</v>
      </c>
      <c r="Q1333" s="2" t="s">
        <v>137</v>
      </c>
      <c r="T1333" s="1" t="s">
        <v>19347</v>
      </c>
      <c r="U1333" s="1" t="s">
        <v>22524</v>
      </c>
      <c r="V1333" s="1" t="s">
        <v>9987</v>
      </c>
      <c r="W1333" s="1" t="s">
        <v>22499</v>
      </c>
      <c r="X1333" s="1" t="s">
        <v>22525</v>
      </c>
      <c r="Y1333" s="1" t="s">
        <v>22500</v>
      </c>
      <c r="Z1333" s="2" t="s">
        <v>22522</v>
      </c>
      <c r="AA1333" s="1" t="s">
        <v>22526</v>
      </c>
      <c r="AB1333" s="1" t="s">
        <v>22527</v>
      </c>
      <c r="AC1333" s="1" t="s">
        <v>22528</v>
      </c>
      <c r="AD1333" s="1" t="s">
        <v>22529</v>
      </c>
      <c r="AE1333" s="2" t="s">
        <v>78</v>
      </c>
      <c r="AF1333" s="4">
        <v>42836</v>
      </c>
      <c r="AG1333" s="1" t="s">
        <v>22530</v>
      </c>
      <c r="AH1333" s="1" t="s">
        <v>22538</v>
      </c>
      <c r="AI1333" s="1" t="s">
        <v>22531</v>
      </c>
      <c r="AJ1333" s="1" t="s">
        <v>22532</v>
      </c>
      <c r="AK1333" s="2" t="s">
        <v>78</v>
      </c>
      <c r="AL1333" s="4">
        <v>42836</v>
      </c>
      <c r="AM1333" s="1" t="s">
        <v>22533</v>
      </c>
      <c r="AN1333" s="1" t="s">
        <v>22534</v>
      </c>
      <c r="AO1333" s="1" t="s">
        <v>22535</v>
      </c>
      <c r="AP1333" s="1" t="s">
        <v>22536</v>
      </c>
      <c r="AQ1333" s="2" t="s">
        <v>77</v>
      </c>
      <c r="AR1333" s="4">
        <v>42836</v>
      </c>
      <c r="AS1333" s="1" t="s">
        <v>22537</v>
      </c>
      <c r="AT1333" s="2" t="s">
        <v>78</v>
      </c>
      <c r="AU1333" s="4">
        <v>41730</v>
      </c>
      <c r="AV1333" s="1" t="s">
        <v>22539</v>
      </c>
      <c r="AW1333" s="2" t="s">
        <v>77</v>
      </c>
      <c r="AX1333" s="4">
        <v>42836</v>
      </c>
      <c r="AY1333" s="1" t="s">
        <v>75</v>
      </c>
      <c r="AZ1333" s="5">
        <v>1466</v>
      </c>
      <c r="BA1333" s="1" t="s">
        <v>80</v>
      </c>
      <c r="BB1333" s="1" t="s">
        <v>79</v>
      </c>
    </row>
    <row r="1334" spans="1:54" x14ac:dyDescent="0.3">
      <c r="A1334" s="1" t="s">
        <v>22540</v>
      </c>
      <c r="B1334" t="str">
        <f>RIGHT(Tabel_query[[#This Row],[Titel]],1)</f>
        <v>W</v>
      </c>
      <c r="C1334" t="str">
        <f>RIGHT(Tabel_query[[#This Row],[Titel]],LEN(Tabel_query[[#This Row],[Titel]])-2)</f>
        <v>MEULEBEKE_RKT_St_Amandus_W</v>
      </c>
      <c r="D1334">
        <f>SEARCH("_",Tabel_query[[#This Row],[Kolom2]])</f>
        <v>10</v>
      </c>
      <c r="E1334" t="str">
        <f>LEFT(Tabel_query[[#This Row],[Kolom2]],Tabel_query[[#This Row],[Kolom3]]-1)</f>
        <v>MEULEBEKE</v>
      </c>
      <c r="F1334" s="2" t="s">
        <v>70</v>
      </c>
      <c r="G1334" s="2" t="s">
        <v>72</v>
      </c>
      <c r="I1334" s="3" t="b">
        <v>0</v>
      </c>
      <c r="L1334" s="3" t="b">
        <v>1</v>
      </c>
      <c r="M1334" s="1" t="s">
        <v>22552</v>
      </c>
      <c r="P1334" s="2" t="s">
        <v>928</v>
      </c>
      <c r="Q1334" s="2" t="s">
        <v>137</v>
      </c>
      <c r="T1334" s="1" t="s">
        <v>3298</v>
      </c>
      <c r="U1334" s="1" t="s">
        <v>3246</v>
      </c>
      <c r="V1334" s="1" t="s">
        <v>139</v>
      </c>
      <c r="W1334" s="1" t="s">
        <v>22499</v>
      </c>
      <c r="X1334" s="1" t="s">
        <v>22541</v>
      </c>
      <c r="Y1334" s="1" t="s">
        <v>22500</v>
      </c>
      <c r="Z1334" s="2" t="s">
        <v>22522</v>
      </c>
      <c r="AA1334" s="1" t="s">
        <v>22542</v>
      </c>
      <c r="AB1334" s="1" t="s">
        <v>22543</v>
      </c>
      <c r="AC1334" s="1" t="s">
        <v>22508</v>
      </c>
      <c r="AD1334" s="1" t="s">
        <v>22544</v>
      </c>
      <c r="AE1334" s="2" t="s">
        <v>78</v>
      </c>
      <c r="AF1334" s="4">
        <v>42823</v>
      </c>
      <c r="AG1334" s="1" t="s">
        <v>22510</v>
      </c>
      <c r="AH1334" s="1" t="s">
        <v>22519</v>
      </c>
      <c r="AI1334" s="1" t="s">
        <v>22511</v>
      </c>
      <c r="AJ1334" s="1" t="s">
        <v>22545</v>
      </c>
      <c r="AK1334" s="2" t="s">
        <v>78</v>
      </c>
      <c r="AL1334" s="4">
        <v>42823</v>
      </c>
      <c r="AM1334" s="1" t="s">
        <v>22546</v>
      </c>
      <c r="AN1334" s="1" t="s">
        <v>22547</v>
      </c>
      <c r="AO1334" s="1" t="s">
        <v>22548</v>
      </c>
      <c r="AP1334" s="1" t="s">
        <v>22549</v>
      </c>
      <c r="AQ1334" s="2" t="s">
        <v>78</v>
      </c>
      <c r="AR1334" s="4">
        <v>42823</v>
      </c>
      <c r="AS1334" s="1" t="s">
        <v>22550</v>
      </c>
      <c r="AT1334" s="2" t="s">
        <v>77</v>
      </c>
      <c r="AU1334" s="4">
        <v>42823</v>
      </c>
      <c r="AV1334" s="1" t="s">
        <v>22551</v>
      </c>
      <c r="AW1334" s="2" t="s">
        <v>77</v>
      </c>
      <c r="AX1334" s="4">
        <v>42823</v>
      </c>
      <c r="AY1334" s="1" t="s">
        <v>75</v>
      </c>
      <c r="AZ1334" s="5">
        <v>1467</v>
      </c>
      <c r="BA1334" s="1" t="s">
        <v>80</v>
      </c>
      <c r="BB1334" s="1" t="s">
        <v>79</v>
      </c>
    </row>
    <row r="1335" spans="1:54" x14ac:dyDescent="0.3">
      <c r="A1335" s="1" t="s">
        <v>22553</v>
      </c>
      <c r="B1335" t="str">
        <f>RIGHT(Tabel_query[[#This Row],[Titel]],1)</f>
        <v>W</v>
      </c>
      <c r="C1335" t="str">
        <f>RIGHT(Tabel_query[[#This Row],[Titel]],LEN(Tabel_query[[#This Row],[Titel]])-2)</f>
        <v>MEULEBEKE_RKT_St_Antonius_van_Padua_W</v>
      </c>
      <c r="D1335">
        <f>SEARCH("_",Tabel_query[[#This Row],[Kolom2]])</f>
        <v>10</v>
      </c>
      <c r="E1335" t="str">
        <f>LEFT(Tabel_query[[#This Row],[Kolom2]],Tabel_query[[#This Row],[Kolom3]]-1)</f>
        <v>MEULEBEKE</v>
      </c>
      <c r="F1335" s="2" t="s">
        <v>70</v>
      </c>
      <c r="G1335" s="2" t="s">
        <v>72</v>
      </c>
      <c r="I1335" s="3" t="b">
        <v>1</v>
      </c>
      <c r="J1335" s="1" t="s">
        <v>22568</v>
      </c>
      <c r="L1335" s="3" t="b">
        <v>1</v>
      </c>
      <c r="M1335" s="1" t="s">
        <v>22268</v>
      </c>
      <c r="P1335" s="2" t="s">
        <v>928</v>
      </c>
      <c r="Q1335" s="2" t="s">
        <v>137</v>
      </c>
      <c r="T1335" s="1" t="s">
        <v>22566</v>
      </c>
      <c r="U1335" s="1" t="s">
        <v>22554</v>
      </c>
      <c r="V1335" s="1" t="s">
        <v>4228</v>
      </c>
      <c r="W1335" s="1" t="s">
        <v>22499</v>
      </c>
      <c r="X1335" s="1" t="s">
        <v>22555</v>
      </c>
      <c r="Y1335" s="1" t="s">
        <v>22500</v>
      </c>
      <c r="Z1335" s="2" t="s">
        <v>22522</v>
      </c>
      <c r="AA1335" s="1" t="s">
        <v>22556</v>
      </c>
      <c r="AB1335" s="1" t="s">
        <v>22557</v>
      </c>
      <c r="AD1335" s="1" t="s">
        <v>22558</v>
      </c>
      <c r="AE1335" s="2" t="s">
        <v>78</v>
      </c>
      <c r="AF1335" s="4">
        <v>42852</v>
      </c>
      <c r="AG1335" s="1" t="s">
        <v>22559</v>
      </c>
      <c r="AH1335" s="1" t="s">
        <v>22567</v>
      </c>
      <c r="AI1335" s="1" t="s">
        <v>22560</v>
      </c>
      <c r="AJ1335" s="1" t="s">
        <v>22561</v>
      </c>
      <c r="AK1335" s="2" t="s">
        <v>77</v>
      </c>
      <c r="AL1335" s="4">
        <v>42852</v>
      </c>
      <c r="AM1335" s="1" t="s">
        <v>22562</v>
      </c>
      <c r="AN1335" s="1" t="s">
        <v>22563</v>
      </c>
      <c r="AP1335" s="1" t="s">
        <v>22564</v>
      </c>
      <c r="AQ1335" s="2" t="s">
        <v>78</v>
      </c>
      <c r="AR1335" s="4">
        <v>42852</v>
      </c>
      <c r="AS1335" s="1" t="s">
        <v>22565</v>
      </c>
      <c r="AT1335" s="2" t="s">
        <v>78</v>
      </c>
      <c r="AU1335" s="4">
        <v>41730</v>
      </c>
      <c r="AV1335" s="1" t="s">
        <v>22569</v>
      </c>
      <c r="AW1335" s="2" t="s">
        <v>77</v>
      </c>
      <c r="AX1335" s="4">
        <v>42852</v>
      </c>
      <c r="AY1335" s="1" t="s">
        <v>75</v>
      </c>
      <c r="AZ1335" s="5">
        <v>1468</v>
      </c>
      <c r="BA1335" s="1" t="s">
        <v>80</v>
      </c>
      <c r="BB1335" s="1" t="s">
        <v>79</v>
      </c>
    </row>
    <row r="1336" spans="1:54" x14ac:dyDescent="0.3">
      <c r="A1336" s="1" t="s">
        <v>22570</v>
      </c>
      <c r="B1336" t="str">
        <f>RIGHT(Tabel_query[[#This Row],[Titel]],1)</f>
        <v>W</v>
      </c>
      <c r="C1336" t="str">
        <f>RIGHT(Tabel_query[[#This Row],[Titel]],LEN(Tabel_query[[#This Row],[Titel]])-2)</f>
        <v>MIDDELKERKE_PRT_Protestantse (Baptisten)kerk_Bethel_te_Lombarsijde_W</v>
      </c>
      <c r="D1336">
        <f>SEARCH("_",Tabel_query[[#This Row],[Kolom2]])</f>
        <v>12</v>
      </c>
      <c r="E1336" t="str">
        <f>LEFT(Tabel_query[[#This Row],[Kolom2]],Tabel_query[[#This Row],[Kolom3]]-1)</f>
        <v>MIDDELKERKE</v>
      </c>
      <c r="F1336" s="2" t="s">
        <v>70</v>
      </c>
      <c r="G1336" s="2" t="s">
        <v>72</v>
      </c>
      <c r="H1336" s="1" t="s">
        <v>1122</v>
      </c>
      <c r="I1336" s="3" t="b">
        <v>1</v>
      </c>
      <c r="J1336" s="1" t="s">
        <v>22588</v>
      </c>
      <c r="K1336" s="2" t="s">
        <v>1274</v>
      </c>
      <c r="L1336" s="3" t="b">
        <v>1</v>
      </c>
      <c r="M1336" s="1" t="s">
        <v>22590</v>
      </c>
      <c r="P1336" s="2" t="s">
        <v>928</v>
      </c>
      <c r="Q1336" s="2" t="s">
        <v>116</v>
      </c>
      <c r="R1336" s="1" t="s">
        <v>22591</v>
      </c>
      <c r="T1336" s="1" t="s">
        <v>22586</v>
      </c>
      <c r="U1336" s="1" t="s">
        <v>2890</v>
      </c>
      <c r="V1336" s="1" t="s">
        <v>4389</v>
      </c>
      <c r="W1336" s="1" t="s">
        <v>22571</v>
      </c>
      <c r="X1336" s="1" t="s">
        <v>22573</v>
      </c>
      <c r="Y1336" s="1" t="s">
        <v>22572</v>
      </c>
      <c r="AA1336" s="1" t="s">
        <v>22574</v>
      </c>
      <c r="AB1336" s="1" t="s">
        <v>22575</v>
      </c>
      <c r="AC1336" s="1" t="s">
        <v>22576</v>
      </c>
      <c r="AD1336" s="1" t="s">
        <v>22577</v>
      </c>
      <c r="AE1336" s="2" t="s">
        <v>77</v>
      </c>
      <c r="AF1336" s="4">
        <v>42808</v>
      </c>
      <c r="AG1336" s="1" t="s">
        <v>22578</v>
      </c>
      <c r="AH1336" s="1" t="s">
        <v>22587</v>
      </c>
      <c r="AI1336" s="1" t="s">
        <v>22579</v>
      </c>
      <c r="AJ1336" s="1" t="s">
        <v>22580</v>
      </c>
      <c r="AK1336" s="2" t="s">
        <v>78</v>
      </c>
      <c r="AL1336" s="4">
        <v>42808</v>
      </c>
      <c r="AM1336" s="1" t="s">
        <v>22581</v>
      </c>
      <c r="AN1336" s="1" t="s">
        <v>22582</v>
      </c>
      <c r="AO1336" s="1" t="s">
        <v>22583</v>
      </c>
      <c r="AP1336" s="1" t="s">
        <v>22584</v>
      </c>
      <c r="AQ1336" s="2" t="s">
        <v>77</v>
      </c>
      <c r="AR1336" s="4">
        <v>42808</v>
      </c>
      <c r="AS1336" s="1" t="s">
        <v>22585</v>
      </c>
      <c r="AT1336" s="2" t="s">
        <v>78</v>
      </c>
      <c r="AV1336" s="1" t="s">
        <v>22589</v>
      </c>
      <c r="AW1336" s="2" t="s">
        <v>78</v>
      </c>
      <c r="AY1336" s="1" t="s">
        <v>75</v>
      </c>
      <c r="AZ1336" s="5">
        <v>1473</v>
      </c>
      <c r="BA1336" s="1" t="s">
        <v>80</v>
      </c>
      <c r="BB1336" s="1" t="s">
        <v>79</v>
      </c>
    </row>
    <row r="1337" spans="1:54" x14ac:dyDescent="0.3">
      <c r="A1337" s="1" t="s">
        <v>22592</v>
      </c>
      <c r="B1337" t="str">
        <f>RIGHT(Tabel_query[[#This Row],[Titel]],1)</f>
        <v>W</v>
      </c>
      <c r="C1337" t="str">
        <f>RIGHT(Tabel_query[[#This Row],[Titel]],LEN(Tabel_query[[#This Row],[Titel]])-2)</f>
        <v>MIDDELKERKE_RKT_OL_Vrouw_Bezoeking_W</v>
      </c>
      <c r="D1337">
        <f>SEARCH("_",Tabel_query[[#This Row],[Kolom2]])</f>
        <v>12</v>
      </c>
      <c r="E1337" t="str">
        <f>LEFT(Tabel_query[[#This Row],[Kolom2]],Tabel_query[[#This Row],[Kolom3]]-1)</f>
        <v>MIDDELKERKE</v>
      </c>
      <c r="F1337" s="2" t="s">
        <v>70</v>
      </c>
      <c r="G1337" s="2" t="s">
        <v>72</v>
      </c>
      <c r="I1337" s="3" t="b">
        <v>0</v>
      </c>
      <c r="L1337" s="3" t="b">
        <v>1</v>
      </c>
      <c r="M1337" s="1" t="s">
        <v>22609</v>
      </c>
      <c r="P1337" s="2" t="s">
        <v>928</v>
      </c>
      <c r="Q1337" s="2" t="s">
        <v>137</v>
      </c>
      <c r="T1337" s="1" t="s">
        <v>6225</v>
      </c>
      <c r="U1337" s="1" t="s">
        <v>22593</v>
      </c>
      <c r="V1337" s="1" t="s">
        <v>543</v>
      </c>
      <c r="W1337" s="1" t="s">
        <v>22594</v>
      </c>
      <c r="X1337" s="1" t="s">
        <v>22596</v>
      </c>
      <c r="Y1337" s="1" t="s">
        <v>22595</v>
      </c>
      <c r="Z1337" s="2" t="s">
        <v>22608</v>
      </c>
      <c r="AA1337" s="1" t="s">
        <v>22597</v>
      </c>
      <c r="AB1337" s="1" t="s">
        <v>22598</v>
      </c>
      <c r="AC1337" s="1" t="s">
        <v>22599</v>
      </c>
      <c r="AD1337" s="1" t="s">
        <v>22600</v>
      </c>
      <c r="AE1337" s="2" t="s">
        <v>78</v>
      </c>
      <c r="AF1337" s="4">
        <v>43213</v>
      </c>
      <c r="AG1337" s="1" t="s">
        <v>22601</v>
      </c>
      <c r="AK1337" s="2" t="s">
        <v>78</v>
      </c>
      <c r="AL1337" s="4">
        <v>43556</v>
      </c>
      <c r="AM1337" s="1" t="s">
        <v>22602</v>
      </c>
      <c r="AN1337" s="1" t="s">
        <v>22603</v>
      </c>
      <c r="AO1337" s="1" t="s">
        <v>22604</v>
      </c>
      <c r="AP1337" s="1" t="s">
        <v>22605</v>
      </c>
      <c r="AQ1337" s="2" t="s">
        <v>77</v>
      </c>
      <c r="AR1337" s="4">
        <v>42836</v>
      </c>
      <c r="AS1337" s="1" t="s">
        <v>22606</v>
      </c>
      <c r="AT1337" s="2" t="s">
        <v>78</v>
      </c>
      <c r="AU1337" s="4">
        <v>42461</v>
      </c>
      <c r="AV1337" s="1" t="s">
        <v>22607</v>
      </c>
      <c r="AW1337" s="2" t="s">
        <v>77</v>
      </c>
      <c r="AX1337" s="4">
        <v>42836</v>
      </c>
      <c r="AY1337" s="1" t="s">
        <v>75</v>
      </c>
      <c r="AZ1337" s="5">
        <v>1472</v>
      </c>
      <c r="BA1337" s="1" t="s">
        <v>80</v>
      </c>
      <c r="BB1337" s="1" t="s">
        <v>79</v>
      </c>
    </row>
    <row r="1338" spans="1:54" x14ac:dyDescent="0.3">
      <c r="A1338" s="1" t="s">
        <v>22610</v>
      </c>
      <c r="B1338" t="str">
        <f>RIGHT(Tabel_query[[#This Row],[Titel]],1)</f>
        <v>W</v>
      </c>
      <c r="C1338" t="str">
        <f>RIGHT(Tabel_query[[#This Row],[Titel]],LEN(Tabel_query[[#This Row],[Titel]])-2)</f>
        <v>MIDDELKERKE_RKT_OL_Vrouw_Leffinge_W</v>
      </c>
      <c r="D1338">
        <f>SEARCH("_",Tabel_query[[#This Row],[Kolom2]])</f>
        <v>12</v>
      </c>
      <c r="E1338" t="str">
        <f>LEFT(Tabel_query[[#This Row],[Kolom2]],Tabel_query[[#This Row],[Kolom3]]-1)</f>
        <v>MIDDELKERKE</v>
      </c>
      <c r="F1338" s="2" t="s">
        <v>70</v>
      </c>
      <c r="G1338" s="2" t="s">
        <v>72</v>
      </c>
      <c r="I1338" s="3" t="b">
        <v>0</v>
      </c>
      <c r="L1338" s="3" t="b">
        <v>1</v>
      </c>
      <c r="M1338" s="1" t="s">
        <v>17731</v>
      </c>
      <c r="P1338" s="2" t="s">
        <v>928</v>
      </c>
      <c r="Q1338" s="2" t="s">
        <v>137</v>
      </c>
      <c r="T1338" s="1" t="s">
        <v>6244</v>
      </c>
      <c r="U1338" s="1" t="s">
        <v>22611</v>
      </c>
      <c r="V1338" s="1" t="s">
        <v>160</v>
      </c>
      <c r="W1338" s="1" t="s">
        <v>22612</v>
      </c>
      <c r="X1338" s="1" t="s">
        <v>22614</v>
      </c>
      <c r="Y1338" s="1" t="s">
        <v>22613</v>
      </c>
      <c r="Z1338" s="2" t="s">
        <v>22608</v>
      </c>
      <c r="AA1338" s="1" t="s">
        <v>22615</v>
      </c>
      <c r="AB1338" s="1" t="s">
        <v>22616</v>
      </c>
      <c r="AD1338" s="1" t="s">
        <v>22617</v>
      </c>
      <c r="AE1338" s="2" t="s">
        <v>77</v>
      </c>
      <c r="AF1338" s="4">
        <v>42835</v>
      </c>
      <c r="AG1338" s="1" t="s">
        <v>22618</v>
      </c>
      <c r="AH1338" s="1" t="s">
        <v>22626</v>
      </c>
      <c r="AI1338" s="1" t="s">
        <v>22619</v>
      </c>
      <c r="AJ1338" s="1" t="s">
        <v>22620</v>
      </c>
      <c r="AK1338" s="2" t="s">
        <v>77</v>
      </c>
      <c r="AL1338" s="4">
        <v>42835</v>
      </c>
      <c r="AM1338" s="1" t="s">
        <v>22621</v>
      </c>
      <c r="AN1338" s="1" t="s">
        <v>22622</v>
      </c>
      <c r="AO1338" s="1" t="s">
        <v>22623</v>
      </c>
      <c r="AP1338" s="1" t="s">
        <v>22624</v>
      </c>
      <c r="AQ1338" s="2" t="s">
        <v>78</v>
      </c>
      <c r="AR1338" s="4">
        <v>42835</v>
      </c>
      <c r="AS1338" s="1" t="s">
        <v>22625</v>
      </c>
      <c r="AT1338" s="2" t="s">
        <v>78</v>
      </c>
      <c r="AU1338" s="4">
        <v>41730</v>
      </c>
      <c r="AV1338" s="1" t="s">
        <v>22627</v>
      </c>
      <c r="AW1338" s="2" t="s">
        <v>78</v>
      </c>
      <c r="AX1338" s="4">
        <v>41730</v>
      </c>
      <c r="AY1338" s="1" t="s">
        <v>75</v>
      </c>
      <c r="AZ1338" s="5">
        <v>1469</v>
      </c>
      <c r="BA1338" s="1" t="s">
        <v>80</v>
      </c>
      <c r="BB1338" s="1" t="s">
        <v>79</v>
      </c>
    </row>
    <row r="1339" spans="1:54" x14ac:dyDescent="0.3">
      <c r="A1339" s="1" t="s">
        <v>22628</v>
      </c>
      <c r="B1339" t="str">
        <f>RIGHT(Tabel_query[[#This Row],[Titel]],1)</f>
        <v>W</v>
      </c>
      <c r="C1339" t="str">
        <f>RIGHT(Tabel_query[[#This Row],[Titel]],LEN(Tabel_query[[#This Row],[Titel]])-2)</f>
        <v>MIDDELKERKE_RKT_OL_Vrouw_Mannekensvere_W</v>
      </c>
      <c r="D1339">
        <f>SEARCH("_",Tabel_query[[#This Row],[Kolom2]])</f>
        <v>12</v>
      </c>
      <c r="E1339" t="str">
        <f>LEFT(Tabel_query[[#This Row],[Kolom2]],Tabel_query[[#This Row],[Kolom3]]-1)</f>
        <v>MIDDELKERKE</v>
      </c>
      <c r="F1339" s="2" t="s">
        <v>70</v>
      </c>
      <c r="G1339" s="2" t="s">
        <v>72</v>
      </c>
      <c r="I1339" s="3" t="b">
        <v>0</v>
      </c>
      <c r="L1339" s="3" t="b">
        <v>1</v>
      </c>
      <c r="M1339" s="1" t="s">
        <v>22645</v>
      </c>
      <c r="P1339" s="2" t="s">
        <v>928</v>
      </c>
      <c r="Q1339" s="2" t="s">
        <v>137</v>
      </c>
      <c r="T1339" s="1" t="s">
        <v>6244</v>
      </c>
      <c r="U1339" s="1" t="s">
        <v>10240</v>
      </c>
      <c r="V1339" s="1" t="s">
        <v>4038</v>
      </c>
      <c r="W1339" s="1" t="s">
        <v>22629</v>
      </c>
      <c r="X1339" s="1" t="s">
        <v>22631</v>
      </c>
      <c r="Y1339" s="1" t="s">
        <v>22630</v>
      </c>
      <c r="Z1339" s="2" t="s">
        <v>22608</v>
      </c>
      <c r="AA1339" s="1" t="s">
        <v>22632</v>
      </c>
      <c r="AB1339" s="1" t="s">
        <v>22633</v>
      </c>
      <c r="AD1339" s="1" t="s">
        <v>22634</v>
      </c>
      <c r="AE1339" s="2" t="s">
        <v>78</v>
      </c>
      <c r="AF1339" s="4">
        <v>42885</v>
      </c>
      <c r="AG1339" s="1" t="s">
        <v>22635</v>
      </c>
      <c r="AH1339" s="1" t="s">
        <v>22643</v>
      </c>
      <c r="AI1339" s="1" t="s">
        <v>22636</v>
      </c>
      <c r="AJ1339" s="1" t="s">
        <v>22637</v>
      </c>
      <c r="AK1339" s="2" t="s">
        <v>78</v>
      </c>
      <c r="AL1339" s="4">
        <v>42885</v>
      </c>
      <c r="AM1339" s="1" t="s">
        <v>22638</v>
      </c>
      <c r="AN1339" s="1" t="s">
        <v>22639</v>
      </c>
      <c r="AO1339" s="1" t="s">
        <v>22640</v>
      </c>
      <c r="AP1339" s="1" t="s">
        <v>22641</v>
      </c>
      <c r="AQ1339" s="2" t="s">
        <v>77</v>
      </c>
      <c r="AR1339" s="4">
        <v>42885</v>
      </c>
      <c r="AS1339" s="1" t="s">
        <v>22642</v>
      </c>
      <c r="AT1339" s="2" t="s">
        <v>78</v>
      </c>
      <c r="AU1339" s="4">
        <v>41730</v>
      </c>
      <c r="AV1339" s="1" t="s">
        <v>22644</v>
      </c>
      <c r="AW1339" s="2" t="s">
        <v>77</v>
      </c>
      <c r="AX1339" s="4">
        <v>42885</v>
      </c>
      <c r="AY1339" s="1" t="s">
        <v>75</v>
      </c>
      <c r="AZ1339" s="5">
        <v>1470</v>
      </c>
      <c r="BA1339" s="1" t="s">
        <v>80</v>
      </c>
      <c r="BB1339" s="1" t="s">
        <v>79</v>
      </c>
    </row>
    <row r="1340" spans="1:54" x14ac:dyDescent="0.3">
      <c r="A1340" s="1" t="s">
        <v>22646</v>
      </c>
      <c r="B1340" t="str">
        <f>RIGHT(Tabel_query[[#This Row],[Titel]],1)</f>
        <v>W</v>
      </c>
      <c r="C1340" t="str">
        <f>RIGHT(Tabel_query[[#This Row],[Titel]],LEN(Tabel_query[[#This Row],[Titel]])-2)</f>
        <v>MIDDELKERKE_RKT_OL_Vrouw_W</v>
      </c>
      <c r="D1340">
        <f>SEARCH("_",Tabel_query[[#This Row],[Kolom2]])</f>
        <v>12</v>
      </c>
      <c r="E1340" t="str">
        <f>LEFT(Tabel_query[[#This Row],[Kolom2]],Tabel_query[[#This Row],[Kolom3]]-1)</f>
        <v>MIDDELKERKE</v>
      </c>
      <c r="F1340" s="2" t="s">
        <v>70</v>
      </c>
      <c r="G1340" s="2" t="s">
        <v>72</v>
      </c>
      <c r="I1340" s="3" t="b">
        <v>0</v>
      </c>
      <c r="L1340" s="3" t="b">
        <v>1</v>
      </c>
      <c r="M1340" s="1" t="s">
        <v>22663</v>
      </c>
      <c r="P1340" s="2" t="s">
        <v>928</v>
      </c>
      <c r="Q1340" s="2" t="s">
        <v>137</v>
      </c>
      <c r="T1340" s="1" t="s">
        <v>6244</v>
      </c>
      <c r="U1340" s="1" t="s">
        <v>22647</v>
      </c>
      <c r="V1340" s="1" t="s">
        <v>681</v>
      </c>
      <c r="W1340" s="1" t="s">
        <v>22629</v>
      </c>
      <c r="X1340" s="1" t="s">
        <v>22648</v>
      </c>
      <c r="Y1340" s="1" t="s">
        <v>22595</v>
      </c>
      <c r="Z1340" s="2" t="s">
        <v>22608</v>
      </c>
      <c r="AA1340" s="1" t="s">
        <v>22649</v>
      </c>
      <c r="AB1340" s="1" t="s">
        <v>22650</v>
      </c>
      <c r="AC1340" s="1" t="s">
        <v>22651</v>
      </c>
      <c r="AD1340" s="1" t="s">
        <v>22652</v>
      </c>
      <c r="AE1340" s="2" t="s">
        <v>78</v>
      </c>
      <c r="AF1340" s="4">
        <v>42919</v>
      </c>
      <c r="AG1340" s="1" t="s">
        <v>22653</v>
      </c>
      <c r="AH1340" s="1" t="s">
        <v>22661</v>
      </c>
      <c r="AI1340" s="1" t="s">
        <v>22654</v>
      </c>
      <c r="AJ1340" s="1" t="s">
        <v>22655</v>
      </c>
      <c r="AK1340" s="2" t="s">
        <v>78</v>
      </c>
      <c r="AL1340" s="4">
        <v>42859</v>
      </c>
      <c r="AM1340" s="1" t="s">
        <v>22656</v>
      </c>
      <c r="AN1340" s="1" t="s">
        <v>22657</v>
      </c>
      <c r="AO1340" s="1" t="s">
        <v>22658</v>
      </c>
      <c r="AP1340" s="1" t="s">
        <v>22659</v>
      </c>
      <c r="AQ1340" s="2" t="s">
        <v>77</v>
      </c>
      <c r="AR1340" s="4">
        <v>42859</v>
      </c>
      <c r="AS1340" s="1" t="s">
        <v>22660</v>
      </c>
      <c r="AT1340" s="2" t="s">
        <v>78</v>
      </c>
      <c r="AU1340" s="4">
        <v>41730</v>
      </c>
      <c r="AV1340" s="1" t="s">
        <v>22662</v>
      </c>
      <c r="AW1340" s="2" t="s">
        <v>77</v>
      </c>
      <c r="AX1340" s="4">
        <v>43172</v>
      </c>
      <c r="AY1340" s="1" t="s">
        <v>75</v>
      </c>
      <c r="AZ1340" s="5">
        <v>1471</v>
      </c>
      <c r="BA1340" s="1" t="s">
        <v>80</v>
      </c>
      <c r="BB1340" s="1" t="s">
        <v>79</v>
      </c>
    </row>
    <row r="1341" spans="1:54" x14ac:dyDescent="0.3">
      <c r="A1341" s="1" t="s">
        <v>22664</v>
      </c>
      <c r="B1341" t="str">
        <f>RIGHT(Tabel_query[[#This Row],[Titel]],1)</f>
        <v>W</v>
      </c>
      <c r="C1341" t="str">
        <f>RIGHT(Tabel_query[[#This Row],[Titel]],LEN(Tabel_query[[#This Row],[Titel]])-2)</f>
        <v>MIDDELKERKE_RKT_St_Laurentius_W</v>
      </c>
      <c r="D1341">
        <f>SEARCH("_",Tabel_query[[#This Row],[Kolom2]])</f>
        <v>12</v>
      </c>
      <c r="E1341" t="str">
        <f>LEFT(Tabel_query[[#This Row],[Kolom2]],Tabel_query[[#This Row],[Kolom3]]-1)</f>
        <v>MIDDELKERKE</v>
      </c>
      <c r="F1341" s="2" t="s">
        <v>70</v>
      </c>
      <c r="G1341" s="2" t="s">
        <v>72</v>
      </c>
      <c r="I1341" s="3" t="b">
        <v>0</v>
      </c>
      <c r="L1341" s="3" t="b">
        <v>1</v>
      </c>
      <c r="M1341" s="1" t="s">
        <v>22675</v>
      </c>
      <c r="P1341" s="2" t="s">
        <v>928</v>
      </c>
      <c r="Q1341" s="2" t="s">
        <v>137</v>
      </c>
      <c r="T1341" s="1" t="s">
        <v>14566</v>
      </c>
      <c r="U1341" s="1" t="s">
        <v>22593</v>
      </c>
      <c r="V1341" s="1" t="s">
        <v>543</v>
      </c>
      <c r="W1341" s="1" t="s">
        <v>22594</v>
      </c>
      <c r="X1341" s="1" t="s">
        <v>22665</v>
      </c>
      <c r="Y1341" s="1" t="s">
        <v>22595</v>
      </c>
      <c r="Z1341" s="2" t="s">
        <v>22608</v>
      </c>
      <c r="AA1341" s="1" t="s">
        <v>22607</v>
      </c>
      <c r="AB1341" s="1" t="s">
        <v>22666</v>
      </c>
      <c r="AC1341" s="1" t="s">
        <v>22667</v>
      </c>
      <c r="AD1341" s="1" t="s">
        <v>22668</v>
      </c>
      <c r="AE1341" s="2" t="s">
        <v>78</v>
      </c>
      <c r="AF1341" s="4">
        <v>43277</v>
      </c>
      <c r="AG1341" s="1" t="s">
        <v>22669</v>
      </c>
      <c r="AK1341" s="2" t="s">
        <v>78</v>
      </c>
      <c r="AL1341" s="4">
        <v>43277</v>
      </c>
      <c r="AM1341" s="1" t="s">
        <v>22670</v>
      </c>
      <c r="AN1341" s="1" t="s">
        <v>22671</v>
      </c>
      <c r="AO1341" s="1" t="s">
        <v>22672</v>
      </c>
      <c r="AP1341" s="1" t="s">
        <v>22673</v>
      </c>
      <c r="AQ1341" s="2" t="s">
        <v>77</v>
      </c>
      <c r="AR1341" s="4">
        <v>43277</v>
      </c>
      <c r="AS1341" s="1" t="s">
        <v>6712</v>
      </c>
      <c r="AT1341" s="2" t="s">
        <v>78</v>
      </c>
      <c r="AU1341" s="4">
        <v>42436</v>
      </c>
      <c r="AV1341" s="1" t="s">
        <v>22674</v>
      </c>
      <c r="AW1341" s="2" t="s">
        <v>77</v>
      </c>
      <c r="AX1341" s="4">
        <v>42846</v>
      </c>
      <c r="AY1341" s="1" t="s">
        <v>75</v>
      </c>
      <c r="AZ1341" s="5">
        <v>1475</v>
      </c>
      <c r="BA1341" s="1" t="s">
        <v>80</v>
      </c>
      <c r="BB1341" s="1" t="s">
        <v>79</v>
      </c>
    </row>
    <row r="1342" spans="1:54" x14ac:dyDescent="0.3">
      <c r="A1342" s="1" t="s">
        <v>22676</v>
      </c>
      <c r="B1342" t="str">
        <f>RIGHT(Tabel_query[[#This Row],[Titel]],1)</f>
        <v>W</v>
      </c>
      <c r="C1342" t="str">
        <f>RIGHT(Tabel_query[[#This Row],[Titel]],LEN(Tabel_query[[#This Row],[Titel]])-2)</f>
        <v>MIDDELKERKE_RKT_St_Niklaas_W</v>
      </c>
      <c r="D1342">
        <f>SEARCH("_",Tabel_query[[#This Row],[Kolom2]])</f>
        <v>12</v>
      </c>
      <c r="E1342" t="str">
        <f>LEFT(Tabel_query[[#This Row],[Kolom2]],Tabel_query[[#This Row],[Kolom3]]-1)</f>
        <v>MIDDELKERKE</v>
      </c>
      <c r="F1342" s="2" t="s">
        <v>235</v>
      </c>
      <c r="G1342" s="2" t="s">
        <v>72</v>
      </c>
      <c r="H1342" s="1" t="s">
        <v>22694</v>
      </c>
      <c r="I1342" s="3" t="b">
        <v>0</v>
      </c>
      <c r="J1342" s="1" t="s">
        <v>22693</v>
      </c>
      <c r="L1342" s="3" t="b">
        <v>1</v>
      </c>
      <c r="M1342" s="1" t="s">
        <v>17590</v>
      </c>
      <c r="P1342" s="2" t="s">
        <v>928</v>
      </c>
      <c r="Q1342" s="2" t="s">
        <v>137</v>
      </c>
      <c r="T1342" s="1" t="s">
        <v>6505</v>
      </c>
      <c r="U1342" s="1" t="s">
        <v>22677</v>
      </c>
      <c r="V1342" s="1" t="s">
        <v>621</v>
      </c>
      <c r="W1342" s="1" t="s">
        <v>22629</v>
      </c>
      <c r="X1342" s="1" t="s">
        <v>22679</v>
      </c>
      <c r="Y1342" s="1" t="s">
        <v>22678</v>
      </c>
      <c r="Z1342" s="2" t="s">
        <v>22608</v>
      </c>
      <c r="AA1342" s="1" t="s">
        <v>22680</v>
      </c>
      <c r="AB1342" s="1" t="s">
        <v>22681</v>
      </c>
      <c r="AC1342" s="1" t="s">
        <v>22682</v>
      </c>
      <c r="AD1342" s="1" t="s">
        <v>22683</v>
      </c>
      <c r="AE1342" s="2" t="s">
        <v>78</v>
      </c>
      <c r="AF1342" s="4">
        <v>42836</v>
      </c>
      <c r="AG1342" s="1" t="s">
        <v>22684</v>
      </c>
      <c r="AH1342" s="1" t="s">
        <v>22692</v>
      </c>
      <c r="AI1342" s="1" t="s">
        <v>22685</v>
      </c>
      <c r="AJ1342" s="1" t="s">
        <v>22686</v>
      </c>
      <c r="AK1342" s="2" t="s">
        <v>77</v>
      </c>
      <c r="AL1342" s="4">
        <v>42836</v>
      </c>
      <c r="AM1342" s="1" t="s">
        <v>22687</v>
      </c>
      <c r="AN1342" s="1" t="s">
        <v>22688</v>
      </c>
      <c r="AO1342" s="1" t="s">
        <v>22689</v>
      </c>
      <c r="AP1342" s="1" t="s">
        <v>22690</v>
      </c>
      <c r="AQ1342" s="2" t="s">
        <v>78</v>
      </c>
      <c r="AR1342" s="4">
        <v>42836</v>
      </c>
      <c r="AS1342" s="1" t="s">
        <v>22691</v>
      </c>
      <c r="AT1342" s="2" t="s">
        <v>78</v>
      </c>
      <c r="AU1342" s="4">
        <v>41751</v>
      </c>
      <c r="AV1342" s="1" t="s">
        <v>22695</v>
      </c>
      <c r="AW1342" s="2" t="s">
        <v>77</v>
      </c>
      <c r="AX1342" s="4">
        <v>42836</v>
      </c>
      <c r="AY1342" s="1" t="s">
        <v>75</v>
      </c>
      <c r="AZ1342" s="5">
        <v>1476</v>
      </c>
      <c r="BA1342" s="1" t="s">
        <v>80</v>
      </c>
      <c r="BB1342" s="1" t="s">
        <v>79</v>
      </c>
    </row>
    <row r="1343" spans="1:54" x14ac:dyDescent="0.3">
      <c r="A1343" s="1" t="s">
        <v>22696</v>
      </c>
      <c r="B1343" t="str">
        <f>RIGHT(Tabel_query[[#This Row],[Titel]],1)</f>
        <v>W</v>
      </c>
      <c r="C1343" t="str">
        <f>RIGHT(Tabel_query[[#This Row],[Titel]],LEN(Tabel_query[[#This Row],[Titel]])-2)</f>
        <v>MIDDELKERKE_RKT_St_Petrus_W</v>
      </c>
      <c r="D1343">
        <f>SEARCH("_",Tabel_query[[#This Row],[Kolom2]])</f>
        <v>12</v>
      </c>
      <c r="E1343" t="str">
        <f>LEFT(Tabel_query[[#This Row],[Kolom2]],Tabel_query[[#This Row],[Kolom3]]-1)</f>
        <v>MIDDELKERKE</v>
      </c>
      <c r="F1343" s="2" t="s">
        <v>322</v>
      </c>
      <c r="G1343" s="2" t="s">
        <v>72</v>
      </c>
      <c r="H1343" s="1" t="s">
        <v>22711</v>
      </c>
      <c r="I1343" s="3" t="b">
        <v>0</v>
      </c>
      <c r="L1343" s="3" t="b">
        <v>0</v>
      </c>
      <c r="P1343" s="2" t="s">
        <v>928</v>
      </c>
      <c r="Q1343" s="2" t="s">
        <v>137</v>
      </c>
      <c r="T1343" s="1" t="s">
        <v>1066</v>
      </c>
      <c r="U1343" s="1" t="s">
        <v>22697</v>
      </c>
      <c r="V1343" s="1" t="s">
        <v>681</v>
      </c>
      <c r="W1343" s="1" t="s">
        <v>22629</v>
      </c>
      <c r="X1343" s="1" t="s">
        <v>22698</v>
      </c>
      <c r="Y1343" s="1" t="s">
        <v>22595</v>
      </c>
      <c r="Z1343" s="2" t="s">
        <v>22608</v>
      </c>
      <c r="AA1343" s="1" t="s">
        <v>22699</v>
      </c>
      <c r="AB1343" s="1" t="s">
        <v>22700</v>
      </c>
      <c r="AC1343" s="1" t="s">
        <v>22701</v>
      </c>
      <c r="AD1343" s="1" t="s">
        <v>22702</v>
      </c>
      <c r="AG1343" s="1" t="s">
        <v>22703</v>
      </c>
      <c r="AH1343" s="1" t="s">
        <v>22710</v>
      </c>
      <c r="AI1343" s="1" t="s">
        <v>22704</v>
      </c>
      <c r="AJ1343" s="1" t="s">
        <v>22705</v>
      </c>
      <c r="AM1343" s="1" t="s">
        <v>22706</v>
      </c>
      <c r="AN1343" s="1" t="s">
        <v>22707</v>
      </c>
      <c r="AO1343" s="1" t="s">
        <v>22708</v>
      </c>
      <c r="AP1343" s="1" t="s">
        <v>22709</v>
      </c>
      <c r="AY1343" s="1" t="s">
        <v>75</v>
      </c>
      <c r="AZ1343" s="5">
        <v>1477</v>
      </c>
      <c r="BA1343" s="1" t="s">
        <v>80</v>
      </c>
      <c r="BB1343" s="1" t="s">
        <v>79</v>
      </c>
    </row>
    <row r="1344" spans="1:54" x14ac:dyDescent="0.3">
      <c r="A1344" s="1" t="s">
        <v>22712</v>
      </c>
      <c r="B1344" t="str">
        <f>RIGHT(Tabel_query[[#This Row],[Titel]],1)</f>
        <v>W</v>
      </c>
      <c r="C1344" t="str">
        <f>RIGHT(Tabel_query[[#This Row],[Titel]],LEN(Tabel_query[[#This Row],[Titel]])-2)</f>
        <v>MIDDELKERKE_RKT_St_Willem_W</v>
      </c>
      <c r="D1344">
        <f>SEARCH("_",Tabel_query[[#This Row],[Kolom2]])</f>
        <v>12</v>
      </c>
      <c r="E1344" t="str">
        <f>LEFT(Tabel_query[[#This Row],[Kolom2]],Tabel_query[[#This Row],[Kolom3]]-1)</f>
        <v>MIDDELKERKE</v>
      </c>
      <c r="F1344" s="2" t="s">
        <v>70</v>
      </c>
      <c r="G1344" s="2" t="s">
        <v>72</v>
      </c>
      <c r="I1344" s="3" t="b">
        <v>0</v>
      </c>
      <c r="L1344" s="3" t="b">
        <v>1</v>
      </c>
      <c r="M1344" s="1" t="s">
        <v>17613</v>
      </c>
      <c r="P1344" s="2" t="s">
        <v>928</v>
      </c>
      <c r="Q1344" s="2" t="s">
        <v>137</v>
      </c>
      <c r="T1344" s="1" t="s">
        <v>22726</v>
      </c>
      <c r="U1344" s="1" t="s">
        <v>4429</v>
      </c>
      <c r="V1344" s="1" t="s">
        <v>8478</v>
      </c>
      <c r="W1344" s="1" t="s">
        <v>22612</v>
      </c>
      <c r="X1344" s="1" t="s">
        <v>22713</v>
      </c>
      <c r="Y1344" s="1" t="s">
        <v>22595</v>
      </c>
      <c r="Z1344" s="2" t="s">
        <v>22608</v>
      </c>
      <c r="AA1344" s="1" t="s">
        <v>22714</v>
      </c>
      <c r="AB1344" s="1" t="s">
        <v>22715</v>
      </c>
      <c r="AC1344" s="1" t="s">
        <v>22716</v>
      </c>
      <c r="AD1344" s="1" t="s">
        <v>22717</v>
      </c>
      <c r="AE1344" s="2" t="s">
        <v>78</v>
      </c>
      <c r="AF1344" s="4">
        <v>42844</v>
      </c>
      <c r="AG1344" s="1" t="s">
        <v>22718</v>
      </c>
      <c r="AH1344" s="1" t="s">
        <v>22727</v>
      </c>
      <c r="AI1344" s="1" t="s">
        <v>22719</v>
      </c>
      <c r="AJ1344" s="1" t="s">
        <v>22720</v>
      </c>
      <c r="AK1344" s="2" t="s">
        <v>77</v>
      </c>
      <c r="AL1344" s="4">
        <v>42844</v>
      </c>
      <c r="AM1344" s="1" t="s">
        <v>22721</v>
      </c>
      <c r="AN1344" s="1" t="s">
        <v>22722</v>
      </c>
      <c r="AO1344" s="1" t="s">
        <v>22723</v>
      </c>
      <c r="AP1344" s="1" t="s">
        <v>22724</v>
      </c>
      <c r="AQ1344" s="2" t="s">
        <v>78</v>
      </c>
      <c r="AR1344" s="4">
        <v>42844</v>
      </c>
      <c r="AS1344" s="1" t="s">
        <v>22725</v>
      </c>
      <c r="AT1344" s="2" t="s">
        <v>78</v>
      </c>
      <c r="AU1344" s="4">
        <v>41730</v>
      </c>
      <c r="AV1344" s="1" t="s">
        <v>22728</v>
      </c>
      <c r="AW1344" s="2" t="s">
        <v>77</v>
      </c>
      <c r="AX1344" s="4">
        <v>42844</v>
      </c>
      <c r="AY1344" s="1" t="s">
        <v>75</v>
      </c>
      <c r="AZ1344" s="5">
        <v>1478</v>
      </c>
      <c r="BA1344" s="1" t="s">
        <v>80</v>
      </c>
      <c r="BB1344" s="1" t="s">
        <v>79</v>
      </c>
    </row>
    <row r="1345" spans="1:54" x14ac:dyDescent="0.3">
      <c r="A1345" s="1" t="s">
        <v>22729</v>
      </c>
      <c r="B1345" t="str">
        <f>RIGHT(Tabel_query[[#This Row],[Titel]],1)</f>
        <v>W</v>
      </c>
      <c r="C1345" t="str">
        <f>RIGHT(Tabel_query[[#This Row],[Titel]],LEN(Tabel_query[[#This Row],[Titel]])-2)</f>
        <v>MIDDELKERKE_RKT_St_Willibrordus_W</v>
      </c>
      <c r="D1345">
        <f>SEARCH("_",Tabel_query[[#This Row],[Kolom2]])</f>
        <v>12</v>
      </c>
      <c r="E1345" t="str">
        <f>LEFT(Tabel_query[[#This Row],[Kolom2]],Tabel_query[[#This Row],[Kolom3]]-1)</f>
        <v>MIDDELKERKE</v>
      </c>
      <c r="F1345" s="2" t="s">
        <v>70</v>
      </c>
      <c r="G1345" s="2" t="s">
        <v>72</v>
      </c>
      <c r="I1345" s="3" t="b">
        <v>0</v>
      </c>
      <c r="L1345" s="3" t="b">
        <v>1</v>
      </c>
      <c r="M1345" s="1" t="s">
        <v>17613</v>
      </c>
      <c r="P1345" s="2" t="s">
        <v>928</v>
      </c>
      <c r="Q1345" s="2" t="s">
        <v>137</v>
      </c>
      <c r="T1345" s="1" t="s">
        <v>22743</v>
      </c>
      <c r="U1345" s="1" t="s">
        <v>523</v>
      </c>
      <c r="V1345" s="1" t="s">
        <v>543</v>
      </c>
      <c r="W1345" s="1" t="s">
        <v>22594</v>
      </c>
      <c r="X1345" s="1" t="s">
        <v>22730</v>
      </c>
      <c r="Y1345" s="1" t="s">
        <v>22595</v>
      </c>
      <c r="Z1345" s="2" t="s">
        <v>22608</v>
      </c>
      <c r="AA1345" s="1" t="s">
        <v>22731</v>
      </c>
      <c r="AB1345" s="1" t="s">
        <v>22732</v>
      </c>
      <c r="AC1345" s="1" t="s">
        <v>22733</v>
      </c>
      <c r="AD1345" s="1" t="s">
        <v>22734</v>
      </c>
      <c r="AE1345" s="2" t="s">
        <v>77</v>
      </c>
      <c r="AF1345" s="4">
        <v>42844</v>
      </c>
      <c r="AG1345" s="1" t="s">
        <v>22735</v>
      </c>
      <c r="AH1345" s="1" t="s">
        <v>22744</v>
      </c>
      <c r="AI1345" s="1" t="s">
        <v>22736</v>
      </c>
      <c r="AJ1345" s="1" t="s">
        <v>22737</v>
      </c>
      <c r="AK1345" s="2" t="s">
        <v>78</v>
      </c>
      <c r="AL1345" s="4">
        <v>42844</v>
      </c>
      <c r="AM1345" s="1" t="s">
        <v>22738</v>
      </c>
      <c r="AN1345" s="1" t="s">
        <v>22739</v>
      </c>
      <c r="AO1345" s="1" t="s">
        <v>22740</v>
      </c>
      <c r="AP1345" s="1" t="s">
        <v>22741</v>
      </c>
      <c r="AQ1345" s="2" t="s">
        <v>78</v>
      </c>
      <c r="AR1345" s="4">
        <v>42844</v>
      </c>
      <c r="AS1345" s="1" t="s">
        <v>22742</v>
      </c>
      <c r="AT1345" s="2" t="s">
        <v>78</v>
      </c>
      <c r="AU1345" s="4">
        <v>41730</v>
      </c>
      <c r="AV1345" s="1" t="s">
        <v>22601</v>
      </c>
      <c r="AW1345" s="2" t="s">
        <v>77</v>
      </c>
      <c r="AX1345" s="4">
        <v>42844</v>
      </c>
      <c r="AY1345" s="1" t="s">
        <v>75</v>
      </c>
      <c r="AZ1345" s="5">
        <v>1474</v>
      </c>
      <c r="BA1345" s="1" t="s">
        <v>80</v>
      </c>
      <c r="BB1345" s="1" t="s">
        <v>79</v>
      </c>
    </row>
    <row r="1346" spans="1:54" x14ac:dyDescent="0.3">
      <c r="A1346" s="1" t="s">
        <v>22745</v>
      </c>
      <c r="B1346" t="str">
        <f>RIGHT(Tabel_query[[#This Row],[Titel]],1)</f>
        <v>O</v>
      </c>
      <c r="C1346" t="str">
        <f>RIGHT(Tabel_query[[#This Row],[Titel]],LEN(Tabel_query[[#This Row],[Titel]])-2)</f>
        <v>MOERBEKE_RKT_H_Hart_O</v>
      </c>
      <c r="D1346">
        <f>SEARCH("_",Tabel_query[[#This Row],[Kolom2]])</f>
        <v>9</v>
      </c>
      <c r="E1346" t="str">
        <f>LEFT(Tabel_query[[#This Row],[Kolom2]],Tabel_query[[#This Row],[Kolom3]]-1)</f>
        <v>MOERBEKE</v>
      </c>
      <c r="F1346" s="2" t="s">
        <v>70</v>
      </c>
      <c r="G1346" s="2" t="s">
        <v>72</v>
      </c>
      <c r="I1346" s="3" t="b">
        <v>0</v>
      </c>
      <c r="P1346" s="2" t="s">
        <v>51</v>
      </c>
      <c r="Q1346" s="2" t="s">
        <v>137</v>
      </c>
      <c r="T1346" s="1" t="s">
        <v>153</v>
      </c>
      <c r="U1346" s="1" t="s">
        <v>22746</v>
      </c>
      <c r="V1346" s="1" t="s">
        <v>219</v>
      </c>
      <c r="W1346" s="1" t="s">
        <v>22747</v>
      </c>
      <c r="X1346" s="1" t="s">
        <v>22748</v>
      </c>
      <c r="Y1346" s="1" t="s">
        <v>11160</v>
      </c>
      <c r="Z1346" s="2" t="s">
        <v>22763</v>
      </c>
      <c r="AA1346" s="1" t="s">
        <v>22749</v>
      </c>
      <c r="AB1346" s="1" t="s">
        <v>22750</v>
      </c>
      <c r="AC1346" s="1" t="s">
        <v>22751</v>
      </c>
      <c r="AD1346" s="1" t="s">
        <v>22752</v>
      </c>
      <c r="AG1346" s="1" t="s">
        <v>22753</v>
      </c>
      <c r="AH1346" s="1" t="s">
        <v>22761</v>
      </c>
      <c r="AI1346" s="1" t="s">
        <v>22754</v>
      </c>
      <c r="AJ1346" s="1" t="s">
        <v>22755</v>
      </c>
      <c r="AM1346" s="1" t="s">
        <v>22756</v>
      </c>
      <c r="AN1346" s="1" t="s">
        <v>22757</v>
      </c>
      <c r="AO1346" s="1" t="s">
        <v>22758</v>
      </c>
      <c r="AP1346" s="1" t="s">
        <v>22759</v>
      </c>
      <c r="AS1346" s="1" t="s">
        <v>22760</v>
      </c>
      <c r="AV1346" s="1" t="s">
        <v>22762</v>
      </c>
      <c r="AY1346" s="1" t="s">
        <v>75</v>
      </c>
      <c r="AZ1346" s="5">
        <v>1072</v>
      </c>
      <c r="BA1346" s="1" t="s">
        <v>80</v>
      </c>
      <c r="BB1346" s="1" t="s">
        <v>79</v>
      </c>
    </row>
    <row r="1347" spans="1:54" x14ac:dyDescent="0.3">
      <c r="A1347" s="1" t="s">
        <v>22764</v>
      </c>
      <c r="B1347" t="str">
        <f>RIGHT(Tabel_query[[#This Row],[Titel]],1)</f>
        <v>O</v>
      </c>
      <c r="C1347" t="str">
        <f>RIGHT(Tabel_query[[#This Row],[Titel]],LEN(Tabel_query[[#This Row],[Titel]])-2)</f>
        <v>MOERBEKE_RKT_Sst_Philippus_en_Jacobus_O</v>
      </c>
      <c r="D1347">
        <f>SEARCH("_",Tabel_query[[#This Row],[Kolom2]])</f>
        <v>9</v>
      </c>
      <c r="E1347" t="str">
        <f>LEFT(Tabel_query[[#This Row],[Kolom2]],Tabel_query[[#This Row],[Kolom3]]-1)</f>
        <v>MOERBEKE</v>
      </c>
      <c r="F1347" s="2" t="s">
        <v>322</v>
      </c>
      <c r="G1347" s="2" t="s">
        <v>72</v>
      </c>
      <c r="H1347" s="1" t="s">
        <v>22782</v>
      </c>
      <c r="I1347" s="3" t="b">
        <v>0</v>
      </c>
      <c r="L1347" s="3" t="b">
        <v>0</v>
      </c>
      <c r="P1347" s="2" t="s">
        <v>51</v>
      </c>
      <c r="Q1347" s="2" t="s">
        <v>137</v>
      </c>
      <c r="T1347" s="1" t="s">
        <v>22780</v>
      </c>
      <c r="U1347" s="1" t="s">
        <v>22765</v>
      </c>
      <c r="V1347" s="1" t="s">
        <v>543</v>
      </c>
      <c r="W1347" s="1" t="s">
        <v>22747</v>
      </c>
      <c r="X1347" s="1" t="s">
        <v>22767</v>
      </c>
      <c r="Y1347" s="1" t="s">
        <v>22766</v>
      </c>
      <c r="Z1347" s="2" t="s">
        <v>22763</v>
      </c>
      <c r="AA1347" s="1" t="s">
        <v>22768</v>
      </c>
      <c r="AB1347" s="1" t="s">
        <v>22769</v>
      </c>
      <c r="AC1347" s="1" t="s">
        <v>22770</v>
      </c>
      <c r="AD1347" s="1" t="s">
        <v>22771</v>
      </c>
      <c r="AG1347" s="1" t="s">
        <v>22772</v>
      </c>
      <c r="AH1347" s="1" t="s">
        <v>22781</v>
      </c>
      <c r="AI1347" s="1" t="s">
        <v>22773</v>
      </c>
      <c r="AJ1347" s="1" t="s">
        <v>22774</v>
      </c>
      <c r="AM1347" s="1" t="s">
        <v>22775</v>
      </c>
      <c r="AN1347" s="1" t="s">
        <v>22776</v>
      </c>
      <c r="AO1347" s="1" t="s">
        <v>22777</v>
      </c>
      <c r="AP1347" s="1" t="s">
        <v>22778</v>
      </c>
      <c r="AS1347" s="1" t="s">
        <v>22779</v>
      </c>
      <c r="AV1347" s="1" t="s">
        <v>22783</v>
      </c>
      <c r="AY1347" s="1" t="s">
        <v>75</v>
      </c>
      <c r="AZ1347" s="5">
        <v>1073</v>
      </c>
      <c r="BA1347" s="1" t="s">
        <v>80</v>
      </c>
      <c r="BB1347" s="1" t="s">
        <v>79</v>
      </c>
    </row>
    <row r="1348" spans="1:54" x14ac:dyDescent="0.3">
      <c r="A1348" s="1" t="s">
        <v>22784</v>
      </c>
      <c r="B1348" t="str">
        <f>RIGHT(Tabel_query[[#This Row],[Titel]],1)</f>
        <v>O</v>
      </c>
      <c r="C1348" t="str">
        <f>RIGHT(Tabel_query[[#This Row],[Titel]],LEN(Tabel_query[[#This Row],[Titel]])-2)</f>
        <v>MOERBEKE_RKT_St_Antonius_Abt_O</v>
      </c>
      <c r="D1348">
        <f>SEARCH("_",Tabel_query[[#This Row],[Kolom2]])</f>
        <v>9</v>
      </c>
      <c r="E1348" t="str">
        <f>LEFT(Tabel_query[[#This Row],[Kolom2]],Tabel_query[[#This Row],[Kolom3]]-1)</f>
        <v>MOERBEKE</v>
      </c>
      <c r="F1348" s="2" t="s">
        <v>70</v>
      </c>
      <c r="G1348" s="2" t="s">
        <v>72</v>
      </c>
      <c r="H1348" s="1" t="s">
        <v>22800</v>
      </c>
      <c r="I1348" s="3" t="b">
        <v>0</v>
      </c>
      <c r="L1348" s="3" t="b">
        <v>1</v>
      </c>
      <c r="P1348" s="2" t="s">
        <v>51</v>
      </c>
      <c r="Q1348" s="2" t="s">
        <v>137</v>
      </c>
      <c r="T1348" s="1" t="s">
        <v>10632</v>
      </c>
      <c r="U1348" s="1" t="s">
        <v>22785</v>
      </c>
      <c r="V1348" s="1" t="s">
        <v>219</v>
      </c>
      <c r="W1348" s="1" t="s">
        <v>22747</v>
      </c>
      <c r="X1348" s="1" t="s">
        <v>22786</v>
      </c>
      <c r="Y1348" s="1" t="s">
        <v>11160</v>
      </c>
      <c r="Z1348" s="2" t="s">
        <v>22763</v>
      </c>
      <c r="AA1348" s="1" t="s">
        <v>22787</v>
      </c>
      <c r="AB1348" s="1" t="s">
        <v>22788</v>
      </c>
      <c r="AC1348" s="1" t="s">
        <v>22789</v>
      </c>
      <c r="AD1348" s="1" t="s">
        <v>22790</v>
      </c>
      <c r="AE1348" s="2" t="s">
        <v>77</v>
      </c>
      <c r="AF1348" s="4">
        <v>42834</v>
      </c>
      <c r="AG1348" s="1" t="s">
        <v>22791</v>
      </c>
      <c r="AH1348" s="1" t="s">
        <v>22799</v>
      </c>
      <c r="AI1348" s="1" t="s">
        <v>22792</v>
      </c>
      <c r="AJ1348" s="1" t="s">
        <v>22793</v>
      </c>
      <c r="AK1348" s="2" t="s">
        <v>77</v>
      </c>
      <c r="AL1348" s="4">
        <v>42834</v>
      </c>
      <c r="AM1348" s="1" t="s">
        <v>22794</v>
      </c>
      <c r="AN1348" s="1" t="s">
        <v>22795</v>
      </c>
      <c r="AO1348" s="1" t="s">
        <v>22796</v>
      </c>
      <c r="AP1348" s="1" t="s">
        <v>22797</v>
      </c>
      <c r="AQ1348" s="2" t="s">
        <v>77</v>
      </c>
      <c r="AR1348" s="4">
        <v>42834</v>
      </c>
      <c r="AS1348" s="1" t="s">
        <v>22798</v>
      </c>
      <c r="AT1348" s="2" t="s">
        <v>78</v>
      </c>
      <c r="AV1348" s="1" t="s">
        <v>22801</v>
      </c>
      <c r="AW1348" s="2" t="s">
        <v>78</v>
      </c>
      <c r="AY1348" s="1" t="s">
        <v>75</v>
      </c>
      <c r="AZ1348" s="5">
        <v>1071</v>
      </c>
      <c r="BA1348" s="1" t="s">
        <v>80</v>
      </c>
      <c r="BB1348" s="1" t="s">
        <v>79</v>
      </c>
    </row>
    <row r="1349" spans="1:54" x14ac:dyDescent="0.3">
      <c r="A1349" s="1" t="s">
        <v>22802</v>
      </c>
      <c r="B1349" t="str">
        <f>RIGHT(Tabel_query[[#This Row],[Titel]],1)</f>
        <v>A</v>
      </c>
      <c r="C1349" t="str">
        <f>RIGHT(Tabel_query[[#This Row],[Titel]],LEN(Tabel_query[[#This Row],[Titel]])-2)</f>
        <v>MOL_ISL_Ensar_A</v>
      </c>
      <c r="D1349">
        <f>SEARCH("_",Tabel_query[[#This Row],[Kolom2]])</f>
        <v>4</v>
      </c>
      <c r="E1349" t="str">
        <f>LEFT(Tabel_query[[#This Row],[Kolom2]],Tabel_query[[#This Row],[Kolom3]]-1)</f>
        <v>MOL</v>
      </c>
      <c r="F1349" s="2" t="s">
        <v>70</v>
      </c>
      <c r="G1349" s="2" t="s">
        <v>72</v>
      </c>
      <c r="H1349" s="1" t="s">
        <v>9768</v>
      </c>
      <c r="I1349" s="3" t="b">
        <v>0</v>
      </c>
      <c r="J1349" s="1" t="s">
        <v>22820</v>
      </c>
      <c r="K1349" s="2" t="s">
        <v>74</v>
      </c>
      <c r="L1349" s="3" t="b">
        <v>0</v>
      </c>
      <c r="M1349" s="1" t="s">
        <v>22822</v>
      </c>
      <c r="P1349" s="2" t="s">
        <v>775</v>
      </c>
      <c r="Q1349" s="2" t="s">
        <v>52</v>
      </c>
      <c r="R1349" s="1" t="s">
        <v>1204</v>
      </c>
      <c r="T1349" s="1" t="s">
        <v>22818</v>
      </c>
      <c r="U1349" s="1" t="s">
        <v>22803</v>
      </c>
      <c r="V1349" s="1" t="s">
        <v>3879</v>
      </c>
      <c r="W1349" s="1" t="s">
        <v>22804</v>
      </c>
      <c r="X1349" s="1" t="s">
        <v>22806</v>
      </c>
      <c r="Y1349" s="1" t="s">
        <v>22805</v>
      </c>
      <c r="AA1349" s="1" t="s">
        <v>22807</v>
      </c>
      <c r="AB1349" s="1" t="s">
        <v>22808</v>
      </c>
      <c r="AC1349" s="1" t="s">
        <v>22809</v>
      </c>
      <c r="AD1349" s="1" t="s">
        <v>22810</v>
      </c>
      <c r="AE1349" s="2" t="s">
        <v>157</v>
      </c>
      <c r="AF1349" s="4">
        <v>43604</v>
      </c>
      <c r="AG1349" s="1" t="s">
        <v>22811</v>
      </c>
      <c r="AH1349" s="1" t="s">
        <v>22819</v>
      </c>
      <c r="AJ1349" s="1" t="s">
        <v>22812</v>
      </c>
      <c r="AK1349" s="2" t="s">
        <v>157</v>
      </c>
      <c r="AL1349" s="4">
        <v>43604</v>
      </c>
      <c r="AM1349" s="1" t="s">
        <v>22813</v>
      </c>
      <c r="AN1349" s="1" t="s">
        <v>22814</v>
      </c>
      <c r="AO1349" s="1" t="s">
        <v>22815</v>
      </c>
      <c r="AP1349" s="1" t="s">
        <v>22816</v>
      </c>
      <c r="AQ1349" s="2" t="s">
        <v>157</v>
      </c>
      <c r="AR1349" s="4">
        <v>43604</v>
      </c>
      <c r="AS1349" s="1" t="s">
        <v>22817</v>
      </c>
      <c r="AT1349" s="2" t="s">
        <v>157</v>
      </c>
      <c r="AU1349" s="4">
        <v>43604</v>
      </c>
      <c r="AV1349" s="1" t="s">
        <v>22821</v>
      </c>
      <c r="AW1349" s="2" t="s">
        <v>157</v>
      </c>
      <c r="AX1349" s="4">
        <v>43604</v>
      </c>
      <c r="AY1349" s="1" t="s">
        <v>75</v>
      </c>
      <c r="AZ1349" s="5">
        <v>89</v>
      </c>
      <c r="BA1349" s="1" t="s">
        <v>80</v>
      </c>
      <c r="BB1349" s="1" t="s">
        <v>79</v>
      </c>
    </row>
    <row r="1350" spans="1:54" x14ac:dyDescent="0.3">
      <c r="A1350" s="1" t="s">
        <v>22823</v>
      </c>
      <c r="B1350" t="str">
        <f>RIGHT(Tabel_query[[#This Row],[Titel]],1)</f>
        <v>A</v>
      </c>
      <c r="C1350" t="str">
        <f>RIGHT(Tabel_query[[#This Row],[Titel]],LEN(Tabel_query[[#This Row],[Titel]])-2)</f>
        <v>MOL_RKT_OLV_Onbevlekt_Ontvangen_Gompel_A</v>
      </c>
      <c r="D1350">
        <f>SEARCH("_",Tabel_query[[#This Row],[Kolom2]])</f>
        <v>4</v>
      </c>
      <c r="E1350" t="str">
        <f>LEFT(Tabel_query[[#This Row],[Kolom2]],Tabel_query[[#This Row],[Kolom3]]-1)</f>
        <v>MOL</v>
      </c>
      <c r="F1350" s="2" t="s">
        <v>70</v>
      </c>
      <c r="G1350" s="2" t="s">
        <v>72</v>
      </c>
      <c r="I1350" s="3" t="b">
        <v>1</v>
      </c>
      <c r="J1350" s="1" t="s">
        <v>22840</v>
      </c>
      <c r="L1350" s="3" t="b">
        <v>1</v>
      </c>
      <c r="P1350" s="2" t="s">
        <v>775</v>
      </c>
      <c r="Q1350" s="2" t="s">
        <v>137</v>
      </c>
      <c r="T1350" s="1" t="s">
        <v>22838</v>
      </c>
      <c r="U1350" s="1" t="s">
        <v>22824</v>
      </c>
      <c r="V1350" s="1" t="s">
        <v>345</v>
      </c>
      <c r="W1350" s="1" t="s">
        <v>22804</v>
      </c>
      <c r="X1350" s="1" t="s">
        <v>22825</v>
      </c>
      <c r="Y1350" s="1" t="s">
        <v>22805</v>
      </c>
      <c r="Z1350" s="2" t="s">
        <v>22842</v>
      </c>
      <c r="AA1350" s="1" t="s">
        <v>22826</v>
      </c>
      <c r="AB1350" s="1" t="s">
        <v>22827</v>
      </c>
      <c r="AC1350" s="1" t="s">
        <v>22828</v>
      </c>
      <c r="AD1350" s="1" t="s">
        <v>22829</v>
      </c>
      <c r="AE1350" s="2" t="s">
        <v>78</v>
      </c>
      <c r="AF1350" s="4">
        <v>41763</v>
      </c>
      <c r="AG1350" s="1" t="s">
        <v>22830</v>
      </c>
      <c r="AH1350" s="1" t="s">
        <v>22839</v>
      </c>
      <c r="AI1350" s="1" t="s">
        <v>22831</v>
      </c>
      <c r="AJ1350" s="1" t="s">
        <v>22832</v>
      </c>
      <c r="AK1350" s="2" t="s">
        <v>78</v>
      </c>
      <c r="AL1350" s="4">
        <v>41763</v>
      </c>
      <c r="AM1350" s="1" t="s">
        <v>22833</v>
      </c>
      <c r="AN1350" s="1" t="s">
        <v>22834</v>
      </c>
      <c r="AO1350" s="1" t="s">
        <v>22835</v>
      </c>
      <c r="AP1350" s="1" t="s">
        <v>22836</v>
      </c>
      <c r="AQ1350" s="2" t="s">
        <v>78</v>
      </c>
      <c r="AR1350" s="4">
        <v>41763</v>
      </c>
      <c r="AS1350" s="1" t="s">
        <v>22837</v>
      </c>
      <c r="AT1350" s="2" t="s">
        <v>77</v>
      </c>
      <c r="AU1350" s="4">
        <v>42827</v>
      </c>
      <c r="AV1350" s="1" t="s">
        <v>22841</v>
      </c>
      <c r="AW1350" s="2" t="s">
        <v>77</v>
      </c>
      <c r="AX1350" s="4">
        <v>42827</v>
      </c>
      <c r="AY1350" s="1" t="s">
        <v>75</v>
      </c>
      <c r="AZ1350" s="5">
        <v>326</v>
      </c>
      <c r="BA1350" s="1" t="s">
        <v>80</v>
      </c>
      <c r="BB1350" s="1" t="s">
        <v>79</v>
      </c>
    </row>
    <row r="1351" spans="1:54" x14ac:dyDescent="0.3">
      <c r="A1351" s="1" t="s">
        <v>22843</v>
      </c>
      <c r="B1351" t="str">
        <f>RIGHT(Tabel_query[[#This Row],[Titel]],1)</f>
        <v>A</v>
      </c>
      <c r="C1351" t="str">
        <f>RIGHT(Tabel_query[[#This Row],[Titel]],LEN(Tabel_query[[#This Row],[Titel]])-2)</f>
        <v>MOL_RKT_SS_PieterenPauwel_A</v>
      </c>
      <c r="D1351">
        <f>SEARCH("_",Tabel_query[[#This Row],[Kolom2]])</f>
        <v>4</v>
      </c>
      <c r="E1351" t="str">
        <f>LEFT(Tabel_query[[#This Row],[Kolom2]],Tabel_query[[#This Row],[Kolom3]]-1)</f>
        <v>MOL</v>
      </c>
      <c r="F1351" s="2" t="s">
        <v>731</v>
      </c>
      <c r="G1351" s="2" t="s">
        <v>88</v>
      </c>
      <c r="I1351" s="3" t="b">
        <v>0</v>
      </c>
      <c r="L1351" s="3" t="b">
        <v>1</v>
      </c>
      <c r="P1351" s="2" t="s">
        <v>775</v>
      </c>
      <c r="Q1351" s="2" t="s">
        <v>137</v>
      </c>
      <c r="T1351" s="1" t="s">
        <v>22858</v>
      </c>
      <c r="U1351" s="1" t="s">
        <v>22844</v>
      </c>
      <c r="V1351" s="1" t="s">
        <v>160</v>
      </c>
      <c r="W1351" s="1" t="s">
        <v>22804</v>
      </c>
      <c r="X1351" s="1" t="s">
        <v>22845</v>
      </c>
      <c r="Y1351" s="1" t="s">
        <v>22805</v>
      </c>
      <c r="Z1351" s="2" t="s">
        <v>22842</v>
      </c>
      <c r="AA1351" s="1" t="s">
        <v>22846</v>
      </c>
      <c r="AB1351" s="1" t="s">
        <v>22847</v>
      </c>
      <c r="AC1351" s="1" t="s">
        <v>22848</v>
      </c>
      <c r="AD1351" s="1" t="s">
        <v>22849</v>
      </c>
      <c r="AE1351" s="2" t="s">
        <v>78</v>
      </c>
      <c r="AF1351" s="4">
        <v>41757</v>
      </c>
      <c r="AG1351" s="1" t="s">
        <v>22850</v>
      </c>
      <c r="AH1351" s="1" t="s">
        <v>22859</v>
      </c>
      <c r="AI1351" s="1" t="s">
        <v>22851</v>
      </c>
      <c r="AJ1351" s="1" t="s">
        <v>22852</v>
      </c>
      <c r="AK1351" s="2" t="s">
        <v>77</v>
      </c>
      <c r="AL1351" s="4">
        <v>42850</v>
      </c>
      <c r="AM1351" s="1" t="s">
        <v>22853</v>
      </c>
      <c r="AN1351" s="1" t="s">
        <v>22854</v>
      </c>
      <c r="AO1351" s="1" t="s">
        <v>22855</v>
      </c>
      <c r="AP1351" s="1" t="s">
        <v>22856</v>
      </c>
      <c r="AQ1351" s="2" t="s">
        <v>78</v>
      </c>
      <c r="AR1351" s="4">
        <v>41757</v>
      </c>
      <c r="AS1351" s="1" t="s">
        <v>22857</v>
      </c>
      <c r="AT1351" s="2" t="s">
        <v>78</v>
      </c>
      <c r="AU1351" s="4">
        <v>41757</v>
      </c>
      <c r="AV1351" s="1" t="s">
        <v>22860</v>
      </c>
      <c r="AW1351" s="2" t="s">
        <v>77</v>
      </c>
      <c r="AX1351" s="4">
        <v>42850</v>
      </c>
      <c r="AY1351" s="1" t="s">
        <v>75</v>
      </c>
      <c r="AZ1351" s="5">
        <v>330</v>
      </c>
      <c r="BA1351" s="1" t="s">
        <v>80</v>
      </c>
      <c r="BB1351" s="1" t="s">
        <v>79</v>
      </c>
    </row>
    <row r="1352" spans="1:54" x14ac:dyDescent="0.3">
      <c r="A1352" s="1" t="s">
        <v>22861</v>
      </c>
      <c r="B1352" t="str">
        <f>RIGHT(Tabel_query[[#This Row],[Titel]],1)</f>
        <v>A</v>
      </c>
      <c r="C1352" t="str">
        <f>RIGHT(Tabel_query[[#This Row],[Titel]],LEN(Tabel_query[[#This Row],[Titel]])-2)</f>
        <v>MOL_RKT_ST_AntoniusAbt_A</v>
      </c>
      <c r="D1352">
        <f>SEARCH("_",Tabel_query[[#This Row],[Kolom2]])</f>
        <v>4</v>
      </c>
      <c r="E1352" t="str">
        <f>LEFT(Tabel_query[[#This Row],[Kolom2]],Tabel_query[[#This Row],[Kolom3]]-1)</f>
        <v>MOL</v>
      </c>
      <c r="F1352" s="2" t="s">
        <v>710</v>
      </c>
      <c r="G1352" s="2" t="s">
        <v>88</v>
      </c>
      <c r="H1352" s="1" t="s">
        <v>22862</v>
      </c>
      <c r="I1352" s="3" t="b">
        <v>0</v>
      </c>
      <c r="K1352" s="2" t="s">
        <v>660</v>
      </c>
      <c r="L1352" s="3" t="b">
        <v>0</v>
      </c>
      <c r="P1352" s="2" t="s">
        <v>775</v>
      </c>
      <c r="Q1352" s="2" t="s">
        <v>137</v>
      </c>
      <c r="Z1352" s="2" t="s">
        <v>22842</v>
      </c>
      <c r="AY1352" s="1" t="s">
        <v>75</v>
      </c>
      <c r="AZ1352" s="5">
        <v>2124</v>
      </c>
      <c r="BA1352" s="1" t="s">
        <v>80</v>
      </c>
      <c r="BB1352" s="1" t="s">
        <v>79</v>
      </c>
    </row>
    <row r="1353" spans="1:54" x14ac:dyDescent="0.3">
      <c r="A1353" s="1" t="s">
        <v>22863</v>
      </c>
      <c r="B1353" t="str">
        <f>RIGHT(Tabel_query[[#This Row],[Titel]],1)</f>
        <v>A</v>
      </c>
      <c r="C1353" t="str">
        <f>RIGHT(Tabel_query[[#This Row],[Titel]],LEN(Tabel_query[[#This Row],[Titel]])-2)</f>
        <v>MOL_RKT_ST_Apollonia_A</v>
      </c>
      <c r="D1353">
        <f>SEARCH("_",Tabel_query[[#This Row],[Kolom2]])</f>
        <v>4</v>
      </c>
      <c r="E1353" t="str">
        <f>LEFT(Tabel_query[[#This Row],[Kolom2]],Tabel_query[[#This Row],[Kolom3]]-1)</f>
        <v>MOL</v>
      </c>
      <c r="F1353" s="2" t="s">
        <v>710</v>
      </c>
      <c r="G1353" s="2" t="s">
        <v>88</v>
      </c>
      <c r="H1353" s="1" t="s">
        <v>22862</v>
      </c>
      <c r="I1353" s="3" t="b">
        <v>0</v>
      </c>
      <c r="K1353" s="2" t="s">
        <v>660</v>
      </c>
      <c r="L1353" s="3" t="b">
        <v>0</v>
      </c>
      <c r="P1353" s="2" t="s">
        <v>775</v>
      </c>
      <c r="Q1353" s="2" t="s">
        <v>137</v>
      </c>
      <c r="Z1353" s="2" t="s">
        <v>22842</v>
      </c>
      <c r="AY1353" s="1" t="s">
        <v>75</v>
      </c>
      <c r="AZ1353" s="5">
        <v>2125</v>
      </c>
      <c r="BA1353" s="1" t="s">
        <v>80</v>
      </c>
      <c r="BB1353" s="1" t="s">
        <v>79</v>
      </c>
    </row>
    <row r="1354" spans="1:54" x14ac:dyDescent="0.3">
      <c r="A1354" s="1" t="s">
        <v>22864</v>
      </c>
      <c r="B1354" t="str">
        <f>RIGHT(Tabel_query[[#This Row],[Titel]],1)</f>
        <v>A</v>
      </c>
      <c r="C1354" t="str">
        <f>RIGHT(Tabel_query[[#This Row],[Titel]],LEN(Tabel_query[[#This Row],[Titel]])-2)</f>
        <v>MOL_RKT_St_Bernardus_Sluis_A</v>
      </c>
      <c r="D1354">
        <f>SEARCH("_",Tabel_query[[#This Row],[Kolom2]])</f>
        <v>4</v>
      </c>
      <c r="E1354" t="str">
        <f>LEFT(Tabel_query[[#This Row],[Kolom2]],Tabel_query[[#This Row],[Kolom3]]-1)</f>
        <v>MOL</v>
      </c>
      <c r="F1354" s="2" t="s">
        <v>70</v>
      </c>
      <c r="G1354" s="2" t="s">
        <v>72</v>
      </c>
      <c r="I1354" s="3" t="b">
        <v>1</v>
      </c>
      <c r="J1354" s="1" t="s">
        <v>22880</v>
      </c>
      <c r="L1354" s="3" t="b">
        <v>1</v>
      </c>
      <c r="P1354" s="2" t="s">
        <v>775</v>
      </c>
      <c r="Q1354" s="2" t="s">
        <v>137</v>
      </c>
      <c r="T1354" s="1" t="s">
        <v>22878</v>
      </c>
      <c r="U1354" s="1" t="s">
        <v>22865</v>
      </c>
      <c r="V1354" s="1" t="s">
        <v>22866</v>
      </c>
      <c r="W1354" s="1" t="s">
        <v>22804</v>
      </c>
      <c r="X1354" s="1" t="s">
        <v>22867</v>
      </c>
      <c r="Y1354" s="1" t="s">
        <v>22805</v>
      </c>
      <c r="Z1354" s="2" t="s">
        <v>22842</v>
      </c>
      <c r="AA1354" s="1" t="s">
        <v>22868</v>
      </c>
      <c r="AB1354" s="1" t="s">
        <v>22869</v>
      </c>
      <c r="AC1354" s="1" t="s">
        <v>1717</v>
      </c>
      <c r="AD1354" s="1" t="s">
        <v>22870</v>
      </c>
      <c r="AE1354" s="2" t="s">
        <v>77</v>
      </c>
      <c r="AF1354" s="4">
        <v>42829</v>
      </c>
      <c r="AG1354" s="1" t="s">
        <v>22871</v>
      </c>
      <c r="AH1354" s="1" t="s">
        <v>22879</v>
      </c>
      <c r="AI1354" s="1" t="s">
        <v>22872</v>
      </c>
      <c r="AJ1354" s="1" t="s">
        <v>22873</v>
      </c>
      <c r="AK1354" s="2" t="s">
        <v>78</v>
      </c>
      <c r="AL1354" s="4">
        <v>41759</v>
      </c>
      <c r="AM1354" s="1" t="s">
        <v>22874</v>
      </c>
      <c r="AN1354" s="1" t="s">
        <v>22875</v>
      </c>
      <c r="AO1354" s="1" t="s">
        <v>1717</v>
      </c>
      <c r="AP1354" s="1" t="s">
        <v>22876</v>
      </c>
      <c r="AQ1354" s="2" t="s">
        <v>77</v>
      </c>
      <c r="AR1354" s="4">
        <v>42829</v>
      </c>
      <c r="AS1354" s="1" t="s">
        <v>22877</v>
      </c>
      <c r="AT1354" s="2" t="s">
        <v>78</v>
      </c>
      <c r="AU1354" s="4">
        <v>41759</v>
      </c>
      <c r="AV1354" s="1" t="s">
        <v>22881</v>
      </c>
      <c r="AW1354" s="2" t="s">
        <v>78</v>
      </c>
      <c r="AX1354" s="4">
        <v>42366</v>
      </c>
      <c r="AY1354" s="1" t="s">
        <v>75</v>
      </c>
      <c r="AZ1354" s="5">
        <v>327</v>
      </c>
      <c r="BA1354" s="1" t="s">
        <v>80</v>
      </c>
      <c r="BB1354" s="1" t="s">
        <v>79</v>
      </c>
    </row>
    <row r="1355" spans="1:54" x14ac:dyDescent="0.3">
      <c r="A1355" s="1" t="s">
        <v>22882</v>
      </c>
      <c r="B1355" t="str">
        <f>RIGHT(Tabel_query[[#This Row],[Titel]],1)</f>
        <v>A</v>
      </c>
      <c r="C1355" t="str">
        <f>RIGHT(Tabel_query[[#This Row],[Titel]],LEN(Tabel_query[[#This Row],[Titel]])-2)</f>
        <v>MOL_RKT_St_Carolus_Borromeus_Rauw_A</v>
      </c>
      <c r="D1355">
        <f>SEARCH("_",Tabel_query[[#This Row],[Kolom2]])</f>
        <v>4</v>
      </c>
      <c r="E1355" t="str">
        <f>LEFT(Tabel_query[[#This Row],[Kolom2]],Tabel_query[[#This Row],[Kolom3]]-1)</f>
        <v>MOL</v>
      </c>
      <c r="F1355" s="2" t="s">
        <v>70</v>
      </c>
      <c r="G1355" s="2" t="s">
        <v>72</v>
      </c>
      <c r="I1355" s="3" t="b">
        <v>1</v>
      </c>
      <c r="J1355" s="1" t="s">
        <v>22898</v>
      </c>
      <c r="L1355" s="3" t="b">
        <v>1</v>
      </c>
      <c r="P1355" s="2" t="s">
        <v>775</v>
      </c>
      <c r="Q1355" s="2" t="s">
        <v>137</v>
      </c>
      <c r="T1355" s="1" t="s">
        <v>22896</v>
      </c>
      <c r="U1355" s="1" t="s">
        <v>2698</v>
      </c>
      <c r="V1355" s="1" t="s">
        <v>160</v>
      </c>
      <c r="W1355" s="1" t="s">
        <v>22804</v>
      </c>
      <c r="X1355" s="1" t="s">
        <v>22883</v>
      </c>
      <c r="Y1355" s="1" t="s">
        <v>22805</v>
      </c>
      <c r="Z1355" s="2" t="s">
        <v>22842</v>
      </c>
      <c r="AA1355" s="1" t="s">
        <v>22884</v>
      </c>
      <c r="AB1355" s="1" t="s">
        <v>22885</v>
      </c>
      <c r="AC1355" s="1" t="s">
        <v>22886</v>
      </c>
      <c r="AD1355" s="1" t="s">
        <v>22887</v>
      </c>
      <c r="AE1355" s="2" t="s">
        <v>78</v>
      </c>
      <c r="AF1355" s="4">
        <v>41745</v>
      </c>
      <c r="AG1355" s="1" t="s">
        <v>22888</v>
      </c>
      <c r="AH1355" s="1" t="s">
        <v>22897</v>
      </c>
      <c r="AI1355" s="1" t="s">
        <v>22889</v>
      </c>
      <c r="AJ1355" s="1" t="s">
        <v>22890</v>
      </c>
      <c r="AK1355" s="2" t="s">
        <v>77</v>
      </c>
      <c r="AL1355" s="4">
        <v>42852</v>
      </c>
      <c r="AM1355" s="1" t="s">
        <v>22891</v>
      </c>
      <c r="AN1355" s="1" t="s">
        <v>22892</v>
      </c>
      <c r="AO1355" s="1" t="s">
        <v>22893</v>
      </c>
      <c r="AP1355" s="1" t="s">
        <v>22894</v>
      </c>
      <c r="AQ1355" s="2" t="s">
        <v>77</v>
      </c>
      <c r="AR1355" s="4">
        <v>42852</v>
      </c>
      <c r="AS1355" s="1" t="s">
        <v>22895</v>
      </c>
      <c r="AT1355" s="2" t="s">
        <v>78</v>
      </c>
      <c r="AU1355" s="4">
        <v>41745</v>
      </c>
      <c r="AV1355" s="1" t="s">
        <v>22899</v>
      </c>
      <c r="AW1355" s="2" t="s">
        <v>78</v>
      </c>
      <c r="AX1355" s="4">
        <v>41745</v>
      </c>
      <c r="AY1355" s="1" t="s">
        <v>75</v>
      </c>
      <c r="AZ1355" s="5">
        <v>331</v>
      </c>
      <c r="BA1355" s="1" t="s">
        <v>80</v>
      </c>
      <c r="BB1355" s="1" t="s">
        <v>79</v>
      </c>
    </row>
    <row r="1356" spans="1:54" x14ac:dyDescent="0.3">
      <c r="A1356" s="1" t="s">
        <v>22900</v>
      </c>
      <c r="B1356" t="str">
        <f>RIGHT(Tabel_query[[#This Row],[Titel]],1)</f>
        <v>A</v>
      </c>
      <c r="C1356" t="str">
        <f>RIGHT(Tabel_query[[#This Row],[Titel]],LEN(Tabel_query[[#This Row],[Titel]])-2)</f>
        <v>MOL_RKT_St_Jozef_Ambachtsman_Ginderbuiten_A</v>
      </c>
      <c r="D1356">
        <f>SEARCH("_",Tabel_query[[#This Row],[Kolom2]])</f>
        <v>4</v>
      </c>
      <c r="E1356" t="str">
        <f>LEFT(Tabel_query[[#This Row],[Kolom2]],Tabel_query[[#This Row],[Kolom3]]-1)</f>
        <v>MOL</v>
      </c>
      <c r="F1356" s="2" t="s">
        <v>70</v>
      </c>
      <c r="G1356" s="2" t="s">
        <v>72</v>
      </c>
      <c r="I1356" s="3" t="b">
        <v>0</v>
      </c>
      <c r="L1356" s="3" t="b">
        <v>1</v>
      </c>
      <c r="P1356" s="2" t="s">
        <v>775</v>
      </c>
      <c r="Q1356" s="2" t="s">
        <v>137</v>
      </c>
      <c r="T1356" s="1" t="s">
        <v>22912</v>
      </c>
      <c r="U1356" s="1" t="s">
        <v>22901</v>
      </c>
      <c r="V1356" s="1" t="s">
        <v>258</v>
      </c>
      <c r="W1356" s="1" t="s">
        <v>22804</v>
      </c>
      <c r="X1356" s="1" t="s">
        <v>22902</v>
      </c>
      <c r="Y1356" s="1" t="s">
        <v>22805</v>
      </c>
      <c r="Z1356" s="2" t="s">
        <v>22842</v>
      </c>
      <c r="AA1356" s="1" t="s">
        <v>22903</v>
      </c>
      <c r="AB1356" s="1" t="s">
        <v>22904</v>
      </c>
      <c r="AC1356" s="1" t="s">
        <v>1717</v>
      </c>
      <c r="AD1356" s="1" t="s">
        <v>22905</v>
      </c>
      <c r="AE1356" s="2" t="s">
        <v>78</v>
      </c>
      <c r="AG1356" s="1" t="s">
        <v>22906</v>
      </c>
      <c r="AH1356" s="1" t="s">
        <v>22913</v>
      </c>
      <c r="AI1356" s="1" t="s">
        <v>1717</v>
      </c>
      <c r="AJ1356" s="1" t="s">
        <v>22907</v>
      </c>
      <c r="AK1356" s="2" t="s">
        <v>77</v>
      </c>
      <c r="AL1356" s="4">
        <v>42843</v>
      </c>
      <c r="AM1356" s="1" t="s">
        <v>22908</v>
      </c>
      <c r="AN1356" s="1" t="s">
        <v>22909</v>
      </c>
      <c r="AO1356" s="1" t="s">
        <v>1717</v>
      </c>
      <c r="AP1356" s="1" t="s">
        <v>22910</v>
      </c>
      <c r="AQ1356" s="2" t="s">
        <v>77</v>
      </c>
      <c r="AR1356" s="4">
        <v>42843</v>
      </c>
      <c r="AS1356" s="1" t="s">
        <v>22911</v>
      </c>
      <c r="AT1356" s="2" t="s">
        <v>78</v>
      </c>
      <c r="AV1356" s="1" t="s">
        <v>22914</v>
      </c>
      <c r="AW1356" s="2" t="s">
        <v>78</v>
      </c>
      <c r="AY1356" s="1" t="s">
        <v>75</v>
      </c>
      <c r="AZ1356" s="5">
        <v>329</v>
      </c>
      <c r="BA1356" s="1" t="s">
        <v>80</v>
      </c>
      <c r="BB1356" s="1" t="s">
        <v>79</v>
      </c>
    </row>
    <row r="1357" spans="1:54" x14ac:dyDescent="0.3">
      <c r="A1357" s="1" t="s">
        <v>22915</v>
      </c>
      <c r="B1357" t="str">
        <f>RIGHT(Tabel_query[[#This Row],[Titel]],1)</f>
        <v>A</v>
      </c>
      <c r="C1357" t="str">
        <f>RIGHT(Tabel_query[[#This Row],[Titel]],LEN(Tabel_query[[#This Row],[Titel]])-2)</f>
        <v>MOL_RKT_St_Jozef_Wezel_A</v>
      </c>
      <c r="D1357">
        <f>SEARCH("_",Tabel_query[[#This Row],[Kolom2]])</f>
        <v>4</v>
      </c>
      <c r="E1357" t="str">
        <f>LEFT(Tabel_query[[#This Row],[Kolom2]],Tabel_query[[#This Row],[Kolom3]]-1)</f>
        <v>MOL</v>
      </c>
      <c r="F1357" s="2" t="s">
        <v>70</v>
      </c>
      <c r="G1357" s="2" t="s">
        <v>72</v>
      </c>
      <c r="I1357" s="3" t="b">
        <v>1</v>
      </c>
      <c r="J1357" s="1" t="s">
        <v>22932</v>
      </c>
      <c r="L1357" s="3" t="b">
        <v>1</v>
      </c>
      <c r="P1357" s="2" t="s">
        <v>775</v>
      </c>
      <c r="Q1357" s="2" t="s">
        <v>137</v>
      </c>
      <c r="T1357" s="1" t="s">
        <v>22930</v>
      </c>
      <c r="U1357" s="1" t="s">
        <v>22916</v>
      </c>
      <c r="V1357" s="1" t="s">
        <v>3804</v>
      </c>
      <c r="W1357" s="1" t="s">
        <v>22804</v>
      </c>
      <c r="X1357" s="1" t="s">
        <v>22917</v>
      </c>
      <c r="Y1357" s="1" t="s">
        <v>22805</v>
      </c>
      <c r="Z1357" s="2" t="s">
        <v>22842</v>
      </c>
      <c r="AA1357" s="1" t="s">
        <v>22918</v>
      </c>
      <c r="AB1357" s="1" t="s">
        <v>22919</v>
      </c>
      <c r="AC1357" s="1" t="s">
        <v>22920</v>
      </c>
      <c r="AD1357" s="1" t="s">
        <v>22921</v>
      </c>
      <c r="AE1357" s="2" t="s">
        <v>78</v>
      </c>
      <c r="AF1357" s="4">
        <v>41737</v>
      </c>
      <c r="AG1357" s="1" t="s">
        <v>22922</v>
      </c>
      <c r="AH1357" s="1" t="s">
        <v>22931</v>
      </c>
      <c r="AI1357" s="1" t="s">
        <v>22923</v>
      </c>
      <c r="AJ1357" s="1" t="s">
        <v>22924</v>
      </c>
      <c r="AK1357" s="2" t="s">
        <v>78</v>
      </c>
      <c r="AL1357" s="4">
        <v>41737</v>
      </c>
      <c r="AM1357" s="1" t="s">
        <v>22925</v>
      </c>
      <c r="AN1357" s="1" t="s">
        <v>22926</v>
      </c>
      <c r="AO1357" s="1" t="s">
        <v>22927</v>
      </c>
      <c r="AP1357" s="1" t="s">
        <v>22928</v>
      </c>
      <c r="AQ1357" s="2" t="s">
        <v>77</v>
      </c>
      <c r="AR1357" s="4">
        <v>42830</v>
      </c>
      <c r="AS1357" s="1" t="s">
        <v>22929</v>
      </c>
      <c r="AT1357" s="2" t="s">
        <v>77</v>
      </c>
      <c r="AU1357" s="4">
        <v>42830</v>
      </c>
      <c r="AV1357" s="1" t="s">
        <v>22933</v>
      </c>
      <c r="AW1357" s="2" t="s">
        <v>78</v>
      </c>
      <c r="AX1357" s="4">
        <v>41737</v>
      </c>
      <c r="AY1357" s="1" t="s">
        <v>75</v>
      </c>
      <c r="AZ1357" s="5">
        <v>328</v>
      </c>
      <c r="BA1357" s="1" t="s">
        <v>80</v>
      </c>
      <c r="BB1357" s="1" t="s">
        <v>79</v>
      </c>
    </row>
    <row r="1358" spans="1:54" x14ac:dyDescent="0.3">
      <c r="A1358" s="1" t="s">
        <v>22934</v>
      </c>
      <c r="B1358" t="str">
        <f>RIGHT(Tabel_query[[#This Row],[Titel]],1)</f>
        <v>A</v>
      </c>
      <c r="C1358" t="str">
        <f>RIGHT(Tabel_query[[#This Row],[Titel]],LEN(Tabel_query[[#This Row],[Titel]])-2)</f>
        <v>MOL_RKT_St_Niklaas_Postel_A</v>
      </c>
      <c r="D1358">
        <f>SEARCH("_",Tabel_query[[#This Row],[Kolom2]])</f>
        <v>4</v>
      </c>
      <c r="E1358" t="str">
        <f>LEFT(Tabel_query[[#This Row],[Kolom2]],Tabel_query[[#This Row],[Kolom3]]-1)</f>
        <v>MOL</v>
      </c>
      <c r="F1358" s="2" t="s">
        <v>70</v>
      </c>
      <c r="G1358" s="2" t="s">
        <v>72</v>
      </c>
      <c r="I1358" s="3" t="b">
        <v>0</v>
      </c>
      <c r="L1358" s="3" t="b">
        <v>1</v>
      </c>
      <c r="P1358" s="2" t="s">
        <v>775</v>
      </c>
      <c r="Q1358" s="2" t="s">
        <v>137</v>
      </c>
      <c r="T1358" s="1" t="s">
        <v>22949</v>
      </c>
      <c r="U1358" s="1" t="s">
        <v>22935</v>
      </c>
      <c r="V1358" s="1" t="s">
        <v>543</v>
      </c>
      <c r="W1358" s="1" t="s">
        <v>22804</v>
      </c>
      <c r="X1358" s="1" t="s">
        <v>22936</v>
      </c>
      <c r="Y1358" s="1" t="s">
        <v>22805</v>
      </c>
      <c r="Z1358" s="2" t="s">
        <v>22842</v>
      </c>
      <c r="AA1358" s="1" t="s">
        <v>22937</v>
      </c>
      <c r="AB1358" s="1" t="s">
        <v>22938</v>
      </c>
      <c r="AC1358" s="1" t="s">
        <v>22939</v>
      </c>
      <c r="AD1358" s="1" t="s">
        <v>22940</v>
      </c>
      <c r="AE1358" s="2" t="s">
        <v>77</v>
      </c>
      <c r="AF1358" s="4">
        <v>42848</v>
      </c>
      <c r="AG1358" s="1" t="s">
        <v>22941</v>
      </c>
      <c r="AH1358" s="1" t="s">
        <v>22950</v>
      </c>
      <c r="AI1358" s="1" t="s">
        <v>22942</v>
      </c>
      <c r="AJ1358" s="1" t="s">
        <v>22943</v>
      </c>
      <c r="AK1358" s="2" t="s">
        <v>77</v>
      </c>
      <c r="AL1358" s="4">
        <v>42848</v>
      </c>
      <c r="AM1358" s="1" t="s">
        <v>22944</v>
      </c>
      <c r="AN1358" s="1" t="s">
        <v>22945</v>
      </c>
      <c r="AO1358" s="1" t="s">
        <v>22946</v>
      </c>
      <c r="AP1358" s="1" t="s">
        <v>22947</v>
      </c>
      <c r="AQ1358" s="2" t="s">
        <v>78</v>
      </c>
      <c r="AR1358" s="4">
        <v>41749</v>
      </c>
      <c r="AS1358" s="1" t="s">
        <v>22948</v>
      </c>
      <c r="AT1358" s="2" t="s">
        <v>78</v>
      </c>
      <c r="AU1358" s="4">
        <v>41749</v>
      </c>
      <c r="AV1358" s="1" t="s">
        <v>22951</v>
      </c>
      <c r="AW1358" s="2" t="s">
        <v>78</v>
      </c>
      <c r="AX1358" s="4">
        <v>41749</v>
      </c>
      <c r="AY1358" s="1" t="s">
        <v>75</v>
      </c>
      <c r="AZ1358" s="5">
        <v>332</v>
      </c>
      <c r="BA1358" s="1" t="s">
        <v>80</v>
      </c>
      <c r="BB1358" s="1" t="s">
        <v>79</v>
      </c>
    </row>
    <row r="1359" spans="1:54" x14ac:dyDescent="0.3">
      <c r="A1359" s="1" t="s">
        <v>22952</v>
      </c>
      <c r="B1359" t="str">
        <f>RIGHT(Tabel_query[[#This Row],[Titel]],1)</f>
        <v>A</v>
      </c>
      <c r="C1359" t="str">
        <f>RIGHT(Tabel_query[[#This Row],[Titel]],LEN(Tabel_query[[#This Row],[Titel]])-2)</f>
        <v>MOL_RKT_St_Odrada_Millegem_A</v>
      </c>
      <c r="D1359">
        <f>SEARCH("_",Tabel_query[[#This Row],[Kolom2]])</f>
        <v>4</v>
      </c>
      <c r="E1359" t="str">
        <f>LEFT(Tabel_query[[#This Row],[Kolom2]],Tabel_query[[#This Row],[Kolom3]]-1)</f>
        <v>MOL</v>
      </c>
      <c r="F1359" s="2" t="s">
        <v>70</v>
      </c>
      <c r="G1359" s="2" t="s">
        <v>72</v>
      </c>
      <c r="I1359" s="3" t="b">
        <v>0</v>
      </c>
      <c r="L1359" s="3" t="b">
        <v>1</v>
      </c>
      <c r="P1359" s="2" t="s">
        <v>775</v>
      </c>
      <c r="Q1359" s="2" t="s">
        <v>137</v>
      </c>
      <c r="T1359" s="1" t="s">
        <v>22967</v>
      </c>
      <c r="U1359" s="1" t="s">
        <v>22953</v>
      </c>
      <c r="V1359" s="1" t="s">
        <v>681</v>
      </c>
      <c r="W1359" s="1" t="s">
        <v>22804</v>
      </c>
      <c r="X1359" s="1" t="s">
        <v>22954</v>
      </c>
      <c r="Y1359" s="1" t="s">
        <v>22805</v>
      </c>
      <c r="Z1359" s="2" t="s">
        <v>22842</v>
      </c>
      <c r="AA1359" s="1" t="s">
        <v>22955</v>
      </c>
      <c r="AB1359" s="1" t="s">
        <v>22956</v>
      </c>
      <c r="AC1359" s="1" t="s">
        <v>22957</v>
      </c>
      <c r="AD1359" s="1" t="s">
        <v>22958</v>
      </c>
      <c r="AE1359" s="2" t="s">
        <v>78</v>
      </c>
      <c r="AG1359" s="1" t="s">
        <v>22959</v>
      </c>
      <c r="AH1359" s="1" t="s">
        <v>22968</v>
      </c>
      <c r="AI1359" s="1" t="s">
        <v>22960</v>
      </c>
      <c r="AJ1359" s="1" t="s">
        <v>22961</v>
      </c>
      <c r="AK1359" s="2" t="s">
        <v>77</v>
      </c>
      <c r="AL1359" s="4">
        <v>42835</v>
      </c>
      <c r="AM1359" s="1" t="s">
        <v>22962</v>
      </c>
      <c r="AN1359" s="1" t="s">
        <v>22963</v>
      </c>
      <c r="AO1359" s="1" t="s">
        <v>22964</v>
      </c>
      <c r="AP1359" s="1" t="s">
        <v>22965</v>
      </c>
      <c r="AQ1359" s="2" t="s">
        <v>77</v>
      </c>
      <c r="AR1359" s="4">
        <v>42835</v>
      </c>
      <c r="AS1359" s="1" t="s">
        <v>22966</v>
      </c>
      <c r="AT1359" s="2" t="s">
        <v>78</v>
      </c>
      <c r="AV1359" s="1" t="s">
        <v>22969</v>
      </c>
      <c r="AW1359" s="2" t="s">
        <v>78</v>
      </c>
      <c r="AY1359" s="1" t="s">
        <v>75</v>
      </c>
      <c r="AZ1359" s="5">
        <v>333</v>
      </c>
      <c r="BA1359" s="1" t="s">
        <v>80</v>
      </c>
      <c r="BB1359" s="1" t="s">
        <v>79</v>
      </c>
    </row>
    <row r="1360" spans="1:54" x14ac:dyDescent="0.3">
      <c r="A1360" s="1" t="s">
        <v>22970</v>
      </c>
      <c r="B1360" t="str">
        <f>RIGHT(Tabel_query[[#This Row],[Titel]],1)</f>
        <v>A</v>
      </c>
      <c r="C1360" t="str">
        <f>RIGHT(Tabel_query[[#This Row],[Titel]],LEN(Tabel_query[[#This Row],[Titel]])-2)</f>
        <v>MOL_RKT_St_Willibrordus_Ezaart_A</v>
      </c>
      <c r="D1360">
        <f>SEARCH("_",Tabel_query[[#This Row],[Kolom2]])</f>
        <v>4</v>
      </c>
      <c r="E1360" t="str">
        <f>LEFT(Tabel_query[[#This Row],[Kolom2]],Tabel_query[[#This Row],[Kolom3]]-1)</f>
        <v>MOL</v>
      </c>
      <c r="F1360" s="2" t="s">
        <v>70</v>
      </c>
      <c r="G1360" s="2" t="s">
        <v>72</v>
      </c>
      <c r="I1360" s="3" t="b">
        <v>0</v>
      </c>
      <c r="L1360" s="3" t="b">
        <v>1</v>
      </c>
      <c r="P1360" s="2" t="s">
        <v>775</v>
      </c>
      <c r="Q1360" s="2" t="s">
        <v>137</v>
      </c>
      <c r="T1360" s="1" t="s">
        <v>22984</v>
      </c>
      <c r="U1360" s="1" t="s">
        <v>22971</v>
      </c>
      <c r="V1360" s="1" t="s">
        <v>22972</v>
      </c>
      <c r="W1360" s="1" t="s">
        <v>22804</v>
      </c>
      <c r="X1360" s="1" t="s">
        <v>22973</v>
      </c>
      <c r="Y1360" s="1" t="s">
        <v>22805</v>
      </c>
      <c r="Z1360" s="2" t="s">
        <v>22842</v>
      </c>
      <c r="AA1360" s="1" t="s">
        <v>22974</v>
      </c>
      <c r="AB1360" s="1" t="s">
        <v>2170</v>
      </c>
      <c r="AC1360" s="1" t="s">
        <v>22975</v>
      </c>
      <c r="AD1360" s="1" t="s">
        <v>2170</v>
      </c>
      <c r="AE1360" s="2" t="s">
        <v>157</v>
      </c>
      <c r="AG1360" s="1" t="s">
        <v>22976</v>
      </c>
      <c r="AH1360" s="1" t="s">
        <v>22985</v>
      </c>
      <c r="AI1360" s="1" t="s">
        <v>22977</v>
      </c>
      <c r="AJ1360" s="1" t="s">
        <v>22978</v>
      </c>
      <c r="AK1360" s="2" t="s">
        <v>77</v>
      </c>
      <c r="AL1360" s="4">
        <v>42849</v>
      </c>
      <c r="AM1360" s="1" t="s">
        <v>22979</v>
      </c>
      <c r="AN1360" s="1" t="s">
        <v>22980</v>
      </c>
      <c r="AO1360" s="1" t="s">
        <v>22981</v>
      </c>
      <c r="AP1360" s="1" t="s">
        <v>22982</v>
      </c>
      <c r="AQ1360" s="2" t="s">
        <v>78</v>
      </c>
      <c r="AS1360" s="1" t="s">
        <v>22983</v>
      </c>
      <c r="AT1360" s="2" t="s">
        <v>78</v>
      </c>
      <c r="AV1360" s="1" t="s">
        <v>22986</v>
      </c>
      <c r="AW1360" s="2" t="s">
        <v>77</v>
      </c>
      <c r="AX1360" s="4">
        <v>42849</v>
      </c>
      <c r="AY1360" s="1" t="s">
        <v>75</v>
      </c>
      <c r="AZ1360" s="5">
        <v>334</v>
      </c>
      <c r="BA1360" s="1" t="s">
        <v>80</v>
      </c>
      <c r="BB1360" s="1" t="s">
        <v>79</v>
      </c>
    </row>
    <row r="1361" spans="1:54" x14ac:dyDescent="0.3">
      <c r="A1361" s="1" t="s">
        <v>22987</v>
      </c>
      <c r="B1361" t="str">
        <f>RIGHT(Tabel_query[[#This Row],[Titel]],1)</f>
        <v>W</v>
      </c>
      <c r="C1361" t="str">
        <f>RIGHT(Tabel_query[[#This Row],[Titel]],LEN(Tabel_query[[#This Row],[Titel]])-2)</f>
        <v>MOORSLEDE_RKT_OLV_Onbevl_Ontvangen_W</v>
      </c>
      <c r="D1361">
        <f>SEARCH("_",Tabel_query[[#This Row],[Kolom2]])</f>
        <v>10</v>
      </c>
      <c r="E1361" t="str">
        <f>LEFT(Tabel_query[[#This Row],[Kolom2]],Tabel_query[[#This Row],[Kolom3]]-1)</f>
        <v>MOORSLEDE</v>
      </c>
      <c r="F1361" s="2" t="s">
        <v>70</v>
      </c>
      <c r="G1361" s="2" t="s">
        <v>72</v>
      </c>
      <c r="I1361" s="3" t="b">
        <v>1</v>
      </c>
      <c r="J1361" s="1" t="s">
        <v>23005</v>
      </c>
      <c r="L1361" s="3" t="b">
        <v>1</v>
      </c>
      <c r="M1361" s="1" t="s">
        <v>17572</v>
      </c>
      <c r="P1361" s="2" t="s">
        <v>928</v>
      </c>
      <c r="Q1361" s="2" t="s">
        <v>137</v>
      </c>
      <c r="T1361" s="1" t="s">
        <v>6261</v>
      </c>
      <c r="U1361" s="1" t="s">
        <v>22988</v>
      </c>
      <c r="V1361" s="1" t="s">
        <v>681</v>
      </c>
      <c r="W1361" s="1" t="s">
        <v>22989</v>
      </c>
      <c r="X1361" s="1" t="s">
        <v>22991</v>
      </c>
      <c r="Y1361" s="1" t="s">
        <v>22990</v>
      </c>
      <c r="Z1361" s="2" t="s">
        <v>23007</v>
      </c>
      <c r="AA1361" s="1" t="s">
        <v>22992</v>
      </c>
      <c r="AB1361" s="1" t="s">
        <v>22993</v>
      </c>
      <c r="AC1361" s="1" t="s">
        <v>22994</v>
      </c>
      <c r="AD1361" s="1" t="s">
        <v>22995</v>
      </c>
      <c r="AE1361" s="2" t="s">
        <v>78</v>
      </c>
      <c r="AF1361" s="4">
        <v>42849</v>
      </c>
      <c r="AG1361" s="1" t="s">
        <v>22996</v>
      </c>
      <c r="AH1361" s="1" t="s">
        <v>23004</v>
      </c>
      <c r="AI1361" s="1" t="s">
        <v>22997</v>
      </c>
      <c r="AJ1361" s="1" t="s">
        <v>22998</v>
      </c>
      <c r="AK1361" s="2" t="s">
        <v>77</v>
      </c>
      <c r="AL1361" s="4">
        <v>42849</v>
      </c>
      <c r="AM1361" s="1" t="s">
        <v>22999</v>
      </c>
      <c r="AN1361" s="1" t="s">
        <v>23000</v>
      </c>
      <c r="AO1361" s="1" t="s">
        <v>23001</v>
      </c>
      <c r="AP1361" s="1" t="s">
        <v>23002</v>
      </c>
      <c r="AQ1361" s="2" t="s">
        <v>77</v>
      </c>
      <c r="AR1361" s="4">
        <v>42849</v>
      </c>
      <c r="AS1361" s="1" t="s">
        <v>23003</v>
      </c>
      <c r="AT1361" s="2" t="s">
        <v>78</v>
      </c>
      <c r="AU1361" s="4">
        <v>42832</v>
      </c>
      <c r="AV1361" s="1" t="s">
        <v>23006</v>
      </c>
      <c r="AW1361" s="2" t="s">
        <v>78</v>
      </c>
      <c r="AX1361" s="4">
        <v>42832</v>
      </c>
      <c r="AY1361" s="1" t="s">
        <v>75</v>
      </c>
      <c r="AZ1361" s="5">
        <v>1479</v>
      </c>
      <c r="BA1361" s="1" t="s">
        <v>80</v>
      </c>
      <c r="BB1361" s="1" t="s">
        <v>79</v>
      </c>
    </row>
    <row r="1362" spans="1:54" x14ac:dyDescent="0.3">
      <c r="A1362" s="1" t="s">
        <v>23008</v>
      </c>
      <c r="B1362" t="str">
        <f>RIGHT(Tabel_query[[#This Row],[Titel]],1)</f>
        <v>W</v>
      </c>
      <c r="C1362" t="str">
        <f>RIGHT(Tabel_query[[#This Row],[Titel]],LEN(Tabel_query[[#This Row],[Titel]])-2)</f>
        <v>MOORSLEDE_RKT_St_Martinus_W</v>
      </c>
      <c r="D1362">
        <f>SEARCH("_",Tabel_query[[#This Row],[Kolom2]])</f>
        <v>10</v>
      </c>
      <c r="E1362" t="str">
        <f>LEFT(Tabel_query[[#This Row],[Kolom2]],Tabel_query[[#This Row],[Kolom3]]-1)</f>
        <v>MOORSLEDE</v>
      </c>
      <c r="F1362" s="2" t="s">
        <v>235</v>
      </c>
      <c r="G1362" s="2" t="s">
        <v>72</v>
      </c>
      <c r="H1362" s="1" t="s">
        <v>23024</v>
      </c>
      <c r="I1362" s="3" t="b">
        <v>0</v>
      </c>
      <c r="L1362" s="3" t="b">
        <v>1</v>
      </c>
      <c r="M1362" s="1" t="s">
        <v>17731</v>
      </c>
      <c r="P1362" s="2" t="s">
        <v>928</v>
      </c>
      <c r="Q1362" s="2" t="s">
        <v>137</v>
      </c>
      <c r="T1362" s="1" t="s">
        <v>1027</v>
      </c>
      <c r="U1362" s="1" t="s">
        <v>523</v>
      </c>
      <c r="V1362" s="1" t="s">
        <v>258</v>
      </c>
      <c r="W1362" s="1" t="s">
        <v>22989</v>
      </c>
      <c r="X1362" s="1" t="s">
        <v>23010</v>
      </c>
      <c r="Y1362" s="1" t="s">
        <v>23009</v>
      </c>
      <c r="Z1362" s="2" t="s">
        <v>23007</v>
      </c>
      <c r="AA1362" s="1" t="s">
        <v>23011</v>
      </c>
      <c r="AB1362" s="1" t="s">
        <v>23012</v>
      </c>
      <c r="AC1362" s="1" t="s">
        <v>23013</v>
      </c>
      <c r="AD1362" s="1" t="s">
        <v>23014</v>
      </c>
      <c r="AE1362" s="2" t="s">
        <v>78</v>
      </c>
      <c r="AF1362" s="4">
        <v>42835</v>
      </c>
      <c r="AG1362" s="1" t="s">
        <v>23015</v>
      </c>
      <c r="AH1362" s="1" t="s">
        <v>23023</v>
      </c>
      <c r="AI1362" s="1" t="s">
        <v>23016</v>
      </c>
      <c r="AJ1362" s="1" t="s">
        <v>23017</v>
      </c>
      <c r="AK1362" s="2" t="s">
        <v>78</v>
      </c>
      <c r="AL1362" s="4">
        <v>42835</v>
      </c>
      <c r="AM1362" s="1" t="s">
        <v>23018</v>
      </c>
      <c r="AN1362" s="1" t="s">
        <v>23019</v>
      </c>
      <c r="AO1362" s="1" t="s">
        <v>23020</v>
      </c>
      <c r="AP1362" s="1" t="s">
        <v>23021</v>
      </c>
      <c r="AQ1362" s="2" t="s">
        <v>78</v>
      </c>
      <c r="AR1362" s="4">
        <v>42835</v>
      </c>
      <c r="AS1362" s="1" t="s">
        <v>23022</v>
      </c>
      <c r="AT1362" s="2" t="s">
        <v>77</v>
      </c>
      <c r="AU1362" s="4">
        <v>42835</v>
      </c>
      <c r="AV1362" s="1" t="s">
        <v>23025</v>
      </c>
      <c r="AW1362" s="2" t="s">
        <v>77</v>
      </c>
      <c r="AX1362" s="4">
        <v>42835</v>
      </c>
      <c r="AY1362" s="1" t="s">
        <v>75</v>
      </c>
      <c r="AZ1362" s="5">
        <v>1480</v>
      </c>
      <c r="BA1362" s="1" t="s">
        <v>80</v>
      </c>
      <c r="BB1362" s="1" t="s">
        <v>79</v>
      </c>
    </row>
    <row r="1363" spans="1:54" x14ac:dyDescent="0.3">
      <c r="A1363" s="1" t="s">
        <v>23026</v>
      </c>
      <c r="B1363" t="str">
        <f>RIGHT(Tabel_query[[#This Row],[Titel]],1)</f>
        <v>W</v>
      </c>
      <c r="C1363" t="str">
        <f>RIGHT(Tabel_query[[#This Row],[Titel]],LEN(Tabel_query[[#This Row],[Titel]])-2)</f>
        <v>MOORSLEDE_RKT_St_Theresia_W</v>
      </c>
      <c r="D1363">
        <f>SEARCH("_",Tabel_query[[#This Row],[Kolom2]])</f>
        <v>10</v>
      </c>
      <c r="E1363" t="str">
        <f>LEFT(Tabel_query[[#This Row],[Kolom2]],Tabel_query[[#This Row],[Kolom3]]-1)</f>
        <v>MOORSLEDE</v>
      </c>
      <c r="F1363" s="2" t="s">
        <v>70</v>
      </c>
      <c r="G1363" s="2" t="s">
        <v>72</v>
      </c>
      <c r="I1363" s="3" t="b">
        <v>1</v>
      </c>
      <c r="J1363" s="1" t="s">
        <v>23042</v>
      </c>
      <c r="L1363" s="3" t="b">
        <v>1</v>
      </c>
      <c r="M1363" s="1" t="s">
        <v>17712</v>
      </c>
      <c r="P1363" s="2" t="s">
        <v>928</v>
      </c>
      <c r="Q1363" s="2" t="s">
        <v>137</v>
      </c>
      <c r="T1363" s="1" t="s">
        <v>23040</v>
      </c>
      <c r="U1363" s="1" t="s">
        <v>22988</v>
      </c>
      <c r="V1363" s="1" t="s">
        <v>681</v>
      </c>
      <c r="W1363" s="1" t="s">
        <v>22989</v>
      </c>
      <c r="X1363" s="1" t="s">
        <v>23027</v>
      </c>
      <c r="Y1363" s="1" t="s">
        <v>23009</v>
      </c>
      <c r="Z1363" s="2" t="s">
        <v>23007</v>
      </c>
      <c r="AA1363" s="1" t="s">
        <v>23028</v>
      </c>
      <c r="AB1363" s="1" t="s">
        <v>23029</v>
      </c>
      <c r="AC1363" s="1" t="s">
        <v>23030</v>
      </c>
      <c r="AD1363" s="1" t="s">
        <v>23031</v>
      </c>
      <c r="AE1363" s="2" t="s">
        <v>78</v>
      </c>
      <c r="AF1363" s="4">
        <v>42843</v>
      </c>
      <c r="AG1363" s="1" t="s">
        <v>23032</v>
      </c>
      <c r="AH1363" s="1" t="s">
        <v>23041</v>
      </c>
      <c r="AI1363" s="1" t="s">
        <v>23033</v>
      </c>
      <c r="AJ1363" s="1" t="s">
        <v>23034</v>
      </c>
      <c r="AK1363" s="2" t="s">
        <v>77</v>
      </c>
      <c r="AL1363" s="4">
        <v>42843</v>
      </c>
      <c r="AM1363" s="1" t="s">
        <v>23035</v>
      </c>
      <c r="AN1363" s="1" t="s">
        <v>23036</v>
      </c>
      <c r="AO1363" s="1" t="s">
        <v>23037</v>
      </c>
      <c r="AP1363" s="1" t="s">
        <v>23038</v>
      </c>
      <c r="AQ1363" s="2" t="s">
        <v>77</v>
      </c>
      <c r="AR1363" s="4">
        <v>42843</v>
      </c>
      <c r="AS1363" s="1" t="s">
        <v>23039</v>
      </c>
      <c r="AT1363" s="2" t="s">
        <v>78</v>
      </c>
      <c r="AU1363" s="4">
        <v>41739</v>
      </c>
      <c r="AV1363" s="1" t="s">
        <v>23043</v>
      </c>
      <c r="AW1363" s="2" t="s">
        <v>78</v>
      </c>
      <c r="AX1363" s="4">
        <v>41739</v>
      </c>
      <c r="AY1363" s="1" t="s">
        <v>75</v>
      </c>
      <c r="AZ1363" s="5">
        <v>1481</v>
      </c>
      <c r="BA1363" s="1" t="s">
        <v>80</v>
      </c>
      <c r="BB1363" s="1" t="s">
        <v>79</v>
      </c>
    </row>
    <row r="1364" spans="1:54" x14ac:dyDescent="0.3">
      <c r="A1364" s="1" t="s">
        <v>23044</v>
      </c>
      <c r="B1364" t="str">
        <f>RIGHT(Tabel_query[[#This Row],[Titel]],1)</f>
        <v>A</v>
      </c>
      <c r="C1364" t="str">
        <f>RIGHT(Tabel_query[[#This Row],[Titel]],LEN(Tabel_query[[#This Row],[Titel]])-2)</f>
        <v>MORTSEL_RKT_H_Kruis_Oude_God_A</v>
      </c>
      <c r="D1364">
        <f>SEARCH("_",Tabel_query[[#This Row],[Kolom2]])</f>
        <v>8</v>
      </c>
      <c r="E1364" t="str">
        <f>LEFT(Tabel_query[[#This Row],[Kolom2]],Tabel_query[[#This Row],[Kolom3]]-1)</f>
        <v>MORTSEL</v>
      </c>
      <c r="F1364" s="2" t="s">
        <v>70</v>
      </c>
      <c r="G1364" s="2" t="s">
        <v>72</v>
      </c>
      <c r="I1364" s="3" t="b">
        <v>0</v>
      </c>
      <c r="L1364" s="3" t="b">
        <v>0</v>
      </c>
      <c r="P1364" s="2" t="s">
        <v>775</v>
      </c>
      <c r="Q1364" s="2" t="s">
        <v>137</v>
      </c>
      <c r="T1364" s="1" t="s">
        <v>23057</v>
      </c>
      <c r="U1364" s="1" t="s">
        <v>23045</v>
      </c>
      <c r="V1364" s="1" t="s">
        <v>364</v>
      </c>
      <c r="W1364" s="1" t="s">
        <v>23046</v>
      </c>
      <c r="X1364" s="1" t="s">
        <v>23048</v>
      </c>
      <c r="Y1364" s="1" t="s">
        <v>23047</v>
      </c>
      <c r="Z1364" s="2" t="s">
        <v>23060</v>
      </c>
      <c r="AA1364" s="1" t="s">
        <v>23049</v>
      </c>
      <c r="AB1364" s="1" t="s">
        <v>23050</v>
      </c>
      <c r="AC1364" s="1" t="s">
        <v>23051</v>
      </c>
      <c r="AD1364" s="1" t="s">
        <v>23052</v>
      </c>
      <c r="AG1364" s="1" t="s">
        <v>23053</v>
      </c>
      <c r="AH1364" s="1" t="s">
        <v>23058</v>
      </c>
      <c r="AI1364" s="1" t="s">
        <v>23054</v>
      </c>
      <c r="AJ1364" s="1" t="s">
        <v>23055</v>
      </c>
      <c r="AM1364" s="1" t="s">
        <v>23056</v>
      </c>
      <c r="AV1364" s="1" t="s">
        <v>23059</v>
      </c>
      <c r="AY1364" s="1" t="s">
        <v>75</v>
      </c>
      <c r="AZ1364" s="5">
        <v>336</v>
      </c>
      <c r="BA1364" s="1" t="s">
        <v>80</v>
      </c>
      <c r="BB1364" s="1" t="s">
        <v>79</v>
      </c>
    </row>
    <row r="1365" spans="1:54" x14ac:dyDescent="0.3">
      <c r="A1365" s="1" t="s">
        <v>23061</v>
      </c>
      <c r="B1365" t="str">
        <f>RIGHT(Tabel_query[[#This Row],[Titel]],1)</f>
        <v>A</v>
      </c>
      <c r="C1365" t="str">
        <f>RIGHT(Tabel_query[[#This Row],[Titel]],LEN(Tabel_query[[#This Row],[Titel]])-2)</f>
        <v>MORTSEL_RKT_He_Bernadette_A</v>
      </c>
      <c r="D1365">
        <f>SEARCH("_",Tabel_query[[#This Row],[Kolom2]])</f>
        <v>8</v>
      </c>
      <c r="E1365" t="str">
        <f>LEFT(Tabel_query[[#This Row],[Kolom2]],Tabel_query[[#This Row],[Kolom3]]-1)</f>
        <v>MORTSEL</v>
      </c>
      <c r="F1365" s="2" t="s">
        <v>70</v>
      </c>
      <c r="G1365" s="2" t="s">
        <v>72</v>
      </c>
      <c r="I1365" s="3" t="b">
        <v>0</v>
      </c>
      <c r="L1365" s="3" t="b">
        <v>1</v>
      </c>
      <c r="P1365" s="2" t="s">
        <v>775</v>
      </c>
      <c r="Q1365" s="2" t="s">
        <v>137</v>
      </c>
      <c r="T1365" s="1" t="s">
        <v>23075</v>
      </c>
      <c r="U1365" s="1" t="s">
        <v>10687</v>
      </c>
      <c r="V1365" s="1" t="s">
        <v>54</v>
      </c>
      <c r="W1365" s="1" t="s">
        <v>23046</v>
      </c>
      <c r="X1365" s="1" t="s">
        <v>23062</v>
      </c>
      <c r="Y1365" s="1" t="s">
        <v>23047</v>
      </c>
      <c r="Z1365" s="2" t="s">
        <v>23060</v>
      </c>
      <c r="AA1365" s="1" t="s">
        <v>23063</v>
      </c>
      <c r="AB1365" s="1" t="s">
        <v>23064</v>
      </c>
      <c r="AC1365" s="1" t="s">
        <v>23065</v>
      </c>
      <c r="AD1365" s="1" t="s">
        <v>23066</v>
      </c>
      <c r="AE1365" s="2" t="s">
        <v>78</v>
      </c>
      <c r="AF1365" s="4">
        <v>41758</v>
      </c>
      <c r="AG1365" s="1" t="s">
        <v>23067</v>
      </c>
      <c r="AH1365" s="1" t="s">
        <v>23076</v>
      </c>
      <c r="AI1365" s="1" t="s">
        <v>23068</v>
      </c>
      <c r="AJ1365" s="1" t="s">
        <v>23069</v>
      </c>
      <c r="AK1365" s="2" t="s">
        <v>78</v>
      </c>
      <c r="AL1365" s="4">
        <v>41898</v>
      </c>
      <c r="AM1365" s="1" t="s">
        <v>23070</v>
      </c>
      <c r="AN1365" s="1" t="s">
        <v>23071</v>
      </c>
      <c r="AO1365" s="1" t="s">
        <v>23072</v>
      </c>
      <c r="AP1365" s="1" t="s">
        <v>23073</v>
      </c>
      <c r="AQ1365" s="2" t="s">
        <v>77</v>
      </c>
      <c r="AR1365" s="4">
        <v>42845</v>
      </c>
      <c r="AS1365" s="1" t="s">
        <v>23074</v>
      </c>
      <c r="AT1365" s="2" t="s">
        <v>78</v>
      </c>
      <c r="AU1365" s="4">
        <v>41758</v>
      </c>
      <c r="AV1365" s="1" t="s">
        <v>23077</v>
      </c>
      <c r="AW1365" s="2" t="s">
        <v>77</v>
      </c>
      <c r="AX1365" s="4">
        <v>42845</v>
      </c>
      <c r="AY1365" s="1" t="s">
        <v>75</v>
      </c>
      <c r="AZ1365" s="5">
        <v>335</v>
      </c>
      <c r="BA1365" s="1" t="s">
        <v>80</v>
      </c>
      <c r="BB1365" s="1" t="s">
        <v>79</v>
      </c>
    </row>
    <row r="1366" spans="1:54" x14ac:dyDescent="0.3">
      <c r="A1366" s="1" t="s">
        <v>23078</v>
      </c>
      <c r="B1366" t="str">
        <f>RIGHT(Tabel_query[[#This Row],[Titel]],1)</f>
        <v>A</v>
      </c>
      <c r="C1366" t="str">
        <f>RIGHT(Tabel_query[[#This Row],[Titel]],LEN(Tabel_query[[#This Row],[Titel]])-2)</f>
        <v>MORTSEL_RKT_St_Benedictus_A</v>
      </c>
      <c r="D1366">
        <f>SEARCH("_",Tabel_query[[#This Row],[Kolom2]])</f>
        <v>8</v>
      </c>
      <c r="E1366" t="str">
        <f>LEFT(Tabel_query[[#This Row],[Kolom2]],Tabel_query[[#This Row],[Kolom3]]-1)</f>
        <v>MORTSEL</v>
      </c>
      <c r="F1366" s="2" t="s">
        <v>70</v>
      </c>
      <c r="G1366" s="2" t="s">
        <v>72</v>
      </c>
      <c r="I1366" s="3" t="b">
        <v>0</v>
      </c>
      <c r="L1366" s="3" t="b">
        <v>1</v>
      </c>
      <c r="P1366" s="2" t="s">
        <v>775</v>
      </c>
      <c r="Q1366" s="2" t="s">
        <v>137</v>
      </c>
      <c r="T1366" s="1" t="s">
        <v>23092</v>
      </c>
      <c r="U1366" s="1" t="s">
        <v>4429</v>
      </c>
      <c r="V1366" s="1" t="s">
        <v>258</v>
      </c>
      <c r="W1366" s="1" t="s">
        <v>23046</v>
      </c>
      <c r="X1366" s="1" t="s">
        <v>23079</v>
      </c>
      <c r="Y1366" s="1" t="s">
        <v>23047</v>
      </c>
      <c r="Z1366" s="2" t="s">
        <v>23060</v>
      </c>
      <c r="AA1366" s="1" t="s">
        <v>23080</v>
      </c>
      <c r="AB1366" s="1" t="s">
        <v>23081</v>
      </c>
      <c r="AC1366" s="1" t="s">
        <v>23082</v>
      </c>
      <c r="AD1366" s="1" t="s">
        <v>23083</v>
      </c>
      <c r="AE1366" s="2" t="s">
        <v>77</v>
      </c>
      <c r="AF1366" s="4">
        <v>42857</v>
      </c>
      <c r="AG1366" s="1" t="s">
        <v>23084</v>
      </c>
      <c r="AH1366" s="1" t="s">
        <v>23093</v>
      </c>
      <c r="AI1366" s="1" t="s">
        <v>23085</v>
      </c>
      <c r="AJ1366" s="1" t="s">
        <v>23086</v>
      </c>
      <c r="AK1366" s="2" t="s">
        <v>78</v>
      </c>
      <c r="AM1366" s="1" t="s">
        <v>23087</v>
      </c>
      <c r="AN1366" s="1" t="s">
        <v>23088</v>
      </c>
      <c r="AO1366" s="1" t="s">
        <v>23089</v>
      </c>
      <c r="AP1366" s="1" t="s">
        <v>23090</v>
      </c>
      <c r="AQ1366" s="2" t="s">
        <v>77</v>
      </c>
      <c r="AR1366" s="4">
        <v>42857</v>
      </c>
      <c r="AS1366" s="1" t="s">
        <v>23091</v>
      </c>
      <c r="AT1366" s="2" t="s">
        <v>78</v>
      </c>
      <c r="AV1366" s="1" t="s">
        <v>23094</v>
      </c>
      <c r="AW1366" s="2" t="s">
        <v>157</v>
      </c>
      <c r="AY1366" s="1" t="s">
        <v>75</v>
      </c>
      <c r="AZ1366" s="5">
        <v>337</v>
      </c>
      <c r="BA1366" s="1" t="s">
        <v>80</v>
      </c>
      <c r="BB1366" s="1" t="s">
        <v>79</v>
      </c>
    </row>
    <row r="1367" spans="1:54" x14ac:dyDescent="0.3">
      <c r="A1367" s="1" t="s">
        <v>23095</v>
      </c>
      <c r="B1367" t="str">
        <f>RIGHT(Tabel_query[[#This Row],[Titel]],1)</f>
        <v>A</v>
      </c>
      <c r="C1367" t="str">
        <f>RIGHT(Tabel_query[[#This Row],[Titel]],LEN(Tabel_query[[#This Row],[Titel]])-2)</f>
        <v>MORTSEL_RKT_St_Jozef_A</v>
      </c>
      <c r="D1367">
        <f>SEARCH("_",Tabel_query[[#This Row],[Kolom2]])</f>
        <v>8</v>
      </c>
      <c r="E1367" t="str">
        <f>LEFT(Tabel_query[[#This Row],[Kolom2]],Tabel_query[[#This Row],[Kolom3]]-1)</f>
        <v>MORTSEL</v>
      </c>
      <c r="F1367" s="2" t="s">
        <v>70</v>
      </c>
      <c r="G1367" s="2" t="s">
        <v>72</v>
      </c>
      <c r="I1367" s="3" t="b">
        <v>1</v>
      </c>
      <c r="J1367" s="1" t="s">
        <v>23112</v>
      </c>
      <c r="L1367" s="3" t="b">
        <v>1</v>
      </c>
      <c r="P1367" s="2" t="s">
        <v>775</v>
      </c>
      <c r="Q1367" s="2" t="s">
        <v>137</v>
      </c>
      <c r="T1367" s="1" t="s">
        <v>8804</v>
      </c>
      <c r="U1367" s="1" t="s">
        <v>23096</v>
      </c>
      <c r="V1367" s="1" t="s">
        <v>23097</v>
      </c>
      <c r="W1367" s="1" t="s">
        <v>23046</v>
      </c>
      <c r="X1367" s="1" t="s">
        <v>23098</v>
      </c>
      <c r="Y1367" s="1" t="s">
        <v>23047</v>
      </c>
      <c r="Z1367" s="2" t="s">
        <v>23060</v>
      </c>
      <c r="AA1367" s="1" t="s">
        <v>23099</v>
      </c>
      <c r="AB1367" s="1" t="s">
        <v>23100</v>
      </c>
      <c r="AC1367" s="1" t="s">
        <v>23101</v>
      </c>
      <c r="AD1367" s="1" t="s">
        <v>23102</v>
      </c>
      <c r="AE1367" s="2" t="s">
        <v>78</v>
      </c>
      <c r="AG1367" s="1" t="s">
        <v>23103</v>
      </c>
      <c r="AH1367" s="1" t="s">
        <v>23111</v>
      </c>
      <c r="AI1367" s="1" t="s">
        <v>23104</v>
      </c>
      <c r="AJ1367" s="1" t="s">
        <v>23105</v>
      </c>
      <c r="AK1367" s="2" t="s">
        <v>77</v>
      </c>
      <c r="AL1367" s="4">
        <v>42837</v>
      </c>
      <c r="AM1367" s="1" t="s">
        <v>23106</v>
      </c>
      <c r="AN1367" s="1" t="s">
        <v>23107</v>
      </c>
      <c r="AO1367" s="1" t="s">
        <v>23108</v>
      </c>
      <c r="AP1367" s="1" t="s">
        <v>23109</v>
      </c>
      <c r="AQ1367" s="2" t="s">
        <v>77</v>
      </c>
      <c r="AR1367" s="4">
        <v>42837</v>
      </c>
      <c r="AS1367" s="1" t="s">
        <v>23110</v>
      </c>
      <c r="AT1367" s="2" t="s">
        <v>78</v>
      </c>
      <c r="AV1367" s="1" t="s">
        <v>23113</v>
      </c>
      <c r="AW1367" s="2" t="s">
        <v>78</v>
      </c>
      <c r="AY1367" s="1" t="s">
        <v>75</v>
      </c>
      <c r="AZ1367" s="5">
        <v>338</v>
      </c>
      <c r="BA1367" s="1" t="s">
        <v>80</v>
      </c>
      <c r="BB1367" s="1" t="s">
        <v>79</v>
      </c>
    </row>
    <row r="1368" spans="1:54" x14ac:dyDescent="0.3">
      <c r="A1368" s="1" t="s">
        <v>23114</v>
      </c>
      <c r="B1368" t="str">
        <f>RIGHT(Tabel_query[[#This Row],[Titel]],1)</f>
        <v>A</v>
      </c>
      <c r="C1368" t="str">
        <f>RIGHT(Tabel_query[[#This Row],[Titel]],LEN(Tabel_query[[#This Row],[Titel]])-2)</f>
        <v>MORTSEL_RKT_St_Lodewijk_Station_A</v>
      </c>
      <c r="D1368">
        <f>SEARCH("_",Tabel_query[[#This Row],[Kolom2]])</f>
        <v>8</v>
      </c>
      <c r="E1368" t="str">
        <f>LEFT(Tabel_query[[#This Row],[Kolom2]],Tabel_query[[#This Row],[Kolom3]]-1)</f>
        <v>MORTSEL</v>
      </c>
      <c r="F1368" s="2" t="s">
        <v>70</v>
      </c>
      <c r="G1368" s="2" t="s">
        <v>72</v>
      </c>
      <c r="I1368" s="3" t="b">
        <v>0</v>
      </c>
      <c r="L1368" s="3" t="b">
        <v>1</v>
      </c>
      <c r="P1368" s="2" t="s">
        <v>775</v>
      </c>
      <c r="Q1368" s="2" t="s">
        <v>137</v>
      </c>
      <c r="T1368" s="1" t="s">
        <v>23129</v>
      </c>
      <c r="U1368" s="1" t="s">
        <v>23115</v>
      </c>
      <c r="V1368" s="1" t="s">
        <v>4389</v>
      </c>
      <c r="W1368" s="1" t="s">
        <v>23046</v>
      </c>
      <c r="X1368" s="1" t="s">
        <v>23116</v>
      </c>
      <c r="Y1368" s="1" t="s">
        <v>23047</v>
      </c>
      <c r="Z1368" s="2" t="s">
        <v>23060</v>
      </c>
      <c r="AA1368" s="1" t="s">
        <v>23117</v>
      </c>
      <c r="AB1368" s="1" t="s">
        <v>23118</v>
      </c>
      <c r="AC1368" s="1" t="s">
        <v>23119</v>
      </c>
      <c r="AD1368" s="1" t="s">
        <v>23120</v>
      </c>
      <c r="AG1368" s="1" t="s">
        <v>23121</v>
      </c>
      <c r="AH1368" s="1" t="s">
        <v>23130</v>
      </c>
      <c r="AI1368" s="1" t="s">
        <v>23122</v>
      </c>
      <c r="AJ1368" s="1" t="s">
        <v>23123</v>
      </c>
      <c r="AM1368" s="1" t="s">
        <v>23124</v>
      </c>
      <c r="AN1368" s="1" t="s">
        <v>23125</v>
      </c>
      <c r="AO1368" s="1" t="s">
        <v>23126</v>
      </c>
      <c r="AP1368" s="1" t="s">
        <v>23127</v>
      </c>
      <c r="AS1368" s="1" t="s">
        <v>23128</v>
      </c>
      <c r="AY1368" s="1" t="s">
        <v>75</v>
      </c>
      <c r="AZ1368" s="5">
        <v>339</v>
      </c>
      <c r="BA1368" s="1" t="s">
        <v>80</v>
      </c>
      <c r="BB1368" s="1" t="s">
        <v>79</v>
      </c>
    </row>
    <row r="1369" spans="1:54" x14ac:dyDescent="0.3">
      <c r="A1369" s="1" t="s">
        <v>23131</v>
      </c>
      <c r="B1369" t="str">
        <f>RIGHT(Tabel_query[[#This Row],[Titel]],1)</f>
        <v>O</v>
      </c>
      <c r="C1369" t="str">
        <f>RIGHT(Tabel_query[[#This Row],[Titel]],LEN(Tabel_query[[#This Row],[Titel]])-2)</f>
        <v>NAZARETH_RKT_OLVrouw_O</v>
      </c>
      <c r="D1369">
        <f>SEARCH("_",Tabel_query[[#This Row],[Kolom2]])</f>
        <v>9</v>
      </c>
      <c r="E1369" t="str">
        <f>LEFT(Tabel_query[[#This Row],[Kolom2]],Tabel_query[[#This Row],[Kolom3]]-1)</f>
        <v>NAZARETH</v>
      </c>
      <c r="F1369" s="2" t="s">
        <v>70</v>
      </c>
      <c r="G1369" s="2" t="s">
        <v>72</v>
      </c>
      <c r="I1369" s="3" t="b">
        <v>0</v>
      </c>
      <c r="L1369" s="3" t="b">
        <v>1</v>
      </c>
      <c r="P1369" s="2" t="s">
        <v>51</v>
      </c>
      <c r="Q1369" s="2" t="s">
        <v>137</v>
      </c>
      <c r="T1369" s="1" t="s">
        <v>176</v>
      </c>
      <c r="U1369" s="1" t="s">
        <v>698</v>
      </c>
      <c r="V1369" s="1" t="s">
        <v>5235</v>
      </c>
      <c r="W1369" s="1" t="s">
        <v>23132</v>
      </c>
      <c r="X1369" s="1" t="s">
        <v>23134</v>
      </c>
      <c r="Y1369" s="1" t="s">
        <v>23133</v>
      </c>
      <c r="Z1369" s="2" t="s">
        <v>23149</v>
      </c>
      <c r="AA1369" s="1" t="s">
        <v>23135</v>
      </c>
      <c r="AB1369" s="1" t="s">
        <v>23136</v>
      </c>
      <c r="AC1369" s="1" t="s">
        <v>23137</v>
      </c>
      <c r="AD1369" s="1" t="s">
        <v>23138</v>
      </c>
      <c r="AE1369" s="2" t="s">
        <v>78</v>
      </c>
      <c r="AF1369" s="4">
        <v>41730</v>
      </c>
      <c r="AG1369" s="1" t="s">
        <v>23139</v>
      </c>
      <c r="AH1369" s="1" t="s">
        <v>23147</v>
      </c>
      <c r="AI1369" s="1" t="s">
        <v>23140</v>
      </c>
      <c r="AJ1369" s="1" t="s">
        <v>23141</v>
      </c>
      <c r="AK1369" s="2" t="s">
        <v>77</v>
      </c>
      <c r="AL1369" s="4">
        <v>42898</v>
      </c>
      <c r="AM1369" s="1" t="s">
        <v>23142</v>
      </c>
      <c r="AN1369" s="1" t="s">
        <v>23143</v>
      </c>
      <c r="AO1369" s="1" t="s">
        <v>23144</v>
      </c>
      <c r="AP1369" s="1" t="s">
        <v>23145</v>
      </c>
      <c r="AQ1369" s="2" t="s">
        <v>78</v>
      </c>
      <c r="AR1369" s="4">
        <v>41730</v>
      </c>
      <c r="AS1369" s="1" t="s">
        <v>23146</v>
      </c>
      <c r="AT1369" s="2" t="s">
        <v>78</v>
      </c>
      <c r="AU1369" s="4">
        <v>41730</v>
      </c>
      <c r="AV1369" s="1" t="s">
        <v>23148</v>
      </c>
      <c r="AW1369" s="2" t="s">
        <v>77</v>
      </c>
      <c r="AX1369" s="4">
        <v>42828</v>
      </c>
      <c r="AY1369" s="1" t="s">
        <v>75</v>
      </c>
      <c r="AZ1369" s="5">
        <v>1074</v>
      </c>
      <c r="BA1369" s="1" t="s">
        <v>80</v>
      </c>
      <c r="BB1369" s="1" t="s">
        <v>79</v>
      </c>
    </row>
    <row r="1370" spans="1:54" x14ac:dyDescent="0.3">
      <c r="A1370" s="1" t="s">
        <v>23150</v>
      </c>
      <c r="B1370" t="str">
        <f>RIGHT(Tabel_query[[#This Row],[Titel]],1)</f>
        <v>O</v>
      </c>
      <c r="C1370" t="str">
        <f>RIGHT(Tabel_query[[#This Row],[Titel]],LEN(Tabel_query[[#This Row],[Titel]])-2)</f>
        <v>NAZARETH_RKT_St_Amandus_O</v>
      </c>
      <c r="D1370">
        <f>SEARCH("_",Tabel_query[[#This Row],[Kolom2]])</f>
        <v>9</v>
      </c>
      <c r="E1370" t="str">
        <f>LEFT(Tabel_query[[#This Row],[Kolom2]],Tabel_query[[#This Row],[Kolom3]]-1)</f>
        <v>NAZARETH</v>
      </c>
      <c r="F1370" s="2" t="s">
        <v>70</v>
      </c>
      <c r="G1370" s="2" t="s">
        <v>72</v>
      </c>
      <c r="I1370" s="3" t="b">
        <v>0</v>
      </c>
      <c r="P1370" s="2" t="s">
        <v>51</v>
      </c>
      <c r="Q1370" s="2" t="s">
        <v>137</v>
      </c>
      <c r="T1370" s="1" t="s">
        <v>6618</v>
      </c>
      <c r="U1370" s="1" t="s">
        <v>13393</v>
      </c>
      <c r="V1370" s="1" t="s">
        <v>23151</v>
      </c>
      <c r="W1370" s="1" t="s">
        <v>23132</v>
      </c>
      <c r="X1370" s="1" t="s">
        <v>23153</v>
      </c>
      <c r="Y1370" s="1" t="s">
        <v>23152</v>
      </c>
      <c r="Z1370" s="2" t="s">
        <v>23149</v>
      </c>
      <c r="AA1370" s="1" t="s">
        <v>23154</v>
      </c>
      <c r="AB1370" s="1" t="s">
        <v>23155</v>
      </c>
      <c r="AC1370" s="1" t="s">
        <v>23156</v>
      </c>
      <c r="AD1370" s="1" t="s">
        <v>23157</v>
      </c>
      <c r="AE1370" s="2" t="s">
        <v>78</v>
      </c>
      <c r="AG1370" s="1" t="s">
        <v>23158</v>
      </c>
      <c r="AH1370" s="1" t="s">
        <v>23166</v>
      </c>
      <c r="AI1370" s="1" t="s">
        <v>23159</v>
      </c>
      <c r="AJ1370" s="1" t="s">
        <v>23160</v>
      </c>
      <c r="AK1370" s="2" t="s">
        <v>78</v>
      </c>
      <c r="AM1370" s="1" t="s">
        <v>23161</v>
      </c>
      <c r="AN1370" s="1" t="s">
        <v>23162</v>
      </c>
      <c r="AO1370" s="1" t="s">
        <v>23163</v>
      </c>
      <c r="AP1370" s="1" t="s">
        <v>23164</v>
      </c>
      <c r="AQ1370" s="2" t="s">
        <v>78</v>
      </c>
      <c r="AR1370" s="4">
        <v>43288</v>
      </c>
      <c r="AS1370" s="1" t="s">
        <v>23165</v>
      </c>
      <c r="AT1370" s="2" t="s">
        <v>77</v>
      </c>
      <c r="AV1370" s="1" t="s">
        <v>23167</v>
      </c>
      <c r="AW1370" s="2" t="s">
        <v>77</v>
      </c>
      <c r="AY1370" s="1" t="s">
        <v>75</v>
      </c>
      <c r="AZ1370" s="5">
        <v>1075</v>
      </c>
      <c r="BA1370" s="1" t="s">
        <v>80</v>
      </c>
      <c r="BB1370" s="1" t="s">
        <v>79</v>
      </c>
    </row>
    <row r="1371" spans="1:54" x14ac:dyDescent="0.3">
      <c r="A1371" s="1" t="s">
        <v>23168</v>
      </c>
      <c r="B1371" t="str">
        <f>RIGHT(Tabel_query[[#This Row],[Titel]],1)</f>
        <v>O</v>
      </c>
      <c r="C1371" t="str">
        <f>RIGHT(Tabel_query[[#This Row],[Titel]],LEN(Tabel_query[[#This Row],[Titel]])-2)</f>
        <v>NAZARETH_RKT_St_Martinus_Vuste_O</v>
      </c>
      <c r="D1371">
        <f>SEARCH("_",Tabel_query[[#This Row],[Kolom2]])</f>
        <v>9</v>
      </c>
      <c r="E1371" t="str">
        <f>LEFT(Tabel_query[[#This Row],[Kolom2]],Tabel_query[[#This Row],[Kolom3]]-1)</f>
        <v>NAZARETH</v>
      </c>
      <c r="F1371" s="2" t="s">
        <v>70</v>
      </c>
      <c r="G1371" s="2" t="s">
        <v>72</v>
      </c>
      <c r="I1371" s="3" t="b">
        <v>0</v>
      </c>
      <c r="P1371" s="2" t="s">
        <v>51</v>
      </c>
      <c r="Q1371" s="2" t="s">
        <v>137</v>
      </c>
      <c r="T1371" s="1" t="s">
        <v>379</v>
      </c>
      <c r="U1371" s="1" t="s">
        <v>13393</v>
      </c>
      <c r="V1371" s="1" t="s">
        <v>23169</v>
      </c>
      <c r="W1371" s="1" t="s">
        <v>23132</v>
      </c>
      <c r="X1371" s="1" t="s">
        <v>23171</v>
      </c>
      <c r="Y1371" s="1" t="s">
        <v>23170</v>
      </c>
      <c r="Z1371" s="2" t="s">
        <v>23149</v>
      </c>
      <c r="AC1371" s="1" t="s">
        <v>23172</v>
      </c>
      <c r="AS1371" s="1" t="s">
        <v>23173</v>
      </c>
      <c r="AV1371" s="1" t="s">
        <v>23174</v>
      </c>
      <c r="AY1371" s="1" t="s">
        <v>75</v>
      </c>
      <c r="AZ1371" s="5">
        <v>1004</v>
      </c>
      <c r="BA1371" s="1" t="s">
        <v>80</v>
      </c>
      <c r="BB1371" s="1" t="s">
        <v>79</v>
      </c>
    </row>
    <row r="1372" spans="1:54" x14ac:dyDescent="0.3">
      <c r="A1372" s="1" t="s">
        <v>23175</v>
      </c>
      <c r="B1372" t="str">
        <f>RIGHT(Tabel_query[[#This Row],[Titel]],1)</f>
        <v>e</v>
      </c>
      <c r="C1372" t="str">
        <f>RIGHT(Tabel_query[[#This Row],[Titel]],LEN(Tabel_query[[#This Row],[Titel]])-2)</f>
        <v>NIEL_RKT_OLV_Geboorte</v>
      </c>
      <c r="D1372">
        <f>SEARCH("_",Tabel_query[[#This Row],[Kolom2]])</f>
        <v>5</v>
      </c>
      <c r="E1372" t="str">
        <f>LEFT(Tabel_query[[#This Row],[Kolom2]],Tabel_query[[#This Row],[Kolom3]]-1)</f>
        <v>NIEL</v>
      </c>
      <c r="F1372" s="2" t="s">
        <v>235</v>
      </c>
      <c r="G1372" s="2" t="s">
        <v>88</v>
      </c>
      <c r="I1372" s="3" t="b">
        <v>1</v>
      </c>
      <c r="J1372" s="1" t="s">
        <v>23195</v>
      </c>
      <c r="K1372" s="2" t="s">
        <v>660</v>
      </c>
      <c r="L1372" s="3" t="b">
        <v>1</v>
      </c>
      <c r="P1372" s="2" t="s">
        <v>775</v>
      </c>
      <c r="Q1372" s="2" t="s">
        <v>137</v>
      </c>
      <c r="T1372" s="1" t="s">
        <v>23193</v>
      </c>
      <c r="U1372" s="1" t="s">
        <v>23176</v>
      </c>
      <c r="V1372" s="1" t="s">
        <v>23177</v>
      </c>
      <c r="W1372" s="1" t="s">
        <v>23178</v>
      </c>
      <c r="X1372" s="1" t="s">
        <v>23180</v>
      </c>
      <c r="Y1372" s="1" t="s">
        <v>23179</v>
      </c>
      <c r="AA1372" s="1" t="s">
        <v>23181</v>
      </c>
      <c r="AB1372" s="1" t="s">
        <v>23182</v>
      </c>
      <c r="AC1372" s="1" t="s">
        <v>23183</v>
      </c>
      <c r="AD1372" s="1" t="s">
        <v>23184</v>
      </c>
      <c r="AE1372" s="2" t="s">
        <v>77</v>
      </c>
      <c r="AF1372" s="4">
        <v>42831</v>
      </c>
      <c r="AG1372" s="1" t="s">
        <v>23185</v>
      </c>
      <c r="AH1372" s="1" t="s">
        <v>23194</v>
      </c>
      <c r="AI1372" s="1" t="s">
        <v>23186</v>
      </c>
      <c r="AJ1372" s="1" t="s">
        <v>23187</v>
      </c>
      <c r="AK1372" s="2" t="s">
        <v>78</v>
      </c>
      <c r="AM1372" s="1" t="s">
        <v>23188</v>
      </c>
      <c r="AN1372" s="1" t="s">
        <v>23189</v>
      </c>
      <c r="AO1372" s="1" t="s">
        <v>23190</v>
      </c>
      <c r="AP1372" s="1" t="s">
        <v>23191</v>
      </c>
      <c r="AQ1372" s="2" t="s">
        <v>77</v>
      </c>
      <c r="AR1372" s="4">
        <v>42831</v>
      </c>
      <c r="AS1372" s="1" t="s">
        <v>23192</v>
      </c>
      <c r="AT1372" s="2" t="s">
        <v>78</v>
      </c>
      <c r="AV1372" s="1" t="s">
        <v>23196</v>
      </c>
      <c r="AW1372" s="2" t="s">
        <v>78</v>
      </c>
      <c r="AY1372" s="1" t="s">
        <v>75</v>
      </c>
      <c r="AZ1372" s="5">
        <v>2131</v>
      </c>
      <c r="BA1372" s="1" t="s">
        <v>80</v>
      </c>
      <c r="BB1372" s="1" t="s">
        <v>79</v>
      </c>
    </row>
    <row r="1373" spans="1:54" x14ac:dyDescent="0.3">
      <c r="A1373" s="1" t="s">
        <v>23197</v>
      </c>
      <c r="B1373" t="str">
        <f>RIGHT(Tabel_query[[#This Row],[Titel]],1)</f>
        <v>A</v>
      </c>
      <c r="C1373" t="str">
        <f>RIGHT(Tabel_query[[#This Row],[Titel]],LEN(Tabel_query[[#This Row],[Titel]])-2)</f>
        <v>NIEL_RKT_ST_Jozef_A</v>
      </c>
      <c r="D1373">
        <f>SEARCH("_",Tabel_query[[#This Row],[Kolom2]])</f>
        <v>5</v>
      </c>
      <c r="E1373" t="str">
        <f>LEFT(Tabel_query[[#This Row],[Kolom2]],Tabel_query[[#This Row],[Kolom3]]-1)</f>
        <v>NIEL</v>
      </c>
      <c r="F1373" s="2" t="s">
        <v>710</v>
      </c>
      <c r="G1373" s="2" t="s">
        <v>88</v>
      </c>
      <c r="H1373" s="1" t="s">
        <v>23198</v>
      </c>
      <c r="I1373" s="3" t="b">
        <v>0</v>
      </c>
      <c r="K1373" s="2" t="s">
        <v>660</v>
      </c>
      <c r="L1373" s="3" t="b">
        <v>0</v>
      </c>
      <c r="P1373" s="2" t="s">
        <v>775</v>
      </c>
      <c r="Q1373" s="2" t="s">
        <v>137</v>
      </c>
      <c r="Z1373" s="2" t="s">
        <v>113</v>
      </c>
      <c r="AY1373" s="1" t="s">
        <v>75</v>
      </c>
      <c r="AZ1373" s="5">
        <v>2130</v>
      </c>
      <c r="BA1373" s="1" t="s">
        <v>80</v>
      </c>
      <c r="BB1373" s="1" t="s">
        <v>79</v>
      </c>
    </row>
    <row r="1374" spans="1:54" x14ac:dyDescent="0.3">
      <c r="A1374" s="1" t="s">
        <v>23199</v>
      </c>
      <c r="B1374" t="str">
        <f>RIGHT(Tabel_query[[#This Row],[Titel]],1)</f>
        <v>L</v>
      </c>
      <c r="C1374" t="str">
        <f>RIGHT(Tabel_query[[#This Row],[Titel]],LEN(Tabel_query[[#This Row],[Titel]])-2)</f>
        <v>NIEUWERKERKEN_RKT_St_Jan_Baptist_Binderveld_L</v>
      </c>
      <c r="D1374">
        <f>SEARCH("_",Tabel_query[[#This Row],[Kolom2]])</f>
        <v>14</v>
      </c>
      <c r="E1374" t="str">
        <f>LEFT(Tabel_query[[#This Row],[Kolom2]],Tabel_query[[#This Row],[Kolom3]]-1)</f>
        <v>NIEUWERKERKEN</v>
      </c>
      <c r="F1374" s="2" t="s">
        <v>322</v>
      </c>
      <c r="G1374" s="2" t="s">
        <v>72</v>
      </c>
      <c r="H1374" s="1" t="s">
        <v>23213</v>
      </c>
      <c r="I1374" s="3" t="b">
        <v>0</v>
      </c>
      <c r="L1374" s="3" t="b">
        <v>0</v>
      </c>
      <c r="P1374" s="2" t="s">
        <v>874</v>
      </c>
      <c r="Q1374" s="2" t="s">
        <v>137</v>
      </c>
      <c r="T1374" s="1" t="s">
        <v>23211</v>
      </c>
      <c r="X1374" s="1" t="s">
        <v>23201</v>
      </c>
      <c r="Y1374" s="1" t="s">
        <v>23200</v>
      </c>
      <c r="Z1374" s="2" t="s">
        <v>23214</v>
      </c>
      <c r="AA1374" s="1" t="s">
        <v>14838</v>
      </c>
      <c r="AB1374" s="1" t="s">
        <v>23202</v>
      </c>
      <c r="AC1374" s="1" t="s">
        <v>23203</v>
      </c>
      <c r="AD1374" s="1" t="s">
        <v>23204</v>
      </c>
      <c r="AG1374" s="1" t="s">
        <v>23205</v>
      </c>
      <c r="AH1374" s="1" t="s">
        <v>23212</v>
      </c>
      <c r="AI1374" s="1" t="s">
        <v>23206</v>
      </c>
      <c r="AJ1374" s="1" t="s">
        <v>23207</v>
      </c>
      <c r="AM1374" s="1" t="s">
        <v>23208</v>
      </c>
      <c r="AN1374" s="1" t="s">
        <v>23209</v>
      </c>
      <c r="AP1374" s="1" t="s">
        <v>23210</v>
      </c>
      <c r="AY1374" s="1" t="s">
        <v>75</v>
      </c>
      <c r="AZ1374" s="5">
        <v>699</v>
      </c>
      <c r="BA1374" s="1" t="s">
        <v>80</v>
      </c>
      <c r="BB1374" s="1" t="s">
        <v>79</v>
      </c>
    </row>
    <row r="1375" spans="1:54" x14ac:dyDescent="0.3">
      <c r="A1375" s="1" t="s">
        <v>23215</v>
      </c>
      <c r="B1375" t="str">
        <f>RIGHT(Tabel_query[[#This Row],[Titel]],1)</f>
        <v>L</v>
      </c>
      <c r="C1375" t="str">
        <f>RIGHT(Tabel_query[[#This Row],[Titel]],LEN(Tabel_query[[#This Row],[Titel]])-2)</f>
        <v>NIEUWERKERKEN_RKT_St_Laurentius_Kozen_L</v>
      </c>
      <c r="D1375">
        <f>SEARCH("_",Tabel_query[[#This Row],[Kolom2]])</f>
        <v>14</v>
      </c>
      <c r="E1375" t="str">
        <f>LEFT(Tabel_query[[#This Row],[Kolom2]],Tabel_query[[#This Row],[Kolom3]]-1)</f>
        <v>NIEUWERKERKEN</v>
      </c>
      <c r="F1375" s="2" t="s">
        <v>322</v>
      </c>
      <c r="G1375" s="2" t="s">
        <v>72</v>
      </c>
      <c r="H1375" s="1" t="s">
        <v>23230</v>
      </c>
      <c r="I1375" s="3" t="b">
        <v>0</v>
      </c>
      <c r="L1375" s="3" t="b">
        <v>0</v>
      </c>
      <c r="P1375" s="2" t="s">
        <v>874</v>
      </c>
      <c r="Q1375" s="2" t="s">
        <v>137</v>
      </c>
      <c r="T1375" s="1" t="s">
        <v>23228</v>
      </c>
      <c r="X1375" s="1" t="s">
        <v>23216</v>
      </c>
      <c r="Y1375" s="1" t="s">
        <v>220</v>
      </c>
      <c r="Z1375" s="2" t="s">
        <v>23214</v>
      </c>
      <c r="AA1375" s="1" t="s">
        <v>23217</v>
      </c>
      <c r="AB1375" s="1" t="s">
        <v>23218</v>
      </c>
      <c r="AC1375" s="1" t="s">
        <v>23219</v>
      </c>
      <c r="AD1375" s="1" t="s">
        <v>23220</v>
      </c>
      <c r="AG1375" s="1" t="s">
        <v>23221</v>
      </c>
      <c r="AH1375" s="1" t="s">
        <v>23229</v>
      </c>
      <c r="AI1375" s="1" t="s">
        <v>23222</v>
      </c>
      <c r="AJ1375" s="1" t="s">
        <v>23223</v>
      </c>
      <c r="AM1375" s="1" t="s">
        <v>23224</v>
      </c>
      <c r="AN1375" s="1" t="s">
        <v>23225</v>
      </c>
      <c r="AO1375" s="1" t="s">
        <v>23226</v>
      </c>
      <c r="AP1375" s="1" t="s">
        <v>23227</v>
      </c>
      <c r="AY1375" s="1" t="s">
        <v>75</v>
      </c>
      <c r="AZ1375" s="5">
        <v>700</v>
      </c>
      <c r="BA1375" s="1" t="s">
        <v>80</v>
      </c>
      <c r="BB1375" s="1" t="s">
        <v>79</v>
      </c>
    </row>
    <row r="1376" spans="1:54" x14ac:dyDescent="0.3">
      <c r="A1376" s="1" t="s">
        <v>23231</v>
      </c>
      <c r="B1376" t="str">
        <f>RIGHT(Tabel_query[[#This Row],[Titel]],1)</f>
        <v>L</v>
      </c>
      <c r="C1376" t="str">
        <f>RIGHT(Tabel_query[[#This Row],[Titel]],LEN(Tabel_query[[#This Row],[Titel]])-2)</f>
        <v>NIEUWERKERKEN_RKT_St_Petrus_L</v>
      </c>
      <c r="D1376">
        <f>SEARCH("_",Tabel_query[[#This Row],[Kolom2]])</f>
        <v>14</v>
      </c>
      <c r="E1376" t="str">
        <f>LEFT(Tabel_query[[#This Row],[Kolom2]],Tabel_query[[#This Row],[Kolom3]]-1)</f>
        <v>NIEUWERKERKEN</v>
      </c>
      <c r="F1376" s="2" t="s">
        <v>235</v>
      </c>
      <c r="G1376" s="2" t="s">
        <v>72</v>
      </c>
      <c r="H1376" s="1" t="s">
        <v>23245</v>
      </c>
      <c r="I1376" s="3" t="b">
        <v>0</v>
      </c>
      <c r="L1376" s="3" t="b">
        <v>0</v>
      </c>
      <c r="P1376" s="2" t="s">
        <v>874</v>
      </c>
      <c r="Q1376" s="2" t="s">
        <v>137</v>
      </c>
      <c r="T1376" s="1" t="s">
        <v>23244</v>
      </c>
      <c r="U1376" s="1" t="s">
        <v>23232</v>
      </c>
      <c r="V1376" s="1" t="s">
        <v>737</v>
      </c>
      <c r="W1376" s="1" t="s">
        <v>23233</v>
      </c>
      <c r="X1376" s="1" t="s">
        <v>23235</v>
      </c>
      <c r="Y1376" s="1" t="s">
        <v>23234</v>
      </c>
      <c r="Z1376" s="2" t="s">
        <v>23214</v>
      </c>
      <c r="AA1376" s="1" t="s">
        <v>23236</v>
      </c>
      <c r="AB1376" s="1" t="s">
        <v>23237</v>
      </c>
      <c r="AD1376" s="1" t="s">
        <v>23238</v>
      </c>
      <c r="AE1376" s="2" t="s">
        <v>78</v>
      </c>
      <c r="AF1376" s="4">
        <v>43145</v>
      </c>
      <c r="AG1376" s="1" t="s">
        <v>23221</v>
      </c>
      <c r="AH1376" s="1" t="s">
        <v>23229</v>
      </c>
      <c r="AI1376" s="1" t="s">
        <v>23222</v>
      </c>
      <c r="AJ1376" s="1" t="s">
        <v>23223</v>
      </c>
      <c r="AK1376" s="2" t="s">
        <v>78</v>
      </c>
      <c r="AL1376" s="4">
        <v>43145</v>
      </c>
      <c r="AM1376" s="1" t="s">
        <v>23239</v>
      </c>
      <c r="AN1376" s="1" t="s">
        <v>23240</v>
      </c>
      <c r="AO1376" s="1" t="s">
        <v>23241</v>
      </c>
      <c r="AP1376" s="1" t="s">
        <v>23242</v>
      </c>
      <c r="AQ1376" s="2" t="s">
        <v>78</v>
      </c>
      <c r="AR1376" s="4">
        <v>43145</v>
      </c>
      <c r="AS1376" s="1" t="s">
        <v>23243</v>
      </c>
      <c r="AT1376" s="2" t="s">
        <v>77</v>
      </c>
      <c r="AU1376" s="4">
        <v>43145</v>
      </c>
      <c r="AV1376" s="1" t="s">
        <v>23246</v>
      </c>
      <c r="AW1376" s="2" t="s">
        <v>77</v>
      </c>
      <c r="AX1376" s="4">
        <v>43145</v>
      </c>
      <c r="AY1376" s="1" t="s">
        <v>75</v>
      </c>
      <c r="AZ1376" s="5">
        <v>698</v>
      </c>
      <c r="BA1376" s="1" t="s">
        <v>80</v>
      </c>
      <c r="BB1376" s="1" t="s">
        <v>79</v>
      </c>
    </row>
    <row r="1377" spans="1:54" x14ac:dyDescent="0.3">
      <c r="A1377" s="1" t="s">
        <v>23247</v>
      </c>
      <c r="B1377" t="str">
        <f>RIGHT(Tabel_query[[#This Row],[Titel]],1)</f>
        <v>L</v>
      </c>
      <c r="C1377" t="str">
        <f>RIGHT(Tabel_query[[#This Row],[Titel]],LEN(Tabel_query[[#This Row],[Titel]])-2)</f>
        <v>NIEUWERKERKEN_RKT_St_Pietersbanden_Wijer_Nieuwerkerken_L</v>
      </c>
      <c r="D1377">
        <f>SEARCH("_",Tabel_query[[#This Row],[Kolom2]])</f>
        <v>14</v>
      </c>
      <c r="E1377" t="str">
        <f>LEFT(Tabel_query[[#This Row],[Kolom2]],Tabel_query[[#This Row],[Kolom3]]-1)</f>
        <v>NIEUWERKERKEN</v>
      </c>
      <c r="F1377" s="2" t="s">
        <v>322</v>
      </c>
      <c r="G1377" s="2" t="s">
        <v>72</v>
      </c>
      <c r="H1377" s="1" t="s">
        <v>23249</v>
      </c>
      <c r="I1377" s="3" t="b">
        <v>0</v>
      </c>
      <c r="P1377" s="2" t="s">
        <v>874</v>
      </c>
      <c r="Q1377" s="2" t="s">
        <v>137</v>
      </c>
      <c r="T1377" s="1" t="s">
        <v>220</v>
      </c>
      <c r="Y1377" s="1" t="s">
        <v>23234</v>
      </c>
      <c r="Z1377" s="2" t="s">
        <v>23214</v>
      </c>
      <c r="AA1377" s="1" t="s">
        <v>23236</v>
      </c>
      <c r="AB1377" s="1" t="s">
        <v>23248</v>
      </c>
      <c r="AY1377" s="1" t="s">
        <v>75</v>
      </c>
      <c r="AZ1377" s="5">
        <v>697</v>
      </c>
      <c r="BA1377" s="1" t="s">
        <v>80</v>
      </c>
      <c r="BB1377" s="1" t="s">
        <v>79</v>
      </c>
    </row>
    <row r="1378" spans="1:54" x14ac:dyDescent="0.3">
      <c r="A1378" s="1" t="s">
        <v>23250</v>
      </c>
      <c r="B1378" t="str">
        <f>RIGHT(Tabel_query[[#This Row],[Titel]],1)</f>
        <v>W</v>
      </c>
      <c r="C1378" t="str">
        <f>RIGHT(Tabel_query[[#This Row],[Titel]],LEN(Tabel_query[[#This Row],[Titel]])-2)</f>
        <v>NIEUWPOORT_RKT_OLVrouw_W</v>
      </c>
      <c r="D1378">
        <f>SEARCH("_",Tabel_query[[#This Row],[Kolom2]])</f>
        <v>11</v>
      </c>
      <c r="E1378" t="str">
        <f>LEFT(Tabel_query[[#This Row],[Kolom2]],Tabel_query[[#This Row],[Kolom3]]-1)</f>
        <v>NIEUWPOORT</v>
      </c>
      <c r="F1378" s="2" t="s">
        <v>70</v>
      </c>
      <c r="G1378" s="2" t="s">
        <v>72</v>
      </c>
      <c r="I1378" s="3" t="b">
        <v>0</v>
      </c>
      <c r="L1378" s="3" t="b">
        <v>1</v>
      </c>
      <c r="M1378" s="1" t="s">
        <v>3316</v>
      </c>
      <c r="P1378" s="2" t="s">
        <v>928</v>
      </c>
      <c r="Q1378" s="2" t="s">
        <v>137</v>
      </c>
      <c r="T1378" s="1" t="s">
        <v>23267</v>
      </c>
      <c r="U1378" s="1" t="s">
        <v>23251</v>
      </c>
      <c r="V1378" s="1" t="s">
        <v>160</v>
      </c>
      <c r="W1378" s="1" t="s">
        <v>23252</v>
      </c>
      <c r="X1378" s="1" t="s">
        <v>23254</v>
      </c>
      <c r="Y1378" s="1" t="s">
        <v>23253</v>
      </c>
      <c r="Z1378" s="2" t="s">
        <v>23270</v>
      </c>
      <c r="AA1378" s="1" t="s">
        <v>23255</v>
      </c>
      <c r="AB1378" s="1" t="s">
        <v>23256</v>
      </c>
      <c r="AC1378" s="1" t="s">
        <v>23257</v>
      </c>
      <c r="AD1378" s="1" t="s">
        <v>23258</v>
      </c>
      <c r="AE1378" s="2" t="s">
        <v>77</v>
      </c>
      <c r="AF1378" s="4">
        <v>42852</v>
      </c>
      <c r="AG1378" s="1" t="s">
        <v>23259</v>
      </c>
      <c r="AH1378" s="1" t="s">
        <v>23268</v>
      </c>
      <c r="AI1378" s="1" t="s">
        <v>23260</v>
      </c>
      <c r="AJ1378" s="1" t="s">
        <v>23261</v>
      </c>
      <c r="AK1378" s="2" t="s">
        <v>78</v>
      </c>
      <c r="AL1378" s="4">
        <v>42852</v>
      </c>
      <c r="AM1378" s="1" t="s">
        <v>23262</v>
      </c>
      <c r="AN1378" s="1" t="s">
        <v>23263</v>
      </c>
      <c r="AO1378" s="1" t="s">
        <v>23264</v>
      </c>
      <c r="AP1378" s="1" t="s">
        <v>23265</v>
      </c>
      <c r="AQ1378" s="2" t="s">
        <v>78</v>
      </c>
      <c r="AR1378" s="4">
        <v>42852</v>
      </c>
      <c r="AS1378" s="1" t="s">
        <v>23266</v>
      </c>
      <c r="AT1378" s="2" t="s">
        <v>78</v>
      </c>
      <c r="AU1378" s="4">
        <v>41723</v>
      </c>
      <c r="AV1378" s="1" t="s">
        <v>23269</v>
      </c>
      <c r="AW1378" s="2" t="s">
        <v>157</v>
      </c>
      <c r="AY1378" s="1" t="s">
        <v>75</v>
      </c>
      <c r="AZ1378" s="5">
        <v>1482</v>
      </c>
      <c r="BA1378" s="1" t="s">
        <v>80</v>
      </c>
      <c r="BB1378" s="1" t="s">
        <v>79</v>
      </c>
    </row>
    <row r="1379" spans="1:54" x14ac:dyDescent="0.3">
      <c r="A1379" s="1" t="s">
        <v>23271</v>
      </c>
      <c r="B1379" t="str">
        <f>RIGHT(Tabel_query[[#This Row],[Titel]],1)</f>
        <v>W</v>
      </c>
      <c r="C1379" t="str">
        <f>RIGHT(Tabel_query[[#This Row],[Titel]],LEN(Tabel_query[[#This Row],[Titel]])-2)</f>
        <v>NIEUWPOORT_RKT_St_Bernardus_W</v>
      </c>
      <c r="D1379">
        <f>SEARCH("_",Tabel_query[[#This Row],[Kolom2]])</f>
        <v>11</v>
      </c>
      <c r="E1379" t="str">
        <f>LEFT(Tabel_query[[#This Row],[Kolom2]],Tabel_query[[#This Row],[Kolom3]]-1)</f>
        <v>NIEUWPOORT</v>
      </c>
      <c r="F1379" s="2" t="s">
        <v>70</v>
      </c>
      <c r="G1379" s="2" t="s">
        <v>72</v>
      </c>
      <c r="I1379" s="3" t="b">
        <v>1</v>
      </c>
      <c r="J1379" s="1" t="s">
        <v>23288</v>
      </c>
      <c r="L1379" s="3" t="b">
        <v>1</v>
      </c>
      <c r="M1379" s="1" t="s">
        <v>23290</v>
      </c>
      <c r="P1379" s="2" t="s">
        <v>928</v>
      </c>
      <c r="Q1379" s="2" t="s">
        <v>137</v>
      </c>
      <c r="T1379" s="1" t="s">
        <v>23286</v>
      </c>
      <c r="U1379" s="1" t="s">
        <v>23272</v>
      </c>
      <c r="V1379" s="1" t="s">
        <v>160</v>
      </c>
      <c r="W1379" s="1" t="s">
        <v>23252</v>
      </c>
      <c r="X1379" s="1" t="s">
        <v>23273</v>
      </c>
      <c r="Y1379" s="1" t="s">
        <v>23253</v>
      </c>
      <c r="Z1379" s="2" t="s">
        <v>23270</v>
      </c>
      <c r="AA1379" s="1" t="s">
        <v>23274</v>
      </c>
      <c r="AB1379" s="1" t="s">
        <v>23275</v>
      </c>
      <c r="AC1379" s="1" t="s">
        <v>23276</v>
      </c>
      <c r="AD1379" s="1" t="s">
        <v>23277</v>
      </c>
      <c r="AE1379" s="2" t="s">
        <v>78</v>
      </c>
      <c r="AF1379" s="4">
        <v>42837</v>
      </c>
      <c r="AG1379" s="1" t="s">
        <v>23278</v>
      </c>
      <c r="AH1379" s="1" t="s">
        <v>23287</v>
      </c>
      <c r="AI1379" s="1" t="s">
        <v>23279</v>
      </c>
      <c r="AJ1379" s="1" t="s">
        <v>23280</v>
      </c>
      <c r="AK1379" s="2" t="s">
        <v>78</v>
      </c>
      <c r="AL1379" s="4">
        <v>42837</v>
      </c>
      <c r="AM1379" s="1" t="s">
        <v>23281</v>
      </c>
      <c r="AN1379" s="1" t="s">
        <v>23282</v>
      </c>
      <c r="AO1379" s="1" t="s">
        <v>23283</v>
      </c>
      <c r="AP1379" s="1" t="s">
        <v>23284</v>
      </c>
      <c r="AQ1379" s="2" t="s">
        <v>77</v>
      </c>
      <c r="AR1379" s="4">
        <v>43079</v>
      </c>
      <c r="AS1379" s="1" t="s">
        <v>23285</v>
      </c>
      <c r="AT1379" s="2" t="s">
        <v>78</v>
      </c>
      <c r="AU1379" s="4">
        <v>41730</v>
      </c>
      <c r="AV1379" s="1" t="s">
        <v>23289</v>
      </c>
      <c r="AW1379" s="2" t="s">
        <v>77</v>
      </c>
      <c r="AX1379" s="4">
        <v>42837</v>
      </c>
      <c r="AY1379" s="1" t="s">
        <v>75</v>
      </c>
      <c r="AZ1379" s="5">
        <v>1483</v>
      </c>
      <c r="BA1379" s="1" t="s">
        <v>80</v>
      </c>
      <c r="BB1379" s="1" t="s">
        <v>79</v>
      </c>
    </row>
    <row r="1380" spans="1:54" x14ac:dyDescent="0.3">
      <c r="A1380" s="1" t="s">
        <v>23291</v>
      </c>
      <c r="B1380" t="str">
        <f>RIGHT(Tabel_query[[#This Row],[Titel]],1)</f>
        <v>W</v>
      </c>
      <c r="C1380" t="str">
        <f>RIGHT(Tabel_query[[#This Row],[Titel]],LEN(Tabel_query[[#This Row],[Titel]])-2)</f>
        <v>NIEUWPOORT_RKT_St_Georgius_W</v>
      </c>
      <c r="D1380">
        <f>SEARCH("_",Tabel_query[[#This Row],[Kolom2]])</f>
        <v>11</v>
      </c>
      <c r="E1380" t="str">
        <f>LEFT(Tabel_query[[#This Row],[Kolom2]],Tabel_query[[#This Row],[Kolom3]]-1)</f>
        <v>NIEUWPOORT</v>
      </c>
      <c r="F1380" s="2" t="s">
        <v>70</v>
      </c>
      <c r="G1380" s="2" t="s">
        <v>72</v>
      </c>
      <c r="I1380" s="3" t="b">
        <v>0</v>
      </c>
      <c r="L1380" s="3" t="b">
        <v>1</v>
      </c>
      <c r="M1380" s="1" t="s">
        <v>23309</v>
      </c>
      <c r="P1380" s="2" t="s">
        <v>928</v>
      </c>
      <c r="Q1380" s="2" t="s">
        <v>137</v>
      </c>
      <c r="T1380" s="1" t="s">
        <v>23306</v>
      </c>
      <c r="U1380" s="1" t="s">
        <v>23292</v>
      </c>
      <c r="V1380" s="1" t="s">
        <v>1455</v>
      </c>
      <c r="W1380" s="1" t="s">
        <v>23252</v>
      </c>
      <c r="X1380" s="1" t="s">
        <v>23293</v>
      </c>
      <c r="Y1380" s="1" t="s">
        <v>23253</v>
      </c>
      <c r="Z1380" s="2" t="s">
        <v>23270</v>
      </c>
      <c r="AA1380" s="1" t="s">
        <v>23294</v>
      </c>
      <c r="AB1380" s="1" t="s">
        <v>23295</v>
      </c>
      <c r="AC1380" s="1" t="s">
        <v>23296</v>
      </c>
      <c r="AD1380" s="1" t="s">
        <v>23297</v>
      </c>
      <c r="AE1380" s="2" t="s">
        <v>77</v>
      </c>
      <c r="AF1380" s="4">
        <v>43531</v>
      </c>
      <c r="AG1380" s="1" t="s">
        <v>23298</v>
      </c>
      <c r="AH1380" s="1" t="s">
        <v>23307</v>
      </c>
      <c r="AI1380" s="1" t="s">
        <v>23299</v>
      </c>
      <c r="AJ1380" s="1" t="s">
        <v>23300</v>
      </c>
      <c r="AK1380" s="2" t="s">
        <v>77</v>
      </c>
      <c r="AL1380" s="4">
        <v>43531</v>
      </c>
      <c r="AM1380" s="1" t="s">
        <v>23301</v>
      </c>
      <c r="AN1380" s="1" t="s">
        <v>23302</v>
      </c>
      <c r="AO1380" s="1" t="s">
        <v>23303</v>
      </c>
      <c r="AP1380" s="1" t="s">
        <v>23304</v>
      </c>
      <c r="AQ1380" s="2" t="s">
        <v>78</v>
      </c>
      <c r="AR1380" s="4">
        <v>43531</v>
      </c>
      <c r="AS1380" s="1" t="s">
        <v>23305</v>
      </c>
      <c r="AT1380" s="2" t="s">
        <v>78</v>
      </c>
      <c r="AU1380" s="4">
        <v>41730</v>
      </c>
      <c r="AV1380" s="1" t="s">
        <v>23308</v>
      </c>
      <c r="AY1380" s="1" t="s">
        <v>75</v>
      </c>
      <c r="AZ1380" s="5">
        <v>1484</v>
      </c>
      <c r="BA1380" s="1" t="s">
        <v>80</v>
      </c>
      <c r="BB1380" s="1" t="s">
        <v>79</v>
      </c>
    </row>
    <row r="1381" spans="1:54" x14ac:dyDescent="0.3">
      <c r="A1381" s="1" t="s">
        <v>23310</v>
      </c>
      <c r="B1381" t="str">
        <f>RIGHT(Tabel_query[[#This Row],[Titel]],1)</f>
        <v>W</v>
      </c>
      <c r="C1381" t="str">
        <f>RIGHT(Tabel_query[[#This Row],[Titel]],LEN(Tabel_query[[#This Row],[Titel]])-2)</f>
        <v>NIEUWPOORT_RKT_St_Laurentius_W</v>
      </c>
      <c r="D1381">
        <f>SEARCH("_",Tabel_query[[#This Row],[Kolom2]])</f>
        <v>11</v>
      </c>
      <c r="E1381" t="str">
        <f>LEFT(Tabel_query[[#This Row],[Kolom2]],Tabel_query[[#This Row],[Kolom3]]-1)</f>
        <v>NIEUWPOORT</v>
      </c>
      <c r="F1381" s="2" t="s">
        <v>70</v>
      </c>
      <c r="G1381" s="2" t="s">
        <v>72</v>
      </c>
      <c r="I1381" s="3" t="b">
        <v>0</v>
      </c>
      <c r="L1381" s="3" t="b">
        <v>1</v>
      </c>
      <c r="M1381" s="1" t="s">
        <v>17572</v>
      </c>
      <c r="P1381" s="2" t="s">
        <v>928</v>
      </c>
      <c r="Q1381" s="2" t="s">
        <v>137</v>
      </c>
      <c r="T1381" s="1" t="s">
        <v>14566</v>
      </c>
      <c r="U1381" s="1" t="s">
        <v>16897</v>
      </c>
      <c r="V1381" s="1" t="s">
        <v>3234</v>
      </c>
      <c r="W1381" s="1" t="s">
        <v>23252</v>
      </c>
      <c r="X1381" s="1" t="s">
        <v>23312</v>
      </c>
      <c r="Y1381" s="1" t="s">
        <v>23311</v>
      </c>
      <c r="Z1381" s="2" t="s">
        <v>23270</v>
      </c>
      <c r="AA1381" s="1" t="s">
        <v>23313</v>
      </c>
      <c r="AB1381" s="1" t="s">
        <v>23314</v>
      </c>
      <c r="AC1381" s="1" t="s">
        <v>23315</v>
      </c>
      <c r="AD1381" s="1" t="s">
        <v>23316</v>
      </c>
      <c r="AE1381" s="2" t="s">
        <v>78</v>
      </c>
      <c r="AF1381" s="4">
        <v>42849</v>
      </c>
      <c r="AG1381" s="1" t="s">
        <v>23317</v>
      </c>
      <c r="AH1381" s="1" t="s">
        <v>23325</v>
      </c>
      <c r="AI1381" s="1" t="s">
        <v>23318</v>
      </c>
      <c r="AJ1381" s="1" t="s">
        <v>23319</v>
      </c>
      <c r="AK1381" s="2" t="s">
        <v>78</v>
      </c>
      <c r="AL1381" s="4">
        <v>42849</v>
      </c>
      <c r="AM1381" s="1" t="s">
        <v>23320</v>
      </c>
      <c r="AN1381" s="1" t="s">
        <v>23321</v>
      </c>
      <c r="AO1381" s="1" t="s">
        <v>23322</v>
      </c>
      <c r="AP1381" s="1" t="s">
        <v>23323</v>
      </c>
      <c r="AQ1381" s="2" t="s">
        <v>77</v>
      </c>
      <c r="AR1381" s="4">
        <v>42849</v>
      </c>
      <c r="AS1381" s="1" t="s">
        <v>23324</v>
      </c>
      <c r="AT1381" s="2" t="s">
        <v>78</v>
      </c>
      <c r="AU1381" s="4">
        <v>41730</v>
      </c>
      <c r="AV1381" s="1" t="s">
        <v>23326</v>
      </c>
      <c r="AW1381" s="2" t="s">
        <v>77</v>
      </c>
      <c r="AX1381" s="4">
        <v>42849</v>
      </c>
      <c r="AY1381" s="1" t="s">
        <v>75</v>
      </c>
      <c r="AZ1381" s="5">
        <v>1485</v>
      </c>
      <c r="BA1381" s="1" t="s">
        <v>80</v>
      </c>
      <c r="BB1381" s="1" t="s">
        <v>79</v>
      </c>
    </row>
    <row r="1382" spans="1:54" x14ac:dyDescent="0.3">
      <c r="A1382" s="1" t="s">
        <v>23327</v>
      </c>
      <c r="B1382" t="str">
        <f>RIGHT(Tabel_query[[#This Row],[Titel]],1)</f>
        <v>A</v>
      </c>
      <c r="C1382" t="str">
        <f>RIGHT(Tabel_query[[#This Row],[Titel]],LEN(Tabel_query[[#This Row],[Titel]])-2)</f>
        <v>NIJLEN_RKT_OLV_A</v>
      </c>
      <c r="D1382">
        <f>SEARCH("_",Tabel_query[[#This Row],[Kolom2]])</f>
        <v>7</v>
      </c>
      <c r="E1382" t="str">
        <f>LEFT(Tabel_query[[#This Row],[Kolom2]],Tabel_query[[#This Row],[Kolom3]]-1)</f>
        <v>NIJLEN</v>
      </c>
      <c r="F1382" s="2" t="s">
        <v>70</v>
      </c>
      <c r="G1382" s="2" t="s">
        <v>72</v>
      </c>
      <c r="I1382" s="3" t="b">
        <v>0</v>
      </c>
      <c r="L1382" s="3" t="b">
        <v>1</v>
      </c>
      <c r="P1382" s="2" t="s">
        <v>775</v>
      </c>
      <c r="Q1382" s="2" t="s">
        <v>137</v>
      </c>
      <c r="T1382" s="1" t="s">
        <v>4930</v>
      </c>
      <c r="U1382" s="1" t="s">
        <v>23328</v>
      </c>
      <c r="V1382" s="1" t="s">
        <v>11586</v>
      </c>
      <c r="W1382" s="1" t="s">
        <v>23329</v>
      </c>
      <c r="X1382" s="1" t="s">
        <v>23331</v>
      </c>
      <c r="Y1382" s="1" t="s">
        <v>23330</v>
      </c>
      <c r="Z1382" s="2" t="s">
        <v>23345</v>
      </c>
      <c r="AA1382" s="1" t="s">
        <v>23332</v>
      </c>
      <c r="AB1382" s="1" t="s">
        <v>23333</v>
      </c>
      <c r="AC1382" s="1" t="s">
        <v>23334</v>
      </c>
      <c r="AD1382" s="1" t="s">
        <v>23335</v>
      </c>
      <c r="AE1382" s="2" t="s">
        <v>78</v>
      </c>
      <c r="AF1382" s="4">
        <v>41744</v>
      </c>
      <c r="AG1382" s="1" t="s">
        <v>23336</v>
      </c>
      <c r="AH1382" s="1" t="s">
        <v>23344</v>
      </c>
      <c r="AI1382" s="1" t="s">
        <v>23337</v>
      </c>
      <c r="AJ1382" s="1" t="s">
        <v>23338</v>
      </c>
      <c r="AK1382" s="2" t="s">
        <v>78</v>
      </c>
      <c r="AL1382" s="4">
        <v>41744</v>
      </c>
      <c r="AM1382" s="1" t="s">
        <v>23339</v>
      </c>
      <c r="AN1382" s="1" t="s">
        <v>23340</v>
      </c>
      <c r="AO1382" s="1" t="s">
        <v>23341</v>
      </c>
      <c r="AP1382" s="1" t="s">
        <v>23342</v>
      </c>
      <c r="AQ1382" s="2" t="s">
        <v>77</v>
      </c>
      <c r="AR1382" s="4">
        <v>42830</v>
      </c>
      <c r="AS1382" s="1" t="s">
        <v>23343</v>
      </c>
      <c r="AT1382" s="2" t="s">
        <v>78</v>
      </c>
      <c r="AU1382" s="4">
        <v>41744</v>
      </c>
      <c r="AV1382" s="1" t="s">
        <v>4892</v>
      </c>
      <c r="AW1382" s="2" t="s">
        <v>77</v>
      </c>
      <c r="AX1382" s="4">
        <v>42830</v>
      </c>
      <c r="AY1382" s="1" t="s">
        <v>75</v>
      </c>
      <c r="AZ1382" s="5">
        <v>341</v>
      </c>
      <c r="BA1382" s="1" t="s">
        <v>80</v>
      </c>
      <c r="BB1382" s="1" t="s">
        <v>79</v>
      </c>
    </row>
    <row r="1383" spans="1:54" x14ac:dyDescent="0.3">
      <c r="A1383" s="1" t="s">
        <v>23346</v>
      </c>
      <c r="B1383" t="str">
        <f>RIGHT(Tabel_query[[#This Row],[Titel]],1)</f>
        <v>A</v>
      </c>
      <c r="C1383" t="str">
        <f>RIGHT(Tabel_query[[#This Row],[Titel]],LEN(Tabel_query[[#This Row],[Titel]])-2)</f>
        <v>NIJLEN_RKT_OLV_Koningin_v_de_Vrede_Kessel_A</v>
      </c>
      <c r="D1383">
        <f>SEARCH("_",Tabel_query[[#This Row],[Kolom2]])</f>
        <v>7</v>
      </c>
      <c r="E1383" t="str">
        <f>LEFT(Tabel_query[[#This Row],[Kolom2]],Tabel_query[[#This Row],[Kolom3]]-1)</f>
        <v>NIJLEN</v>
      </c>
      <c r="F1383" s="2" t="s">
        <v>70</v>
      </c>
      <c r="G1383" s="2" t="s">
        <v>72</v>
      </c>
      <c r="I1383" s="3" t="b">
        <v>0</v>
      </c>
      <c r="L1383" s="3" t="b">
        <v>1</v>
      </c>
      <c r="P1383" s="2" t="s">
        <v>775</v>
      </c>
      <c r="Q1383" s="2" t="s">
        <v>137</v>
      </c>
      <c r="T1383" s="1" t="s">
        <v>23362</v>
      </c>
      <c r="U1383" s="1" t="s">
        <v>23347</v>
      </c>
      <c r="V1383" s="1" t="s">
        <v>258</v>
      </c>
      <c r="W1383" s="1" t="s">
        <v>23329</v>
      </c>
      <c r="X1383" s="1" t="s">
        <v>23349</v>
      </c>
      <c r="Y1383" s="1" t="s">
        <v>23348</v>
      </c>
      <c r="Z1383" s="2" t="s">
        <v>23345</v>
      </c>
      <c r="AA1383" s="1" t="s">
        <v>23350</v>
      </c>
      <c r="AB1383" s="1" t="s">
        <v>23351</v>
      </c>
      <c r="AC1383" s="1" t="s">
        <v>23352</v>
      </c>
      <c r="AD1383" s="1" t="s">
        <v>23353</v>
      </c>
      <c r="AE1383" s="2" t="s">
        <v>77</v>
      </c>
      <c r="AF1383" s="4">
        <v>42837</v>
      </c>
      <c r="AG1383" s="1" t="s">
        <v>23354</v>
      </c>
      <c r="AH1383" s="1" t="s">
        <v>23363</v>
      </c>
      <c r="AI1383" s="1" t="s">
        <v>23355</v>
      </c>
      <c r="AJ1383" s="1" t="s">
        <v>23356</v>
      </c>
      <c r="AK1383" s="2" t="s">
        <v>78</v>
      </c>
      <c r="AL1383" s="4">
        <v>41739</v>
      </c>
      <c r="AM1383" s="1" t="s">
        <v>23357</v>
      </c>
      <c r="AN1383" s="1" t="s">
        <v>23358</v>
      </c>
      <c r="AO1383" s="1" t="s">
        <v>23359</v>
      </c>
      <c r="AP1383" s="1" t="s">
        <v>23360</v>
      </c>
      <c r="AQ1383" s="2" t="s">
        <v>77</v>
      </c>
      <c r="AR1383" s="4">
        <v>42837</v>
      </c>
      <c r="AS1383" s="1" t="s">
        <v>23361</v>
      </c>
      <c r="AT1383" s="2" t="s">
        <v>78</v>
      </c>
      <c r="AU1383" s="4">
        <v>41739</v>
      </c>
      <c r="AV1383" s="1" t="s">
        <v>23364</v>
      </c>
      <c r="AW1383" s="2" t="s">
        <v>78</v>
      </c>
      <c r="AX1383" s="4">
        <v>42103</v>
      </c>
      <c r="AY1383" s="1" t="s">
        <v>75</v>
      </c>
      <c r="AZ1383" s="5">
        <v>344</v>
      </c>
      <c r="BA1383" s="1" t="s">
        <v>80</v>
      </c>
      <c r="BB1383" s="1" t="s">
        <v>79</v>
      </c>
    </row>
    <row r="1384" spans="1:54" x14ac:dyDescent="0.3">
      <c r="A1384" s="1" t="s">
        <v>23365</v>
      </c>
      <c r="B1384" t="str">
        <f>RIGHT(Tabel_query[[#This Row],[Titel]],1)</f>
        <v>A</v>
      </c>
      <c r="C1384" t="str">
        <f>RIGHT(Tabel_query[[#This Row],[Titel]],LEN(Tabel_query[[#This Row],[Titel]])-2)</f>
        <v>NIJLEN_RKT_OLV_ten_Hemel_Opgenomen_Bevel_A</v>
      </c>
      <c r="D1384">
        <f>SEARCH("_",Tabel_query[[#This Row],[Kolom2]])</f>
        <v>7</v>
      </c>
      <c r="E1384" t="str">
        <f>LEFT(Tabel_query[[#This Row],[Kolom2]],Tabel_query[[#This Row],[Kolom3]]-1)</f>
        <v>NIJLEN</v>
      </c>
      <c r="F1384" s="2" t="s">
        <v>70</v>
      </c>
      <c r="G1384" s="2" t="s">
        <v>72</v>
      </c>
      <c r="I1384" s="3" t="b">
        <v>0</v>
      </c>
      <c r="L1384" s="3" t="b">
        <v>1</v>
      </c>
      <c r="P1384" s="2" t="s">
        <v>775</v>
      </c>
      <c r="Q1384" s="2" t="s">
        <v>137</v>
      </c>
      <c r="T1384" s="1" t="s">
        <v>23381</v>
      </c>
      <c r="U1384" s="1" t="s">
        <v>23366</v>
      </c>
      <c r="V1384" s="1" t="s">
        <v>2111</v>
      </c>
      <c r="W1384" s="1" t="s">
        <v>23329</v>
      </c>
      <c r="X1384" s="1" t="s">
        <v>23368</v>
      </c>
      <c r="Y1384" s="1" t="s">
        <v>23367</v>
      </c>
      <c r="Z1384" s="2" t="s">
        <v>23345</v>
      </c>
      <c r="AA1384" s="1" t="s">
        <v>23369</v>
      </c>
      <c r="AB1384" s="1" t="s">
        <v>23370</v>
      </c>
      <c r="AC1384" s="1" t="s">
        <v>23371</v>
      </c>
      <c r="AD1384" s="1" t="s">
        <v>23372</v>
      </c>
      <c r="AE1384" s="2" t="s">
        <v>77</v>
      </c>
      <c r="AF1384" s="4">
        <v>42803</v>
      </c>
      <c r="AG1384" s="1" t="s">
        <v>23373</v>
      </c>
      <c r="AH1384" s="1" t="s">
        <v>23382</v>
      </c>
      <c r="AI1384" s="1" t="s">
        <v>23374</v>
      </c>
      <c r="AJ1384" s="1" t="s">
        <v>23375</v>
      </c>
      <c r="AK1384" s="2" t="s">
        <v>78</v>
      </c>
      <c r="AL1384" s="4">
        <v>41725</v>
      </c>
      <c r="AM1384" s="1" t="s">
        <v>23376</v>
      </c>
      <c r="AN1384" s="1" t="s">
        <v>23377</v>
      </c>
      <c r="AO1384" s="1" t="s">
        <v>23378</v>
      </c>
      <c r="AP1384" s="1" t="s">
        <v>23379</v>
      </c>
      <c r="AQ1384" s="2" t="s">
        <v>78</v>
      </c>
      <c r="AR1384" s="4">
        <v>41725</v>
      </c>
      <c r="AS1384" s="1" t="s">
        <v>23380</v>
      </c>
      <c r="AT1384" s="2" t="s">
        <v>78</v>
      </c>
      <c r="AU1384" s="4">
        <v>41725</v>
      </c>
      <c r="AV1384" s="1" t="s">
        <v>23383</v>
      </c>
      <c r="AW1384" s="2" t="s">
        <v>77</v>
      </c>
      <c r="AX1384" s="4">
        <v>42803</v>
      </c>
      <c r="AY1384" s="1" t="s">
        <v>75</v>
      </c>
      <c r="AZ1384" s="5">
        <v>343</v>
      </c>
      <c r="BA1384" s="1" t="s">
        <v>80</v>
      </c>
      <c r="BB1384" s="1" t="s">
        <v>79</v>
      </c>
    </row>
    <row r="1385" spans="1:54" x14ac:dyDescent="0.3">
      <c r="A1385" s="1" t="s">
        <v>23384</v>
      </c>
      <c r="B1385" t="str">
        <f>RIGHT(Tabel_query[[#This Row],[Titel]],1)</f>
        <v>A</v>
      </c>
      <c r="C1385" t="str">
        <f>RIGHT(Tabel_query[[#This Row],[Titel]],LEN(Tabel_query[[#This Row],[Titel]])-2)</f>
        <v>NIJLEN_RKT_St_Lambertus_Kessel_A</v>
      </c>
      <c r="D1385">
        <f>SEARCH("_",Tabel_query[[#This Row],[Kolom2]])</f>
        <v>7</v>
      </c>
      <c r="E1385" t="str">
        <f>LEFT(Tabel_query[[#This Row],[Kolom2]],Tabel_query[[#This Row],[Kolom3]]-1)</f>
        <v>NIJLEN</v>
      </c>
      <c r="F1385" s="2" t="s">
        <v>70</v>
      </c>
      <c r="G1385" s="2" t="s">
        <v>72</v>
      </c>
      <c r="I1385" s="3" t="b">
        <v>0</v>
      </c>
      <c r="L1385" s="3" t="b">
        <v>1</v>
      </c>
      <c r="P1385" s="2" t="s">
        <v>775</v>
      </c>
      <c r="Q1385" s="2" t="s">
        <v>137</v>
      </c>
      <c r="T1385" s="1" t="s">
        <v>23399</v>
      </c>
      <c r="U1385" s="1" t="s">
        <v>23385</v>
      </c>
      <c r="V1385" s="1" t="s">
        <v>1072</v>
      </c>
      <c r="W1385" s="1" t="s">
        <v>23329</v>
      </c>
      <c r="X1385" s="1" t="s">
        <v>23386</v>
      </c>
      <c r="Y1385" s="1" t="s">
        <v>23348</v>
      </c>
      <c r="Z1385" s="2" t="s">
        <v>23345</v>
      </c>
      <c r="AA1385" s="1" t="s">
        <v>23387</v>
      </c>
      <c r="AB1385" s="1" t="s">
        <v>23388</v>
      </c>
      <c r="AC1385" s="1" t="s">
        <v>23389</v>
      </c>
      <c r="AD1385" s="1" t="s">
        <v>23390</v>
      </c>
      <c r="AE1385" s="2" t="s">
        <v>78</v>
      </c>
      <c r="AF1385" s="4">
        <v>41710</v>
      </c>
      <c r="AG1385" s="1" t="s">
        <v>23391</v>
      </c>
      <c r="AH1385" s="1" t="s">
        <v>23400</v>
      </c>
      <c r="AI1385" s="1" t="s">
        <v>23392</v>
      </c>
      <c r="AJ1385" s="1" t="s">
        <v>23393</v>
      </c>
      <c r="AK1385" s="2" t="s">
        <v>78</v>
      </c>
      <c r="AL1385" s="4">
        <v>41710</v>
      </c>
      <c r="AM1385" s="1" t="s">
        <v>23394</v>
      </c>
      <c r="AN1385" s="1" t="s">
        <v>23395</v>
      </c>
      <c r="AO1385" s="1" t="s">
        <v>23396</v>
      </c>
      <c r="AP1385" s="1" t="s">
        <v>23397</v>
      </c>
      <c r="AQ1385" s="2" t="s">
        <v>78</v>
      </c>
      <c r="AR1385" s="4">
        <v>41710</v>
      </c>
      <c r="AS1385" s="1" t="s">
        <v>23398</v>
      </c>
      <c r="AT1385" s="2" t="s">
        <v>77</v>
      </c>
      <c r="AU1385" s="4">
        <v>42809</v>
      </c>
      <c r="AV1385" s="1" t="s">
        <v>23401</v>
      </c>
      <c r="AW1385" s="2" t="s">
        <v>77</v>
      </c>
      <c r="AX1385" s="4">
        <v>42809</v>
      </c>
      <c r="AY1385" s="1" t="s">
        <v>75</v>
      </c>
      <c r="AZ1385" s="5">
        <v>345</v>
      </c>
      <c r="BA1385" s="1" t="s">
        <v>80</v>
      </c>
      <c r="BB1385" s="1" t="s">
        <v>79</v>
      </c>
    </row>
    <row r="1386" spans="1:54" x14ac:dyDescent="0.3">
      <c r="A1386" s="1" t="s">
        <v>23402</v>
      </c>
      <c r="B1386" t="str">
        <f>RIGHT(Tabel_query[[#This Row],[Titel]],1)</f>
        <v>A</v>
      </c>
      <c r="C1386" t="str">
        <f>RIGHT(Tabel_query[[#This Row],[Titel]],LEN(Tabel_query[[#This Row],[Titel]])-2)</f>
        <v>NIJLEN_RKT_St_Willibrordus_A</v>
      </c>
      <c r="D1386">
        <f>SEARCH("_",Tabel_query[[#This Row],[Kolom2]])</f>
        <v>7</v>
      </c>
      <c r="E1386" t="str">
        <f>LEFT(Tabel_query[[#This Row],[Kolom2]],Tabel_query[[#This Row],[Kolom3]]-1)</f>
        <v>NIJLEN</v>
      </c>
      <c r="F1386" s="2" t="s">
        <v>70</v>
      </c>
      <c r="G1386" s="2" t="s">
        <v>72</v>
      </c>
      <c r="I1386" s="3" t="b">
        <v>0</v>
      </c>
      <c r="L1386" s="3" t="b">
        <v>0</v>
      </c>
      <c r="P1386" s="2" t="s">
        <v>775</v>
      </c>
      <c r="Q1386" s="2" t="s">
        <v>137</v>
      </c>
      <c r="T1386" s="1" t="s">
        <v>2711</v>
      </c>
      <c r="U1386" s="1" t="s">
        <v>523</v>
      </c>
      <c r="V1386" s="1" t="s">
        <v>1072</v>
      </c>
      <c r="W1386" s="1" t="s">
        <v>23329</v>
      </c>
      <c r="X1386" s="1" t="s">
        <v>23403</v>
      </c>
      <c r="Y1386" s="1" t="s">
        <v>23330</v>
      </c>
      <c r="Z1386" s="2" t="s">
        <v>23345</v>
      </c>
      <c r="AA1386" s="1" t="s">
        <v>23404</v>
      </c>
      <c r="AB1386" s="1" t="s">
        <v>23405</v>
      </c>
      <c r="AD1386" s="1" t="s">
        <v>23406</v>
      </c>
      <c r="AG1386" s="1" t="s">
        <v>23407</v>
      </c>
      <c r="AH1386" s="1" t="s">
        <v>23410</v>
      </c>
      <c r="AI1386" s="1" t="s">
        <v>23408</v>
      </c>
      <c r="AJ1386" s="1" t="s">
        <v>23409</v>
      </c>
      <c r="AY1386" s="1" t="s">
        <v>75</v>
      </c>
      <c r="AZ1386" s="5">
        <v>342</v>
      </c>
      <c r="BA1386" s="1" t="s">
        <v>80</v>
      </c>
      <c r="BB1386" s="1" t="s">
        <v>79</v>
      </c>
    </row>
    <row r="1387" spans="1:54" x14ac:dyDescent="0.3">
      <c r="A1387" s="1" t="s">
        <v>23411</v>
      </c>
      <c r="B1387" t="str">
        <f>RIGHT(Tabel_query[[#This Row],[Titel]],1)</f>
        <v>O</v>
      </c>
      <c r="C1387" t="str">
        <f>RIGHT(Tabel_query[[#This Row],[Titel]],LEN(Tabel_query[[#This Row],[Titel]])-2)</f>
        <v>NINOVE_RKT_OLV_Hemelvaart_O</v>
      </c>
      <c r="D1387">
        <f>SEARCH("_",Tabel_query[[#This Row],[Kolom2]])</f>
        <v>7</v>
      </c>
      <c r="E1387" t="str">
        <f>LEFT(Tabel_query[[#This Row],[Kolom2]],Tabel_query[[#This Row],[Kolom3]]-1)</f>
        <v>NINOVE</v>
      </c>
      <c r="F1387" s="2" t="s">
        <v>235</v>
      </c>
      <c r="G1387" s="2" t="s">
        <v>733</v>
      </c>
      <c r="H1387" s="1" t="s">
        <v>23429</v>
      </c>
      <c r="I1387" s="3" t="b">
        <v>0</v>
      </c>
      <c r="L1387" s="3" t="b">
        <v>0</v>
      </c>
      <c r="P1387" s="2" t="s">
        <v>51</v>
      </c>
      <c r="Q1387" s="2" t="s">
        <v>137</v>
      </c>
      <c r="T1387" s="1" t="s">
        <v>195</v>
      </c>
      <c r="U1387" s="1" t="s">
        <v>23412</v>
      </c>
      <c r="V1387" s="1" t="s">
        <v>2039</v>
      </c>
      <c r="W1387" s="1" t="s">
        <v>23413</v>
      </c>
      <c r="X1387" s="1" t="s">
        <v>23415</v>
      </c>
      <c r="Y1387" s="1" t="s">
        <v>23414</v>
      </c>
      <c r="Z1387" s="2" t="s">
        <v>23431</v>
      </c>
      <c r="AA1387" s="1" t="s">
        <v>23416</v>
      </c>
      <c r="AB1387" s="1" t="s">
        <v>23417</v>
      </c>
      <c r="AC1387" s="1" t="s">
        <v>23418</v>
      </c>
      <c r="AD1387" s="1" t="s">
        <v>23419</v>
      </c>
      <c r="AG1387" s="1" t="s">
        <v>23420</v>
      </c>
      <c r="AH1387" s="1" t="s">
        <v>23428</v>
      </c>
      <c r="AI1387" s="1" t="s">
        <v>23421</v>
      </c>
      <c r="AJ1387" s="1" t="s">
        <v>23422</v>
      </c>
      <c r="AM1387" s="1" t="s">
        <v>23423</v>
      </c>
      <c r="AN1387" s="1" t="s">
        <v>23424</v>
      </c>
      <c r="AO1387" s="1" t="s">
        <v>23425</v>
      </c>
      <c r="AP1387" s="1" t="s">
        <v>23426</v>
      </c>
      <c r="AS1387" s="1" t="s">
        <v>23427</v>
      </c>
      <c r="AV1387" s="1" t="s">
        <v>23430</v>
      </c>
      <c r="AY1387" s="1" t="s">
        <v>75</v>
      </c>
      <c r="AZ1387" s="5">
        <v>859</v>
      </c>
      <c r="BA1387" s="1" t="s">
        <v>80</v>
      </c>
      <c r="BB1387" s="1" t="s">
        <v>79</v>
      </c>
    </row>
    <row r="1388" spans="1:54" x14ac:dyDescent="0.3">
      <c r="A1388" s="1" t="s">
        <v>23432</v>
      </c>
      <c r="B1388" t="str">
        <f>RIGHT(Tabel_query[[#This Row],[Titel]],1)</f>
        <v>O</v>
      </c>
      <c r="C1388" t="str">
        <f>RIGHT(Tabel_query[[#This Row],[Titel]],LEN(Tabel_query[[#This Row],[Titel]])-2)</f>
        <v>NINOVE_RKT_OLV_Opdracht_O</v>
      </c>
      <c r="D1388">
        <f>SEARCH("_",Tabel_query[[#This Row],[Kolom2]])</f>
        <v>7</v>
      </c>
      <c r="E1388" t="str">
        <f>LEFT(Tabel_query[[#This Row],[Kolom2]],Tabel_query[[#This Row],[Kolom3]]-1)</f>
        <v>NINOVE</v>
      </c>
      <c r="F1388" s="2" t="s">
        <v>70</v>
      </c>
      <c r="G1388" s="2" t="s">
        <v>72</v>
      </c>
      <c r="I1388" s="3" t="b">
        <v>0</v>
      </c>
      <c r="P1388" s="2" t="s">
        <v>51</v>
      </c>
      <c r="Q1388" s="2" t="s">
        <v>137</v>
      </c>
      <c r="T1388" s="1" t="s">
        <v>23447</v>
      </c>
      <c r="U1388" s="1" t="s">
        <v>18072</v>
      </c>
      <c r="V1388" s="1" t="s">
        <v>83</v>
      </c>
      <c r="W1388" s="1" t="s">
        <v>23413</v>
      </c>
      <c r="X1388" s="1" t="s">
        <v>23434</v>
      </c>
      <c r="Y1388" s="1" t="s">
        <v>23433</v>
      </c>
      <c r="Z1388" s="2" t="s">
        <v>23431</v>
      </c>
      <c r="AA1388" s="1" t="s">
        <v>23435</v>
      </c>
      <c r="AB1388" s="1" t="s">
        <v>23436</v>
      </c>
      <c r="AC1388" s="1" t="s">
        <v>23437</v>
      </c>
      <c r="AD1388" s="1" t="s">
        <v>23438</v>
      </c>
      <c r="AG1388" s="1" t="s">
        <v>23439</v>
      </c>
      <c r="AH1388" s="1" t="s">
        <v>23448</v>
      </c>
      <c r="AI1388" s="1" t="s">
        <v>23440</v>
      </c>
      <c r="AJ1388" s="1" t="s">
        <v>23441</v>
      </c>
      <c r="AM1388" s="1" t="s">
        <v>23442</v>
      </c>
      <c r="AN1388" s="1" t="s">
        <v>23443</v>
      </c>
      <c r="AO1388" s="1" t="s">
        <v>23444</v>
      </c>
      <c r="AP1388" s="1" t="s">
        <v>23445</v>
      </c>
      <c r="AS1388" s="1" t="s">
        <v>23446</v>
      </c>
      <c r="AV1388" s="1" t="s">
        <v>23449</v>
      </c>
      <c r="AY1388" s="1" t="s">
        <v>75</v>
      </c>
      <c r="AZ1388" s="5">
        <v>868</v>
      </c>
      <c r="BA1388" s="1" t="s">
        <v>80</v>
      </c>
      <c r="BB1388" s="1" t="s">
        <v>79</v>
      </c>
    </row>
    <row r="1389" spans="1:54" x14ac:dyDescent="0.3">
      <c r="A1389" s="1" t="s">
        <v>23450</v>
      </c>
      <c r="B1389" t="str">
        <f>RIGHT(Tabel_query[[#This Row],[Titel]],1)</f>
        <v>O</v>
      </c>
      <c r="C1389" t="str">
        <f>RIGHT(Tabel_query[[#This Row],[Titel]],LEN(Tabel_query[[#This Row],[Titel]])-2)</f>
        <v>NINOVE_RKT_OLVrouw_O</v>
      </c>
      <c r="D1389">
        <f>SEARCH("_",Tabel_query[[#This Row],[Kolom2]])</f>
        <v>7</v>
      </c>
      <c r="E1389" t="str">
        <f>LEFT(Tabel_query[[#This Row],[Kolom2]],Tabel_query[[#This Row],[Kolom3]]-1)</f>
        <v>NINOVE</v>
      </c>
      <c r="F1389" s="2" t="s">
        <v>235</v>
      </c>
      <c r="G1389" s="2" t="s">
        <v>72</v>
      </c>
      <c r="I1389" s="3" t="b">
        <v>0</v>
      </c>
      <c r="L1389" s="3" t="b">
        <v>0</v>
      </c>
      <c r="P1389" s="2" t="s">
        <v>51</v>
      </c>
      <c r="Q1389" s="2" t="s">
        <v>137</v>
      </c>
      <c r="T1389" s="1" t="s">
        <v>176</v>
      </c>
      <c r="U1389" s="1" t="s">
        <v>23451</v>
      </c>
      <c r="V1389" s="1" t="s">
        <v>681</v>
      </c>
      <c r="W1389" s="1" t="s">
        <v>23413</v>
      </c>
      <c r="X1389" s="1" t="s">
        <v>23453</v>
      </c>
      <c r="Y1389" s="1" t="s">
        <v>23452</v>
      </c>
      <c r="Z1389" s="2" t="s">
        <v>23431</v>
      </c>
      <c r="AA1389" s="1" t="s">
        <v>23454</v>
      </c>
      <c r="AB1389" s="1" t="s">
        <v>23455</v>
      </c>
      <c r="AC1389" s="1" t="s">
        <v>23456</v>
      </c>
      <c r="AD1389" s="1" t="s">
        <v>23457</v>
      </c>
      <c r="AG1389" s="1" t="s">
        <v>23458</v>
      </c>
      <c r="AH1389" s="1" t="s">
        <v>23465</v>
      </c>
      <c r="AI1389" s="1" t="s">
        <v>23459</v>
      </c>
      <c r="AJ1389" s="1" t="s">
        <v>23460</v>
      </c>
      <c r="AM1389" s="1" t="s">
        <v>23461</v>
      </c>
      <c r="AN1389" s="1" t="s">
        <v>23462</v>
      </c>
      <c r="AP1389" s="1" t="s">
        <v>23463</v>
      </c>
      <c r="AS1389" s="1" t="s">
        <v>23464</v>
      </c>
      <c r="AV1389" s="1" t="s">
        <v>23466</v>
      </c>
      <c r="AY1389" s="1" t="s">
        <v>75</v>
      </c>
      <c r="AZ1389" s="5">
        <v>864</v>
      </c>
      <c r="BA1389" s="1" t="s">
        <v>80</v>
      </c>
      <c r="BB1389" s="1" t="s">
        <v>79</v>
      </c>
    </row>
    <row r="1390" spans="1:54" x14ac:dyDescent="0.3">
      <c r="A1390" s="1" t="s">
        <v>23467</v>
      </c>
      <c r="B1390" t="str">
        <f>RIGHT(Tabel_query[[#This Row],[Titel]],1)</f>
        <v>O</v>
      </c>
      <c r="C1390" t="str">
        <f>RIGHT(Tabel_query[[#This Row],[Titel]],LEN(Tabel_query[[#This Row],[Titel]])-2)</f>
        <v>NINOVE_RKT_St_Amandus_Aspelare_O</v>
      </c>
      <c r="D1390">
        <f>SEARCH("_",Tabel_query[[#This Row],[Kolom2]])</f>
        <v>7</v>
      </c>
      <c r="E1390" t="str">
        <f>LEFT(Tabel_query[[#This Row],[Kolom2]],Tabel_query[[#This Row],[Kolom3]]-1)</f>
        <v>NINOVE</v>
      </c>
      <c r="F1390" s="2" t="s">
        <v>70</v>
      </c>
      <c r="G1390" s="2" t="s">
        <v>72</v>
      </c>
      <c r="I1390" s="3" t="b">
        <v>0</v>
      </c>
      <c r="L1390" s="3" t="b">
        <v>0</v>
      </c>
      <c r="P1390" s="2" t="s">
        <v>51</v>
      </c>
      <c r="Q1390" s="2" t="s">
        <v>137</v>
      </c>
      <c r="T1390" s="1" t="s">
        <v>6618</v>
      </c>
      <c r="U1390" s="1" t="s">
        <v>23468</v>
      </c>
      <c r="V1390" s="1" t="s">
        <v>23469</v>
      </c>
      <c r="W1390" s="1" t="s">
        <v>23470</v>
      </c>
      <c r="X1390" s="1" t="s">
        <v>23472</v>
      </c>
      <c r="Y1390" s="1" t="s">
        <v>23471</v>
      </c>
      <c r="Z1390" s="2" t="s">
        <v>23431</v>
      </c>
      <c r="AA1390" s="1" t="s">
        <v>23473</v>
      </c>
      <c r="AB1390" s="1" t="s">
        <v>23474</v>
      </c>
      <c r="AC1390" s="1" t="s">
        <v>23475</v>
      </c>
      <c r="AD1390" s="1" t="s">
        <v>23476</v>
      </c>
      <c r="AE1390" s="2" t="s">
        <v>77</v>
      </c>
      <c r="AG1390" s="1" t="s">
        <v>23477</v>
      </c>
      <c r="AH1390" s="1" t="s">
        <v>23485</v>
      </c>
      <c r="AI1390" s="1" t="s">
        <v>23478</v>
      </c>
      <c r="AJ1390" s="1" t="s">
        <v>23479</v>
      </c>
      <c r="AK1390" s="2" t="s">
        <v>78</v>
      </c>
      <c r="AM1390" s="1" t="s">
        <v>23480</v>
      </c>
      <c r="AN1390" s="1" t="s">
        <v>23481</v>
      </c>
      <c r="AO1390" s="1" t="s">
        <v>23482</v>
      </c>
      <c r="AP1390" s="1" t="s">
        <v>23483</v>
      </c>
      <c r="AQ1390" s="2" t="s">
        <v>77</v>
      </c>
      <c r="AS1390" s="1" t="s">
        <v>23484</v>
      </c>
      <c r="AT1390" s="2" t="s">
        <v>78</v>
      </c>
      <c r="AV1390" s="1" t="s">
        <v>23486</v>
      </c>
      <c r="AW1390" s="2" t="s">
        <v>78</v>
      </c>
      <c r="AY1390" s="1" t="s">
        <v>75</v>
      </c>
      <c r="AZ1390" s="5">
        <v>862</v>
      </c>
      <c r="BA1390" s="1" t="s">
        <v>80</v>
      </c>
      <c r="BB1390" s="1" t="s">
        <v>79</v>
      </c>
    </row>
    <row r="1391" spans="1:54" x14ac:dyDescent="0.3">
      <c r="A1391" s="1" t="s">
        <v>23487</v>
      </c>
      <c r="B1391" t="str">
        <f>RIGHT(Tabel_query[[#This Row],[Titel]],1)</f>
        <v>O</v>
      </c>
      <c r="C1391" t="str">
        <f>RIGHT(Tabel_query[[#This Row],[Titel]],LEN(Tabel_query[[#This Row],[Titel]])-2)</f>
        <v>NINOVE_RKT_St_Amandus_Nederhasselt_O</v>
      </c>
      <c r="D1391">
        <f>SEARCH("_",Tabel_query[[#This Row],[Kolom2]])</f>
        <v>7</v>
      </c>
      <c r="E1391" t="str">
        <f>LEFT(Tabel_query[[#This Row],[Kolom2]],Tabel_query[[#This Row],[Kolom3]]-1)</f>
        <v>NINOVE</v>
      </c>
      <c r="F1391" s="2" t="s">
        <v>70</v>
      </c>
      <c r="G1391" s="2" t="s">
        <v>72</v>
      </c>
      <c r="I1391" s="3" t="b">
        <v>0</v>
      </c>
      <c r="L1391" s="3" t="b">
        <v>1</v>
      </c>
      <c r="P1391" s="2" t="s">
        <v>51</v>
      </c>
      <c r="Q1391" s="2" t="s">
        <v>137</v>
      </c>
      <c r="T1391" s="1" t="s">
        <v>6618</v>
      </c>
      <c r="U1391" s="1" t="s">
        <v>23488</v>
      </c>
      <c r="V1391" s="1" t="s">
        <v>364</v>
      </c>
      <c r="W1391" s="1" t="s">
        <v>23413</v>
      </c>
      <c r="X1391" s="1" t="s">
        <v>23490</v>
      </c>
      <c r="Y1391" s="1" t="s">
        <v>23489</v>
      </c>
      <c r="Z1391" s="2" t="s">
        <v>23431</v>
      </c>
      <c r="AA1391" s="1" t="s">
        <v>23491</v>
      </c>
      <c r="AB1391" s="1" t="s">
        <v>23492</v>
      </c>
      <c r="AC1391" s="1" t="s">
        <v>23493</v>
      </c>
      <c r="AD1391" s="1" t="s">
        <v>23494</v>
      </c>
      <c r="AE1391" s="2" t="s">
        <v>78</v>
      </c>
      <c r="AG1391" s="1" t="s">
        <v>23495</v>
      </c>
      <c r="AH1391" s="1" t="s">
        <v>23503</v>
      </c>
      <c r="AI1391" s="1" t="s">
        <v>23496</v>
      </c>
      <c r="AJ1391" s="1" t="s">
        <v>23497</v>
      </c>
      <c r="AK1391" s="2" t="s">
        <v>77</v>
      </c>
      <c r="AL1391" s="4">
        <v>43095</v>
      </c>
      <c r="AM1391" s="1" t="s">
        <v>23498</v>
      </c>
      <c r="AN1391" s="1" t="s">
        <v>23499</v>
      </c>
      <c r="AO1391" s="1" t="s">
        <v>23500</v>
      </c>
      <c r="AP1391" s="1" t="s">
        <v>23501</v>
      </c>
      <c r="AQ1391" s="2" t="s">
        <v>78</v>
      </c>
      <c r="AS1391" s="1" t="s">
        <v>23502</v>
      </c>
      <c r="AT1391" s="2" t="s">
        <v>77</v>
      </c>
      <c r="AV1391" s="1" t="s">
        <v>23504</v>
      </c>
      <c r="AW1391" s="2" t="s">
        <v>78</v>
      </c>
      <c r="AY1391" s="1" t="s">
        <v>75</v>
      </c>
      <c r="AZ1391" s="5">
        <v>866</v>
      </c>
      <c r="BA1391" s="1" t="s">
        <v>80</v>
      </c>
      <c r="BB1391" s="1" t="s">
        <v>79</v>
      </c>
    </row>
    <row r="1392" spans="1:54" x14ac:dyDescent="0.3">
      <c r="A1392" s="1" t="s">
        <v>23505</v>
      </c>
      <c r="B1392" t="str">
        <f>RIGHT(Tabel_query[[#This Row],[Titel]],1)</f>
        <v>O</v>
      </c>
      <c r="C1392" t="str">
        <f>RIGHT(Tabel_query[[#This Row],[Titel]],LEN(Tabel_query[[#This Row],[Titel]])-2)</f>
        <v>NINOVE_RKT_St_Amandus_Outer_O</v>
      </c>
      <c r="D1392">
        <f>SEARCH("_",Tabel_query[[#This Row],[Kolom2]])</f>
        <v>7</v>
      </c>
      <c r="E1392" t="str">
        <f>LEFT(Tabel_query[[#This Row],[Kolom2]],Tabel_query[[#This Row],[Kolom3]]-1)</f>
        <v>NINOVE</v>
      </c>
      <c r="F1392" s="2" t="s">
        <v>70</v>
      </c>
      <c r="G1392" s="2" t="s">
        <v>72</v>
      </c>
      <c r="I1392" s="3" t="b">
        <v>0</v>
      </c>
      <c r="L1392" s="3" t="b">
        <v>0</v>
      </c>
      <c r="P1392" s="2" t="s">
        <v>51</v>
      </c>
      <c r="Q1392" s="2" t="s">
        <v>137</v>
      </c>
      <c r="T1392" s="1" t="s">
        <v>6618</v>
      </c>
      <c r="U1392" s="1" t="s">
        <v>23506</v>
      </c>
      <c r="V1392" s="1" t="s">
        <v>2039</v>
      </c>
      <c r="W1392" s="1" t="s">
        <v>23413</v>
      </c>
      <c r="X1392" s="1" t="s">
        <v>23507</v>
      </c>
      <c r="Y1392" s="1" t="s">
        <v>23414</v>
      </c>
      <c r="Z1392" s="2" t="s">
        <v>23431</v>
      </c>
      <c r="AA1392" s="1" t="s">
        <v>23508</v>
      </c>
      <c r="AB1392" s="1" t="s">
        <v>23509</v>
      </c>
      <c r="AC1392" s="1" t="s">
        <v>23510</v>
      </c>
      <c r="AD1392" s="1" t="s">
        <v>23511</v>
      </c>
      <c r="AG1392" s="1" t="s">
        <v>23512</v>
      </c>
      <c r="AH1392" s="1" t="s">
        <v>23520</v>
      </c>
      <c r="AI1392" s="1" t="s">
        <v>23513</v>
      </c>
      <c r="AJ1392" s="1" t="s">
        <v>23514</v>
      </c>
      <c r="AM1392" s="1" t="s">
        <v>23515</v>
      </c>
      <c r="AN1392" s="1" t="s">
        <v>23516</v>
      </c>
      <c r="AO1392" s="1" t="s">
        <v>23517</v>
      </c>
      <c r="AP1392" s="1" t="s">
        <v>23518</v>
      </c>
      <c r="AS1392" s="1" t="s">
        <v>23519</v>
      </c>
      <c r="AV1392" s="1" t="s">
        <v>23521</v>
      </c>
      <c r="AY1392" s="1" t="s">
        <v>75</v>
      </c>
      <c r="AZ1392" s="5">
        <v>869</v>
      </c>
      <c r="BA1392" s="1" t="s">
        <v>80</v>
      </c>
      <c r="BB1392" s="1" t="s">
        <v>79</v>
      </c>
    </row>
    <row r="1393" spans="1:54" x14ac:dyDescent="0.3">
      <c r="A1393" s="1" t="s">
        <v>23522</v>
      </c>
      <c r="B1393" t="str">
        <f>RIGHT(Tabel_query[[#This Row],[Titel]],1)</f>
        <v>O</v>
      </c>
      <c r="C1393" t="str">
        <f>RIGHT(Tabel_query[[#This Row],[Titel]],LEN(Tabel_query[[#This Row],[Titel]])-2)</f>
        <v>NINOVE_RKT_St_Antonius_van_Padua_O</v>
      </c>
      <c r="D1393">
        <f>SEARCH("_",Tabel_query[[#This Row],[Kolom2]])</f>
        <v>7</v>
      </c>
      <c r="E1393" t="str">
        <f>LEFT(Tabel_query[[#This Row],[Kolom2]],Tabel_query[[#This Row],[Kolom3]]-1)</f>
        <v>NINOVE</v>
      </c>
      <c r="F1393" s="2" t="s">
        <v>70</v>
      </c>
      <c r="G1393" s="2" t="s">
        <v>72</v>
      </c>
      <c r="H1393" s="1" t="s">
        <v>23536</v>
      </c>
      <c r="I1393" s="3" t="b">
        <v>0</v>
      </c>
      <c r="L1393" s="3" t="b">
        <v>0</v>
      </c>
      <c r="P1393" s="2" t="s">
        <v>51</v>
      </c>
      <c r="Q1393" s="2" t="s">
        <v>137</v>
      </c>
      <c r="T1393" s="1" t="s">
        <v>288</v>
      </c>
      <c r="U1393" s="1" t="s">
        <v>23412</v>
      </c>
      <c r="V1393" s="1" t="s">
        <v>2039</v>
      </c>
      <c r="W1393" s="1" t="s">
        <v>23413</v>
      </c>
      <c r="X1393" s="1" t="s">
        <v>23524</v>
      </c>
      <c r="Y1393" s="1" t="s">
        <v>23523</v>
      </c>
      <c r="Z1393" s="2" t="s">
        <v>23431</v>
      </c>
      <c r="AA1393" s="1" t="s">
        <v>23525</v>
      </c>
      <c r="AB1393" s="1" t="s">
        <v>23526</v>
      </c>
      <c r="AG1393" s="1" t="s">
        <v>23527</v>
      </c>
      <c r="AH1393" s="1" t="s">
        <v>23535</v>
      </c>
      <c r="AI1393" s="1" t="s">
        <v>23528</v>
      </c>
      <c r="AJ1393" s="1" t="s">
        <v>23529</v>
      </c>
      <c r="AM1393" s="1" t="s">
        <v>23530</v>
      </c>
      <c r="AN1393" s="1" t="s">
        <v>23531</v>
      </c>
      <c r="AO1393" s="1" t="s">
        <v>23532</v>
      </c>
      <c r="AP1393" s="1" t="s">
        <v>23533</v>
      </c>
      <c r="AS1393" s="1" t="s">
        <v>23534</v>
      </c>
      <c r="AV1393" s="1" t="s">
        <v>23537</v>
      </c>
      <c r="AY1393" s="1" t="s">
        <v>75</v>
      </c>
      <c r="AZ1393" s="5">
        <v>870</v>
      </c>
      <c r="BA1393" s="1" t="s">
        <v>80</v>
      </c>
      <c r="BB1393" s="1" t="s">
        <v>79</v>
      </c>
    </row>
    <row r="1394" spans="1:54" x14ac:dyDescent="0.3">
      <c r="A1394" s="1" t="s">
        <v>23538</v>
      </c>
      <c r="B1394" t="str">
        <f>RIGHT(Tabel_query[[#This Row],[Titel]],1)</f>
        <v>O</v>
      </c>
      <c r="C1394" t="str">
        <f>RIGHT(Tabel_query[[#This Row],[Titel]],LEN(Tabel_query[[#This Row],[Titel]])-2)</f>
        <v>NINOVE_RKT_St_Christoffel_O</v>
      </c>
      <c r="D1394">
        <f>SEARCH("_",Tabel_query[[#This Row],[Kolom2]])</f>
        <v>7</v>
      </c>
      <c r="E1394" t="str">
        <f>LEFT(Tabel_query[[#This Row],[Kolom2]],Tabel_query[[#This Row],[Kolom3]]-1)</f>
        <v>NINOVE</v>
      </c>
      <c r="F1394" s="2" t="s">
        <v>70</v>
      </c>
      <c r="G1394" s="2" t="s">
        <v>72</v>
      </c>
      <c r="I1394" s="3" t="b">
        <v>0</v>
      </c>
      <c r="P1394" s="2" t="s">
        <v>51</v>
      </c>
      <c r="Q1394" s="2" t="s">
        <v>137</v>
      </c>
      <c r="T1394" s="1" t="s">
        <v>9253</v>
      </c>
      <c r="U1394" s="1" t="s">
        <v>23539</v>
      </c>
      <c r="V1394" s="1" t="s">
        <v>681</v>
      </c>
      <c r="W1394" s="1" t="s">
        <v>23540</v>
      </c>
      <c r="X1394" s="1" t="s">
        <v>23542</v>
      </c>
      <c r="Y1394" s="1" t="s">
        <v>23541</v>
      </c>
      <c r="Z1394" s="2" t="s">
        <v>23431</v>
      </c>
      <c r="AA1394" s="1" t="s">
        <v>23543</v>
      </c>
      <c r="AB1394" s="1" t="s">
        <v>23544</v>
      </c>
      <c r="AC1394" s="1" t="s">
        <v>23545</v>
      </c>
      <c r="AD1394" s="1" t="s">
        <v>23546</v>
      </c>
      <c r="AG1394" s="1" t="s">
        <v>23547</v>
      </c>
      <c r="AH1394" s="1" t="s">
        <v>23554</v>
      </c>
      <c r="AI1394" s="1" t="s">
        <v>23548</v>
      </c>
      <c r="AJ1394" s="1" t="s">
        <v>23549</v>
      </c>
      <c r="AM1394" s="1" t="s">
        <v>23550</v>
      </c>
      <c r="AN1394" s="1" t="s">
        <v>23551</v>
      </c>
      <c r="AO1394" s="1" t="s">
        <v>23552</v>
      </c>
      <c r="AP1394" s="1" t="s">
        <v>23553</v>
      </c>
      <c r="AS1394" s="1" t="s">
        <v>15144</v>
      </c>
      <c r="AV1394" s="1" t="s">
        <v>23555</v>
      </c>
      <c r="AY1394" s="1" t="s">
        <v>75</v>
      </c>
      <c r="AZ1394" s="5">
        <v>871</v>
      </c>
      <c r="BA1394" s="1" t="s">
        <v>80</v>
      </c>
      <c r="BB1394" s="1" t="s">
        <v>79</v>
      </c>
    </row>
    <row r="1395" spans="1:54" x14ac:dyDescent="0.3">
      <c r="A1395" s="1" t="s">
        <v>23556</v>
      </c>
      <c r="B1395" t="str">
        <f>RIGHT(Tabel_query[[#This Row],[Titel]],1)</f>
        <v>O</v>
      </c>
      <c r="C1395" t="str">
        <f>RIGHT(Tabel_query[[#This Row],[Titel]],LEN(Tabel_query[[#This Row],[Titel]])-2)</f>
        <v>NINOVE_RKT_St_Gertrudis_O</v>
      </c>
      <c r="D1395">
        <f>SEARCH("_",Tabel_query[[#This Row],[Kolom2]])</f>
        <v>7</v>
      </c>
      <c r="E1395" t="str">
        <f>LEFT(Tabel_query[[#This Row],[Kolom2]],Tabel_query[[#This Row],[Kolom3]]-1)</f>
        <v>NINOVE</v>
      </c>
      <c r="F1395" s="2" t="s">
        <v>70</v>
      </c>
      <c r="G1395" s="2" t="s">
        <v>72</v>
      </c>
      <c r="I1395" s="3" t="b">
        <v>0</v>
      </c>
      <c r="L1395" s="3" t="b">
        <v>0</v>
      </c>
      <c r="P1395" s="2" t="s">
        <v>51</v>
      </c>
      <c r="Q1395" s="2" t="s">
        <v>137</v>
      </c>
      <c r="T1395" s="1" t="s">
        <v>7653</v>
      </c>
      <c r="U1395" s="1" t="s">
        <v>23557</v>
      </c>
      <c r="V1395" s="1" t="s">
        <v>1246</v>
      </c>
      <c r="W1395" s="1" t="s">
        <v>23413</v>
      </c>
      <c r="X1395" s="1" t="s">
        <v>23559</v>
      </c>
      <c r="Y1395" s="1" t="s">
        <v>23558</v>
      </c>
      <c r="Z1395" s="2" t="s">
        <v>23431</v>
      </c>
      <c r="AA1395" s="1" t="s">
        <v>23560</v>
      </c>
      <c r="AB1395" s="1" t="s">
        <v>23561</v>
      </c>
      <c r="AC1395" s="1" t="s">
        <v>23562</v>
      </c>
      <c r="AD1395" s="1" t="s">
        <v>23563</v>
      </c>
      <c r="AE1395" s="2" t="s">
        <v>78</v>
      </c>
      <c r="AG1395" s="1" t="s">
        <v>23564</v>
      </c>
      <c r="AH1395" s="1" t="s">
        <v>23572</v>
      </c>
      <c r="AI1395" s="1" t="s">
        <v>23565</v>
      </c>
      <c r="AJ1395" s="1" t="s">
        <v>23566</v>
      </c>
      <c r="AK1395" s="2" t="s">
        <v>78</v>
      </c>
      <c r="AM1395" s="1" t="s">
        <v>23567</v>
      </c>
      <c r="AN1395" s="1" t="s">
        <v>23568</v>
      </c>
      <c r="AO1395" s="1" t="s">
        <v>23569</v>
      </c>
      <c r="AP1395" s="1" t="s">
        <v>23570</v>
      </c>
      <c r="AQ1395" s="2" t="s">
        <v>77</v>
      </c>
      <c r="AS1395" s="1" t="s">
        <v>23571</v>
      </c>
      <c r="AT1395" s="2" t="s">
        <v>78</v>
      </c>
      <c r="AU1395" s="4">
        <v>43229</v>
      </c>
      <c r="AV1395" s="1" t="s">
        <v>23495</v>
      </c>
      <c r="AW1395" s="2" t="s">
        <v>77</v>
      </c>
      <c r="AY1395" s="1" t="s">
        <v>75</v>
      </c>
      <c r="AZ1395" s="5">
        <v>861</v>
      </c>
      <c r="BA1395" s="1" t="s">
        <v>80</v>
      </c>
      <c r="BB1395" s="1" t="s">
        <v>79</v>
      </c>
    </row>
    <row r="1396" spans="1:54" x14ac:dyDescent="0.3">
      <c r="A1396" s="1" t="s">
        <v>23573</v>
      </c>
      <c r="B1396" t="str">
        <f>RIGHT(Tabel_query[[#This Row],[Titel]],1)</f>
        <v>O</v>
      </c>
      <c r="C1396" t="str">
        <f>RIGHT(Tabel_query[[#This Row],[Titel]],LEN(Tabel_query[[#This Row],[Titel]])-2)</f>
        <v>NINOVE_RKT_St_Margriet_O</v>
      </c>
      <c r="D1396">
        <f>SEARCH("_",Tabel_query[[#This Row],[Kolom2]])</f>
        <v>7</v>
      </c>
      <c r="E1396" t="str">
        <f>LEFT(Tabel_query[[#This Row],[Kolom2]],Tabel_query[[#This Row],[Kolom3]]-1)</f>
        <v>NINOVE</v>
      </c>
      <c r="F1396" s="2" t="s">
        <v>70</v>
      </c>
      <c r="G1396" s="2" t="s">
        <v>72</v>
      </c>
      <c r="I1396" s="3" t="b">
        <v>0</v>
      </c>
      <c r="P1396" s="2" t="s">
        <v>51</v>
      </c>
      <c r="Q1396" s="2" t="s">
        <v>137</v>
      </c>
      <c r="T1396" s="1" t="s">
        <v>23589</v>
      </c>
      <c r="U1396" s="1" t="s">
        <v>2698</v>
      </c>
      <c r="V1396" s="1" t="s">
        <v>897</v>
      </c>
      <c r="W1396" s="1" t="s">
        <v>23574</v>
      </c>
      <c r="X1396" s="1" t="s">
        <v>23576</v>
      </c>
      <c r="Y1396" s="1" t="s">
        <v>23575</v>
      </c>
      <c r="Z1396" s="2" t="s">
        <v>23431</v>
      </c>
      <c r="AA1396" s="1" t="s">
        <v>23577</v>
      </c>
      <c r="AB1396" s="1" t="s">
        <v>23578</v>
      </c>
      <c r="AC1396" s="1" t="s">
        <v>23579</v>
      </c>
      <c r="AD1396" s="1" t="s">
        <v>23580</v>
      </c>
      <c r="AG1396" s="1" t="s">
        <v>23581</v>
      </c>
      <c r="AH1396" s="1" t="s">
        <v>23590</v>
      </c>
      <c r="AI1396" s="1" t="s">
        <v>23582</v>
      </c>
      <c r="AJ1396" s="1" t="s">
        <v>23583</v>
      </c>
      <c r="AM1396" s="1" t="s">
        <v>23584</v>
      </c>
      <c r="AN1396" s="1" t="s">
        <v>23585</v>
      </c>
      <c r="AO1396" s="1" t="s">
        <v>23586</v>
      </c>
      <c r="AP1396" s="1" t="s">
        <v>23587</v>
      </c>
      <c r="AS1396" s="1" t="s">
        <v>23588</v>
      </c>
      <c r="AV1396" s="1" t="s">
        <v>23591</v>
      </c>
      <c r="AY1396" s="1" t="s">
        <v>75</v>
      </c>
      <c r="AZ1396" s="5">
        <v>867</v>
      </c>
      <c r="BA1396" s="1" t="s">
        <v>80</v>
      </c>
      <c r="BB1396" s="1" t="s">
        <v>79</v>
      </c>
    </row>
    <row r="1397" spans="1:54" x14ac:dyDescent="0.3">
      <c r="A1397" s="1" t="s">
        <v>23592</v>
      </c>
      <c r="B1397" t="str">
        <f>RIGHT(Tabel_query[[#This Row],[Titel]],1)</f>
        <v>O</v>
      </c>
      <c r="C1397" t="str">
        <f>RIGHT(Tabel_query[[#This Row],[Titel]],LEN(Tabel_query[[#This Row],[Titel]])-2)</f>
        <v>NINOVE_RKT_St_Pieter_Denderwindeke_O</v>
      </c>
      <c r="D1397">
        <f>SEARCH("_",Tabel_query[[#This Row],[Kolom2]])</f>
        <v>7</v>
      </c>
      <c r="E1397" t="str">
        <f>LEFT(Tabel_query[[#This Row],[Kolom2]],Tabel_query[[#This Row],[Kolom3]]-1)</f>
        <v>NINOVE</v>
      </c>
      <c r="F1397" s="2" t="s">
        <v>70</v>
      </c>
      <c r="G1397" s="2" t="s">
        <v>72</v>
      </c>
      <c r="I1397" s="3" t="b">
        <v>0</v>
      </c>
      <c r="P1397" s="2" t="s">
        <v>51</v>
      </c>
      <c r="Q1397" s="2" t="s">
        <v>137</v>
      </c>
      <c r="T1397" s="1" t="s">
        <v>23606</v>
      </c>
      <c r="U1397" s="1" t="s">
        <v>23593</v>
      </c>
      <c r="V1397" s="1" t="s">
        <v>23594</v>
      </c>
      <c r="W1397" s="1" t="s">
        <v>23413</v>
      </c>
      <c r="X1397" s="1" t="s">
        <v>23596</v>
      </c>
      <c r="Y1397" s="1" t="s">
        <v>23595</v>
      </c>
      <c r="Z1397" s="2" t="s">
        <v>23431</v>
      </c>
      <c r="AA1397" s="1" t="s">
        <v>23597</v>
      </c>
      <c r="AB1397" s="1" t="s">
        <v>23561</v>
      </c>
      <c r="AC1397" s="1" t="s">
        <v>23598</v>
      </c>
      <c r="AD1397" s="1" t="s">
        <v>23599</v>
      </c>
      <c r="AE1397" s="2" t="s">
        <v>78</v>
      </c>
      <c r="AG1397" s="1" t="s">
        <v>23458</v>
      </c>
      <c r="AH1397" s="1" t="s">
        <v>23465</v>
      </c>
      <c r="AI1397" s="1" t="s">
        <v>23459</v>
      </c>
      <c r="AJ1397" s="1" t="s">
        <v>23600</v>
      </c>
      <c r="AK1397" s="2" t="s">
        <v>77</v>
      </c>
      <c r="AM1397" s="1" t="s">
        <v>23601</v>
      </c>
      <c r="AN1397" s="1" t="s">
        <v>23602</v>
      </c>
      <c r="AO1397" s="1" t="s">
        <v>23603</v>
      </c>
      <c r="AP1397" s="1" t="s">
        <v>23604</v>
      </c>
      <c r="AQ1397" s="2" t="s">
        <v>77</v>
      </c>
      <c r="AS1397" s="1" t="s">
        <v>23605</v>
      </c>
      <c r="AT1397" s="2" t="s">
        <v>78</v>
      </c>
      <c r="AU1397" s="4">
        <v>43305</v>
      </c>
      <c r="AV1397" s="1" t="s">
        <v>23607</v>
      </c>
      <c r="AW1397" s="2" t="s">
        <v>78</v>
      </c>
      <c r="AY1397" s="1" t="s">
        <v>75</v>
      </c>
      <c r="AZ1397" s="5">
        <v>863</v>
      </c>
      <c r="BA1397" s="1" t="s">
        <v>80</v>
      </c>
      <c r="BB1397" s="1" t="s">
        <v>79</v>
      </c>
    </row>
    <row r="1398" spans="1:54" x14ac:dyDescent="0.3">
      <c r="A1398" s="1" t="s">
        <v>23608</v>
      </c>
      <c r="B1398" t="str">
        <f>RIGHT(Tabel_query[[#This Row],[Titel]],1)</f>
        <v>O</v>
      </c>
      <c r="C1398" t="str">
        <f>RIGHT(Tabel_query[[#This Row],[Titel]],LEN(Tabel_query[[#This Row],[Titel]])-2)</f>
        <v>NINOVE_RKT_St_Pieter_Meerbeke_O</v>
      </c>
      <c r="D1398">
        <f>SEARCH("_",Tabel_query[[#This Row],[Kolom2]])</f>
        <v>7</v>
      </c>
      <c r="E1398" t="str">
        <f>LEFT(Tabel_query[[#This Row],[Kolom2]],Tabel_query[[#This Row],[Kolom3]]-1)</f>
        <v>NINOVE</v>
      </c>
      <c r="F1398" s="2" t="s">
        <v>70</v>
      </c>
      <c r="G1398" s="2" t="s">
        <v>72</v>
      </c>
      <c r="I1398" s="3" t="b">
        <v>0</v>
      </c>
      <c r="P1398" s="2" t="s">
        <v>51</v>
      </c>
      <c r="Q1398" s="2" t="s">
        <v>137</v>
      </c>
      <c r="T1398" s="1" t="s">
        <v>23606</v>
      </c>
      <c r="U1398" s="1" t="s">
        <v>23609</v>
      </c>
      <c r="V1398" s="1" t="s">
        <v>5967</v>
      </c>
      <c r="W1398" s="1" t="s">
        <v>23610</v>
      </c>
      <c r="X1398" s="1" t="s">
        <v>23612</v>
      </c>
      <c r="Y1398" s="1" t="s">
        <v>23611</v>
      </c>
      <c r="Z1398" s="2" t="s">
        <v>23431</v>
      </c>
      <c r="AA1398" s="1" t="s">
        <v>23613</v>
      </c>
      <c r="AB1398" s="1" t="s">
        <v>23614</v>
      </c>
      <c r="AC1398" s="1" t="s">
        <v>23615</v>
      </c>
      <c r="AD1398" s="1" t="s">
        <v>23616</v>
      </c>
      <c r="AG1398" s="1" t="s">
        <v>23617</v>
      </c>
      <c r="AH1398" s="1" t="s">
        <v>23625</v>
      </c>
      <c r="AI1398" s="1" t="s">
        <v>23618</v>
      </c>
      <c r="AJ1398" s="1" t="s">
        <v>23619</v>
      </c>
      <c r="AM1398" s="1" t="s">
        <v>23620</v>
      </c>
      <c r="AN1398" s="1" t="s">
        <v>23621</v>
      </c>
      <c r="AO1398" s="1" t="s">
        <v>23622</v>
      </c>
      <c r="AP1398" s="1" t="s">
        <v>23623</v>
      </c>
      <c r="AS1398" s="1" t="s">
        <v>23624</v>
      </c>
      <c r="AV1398" s="1" t="s">
        <v>23626</v>
      </c>
      <c r="AY1398" s="1" t="s">
        <v>75</v>
      </c>
      <c r="AZ1398" s="5">
        <v>865</v>
      </c>
      <c r="BA1398" s="1" t="s">
        <v>80</v>
      </c>
      <c r="BB1398" s="1" t="s">
        <v>79</v>
      </c>
    </row>
    <row r="1399" spans="1:54" x14ac:dyDescent="0.3">
      <c r="A1399" s="1" t="s">
        <v>23627</v>
      </c>
      <c r="B1399" t="str">
        <f>RIGHT(Tabel_query[[#This Row],[Titel]],1)</f>
        <v>O</v>
      </c>
      <c r="C1399" t="str">
        <f>RIGHT(Tabel_query[[#This Row],[Titel]],LEN(Tabel_query[[#This Row],[Titel]])-2)</f>
        <v>NINOVE_RKT_St_Pietersbanden_O</v>
      </c>
      <c r="D1399">
        <f>SEARCH("_",Tabel_query[[#This Row],[Kolom2]])</f>
        <v>7</v>
      </c>
      <c r="E1399" t="str">
        <f>LEFT(Tabel_query[[#This Row],[Kolom2]],Tabel_query[[#This Row],[Kolom3]]-1)</f>
        <v>NINOVE</v>
      </c>
      <c r="F1399" s="2" t="s">
        <v>70</v>
      </c>
      <c r="G1399" s="2" t="s">
        <v>72</v>
      </c>
      <c r="I1399" s="3" t="b">
        <v>0</v>
      </c>
      <c r="P1399" s="2" t="s">
        <v>51</v>
      </c>
      <c r="Q1399" s="2" t="s">
        <v>137</v>
      </c>
      <c r="T1399" s="1" t="s">
        <v>4090</v>
      </c>
      <c r="U1399" s="1" t="s">
        <v>23628</v>
      </c>
      <c r="V1399" s="1" t="s">
        <v>160</v>
      </c>
      <c r="W1399" s="1" t="s">
        <v>23413</v>
      </c>
      <c r="X1399" s="1" t="s">
        <v>23630</v>
      </c>
      <c r="Y1399" s="1" t="s">
        <v>23629</v>
      </c>
      <c r="Z1399" s="2" t="s">
        <v>23431</v>
      </c>
      <c r="AA1399" s="1" t="s">
        <v>23631</v>
      </c>
      <c r="AB1399" s="1" t="s">
        <v>23632</v>
      </c>
      <c r="AD1399" s="1" t="s">
        <v>23633</v>
      </c>
      <c r="AG1399" s="1" t="s">
        <v>23634</v>
      </c>
      <c r="AH1399" s="1" t="s">
        <v>23642</v>
      </c>
      <c r="AI1399" s="1" t="s">
        <v>23635</v>
      </c>
      <c r="AJ1399" s="1" t="s">
        <v>23636</v>
      </c>
      <c r="AM1399" s="1" t="s">
        <v>23637</v>
      </c>
      <c r="AN1399" s="1" t="s">
        <v>23638</v>
      </c>
      <c r="AO1399" s="1" t="s">
        <v>23639</v>
      </c>
      <c r="AP1399" s="1" t="s">
        <v>23640</v>
      </c>
      <c r="AS1399" s="1" t="s">
        <v>23641</v>
      </c>
      <c r="AV1399" s="1" t="s">
        <v>23643</v>
      </c>
      <c r="AY1399" s="1" t="s">
        <v>75</v>
      </c>
      <c r="AZ1399" s="5">
        <v>872</v>
      </c>
      <c r="BA1399" s="1" t="s">
        <v>80</v>
      </c>
      <c r="BB1399" s="1" t="s">
        <v>79</v>
      </c>
    </row>
    <row r="1400" spans="1:54" x14ac:dyDescent="0.3">
      <c r="A1400" s="1" t="s">
        <v>23644</v>
      </c>
      <c r="B1400" t="str">
        <f>RIGHT(Tabel_query[[#This Row],[Titel]],1)</f>
        <v>O</v>
      </c>
      <c r="C1400" t="str">
        <f>RIGHT(Tabel_query[[#This Row],[Titel]],LEN(Tabel_query[[#This Row],[Titel]])-2)</f>
        <v>NINOVE_RKT_St_Theresia_vh_K_Jezus_O</v>
      </c>
      <c r="D1400">
        <f>SEARCH("_",Tabel_query[[#This Row],[Kolom2]])</f>
        <v>7</v>
      </c>
      <c r="E1400" t="str">
        <f>LEFT(Tabel_query[[#This Row],[Kolom2]],Tabel_query[[#This Row],[Kolom3]]-1)</f>
        <v>NINOVE</v>
      </c>
      <c r="F1400" s="2" t="s">
        <v>322</v>
      </c>
      <c r="G1400" s="2" t="s">
        <v>733</v>
      </c>
      <c r="H1400" s="1" t="s">
        <v>23659</v>
      </c>
      <c r="I1400" s="3" t="b">
        <v>0</v>
      </c>
      <c r="L1400" s="3" t="b">
        <v>0</v>
      </c>
      <c r="P1400" s="2" t="s">
        <v>51</v>
      </c>
      <c r="Q1400" s="2" t="s">
        <v>137</v>
      </c>
      <c r="T1400" s="1" t="s">
        <v>11098</v>
      </c>
      <c r="U1400" s="1" t="s">
        <v>23412</v>
      </c>
      <c r="V1400" s="1" t="s">
        <v>2039</v>
      </c>
      <c r="W1400" s="1" t="s">
        <v>23413</v>
      </c>
      <c r="X1400" s="1" t="s">
        <v>23645</v>
      </c>
      <c r="Y1400" s="1" t="s">
        <v>23414</v>
      </c>
      <c r="Z1400" s="2" t="s">
        <v>23431</v>
      </c>
      <c r="AA1400" s="1" t="s">
        <v>23646</v>
      </c>
      <c r="AB1400" s="1" t="s">
        <v>23647</v>
      </c>
      <c r="AC1400" s="1" t="s">
        <v>23648</v>
      </c>
      <c r="AD1400" s="1" t="s">
        <v>23649</v>
      </c>
      <c r="AG1400" s="1" t="s">
        <v>23650</v>
      </c>
      <c r="AH1400" s="1" t="s">
        <v>23658</v>
      </c>
      <c r="AI1400" s="1" t="s">
        <v>23651</v>
      </c>
      <c r="AJ1400" s="1" t="s">
        <v>23652</v>
      </c>
      <c r="AM1400" s="1" t="s">
        <v>23653</v>
      </c>
      <c r="AN1400" s="1" t="s">
        <v>23654</v>
      </c>
      <c r="AO1400" s="1" t="s">
        <v>23655</v>
      </c>
      <c r="AP1400" s="1" t="s">
        <v>23656</v>
      </c>
      <c r="AS1400" s="1" t="s">
        <v>23657</v>
      </c>
      <c r="AV1400" s="1" t="s">
        <v>23660</v>
      </c>
      <c r="AY1400" s="1" t="s">
        <v>75</v>
      </c>
      <c r="AZ1400" s="5">
        <v>860</v>
      </c>
      <c r="BA1400" s="1" t="s">
        <v>80</v>
      </c>
      <c r="BB1400" s="1" t="s">
        <v>79</v>
      </c>
    </row>
    <row r="1401" spans="1:54" x14ac:dyDescent="0.3">
      <c r="A1401" s="1" t="s">
        <v>23661</v>
      </c>
      <c r="B1401" t="str">
        <f>RIGHT(Tabel_query[[#This Row],[Titel]],1)</f>
        <v>A</v>
      </c>
      <c r="C1401" t="str">
        <f>RIGHT(Tabel_query[[#This Row],[Titel]],LEN(Tabel_query[[#This Row],[Titel]])-2)</f>
        <v>OLEN_RKT_OLV_Geboorte_Achter_Olen_A</v>
      </c>
      <c r="D1401">
        <f>SEARCH("_",Tabel_query[[#This Row],[Kolom2]])</f>
        <v>5</v>
      </c>
      <c r="E1401" t="str">
        <f>LEFT(Tabel_query[[#This Row],[Kolom2]],Tabel_query[[#This Row],[Kolom3]]-1)</f>
        <v>OLEN</v>
      </c>
      <c r="F1401" s="2" t="s">
        <v>70</v>
      </c>
      <c r="G1401" s="2" t="s">
        <v>72</v>
      </c>
      <c r="I1401" s="3" t="b">
        <v>0</v>
      </c>
      <c r="L1401" s="3" t="b">
        <v>1</v>
      </c>
      <c r="P1401" s="2" t="s">
        <v>775</v>
      </c>
      <c r="Q1401" s="2" t="s">
        <v>137</v>
      </c>
      <c r="T1401" s="1" t="s">
        <v>23678</v>
      </c>
      <c r="U1401" s="1" t="s">
        <v>23662</v>
      </c>
      <c r="V1401" s="1" t="s">
        <v>160</v>
      </c>
      <c r="W1401" s="1" t="s">
        <v>23663</v>
      </c>
      <c r="X1401" s="1" t="s">
        <v>23665</v>
      </c>
      <c r="Y1401" s="1" t="s">
        <v>23664</v>
      </c>
      <c r="Z1401" s="2" t="s">
        <v>23681</v>
      </c>
      <c r="AA1401" s="1" t="s">
        <v>23666</v>
      </c>
      <c r="AB1401" s="1" t="s">
        <v>23667</v>
      </c>
      <c r="AC1401" s="1" t="s">
        <v>23668</v>
      </c>
      <c r="AD1401" s="1" t="s">
        <v>23669</v>
      </c>
      <c r="AE1401" s="2" t="s">
        <v>78</v>
      </c>
      <c r="AF1401" s="4">
        <v>41789</v>
      </c>
      <c r="AG1401" s="1" t="s">
        <v>23670</v>
      </c>
      <c r="AH1401" s="1" t="s">
        <v>23679</v>
      </c>
      <c r="AI1401" s="1" t="s">
        <v>23671</v>
      </c>
      <c r="AJ1401" s="1" t="s">
        <v>23672</v>
      </c>
      <c r="AK1401" s="2" t="s">
        <v>77</v>
      </c>
      <c r="AL1401" s="4">
        <v>42877</v>
      </c>
      <c r="AM1401" s="1" t="s">
        <v>23673</v>
      </c>
      <c r="AN1401" s="1" t="s">
        <v>23674</v>
      </c>
      <c r="AO1401" s="1" t="s">
        <v>23675</v>
      </c>
      <c r="AP1401" s="1" t="s">
        <v>23676</v>
      </c>
      <c r="AQ1401" s="2" t="s">
        <v>77</v>
      </c>
      <c r="AR1401" s="4">
        <v>42877</v>
      </c>
      <c r="AS1401" s="1" t="s">
        <v>23677</v>
      </c>
      <c r="AT1401" s="2" t="s">
        <v>78</v>
      </c>
      <c r="AU1401" s="4">
        <v>41789</v>
      </c>
      <c r="AV1401" s="1" t="s">
        <v>23680</v>
      </c>
      <c r="AW1401" s="2" t="s">
        <v>78</v>
      </c>
      <c r="AX1401" s="4">
        <v>41789</v>
      </c>
      <c r="AY1401" s="1" t="s">
        <v>75</v>
      </c>
      <c r="AZ1401" s="5">
        <v>346</v>
      </c>
      <c r="BA1401" s="1" t="s">
        <v>80</v>
      </c>
      <c r="BB1401" s="1" t="s">
        <v>79</v>
      </c>
    </row>
    <row r="1402" spans="1:54" x14ac:dyDescent="0.3">
      <c r="A1402" s="1" t="s">
        <v>23682</v>
      </c>
      <c r="B1402" t="str">
        <f>RIGHT(Tabel_query[[#This Row],[Titel]],1)</f>
        <v>A</v>
      </c>
      <c r="C1402" t="str">
        <f>RIGHT(Tabel_query[[#This Row],[Titel]],LEN(Tabel_query[[#This Row],[Titel]])-2)</f>
        <v>OLEN_RKT_St_Jozef_A</v>
      </c>
      <c r="D1402">
        <f>SEARCH("_",Tabel_query[[#This Row],[Kolom2]])</f>
        <v>5</v>
      </c>
      <c r="E1402" t="str">
        <f>LEFT(Tabel_query[[#This Row],[Kolom2]],Tabel_query[[#This Row],[Kolom3]]-1)</f>
        <v>OLEN</v>
      </c>
      <c r="F1402" s="2" t="s">
        <v>70</v>
      </c>
      <c r="G1402" s="2" t="s">
        <v>72</v>
      </c>
      <c r="I1402" s="3" t="b">
        <v>1</v>
      </c>
      <c r="J1402" s="1" t="s">
        <v>23698</v>
      </c>
      <c r="L1402" s="3" t="b">
        <v>1</v>
      </c>
      <c r="P1402" s="2" t="s">
        <v>775</v>
      </c>
      <c r="Q1402" s="2" t="s">
        <v>137</v>
      </c>
      <c r="T1402" s="1" t="s">
        <v>8804</v>
      </c>
      <c r="U1402" s="1" t="s">
        <v>23683</v>
      </c>
      <c r="V1402" s="1" t="s">
        <v>5090</v>
      </c>
      <c r="W1402" s="1" t="s">
        <v>23663</v>
      </c>
      <c r="X1402" s="1" t="s">
        <v>23684</v>
      </c>
      <c r="Y1402" s="1" t="s">
        <v>23664</v>
      </c>
      <c r="Z1402" s="2" t="s">
        <v>23681</v>
      </c>
      <c r="AA1402" s="1" t="s">
        <v>23685</v>
      </c>
      <c r="AB1402" s="1" t="s">
        <v>23686</v>
      </c>
      <c r="AC1402" s="1" t="s">
        <v>23687</v>
      </c>
      <c r="AD1402" s="1" t="s">
        <v>23688</v>
      </c>
      <c r="AE1402" s="2" t="s">
        <v>78</v>
      </c>
      <c r="AF1402" s="4">
        <v>41737</v>
      </c>
      <c r="AG1402" s="1" t="s">
        <v>23689</v>
      </c>
      <c r="AH1402" s="1" t="s">
        <v>23697</v>
      </c>
      <c r="AI1402" s="1" t="s">
        <v>23690</v>
      </c>
      <c r="AJ1402" s="1" t="s">
        <v>23691</v>
      </c>
      <c r="AK1402" s="2" t="s">
        <v>77</v>
      </c>
      <c r="AL1402" s="4">
        <v>42830</v>
      </c>
      <c r="AM1402" s="1" t="s">
        <v>23692</v>
      </c>
      <c r="AN1402" s="1" t="s">
        <v>23693</v>
      </c>
      <c r="AO1402" s="1" t="s">
        <v>23694</v>
      </c>
      <c r="AP1402" s="1" t="s">
        <v>23695</v>
      </c>
      <c r="AQ1402" s="2" t="s">
        <v>77</v>
      </c>
      <c r="AR1402" s="4">
        <v>42830</v>
      </c>
      <c r="AS1402" s="1" t="s">
        <v>23696</v>
      </c>
      <c r="AT1402" s="2" t="s">
        <v>78</v>
      </c>
      <c r="AU1402" s="4">
        <v>41737</v>
      </c>
      <c r="AV1402" s="1" t="s">
        <v>23699</v>
      </c>
      <c r="AW1402" s="2" t="s">
        <v>78</v>
      </c>
      <c r="AX1402" s="4">
        <v>41737</v>
      </c>
      <c r="AY1402" s="1" t="s">
        <v>75</v>
      </c>
      <c r="AZ1402" s="5">
        <v>347</v>
      </c>
      <c r="BA1402" s="1" t="s">
        <v>80</v>
      </c>
      <c r="BB1402" s="1" t="s">
        <v>79</v>
      </c>
    </row>
    <row r="1403" spans="1:54" x14ac:dyDescent="0.3">
      <c r="A1403" s="1" t="s">
        <v>23700</v>
      </c>
      <c r="B1403" t="str">
        <f>RIGHT(Tabel_query[[#This Row],[Titel]],1)</f>
        <v>A</v>
      </c>
      <c r="C1403" t="str">
        <f>RIGHT(Tabel_query[[#This Row],[Titel]],LEN(Tabel_query[[#This Row],[Titel]])-2)</f>
        <v>OLEN_RKT_St_Martinus_A</v>
      </c>
      <c r="D1403">
        <f>SEARCH("_",Tabel_query[[#This Row],[Kolom2]])</f>
        <v>5</v>
      </c>
      <c r="E1403" t="str">
        <f>LEFT(Tabel_query[[#This Row],[Kolom2]],Tabel_query[[#This Row],[Kolom3]]-1)</f>
        <v>OLEN</v>
      </c>
      <c r="F1403" s="2" t="s">
        <v>70</v>
      </c>
      <c r="G1403" s="2" t="s">
        <v>72</v>
      </c>
      <c r="I1403" s="3" t="b">
        <v>0</v>
      </c>
      <c r="P1403" s="2" t="s">
        <v>775</v>
      </c>
      <c r="Q1403" s="2" t="s">
        <v>137</v>
      </c>
      <c r="T1403" s="1" t="s">
        <v>8749</v>
      </c>
      <c r="U1403" s="1" t="s">
        <v>23701</v>
      </c>
      <c r="V1403" s="1" t="s">
        <v>1186</v>
      </c>
      <c r="W1403" s="1" t="s">
        <v>23663</v>
      </c>
      <c r="X1403" s="1" t="s">
        <v>23702</v>
      </c>
      <c r="Y1403" s="1" t="s">
        <v>23664</v>
      </c>
      <c r="Z1403" s="2" t="s">
        <v>23681</v>
      </c>
      <c r="AA1403" s="1" t="s">
        <v>23703</v>
      </c>
      <c r="AB1403" s="1" t="s">
        <v>23704</v>
      </c>
      <c r="AC1403" s="1" t="s">
        <v>23705</v>
      </c>
      <c r="AD1403" s="1" t="s">
        <v>23706</v>
      </c>
      <c r="AG1403" s="1" t="s">
        <v>23707</v>
      </c>
      <c r="AH1403" s="1" t="s">
        <v>23714</v>
      </c>
      <c r="AI1403" s="1" t="s">
        <v>23708</v>
      </c>
      <c r="AJ1403" s="1" t="s">
        <v>23709</v>
      </c>
      <c r="AM1403" s="1" t="s">
        <v>23710</v>
      </c>
      <c r="AN1403" s="1" t="s">
        <v>23711</v>
      </c>
      <c r="AO1403" s="1" t="s">
        <v>23712</v>
      </c>
      <c r="AP1403" s="1" t="s">
        <v>23713</v>
      </c>
      <c r="AY1403" s="1" t="s">
        <v>75</v>
      </c>
      <c r="AZ1403" s="5">
        <v>348</v>
      </c>
      <c r="BA1403" s="1" t="s">
        <v>80</v>
      </c>
      <c r="BB1403" s="1" t="s">
        <v>79</v>
      </c>
    </row>
    <row r="1404" spans="1:54" x14ac:dyDescent="0.3">
      <c r="A1404" s="1" t="s">
        <v>23715</v>
      </c>
      <c r="B1404" t="str">
        <f>RIGHT(Tabel_query[[#This Row],[Titel]],1)</f>
        <v>W</v>
      </c>
      <c r="C1404" t="str">
        <f>RIGHT(Tabel_query[[#This Row],[Titel]],LEN(Tabel_query[[#This Row],[Titel]])-2)</f>
        <v>OOSTENDE_ANG_Anglicaanse_kerk_W</v>
      </c>
      <c r="D1404">
        <f>SEARCH("_",Tabel_query[[#This Row],[Kolom2]])</f>
        <v>9</v>
      </c>
      <c r="E1404" t="str">
        <f>LEFT(Tabel_query[[#This Row],[Kolom2]],Tabel_query[[#This Row],[Kolom3]]-1)</f>
        <v>OOSTENDE</v>
      </c>
      <c r="F1404" s="2" t="s">
        <v>235</v>
      </c>
      <c r="G1404" s="2" t="s">
        <v>72</v>
      </c>
      <c r="H1404" s="1" t="s">
        <v>23732</v>
      </c>
      <c r="I1404" s="3" t="b">
        <v>1</v>
      </c>
      <c r="J1404" s="1" t="s">
        <v>23731</v>
      </c>
      <c r="K1404" s="2" t="s">
        <v>134</v>
      </c>
      <c r="L1404" s="3" t="b">
        <v>0</v>
      </c>
      <c r="P1404" s="2" t="s">
        <v>928</v>
      </c>
      <c r="Q1404" s="2" t="s">
        <v>1070</v>
      </c>
      <c r="T1404" s="1" t="s">
        <v>15657</v>
      </c>
      <c r="U1404" s="1" t="s">
        <v>10200</v>
      </c>
      <c r="V1404" s="1" t="s">
        <v>1177</v>
      </c>
      <c r="W1404" s="1" t="s">
        <v>23716</v>
      </c>
      <c r="X1404" s="1" t="s">
        <v>23718</v>
      </c>
      <c r="Y1404" s="1" t="s">
        <v>23717</v>
      </c>
      <c r="Z1404" s="2" t="s">
        <v>23734</v>
      </c>
      <c r="AA1404" s="1" t="s">
        <v>23719</v>
      </c>
      <c r="AB1404" s="1" t="s">
        <v>23720</v>
      </c>
      <c r="AC1404" s="1" t="s">
        <v>23721</v>
      </c>
      <c r="AD1404" s="1" t="s">
        <v>23722</v>
      </c>
      <c r="AE1404" s="2" t="s">
        <v>157</v>
      </c>
      <c r="AG1404" s="1" t="s">
        <v>23723</v>
      </c>
      <c r="AH1404" s="1" t="s">
        <v>23730</v>
      </c>
      <c r="AI1404" s="1" t="s">
        <v>23724</v>
      </c>
      <c r="AJ1404" s="1" t="s">
        <v>23725</v>
      </c>
      <c r="AK1404" s="2" t="s">
        <v>157</v>
      </c>
      <c r="AM1404" s="1" t="s">
        <v>23726</v>
      </c>
      <c r="AN1404" s="1" t="s">
        <v>23727</v>
      </c>
      <c r="AP1404" s="1" t="s">
        <v>23728</v>
      </c>
      <c r="AQ1404" s="2" t="s">
        <v>157</v>
      </c>
      <c r="AS1404" s="1" t="s">
        <v>23729</v>
      </c>
      <c r="AT1404" s="2" t="s">
        <v>157</v>
      </c>
      <c r="AV1404" s="1" t="s">
        <v>23733</v>
      </c>
      <c r="AW1404" s="2" t="s">
        <v>157</v>
      </c>
      <c r="AY1404" s="1" t="s">
        <v>75</v>
      </c>
      <c r="AZ1404" s="5">
        <v>1486</v>
      </c>
      <c r="BA1404" s="1" t="s">
        <v>80</v>
      </c>
      <c r="BB1404" s="1" t="s">
        <v>79</v>
      </c>
    </row>
    <row r="1405" spans="1:54" x14ac:dyDescent="0.3">
      <c r="A1405" s="1" t="s">
        <v>23735</v>
      </c>
      <c r="B1405" t="str">
        <f>RIGHT(Tabel_query[[#This Row],[Titel]],1)</f>
        <v>W</v>
      </c>
      <c r="C1405" t="str">
        <f>RIGHT(Tabel_query[[#This Row],[Titel]],LEN(Tabel_query[[#This Row],[Titel]])-2)</f>
        <v>OOSTENDE_ISL_Aischa_moskee_W</v>
      </c>
      <c r="D1405">
        <f>SEARCH("_",Tabel_query[[#This Row],[Kolom2]])</f>
        <v>9</v>
      </c>
      <c r="E1405" t="str">
        <f>LEFT(Tabel_query[[#This Row],[Kolom2]],Tabel_query[[#This Row],[Kolom3]]-1)</f>
        <v>OOSTENDE</v>
      </c>
      <c r="F1405" s="2" t="s">
        <v>86</v>
      </c>
      <c r="G1405" s="2" t="s">
        <v>733</v>
      </c>
      <c r="H1405" s="1" t="s">
        <v>87</v>
      </c>
      <c r="I1405" s="3" t="b">
        <v>0</v>
      </c>
      <c r="J1405" s="1" t="s">
        <v>23738</v>
      </c>
      <c r="K1405" s="2" t="s">
        <v>74</v>
      </c>
      <c r="L1405" s="3" t="b">
        <v>0</v>
      </c>
      <c r="P1405" s="2" t="s">
        <v>928</v>
      </c>
      <c r="Q1405" s="2" t="s">
        <v>52</v>
      </c>
      <c r="T1405" s="1" t="s">
        <v>23737</v>
      </c>
      <c r="U1405" s="1" t="s">
        <v>23736</v>
      </c>
      <c r="V1405" s="1" t="s">
        <v>83</v>
      </c>
      <c r="W1405" s="1" t="s">
        <v>23716</v>
      </c>
      <c r="Y1405" s="1" t="s">
        <v>23717</v>
      </c>
      <c r="AY1405" s="1" t="s">
        <v>75</v>
      </c>
      <c r="AZ1405" s="5">
        <v>2099</v>
      </c>
      <c r="BA1405" s="1" t="s">
        <v>80</v>
      </c>
      <c r="BB1405" s="1" t="s">
        <v>79</v>
      </c>
    </row>
    <row r="1406" spans="1:54" x14ac:dyDescent="0.3">
      <c r="A1406" s="1" t="s">
        <v>23739</v>
      </c>
      <c r="B1406" t="str">
        <f>RIGHT(Tabel_query[[#This Row],[Titel]],1)</f>
        <v>W</v>
      </c>
      <c r="C1406" t="str">
        <f>RIGHT(Tabel_query[[#This Row],[Titel]],LEN(Tabel_query[[#This Row],[Titel]])-2)</f>
        <v>OOSTENDE_ISL_Jamia_Islamia_W</v>
      </c>
      <c r="D1406">
        <f>SEARCH("_",Tabel_query[[#This Row],[Kolom2]])</f>
        <v>9</v>
      </c>
      <c r="E1406" t="str">
        <f>LEFT(Tabel_query[[#This Row],[Kolom2]],Tabel_query[[#This Row],[Kolom3]]-1)</f>
        <v>OOSTENDE</v>
      </c>
      <c r="F1406" s="2" t="s">
        <v>70</v>
      </c>
      <c r="G1406" s="2" t="s">
        <v>72</v>
      </c>
      <c r="H1406" s="1" t="s">
        <v>9768</v>
      </c>
      <c r="I1406" s="3" t="b">
        <v>0</v>
      </c>
      <c r="J1406" s="1" t="s">
        <v>23738</v>
      </c>
      <c r="K1406" s="2" t="s">
        <v>74</v>
      </c>
      <c r="L1406" s="3" t="b">
        <v>1</v>
      </c>
      <c r="M1406" s="1" t="s">
        <v>23758</v>
      </c>
      <c r="P1406" s="2" t="s">
        <v>928</v>
      </c>
      <c r="Q1406" s="2" t="s">
        <v>52</v>
      </c>
      <c r="R1406" s="1" t="s">
        <v>1125</v>
      </c>
      <c r="T1406" s="1" t="s">
        <v>23755</v>
      </c>
      <c r="U1406" s="1" t="s">
        <v>23740</v>
      </c>
      <c r="V1406" s="1" t="s">
        <v>6045</v>
      </c>
      <c r="W1406" s="1" t="s">
        <v>23716</v>
      </c>
      <c r="X1406" s="1" t="s">
        <v>23742</v>
      </c>
      <c r="Y1406" s="1" t="s">
        <v>23741</v>
      </c>
      <c r="AA1406" s="1" t="s">
        <v>23743</v>
      </c>
      <c r="AB1406" s="1" t="s">
        <v>23744</v>
      </c>
      <c r="AC1406" s="1" t="s">
        <v>23745</v>
      </c>
      <c r="AD1406" s="1" t="s">
        <v>23746</v>
      </c>
      <c r="AE1406" s="2" t="s">
        <v>78</v>
      </c>
      <c r="AF1406" s="4">
        <v>42916</v>
      </c>
      <c r="AG1406" s="1" t="s">
        <v>23747</v>
      </c>
      <c r="AH1406" s="1" t="s">
        <v>23756</v>
      </c>
      <c r="AI1406" s="1" t="s">
        <v>23748</v>
      </c>
      <c r="AJ1406" s="1" t="s">
        <v>23749</v>
      </c>
      <c r="AK1406" s="2" t="s">
        <v>78</v>
      </c>
      <c r="AL1406" s="4">
        <v>42916</v>
      </c>
      <c r="AM1406" s="1" t="s">
        <v>23750</v>
      </c>
      <c r="AN1406" s="1" t="s">
        <v>23751</v>
      </c>
      <c r="AO1406" s="1" t="s">
        <v>23752</v>
      </c>
      <c r="AP1406" s="1" t="s">
        <v>23753</v>
      </c>
      <c r="AQ1406" s="2" t="s">
        <v>78</v>
      </c>
      <c r="AR1406" s="4">
        <v>42916</v>
      </c>
      <c r="AS1406" s="1" t="s">
        <v>23754</v>
      </c>
      <c r="AT1406" s="2" t="s">
        <v>77</v>
      </c>
      <c r="AU1406" s="4">
        <v>42916</v>
      </c>
      <c r="AV1406" s="1" t="s">
        <v>23757</v>
      </c>
      <c r="AW1406" s="2" t="s">
        <v>77</v>
      </c>
      <c r="AX1406" s="4">
        <v>42916</v>
      </c>
      <c r="AY1406" s="1" t="s">
        <v>75</v>
      </c>
      <c r="AZ1406" s="5">
        <v>1489</v>
      </c>
      <c r="BA1406" s="1" t="s">
        <v>80</v>
      </c>
      <c r="BB1406" s="1" t="s">
        <v>79</v>
      </c>
    </row>
    <row r="1407" spans="1:54" x14ac:dyDescent="0.3">
      <c r="A1407" s="1" t="s">
        <v>23759</v>
      </c>
      <c r="B1407" t="str">
        <f>RIGHT(Tabel_query[[#This Row],[Titel]],1)</f>
        <v>W</v>
      </c>
      <c r="C1407" t="str">
        <f>RIGHT(Tabel_query[[#This Row],[Titel]],LEN(Tabel_query[[#This Row],[Titel]])-2)</f>
        <v>OOSTENDE_ISR_ Israëlitische_gemeente_van_Oostende_W</v>
      </c>
      <c r="D1407">
        <f>SEARCH("_",Tabel_query[[#This Row],[Kolom2]])</f>
        <v>9</v>
      </c>
      <c r="E1407" t="str">
        <f>LEFT(Tabel_query[[#This Row],[Kolom2]],Tabel_query[[#This Row],[Kolom3]]-1)</f>
        <v>OOSTENDE</v>
      </c>
      <c r="F1407" s="2" t="s">
        <v>70</v>
      </c>
      <c r="G1407" s="2" t="s">
        <v>72</v>
      </c>
      <c r="H1407" s="1" t="s">
        <v>23777</v>
      </c>
      <c r="I1407" s="3" t="b">
        <v>0</v>
      </c>
      <c r="J1407" s="1" t="s">
        <v>23776</v>
      </c>
      <c r="K1407" s="2" t="s">
        <v>134</v>
      </c>
      <c r="L1407" s="3" t="b">
        <v>1</v>
      </c>
      <c r="M1407" s="1" t="s">
        <v>23779</v>
      </c>
      <c r="P1407" s="2" t="s">
        <v>928</v>
      </c>
      <c r="Q1407" s="2" t="s">
        <v>1256</v>
      </c>
      <c r="T1407" s="1" t="s">
        <v>23774</v>
      </c>
      <c r="U1407" s="1" t="s">
        <v>23760</v>
      </c>
      <c r="V1407" s="1" t="s">
        <v>897</v>
      </c>
      <c r="W1407" s="1" t="s">
        <v>23716</v>
      </c>
      <c r="X1407" s="1" t="s">
        <v>23761</v>
      </c>
      <c r="Y1407" s="1" t="s">
        <v>23717</v>
      </c>
      <c r="Z1407" s="2" t="s">
        <v>113</v>
      </c>
      <c r="AA1407" s="1" t="s">
        <v>23762</v>
      </c>
      <c r="AB1407" s="1" t="s">
        <v>23763</v>
      </c>
      <c r="AC1407" s="1" t="s">
        <v>23764</v>
      </c>
      <c r="AD1407" s="1" t="s">
        <v>23765</v>
      </c>
      <c r="AE1407" s="2" t="s">
        <v>78</v>
      </c>
      <c r="AF1407" s="4">
        <v>42842</v>
      </c>
      <c r="AG1407" s="1" t="s">
        <v>23766</v>
      </c>
      <c r="AH1407" s="1" t="s">
        <v>23775</v>
      </c>
      <c r="AI1407" s="1" t="s">
        <v>23767</v>
      </c>
      <c r="AJ1407" s="1" t="s">
        <v>23768</v>
      </c>
      <c r="AK1407" s="2" t="s">
        <v>78</v>
      </c>
      <c r="AL1407" s="4">
        <v>42842</v>
      </c>
      <c r="AM1407" s="1" t="s">
        <v>23769</v>
      </c>
      <c r="AN1407" s="1" t="s">
        <v>23770</v>
      </c>
      <c r="AO1407" s="1" t="s">
        <v>23771</v>
      </c>
      <c r="AP1407" s="1" t="s">
        <v>23772</v>
      </c>
      <c r="AQ1407" s="2" t="s">
        <v>78</v>
      </c>
      <c r="AR1407" s="4">
        <v>42842</v>
      </c>
      <c r="AS1407" s="1" t="s">
        <v>23773</v>
      </c>
      <c r="AT1407" s="2" t="s">
        <v>77</v>
      </c>
      <c r="AU1407" s="4">
        <v>42842</v>
      </c>
      <c r="AV1407" s="1" t="s">
        <v>23778</v>
      </c>
      <c r="AW1407" s="2" t="s">
        <v>77</v>
      </c>
      <c r="AX1407" s="4">
        <v>42842</v>
      </c>
      <c r="AY1407" s="1" t="s">
        <v>75</v>
      </c>
      <c r="AZ1407" s="5">
        <v>1487</v>
      </c>
      <c r="BA1407" s="1" t="s">
        <v>80</v>
      </c>
      <c r="BB1407" s="1" t="s">
        <v>79</v>
      </c>
    </row>
    <row r="1408" spans="1:54" x14ac:dyDescent="0.3">
      <c r="A1408" s="1" t="s">
        <v>23780</v>
      </c>
      <c r="B1408" t="str">
        <f>RIGHT(Tabel_query[[#This Row],[Titel]],1)</f>
        <v>W</v>
      </c>
      <c r="C1408" t="str">
        <f>RIGHT(Tabel_query[[#This Row],[Titel]],LEN(Tabel_query[[#This Row],[Titel]])-2)</f>
        <v>OOSTENDE_ORT_Heilige_Johannes_de_Theoloog_W</v>
      </c>
      <c r="D1408">
        <f>SEARCH("_",Tabel_query[[#This Row],[Kolom2]])</f>
        <v>9</v>
      </c>
      <c r="E1408" t="str">
        <f>LEFT(Tabel_query[[#This Row],[Kolom2]],Tabel_query[[#This Row],[Kolom3]]-1)</f>
        <v>OOSTENDE</v>
      </c>
      <c r="F1408" s="2" t="s">
        <v>70</v>
      </c>
      <c r="G1408" s="2" t="s">
        <v>1386</v>
      </c>
      <c r="H1408" s="1" t="s">
        <v>23794</v>
      </c>
      <c r="I1408" s="3" t="b">
        <v>0</v>
      </c>
      <c r="J1408" s="1" t="s">
        <v>23793</v>
      </c>
      <c r="K1408" s="2" t="s">
        <v>74</v>
      </c>
      <c r="L1408" s="3" t="b">
        <v>0</v>
      </c>
      <c r="M1408" s="1" t="s">
        <v>23796</v>
      </c>
      <c r="P1408" s="2" t="s">
        <v>928</v>
      </c>
      <c r="Q1408" s="2" t="s">
        <v>91</v>
      </c>
      <c r="R1408" s="1" t="s">
        <v>1313</v>
      </c>
      <c r="T1408" s="1" t="s">
        <v>23791</v>
      </c>
      <c r="U1408" s="1" t="s">
        <v>23781</v>
      </c>
      <c r="V1408" s="1" t="s">
        <v>23782</v>
      </c>
      <c r="W1408" s="1" t="s">
        <v>23716</v>
      </c>
      <c r="X1408" s="1" t="s">
        <v>23783</v>
      </c>
      <c r="Y1408" s="1" t="s">
        <v>23717</v>
      </c>
      <c r="Z1408" s="2" t="s">
        <v>113</v>
      </c>
      <c r="AA1408" s="1" t="s">
        <v>23784</v>
      </c>
      <c r="AB1408" s="1" t="s">
        <v>23785</v>
      </c>
      <c r="AC1408" s="1" t="s">
        <v>23786</v>
      </c>
      <c r="AG1408" s="1" t="s">
        <v>23787</v>
      </c>
      <c r="AH1408" s="1" t="s">
        <v>23792</v>
      </c>
      <c r="AM1408" s="1" t="s">
        <v>23788</v>
      </c>
      <c r="AN1408" s="1" t="s">
        <v>23789</v>
      </c>
      <c r="AS1408" s="1" t="s">
        <v>23790</v>
      </c>
      <c r="AV1408" s="1" t="s">
        <v>23795</v>
      </c>
      <c r="AY1408" s="1" t="s">
        <v>75</v>
      </c>
      <c r="AZ1408" s="5">
        <v>1494</v>
      </c>
      <c r="BA1408" s="1" t="s">
        <v>80</v>
      </c>
      <c r="BB1408" s="1" t="s">
        <v>79</v>
      </c>
    </row>
    <row r="1409" spans="1:54" x14ac:dyDescent="0.3">
      <c r="A1409" s="1" t="s">
        <v>23797</v>
      </c>
      <c r="B1409" t="str">
        <f>RIGHT(Tabel_query[[#This Row],[Titel]],1)</f>
        <v>W</v>
      </c>
      <c r="C1409" t="str">
        <f>RIGHT(Tabel_query[[#This Row],[Titel]],LEN(Tabel_query[[#This Row],[Titel]])-2)</f>
        <v>OOSTENDE_ORT_HH_Kyrillos_en_Methodios_W</v>
      </c>
      <c r="D1409">
        <f>SEARCH("_",Tabel_query[[#This Row],[Kolom2]])</f>
        <v>9</v>
      </c>
      <c r="E1409" t="str">
        <f>LEFT(Tabel_query[[#This Row],[Kolom2]],Tabel_query[[#This Row],[Kolom3]]-1)</f>
        <v>OOSTENDE</v>
      </c>
      <c r="F1409" s="2" t="s">
        <v>70</v>
      </c>
      <c r="G1409" s="2" t="s">
        <v>72</v>
      </c>
      <c r="H1409" s="1" t="s">
        <v>23814</v>
      </c>
      <c r="I1409" s="3" t="b">
        <v>0</v>
      </c>
      <c r="J1409" s="1" t="s">
        <v>23813</v>
      </c>
      <c r="K1409" s="2" t="s">
        <v>74</v>
      </c>
      <c r="L1409" s="3" t="b">
        <v>1</v>
      </c>
      <c r="M1409" s="1" t="s">
        <v>23816</v>
      </c>
      <c r="P1409" s="2" t="s">
        <v>928</v>
      </c>
      <c r="Q1409" s="2" t="s">
        <v>91</v>
      </c>
      <c r="R1409" s="1" t="s">
        <v>1355</v>
      </c>
      <c r="T1409" s="1" t="s">
        <v>23811</v>
      </c>
      <c r="U1409" s="1" t="s">
        <v>23798</v>
      </c>
      <c r="V1409" s="1" t="s">
        <v>714</v>
      </c>
      <c r="W1409" s="1" t="s">
        <v>23716</v>
      </c>
      <c r="X1409" s="1" t="s">
        <v>10318</v>
      </c>
      <c r="Y1409" s="1" t="s">
        <v>23717</v>
      </c>
      <c r="Z1409" s="2" t="s">
        <v>113</v>
      </c>
      <c r="AA1409" s="1" t="s">
        <v>23799</v>
      </c>
      <c r="AB1409" s="1" t="s">
        <v>23800</v>
      </c>
      <c r="AC1409" s="1" t="s">
        <v>23801</v>
      </c>
      <c r="AD1409" s="1" t="s">
        <v>23802</v>
      </c>
      <c r="AE1409" s="2" t="s">
        <v>77</v>
      </c>
      <c r="AF1409" s="4">
        <v>42866</v>
      </c>
      <c r="AG1409" s="1" t="s">
        <v>23803</v>
      </c>
      <c r="AH1409" s="1" t="s">
        <v>23812</v>
      </c>
      <c r="AI1409" s="1" t="s">
        <v>23804</v>
      </c>
      <c r="AJ1409" s="1" t="s">
        <v>23805</v>
      </c>
      <c r="AK1409" s="2" t="s">
        <v>78</v>
      </c>
      <c r="AL1409" s="4">
        <v>42866</v>
      </c>
      <c r="AM1409" s="1" t="s">
        <v>23806</v>
      </c>
      <c r="AN1409" s="1" t="s">
        <v>23807</v>
      </c>
      <c r="AO1409" s="1" t="s">
        <v>23808</v>
      </c>
      <c r="AP1409" s="1" t="s">
        <v>23809</v>
      </c>
      <c r="AQ1409" s="2" t="s">
        <v>78</v>
      </c>
      <c r="AR1409" s="4">
        <v>42866</v>
      </c>
      <c r="AS1409" s="1" t="s">
        <v>23810</v>
      </c>
      <c r="AT1409" s="2" t="s">
        <v>78</v>
      </c>
      <c r="AU1409" s="4">
        <v>41808</v>
      </c>
      <c r="AV1409" s="1" t="s">
        <v>23815</v>
      </c>
      <c r="AW1409" s="2" t="s">
        <v>77</v>
      </c>
      <c r="AX1409" s="4">
        <v>42866</v>
      </c>
      <c r="AY1409" s="1" t="s">
        <v>75</v>
      </c>
      <c r="AZ1409" s="5">
        <v>1492</v>
      </c>
      <c r="BA1409" s="1" t="s">
        <v>80</v>
      </c>
      <c r="BB1409" s="1" t="s">
        <v>79</v>
      </c>
    </row>
    <row r="1410" spans="1:54" x14ac:dyDescent="0.3">
      <c r="A1410" s="1" t="s">
        <v>23817</v>
      </c>
      <c r="B1410" t="str">
        <f>RIGHT(Tabel_query[[#This Row],[Titel]],1)</f>
        <v>W</v>
      </c>
      <c r="C1410" t="str">
        <f>RIGHT(Tabel_query[[#This Row],[Titel]],LEN(Tabel_query[[#This Row],[Titel]])-2)</f>
        <v>OOSTENDE_PRT_Protestantse_kerk_W</v>
      </c>
      <c r="D1410">
        <f>SEARCH("_",Tabel_query[[#This Row],[Kolom2]])</f>
        <v>9</v>
      </c>
      <c r="E1410" t="str">
        <f>LEFT(Tabel_query[[#This Row],[Kolom2]],Tabel_query[[#This Row],[Kolom3]]-1)</f>
        <v>OOSTENDE</v>
      </c>
      <c r="F1410" s="2" t="s">
        <v>70</v>
      </c>
      <c r="G1410" s="2" t="s">
        <v>72</v>
      </c>
      <c r="H1410" s="1" t="s">
        <v>23833</v>
      </c>
      <c r="I1410" s="3" t="b">
        <v>0</v>
      </c>
      <c r="K1410" s="2" t="s">
        <v>134</v>
      </c>
      <c r="L1410" s="3" t="b">
        <v>0</v>
      </c>
      <c r="P1410" s="2" t="s">
        <v>928</v>
      </c>
      <c r="Q1410" s="2" t="s">
        <v>116</v>
      </c>
      <c r="R1410" s="1" t="s">
        <v>135</v>
      </c>
      <c r="T1410" s="1" t="s">
        <v>15698</v>
      </c>
      <c r="U1410" s="1" t="s">
        <v>23818</v>
      </c>
      <c r="V1410" s="1" t="s">
        <v>23819</v>
      </c>
      <c r="W1410" s="1" t="s">
        <v>23716</v>
      </c>
      <c r="X1410" s="1" t="s">
        <v>23820</v>
      </c>
      <c r="Y1410" s="1" t="s">
        <v>23717</v>
      </c>
      <c r="Z1410" s="2" t="s">
        <v>113</v>
      </c>
      <c r="AA1410" s="1" t="s">
        <v>23821</v>
      </c>
      <c r="AB1410" s="1" t="s">
        <v>23822</v>
      </c>
      <c r="AC1410" s="1" t="s">
        <v>23823</v>
      </c>
      <c r="AD1410" s="1" t="s">
        <v>23824</v>
      </c>
      <c r="AG1410" s="1" t="s">
        <v>23825</v>
      </c>
      <c r="AH1410" s="1" t="s">
        <v>23832</v>
      </c>
      <c r="AI1410" s="1" t="s">
        <v>23826</v>
      </c>
      <c r="AJ1410" s="1" t="s">
        <v>23827</v>
      </c>
      <c r="AM1410" s="1" t="s">
        <v>23828</v>
      </c>
      <c r="AN1410" s="1" t="s">
        <v>23829</v>
      </c>
      <c r="AO1410" s="1" t="s">
        <v>23830</v>
      </c>
      <c r="AP1410" s="1" t="s">
        <v>23831</v>
      </c>
      <c r="AY1410" s="1" t="s">
        <v>75</v>
      </c>
      <c r="AZ1410" s="5">
        <v>1493</v>
      </c>
      <c r="BA1410" s="1" t="s">
        <v>80</v>
      </c>
      <c r="BB1410" s="1" t="s">
        <v>79</v>
      </c>
    </row>
    <row r="1411" spans="1:54" x14ac:dyDescent="0.3">
      <c r="A1411" s="1" t="s">
        <v>23834</v>
      </c>
      <c r="B1411" t="str">
        <f>RIGHT(Tabel_query[[#This Row],[Titel]],1)</f>
        <v>W</v>
      </c>
      <c r="C1411" t="str">
        <f>RIGHT(Tabel_query[[#This Row],[Titel]],LEN(Tabel_query[[#This Row],[Titel]])-2)</f>
        <v>OOSTENDE_RKT_H_Hart_W</v>
      </c>
      <c r="D1411">
        <f>SEARCH("_",Tabel_query[[#This Row],[Kolom2]])</f>
        <v>9</v>
      </c>
      <c r="E1411" t="str">
        <f>LEFT(Tabel_query[[#This Row],[Kolom2]],Tabel_query[[#This Row],[Kolom3]]-1)</f>
        <v>OOSTENDE</v>
      </c>
      <c r="F1411" s="2" t="s">
        <v>235</v>
      </c>
      <c r="G1411" s="2" t="s">
        <v>72</v>
      </c>
      <c r="H1411" s="1" t="s">
        <v>23850</v>
      </c>
      <c r="I1411" s="3" t="b">
        <v>0</v>
      </c>
      <c r="L1411" s="3" t="b">
        <v>1</v>
      </c>
      <c r="M1411" s="1" t="s">
        <v>17783</v>
      </c>
      <c r="P1411" s="2" t="s">
        <v>928</v>
      </c>
      <c r="Q1411" s="2" t="s">
        <v>137</v>
      </c>
      <c r="T1411" s="1" t="s">
        <v>3754</v>
      </c>
      <c r="U1411" s="1" t="s">
        <v>23835</v>
      </c>
      <c r="V1411" s="1" t="s">
        <v>681</v>
      </c>
      <c r="W1411" s="1" t="s">
        <v>23716</v>
      </c>
      <c r="X1411" s="1" t="s">
        <v>23836</v>
      </c>
      <c r="Y1411" s="1" t="s">
        <v>23717</v>
      </c>
      <c r="Z1411" s="2" t="s">
        <v>23734</v>
      </c>
      <c r="AA1411" s="1" t="s">
        <v>23837</v>
      </c>
      <c r="AB1411" s="1" t="s">
        <v>23838</v>
      </c>
      <c r="AC1411" s="1" t="s">
        <v>23839</v>
      </c>
      <c r="AD1411" s="1" t="s">
        <v>23840</v>
      </c>
      <c r="AE1411" s="2" t="s">
        <v>78</v>
      </c>
      <c r="AF1411" s="4">
        <v>42828</v>
      </c>
      <c r="AG1411" s="1" t="s">
        <v>23841</v>
      </c>
      <c r="AH1411" s="1" t="s">
        <v>23849</v>
      </c>
      <c r="AI1411" s="1" t="s">
        <v>23842</v>
      </c>
      <c r="AJ1411" s="1" t="s">
        <v>23843</v>
      </c>
      <c r="AK1411" s="2" t="s">
        <v>77</v>
      </c>
      <c r="AL1411" s="4">
        <v>42828</v>
      </c>
      <c r="AM1411" s="1" t="s">
        <v>23844</v>
      </c>
      <c r="AN1411" s="1" t="s">
        <v>23845</v>
      </c>
      <c r="AO1411" s="1" t="s">
        <v>23846</v>
      </c>
      <c r="AP1411" s="1" t="s">
        <v>23847</v>
      </c>
      <c r="AQ1411" s="2" t="s">
        <v>78</v>
      </c>
      <c r="AR1411" s="4">
        <v>42828</v>
      </c>
      <c r="AS1411" s="1" t="s">
        <v>23848</v>
      </c>
      <c r="AT1411" s="2" t="s">
        <v>78</v>
      </c>
      <c r="AU1411" s="4">
        <v>41730</v>
      </c>
      <c r="AV1411" s="1" t="s">
        <v>23851</v>
      </c>
      <c r="AW1411" s="2" t="s">
        <v>77</v>
      </c>
      <c r="AY1411" s="1" t="s">
        <v>75</v>
      </c>
      <c r="AZ1411" s="5">
        <v>1488</v>
      </c>
      <c r="BA1411" s="1" t="s">
        <v>80</v>
      </c>
      <c r="BB1411" s="1" t="s">
        <v>79</v>
      </c>
    </row>
    <row r="1412" spans="1:54" x14ac:dyDescent="0.3">
      <c r="A1412" s="1" t="s">
        <v>23852</v>
      </c>
      <c r="B1412" t="str">
        <f>RIGHT(Tabel_query[[#This Row],[Titel]],1)</f>
        <v>W</v>
      </c>
      <c r="C1412" t="str">
        <f>RIGHT(Tabel_query[[#This Row],[Titel]],LEN(Tabel_query[[#This Row],[Titel]])-2)</f>
        <v>OOSTENDE_RKT_OL_Vrouw_Hemelvaart_W</v>
      </c>
      <c r="D1412">
        <f>SEARCH("_",Tabel_query[[#This Row],[Kolom2]])</f>
        <v>9</v>
      </c>
      <c r="E1412" t="str">
        <f>LEFT(Tabel_query[[#This Row],[Kolom2]],Tabel_query[[#This Row],[Kolom3]]-1)</f>
        <v>OOSTENDE</v>
      </c>
      <c r="F1412" s="2" t="s">
        <v>70</v>
      </c>
      <c r="G1412" s="2" t="s">
        <v>72</v>
      </c>
      <c r="I1412" s="3" t="b">
        <v>0</v>
      </c>
      <c r="L1412" s="3" t="b">
        <v>1</v>
      </c>
      <c r="M1412" s="1" t="s">
        <v>20264</v>
      </c>
      <c r="P1412" s="2" t="s">
        <v>928</v>
      </c>
      <c r="Q1412" s="2" t="s">
        <v>137</v>
      </c>
      <c r="T1412" s="1" t="s">
        <v>11602</v>
      </c>
      <c r="U1412" s="1" t="s">
        <v>23853</v>
      </c>
      <c r="V1412" s="1" t="s">
        <v>1629</v>
      </c>
      <c r="W1412" s="1" t="s">
        <v>23716</v>
      </c>
      <c r="X1412" s="1" t="s">
        <v>23854</v>
      </c>
      <c r="Y1412" s="1" t="s">
        <v>23717</v>
      </c>
      <c r="Z1412" s="2" t="s">
        <v>23734</v>
      </c>
      <c r="AA1412" s="1" t="s">
        <v>23855</v>
      </c>
      <c r="AB1412" s="1" t="s">
        <v>23856</v>
      </c>
      <c r="AC1412" s="1" t="s">
        <v>23857</v>
      </c>
      <c r="AD1412" s="1" t="s">
        <v>23858</v>
      </c>
      <c r="AE1412" s="2" t="s">
        <v>78</v>
      </c>
      <c r="AF1412" s="4">
        <v>42851</v>
      </c>
      <c r="AG1412" s="1" t="s">
        <v>23859</v>
      </c>
      <c r="AH1412" s="1" t="s">
        <v>23867</v>
      </c>
      <c r="AI1412" s="1" t="s">
        <v>23860</v>
      </c>
      <c r="AJ1412" s="1" t="s">
        <v>23861</v>
      </c>
      <c r="AK1412" s="2" t="s">
        <v>77</v>
      </c>
      <c r="AL1412" s="4">
        <v>42851</v>
      </c>
      <c r="AM1412" s="1" t="s">
        <v>23862</v>
      </c>
      <c r="AN1412" s="1" t="s">
        <v>23863</v>
      </c>
      <c r="AO1412" s="1" t="s">
        <v>23864</v>
      </c>
      <c r="AP1412" s="1" t="s">
        <v>23865</v>
      </c>
      <c r="AQ1412" s="2" t="s">
        <v>77</v>
      </c>
      <c r="AR1412" s="4">
        <v>42851</v>
      </c>
      <c r="AS1412" s="1" t="s">
        <v>23866</v>
      </c>
      <c r="AT1412" s="2" t="s">
        <v>78</v>
      </c>
      <c r="AU1412" s="4">
        <v>41759</v>
      </c>
      <c r="AV1412" s="1" t="s">
        <v>23868</v>
      </c>
      <c r="AW1412" s="2" t="s">
        <v>78</v>
      </c>
      <c r="AX1412" s="4">
        <v>41759</v>
      </c>
      <c r="AY1412" s="1" t="s">
        <v>75</v>
      </c>
      <c r="AZ1412" s="5">
        <v>1491</v>
      </c>
      <c r="BA1412" s="1" t="s">
        <v>80</v>
      </c>
      <c r="BB1412" s="1" t="s">
        <v>79</v>
      </c>
    </row>
    <row r="1413" spans="1:54" x14ac:dyDescent="0.3">
      <c r="A1413" s="1" t="s">
        <v>23869</v>
      </c>
      <c r="B1413" t="str">
        <f>RIGHT(Tabel_query[[#This Row],[Titel]],1)</f>
        <v>W</v>
      </c>
      <c r="C1413" t="str">
        <f>RIGHT(Tabel_query[[#This Row],[Titel]],LEN(Tabel_query[[#This Row],[Titel]])-2)</f>
        <v>OOSTENDE_RKT_OL_Vrouw_W</v>
      </c>
      <c r="D1413">
        <f>SEARCH("_",Tabel_query[[#This Row],[Kolom2]])</f>
        <v>9</v>
      </c>
      <c r="E1413" t="str">
        <f>LEFT(Tabel_query[[#This Row],[Kolom2]],Tabel_query[[#This Row],[Kolom3]]-1)</f>
        <v>OOSTENDE</v>
      </c>
      <c r="F1413" s="2" t="s">
        <v>70</v>
      </c>
      <c r="G1413" s="2" t="s">
        <v>72</v>
      </c>
      <c r="I1413" s="3" t="b">
        <v>0</v>
      </c>
      <c r="L1413" s="3" t="b">
        <v>1</v>
      </c>
      <c r="M1413" s="1" t="s">
        <v>17632</v>
      </c>
      <c r="P1413" s="2" t="s">
        <v>928</v>
      </c>
      <c r="Q1413" s="2" t="s">
        <v>137</v>
      </c>
      <c r="T1413" s="1" t="s">
        <v>6244</v>
      </c>
      <c r="U1413" s="1" t="s">
        <v>23870</v>
      </c>
      <c r="V1413" s="1" t="s">
        <v>139</v>
      </c>
      <c r="W1413" s="1" t="s">
        <v>23716</v>
      </c>
      <c r="X1413" s="1" t="s">
        <v>23872</v>
      </c>
      <c r="Y1413" s="1" t="s">
        <v>23871</v>
      </c>
      <c r="Z1413" s="2" t="s">
        <v>23734</v>
      </c>
      <c r="AA1413" s="1" t="s">
        <v>23873</v>
      </c>
      <c r="AB1413" s="1" t="s">
        <v>23874</v>
      </c>
      <c r="AC1413" s="1" t="s">
        <v>23875</v>
      </c>
      <c r="AD1413" s="1" t="s">
        <v>23876</v>
      </c>
      <c r="AE1413" s="2" t="s">
        <v>77</v>
      </c>
      <c r="AF1413" s="4">
        <v>42831</v>
      </c>
      <c r="AG1413" s="1" t="s">
        <v>23877</v>
      </c>
      <c r="AH1413" s="1" t="s">
        <v>23885</v>
      </c>
      <c r="AI1413" s="1" t="s">
        <v>23878</v>
      </c>
      <c r="AJ1413" s="1" t="s">
        <v>23879</v>
      </c>
      <c r="AK1413" s="2" t="s">
        <v>78</v>
      </c>
      <c r="AL1413" s="4">
        <v>42831</v>
      </c>
      <c r="AM1413" s="1" t="s">
        <v>23880</v>
      </c>
      <c r="AN1413" s="1" t="s">
        <v>23881</v>
      </c>
      <c r="AO1413" s="1" t="s">
        <v>23882</v>
      </c>
      <c r="AP1413" s="1" t="s">
        <v>23883</v>
      </c>
      <c r="AQ1413" s="2" t="s">
        <v>78</v>
      </c>
      <c r="AR1413" s="4">
        <v>42831</v>
      </c>
      <c r="AS1413" s="1" t="s">
        <v>23884</v>
      </c>
      <c r="AT1413" s="2" t="s">
        <v>78</v>
      </c>
      <c r="AU1413" s="4">
        <v>41730</v>
      </c>
      <c r="AV1413" s="1" t="s">
        <v>23886</v>
      </c>
      <c r="AW1413" s="2" t="s">
        <v>78</v>
      </c>
      <c r="AX1413" s="4">
        <v>42831</v>
      </c>
      <c r="AY1413" s="1" t="s">
        <v>75</v>
      </c>
      <c r="AZ1413" s="5">
        <v>1490</v>
      </c>
      <c r="BA1413" s="1" t="s">
        <v>80</v>
      </c>
      <c r="BB1413" s="1" t="s">
        <v>79</v>
      </c>
    </row>
    <row r="1414" spans="1:54" x14ac:dyDescent="0.3">
      <c r="A1414" s="1" t="s">
        <v>23887</v>
      </c>
      <c r="B1414" t="str">
        <f>RIGHT(Tabel_query[[#This Row],[Titel]],1)</f>
        <v>W</v>
      </c>
      <c r="C1414" t="str">
        <f>RIGHT(Tabel_query[[#This Row],[Titel]],LEN(Tabel_query[[#This Row],[Titel]])-2)</f>
        <v>OOSTENDE_RKT_OLV_Onbevlekt_Ontvangen_W</v>
      </c>
      <c r="D1414">
        <f>SEARCH("_",Tabel_query[[#This Row],[Kolom2]])</f>
        <v>9</v>
      </c>
      <c r="E1414" t="str">
        <f>LEFT(Tabel_query[[#This Row],[Kolom2]],Tabel_query[[#This Row],[Kolom3]]-1)</f>
        <v>OOSTENDE</v>
      </c>
      <c r="F1414" s="2" t="s">
        <v>322</v>
      </c>
      <c r="G1414" s="2" t="s">
        <v>1386</v>
      </c>
      <c r="H1414" s="1" t="s">
        <v>23888</v>
      </c>
      <c r="I1414" s="3" t="b">
        <v>0</v>
      </c>
      <c r="K1414" s="2" t="s">
        <v>660</v>
      </c>
      <c r="L1414" s="3" t="b">
        <v>0</v>
      </c>
      <c r="P1414" s="2" t="s">
        <v>928</v>
      </c>
      <c r="Q1414" s="2" t="s">
        <v>137</v>
      </c>
      <c r="AY1414" s="1" t="s">
        <v>75</v>
      </c>
      <c r="AZ1414" s="5">
        <v>1992</v>
      </c>
      <c r="BA1414" s="1" t="s">
        <v>80</v>
      </c>
      <c r="BB1414" s="1" t="s">
        <v>79</v>
      </c>
    </row>
    <row r="1415" spans="1:54" x14ac:dyDescent="0.3">
      <c r="A1415" s="1" t="s">
        <v>23889</v>
      </c>
      <c r="B1415" t="str">
        <f>RIGHT(Tabel_query[[#This Row],[Titel]],1)</f>
        <v>W</v>
      </c>
      <c r="C1415" t="str">
        <f>RIGHT(Tabel_query[[#This Row],[Titel]],LEN(Tabel_query[[#This Row],[Titel]])-2)</f>
        <v>OOSTENDE_RKT_SS_Petrus_en_Paulus_W</v>
      </c>
      <c r="D1415">
        <f>SEARCH("_",Tabel_query[[#This Row],[Kolom2]])</f>
        <v>9</v>
      </c>
      <c r="E1415" t="str">
        <f>LEFT(Tabel_query[[#This Row],[Kolom2]],Tabel_query[[#This Row],[Kolom3]]-1)</f>
        <v>OOSTENDE</v>
      </c>
      <c r="F1415" s="2" t="s">
        <v>235</v>
      </c>
      <c r="G1415" s="2" t="s">
        <v>72</v>
      </c>
      <c r="H1415" s="1" t="s">
        <v>23905</v>
      </c>
      <c r="I1415" s="3" t="b">
        <v>0</v>
      </c>
      <c r="L1415" s="3" t="b">
        <v>1</v>
      </c>
      <c r="M1415" s="1" t="s">
        <v>23907</v>
      </c>
      <c r="P1415" s="2" t="s">
        <v>928</v>
      </c>
      <c r="Q1415" s="2" t="s">
        <v>137</v>
      </c>
      <c r="T1415" s="1" t="s">
        <v>23903</v>
      </c>
      <c r="U1415" s="1" t="s">
        <v>19956</v>
      </c>
      <c r="V1415" s="1" t="s">
        <v>139</v>
      </c>
      <c r="W1415" s="1" t="s">
        <v>23716</v>
      </c>
      <c r="X1415" s="1" t="s">
        <v>23890</v>
      </c>
      <c r="Y1415" s="1" t="s">
        <v>23717</v>
      </c>
      <c r="Z1415" s="2" t="s">
        <v>23734</v>
      </c>
      <c r="AA1415" s="1" t="s">
        <v>23891</v>
      </c>
      <c r="AB1415" s="1" t="s">
        <v>23892</v>
      </c>
      <c r="AC1415" s="1" t="s">
        <v>23893</v>
      </c>
      <c r="AD1415" s="1" t="s">
        <v>23894</v>
      </c>
      <c r="AE1415" s="2" t="s">
        <v>78</v>
      </c>
      <c r="AF1415" s="4">
        <v>42826</v>
      </c>
      <c r="AG1415" s="1" t="s">
        <v>23895</v>
      </c>
      <c r="AH1415" s="1" t="s">
        <v>23904</v>
      </c>
      <c r="AI1415" s="1" t="s">
        <v>23896</v>
      </c>
      <c r="AJ1415" s="1" t="s">
        <v>23897</v>
      </c>
      <c r="AK1415" s="2" t="s">
        <v>77</v>
      </c>
      <c r="AL1415" s="4">
        <v>42826</v>
      </c>
      <c r="AM1415" s="1" t="s">
        <v>23898</v>
      </c>
      <c r="AN1415" s="1" t="s">
        <v>23899</v>
      </c>
      <c r="AO1415" s="1" t="s">
        <v>23900</v>
      </c>
      <c r="AP1415" s="1" t="s">
        <v>23901</v>
      </c>
      <c r="AQ1415" s="2" t="s">
        <v>78</v>
      </c>
      <c r="AR1415" s="4">
        <v>42826</v>
      </c>
      <c r="AS1415" s="1" t="s">
        <v>23902</v>
      </c>
      <c r="AT1415" s="2" t="s">
        <v>78</v>
      </c>
      <c r="AU1415" s="4">
        <v>41729</v>
      </c>
      <c r="AV1415" s="1" t="s">
        <v>23906</v>
      </c>
      <c r="AW1415" s="2" t="s">
        <v>77</v>
      </c>
      <c r="AX1415" s="4">
        <v>42826</v>
      </c>
      <c r="AY1415" s="1" t="s">
        <v>75</v>
      </c>
      <c r="AZ1415" s="5">
        <v>1495</v>
      </c>
      <c r="BA1415" s="1" t="s">
        <v>80</v>
      </c>
      <c r="BB1415" s="1" t="s">
        <v>79</v>
      </c>
    </row>
    <row r="1416" spans="1:54" x14ac:dyDescent="0.3">
      <c r="A1416" s="1" t="s">
        <v>23908</v>
      </c>
      <c r="B1416" t="str">
        <f>RIGHT(Tabel_query[[#This Row],[Titel]],1)</f>
        <v>W</v>
      </c>
      <c r="C1416" t="str">
        <f>RIGHT(Tabel_query[[#This Row],[Titel]],LEN(Tabel_query[[#This Row],[Titel]])-2)</f>
        <v>OOSTENDE_RKT_St_Anna_W</v>
      </c>
      <c r="D1416">
        <f>SEARCH("_",Tabel_query[[#This Row],[Kolom2]])</f>
        <v>9</v>
      </c>
      <c r="E1416" t="str">
        <f>LEFT(Tabel_query[[#This Row],[Kolom2]],Tabel_query[[#This Row],[Kolom3]]-1)</f>
        <v>OOSTENDE</v>
      </c>
      <c r="F1416" s="2" t="s">
        <v>70</v>
      </c>
      <c r="G1416" s="2" t="s">
        <v>72</v>
      </c>
      <c r="I1416" s="3" t="b">
        <v>0</v>
      </c>
      <c r="L1416" s="3" t="b">
        <v>1</v>
      </c>
      <c r="M1416" s="1" t="s">
        <v>23925</v>
      </c>
      <c r="P1416" s="2" t="s">
        <v>928</v>
      </c>
      <c r="Q1416" s="2" t="s">
        <v>137</v>
      </c>
      <c r="T1416" s="1" t="s">
        <v>6316</v>
      </c>
      <c r="U1416" s="1" t="s">
        <v>23909</v>
      </c>
      <c r="V1416" s="1" t="s">
        <v>1214</v>
      </c>
      <c r="W1416" s="1" t="s">
        <v>23716</v>
      </c>
      <c r="X1416" s="1" t="s">
        <v>23910</v>
      </c>
      <c r="Y1416" s="1" t="s">
        <v>23717</v>
      </c>
      <c r="Z1416" s="2" t="s">
        <v>23734</v>
      </c>
      <c r="AA1416" s="1" t="s">
        <v>23911</v>
      </c>
      <c r="AB1416" s="1" t="s">
        <v>23912</v>
      </c>
      <c r="AC1416" s="1" t="s">
        <v>23913</v>
      </c>
      <c r="AD1416" s="1" t="s">
        <v>23914</v>
      </c>
      <c r="AE1416" s="2" t="s">
        <v>78</v>
      </c>
      <c r="AF1416" s="4">
        <v>42864</v>
      </c>
      <c r="AG1416" s="1" t="s">
        <v>23915</v>
      </c>
      <c r="AH1416" s="1" t="s">
        <v>23923</v>
      </c>
      <c r="AI1416" s="1" t="s">
        <v>23916</v>
      </c>
      <c r="AJ1416" s="1" t="s">
        <v>23917</v>
      </c>
      <c r="AK1416" s="2" t="s">
        <v>78</v>
      </c>
      <c r="AM1416" s="1" t="s">
        <v>23918</v>
      </c>
      <c r="AN1416" s="1" t="s">
        <v>23919</v>
      </c>
      <c r="AO1416" s="1" t="s">
        <v>23920</v>
      </c>
      <c r="AP1416" s="1" t="s">
        <v>23921</v>
      </c>
      <c r="AQ1416" s="2" t="s">
        <v>77</v>
      </c>
      <c r="AR1416" s="4">
        <v>42864</v>
      </c>
      <c r="AS1416" s="1" t="s">
        <v>23922</v>
      </c>
      <c r="AT1416" s="2" t="s">
        <v>78</v>
      </c>
      <c r="AU1416" s="4">
        <v>42799</v>
      </c>
      <c r="AV1416" s="1" t="s">
        <v>23924</v>
      </c>
      <c r="AW1416" s="2" t="s">
        <v>78</v>
      </c>
      <c r="AX1416" s="4">
        <v>41709</v>
      </c>
      <c r="AY1416" s="1" t="s">
        <v>75</v>
      </c>
      <c r="AZ1416" s="5">
        <v>1496</v>
      </c>
      <c r="BA1416" s="1" t="s">
        <v>80</v>
      </c>
      <c r="BB1416" s="1" t="s">
        <v>79</v>
      </c>
    </row>
    <row r="1417" spans="1:54" x14ac:dyDescent="0.3">
      <c r="A1417" s="1" t="s">
        <v>23926</v>
      </c>
      <c r="B1417" t="str">
        <f>RIGHT(Tabel_query[[#This Row],[Titel]],1)</f>
        <v>W</v>
      </c>
      <c r="C1417" t="str">
        <f>RIGHT(Tabel_query[[#This Row],[Titel]],LEN(Tabel_query[[#This Row],[Titel]])-2)</f>
        <v>OOSTENDE_RKT_St_Antonius_van_Padua_W</v>
      </c>
      <c r="D1417">
        <f>SEARCH("_",Tabel_query[[#This Row],[Kolom2]])</f>
        <v>9</v>
      </c>
      <c r="E1417" t="str">
        <f>LEFT(Tabel_query[[#This Row],[Kolom2]],Tabel_query[[#This Row],[Kolom3]]-1)</f>
        <v>OOSTENDE</v>
      </c>
      <c r="F1417" s="2" t="s">
        <v>70</v>
      </c>
      <c r="G1417" s="2" t="s">
        <v>72</v>
      </c>
      <c r="I1417" s="3" t="b">
        <v>0</v>
      </c>
      <c r="L1417" s="3" t="b">
        <v>1</v>
      </c>
      <c r="M1417" s="1" t="s">
        <v>23943</v>
      </c>
      <c r="P1417" s="2" t="s">
        <v>928</v>
      </c>
      <c r="Q1417" s="2" t="s">
        <v>137</v>
      </c>
      <c r="T1417" s="1" t="s">
        <v>22566</v>
      </c>
      <c r="U1417" s="1" t="s">
        <v>23927</v>
      </c>
      <c r="V1417" s="1" t="s">
        <v>258</v>
      </c>
      <c r="W1417" s="1" t="s">
        <v>23716</v>
      </c>
      <c r="X1417" s="1" t="s">
        <v>23928</v>
      </c>
      <c r="Y1417" s="1" t="s">
        <v>23717</v>
      </c>
      <c r="Z1417" s="2" t="s">
        <v>23734</v>
      </c>
      <c r="AA1417" s="1" t="s">
        <v>23929</v>
      </c>
      <c r="AB1417" s="1" t="s">
        <v>23930</v>
      </c>
      <c r="AC1417" s="1" t="s">
        <v>23931</v>
      </c>
      <c r="AD1417" s="1" t="s">
        <v>23932</v>
      </c>
      <c r="AE1417" s="2" t="s">
        <v>78</v>
      </c>
      <c r="AF1417" s="4">
        <v>42827</v>
      </c>
      <c r="AG1417" s="1" t="s">
        <v>23933</v>
      </c>
      <c r="AH1417" s="1" t="s">
        <v>23941</v>
      </c>
      <c r="AI1417" s="1" t="s">
        <v>23934</v>
      </c>
      <c r="AJ1417" s="1" t="s">
        <v>23935</v>
      </c>
      <c r="AK1417" s="2" t="s">
        <v>77</v>
      </c>
      <c r="AL1417" s="4">
        <v>42786</v>
      </c>
      <c r="AM1417" s="1" t="s">
        <v>23936</v>
      </c>
      <c r="AN1417" s="1" t="s">
        <v>23937</v>
      </c>
      <c r="AO1417" s="1" t="s">
        <v>23938</v>
      </c>
      <c r="AP1417" s="1" t="s">
        <v>23939</v>
      </c>
      <c r="AQ1417" s="2" t="s">
        <v>78</v>
      </c>
      <c r="AR1417" s="4">
        <v>42827</v>
      </c>
      <c r="AS1417" s="1" t="s">
        <v>23940</v>
      </c>
      <c r="AT1417" s="2" t="s">
        <v>78</v>
      </c>
      <c r="AU1417" s="4">
        <v>41730</v>
      </c>
      <c r="AV1417" s="1" t="s">
        <v>23942</v>
      </c>
      <c r="AW1417" s="2" t="s">
        <v>77</v>
      </c>
      <c r="AX1417" s="4">
        <v>42786</v>
      </c>
      <c r="AY1417" s="1" t="s">
        <v>75</v>
      </c>
      <c r="AZ1417" s="5">
        <v>1497</v>
      </c>
      <c r="BA1417" s="1" t="s">
        <v>80</v>
      </c>
      <c r="BB1417" s="1" t="s">
        <v>79</v>
      </c>
    </row>
    <row r="1418" spans="1:54" x14ac:dyDescent="0.3">
      <c r="A1418" s="1" t="s">
        <v>23944</v>
      </c>
      <c r="B1418" t="str">
        <f>RIGHT(Tabel_query[[#This Row],[Titel]],1)</f>
        <v>W</v>
      </c>
      <c r="C1418" t="str">
        <f>RIGHT(Tabel_query[[#This Row],[Titel]],LEN(Tabel_query[[#This Row],[Titel]])-2)</f>
        <v>OOSTENDE_RKT_St_Franciscus_van_Assisie_W</v>
      </c>
      <c r="D1418">
        <f>SEARCH("_",Tabel_query[[#This Row],[Kolom2]])</f>
        <v>9</v>
      </c>
      <c r="E1418" t="str">
        <f>LEFT(Tabel_query[[#This Row],[Kolom2]],Tabel_query[[#This Row],[Kolom3]]-1)</f>
        <v>OOSTENDE</v>
      </c>
      <c r="F1418" s="2" t="s">
        <v>70</v>
      </c>
      <c r="G1418" s="2" t="s">
        <v>72</v>
      </c>
      <c r="I1418" s="3" t="b">
        <v>0</v>
      </c>
      <c r="L1418" s="3" t="b">
        <v>1</v>
      </c>
      <c r="M1418" s="1" t="s">
        <v>23962</v>
      </c>
      <c r="P1418" s="2" t="s">
        <v>928</v>
      </c>
      <c r="Q1418" s="2" t="s">
        <v>137</v>
      </c>
      <c r="T1418" s="1" t="s">
        <v>23959</v>
      </c>
      <c r="U1418" s="1" t="s">
        <v>23945</v>
      </c>
      <c r="V1418" s="1" t="s">
        <v>219</v>
      </c>
      <c r="W1418" s="1" t="s">
        <v>23716</v>
      </c>
      <c r="X1418" s="1" t="s">
        <v>23946</v>
      </c>
      <c r="Y1418" s="1" t="s">
        <v>23717</v>
      </c>
      <c r="Z1418" s="2" t="s">
        <v>23734</v>
      </c>
      <c r="AA1418" s="1" t="s">
        <v>23947</v>
      </c>
      <c r="AB1418" s="1" t="s">
        <v>23948</v>
      </c>
      <c r="AC1418" s="1" t="s">
        <v>23949</v>
      </c>
      <c r="AD1418" s="1" t="s">
        <v>23950</v>
      </c>
      <c r="AE1418" s="2" t="s">
        <v>78</v>
      </c>
      <c r="AF1418" s="4">
        <v>42824</v>
      </c>
      <c r="AG1418" s="1" t="s">
        <v>23951</v>
      </c>
      <c r="AH1418" s="1" t="s">
        <v>23960</v>
      </c>
      <c r="AI1418" s="1" t="s">
        <v>23952</v>
      </c>
      <c r="AJ1418" s="1" t="s">
        <v>23953</v>
      </c>
      <c r="AK1418" s="2" t="s">
        <v>77</v>
      </c>
      <c r="AL1418" s="4">
        <v>42824</v>
      </c>
      <c r="AM1418" s="1" t="s">
        <v>23954</v>
      </c>
      <c r="AN1418" s="1" t="s">
        <v>23955</v>
      </c>
      <c r="AO1418" s="1" t="s">
        <v>23956</v>
      </c>
      <c r="AP1418" s="1" t="s">
        <v>23957</v>
      </c>
      <c r="AQ1418" s="2" t="s">
        <v>78</v>
      </c>
      <c r="AR1418" s="4">
        <v>42824</v>
      </c>
      <c r="AS1418" s="1" t="s">
        <v>23958</v>
      </c>
      <c r="AT1418" s="2" t="s">
        <v>78</v>
      </c>
      <c r="AU1418" s="4">
        <v>41640</v>
      </c>
      <c r="AV1418" s="1" t="s">
        <v>23961</v>
      </c>
      <c r="AW1418" s="2" t="s">
        <v>77</v>
      </c>
      <c r="AX1418" s="4">
        <v>42824</v>
      </c>
      <c r="AY1418" s="1" t="s">
        <v>75</v>
      </c>
      <c r="AZ1418" s="5">
        <v>1498</v>
      </c>
      <c r="BA1418" s="1" t="s">
        <v>80</v>
      </c>
      <c r="BB1418" s="1" t="s">
        <v>79</v>
      </c>
    </row>
    <row r="1419" spans="1:54" x14ac:dyDescent="0.3">
      <c r="A1419" s="1" t="s">
        <v>23963</v>
      </c>
      <c r="B1419" t="str">
        <f>RIGHT(Tabel_query[[#This Row],[Titel]],1)</f>
        <v>W</v>
      </c>
      <c r="C1419" t="str">
        <f>RIGHT(Tabel_query[[#This Row],[Titel]],LEN(Tabel_query[[#This Row],[Titel]])-2)</f>
        <v>OOSTENDE_RKT_St_Godelieve_W</v>
      </c>
      <c r="D1419">
        <f>SEARCH("_",Tabel_query[[#This Row],[Kolom2]])</f>
        <v>9</v>
      </c>
      <c r="E1419" t="str">
        <f>LEFT(Tabel_query[[#This Row],[Kolom2]],Tabel_query[[#This Row],[Kolom3]]-1)</f>
        <v>OOSTENDE</v>
      </c>
      <c r="F1419" s="2" t="s">
        <v>322</v>
      </c>
      <c r="G1419" s="2" t="s">
        <v>88</v>
      </c>
      <c r="H1419" s="1" t="s">
        <v>23964</v>
      </c>
      <c r="I1419" s="3" t="b">
        <v>0</v>
      </c>
      <c r="K1419" s="2" t="s">
        <v>660</v>
      </c>
      <c r="L1419" s="3" t="b">
        <v>0</v>
      </c>
      <c r="P1419" s="2" t="s">
        <v>928</v>
      </c>
      <c r="Q1419" s="2" t="s">
        <v>137</v>
      </c>
      <c r="AY1419" s="1" t="s">
        <v>75</v>
      </c>
      <c r="AZ1419" s="5">
        <v>1998</v>
      </c>
      <c r="BA1419" s="1" t="s">
        <v>80</v>
      </c>
      <c r="BB1419" s="1" t="s">
        <v>79</v>
      </c>
    </row>
    <row r="1420" spans="1:54" x14ac:dyDescent="0.3">
      <c r="A1420" s="1" t="s">
        <v>23965</v>
      </c>
      <c r="B1420" t="str">
        <f>RIGHT(Tabel_query[[#This Row],[Titel]],1)</f>
        <v>W</v>
      </c>
      <c r="C1420" t="str">
        <f>RIGHT(Tabel_query[[#This Row],[Titel]],LEN(Tabel_query[[#This Row],[Titel]])-2)</f>
        <v>OOSTENDE_RKT_St_Jan_Baptist_W</v>
      </c>
      <c r="D1420">
        <f>SEARCH("_",Tabel_query[[#This Row],[Kolom2]])</f>
        <v>9</v>
      </c>
      <c r="E1420" t="str">
        <f>LEFT(Tabel_query[[#This Row],[Kolom2]],Tabel_query[[#This Row],[Kolom3]]-1)</f>
        <v>OOSTENDE</v>
      </c>
      <c r="F1420" s="2" t="s">
        <v>70</v>
      </c>
      <c r="G1420" s="2" t="s">
        <v>72</v>
      </c>
      <c r="I1420" s="3" t="b">
        <v>0</v>
      </c>
      <c r="L1420" s="3" t="b">
        <v>1</v>
      </c>
      <c r="M1420" s="1" t="s">
        <v>17673</v>
      </c>
      <c r="P1420" s="2" t="s">
        <v>928</v>
      </c>
      <c r="Q1420" s="2" t="s">
        <v>137</v>
      </c>
      <c r="T1420" s="1" t="s">
        <v>15829</v>
      </c>
      <c r="U1420" s="1" t="s">
        <v>23966</v>
      </c>
      <c r="V1420" s="1" t="s">
        <v>23967</v>
      </c>
      <c r="W1420" s="1" t="s">
        <v>23716</v>
      </c>
      <c r="X1420" s="1" t="s">
        <v>23968</v>
      </c>
      <c r="Y1420" s="1" t="s">
        <v>23717</v>
      </c>
      <c r="Z1420" s="2" t="s">
        <v>23734</v>
      </c>
      <c r="AA1420" s="1" t="s">
        <v>23969</v>
      </c>
      <c r="AB1420" s="1" t="s">
        <v>23970</v>
      </c>
      <c r="AC1420" s="1" t="s">
        <v>23971</v>
      </c>
      <c r="AD1420" s="1" t="s">
        <v>23972</v>
      </c>
      <c r="AE1420" s="2" t="s">
        <v>78</v>
      </c>
      <c r="AF1420" s="4">
        <v>42850</v>
      </c>
      <c r="AG1420" s="1" t="s">
        <v>23973</v>
      </c>
      <c r="AH1420" s="1" t="s">
        <v>23979</v>
      </c>
      <c r="AJ1420" s="1" t="s">
        <v>23974</v>
      </c>
      <c r="AK1420" s="2" t="s">
        <v>78</v>
      </c>
      <c r="AL1420" s="4">
        <v>42850</v>
      </c>
      <c r="AM1420" s="1" t="s">
        <v>23975</v>
      </c>
      <c r="AN1420" s="1" t="s">
        <v>23976</v>
      </c>
      <c r="AP1420" s="1" t="s">
        <v>23977</v>
      </c>
      <c r="AQ1420" s="2" t="s">
        <v>77</v>
      </c>
      <c r="AR1420" s="4">
        <v>42850</v>
      </c>
      <c r="AS1420" s="1" t="s">
        <v>23978</v>
      </c>
      <c r="AT1420" s="2" t="s">
        <v>78</v>
      </c>
      <c r="AU1420" s="4">
        <v>41730</v>
      </c>
      <c r="AV1420" s="1" t="s">
        <v>23980</v>
      </c>
      <c r="AW1420" s="2" t="s">
        <v>77</v>
      </c>
      <c r="AX1420" s="4">
        <v>42850</v>
      </c>
      <c r="AY1420" s="1" t="s">
        <v>75</v>
      </c>
      <c r="AZ1420" s="5">
        <v>1499</v>
      </c>
      <c r="BA1420" s="1" t="s">
        <v>80</v>
      </c>
      <c r="BB1420" s="1" t="s">
        <v>79</v>
      </c>
    </row>
    <row r="1421" spans="1:54" x14ac:dyDescent="0.3">
      <c r="A1421" s="1" t="s">
        <v>23981</v>
      </c>
      <c r="B1421" t="str">
        <f>RIGHT(Tabel_query[[#This Row],[Titel]],1)</f>
        <v>W</v>
      </c>
      <c r="C1421" t="str">
        <f>RIGHT(Tabel_query[[#This Row],[Titel]],LEN(Tabel_query[[#This Row],[Titel]])-2)</f>
        <v>OOSTENDE_RKT_St_Jozef_W</v>
      </c>
      <c r="D1421">
        <f>SEARCH("_",Tabel_query[[#This Row],[Kolom2]])</f>
        <v>9</v>
      </c>
      <c r="E1421" t="str">
        <f>LEFT(Tabel_query[[#This Row],[Kolom2]],Tabel_query[[#This Row],[Kolom3]]-1)</f>
        <v>OOSTENDE</v>
      </c>
      <c r="F1421" s="2" t="s">
        <v>70</v>
      </c>
      <c r="G1421" s="2" t="s">
        <v>72</v>
      </c>
      <c r="I1421" s="3" t="b">
        <v>0</v>
      </c>
      <c r="L1421" s="3" t="b">
        <v>1</v>
      </c>
      <c r="M1421" s="1" t="s">
        <v>17693</v>
      </c>
      <c r="P1421" s="2" t="s">
        <v>928</v>
      </c>
      <c r="Q1421" s="2" t="s">
        <v>137</v>
      </c>
      <c r="T1421" s="1" t="s">
        <v>12735</v>
      </c>
      <c r="U1421" s="1" t="s">
        <v>23982</v>
      </c>
      <c r="V1421" s="1" t="s">
        <v>897</v>
      </c>
      <c r="W1421" s="1" t="s">
        <v>23716</v>
      </c>
      <c r="X1421" s="1" t="s">
        <v>23983</v>
      </c>
      <c r="Y1421" s="1" t="s">
        <v>23717</v>
      </c>
      <c r="Z1421" s="2" t="s">
        <v>23734</v>
      </c>
      <c r="AA1421" s="1" t="s">
        <v>23984</v>
      </c>
      <c r="AB1421" s="1" t="s">
        <v>23985</v>
      </c>
      <c r="AC1421" s="1" t="s">
        <v>23986</v>
      </c>
      <c r="AD1421" s="1" t="s">
        <v>23987</v>
      </c>
      <c r="AE1421" s="2" t="s">
        <v>77</v>
      </c>
      <c r="AF1421" s="4">
        <v>42846</v>
      </c>
      <c r="AG1421" s="1" t="s">
        <v>23988</v>
      </c>
      <c r="AH1421" s="1" t="s">
        <v>23996</v>
      </c>
      <c r="AI1421" s="1" t="s">
        <v>23989</v>
      </c>
      <c r="AJ1421" s="1" t="s">
        <v>23990</v>
      </c>
      <c r="AK1421" s="2" t="s">
        <v>78</v>
      </c>
      <c r="AL1421" s="4">
        <v>42846</v>
      </c>
      <c r="AM1421" s="1" t="s">
        <v>23991</v>
      </c>
      <c r="AN1421" s="1" t="s">
        <v>23992</v>
      </c>
      <c r="AO1421" s="1" t="s">
        <v>23993</v>
      </c>
      <c r="AP1421" s="1" t="s">
        <v>23994</v>
      </c>
      <c r="AQ1421" s="2" t="s">
        <v>77</v>
      </c>
      <c r="AR1421" s="4">
        <v>42846</v>
      </c>
      <c r="AS1421" s="1" t="s">
        <v>23995</v>
      </c>
      <c r="AT1421" s="2" t="s">
        <v>78</v>
      </c>
      <c r="AU1421" s="4">
        <v>41730</v>
      </c>
      <c r="AV1421" s="1" t="s">
        <v>23997</v>
      </c>
      <c r="AW1421" s="2" t="s">
        <v>78</v>
      </c>
      <c r="AX1421" s="4">
        <v>41730</v>
      </c>
      <c r="AY1421" s="1" t="s">
        <v>75</v>
      </c>
      <c r="AZ1421" s="5">
        <v>1500</v>
      </c>
      <c r="BA1421" s="1" t="s">
        <v>80</v>
      </c>
      <c r="BB1421" s="1" t="s">
        <v>79</v>
      </c>
    </row>
    <row r="1422" spans="1:54" x14ac:dyDescent="0.3">
      <c r="A1422" s="1" t="s">
        <v>23998</v>
      </c>
      <c r="B1422" t="str">
        <f>RIGHT(Tabel_query[[#This Row],[Titel]],1)</f>
        <v>W</v>
      </c>
      <c r="C1422" t="str">
        <f>RIGHT(Tabel_query[[#This Row],[Titel]],LEN(Tabel_query[[#This Row],[Titel]])-2)</f>
        <v>OOSTENDE_RKT_St_Katharina_W</v>
      </c>
      <c r="D1422">
        <f>SEARCH("_",Tabel_query[[#This Row],[Kolom2]])</f>
        <v>9</v>
      </c>
      <c r="E1422" t="str">
        <f>LEFT(Tabel_query[[#This Row],[Kolom2]],Tabel_query[[#This Row],[Kolom3]]-1)</f>
        <v>OOSTENDE</v>
      </c>
      <c r="F1422" s="2" t="s">
        <v>70</v>
      </c>
      <c r="G1422" s="2" t="s">
        <v>72</v>
      </c>
      <c r="I1422" s="3" t="b">
        <v>0</v>
      </c>
      <c r="L1422" s="3" t="b">
        <v>1</v>
      </c>
      <c r="M1422" s="1" t="s">
        <v>22552</v>
      </c>
      <c r="P1422" s="2" t="s">
        <v>928</v>
      </c>
      <c r="Q1422" s="2" t="s">
        <v>137</v>
      </c>
      <c r="T1422" s="1" t="s">
        <v>6432</v>
      </c>
      <c r="U1422" s="1" t="s">
        <v>23999</v>
      </c>
      <c r="V1422" s="1" t="s">
        <v>1455</v>
      </c>
      <c r="W1422" s="1" t="s">
        <v>23716</v>
      </c>
      <c r="X1422" s="1" t="s">
        <v>24000</v>
      </c>
      <c r="Y1422" s="1" t="s">
        <v>23717</v>
      </c>
      <c r="Z1422" s="2" t="s">
        <v>23734</v>
      </c>
      <c r="AA1422" s="1" t="s">
        <v>24001</v>
      </c>
      <c r="AB1422" s="1" t="s">
        <v>24002</v>
      </c>
      <c r="AC1422" s="1" t="s">
        <v>24003</v>
      </c>
      <c r="AD1422" s="1" t="s">
        <v>24004</v>
      </c>
      <c r="AE1422" s="2" t="s">
        <v>77</v>
      </c>
      <c r="AF1422" s="4">
        <v>42823</v>
      </c>
      <c r="AG1422" s="1" t="s">
        <v>24005</v>
      </c>
      <c r="AH1422" s="1" t="s">
        <v>24013</v>
      </c>
      <c r="AI1422" s="1" t="s">
        <v>24006</v>
      </c>
      <c r="AJ1422" s="1" t="s">
        <v>24007</v>
      </c>
      <c r="AK1422" s="2" t="s">
        <v>78</v>
      </c>
      <c r="AL1422" s="4">
        <v>42823</v>
      </c>
      <c r="AM1422" s="1" t="s">
        <v>24008</v>
      </c>
      <c r="AN1422" s="1" t="s">
        <v>24009</v>
      </c>
      <c r="AO1422" s="1" t="s">
        <v>24010</v>
      </c>
      <c r="AP1422" s="1" t="s">
        <v>24011</v>
      </c>
      <c r="AQ1422" s="2" t="s">
        <v>78</v>
      </c>
      <c r="AR1422" s="4">
        <v>42823</v>
      </c>
      <c r="AS1422" s="1" t="s">
        <v>24012</v>
      </c>
      <c r="AT1422" s="2" t="s">
        <v>78</v>
      </c>
      <c r="AU1422" s="4">
        <v>41723</v>
      </c>
      <c r="AV1422" s="1" t="s">
        <v>24014</v>
      </c>
      <c r="AW1422" s="2" t="s">
        <v>77</v>
      </c>
      <c r="AX1422" s="4">
        <v>42823</v>
      </c>
      <c r="AY1422" s="1" t="s">
        <v>75</v>
      </c>
      <c r="AZ1422" s="5">
        <v>1501</v>
      </c>
      <c r="BA1422" s="1" t="s">
        <v>80</v>
      </c>
      <c r="BB1422" s="1" t="s">
        <v>79</v>
      </c>
    </row>
    <row r="1423" spans="1:54" x14ac:dyDescent="0.3">
      <c r="A1423" s="1" t="s">
        <v>24015</v>
      </c>
      <c r="B1423" t="str">
        <f>RIGHT(Tabel_query[[#This Row],[Titel]],1)</f>
        <v>W</v>
      </c>
      <c r="C1423" t="str">
        <f>RIGHT(Tabel_query[[#This Row],[Titel]],LEN(Tabel_query[[#This Row],[Titel]])-2)</f>
        <v>OOSTENDE_RKT_St_Rafaël_W</v>
      </c>
      <c r="D1423">
        <f>SEARCH("_",Tabel_query[[#This Row],[Kolom2]])</f>
        <v>9</v>
      </c>
      <c r="E1423" t="str">
        <f>LEFT(Tabel_query[[#This Row],[Kolom2]],Tabel_query[[#This Row],[Kolom3]]-1)</f>
        <v>OOSTENDE</v>
      </c>
      <c r="F1423" s="2" t="s">
        <v>70</v>
      </c>
      <c r="G1423" s="2" t="s">
        <v>72</v>
      </c>
      <c r="I1423" s="3" t="b">
        <v>0</v>
      </c>
      <c r="L1423" s="3" t="b">
        <v>1</v>
      </c>
      <c r="M1423" s="1" t="s">
        <v>24033</v>
      </c>
      <c r="P1423" s="2" t="s">
        <v>928</v>
      </c>
      <c r="Q1423" s="2" t="s">
        <v>137</v>
      </c>
      <c r="T1423" s="1" t="s">
        <v>24030</v>
      </c>
      <c r="U1423" s="1" t="s">
        <v>24016</v>
      </c>
      <c r="V1423" s="1" t="s">
        <v>992</v>
      </c>
      <c r="W1423" s="1" t="s">
        <v>23716</v>
      </c>
      <c r="X1423" s="1" t="s">
        <v>24017</v>
      </c>
      <c r="Y1423" s="1" t="s">
        <v>23717</v>
      </c>
      <c r="Z1423" s="2" t="s">
        <v>23734</v>
      </c>
      <c r="AA1423" s="1" t="s">
        <v>24018</v>
      </c>
      <c r="AB1423" s="1" t="s">
        <v>24019</v>
      </c>
      <c r="AC1423" s="1" t="s">
        <v>24020</v>
      </c>
      <c r="AD1423" s="1" t="s">
        <v>24021</v>
      </c>
      <c r="AE1423" s="2" t="s">
        <v>78</v>
      </c>
      <c r="AF1423" s="4">
        <v>42821</v>
      </c>
      <c r="AG1423" s="1" t="s">
        <v>24022</v>
      </c>
      <c r="AH1423" s="1" t="s">
        <v>24031</v>
      </c>
      <c r="AI1423" s="1" t="s">
        <v>24023</v>
      </c>
      <c r="AJ1423" s="1" t="s">
        <v>24024</v>
      </c>
      <c r="AK1423" s="2" t="s">
        <v>78</v>
      </c>
      <c r="AL1423" s="4">
        <v>42821</v>
      </c>
      <c r="AM1423" s="1" t="s">
        <v>24025</v>
      </c>
      <c r="AN1423" s="1" t="s">
        <v>24026</v>
      </c>
      <c r="AO1423" s="1" t="s">
        <v>24027</v>
      </c>
      <c r="AP1423" s="1" t="s">
        <v>24028</v>
      </c>
      <c r="AQ1423" s="2" t="s">
        <v>78</v>
      </c>
      <c r="AR1423" s="4">
        <v>42821</v>
      </c>
      <c r="AS1423" s="1" t="s">
        <v>24029</v>
      </c>
      <c r="AT1423" s="2" t="s">
        <v>77</v>
      </c>
      <c r="AU1423" s="4">
        <v>42821</v>
      </c>
      <c r="AV1423" s="1" t="s">
        <v>24032</v>
      </c>
      <c r="AW1423" s="2" t="s">
        <v>77</v>
      </c>
      <c r="AX1423" s="4">
        <v>42821</v>
      </c>
      <c r="AY1423" s="1" t="s">
        <v>75</v>
      </c>
      <c r="AZ1423" s="5">
        <v>1502</v>
      </c>
      <c r="BA1423" s="1" t="s">
        <v>80</v>
      </c>
      <c r="BB1423" s="1" t="s">
        <v>79</v>
      </c>
    </row>
    <row r="1424" spans="1:54" x14ac:dyDescent="0.3">
      <c r="A1424" s="1" t="s">
        <v>24034</v>
      </c>
      <c r="B1424" t="str">
        <f>RIGHT(Tabel_query[[#This Row],[Titel]],1)</f>
        <v>O</v>
      </c>
      <c r="C1424" t="str">
        <f>RIGHT(Tabel_query[[#This Row],[Titel]],LEN(Tabel_query[[#This Row],[Titel]])-2)</f>
        <v>OOSTERZELE_RKT_St_Agatha_O</v>
      </c>
      <c r="D1424">
        <f>SEARCH("_",Tabel_query[[#This Row],[Kolom2]])</f>
        <v>11</v>
      </c>
      <c r="E1424" t="str">
        <f>LEFT(Tabel_query[[#This Row],[Kolom2]],Tabel_query[[#This Row],[Kolom3]]-1)</f>
        <v>OOSTERZELE</v>
      </c>
      <c r="F1424" s="2" t="s">
        <v>70</v>
      </c>
      <c r="G1424" s="2" t="s">
        <v>72</v>
      </c>
      <c r="I1424" s="3" t="b">
        <v>0</v>
      </c>
      <c r="P1424" s="2" t="s">
        <v>51</v>
      </c>
      <c r="Q1424" s="2" t="s">
        <v>137</v>
      </c>
      <c r="T1424" s="1" t="s">
        <v>24051</v>
      </c>
      <c r="U1424" s="1" t="s">
        <v>24035</v>
      </c>
      <c r="V1424" s="1" t="s">
        <v>897</v>
      </c>
      <c r="W1424" s="1" t="s">
        <v>24036</v>
      </c>
      <c r="X1424" s="1" t="s">
        <v>24038</v>
      </c>
      <c r="Y1424" s="1" t="s">
        <v>24037</v>
      </c>
      <c r="Z1424" s="2" t="s">
        <v>24054</v>
      </c>
      <c r="AA1424" s="1" t="s">
        <v>24039</v>
      </c>
      <c r="AB1424" s="1" t="s">
        <v>24040</v>
      </c>
      <c r="AC1424" s="1" t="s">
        <v>24041</v>
      </c>
      <c r="AD1424" s="1" t="s">
        <v>24042</v>
      </c>
      <c r="AG1424" s="1" t="s">
        <v>24043</v>
      </c>
      <c r="AH1424" s="1" t="s">
        <v>24052</v>
      </c>
      <c r="AI1424" s="1" t="s">
        <v>24044</v>
      </c>
      <c r="AJ1424" s="1" t="s">
        <v>24045</v>
      </c>
      <c r="AM1424" s="1" t="s">
        <v>24046</v>
      </c>
      <c r="AN1424" s="1" t="s">
        <v>24047</v>
      </c>
      <c r="AO1424" s="1" t="s">
        <v>24048</v>
      </c>
      <c r="AP1424" s="1" t="s">
        <v>24049</v>
      </c>
      <c r="AS1424" s="1" t="s">
        <v>24050</v>
      </c>
      <c r="AV1424" s="1" t="s">
        <v>24053</v>
      </c>
      <c r="AY1424" s="1" t="s">
        <v>75</v>
      </c>
      <c r="AZ1424" s="5">
        <v>1085</v>
      </c>
      <c r="BA1424" s="1" t="s">
        <v>80</v>
      </c>
      <c r="BB1424" s="1" t="s">
        <v>79</v>
      </c>
    </row>
    <row r="1425" spans="1:54" x14ac:dyDescent="0.3">
      <c r="A1425" s="1" t="s">
        <v>24055</v>
      </c>
      <c r="B1425" t="str">
        <f>RIGHT(Tabel_query[[#This Row],[Titel]],1)</f>
        <v>O</v>
      </c>
      <c r="C1425" t="str">
        <f>RIGHT(Tabel_query[[#This Row],[Titel]],LEN(Tabel_query[[#This Row],[Titel]])-2)</f>
        <v>OOSTERZELE_RKT_St_Amandus_O</v>
      </c>
      <c r="D1425">
        <f>SEARCH("_",Tabel_query[[#This Row],[Kolom2]])</f>
        <v>11</v>
      </c>
      <c r="E1425" t="str">
        <f>LEFT(Tabel_query[[#This Row],[Kolom2]],Tabel_query[[#This Row],[Kolom3]]-1)</f>
        <v>OOSTERZELE</v>
      </c>
      <c r="F1425" s="2" t="s">
        <v>70</v>
      </c>
      <c r="G1425" s="2" t="s">
        <v>72</v>
      </c>
      <c r="I1425" s="3" t="b">
        <v>0</v>
      </c>
      <c r="P1425" s="2" t="s">
        <v>51</v>
      </c>
      <c r="Q1425" s="2" t="s">
        <v>137</v>
      </c>
      <c r="T1425" s="1" t="s">
        <v>6618</v>
      </c>
      <c r="U1425" s="1" t="s">
        <v>24056</v>
      </c>
      <c r="V1425" s="1" t="s">
        <v>54</v>
      </c>
      <c r="W1425" s="1" t="s">
        <v>24036</v>
      </c>
      <c r="X1425" s="1" t="s">
        <v>24058</v>
      </c>
      <c r="Y1425" s="1" t="s">
        <v>24057</v>
      </c>
      <c r="Z1425" s="2" t="s">
        <v>24054</v>
      </c>
      <c r="AA1425" s="1" t="s">
        <v>24059</v>
      </c>
      <c r="AB1425" s="1" t="s">
        <v>24060</v>
      </c>
      <c r="AC1425" s="1" t="s">
        <v>24061</v>
      </c>
      <c r="AD1425" s="1" t="s">
        <v>24062</v>
      </c>
      <c r="AG1425" s="1" t="s">
        <v>24063</v>
      </c>
      <c r="AH1425" s="1" t="s">
        <v>24067</v>
      </c>
      <c r="AI1425" s="1" t="s">
        <v>24064</v>
      </c>
      <c r="AJ1425" s="1" t="s">
        <v>24065</v>
      </c>
      <c r="AM1425" s="1" t="s">
        <v>24039</v>
      </c>
      <c r="AN1425" s="1" t="s">
        <v>24040</v>
      </c>
      <c r="AO1425" s="1" t="s">
        <v>24041</v>
      </c>
      <c r="AP1425" s="1" t="s">
        <v>24042</v>
      </c>
      <c r="AS1425" s="1" t="s">
        <v>24066</v>
      </c>
      <c r="AV1425" s="1" t="s">
        <v>24053</v>
      </c>
      <c r="AY1425" s="1" t="s">
        <v>75</v>
      </c>
      <c r="AZ1425" s="5">
        <v>1086</v>
      </c>
      <c r="BA1425" s="1" t="s">
        <v>80</v>
      </c>
      <c r="BB1425" s="1" t="s">
        <v>79</v>
      </c>
    </row>
    <row r="1426" spans="1:54" x14ac:dyDescent="0.3">
      <c r="A1426" s="1" t="s">
        <v>24068</v>
      </c>
      <c r="B1426" t="str">
        <f>RIGHT(Tabel_query[[#This Row],[Titel]],1)</f>
        <v>O</v>
      </c>
      <c r="C1426" t="str">
        <f>RIGHT(Tabel_query[[#This Row],[Titel]],LEN(Tabel_query[[#This Row],[Titel]])-2)</f>
        <v>OOSTERZELE_RKT_St_Bavo_O</v>
      </c>
      <c r="D1426">
        <f>SEARCH("_",Tabel_query[[#This Row],[Kolom2]])</f>
        <v>11</v>
      </c>
      <c r="E1426" t="str">
        <f>LEFT(Tabel_query[[#This Row],[Kolom2]],Tabel_query[[#This Row],[Kolom3]]-1)</f>
        <v>OOSTERZELE</v>
      </c>
      <c r="F1426" s="2" t="s">
        <v>70</v>
      </c>
      <c r="G1426" s="2" t="s">
        <v>72</v>
      </c>
      <c r="I1426" s="3" t="b">
        <v>0</v>
      </c>
      <c r="L1426" s="3" t="b">
        <v>1</v>
      </c>
      <c r="P1426" s="2" t="s">
        <v>51</v>
      </c>
      <c r="Q1426" s="2" t="s">
        <v>137</v>
      </c>
      <c r="T1426" s="1" t="s">
        <v>8879</v>
      </c>
      <c r="U1426" s="1" t="s">
        <v>523</v>
      </c>
      <c r="V1426" s="1" t="s">
        <v>12263</v>
      </c>
      <c r="W1426" s="1" t="s">
        <v>24036</v>
      </c>
      <c r="X1426" s="1" t="s">
        <v>24070</v>
      </c>
      <c r="Y1426" s="1" t="s">
        <v>24069</v>
      </c>
      <c r="Z1426" s="2" t="s">
        <v>24054</v>
      </c>
      <c r="AA1426" s="1" t="s">
        <v>24071</v>
      </c>
      <c r="AB1426" s="1" t="s">
        <v>24072</v>
      </c>
      <c r="AC1426" s="1" t="s">
        <v>24073</v>
      </c>
      <c r="AD1426" s="1" t="s">
        <v>24074</v>
      </c>
      <c r="AE1426" s="2" t="s">
        <v>78</v>
      </c>
      <c r="AF1426" s="4">
        <v>42810</v>
      </c>
      <c r="AG1426" s="1" t="s">
        <v>5594</v>
      </c>
      <c r="AH1426" s="1" t="s">
        <v>24082</v>
      </c>
      <c r="AI1426" s="1" t="s">
        <v>24075</v>
      </c>
      <c r="AJ1426" s="1" t="s">
        <v>24076</v>
      </c>
      <c r="AK1426" s="2" t="s">
        <v>78</v>
      </c>
      <c r="AL1426" s="4">
        <v>42810</v>
      </c>
      <c r="AM1426" s="1" t="s">
        <v>24077</v>
      </c>
      <c r="AN1426" s="1" t="s">
        <v>24078</v>
      </c>
      <c r="AO1426" s="1" t="s">
        <v>24079</v>
      </c>
      <c r="AP1426" s="1" t="s">
        <v>24080</v>
      </c>
      <c r="AQ1426" s="2" t="s">
        <v>78</v>
      </c>
      <c r="AR1426" s="4">
        <v>42810</v>
      </c>
      <c r="AS1426" s="1" t="s">
        <v>24081</v>
      </c>
      <c r="AT1426" s="2" t="s">
        <v>77</v>
      </c>
      <c r="AU1426" s="4">
        <v>42810</v>
      </c>
      <c r="AV1426" s="1" t="s">
        <v>24083</v>
      </c>
      <c r="AW1426" s="2" t="s">
        <v>77</v>
      </c>
      <c r="AX1426" s="4">
        <v>42810</v>
      </c>
      <c r="AY1426" s="1" t="s">
        <v>75</v>
      </c>
      <c r="AZ1426" s="5">
        <v>1084</v>
      </c>
      <c r="BA1426" s="1" t="s">
        <v>80</v>
      </c>
      <c r="BB1426" s="1" t="s">
        <v>79</v>
      </c>
    </row>
    <row r="1427" spans="1:54" x14ac:dyDescent="0.3">
      <c r="A1427" s="1" t="s">
        <v>24084</v>
      </c>
      <c r="B1427" t="str">
        <f>RIGHT(Tabel_query[[#This Row],[Titel]],1)</f>
        <v>O</v>
      </c>
      <c r="C1427" t="str">
        <f>RIGHT(Tabel_query[[#This Row],[Titel]],LEN(Tabel_query[[#This Row],[Titel]])-2)</f>
        <v>OOSTERZELE_RKT_St_Christoffel_O</v>
      </c>
      <c r="D1427">
        <f>SEARCH("_",Tabel_query[[#This Row],[Kolom2]])</f>
        <v>11</v>
      </c>
      <c r="E1427" t="str">
        <f>LEFT(Tabel_query[[#This Row],[Kolom2]],Tabel_query[[#This Row],[Kolom3]]-1)</f>
        <v>OOSTERZELE</v>
      </c>
      <c r="F1427" s="2" t="s">
        <v>70</v>
      </c>
      <c r="G1427" s="2" t="s">
        <v>72</v>
      </c>
      <c r="I1427" s="3" t="b">
        <v>0</v>
      </c>
      <c r="P1427" s="2" t="s">
        <v>51</v>
      </c>
      <c r="Q1427" s="2" t="s">
        <v>137</v>
      </c>
      <c r="T1427" s="1" t="s">
        <v>9253</v>
      </c>
      <c r="U1427" s="1" t="s">
        <v>24085</v>
      </c>
      <c r="V1427" s="1" t="s">
        <v>6230</v>
      </c>
      <c r="W1427" s="1" t="s">
        <v>24036</v>
      </c>
      <c r="X1427" s="1" t="s">
        <v>24087</v>
      </c>
      <c r="Y1427" s="1" t="s">
        <v>24086</v>
      </c>
      <c r="Z1427" s="2" t="s">
        <v>24054</v>
      </c>
      <c r="AA1427" s="1" t="s">
        <v>24088</v>
      </c>
      <c r="AB1427" s="1" t="s">
        <v>24089</v>
      </c>
      <c r="AC1427" s="1" t="s">
        <v>24090</v>
      </c>
      <c r="AD1427" s="1" t="s">
        <v>24091</v>
      </c>
      <c r="AG1427" s="1" t="s">
        <v>24092</v>
      </c>
      <c r="AH1427" s="1" t="s">
        <v>24100</v>
      </c>
      <c r="AI1427" s="1" t="s">
        <v>24093</v>
      </c>
      <c r="AJ1427" s="1" t="s">
        <v>24094</v>
      </c>
      <c r="AM1427" s="1" t="s">
        <v>24095</v>
      </c>
      <c r="AN1427" s="1" t="s">
        <v>24096</v>
      </c>
      <c r="AO1427" s="1" t="s">
        <v>24097</v>
      </c>
      <c r="AP1427" s="1" t="s">
        <v>24098</v>
      </c>
      <c r="AS1427" s="1" t="s">
        <v>24099</v>
      </c>
      <c r="AV1427" s="1" t="s">
        <v>24101</v>
      </c>
      <c r="AY1427" s="1" t="s">
        <v>75</v>
      </c>
      <c r="AZ1427" s="5">
        <v>1087</v>
      </c>
      <c r="BA1427" s="1" t="s">
        <v>80</v>
      </c>
      <c r="BB1427" s="1" t="s">
        <v>79</v>
      </c>
    </row>
    <row r="1428" spans="1:54" x14ac:dyDescent="0.3">
      <c r="A1428" s="1" t="s">
        <v>24102</v>
      </c>
      <c r="B1428" t="str">
        <f>RIGHT(Tabel_query[[#This Row],[Titel]],1)</f>
        <v>O</v>
      </c>
      <c r="C1428" t="str">
        <f>RIGHT(Tabel_query[[#This Row],[Titel]],LEN(Tabel_query[[#This Row],[Titel]])-2)</f>
        <v>OOSTERZELE_RKT_St_Gangulfus_O</v>
      </c>
      <c r="D1428">
        <f>SEARCH("_",Tabel_query[[#This Row],[Kolom2]])</f>
        <v>11</v>
      </c>
      <c r="E1428" t="str">
        <f>LEFT(Tabel_query[[#This Row],[Kolom2]],Tabel_query[[#This Row],[Kolom3]]-1)</f>
        <v>OOSTERZELE</v>
      </c>
      <c r="F1428" s="2" t="s">
        <v>70</v>
      </c>
      <c r="G1428" s="2" t="s">
        <v>72</v>
      </c>
      <c r="I1428" s="3" t="b">
        <v>0</v>
      </c>
      <c r="L1428" s="3" t="b">
        <v>1</v>
      </c>
      <c r="P1428" s="2" t="s">
        <v>51</v>
      </c>
      <c r="Q1428" s="2" t="s">
        <v>137</v>
      </c>
      <c r="T1428" s="1" t="s">
        <v>24113</v>
      </c>
      <c r="U1428" s="1" t="s">
        <v>698</v>
      </c>
      <c r="V1428" s="1" t="s">
        <v>11269</v>
      </c>
      <c r="W1428" s="1" t="s">
        <v>24036</v>
      </c>
      <c r="X1428" s="1" t="s">
        <v>24104</v>
      </c>
      <c r="Y1428" s="1" t="s">
        <v>24103</v>
      </c>
      <c r="Z1428" s="2" t="s">
        <v>24054</v>
      </c>
      <c r="AA1428" s="1" t="s">
        <v>24105</v>
      </c>
      <c r="AB1428" s="1" t="s">
        <v>24106</v>
      </c>
      <c r="AD1428" s="1" t="s">
        <v>24107</v>
      </c>
      <c r="AE1428" s="2" t="s">
        <v>78</v>
      </c>
      <c r="AG1428" s="1" t="s">
        <v>24108</v>
      </c>
      <c r="AK1428" s="2" t="s">
        <v>78</v>
      </c>
      <c r="AM1428" s="1" t="s">
        <v>24109</v>
      </c>
      <c r="AN1428" s="1" t="s">
        <v>24110</v>
      </c>
      <c r="AO1428" s="1" t="s">
        <v>24111</v>
      </c>
      <c r="AP1428" s="1" t="s">
        <v>24112</v>
      </c>
      <c r="AQ1428" s="2" t="s">
        <v>78</v>
      </c>
      <c r="AS1428" s="1" t="s">
        <v>24108</v>
      </c>
      <c r="AT1428" s="2" t="s">
        <v>77</v>
      </c>
      <c r="AV1428" s="1" t="s">
        <v>24114</v>
      </c>
      <c r="AY1428" s="1" t="s">
        <v>75</v>
      </c>
      <c r="AZ1428" s="5">
        <v>1082</v>
      </c>
      <c r="BA1428" s="1" t="s">
        <v>80</v>
      </c>
      <c r="BB1428" s="1" t="s">
        <v>79</v>
      </c>
    </row>
    <row r="1429" spans="1:54" x14ac:dyDescent="0.3">
      <c r="A1429" s="1" t="s">
        <v>24115</v>
      </c>
      <c r="B1429" t="str">
        <f>RIGHT(Tabel_query[[#This Row],[Titel]],1)</f>
        <v>O</v>
      </c>
      <c r="C1429" t="str">
        <f>RIGHT(Tabel_query[[#This Row],[Titel]],LEN(Tabel_query[[#This Row],[Titel]])-2)</f>
        <v>OOSTERZELE_RKT_St_Martinus_O</v>
      </c>
      <c r="D1429">
        <f>SEARCH("_",Tabel_query[[#This Row],[Kolom2]])</f>
        <v>11</v>
      </c>
      <c r="E1429" t="str">
        <f>LEFT(Tabel_query[[#This Row],[Kolom2]],Tabel_query[[#This Row],[Kolom3]]-1)</f>
        <v>OOSTERZELE</v>
      </c>
      <c r="F1429" s="2" t="s">
        <v>70</v>
      </c>
      <c r="G1429" s="2" t="s">
        <v>72</v>
      </c>
      <c r="I1429" s="3" t="b">
        <v>0</v>
      </c>
      <c r="P1429" s="2" t="s">
        <v>51</v>
      </c>
      <c r="Q1429" s="2" t="s">
        <v>137</v>
      </c>
      <c r="T1429" s="1" t="s">
        <v>379</v>
      </c>
      <c r="U1429" s="1" t="s">
        <v>24116</v>
      </c>
      <c r="V1429" s="1" t="s">
        <v>1214</v>
      </c>
      <c r="W1429" s="1" t="s">
        <v>24036</v>
      </c>
      <c r="X1429" s="1" t="s">
        <v>24118</v>
      </c>
      <c r="Y1429" s="1" t="s">
        <v>24117</v>
      </c>
      <c r="Z1429" s="2" t="s">
        <v>24054</v>
      </c>
      <c r="AA1429" s="1" t="s">
        <v>24119</v>
      </c>
      <c r="AB1429" s="1" t="s">
        <v>24120</v>
      </c>
      <c r="AC1429" s="1" t="s">
        <v>24121</v>
      </c>
      <c r="AD1429" s="1" t="s">
        <v>24122</v>
      </c>
      <c r="AE1429" s="2" t="s">
        <v>77</v>
      </c>
      <c r="AG1429" s="1" t="s">
        <v>24123</v>
      </c>
      <c r="AH1429" s="1" t="s">
        <v>24131</v>
      </c>
      <c r="AI1429" s="1" t="s">
        <v>24124</v>
      </c>
      <c r="AJ1429" s="1" t="s">
        <v>24125</v>
      </c>
      <c r="AK1429" s="2" t="s">
        <v>77</v>
      </c>
      <c r="AM1429" s="1" t="s">
        <v>24126</v>
      </c>
      <c r="AN1429" s="1" t="s">
        <v>24127</v>
      </c>
      <c r="AO1429" s="1" t="s">
        <v>24128</v>
      </c>
      <c r="AP1429" s="1" t="s">
        <v>24129</v>
      </c>
      <c r="AQ1429" s="2" t="s">
        <v>78</v>
      </c>
      <c r="AS1429" s="1" t="s">
        <v>24130</v>
      </c>
      <c r="AT1429" s="2" t="s">
        <v>78</v>
      </c>
      <c r="AV1429" s="1" t="s">
        <v>24132</v>
      </c>
      <c r="AW1429" s="2" t="s">
        <v>78</v>
      </c>
      <c r="AY1429" s="1" t="s">
        <v>75</v>
      </c>
      <c r="AZ1429" s="5">
        <v>1083</v>
      </c>
      <c r="BA1429" s="1" t="s">
        <v>80</v>
      </c>
      <c r="BB1429" s="1" t="s">
        <v>79</v>
      </c>
    </row>
    <row r="1430" spans="1:54" x14ac:dyDescent="0.3">
      <c r="A1430" s="1" t="s">
        <v>24133</v>
      </c>
      <c r="B1430" t="str">
        <f>RIGHT(Tabel_query[[#This Row],[Titel]],1)</f>
        <v>W</v>
      </c>
      <c r="C1430" t="str">
        <f>RIGHT(Tabel_query[[#This Row],[Titel]],LEN(Tabel_query[[#This Row],[Titel]])-2)</f>
        <v>OOSTKAMP_RKT_St_Blasius_W</v>
      </c>
      <c r="D1430">
        <f>SEARCH("_",Tabel_query[[#This Row],[Kolom2]])</f>
        <v>9</v>
      </c>
      <c r="E1430" t="str">
        <f>LEFT(Tabel_query[[#This Row],[Kolom2]],Tabel_query[[#This Row],[Kolom3]]-1)</f>
        <v>OOSTKAMP</v>
      </c>
      <c r="F1430" s="2" t="s">
        <v>70</v>
      </c>
      <c r="G1430" s="2" t="s">
        <v>72</v>
      </c>
      <c r="I1430" s="3" t="b">
        <v>0</v>
      </c>
      <c r="L1430" s="3" t="b">
        <v>1</v>
      </c>
      <c r="M1430" s="1" t="s">
        <v>17712</v>
      </c>
      <c r="P1430" s="2" t="s">
        <v>928</v>
      </c>
      <c r="Q1430" s="2" t="s">
        <v>137</v>
      </c>
      <c r="T1430" s="1" t="s">
        <v>6865</v>
      </c>
      <c r="U1430" s="1" t="s">
        <v>24134</v>
      </c>
      <c r="V1430" s="1" t="s">
        <v>3804</v>
      </c>
      <c r="W1430" s="1" t="s">
        <v>24135</v>
      </c>
      <c r="X1430" s="1" t="s">
        <v>24137</v>
      </c>
      <c r="Y1430" s="1" t="s">
        <v>24136</v>
      </c>
      <c r="Z1430" s="2" t="s">
        <v>24152</v>
      </c>
      <c r="AA1430" s="1" t="s">
        <v>24138</v>
      </c>
      <c r="AB1430" s="1" t="s">
        <v>24139</v>
      </c>
      <c r="AC1430" s="1" t="s">
        <v>24140</v>
      </c>
      <c r="AD1430" s="1" t="s">
        <v>24141</v>
      </c>
      <c r="AE1430" s="2" t="s">
        <v>78</v>
      </c>
      <c r="AF1430" s="4">
        <v>42843</v>
      </c>
      <c r="AG1430" s="1" t="s">
        <v>24142</v>
      </c>
      <c r="AH1430" s="1" t="s">
        <v>24150</v>
      </c>
      <c r="AI1430" s="1" t="s">
        <v>24143</v>
      </c>
      <c r="AJ1430" s="1" t="s">
        <v>24144</v>
      </c>
      <c r="AK1430" s="2" t="s">
        <v>78</v>
      </c>
      <c r="AL1430" s="4">
        <v>42843</v>
      </c>
      <c r="AM1430" s="1" t="s">
        <v>24145</v>
      </c>
      <c r="AN1430" s="1" t="s">
        <v>24146</v>
      </c>
      <c r="AO1430" s="1" t="s">
        <v>24147</v>
      </c>
      <c r="AP1430" s="1" t="s">
        <v>24148</v>
      </c>
      <c r="AQ1430" s="2" t="s">
        <v>78</v>
      </c>
      <c r="AR1430" s="4">
        <v>42843</v>
      </c>
      <c r="AS1430" s="1" t="s">
        <v>24149</v>
      </c>
      <c r="AT1430" s="2" t="s">
        <v>77</v>
      </c>
      <c r="AU1430" s="4">
        <v>42843</v>
      </c>
      <c r="AV1430" s="1" t="s">
        <v>24151</v>
      </c>
      <c r="AW1430" s="2" t="s">
        <v>77</v>
      </c>
      <c r="AX1430" s="4">
        <v>42843</v>
      </c>
      <c r="AY1430" s="1" t="s">
        <v>75</v>
      </c>
      <c r="AZ1430" s="5">
        <v>1503</v>
      </c>
      <c r="BA1430" s="1" t="s">
        <v>80</v>
      </c>
      <c r="BB1430" s="1" t="s">
        <v>79</v>
      </c>
    </row>
    <row r="1431" spans="1:54" x14ac:dyDescent="0.3">
      <c r="A1431" s="1" t="s">
        <v>24153</v>
      </c>
      <c r="B1431" t="str">
        <f>RIGHT(Tabel_query[[#This Row],[Titel]],1)</f>
        <v>W</v>
      </c>
      <c r="C1431" t="str">
        <f>RIGHT(Tabel_query[[#This Row],[Titel]],LEN(Tabel_query[[#This Row],[Titel]])-2)</f>
        <v>OOSTKAMP_RKT_St_Eligius_W</v>
      </c>
      <c r="D1431">
        <f>SEARCH("_",Tabel_query[[#This Row],[Kolom2]])</f>
        <v>9</v>
      </c>
      <c r="E1431" t="str">
        <f>LEFT(Tabel_query[[#This Row],[Kolom2]],Tabel_query[[#This Row],[Kolom3]]-1)</f>
        <v>OOSTKAMP</v>
      </c>
      <c r="F1431" s="2" t="s">
        <v>70</v>
      </c>
      <c r="G1431" s="2" t="s">
        <v>72</v>
      </c>
      <c r="I1431" s="3" t="b">
        <v>0</v>
      </c>
      <c r="L1431" s="3" t="b">
        <v>1</v>
      </c>
      <c r="M1431" s="1" t="s">
        <v>17712</v>
      </c>
      <c r="P1431" s="2" t="s">
        <v>928</v>
      </c>
      <c r="Q1431" s="2" t="s">
        <v>137</v>
      </c>
      <c r="T1431" s="1" t="s">
        <v>14528</v>
      </c>
      <c r="U1431" s="1" t="s">
        <v>24154</v>
      </c>
      <c r="V1431" s="1" t="s">
        <v>559</v>
      </c>
      <c r="W1431" s="1" t="s">
        <v>24135</v>
      </c>
      <c r="X1431" s="1" t="s">
        <v>24156</v>
      </c>
      <c r="Y1431" s="1" t="s">
        <v>24155</v>
      </c>
      <c r="Z1431" s="2" t="s">
        <v>24152</v>
      </c>
      <c r="AA1431" s="1" t="s">
        <v>24157</v>
      </c>
      <c r="AB1431" s="1" t="s">
        <v>24158</v>
      </c>
      <c r="AC1431" s="1" t="s">
        <v>24159</v>
      </c>
      <c r="AD1431" s="1" t="s">
        <v>24160</v>
      </c>
      <c r="AE1431" s="2" t="s">
        <v>78</v>
      </c>
      <c r="AF1431" s="4">
        <v>42843</v>
      </c>
      <c r="AG1431" s="1" t="s">
        <v>24161</v>
      </c>
      <c r="AH1431" s="1" t="s">
        <v>24169</v>
      </c>
      <c r="AI1431" s="1" t="s">
        <v>24162</v>
      </c>
      <c r="AJ1431" s="1" t="s">
        <v>24163</v>
      </c>
      <c r="AK1431" s="2" t="s">
        <v>78</v>
      </c>
      <c r="AL1431" s="4">
        <v>42843</v>
      </c>
      <c r="AM1431" s="1" t="s">
        <v>24164</v>
      </c>
      <c r="AN1431" s="1" t="s">
        <v>24165</v>
      </c>
      <c r="AO1431" s="1" t="s">
        <v>24166</v>
      </c>
      <c r="AP1431" s="1" t="s">
        <v>24167</v>
      </c>
      <c r="AQ1431" s="2" t="s">
        <v>78</v>
      </c>
      <c r="AR1431" s="4">
        <v>42843</v>
      </c>
      <c r="AS1431" s="1" t="s">
        <v>24168</v>
      </c>
      <c r="AT1431" s="2" t="s">
        <v>77</v>
      </c>
      <c r="AU1431" s="4">
        <v>42843</v>
      </c>
      <c r="AV1431" s="1" t="s">
        <v>24170</v>
      </c>
      <c r="AW1431" s="2" t="s">
        <v>77</v>
      </c>
      <c r="AX1431" s="4">
        <v>42843</v>
      </c>
      <c r="AY1431" s="1" t="s">
        <v>75</v>
      </c>
      <c r="AZ1431" s="5">
        <v>1504</v>
      </c>
      <c r="BA1431" s="1" t="s">
        <v>80</v>
      </c>
      <c r="BB1431" s="1" t="s">
        <v>79</v>
      </c>
    </row>
    <row r="1432" spans="1:54" x14ac:dyDescent="0.3">
      <c r="A1432" s="1" t="s">
        <v>24171</v>
      </c>
      <c r="B1432" t="str">
        <f>RIGHT(Tabel_query[[#This Row],[Titel]],1)</f>
        <v>W</v>
      </c>
      <c r="C1432" t="str">
        <f>RIGHT(Tabel_query[[#This Row],[Titel]],LEN(Tabel_query[[#This Row],[Titel]])-2)</f>
        <v>OOSTKAMP_RKT_St_Godelieve_Ruddervoorde_W</v>
      </c>
      <c r="D1432">
        <f>SEARCH("_",Tabel_query[[#This Row],[Kolom2]])</f>
        <v>9</v>
      </c>
      <c r="E1432" t="str">
        <f>LEFT(Tabel_query[[#This Row],[Kolom2]],Tabel_query[[#This Row],[Kolom3]]-1)</f>
        <v>OOSTKAMP</v>
      </c>
      <c r="F1432" s="2" t="s">
        <v>70</v>
      </c>
      <c r="G1432" s="2" t="s">
        <v>72</v>
      </c>
      <c r="I1432" s="3" t="b">
        <v>1</v>
      </c>
      <c r="J1432" s="1" t="s">
        <v>24184</v>
      </c>
      <c r="L1432" s="3" t="b">
        <v>1</v>
      </c>
      <c r="M1432" s="1" t="s">
        <v>24186</v>
      </c>
      <c r="P1432" s="2" t="s">
        <v>928</v>
      </c>
      <c r="Q1432" s="2" t="s">
        <v>137</v>
      </c>
      <c r="T1432" s="1" t="s">
        <v>17767</v>
      </c>
      <c r="U1432" s="1" t="s">
        <v>24172</v>
      </c>
      <c r="V1432" s="1" t="s">
        <v>17478</v>
      </c>
      <c r="W1432" s="1" t="s">
        <v>24135</v>
      </c>
      <c r="X1432" s="1" t="s">
        <v>24174</v>
      </c>
      <c r="Y1432" s="1" t="s">
        <v>24173</v>
      </c>
      <c r="Z1432" s="2" t="s">
        <v>24152</v>
      </c>
      <c r="AA1432" s="1" t="s">
        <v>24175</v>
      </c>
      <c r="AB1432" s="1" t="s">
        <v>24176</v>
      </c>
      <c r="AC1432" s="1" t="s">
        <v>24177</v>
      </c>
      <c r="AD1432" s="1" t="s">
        <v>24178</v>
      </c>
      <c r="AE1432" s="2" t="s">
        <v>77</v>
      </c>
      <c r="AF1432" s="4">
        <v>42813</v>
      </c>
      <c r="AG1432" s="1" t="s">
        <v>24179</v>
      </c>
      <c r="AK1432" s="2" t="s">
        <v>78</v>
      </c>
      <c r="AL1432" s="4">
        <v>42813</v>
      </c>
      <c r="AM1432" s="1" t="s">
        <v>24180</v>
      </c>
      <c r="AN1432" s="1" t="s">
        <v>24181</v>
      </c>
      <c r="AP1432" s="1" t="s">
        <v>24182</v>
      </c>
      <c r="AQ1432" s="2" t="s">
        <v>78</v>
      </c>
      <c r="AR1432" s="4">
        <v>42813</v>
      </c>
      <c r="AS1432" s="1" t="s">
        <v>24183</v>
      </c>
      <c r="AT1432" s="2" t="s">
        <v>78</v>
      </c>
      <c r="AU1432" s="4">
        <v>41730</v>
      </c>
      <c r="AV1432" s="1" t="s">
        <v>24185</v>
      </c>
      <c r="AW1432" s="2" t="s">
        <v>77</v>
      </c>
      <c r="AX1432" s="4">
        <v>42813</v>
      </c>
      <c r="AY1432" s="1" t="s">
        <v>75</v>
      </c>
      <c r="AZ1432" s="5">
        <v>1506</v>
      </c>
      <c r="BA1432" s="1" t="s">
        <v>80</v>
      </c>
      <c r="BB1432" s="1" t="s">
        <v>79</v>
      </c>
    </row>
    <row r="1433" spans="1:54" x14ac:dyDescent="0.3">
      <c r="A1433" s="1" t="s">
        <v>24187</v>
      </c>
      <c r="B1433" t="str">
        <f>RIGHT(Tabel_query[[#This Row],[Titel]],1)</f>
        <v>W</v>
      </c>
      <c r="C1433" t="str">
        <f>RIGHT(Tabel_query[[#This Row],[Titel]],LEN(Tabel_query[[#This Row],[Titel]])-2)</f>
        <v>OOSTKAMP_RKT_St_Godelieve_W</v>
      </c>
      <c r="D1433">
        <f>SEARCH("_",Tabel_query[[#This Row],[Kolom2]])</f>
        <v>9</v>
      </c>
      <c r="E1433" t="str">
        <f>LEFT(Tabel_query[[#This Row],[Kolom2]],Tabel_query[[#This Row],[Kolom3]]-1)</f>
        <v>OOSTKAMP</v>
      </c>
      <c r="F1433" s="2" t="s">
        <v>70</v>
      </c>
      <c r="G1433" s="2" t="s">
        <v>72</v>
      </c>
      <c r="I1433" s="3" t="b">
        <v>0</v>
      </c>
      <c r="L1433" s="3" t="b">
        <v>1</v>
      </c>
      <c r="M1433" s="1" t="s">
        <v>24205</v>
      </c>
      <c r="P1433" s="2" t="s">
        <v>928</v>
      </c>
      <c r="Q1433" s="2" t="s">
        <v>137</v>
      </c>
      <c r="T1433" s="1" t="s">
        <v>17767</v>
      </c>
      <c r="U1433" s="1" t="s">
        <v>24188</v>
      </c>
      <c r="V1433" s="1" t="s">
        <v>24189</v>
      </c>
      <c r="W1433" s="1" t="s">
        <v>24135</v>
      </c>
      <c r="X1433" s="1" t="s">
        <v>24190</v>
      </c>
      <c r="Y1433" s="1" t="s">
        <v>24155</v>
      </c>
      <c r="Z1433" s="2" t="s">
        <v>24152</v>
      </c>
      <c r="AA1433" s="1" t="s">
        <v>24191</v>
      </c>
      <c r="AB1433" s="1" t="s">
        <v>24192</v>
      </c>
      <c r="AC1433" s="1" t="s">
        <v>24193</v>
      </c>
      <c r="AD1433" s="1" t="s">
        <v>24194</v>
      </c>
      <c r="AE1433" s="2" t="s">
        <v>78</v>
      </c>
      <c r="AF1433" s="4">
        <v>41730</v>
      </c>
      <c r="AG1433" s="1" t="s">
        <v>24195</v>
      </c>
      <c r="AH1433" s="1" t="s">
        <v>24203</v>
      </c>
      <c r="AI1433" s="1" t="s">
        <v>24196</v>
      </c>
      <c r="AJ1433" s="1" t="s">
        <v>24197</v>
      </c>
      <c r="AK1433" s="2" t="s">
        <v>77</v>
      </c>
      <c r="AL1433" s="4">
        <v>42845</v>
      </c>
      <c r="AM1433" s="1" t="s">
        <v>24198</v>
      </c>
      <c r="AN1433" s="1" t="s">
        <v>24199</v>
      </c>
      <c r="AO1433" s="1" t="s">
        <v>24200</v>
      </c>
      <c r="AP1433" s="1" t="s">
        <v>24201</v>
      </c>
      <c r="AQ1433" s="2" t="s">
        <v>77</v>
      </c>
      <c r="AR1433" s="4">
        <v>42845</v>
      </c>
      <c r="AS1433" s="1" t="s">
        <v>24202</v>
      </c>
      <c r="AT1433" s="2" t="s">
        <v>78</v>
      </c>
      <c r="AU1433" s="4">
        <v>41730</v>
      </c>
      <c r="AV1433" s="1" t="s">
        <v>24204</v>
      </c>
      <c r="AW1433" s="2" t="s">
        <v>78</v>
      </c>
      <c r="AX1433" s="4">
        <v>41730</v>
      </c>
      <c r="AY1433" s="1" t="s">
        <v>75</v>
      </c>
      <c r="AZ1433" s="5">
        <v>1505</v>
      </c>
      <c r="BA1433" s="1" t="s">
        <v>80</v>
      </c>
      <c r="BB1433" s="1" t="s">
        <v>79</v>
      </c>
    </row>
    <row r="1434" spans="1:54" x14ac:dyDescent="0.3">
      <c r="A1434" s="1" t="s">
        <v>24206</v>
      </c>
      <c r="B1434" t="str">
        <f>RIGHT(Tabel_query[[#This Row],[Titel]],1)</f>
        <v>W</v>
      </c>
      <c r="C1434" t="str">
        <f>RIGHT(Tabel_query[[#This Row],[Titel]],LEN(Tabel_query[[#This Row],[Titel]])-2)</f>
        <v>OOSTKAMP_RKT_St_Joannes_Evangelist_W</v>
      </c>
      <c r="D1434">
        <f>SEARCH("_",Tabel_query[[#This Row],[Kolom2]])</f>
        <v>9</v>
      </c>
      <c r="E1434" t="str">
        <f>LEFT(Tabel_query[[#This Row],[Kolom2]],Tabel_query[[#This Row],[Kolom3]]-1)</f>
        <v>OOSTKAMP</v>
      </c>
      <c r="F1434" s="2" t="s">
        <v>70</v>
      </c>
      <c r="G1434" s="2" t="s">
        <v>72</v>
      </c>
      <c r="I1434" s="3" t="b">
        <v>0</v>
      </c>
      <c r="L1434" s="3" t="b">
        <v>1</v>
      </c>
      <c r="M1434" s="1" t="s">
        <v>22268</v>
      </c>
      <c r="P1434" s="2" t="s">
        <v>928</v>
      </c>
      <c r="Q1434" s="2" t="s">
        <v>137</v>
      </c>
      <c r="T1434" s="1" t="s">
        <v>24222</v>
      </c>
      <c r="U1434" s="1" t="s">
        <v>24207</v>
      </c>
      <c r="V1434" s="1" t="s">
        <v>160</v>
      </c>
      <c r="W1434" s="1" t="s">
        <v>24135</v>
      </c>
      <c r="X1434" s="1" t="s">
        <v>24209</v>
      </c>
      <c r="Y1434" s="1" t="s">
        <v>24208</v>
      </c>
      <c r="Z1434" s="2" t="s">
        <v>24152</v>
      </c>
      <c r="AA1434" s="1" t="s">
        <v>24210</v>
      </c>
      <c r="AB1434" s="1" t="s">
        <v>24211</v>
      </c>
      <c r="AC1434" s="1" t="s">
        <v>24212</v>
      </c>
      <c r="AD1434" s="1" t="s">
        <v>24213</v>
      </c>
      <c r="AE1434" s="2" t="s">
        <v>77</v>
      </c>
      <c r="AF1434" s="4">
        <v>42852</v>
      </c>
      <c r="AG1434" s="1" t="s">
        <v>24214</v>
      </c>
      <c r="AH1434" s="1" t="s">
        <v>24223</v>
      </c>
      <c r="AI1434" s="1" t="s">
        <v>24215</v>
      </c>
      <c r="AJ1434" s="1" t="s">
        <v>24216</v>
      </c>
      <c r="AK1434" s="2" t="s">
        <v>77</v>
      </c>
      <c r="AL1434" s="4">
        <v>42852</v>
      </c>
      <c r="AM1434" s="1" t="s">
        <v>24217</v>
      </c>
      <c r="AN1434" s="1" t="s">
        <v>24218</v>
      </c>
      <c r="AO1434" s="1" t="s">
        <v>24219</v>
      </c>
      <c r="AP1434" s="1" t="s">
        <v>24220</v>
      </c>
      <c r="AQ1434" s="2" t="s">
        <v>78</v>
      </c>
      <c r="AR1434" s="4">
        <v>42852</v>
      </c>
      <c r="AS1434" s="1" t="s">
        <v>24221</v>
      </c>
      <c r="AT1434" s="2" t="s">
        <v>78</v>
      </c>
      <c r="AU1434" s="4">
        <v>41730</v>
      </c>
      <c r="AV1434" s="1" t="s">
        <v>24224</v>
      </c>
      <c r="AW1434" s="2" t="s">
        <v>78</v>
      </c>
      <c r="AX1434" s="4">
        <v>41730</v>
      </c>
      <c r="AY1434" s="1" t="s">
        <v>75</v>
      </c>
      <c r="AZ1434" s="5">
        <v>1507</v>
      </c>
      <c r="BA1434" s="1" t="s">
        <v>80</v>
      </c>
      <c r="BB1434" s="1" t="s">
        <v>79</v>
      </c>
    </row>
    <row r="1435" spans="1:54" x14ac:dyDescent="0.3">
      <c r="A1435" s="1" t="s">
        <v>24225</v>
      </c>
      <c r="B1435" t="str">
        <f>RIGHT(Tabel_query[[#This Row],[Titel]],1)</f>
        <v>W</v>
      </c>
      <c r="C1435" t="str">
        <f>RIGHT(Tabel_query[[#This Row],[Titel]],LEN(Tabel_query[[#This Row],[Titel]])-2)</f>
        <v>OOSTKAMP_RKT_St_Pieter_W</v>
      </c>
      <c r="D1435">
        <f>SEARCH("_",Tabel_query[[#This Row],[Kolom2]])</f>
        <v>9</v>
      </c>
      <c r="E1435" t="str">
        <f>LEFT(Tabel_query[[#This Row],[Kolom2]],Tabel_query[[#This Row],[Kolom3]]-1)</f>
        <v>OOSTKAMP</v>
      </c>
      <c r="F1435" s="2" t="s">
        <v>70</v>
      </c>
      <c r="G1435" s="2" t="s">
        <v>72</v>
      </c>
      <c r="I1435" s="3" t="b">
        <v>0</v>
      </c>
      <c r="L1435" s="3" t="b">
        <v>1</v>
      </c>
      <c r="M1435" s="1" t="s">
        <v>23907</v>
      </c>
      <c r="P1435" s="2" t="s">
        <v>928</v>
      </c>
      <c r="Q1435" s="2" t="s">
        <v>137</v>
      </c>
      <c r="T1435" s="1" t="s">
        <v>6544</v>
      </c>
      <c r="U1435" s="1" t="s">
        <v>24226</v>
      </c>
      <c r="V1435" s="1" t="s">
        <v>258</v>
      </c>
      <c r="W1435" s="1" t="s">
        <v>24135</v>
      </c>
      <c r="X1435" s="1" t="s">
        <v>24227</v>
      </c>
      <c r="Y1435" s="1" t="s">
        <v>24155</v>
      </c>
      <c r="Z1435" s="2" t="s">
        <v>24152</v>
      </c>
      <c r="AA1435" s="1" t="s">
        <v>24228</v>
      </c>
      <c r="AB1435" s="1" t="s">
        <v>24229</v>
      </c>
      <c r="AC1435" s="1" t="s">
        <v>24230</v>
      </c>
      <c r="AD1435" s="1" t="s">
        <v>24231</v>
      </c>
      <c r="AE1435" s="2" t="s">
        <v>78</v>
      </c>
      <c r="AF1435" s="4">
        <v>42826</v>
      </c>
      <c r="AG1435" s="1" t="s">
        <v>24232</v>
      </c>
      <c r="AH1435" s="1" t="s">
        <v>24238</v>
      </c>
      <c r="AI1435" s="1" t="s">
        <v>24233</v>
      </c>
      <c r="AJ1435" s="1" t="s">
        <v>24234</v>
      </c>
      <c r="AK1435" s="2" t="s">
        <v>77</v>
      </c>
      <c r="AL1435" s="4">
        <v>42826</v>
      </c>
      <c r="AM1435" s="1" t="s">
        <v>24235</v>
      </c>
      <c r="AN1435" s="1" t="s">
        <v>24236</v>
      </c>
      <c r="AQ1435" s="2" t="s">
        <v>78</v>
      </c>
      <c r="AR1435" s="4">
        <v>43132</v>
      </c>
      <c r="AS1435" s="1" t="s">
        <v>24237</v>
      </c>
      <c r="AT1435" s="2" t="s">
        <v>78</v>
      </c>
      <c r="AU1435" s="4">
        <v>41730</v>
      </c>
      <c r="AV1435" s="1" t="s">
        <v>24239</v>
      </c>
      <c r="AW1435" s="2" t="s">
        <v>77</v>
      </c>
      <c r="AX1435" s="4">
        <v>43556</v>
      </c>
      <c r="AY1435" s="1" t="s">
        <v>75</v>
      </c>
      <c r="AZ1435" s="5">
        <v>1508</v>
      </c>
      <c r="BA1435" s="1" t="s">
        <v>80</v>
      </c>
      <c r="BB1435" s="1" t="s">
        <v>79</v>
      </c>
    </row>
    <row r="1436" spans="1:54" x14ac:dyDescent="0.3">
      <c r="A1436" s="1" t="s">
        <v>24240</v>
      </c>
      <c r="B1436" t="str">
        <f>RIGHT(Tabel_query[[#This Row],[Titel]],1)</f>
        <v>W</v>
      </c>
      <c r="C1436" t="str">
        <f>RIGHT(Tabel_query[[#This Row],[Titel]],LEN(Tabel_query[[#This Row],[Titel]])-2)</f>
        <v>OOSTROZEBEKE_RKT_St_Amandus_W</v>
      </c>
      <c r="D1436">
        <f>SEARCH("_",Tabel_query[[#This Row],[Kolom2]])</f>
        <v>13</v>
      </c>
      <c r="E1436" t="str">
        <f>LEFT(Tabel_query[[#This Row],[Kolom2]],Tabel_query[[#This Row],[Kolom3]]-1)</f>
        <v>OOSTROZEBEKE</v>
      </c>
      <c r="F1436" s="2" t="s">
        <v>70</v>
      </c>
      <c r="G1436" s="2" t="s">
        <v>72</v>
      </c>
      <c r="I1436" s="3" t="b">
        <v>0</v>
      </c>
      <c r="L1436" s="3" t="b">
        <v>1</v>
      </c>
      <c r="M1436" s="1" t="s">
        <v>17712</v>
      </c>
      <c r="P1436" s="2" t="s">
        <v>928</v>
      </c>
      <c r="Q1436" s="2" t="s">
        <v>137</v>
      </c>
      <c r="T1436" s="1" t="s">
        <v>3298</v>
      </c>
      <c r="U1436" s="1" t="s">
        <v>3246</v>
      </c>
      <c r="V1436" s="1" t="s">
        <v>364</v>
      </c>
      <c r="W1436" s="1" t="s">
        <v>24241</v>
      </c>
      <c r="X1436" s="1" t="s">
        <v>24243</v>
      </c>
      <c r="Y1436" s="1" t="s">
        <v>24242</v>
      </c>
      <c r="Z1436" s="2" t="s">
        <v>24258</v>
      </c>
      <c r="AA1436" s="1" t="s">
        <v>24244</v>
      </c>
      <c r="AB1436" s="1" t="s">
        <v>24245</v>
      </c>
      <c r="AC1436" s="1" t="s">
        <v>24246</v>
      </c>
      <c r="AD1436" s="1" t="s">
        <v>24247</v>
      </c>
      <c r="AE1436" s="2" t="s">
        <v>78</v>
      </c>
      <c r="AF1436" s="4">
        <v>42843</v>
      </c>
      <c r="AG1436" s="1" t="s">
        <v>24248</v>
      </c>
      <c r="AH1436" s="1" t="s">
        <v>24256</v>
      </c>
      <c r="AI1436" s="1" t="s">
        <v>24249</v>
      </c>
      <c r="AJ1436" s="1" t="s">
        <v>24250</v>
      </c>
      <c r="AK1436" s="2" t="s">
        <v>78</v>
      </c>
      <c r="AL1436" s="4">
        <v>42843</v>
      </c>
      <c r="AM1436" s="1" t="s">
        <v>24251</v>
      </c>
      <c r="AN1436" s="1" t="s">
        <v>24252</v>
      </c>
      <c r="AO1436" s="1" t="s">
        <v>24253</v>
      </c>
      <c r="AP1436" s="1" t="s">
        <v>24254</v>
      </c>
      <c r="AQ1436" s="2" t="s">
        <v>78</v>
      </c>
      <c r="AR1436" s="4">
        <v>42843</v>
      </c>
      <c r="AS1436" s="1" t="s">
        <v>24255</v>
      </c>
      <c r="AT1436" s="2" t="s">
        <v>77</v>
      </c>
      <c r="AU1436" s="4">
        <v>42843</v>
      </c>
      <c r="AV1436" s="1" t="s">
        <v>24257</v>
      </c>
      <c r="AW1436" s="2" t="s">
        <v>77</v>
      </c>
      <c r="AX1436" s="4">
        <v>42843</v>
      </c>
      <c r="AY1436" s="1" t="s">
        <v>75</v>
      </c>
      <c r="AZ1436" s="5">
        <v>1509</v>
      </c>
      <c r="BA1436" s="1" t="s">
        <v>80</v>
      </c>
      <c r="BB1436" s="1" t="s">
        <v>79</v>
      </c>
    </row>
    <row r="1437" spans="1:54" x14ac:dyDescent="0.3">
      <c r="A1437" s="1" t="s">
        <v>24259</v>
      </c>
      <c r="B1437" t="str">
        <f>RIGHT(Tabel_query[[#This Row],[Titel]],1)</f>
        <v>W</v>
      </c>
      <c r="C1437" t="str">
        <f>RIGHT(Tabel_query[[#This Row],[Titel]],LEN(Tabel_query[[#This Row],[Titel]])-2)</f>
        <v>OOSTROZEBEKE_RKT_St_Jozef_W</v>
      </c>
      <c r="D1437">
        <f>SEARCH("_",Tabel_query[[#This Row],[Kolom2]])</f>
        <v>13</v>
      </c>
      <c r="E1437" t="str">
        <f>LEFT(Tabel_query[[#This Row],[Kolom2]],Tabel_query[[#This Row],[Kolom3]]-1)</f>
        <v>OOSTROZEBEKE</v>
      </c>
      <c r="F1437" s="2" t="s">
        <v>70</v>
      </c>
      <c r="G1437" s="2" t="s">
        <v>72</v>
      </c>
      <c r="I1437" s="3" t="b">
        <v>0</v>
      </c>
      <c r="L1437" s="3" t="b">
        <v>1</v>
      </c>
      <c r="M1437" s="1" t="s">
        <v>24275</v>
      </c>
      <c r="P1437" s="2" t="s">
        <v>928</v>
      </c>
      <c r="Q1437" s="2" t="s">
        <v>137</v>
      </c>
      <c r="T1437" s="1" t="s">
        <v>12735</v>
      </c>
      <c r="U1437" s="1" t="s">
        <v>24260</v>
      </c>
      <c r="V1437" s="1" t="s">
        <v>1801</v>
      </c>
      <c r="W1437" s="1" t="s">
        <v>24241</v>
      </c>
      <c r="X1437" s="1" t="s">
        <v>24261</v>
      </c>
      <c r="Y1437" s="1" t="s">
        <v>24242</v>
      </c>
      <c r="Z1437" s="2" t="s">
        <v>24258</v>
      </c>
      <c r="AA1437" s="1" t="s">
        <v>24262</v>
      </c>
      <c r="AB1437" s="1" t="s">
        <v>24263</v>
      </c>
      <c r="AC1437" s="1" t="s">
        <v>24264</v>
      </c>
      <c r="AD1437" s="1" t="s">
        <v>24265</v>
      </c>
      <c r="AE1437" s="2" t="s">
        <v>77</v>
      </c>
      <c r="AF1437" s="4">
        <v>42829</v>
      </c>
      <c r="AG1437" s="1" t="s">
        <v>24266</v>
      </c>
      <c r="AH1437" s="1" t="s">
        <v>24274</v>
      </c>
      <c r="AI1437" s="1" t="s">
        <v>24267</v>
      </c>
      <c r="AJ1437" s="1" t="s">
        <v>24268</v>
      </c>
      <c r="AK1437" s="2" t="s">
        <v>78</v>
      </c>
      <c r="AL1437" s="4">
        <v>41730</v>
      </c>
      <c r="AM1437" s="1" t="s">
        <v>24269</v>
      </c>
      <c r="AN1437" s="1" t="s">
        <v>24270</v>
      </c>
      <c r="AO1437" s="1" t="s">
        <v>24271</v>
      </c>
      <c r="AP1437" s="1" t="s">
        <v>24272</v>
      </c>
      <c r="AQ1437" s="2" t="s">
        <v>77</v>
      </c>
      <c r="AR1437" s="4">
        <v>42829</v>
      </c>
      <c r="AS1437" s="1" t="s">
        <v>24273</v>
      </c>
      <c r="AT1437" s="2" t="s">
        <v>78</v>
      </c>
      <c r="AU1437" s="4">
        <v>42826</v>
      </c>
      <c r="AW1437" s="2" t="s">
        <v>78</v>
      </c>
      <c r="AX1437" s="4">
        <v>41730</v>
      </c>
      <c r="AY1437" s="1" t="s">
        <v>75</v>
      </c>
      <c r="AZ1437" s="5">
        <v>1510</v>
      </c>
      <c r="BA1437" s="1" t="s">
        <v>80</v>
      </c>
      <c r="BB1437" s="1" t="s">
        <v>79</v>
      </c>
    </row>
    <row r="1438" spans="1:54" x14ac:dyDescent="0.3">
      <c r="A1438" s="1" t="s">
        <v>24276</v>
      </c>
      <c r="B1438" t="str">
        <f>RIGHT(Tabel_query[[#This Row],[Titel]],1)</f>
        <v>V</v>
      </c>
      <c r="C1438" t="str">
        <f>RIGHT(Tabel_query[[#This Row],[Titel]],LEN(Tabel_query[[#This Row],[Titel]])-2)</f>
        <v>OPWIJK_RKT_OLV_Middelares_V</v>
      </c>
      <c r="D1438">
        <f>SEARCH("_",Tabel_query[[#This Row],[Kolom2]])</f>
        <v>7</v>
      </c>
      <c r="E1438" t="str">
        <f>LEFT(Tabel_query[[#This Row],[Kolom2]],Tabel_query[[#This Row],[Kolom3]]-1)</f>
        <v>OPWIJK</v>
      </c>
      <c r="F1438" s="2" t="s">
        <v>70</v>
      </c>
      <c r="G1438" s="2" t="s">
        <v>72</v>
      </c>
      <c r="I1438" s="3" t="b">
        <v>0</v>
      </c>
      <c r="L1438" s="3" t="b">
        <v>1</v>
      </c>
      <c r="P1438" s="2" t="s">
        <v>599</v>
      </c>
      <c r="Q1438" s="2" t="s">
        <v>137</v>
      </c>
      <c r="T1438" s="1" t="s">
        <v>24289</v>
      </c>
      <c r="U1438" s="1" t="s">
        <v>24277</v>
      </c>
      <c r="V1438" s="1" t="s">
        <v>817</v>
      </c>
      <c r="W1438" s="1" t="s">
        <v>24278</v>
      </c>
      <c r="X1438" s="1" t="s">
        <v>24280</v>
      </c>
      <c r="Y1438" s="1" t="s">
        <v>24279</v>
      </c>
      <c r="Z1438" s="2" t="s">
        <v>24292</v>
      </c>
      <c r="AA1438" s="1" t="s">
        <v>24281</v>
      </c>
      <c r="AB1438" s="1" t="s">
        <v>24282</v>
      </c>
      <c r="AD1438" s="1" t="s">
        <v>24283</v>
      </c>
      <c r="AE1438" s="2" t="s">
        <v>78</v>
      </c>
      <c r="AF1438" s="4">
        <v>41736</v>
      </c>
      <c r="AG1438" s="1" t="s">
        <v>24284</v>
      </c>
      <c r="AH1438" s="1" t="s">
        <v>24290</v>
      </c>
      <c r="AI1438" s="1" t="s">
        <v>24285</v>
      </c>
      <c r="AJ1438" s="1" t="s">
        <v>24286</v>
      </c>
      <c r="AK1438" s="2" t="s">
        <v>77</v>
      </c>
      <c r="AL1438" s="4">
        <v>42835</v>
      </c>
      <c r="AM1438" s="1" t="s">
        <v>24287</v>
      </c>
      <c r="AS1438" s="1" t="s">
        <v>24288</v>
      </c>
      <c r="AT1438" s="2" t="s">
        <v>78</v>
      </c>
      <c r="AU1438" s="4">
        <v>41736</v>
      </c>
      <c r="AV1438" s="1" t="s">
        <v>24291</v>
      </c>
      <c r="AW1438" s="2" t="s">
        <v>78</v>
      </c>
      <c r="AX1438" s="4">
        <v>41736</v>
      </c>
      <c r="AY1438" s="1" t="s">
        <v>75</v>
      </c>
      <c r="AZ1438" s="5">
        <v>1838</v>
      </c>
      <c r="BA1438" s="1" t="s">
        <v>80</v>
      </c>
      <c r="BB1438" s="1" t="s">
        <v>79</v>
      </c>
    </row>
    <row r="1439" spans="1:54" x14ac:dyDescent="0.3">
      <c r="A1439" s="1" t="s">
        <v>24293</v>
      </c>
      <c r="B1439" t="str">
        <f>RIGHT(Tabel_query[[#This Row],[Titel]],1)</f>
        <v>V</v>
      </c>
      <c r="C1439" t="str">
        <f>RIGHT(Tabel_query[[#This Row],[Titel]],LEN(Tabel_query[[#This Row],[Titel]])-2)</f>
        <v>OPWIJK_RKT_St_Jozef_V</v>
      </c>
      <c r="D1439">
        <f>SEARCH("_",Tabel_query[[#This Row],[Kolom2]])</f>
        <v>7</v>
      </c>
      <c r="E1439" t="str">
        <f>LEFT(Tabel_query[[#This Row],[Kolom2]],Tabel_query[[#This Row],[Kolom3]]-1)</f>
        <v>OPWIJK</v>
      </c>
      <c r="F1439" s="2" t="s">
        <v>70</v>
      </c>
      <c r="G1439" s="2" t="s">
        <v>72</v>
      </c>
      <c r="I1439" s="3" t="b">
        <v>0</v>
      </c>
      <c r="L1439" s="3" t="b">
        <v>1</v>
      </c>
      <c r="P1439" s="2" t="s">
        <v>599</v>
      </c>
      <c r="Q1439" s="2" t="s">
        <v>137</v>
      </c>
      <c r="T1439" s="1" t="s">
        <v>8088</v>
      </c>
      <c r="U1439" s="1" t="s">
        <v>24294</v>
      </c>
      <c r="V1439" s="1" t="s">
        <v>19719</v>
      </c>
      <c r="W1439" s="1" t="s">
        <v>24278</v>
      </c>
      <c r="X1439" s="1" t="s">
        <v>24296</v>
      </c>
      <c r="Y1439" s="1" t="s">
        <v>24295</v>
      </c>
      <c r="Z1439" s="2" t="s">
        <v>24292</v>
      </c>
      <c r="AA1439" s="1" t="s">
        <v>24297</v>
      </c>
      <c r="AB1439" s="1" t="s">
        <v>24298</v>
      </c>
      <c r="AC1439" s="1" t="s">
        <v>24299</v>
      </c>
      <c r="AD1439" s="1" t="s">
        <v>24300</v>
      </c>
      <c r="AE1439" s="2" t="s">
        <v>78</v>
      </c>
      <c r="AF1439" s="4">
        <v>41731</v>
      </c>
      <c r="AG1439" s="1" t="s">
        <v>24301</v>
      </c>
      <c r="AH1439" s="1" t="s">
        <v>24309</v>
      </c>
      <c r="AI1439" s="1" t="s">
        <v>24302</v>
      </c>
      <c r="AJ1439" s="1" t="s">
        <v>24303</v>
      </c>
      <c r="AK1439" s="2" t="s">
        <v>78</v>
      </c>
      <c r="AL1439" s="4">
        <v>41731</v>
      </c>
      <c r="AM1439" s="1" t="s">
        <v>24304</v>
      </c>
      <c r="AN1439" s="1" t="s">
        <v>24305</v>
      </c>
      <c r="AO1439" s="1" t="s">
        <v>24306</v>
      </c>
      <c r="AP1439" s="1" t="s">
        <v>24307</v>
      </c>
      <c r="AQ1439" s="2" t="s">
        <v>77</v>
      </c>
      <c r="AR1439" s="4">
        <v>42828</v>
      </c>
      <c r="AS1439" s="1" t="s">
        <v>24308</v>
      </c>
      <c r="AT1439" s="2" t="s">
        <v>78</v>
      </c>
      <c r="AU1439" s="4">
        <v>41731</v>
      </c>
      <c r="AV1439" s="1" t="s">
        <v>24310</v>
      </c>
      <c r="AW1439" s="2" t="s">
        <v>77</v>
      </c>
      <c r="AX1439" s="4">
        <v>42828</v>
      </c>
      <c r="AY1439" s="1" t="s">
        <v>75</v>
      </c>
      <c r="AZ1439" s="5">
        <v>1840</v>
      </c>
      <c r="BA1439" s="1" t="s">
        <v>80</v>
      </c>
      <c r="BB1439" s="1" t="s">
        <v>79</v>
      </c>
    </row>
    <row r="1440" spans="1:54" x14ac:dyDescent="0.3">
      <c r="A1440" s="1" t="s">
        <v>24311</v>
      </c>
      <c r="B1440" t="str">
        <f>RIGHT(Tabel_query[[#This Row],[Titel]],1)</f>
        <v>V</v>
      </c>
      <c r="C1440" t="str">
        <f>RIGHT(Tabel_query[[#This Row],[Titel]],LEN(Tabel_query[[#This Row],[Titel]])-2)</f>
        <v>OPWIJK_RKT_St_Paulus_V</v>
      </c>
      <c r="D1440">
        <f>SEARCH("_",Tabel_query[[#This Row],[Kolom2]])</f>
        <v>7</v>
      </c>
      <c r="E1440" t="str">
        <f>LEFT(Tabel_query[[#This Row],[Kolom2]],Tabel_query[[#This Row],[Kolom3]]-1)</f>
        <v>OPWIJK</v>
      </c>
      <c r="F1440" s="2" t="s">
        <v>70</v>
      </c>
      <c r="G1440" s="2" t="s">
        <v>72</v>
      </c>
      <c r="I1440" s="3" t="b">
        <v>0</v>
      </c>
      <c r="L1440" s="3" t="b">
        <v>1</v>
      </c>
      <c r="P1440" s="2" t="s">
        <v>599</v>
      </c>
      <c r="Q1440" s="2" t="s">
        <v>137</v>
      </c>
      <c r="T1440" s="1" t="s">
        <v>9314</v>
      </c>
      <c r="U1440" s="1" t="s">
        <v>24312</v>
      </c>
      <c r="V1440" s="1" t="s">
        <v>24313</v>
      </c>
      <c r="W1440" s="1" t="s">
        <v>24278</v>
      </c>
      <c r="X1440" s="1" t="s">
        <v>24314</v>
      </c>
      <c r="Y1440" s="1" t="s">
        <v>24295</v>
      </c>
      <c r="Z1440" s="2" t="s">
        <v>24292</v>
      </c>
      <c r="AA1440" s="1" t="s">
        <v>24315</v>
      </c>
      <c r="AB1440" s="1" t="s">
        <v>24316</v>
      </c>
      <c r="AC1440" s="1" t="s">
        <v>24317</v>
      </c>
      <c r="AD1440" s="1" t="s">
        <v>24318</v>
      </c>
      <c r="AE1440" s="2" t="s">
        <v>77</v>
      </c>
      <c r="AF1440" s="4">
        <v>42827</v>
      </c>
      <c r="AG1440" s="1" t="s">
        <v>24319</v>
      </c>
      <c r="AH1440" s="1" t="s">
        <v>24327</v>
      </c>
      <c r="AI1440" s="1" t="s">
        <v>24320</v>
      </c>
      <c r="AJ1440" s="1" t="s">
        <v>24321</v>
      </c>
      <c r="AK1440" s="2" t="s">
        <v>78</v>
      </c>
      <c r="AL1440" s="4">
        <v>41731</v>
      </c>
      <c r="AM1440" s="1" t="s">
        <v>24322</v>
      </c>
      <c r="AN1440" s="1" t="s">
        <v>24323</v>
      </c>
      <c r="AO1440" s="1" t="s">
        <v>24324</v>
      </c>
      <c r="AP1440" s="1" t="s">
        <v>24325</v>
      </c>
      <c r="AQ1440" s="2" t="s">
        <v>78</v>
      </c>
      <c r="AR1440" s="4">
        <v>41731</v>
      </c>
      <c r="AS1440" s="1" t="s">
        <v>24326</v>
      </c>
      <c r="AT1440" s="2" t="s">
        <v>77</v>
      </c>
      <c r="AU1440" s="4">
        <v>42827</v>
      </c>
      <c r="AY1440" s="1" t="s">
        <v>75</v>
      </c>
      <c r="AZ1440" s="5">
        <v>1839</v>
      </c>
      <c r="BA1440" s="1" t="s">
        <v>80</v>
      </c>
      <c r="BB1440" s="1" t="s">
        <v>79</v>
      </c>
    </row>
    <row r="1441" spans="1:54" x14ac:dyDescent="0.3">
      <c r="A1441" s="1" t="s">
        <v>24328</v>
      </c>
      <c r="B1441" t="str">
        <f>RIGHT(Tabel_query[[#This Row],[Titel]],1)</f>
        <v>V</v>
      </c>
      <c r="C1441" t="str">
        <f>RIGHT(Tabel_query[[#This Row],[Titel]],LEN(Tabel_query[[#This Row],[Titel]])-2)</f>
        <v>OPWIJK_RKT_St_Pieters_Banden_V</v>
      </c>
      <c r="D1441">
        <f>SEARCH("_",Tabel_query[[#This Row],[Kolom2]])</f>
        <v>7</v>
      </c>
      <c r="E1441" t="str">
        <f>LEFT(Tabel_query[[#This Row],[Kolom2]],Tabel_query[[#This Row],[Kolom3]]-1)</f>
        <v>OPWIJK</v>
      </c>
      <c r="F1441" s="2" t="s">
        <v>70</v>
      </c>
      <c r="G1441" s="2" t="s">
        <v>72</v>
      </c>
      <c r="I1441" s="3" t="b">
        <v>0</v>
      </c>
      <c r="L1441" s="3" t="b">
        <v>1</v>
      </c>
      <c r="P1441" s="2" t="s">
        <v>599</v>
      </c>
      <c r="Q1441" s="2" t="s">
        <v>137</v>
      </c>
      <c r="T1441" s="1" t="s">
        <v>5488</v>
      </c>
      <c r="U1441" s="1" t="s">
        <v>698</v>
      </c>
      <c r="V1441" s="1" t="s">
        <v>4635</v>
      </c>
      <c r="W1441" s="1" t="s">
        <v>24278</v>
      </c>
      <c r="X1441" s="1" t="s">
        <v>24330</v>
      </c>
      <c r="Y1441" s="1" t="s">
        <v>24329</v>
      </c>
      <c r="Z1441" s="2" t="s">
        <v>24292</v>
      </c>
      <c r="AA1441" s="1" t="s">
        <v>24331</v>
      </c>
      <c r="AB1441" s="1" t="s">
        <v>24332</v>
      </c>
      <c r="AC1441" s="1" t="s">
        <v>24333</v>
      </c>
      <c r="AD1441" s="1" t="s">
        <v>24334</v>
      </c>
      <c r="AE1441" s="2" t="s">
        <v>77</v>
      </c>
      <c r="AF1441" s="4">
        <v>42844</v>
      </c>
      <c r="AG1441" s="1" t="s">
        <v>24335</v>
      </c>
      <c r="AH1441" s="1" t="s">
        <v>24343</v>
      </c>
      <c r="AI1441" s="1" t="s">
        <v>24336</v>
      </c>
      <c r="AJ1441" s="1" t="s">
        <v>24337</v>
      </c>
      <c r="AK1441" s="2" t="s">
        <v>77</v>
      </c>
      <c r="AL1441" s="4">
        <v>42844</v>
      </c>
      <c r="AM1441" s="1" t="s">
        <v>24338</v>
      </c>
      <c r="AN1441" s="1" t="s">
        <v>24339</v>
      </c>
      <c r="AO1441" s="1" t="s">
        <v>24340</v>
      </c>
      <c r="AP1441" s="1" t="s">
        <v>24341</v>
      </c>
      <c r="AQ1441" s="2" t="s">
        <v>78</v>
      </c>
      <c r="AR1441" s="4">
        <v>41690</v>
      </c>
      <c r="AS1441" s="1" t="s">
        <v>24342</v>
      </c>
      <c r="AT1441" s="2" t="s">
        <v>78</v>
      </c>
      <c r="AU1441" s="4">
        <v>41690</v>
      </c>
      <c r="AV1441" s="1" t="s">
        <v>24344</v>
      </c>
      <c r="AW1441" s="2" t="s">
        <v>78</v>
      </c>
      <c r="AX1441" s="4">
        <v>41690</v>
      </c>
      <c r="AY1441" s="1" t="s">
        <v>75</v>
      </c>
      <c r="AZ1441" s="5">
        <v>1837</v>
      </c>
      <c r="BA1441" s="1" t="s">
        <v>80</v>
      </c>
      <c r="BB1441" s="1" t="s">
        <v>79</v>
      </c>
    </row>
    <row r="1442" spans="1:54" x14ac:dyDescent="0.3">
      <c r="A1442" s="1" t="s">
        <v>24345</v>
      </c>
      <c r="B1442" t="str">
        <f>RIGHT(Tabel_query[[#This Row],[Titel]],1)</f>
        <v>V</v>
      </c>
      <c r="C1442" t="str">
        <f>RIGHT(Tabel_query[[#This Row],[Titel]],LEN(Tabel_query[[#This Row],[Titel]])-2)</f>
        <v>OUD_HEVERLEE_RKT_O_L_V_v_Gedurige_Bijstand_V</v>
      </c>
      <c r="D1442">
        <f>SEARCH("_",Tabel_query[[#This Row],[Kolom2]])</f>
        <v>4</v>
      </c>
      <c r="E1442" t="str">
        <f>LEFT(Tabel_query[[#This Row],[Kolom2]],Tabel_query[[#This Row],[Kolom3]]-1)</f>
        <v>OUD</v>
      </c>
      <c r="F1442" s="2" t="s">
        <v>70</v>
      </c>
      <c r="G1442" s="2" t="s">
        <v>72</v>
      </c>
      <c r="I1442" s="3" t="b">
        <v>1</v>
      </c>
      <c r="J1442" s="1" t="s">
        <v>24364</v>
      </c>
      <c r="L1442" s="3" t="b">
        <v>1</v>
      </c>
      <c r="P1442" s="2" t="s">
        <v>599</v>
      </c>
      <c r="Q1442" s="2" t="s">
        <v>137</v>
      </c>
      <c r="T1442" s="1" t="s">
        <v>24362</v>
      </c>
      <c r="U1442" s="1" t="s">
        <v>24346</v>
      </c>
      <c r="V1442" s="1" t="s">
        <v>876</v>
      </c>
      <c r="W1442" s="1" t="s">
        <v>24347</v>
      </c>
      <c r="X1442" s="1" t="s">
        <v>24349</v>
      </c>
      <c r="Y1442" s="1" t="s">
        <v>24348</v>
      </c>
      <c r="Z1442" s="2" t="s">
        <v>24366</v>
      </c>
      <c r="AA1442" s="1" t="s">
        <v>24350</v>
      </c>
      <c r="AB1442" s="1" t="s">
        <v>24351</v>
      </c>
      <c r="AC1442" s="1" t="s">
        <v>24352</v>
      </c>
      <c r="AD1442" s="1" t="s">
        <v>24353</v>
      </c>
      <c r="AG1442" s="1" t="s">
        <v>24354</v>
      </c>
      <c r="AH1442" s="1" t="s">
        <v>24363</v>
      </c>
      <c r="AI1442" s="1" t="s">
        <v>24355</v>
      </c>
      <c r="AJ1442" s="1" t="s">
        <v>24356</v>
      </c>
      <c r="AM1442" s="1" t="s">
        <v>24357</v>
      </c>
      <c r="AN1442" s="1" t="s">
        <v>24358</v>
      </c>
      <c r="AO1442" s="1" t="s">
        <v>24359</v>
      </c>
      <c r="AP1442" s="1" t="s">
        <v>24360</v>
      </c>
      <c r="AS1442" s="1" t="s">
        <v>24361</v>
      </c>
      <c r="AV1442" s="1" t="s">
        <v>24365</v>
      </c>
      <c r="AY1442" s="1" t="s">
        <v>75</v>
      </c>
      <c r="AZ1442" s="5">
        <v>1842</v>
      </c>
      <c r="BA1442" s="1" t="s">
        <v>80</v>
      </c>
      <c r="BB1442" s="1" t="s">
        <v>79</v>
      </c>
    </row>
    <row r="1443" spans="1:54" x14ac:dyDescent="0.3">
      <c r="A1443" s="1" t="s">
        <v>24367</v>
      </c>
      <c r="B1443" t="str">
        <f>RIGHT(Tabel_query[[#This Row],[Titel]],1)</f>
        <v>V</v>
      </c>
      <c r="C1443" t="str">
        <f>RIGHT(Tabel_query[[#This Row],[Titel]],LEN(Tabel_query[[#This Row],[Titel]])-2)</f>
        <v>OUD_HEVERLEE_RKT_St_Anna_V</v>
      </c>
      <c r="D1443">
        <f>SEARCH("_",Tabel_query[[#This Row],[Kolom2]])</f>
        <v>4</v>
      </c>
      <c r="E1443" t="str">
        <f>LEFT(Tabel_query[[#This Row],[Kolom2]],Tabel_query[[#This Row],[Kolom3]]-1)</f>
        <v>OUD</v>
      </c>
      <c r="F1443" s="2" t="s">
        <v>70</v>
      </c>
      <c r="G1443" s="2" t="s">
        <v>72</v>
      </c>
      <c r="I1443" s="3" t="b">
        <v>0</v>
      </c>
      <c r="L1443" s="3" t="b">
        <v>1</v>
      </c>
      <c r="P1443" s="2" t="s">
        <v>599</v>
      </c>
      <c r="Q1443" s="2" t="s">
        <v>137</v>
      </c>
      <c r="T1443" s="1" t="s">
        <v>5418</v>
      </c>
      <c r="U1443" s="1" t="s">
        <v>5422</v>
      </c>
      <c r="V1443" s="1" t="s">
        <v>24368</v>
      </c>
      <c r="W1443" s="1" t="s">
        <v>24369</v>
      </c>
      <c r="X1443" s="1" t="s">
        <v>24371</v>
      </c>
      <c r="Y1443" s="1" t="s">
        <v>24370</v>
      </c>
      <c r="Z1443" s="2" t="s">
        <v>24366</v>
      </c>
      <c r="AA1443" s="1" t="s">
        <v>24372</v>
      </c>
      <c r="AB1443" s="1" t="s">
        <v>24373</v>
      </c>
      <c r="AC1443" s="1" t="s">
        <v>24374</v>
      </c>
      <c r="AD1443" s="1" t="s">
        <v>24375</v>
      </c>
      <c r="AE1443" s="2" t="s">
        <v>77</v>
      </c>
      <c r="AF1443" s="4">
        <v>42857</v>
      </c>
      <c r="AG1443" s="1" t="s">
        <v>24376</v>
      </c>
      <c r="AH1443" s="1" t="s">
        <v>24383</v>
      </c>
      <c r="AI1443" s="1" t="s">
        <v>24377</v>
      </c>
      <c r="AK1443" s="2" t="s">
        <v>78</v>
      </c>
      <c r="AL1443" s="4">
        <v>41736</v>
      </c>
      <c r="AM1443" s="1" t="s">
        <v>24378</v>
      </c>
      <c r="AN1443" s="1" t="s">
        <v>24379</v>
      </c>
      <c r="AO1443" s="1" t="s">
        <v>24380</v>
      </c>
      <c r="AP1443" s="1" t="s">
        <v>24381</v>
      </c>
      <c r="AQ1443" s="2" t="s">
        <v>77</v>
      </c>
      <c r="AR1443" s="4">
        <v>42857</v>
      </c>
      <c r="AS1443" s="1" t="s">
        <v>24382</v>
      </c>
      <c r="AT1443" s="2" t="s">
        <v>78</v>
      </c>
      <c r="AU1443" s="4">
        <v>41736</v>
      </c>
      <c r="AV1443" s="1" t="s">
        <v>24384</v>
      </c>
      <c r="AW1443" s="2" t="s">
        <v>78</v>
      </c>
      <c r="AX1443" s="4">
        <v>41736</v>
      </c>
      <c r="AY1443" s="1" t="s">
        <v>75</v>
      </c>
      <c r="AZ1443" s="5">
        <v>1844</v>
      </c>
      <c r="BA1443" s="1" t="s">
        <v>80</v>
      </c>
      <c r="BB1443" s="1" t="s">
        <v>79</v>
      </c>
    </row>
    <row r="1444" spans="1:54" x14ac:dyDescent="0.3">
      <c r="A1444" s="1" t="s">
        <v>24385</v>
      </c>
      <c r="B1444" t="str">
        <f>RIGHT(Tabel_query[[#This Row],[Titel]],1)</f>
        <v>V</v>
      </c>
      <c r="C1444" t="str">
        <f>RIGHT(Tabel_query[[#This Row],[Titel]],LEN(Tabel_query[[#This Row],[Titel]])-2)</f>
        <v>OUD_HEVERLEE_RKT_St_Jan_Evangelist_V</v>
      </c>
      <c r="D1444">
        <f>SEARCH("_",Tabel_query[[#This Row],[Kolom2]])</f>
        <v>4</v>
      </c>
      <c r="E1444" t="str">
        <f>LEFT(Tabel_query[[#This Row],[Kolom2]],Tabel_query[[#This Row],[Kolom3]]-1)</f>
        <v>OUD</v>
      </c>
      <c r="F1444" s="2" t="s">
        <v>70</v>
      </c>
      <c r="G1444" s="2" t="s">
        <v>72</v>
      </c>
      <c r="I1444" s="3" t="b">
        <v>0</v>
      </c>
      <c r="L1444" s="3" t="b">
        <v>1</v>
      </c>
      <c r="O1444" s="1" t="s">
        <v>24404</v>
      </c>
      <c r="P1444" s="2" t="s">
        <v>599</v>
      </c>
      <c r="Q1444" s="2" t="s">
        <v>137</v>
      </c>
      <c r="T1444" s="1" t="s">
        <v>851</v>
      </c>
      <c r="U1444" s="1" t="s">
        <v>24386</v>
      </c>
      <c r="V1444" s="1" t="s">
        <v>1246</v>
      </c>
      <c r="W1444" s="1" t="s">
        <v>24387</v>
      </c>
      <c r="X1444" s="1" t="s">
        <v>24389</v>
      </c>
      <c r="Y1444" s="1" t="s">
        <v>24388</v>
      </c>
      <c r="Z1444" s="2" t="s">
        <v>24366</v>
      </c>
      <c r="AA1444" s="1" t="s">
        <v>24390</v>
      </c>
      <c r="AB1444" s="1" t="s">
        <v>24391</v>
      </c>
      <c r="AC1444" s="1" t="s">
        <v>24392</v>
      </c>
      <c r="AD1444" s="1" t="s">
        <v>24393</v>
      </c>
      <c r="AE1444" s="2" t="s">
        <v>78</v>
      </c>
      <c r="AF1444" s="4">
        <v>41752</v>
      </c>
      <c r="AG1444" s="1" t="s">
        <v>24394</v>
      </c>
      <c r="AH1444" s="1" t="s">
        <v>24402</v>
      </c>
      <c r="AI1444" s="1" t="s">
        <v>24395</v>
      </c>
      <c r="AJ1444" s="1" t="s">
        <v>24396</v>
      </c>
      <c r="AK1444" s="2" t="s">
        <v>78</v>
      </c>
      <c r="AL1444" s="4">
        <v>41752</v>
      </c>
      <c r="AM1444" s="1" t="s">
        <v>24397</v>
      </c>
      <c r="AN1444" s="1" t="s">
        <v>24398</v>
      </c>
      <c r="AO1444" s="1" t="s">
        <v>24399</v>
      </c>
      <c r="AP1444" s="1" t="s">
        <v>24400</v>
      </c>
      <c r="AQ1444" s="2" t="s">
        <v>77</v>
      </c>
      <c r="AR1444" s="4">
        <v>42867</v>
      </c>
      <c r="AS1444" s="1" t="s">
        <v>24401</v>
      </c>
      <c r="AT1444" s="2" t="s">
        <v>77</v>
      </c>
      <c r="AU1444" s="4">
        <v>42867</v>
      </c>
      <c r="AV1444" s="1" t="s">
        <v>24403</v>
      </c>
      <c r="AW1444" s="2" t="s">
        <v>78</v>
      </c>
      <c r="AX1444" s="4">
        <v>41752</v>
      </c>
      <c r="AY1444" s="1" t="s">
        <v>75</v>
      </c>
      <c r="AZ1444" s="5">
        <v>1843</v>
      </c>
      <c r="BA1444" s="1" t="s">
        <v>80</v>
      </c>
      <c r="BB1444" s="1" t="s">
        <v>79</v>
      </c>
    </row>
    <row r="1445" spans="1:54" x14ac:dyDescent="0.3">
      <c r="A1445" s="1" t="s">
        <v>24405</v>
      </c>
      <c r="B1445" t="str">
        <f>RIGHT(Tabel_query[[#This Row],[Titel]],1)</f>
        <v>V</v>
      </c>
      <c r="C1445" t="str">
        <f>RIGHT(Tabel_query[[#This Row],[Titel]],LEN(Tabel_query[[#This Row],[Titel]])-2)</f>
        <v>OUD_HEVERLEE_RKT_St_Joris_V</v>
      </c>
      <c r="D1445">
        <f>SEARCH("_",Tabel_query[[#This Row],[Kolom2]])</f>
        <v>4</v>
      </c>
      <c r="E1445" t="str">
        <f>LEFT(Tabel_query[[#This Row],[Kolom2]],Tabel_query[[#This Row],[Kolom3]]-1)</f>
        <v>OUD</v>
      </c>
      <c r="F1445" s="2" t="s">
        <v>70</v>
      </c>
      <c r="G1445" s="2" t="s">
        <v>72</v>
      </c>
      <c r="I1445" s="3" t="b">
        <v>0</v>
      </c>
      <c r="L1445" s="3" t="b">
        <v>1</v>
      </c>
      <c r="P1445" s="2" t="s">
        <v>599</v>
      </c>
      <c r="Q1445" s="2" t="s">
        <v>137</v>
      </c>
      <c r="T1445" s="1" t="s">
        <v>24420</v>
      </c>
      <c r="U1445" s="1" t="s">
        <v>24406</v>
      </c>
      <c r="V1445" s="1" t="s">
        <v>83</v>
      </c>
      <c r="W1445" s="1" t="s">
        <v>24407</v>
      </c>
      <c r="X1445" s="1" t="s">
        <v>24409</v>
      </c>
      <c r="Y1445" s="1" t="s">
        <v>24408</v>
      </c>
      <c r="Z1445" s="2" t="s">
        <v>24366</v>
      </c>
      <c r="AA1445" s="1" t="s">
        <v>24410</v>
      </c>
      <c r="AB1445" s="1" t="s">
        <v>24411</v>
      </c>
      <c r="AC1445" s="1" t="s">
        <v>24412</v>
      </c>
      <c r="AD1445" s="1" t="s">
        <v>24413</v>
      </c>
      <c r="AE1445" s="2" t="s">
        <v>77</v>
      </c>
      <c r="AF1445" s="4">
        <v>42827</v>
      </c>
      <c r="AG1445" s="1" t="s">
        <v>24376</v>
      </c>
      <c r="AH1445" s="1" t="s">
        <v>24383</v>
      </c>
      <c r="AI1445" s="1" t="s">
        <v>24377</v>
      </c>
      <c r="AJ1445" s="1" t="s">
        <v>24414</v>
      </c>
      <c r="AK1445" s="2" t="s">
        <v>77</v>
      </c>
      <c r="AL1445" s="4">
        <v>42827</v>
      </c>
      <c r="AM1445" s="1" t="s">
        <v>24415</v>
      </c>
      <c r="AN1445" s="1" t="s">
        <v>24416</v>
      </c>
      <c r="AO1445" s="1" t="s">
        <v>24417</v>
      </c>
      <c r="AP1445" s="1" t="s">
        <v>24418</v>
      </c>
      <c r="AQ1445" s="2" t="s">
        <v>78</v>
      </c>
      <c r="AR1445" s="4">
        <v>41730</v>
      </c>
      <c r="AS1445" s="1" t="s">
        <v>24419</v>
      </c>
      <c r="AT1445" s="2" t="s">
        <v>78</v>
      </c>
      <c r="AU1445" s="4">
        <v>41730</v>
      </c>
      <c r="AV1445" s="1" t="s">
        <v>24421</v>
      </c>
      <c r="AW1445" s="2" t="s">
        <v>78</v>
      </c>
      <c r="AX1445" s="4">
        <v>41730</v>
      </c>
      <c r="AY1445" s="1" t="s">
        <v>75</v>
      </c>
      <c r="AZ1445" s="5">
        <v>1841</v>
      </c>
      <c r="BA1445" s="1" t="s">
        <v>80</v>
      </c>
      <c r="BB1445" s="1" t="s">
        <v>79</v>
      </c>
    </row>
    <row r="1446" spans="1:54" x14ac:dyDescent="0.3">
      <c r="A1446" s="1" t="s">
        <v>24422</v>
      </c>
      <c r="B1446" t="str">
        <f>RIGHT(Tabel_query[[#This Row],[Titel]],1)</f>
        <v>A</v>
      </c>
      <c r="C1446" t="str">
        <f>RIGHT(Tabel_query[[#This Row],[Titel]],LEN(Tabel_query[[#This Row],[Titel]])-2)</f>
        <v>OUD_TURNHOUT_RKT_onbevl_Hart_v_Maria_Zwaneven_A</v>
      </c>
      <c r="D1446">
        <f>SEARCH("_",Tabel_query[[#This Row],[Kolom2]])</f>
        <v>4</v>
      </c>
      <c r="E1446" t="str">
        <f>LEFT(Tabel_query[[#This Row],[Kolom2]],Tabel_query[[#This Row],[Kolom3]]-1)</f>
        <v>OUD</v>
      </c>
      <c r="F1446" s="2" t="s">
        <v>70</v>
      </c>
      <c r="G1446" s="2" t="s">
        <v>72</v>
      </c>
      <c r="I1446" s="3" t="b">
        <v>0</v>
      </c>
      <c r="L1446" s="3" t="b">
        <v>1</v>
      </c>
      <c r="P1446" s="2" t="s">
        <v>775</v>
      </c>
      <c r="Q1446" s="2" t="s">
        <v>137</v>
      </c>
      <c r="T1446" s="1" t="s">
        <v>24440</v>
      </c>
      <c r="U1446" s="1" t="s">
        <v>24423</v>
      </c>
      <c r="V1446" s="1" t="s">
        <v>24424</v>
      </c>
      <c r="W1446" s="1" t="s">
        <v>24425</v>
      </c>
      <c r="X1446" s="1" t="s">
        <v>24427</v>
      </c>
      <c r="Y1446" s="1" t="s">
        <v>24426</v>
      </c>
      <c r="Z1446" s="2" t="s">
        <v>24443</v>
      </c>
      <c r="AA1446" s="1" t="s">
        <v>24428</v>
      </c>
      <c r="AB1446" s="1" t="s">
        <v>24429</v>
      </c>
      <c r="AC1446" s="1" t="s">
        <v>24430</v>
      </c>
      <c r="AD1446" s="1" t="s">
        <v>24431</v>
      </c>
      <c r="AE1446" s="2" t="s">
        <v>78</v>
      </c>
      <c r="AG1446" s="1" t="s">
        <v>24432</v>
      </c>
      <c r="AH1446" s="1" t="s">
        <v>24441</v>
      </c>
      <c r="AI1446" s="1" t="s">
        <v>24433</v>
      </c>
      <c r="AJ1446" s="1" t="s">
        <v>24434</v>
      </c>
      <c r="AK1446" s="2" t="s">
        <v>77</v>
      </c>
      <c r="AL1446" s="4">
        <v>42845</v>
      </c>
      <c r="AM1446" s="1" t="s">
        <v>24435</v>
      </c>
      <c r="AN1446" s="1" t="s">
        <v>24436</v>
      </c>
      <c r="AO1446" s="1" t="s">
        <v>24437</v>
      </c>
      <c r="AP1446" s="1" t="s">
        <v>24438</v>
      </c>
      <c r="AQ1446" s="2" t="s">
        <v>78</v>
      </c>
      <c r="AS1446" s="1" t="s">
        <v>24439</v>
      </c>
      <c r="AT1446" s="2" t="s">
        <v>78</v>
      </c>
      <c r="AV1446" s="1" t="s">
        <v>24442</v>
      </c>
      <c r="AW1446" s="2" t="s">
        <v>77</v>
      </c>
      <c r="AX1446" s="4">
        <v>42845</v>
      </c>
      <c r="AY1446" s="1" t="s">
        <v>75</v>
      </c>
      <c r="AZ1446" s="5">
        <v>351</v>
      </c>
      <c r="BA1446" s="1" t="s">
        <v>80</v>
      </c>
      <c r="BB1446" s="1" t="s">
        <v>79</v>
      </c>
    </row>
    <row r="1447" spans="1:54" x14ac:dyDescent="0.3">
      <c r="A1447" s="1" t="s">
        <v>24444</v>
      </c>
      <c r="B1447" t="str">
        <f>RIGHT(Tabel_query[[#This Row],[Titel]],1)</f>
        <v>A</v>
      </c>
      <c r="C1447" t="str">
        <f>RIGHT(Tabel_query[[#This Row],[Titel]],LEN(Tabel_query[[#This Row],[Titel]])-2)</f>
        <v>OUD_TURNHOUT_RKT_St_Antonius_Abt_Oosthoven_A</v>
      </c>
      <c r="D1447">
        <f>SEARCH("_",Tabel_query[[#This Row],[Kolom2]])</f>
        <v>4</v>
      </c>
      <c r="E1447" t="str">
        <f>LEFT(Tabel_query[[#This Row],[Kolom2]],Tabel_query[[#This Row],[Kolom3]]-1)</f>
        <v>OUD</v>
      </c>
      <c r="F1447" s="2" t="s">
        <v>70</v>
      </c>
      <c r="G1447" s="2" t="s">
        <v>72</v>
      </c>
      <c r="I1447" s="3" t="b">
        <v>0</v>
      </c>
      <c r="L1447" s="3" t="b">
        <v>1</v>
      </c>
      <c r="P1447" s="2" t="s">
        <v>775</v>
      </c>
      <c r="Q1447" s="2" t="s">
        <v>137</v>
      </c>
      <c r="T1447" s="1" t="s">
        <v>24459</v>
      </c>
      <c r="U1447" s="1" t="s">
        <v>24445</v>
      </c>
      <c r="V1447" s="1" t="s">
        <v>160</v>
      </c>
      <c r="W1447" s="1" t="s">
        <v>24425</v>
      </c>
      <c r="X1447" s="1" t="s">
        <v>24446</v>
      </c>
      <c r="Y1447" s="1" t="s">
        <v>24426</v>
      </c>
      <c r="Z1447" s="2" t="s">
        <v>24443</v>
      </c>
      <c r="AA1447" s="1" t="s">
        <v>24447</v>
      </c>
      <c r="AB1447" s="1" t="s">
        <v>24448</v>
      </c>
      <c r="AC1447" s="1" t="s">
        <v>24449</v>
      </c>
      <c r="AD1447" s="1" t="s">
        <v>24450</v>
      </c>
      <c r="AE1447" s="2" t="s">
        <v>78</v>
      </c>
      <c r="AG1447" s="1" t="s">
        <v>24451</v>
      </c>
      <c r="AH1447" s="1" t="s">
        <v>24460</v>
      </c>
      <c r="AI1447" s="1" t="s">
        <v>24452</v>
      </c>
      <c r="AJ1447" s="1" t="s">
        <v>24453</v>
      </c>
      <c r="AK1447" s="2" t="s">
        <v>78</v>
      </c>
      <c r="AM1447" s="1" t="s">
        <v>24454</v>
      </c>
      <c r="AN1447" s="1" t="s">
        <v>24455</v>
      </c>
      <c r="AO1447" s="1" t="s">
        <v>24456</v>
      </c>
      <c r="AP1447" s="1" t="s">
        <v>24457</v>
      </c>
      <c r="AQ1447" s="2" t="s">
        <v>77</v>
      </c>
      <c r="AR1447" s="4">
        <v>42851</v>
      </c>
      <c r="AS1447" s="1" t="s">
        <v>24458</v>
      </c>
      <c r="AT1447" s="2" t="s">
        <v>78</v>
      </c>
      <c r="AV1447" s="1" t="s">
        <v>24461</v>
      </c>
      <c r="AW1447" s="2" t="s">
        <v>77</v>
      </c>
      <c r="AX1447" s="4">
        <v>42851</v>
      </c>
      <c r="AY1447" s="1" t="s">
        <v>75</v>
      </c>
      <c r="AZ1447" s="5">
        <v>349</v>
      </c>
      <c r="BA1447" s="1" t="s">
        <v>80</v>
      </c>
      <c r="BB1447" s="1" t="s">
        <v>79</v>
      </c>
    </row>
    <row r="1448" spans="1:54" x14ac:dyDescent="0.3">
      <c r="A1448" s="1" t="s">
        <v>24462</v>
      </c>
      <c r="B1448" t="str">
        <f>RIGHT(Tabel_query[[#This Row],[Titel]],1)</f>
        <v>A</v>
      </c>
      <c r="C1448" t="str">
        <f>RIGHT(Tabel_query[[#This Row],[Titel]],LEN(Tabel_query[[#This Row],[Titel]])-2)</f>
        <v>OUD_TURNHOUT_RKT_St_Bavo_A</v>
      </c>
      <c r="D1448">
        <f>SEARCH("_",Tabel_query[[#This Row],[Kolom2]])</f>
        <v>4</v>
      </c>
      <c r="E1448" t="str">
        <f>LEFT(Tabel_query[[#This Row],[Kolom2]],Tabel_query[[#This Row],[Kolom3]]-1)</f>
        <v>OUD</v>
      </c>
      <c r="F1448" s="2" t="s">
        <v>70</v>
      </c>
      <c r="G1448" s="2" t="s">
        <v>72</v>
      </c>
      <c r="I1448" s="3" t="b">
        <v>0</v>
      </c>
      <c r="L1448" s="3" t="b">
        <v>1</v>
      </c>
      <c r="P1448" s="2" t="s">
        <v>775</v>
      </c>
      <c r="Q1448" s="2" t="s">
        <v>137</v>
      </c>
      <c r="T1448" s="1" t="s">
        <v>4890</v>
      </c>
      <c r="U1448" s="1" t="s">
        <v>523</v>
      </c>
      <c r="V1448" s="1" t="s">
        <v>817</v>
      </c>
      <c r="W1448" s="1" t="s">
        <v>24425</v>
      </c>
      <c r="X1448" s="1" t="s">
        <v>24463</v>
      </c>
      <c r="Y1448" s="1" t="s">
        <v>24426</v>
      </c>
      <c r="Z1448" s="2" t="s">
        <v>24443</v>
      </c>
      <c r="AA1448" s="1" t="s">
        <v>24464</v>
      </c>
      <c r="AB1448" s="1" t="s">
        <v>24465</v>
      </c>
      <c r="AC1448" s="1" t="s">
        <v>24466</v>
      </c>
      <c r="AD1448" s="1" t="s">
        <v>24467</v>
      </c>
      <c r="AE1448" s="2" t="s">
        <v>78</v>
      </c>
      <c r="AF1448" s="4">
        <v>41732</v>
      </c>
      <c r="AG1448" s="1" t="s">
        <v>24468</v>
      </c>
      <c r="AH1448" s="1" t="s">
        <v>24476</v>
      </c>
      <c r="AI1448" s="1" t="s">
        <v>24469</v>
      </c>
      <c r="AJ1448" s="1" t="s">
        <v>24470</v>
      </c>
      <c r="AK1448" s="2" t="s">
        <v>78</v>
      </c>
      <c r="AL1448" s="4">
        <v>41732</v>
      </c>
      <c r="AM1448" s="1" t="s">
        <v>24471</v>
      </c>
      <c r="AN1448" s="1" t="s">
        <v>24472</v>
      </c>
      <c r="AO1448" s="1" t="s">
        <v>24473</v>
      </c>
      <c r="AP1448" s="1" t="s">
        <v>24474</v>
      </c>
      <c r="AQ1448" s="2" t="s">
        <v>78</v>
      </c>
      <c r="AR1448" s="4">
        <v>41732</v>
      </c>
      <c r="AS1448" s="1" t="s">
        <v>24475</v>
      </c>
      <c r="AT1448" s="2" t="s">
        <v>77</v>
      </c>
      <c r="AU1448" s="4">
        <v>42829</v>
      </c>
      <c r="AV1448" s="1" t="s">
        <v>24477</v>
      </c>
      <c r="AW1448" s="2" t="s">
        <v>77</v>
      </c>
      <c r="AX1448" s="4">
        <v>42829</v>
      </c>
      <c r="AY1448" s="1" t="s">
        <v>75</v>
      </c>
      <c r="AZ1448" s="5">
        <v>350</v>
      </c>
      <c r="BA1448" s="1" t="s">
        <v>80</v>
      </c>
      <c r="BB1448" s="1" t="s">
        <v>79</v>
      </c>
    </row>
    <row r="1449" spans="1:54" x14ac:dyDescent="0.3">
      <c r="A1449" s="1" t="s">
        <v>24478</v>
      </c>
      <c r="B1449" t="str">
        <f>RIGHT(Tabel_query[[#This Row],[Titel]],1)</f>
        <v>O</v>
      </c>
      <c r="C1449" t="str">
        <f>RIGHT(Tabel_query[[#This Row],[Titel]],LEN(Tabel_query[[#This Row],[Titel]])-2)</f>
        <v>OUDENAARDE_PRT_Christelijke_gemeenschap_O</v>
      </c>
      <c r="D1449">
        <f>SEARCH("_",Tabel_query[[#This Row],[Kolom2]])</f>
        <v>11</v>
      </c>
      <c r="E1449" t="str">
        <f>LEFT(Tabel_query[[#This Row],[Kolom2]],Tabel_query[[#This Row],[Kolom3]]-1)</f>
        <v>OUDENAARDE</v>
      </c>
      <c r="F1449" s="2" t="s">
        <v>1179</v>
      </c>
      <c r="H1449" s="1" t="s">
        <v>24484</v>
      </c>
      <c r="I1449" s="3" t="b">
        <v>1</v>
      </c>
      <c r="J1449" s="1" t="s">
        <v>24483</v>
      </c>
      <c r="K1449" s="2" t="s">
        <v>1274</v>
      </c>
      <c r="L1449" s="3" t="b">
        <v>0</v>
      </c>
      <c r="P1449" s="2" t="s">
        <v>51</v>
      </c>
      <c r="Q1449" s="2" t="s">
        <v>116</v>
      </c>
      <c r="R1449" s="1" t="s">
        <v>9877</v>
      </c>
      <c r="T1449" s="1" t="s">
        <v>24482</v>
      </c>
      <c r="U1449" s="1" t="s">
        <v>24479</v>
      </c>
      <c r="V1449" s="1" t="s">
        <v>992</v>
      </c>
      <c r="W1449" s="1" t="s">
        <v>24480</v>
      </c>
      <c r="Y1449" s="1" t="s">
        <v>24481</v>
      </c>
      <c r="Z1449" s="2" t="s">
        <v>113</v>
      </c>
      <c r="AY1449" s="1" t="s">
        <v>75</v>
      </c>
      <c r="AZ1449" s="5">
        <v>2036</v>
      </c>
      <c r="BA1449" s="1" t="s">
        <v>80</v>
      </c>
      <c r="BB1449" s="1" t="s">
        <v>79</v>
      </c>
    </row>
    <row r="1450" spans="1:54" x14ac:dyDescent="0.3">
      <c r="A1450" s="1" t="s">
        <v>24485</v>
      </c>
      <c r="B1450" t="str">
        <f>RIGHT(Tabel_query[[#This Row],[Titel]],1)</f>
        <v>O</v>
      </c>
      <c r="C1450" t="str">
        <f>RIGHT(Tabel_query[[#This Row],[Titel]],LEN(Tabel_query[[#This Row],[Titel]])-2)</f>
        <v>OUDENAARDE_RKT_OLV_van_Pamele_O</v>
      </c>
      <c r="D1450">
        <f>SEARCH("_",Tabel_query[[#This Row],[Kolom2]])</f>
        <v>11</v>
      </c>
      <c r="E1450" t="str">
        <f>LEFT(Tabel_query[[#This Row],[Kolom2]],Tabel_query[[#This Row],[Kolom3]]-1)</f>
        <v>OUDENAARDE</v>
      </c>
      <c r="F1450" s="2" t="s">
        <v>70</v>
      </c>
      <c r="G1450" s="2" t="s">
        <v>72</v>
      </c>
      <c r="I1450" s="3" t="b">
        <v>0</v>
      </c>
      <c r="P1450" s="2" t="s">
        <v>51</v>
      </c>
      <c r="Q1450" s="2" t="s">
        <v>137</v>
      </c>
      <c r="T1450" s="1" t="s">
        <v>24500</v>
      </c>
      <c r="U1450" s="1" t="s">
        <v>24486</v>
      </c>
      <c r="V1450" s="1" t="s">
        <v>897</v>
      </c>
      <c r="W1450" s="1" t="s">
        <v>24480</v>
      </c>
      <c r="X1450" s="1" t="s">
        <v>24487</v>
      </c>
      <c r="Y1450" s="1" t="s">
        <v>24481</v>
      </c>
      <c r="Z1450" s="2" t="s">
        <v>24503</v>
      </c>
      <c r="AA1450" s="1" t="s">
        <v>24488</v>
      </c>
      <c r="AB1450" s="1" t="s">
        <v>24489</v>
      </c>
      <c r="AC1450" s="1" t="s">
        <v>24490</v>
      </c>
      <c r="AD1450" s="1" t="s">
        <v>24491</v>
      </c>
      <c r="AG1450" s="1" t="s">
        <v>24492</v>
      </c>
      <c r="AH1450" s="1" t="s">
        <v>24501</v>
      </c>
      <c r="AI1450" s="1" t="s">
        <v>24493</v>
      </c>
      <c r="AJ1450" s="1" t="s">
        <v>24494</v>
      </c>
      <c r="AK1450" s="2" t="s">
        <v>78</v>
      </c>
      <c r="AM1450" s="1" t="s">
        <v>24495</v>
      </c>
      <c r="AN1450" s="1" t="s">
        <v>24496</v>
      </c>
      <c r="AO1450" s="1" t="s">
        <v>24497</v>
      </c>
      <c r="AP1450" s="1" t="s">
        <v>24498</v>
      </c>
      <c r="AS1450" s="1" t="s">
        <v>24499</v>
      </c>
      <c r="AV1450" s="1" t="s">
        <v>24502</v>
      </c>
      <c r="AY1450" s="1" t="s">
        <v>75</v>
      </c>
      <c r="AZ1450" s="5">
        <v>1130</v>
      </c>
      <c r="BA1450" s="1" t="s">
        <v>80</v>
      </c>
      <c r="BB1450" s="1" t="s">
        <v>79</v>
      </c>
    </row>
    <row r="1451" spans="1:54" x14ac:dyDescent="0.3">
      <c r="A1451" s="1" t="s">
        <v>24504</v>
      </c>
      <c r="B1451" t="str">
        <f>RIGHT(Tabel_query[[#This Row],[Titel]],1)</f>
        <v>O</v>
      </c>
      <c r="C1451" t="str">
        <f>RIGHT(Tabel_query[[#This Row],[Titel]],LEN(Tabel_query[[#This Row],[Titel]])-2)</f>
        <v>OUDENAARDE_RKT_St_Amandus_Heurne_O</v>
      </c>
      <c r="D1451">
        <f>SEARCH("_",Tabel_query[[#This Row],[Kolom2]])</f>
        <v>11</v>
      </c>
      <c r="E1451" t="str">
        <f>LEFT(Tabel_query[[#This Row],[Kolom2]],Tabel_query[[#This Row],[Kolom3]]-1)</f>
        <v>OUDENAARDE</v>
      </c>
      <c r="F1451" s="2" t="s">
        <v>70</v>
      </c>
      <c r="G1451" s="2" t="s">
        <v>72</v>
      </c>
      <c r="I1451" s="3" t="b">
        <v>0</v>
      </c>
      <c r="L1451" s="3" t="b">
        <v>0</v>
      </c>
      <c r="P1451" s="2" t="s">
        <v>51</v>
      </c>
      <c r="Q1451" s="2" t="s">
        <v>137</v>
      </c>
      <c r="T1451" s="1" t="s">
        <v>6618</v>
      </c>
      <c r="U1451" s="1" t="s">
        <v>24505</v>
      </c>
      <c r="V1451" s="1" t="s">
        <v>681</v>
      </c>
      <c r="W1451" s="1" t="s">
        <v>24480</v>
      </c>
      <c r="X1451" s="1" t="s">
        <v>24507</v>
      </c>
      <c r="Y1451" s="1" t="s">
        <v>24506</v>
      </c>
      <c r="Z1451" s="2" t="s">
        <v>24503</v>
      </c>
      <c r="AA1451" s="1" t="s">
        <v>24508</v>
      </c>
      <c r="AB1451" s="1" t="s">
        <v>24509</v>
      </c>
      <c r="AC1451" s="1" t="s">
        <v>24510</v>
      </c>
      <c r="AD1451" s="1" t="s">
        <v>24511</v>
      </c>
      <c r="AG1451" s="1" t="s">
        <v>24512</v>
      </c>
      <c r="AH1451" s="1" t="s">
        <v>19825</v>
      </c>
      <c r="AI1451" s="1" t="s">
        <v>24513</v>
      </c>
      <c r="AJ1451" s="1" t="s">
        <v>24514</v>
      </c>
      <c r="AM1451" s="1" t="s">
        <v>24515</v>
      </c>
      <c r="AN1451" s="1" t="s">
        <v>24516</v>
      </c>
      <c r="AO1451" s="1" t="s">
        <v>24517</v>
      </c>
      <c r="AP1451" s="1" t="s">
        <v>24518</v>
      </c>
      <c r="AS1451" s="1" t="s">
        <v>24519</v>
      </c>
      <c r="AV1451" s="1" t="s">
        <v>24520</v>
      </c>
      <c r="AY1451" s="1" t="s">
        <v>75</v>
      </c>
      <c r="AZ1451" s="5">
        <v>1136</v>
      </c>
      <c r="BA1451" s="1" t="s">
        <v>80</v>
      </c>
      <c r="BB1451" s="1" t="s">
        <v>79</v>
      </c>
    </row>
    <row r="1452" spans="1:54" x14ac:dyDescent="0.3">
      <c r="A1452" s="1" t="s">
        <v>24521</v>
      </c>
      <c r="B1452" t="str">
        <f>RIGHT(Tabel_query[[#This Row],[Titel]],1)</f>
        <v>O</v>
      </c>
      <c r="C1452" t="str">
        <f>RIGHT(Tabel_query[[#This Row],[Titel]],LEN(Tabel_query[[#This Row],[Titel]])-2)</f>
        <v>OUDENAARDE_RKT_St_Amandus_Leupegem_O</v>
      </c>
      <c r="D1452">
        <f>SEARCH("_",Tabel_query[[#This Row],[Kolom2]])</f>
        <v>11</v>
      </c>
      <c r="E1452" t="str">
        <f>LEFT(Tabel_query[[#This Row],[Kolom2]],Tabel_query[[#This Row],[Kolom3]]-1)</f>
        <v>OUDENAARDE</v>
      </c>
      <c r="F1452" s="2" t="s">
        <v>70</v>
      </c>
      <c r="G1452" s="2" t="s">
        <v>72</v>
      </c>
      <c r="I1452" s="3" t="b">
        <v>0</v>
      </c>
      <c r="P1452" s="2" t="s">
        <v>51</v>
      </c>
      <c r="Q1452" s="2" t="s">
        <v>137</v>
      </c>
      <c r="T1452" s="1" t="s">
        <v>6618</v>
      </c>
      <c r="U1452" s="1" t="s">
        <v>3246</v>
      </c>
      <c r="V1452" s="1" t="s">
        <v>1072</v>
      </c>
      <c r="W1452" s="1" t="s">
        <v>24480</v>
      </c>
      <c r="X1452" s="1" t="s">
        <v>24523</v>
      </c>
      <c r="Y1452" s="1" t="s">
        <v>24522</v>
      </c>
      <c r="Z1452" s="2" t="s">
        <v>24503</v>
      </c>
      <c r="AA1452" s="1" t="s">
        <v>24524</v>
      </c>
      <c r="AB1452" s="1" t="s">
        <v>24525</v>
      </c>
      <c r="AC1452" s="1" t="s">
        <v>24526</v>
      </c>
      <c r="AD1452" s="1" t="s">
        <v>24527</v>
      </c>
      <c r="AG1452" s="1" t="s">
        <v>24528</v>
      </c>
      <c r="AH1452" s="1" t="s">
        <v>24536</v>
      </c>
      <c r="AI1452" s="1" t="s">
        <v>24529</v>
      </c>
      <c r="AJ1452" s="1" t="s">
        <v>24530</v>
      </c>
      <c r="AM1452" s="1" t="s">
        <v>24531</v>
      </c>
      <c r="AN1452" s="1" t="s">
        <v>24532</v>
      </c>
      <c r="AO1452" s="1" t="s">
        <v>24533</v>
      </c>
      <c r="AP1452" s="1" t="s">
        <v>24534</v>
      </c>
      <c r="AS1452" s="1" t="s">
        <v>24535</v>
      </c>
      <c r="AV1452" s="1" t="s">
        <v>24537</v>
      </c>
      <c r="AY1452" s="1" t="s">
        <v>75</v>
      </c>
      <c r="AZ1452" s="5">
        <v>1137</v>
      </c>
      <c r="BA1452" s="1" t="s">
        <v>80</v>
      </c>
      <c r="BB1452" s="1" t="s">
        <v>79</v>
      </c>
    </row>
    <row r="1453" spans="1:54" x14ac:dyDescent="0.3">
      <c r="A1453" s="1" t="s">
        <v>24538</v>
      </c>
      <c r="B1453" t="str">
        <f>RIGHT(Tabel_query[[#This Row],[Titel]],1)</f>
        <v>O</v>
      </c>
      <c r="C1453" t="str">
        <f>RIGHT(Tabel_query[[#This Row],[Titel]],LEN(Tabel_query[[#This Row],[Titel]])-2)</f>
        <v>OUDENAARDE_RKT_St_Eligius_O</v>
      </c>
      <c r="D1453">
        <f>SEARCH("_",Tabel_query[[#This Row],[Kolom2]])</f>
        <v>11</v>
      </c>
      <c r="E1453" t="str">
        <f>LEFT(Tabel_query[[#This Row],[Kolom2]],Tabel_query[[#This Row],[Kolom3]]-1)</f>
        <v>OUDENAARDE</v>
      </c>
      <c r="F1453" s="2" t="s">
        <v>70</v>
      </c>
      <c r="G1453" s="2" t="s">
        <v>72</v>
      </c>
      <c r="I1453" s="3" t="b">
        <v>0</v>
      </c>
      <c r="P1453" s="2" t="s">
        <v>51</v>
      </c>
      <c r="Q1453" s="2" t="s">
        <v>137</v>
      </c>
      <c r="T1453" s="1" t="s">
        <v>7220</v>
      </c>
      <c r="U1453" s="1" t="s">
        <v>24539</v>
      </c>
      <c r="V1453" s="1" t="s">
        <v>258</v>
      </c>
      <c r="W1453" s="1" t="s">
        <v>24480</v>
      </c>
      <c r="X1453" s="1" t="s">
        <v>24541</v>
      </c>
      <c r="Y1453" s="1" t="s">
        <v>24540</v>
      </c>
      <c r="Z1453" s="2" t="s">
        <v>24503</v>
      </c>
      <c r="AA1453" s="1" t="s">
        <v>24542</v>
      </c>
      <c r="AB1453" s="1" t="s">
        <v>24543</v>
      </c>
      <c r="AC1453" s="1" t="s">
        <v>24544</v>
      </c>
      <c r="AD1453" s="1" t="s">
        <v>24545</v>
      </c>
      <c r="AG1453" s="1" t="s">
        <v>24546</v>
      </c>
      <c r="AH1453" s="1" t="s">
        <v>24554</v>
      </c>
      <c r="AI1453" s="1" t="s">
        <v>24547</v>
      </c>
      <c r="AJ1453" s="1" t="s">
        <v>24548</v>
      </c>
      <c r="AM1453" s="1" t="s">
        <v>24549</v>
      </c>
      <c r="AN1453" s="1" t="s">
        <v>24550</v>
      </c>
      <c r="AO1453" s="1" t="s">
        <v>24551</v>
      </c>
      <c r="AP1453" s="1" t="s">
        <v>24552</v>
      </c>
      <c r="AS1453" s="1" t="s">
        <v>24553</v>
      </c>
      <c r="AV1453" s="1" t="s">
        <v>24555</v>
      </c>
      <c r="AY1453" s="1" t="s">
        <v>75</v>
      </c>
      <c r="AZ1453" s="5">
        <v>1134</v>
      </c>
      <c r="BA1453" s="1" t="s">
        <v>80</v>
      </c>
      <c r="BB1453" s="1" t="s">
        <v>79</v>
      </c>
    </row>
    <row r="1454" spans="1:54" x14ac:dyDescent="0.3">
      <c r="A1454" s="1" t="s">
        <v>24556</v>
      </c>
      <c r="B1454" t="str">
        <f>RIGHT(Tabel_query[[#This Row],[Titel]],1)</f>
        <v>O</v>
      </c>
      <c r="C1454" t="str">
        <f>RIGHT(Tabel_query[[#This Row],[Titel]],LEN(Tabel_query[[#This Row],[Titel]])-2)</f>
        <v>OUDENAARDE_RKT_St_Hilarius_O</v>
      </c>
      <c r="D1454">
        <f>SEARCH("_",Tabel_query[[#This Row],[Kolom2]])</f>
        <v>11</v>
      </c>
      <c r="E1454" t="str">
        <f>LEFT(Tabel_query[[#This Row],[Kolom2]],Tabel_query[[#This Row],[Kolom3]]-1)</f>
        <v>OUDENAARDE</v>
      </c>
      <c r="F1454" s="2" t="s">
        <v>70</v>
      </c>
      <c r="G1454" s="2" t="s">
        <v>72</v>
      </c>
      <c r="I1454" s="3" t="b">
        <v>0</v>
      </c>
      <c r="P1454" s="2" t="s">
        <v>51</v>
      </c>
      <c r="Q1454" s="2" t="s">
        <v>137</v>
      </c>
      <c r="T1454" s="1" t="s">
        <v>24571</v>
      </c>
      <c r="U1454" s="1" t="s">
        <v>24557</v>
      </c>
      <c r="V1454" s="1" t="s">
        <v>24558</v>
      </c>
      <c r="W1454" s="1" t="s">
        <v>24480</v>
      </c>
      <c r="X1454" s="1" t="s">
        <v>24560</v>
      </c>
      <c r="Y1454" s="1" t="s">
        <v>24559</v>
      </c>
      <c r="Z1454" s="2" t="s">
        <v>24503</v>
      </c>
      <c r="AA1454" s="1" t="s">
        <v>24561</v>
      </c>
      <c r="AB1454" s="1" t="s">
        <v>24562</v>
      </c>
      <c r="AC1454" s="1" t="s">
        <v>24563</v>
      </c>
      <c r="AD1454" s="1" t="s">
        <v>24564</v>
      </c>
      <c r="AG1454" s="1" t="s">
        <v>24528</v>
      </c>
      <c r="AH1454" s="1" t="s">
        <v>24536</v>
      </c>
      <c r="AI1454" s="1" t="s">
        <v>24529</v>
      </c>
      <c r="AJ1454" s="1" t="s">
        <v>24565</v>
      </c>
      <c r="AM1454" s="1" t="s">
        <v>24566</v>
      </c>
      <c r="AN1454" s="1" t="s">
        <v>24567</v>
      </c>
      <c r="AO1454" s="1" t="s">
        <v>24568</v>
      </c>
      <c r="AP1454" s="1" t="s">
        <v>24569</v>
      </c>
      <c r="AS1454" s="1" t="s">
        <v>24570</v>
      </c>
      <c r="AV1454" s="1" t="s">
        <v>24572</v>
      </c>
      <c r="AY1454" s="1" t="s">
        <v>75</v>
      </c>
      <c r="AZ1454" s="5">
        <v>1140</v>
      </c>
      <c r="BA1454" s="1" t="s">
        <v>80</v>
      </c>
      <c r="BB1454" s="1" t="s">
        <v>79</v>
      </c>
    </row>
    <row r="1455" spans="1:54" x14ac:dyDescent="0.3">
      <c r="A1455" s="1" t="s">
        <v>24573</v>
      </c>
      <c r="B1455" t="str">
        <f>RIGHT(Tabel_query[[#This Row],[Titel]],1)</f>
        <v>O</v>
      </c>
      <c r="C1455" t="str">
        <f>RIGHT(Tabel_query[[#This Row],[Titel]],LEN(Tabel_query[[#This Row],[Titel]])-2)</f>
        <v>OUDENAARDE_RKT_St_Jozef_O</v>
      </c>
      <c r="D1455">
        <f>SEARCH("_",Tabel_query[[#This Row],[Kolom2]])</f>
        <v>11</v>
      </c>
      <c r="E1455" t="str">
        <f>LEFT(Tabel_query[[#This Row],[Kolom2]],Tabel_query[[#This Row],[Kolom3]]-1)</f>
        <v>OUDENAARDE</v>
      </c>
      <c r="F1455" s="2" t="s">
        <v>322</v>
      </c>
      <c r="G1455" s="2" t="s">
        <v>72</v>
      </c>
      <c r="H1455" s="1" t="s">
        <v>24588</v>
      </c>
      <c r="I1455" s="3" t="b">
        <v>0</v>
      </c>
      <c r="L1455" s="3" t="b">
        <v>0</v>
      </c>
      <c r="P1455" s="2" t="s">
        <v>51</v>
      </c>
      <c r="Q1455" s="2" t="s">
        <v>137</v>
      </c>
      <c r="T1455" s="1" t="s">
        <v>321</v>
      </c>
      <c r="U1455" s="1" t="s">
        <v>3246</v>
      </c>
      <c r="V1455" s="1" t="s">
        <v>1072</v>
      </c>
      <c r="W1455" s="1" t="s">
        <v>24480</v>
      </c>
      <c r="X1455" s="1" t="s">
        <v>24574</v>
      </c>
      <c r="Y1455" s="1" t="s">
        <v>24481</v>
      </c>
      <c r="Z1455" s="2" t="s">
        <v>24503</v>
      </c>
      <c r="AA1455" s="1" t="s">
        <v>24575</v>
      </c>
      <c r="AB1455" s="1" t="s">
        <v>24576</v>
      </c>
      <c r="AC1455" s="1" t="s">
        <v>24577</v>
      </c>
      <c r="AD1455" s="1" t="s">
        <v>24578</v>
      </c>
      <c r="AG1455" s="1" t="s">
        <v>24579</v>
      </c>
      <c r="AH1455" s="1" t="s">
        <v>24587</v>
      </c>
      <c r="AI1455" s="1" t="s">
        <v>24580</v>
      </c>
      <c r="AJ1455" s="1" t="s">
        <v>24581</v>
      </c>
      <c r="AM1455" s="1" t="s">
        <v>24582</v>
      </c>
      <c r="AN1455" s="1" t="s">
        <v>24583</v>
      </c>
      <c r="AO1455" s="1" t="s">
        <v>24584</v>
      </c>
      <c r="AP1455" s="1" t="s">
        <v>24585</v>
      </c>
      <c r="AS1455" s="1" t="s">
        <v>24586</v>
      </c>
      <c r="AV1455" s="1" t="s">
        <v>24589</v>
      </c>
      <c r="AY1455" s="1" t="s">
        <v>75</v>
      </c>
      <c r="AZ1455" s="5">
        <v>1129</v>
      </c>
      <c r="BA1455" s="1" t="s">
        <v>80</v>
      </c>
      <c r="BB1455" s="1" t="s">
        <v>79</v>
      </c>
    </row>
    <row r="1456" spans="1:54" x14ac:dyDescent="0.3">
      <c r="A1456" s="1" t="s">
        <v>24590</v>
      </c>
      <c r="B1456" t="str">
        <f>RIGHT(Tabel_query[[#This Row],[Titel]],1)</f>
        <v>O</v>
      </c>
      <c r="C1456" t="str">
        <f>RIGHT(Tabel_query[[#This Row],[Titel]],LEN(Tabel_query[[#This Row],[Titel]])-2)</f>
        <v>OUDENAARDE_RKT_St_Laurentius_O</v>
      </c>
      <c r="D1456">
        <f>SEARCH("_",Tabel_query[[#This Row],[Kolom2]])</f>
        <v>11</v>
      </c>
      <c r="E1456" t="str">
        <f>LEFT(Tabel_query[[#This Row],[Kolom2]],Tabel_query[[#This Row],[Kolom3]]-1)</f>
        <v>OUDENAARDE</v>
      </c>
      <c r="F1456" s="2" t="s">
        <v>70</v>
      </c>
      <c r="G1456" s="2" t="s">
        <v>72</v>
      </c>
      <c r="I1456" s="3" t="b">
        <v>0</v>
      </c>
      <c r="L1456" s="3" t="b">
        <v>0</v>
      </c>
      <c r="P1456" s="2" t="s">
        <v>51</v>
      </c>
      <c r="Q1456" s="2" t="s">
        <v>137</v>
      </c>
      <c r="T1456" s="1" t="s">
        <v>4352</v>
      </c>
      <c r="U1456" s="1" t="s">
        <v>24591</v>
      </c>
      <c r="V1456" s="1" t="s">
        <v>364</v>
      </c>
      <c r="W1456" s="1" t="s">
        <v>24480</v>
      </c>
      <c r="X1456" s="1" t="s">
        <v>24593</v>
      </c>
      <c r="Y1456" s="1" t="s">
        <v>24592</v>
      </c>
      <c r="Z1456" s="2" t="s">
        <v>24503</v>
      </c>
      <c r="AA1456" s="1" t="s">
        <v>24594</v>
      </c>
      <c r="AB1456" s="1" t="s">
        <v>24595</v>
      </c>
      <c r="AC1456" s="1" t="s">
        <v>24596</v>
      </c>
      <c r="AD1456" s="1" t="s">
        <v>24597</v>
      </c>
      <c r="AG1456" s="1" t="s">
        <v>24598</v>
      </c>
      <c r="AH1456" s="1" t="s">
        <v>24606</v>
      </c>
      <c r="AI1456" s="1" t="s">
        <v>24599</v>
      </c>
      <c r="AJ1456" s="1" t="s">
        <v>24600</v>
      </c>
      <c r="AM1456" s="1" t="s">
        <v>24601</v>
      </c>
      <c r="AN1456" s="1" t="s">
        <v>24602</v>
      </c>
      <c r="AO1456" s="1" t="s">
        <v>24603</v>
      </c>
      <c r="AP1456" s="1" t="s">
        <v>24604</v>
      </c>
      <c r="AS1456" s="1" t="s">
        <v>24605</v>
      </c>
      <c r="AV1456" s="1" t="s">
        <v>24607</v>
      </c>
      <c r="AY1456" s="1" t="s">
        <v>75</v>
      </c>
      <c r="AZ1456" s="5">
        <v>1135</v>
      </c>
      <c r="BA1456" s="1" t="s">
        <v>80</v>
      </c>
      <c r="BB1456" s="1" t="s">
        <v>79</v>
      </c>
    </row>
    <row r="1457" spans="1:54" x14ac:dyDescent="0.3">
      <c r="A1457" s="1" t="s">
        <v>24608</v>
      </c>
      <c r="B1457" t="str">
        <f>RIGHT(Tabel_query[[#This Row],[Titel]],1)</f>
        <v>O</v>
      </c>
      <c r="C1457" t="str">
        <f>RIGHT(Tabel_query[[#This Row],[Titel]],LEN(Tabel_query[[#This Row],[Titel]])-2)</f>
        <v>OUDENAARDE_RKT_St_Martinus_Edelare_O</v>
      </c>
      <c r="D1457">
        <f>SEARCH("_",Tabel_query[[#This Row],[Kolom2]])</f>
        <v>11</v>
      </c>
      <c r="E1457" t="str">
        <f>LEFT(Tabel_query[[#This Row],[Kolom2]],Tabel_query[[#This Row],[Kolom3]]-1)</f>
        <v>OUDENAARDE</v>
      </c>
      <c r="F1457" s="2" t="s">
        <v>70</v>
      </c>
      <c r="G1457" s="2" t="s">
        <v>72</v>
      </c>
      <c r="I1457" s="3" t="b">
        <v>0</v>
      </c>
      <c r="P1457" s="2" t="s">
        <v>51</v>
      </c>
      <c r="Q1457" s="2" t="s">
        <v>137</v>
      </c>
      <c r="T1457" s="1" t="s">
        <v>379</v>
      </c>
      <c r="U1457" s="1" t="s">
        <v>24609</v>
      </c>
      <c r="V1457" s="1" t="s">
        <v>4635</v>
      </c>
      <c r="W1457" s="1" t="s">
        <v>24480</v>
      </c>
      <c r="X1457" s="1" t="s">
        <v>24611</v>
      </c>
      <c r="Y1457" s="1" t="s">
        <v>24610</v>
      </c>
      <c r="Z1457" s="2" t="s">
        <v>24503</v>
      </c>
      <c r="AA1457" s="1" t="s">
        <v>24612</v>
      </c>
      <c r="AB1457" s="1" t="s">
        <v>24613</v>
      </c>
      <c r="AD1457" s="1" t="s">
        <v>24614</v>
      </c>
      <c r="AG1457" s="1" t="s">
        <v>24502</v>
      </c>
      <c r="AH1457" s="1" t="s">
        <v>24622</v>
      </c>
      <c r="AI1457" s="1" t="s">
        <v>24615</v>
      </c>
      <c r="AJ1457" s="1" t="s">
        <v>24616</v>
      </c>
      <c r="AM1457" s="1" t="s">
        <v>24617</v>
      </c>
      <c r="AN1457" s="1" t="s">
        <v>24618</v>
      </c>
      <c r="AO1457" s="1" t="s">
        <v>24619</v>
      </c>
      <c r="AP1457" s="1" t="s">
        <v>24620</v>
      </c>
      <c r="AS1457" s="1" t="s">
        <v>24621</v>
      </c>
      <c r="AV1457" s="1" t="s">
        <v>24623</v>
      </c>
      <c r="AY1457" s="1" t="s">
        <v>75</v>
      </c>
      <c r="AZ1457" s="5">
        <v>1133</v>
      </c>
      <c r="BA1457" s="1" t="s">
        <v>80</v>
      </c>
      <c r="BB1457" s="1" t="s">
        <v>79</v>
      </c>
    </row>
    <row r="1458" spans="1:54" x14ac:dyDescent="0.3">
      <c r="A1458" s="1" t="s">
        <v>24624</v>
      </c>
      <c r="B1458" t="str">
        <f>RIGHT(Tabel_query[[#This Row],[Titel]],1)</f>
        <v>O</v>
      </c>
      <c r="C1458" t="str">
        <f>RIGHT(Tabel_query[[#This Row],[Titel]],LEN(Tabel_query[[#This Row],[Titel]])-2)</f>
        <v>OUDENAARDE_RKT_St_Martinus_Mater_O</v>
      </c>
      <c r="D1458">
        <f>SEARCH("_",Tabel_query[[#This Row],[Kolom2]])</f>
        <v>11</v>
      </c>
      <c r="E1458" t="str">
        <f>LEFT(Tabel_query[[#This Row],[Kolom2]],Tabel_query[[#This Row],[Kolom3]]-1)</f>
        <v>OUDENAARDE</v>
      </c>
      <c r="F1458" s="2" t="s">
        <v>70</v>
      </c>
      <c r="G1458" s="2" t="s">
        <v>72</v>
      </c>
      <c r="I1458" s="3" t="b">
        <v>0</v>
      </c>
      <c r="P1458" s="2" t="s">
        <v>51</v>
      </c>
      <c r="Q1458" s="2" t="s">
        <v>137</v>
      </c>
      <c r="T1458" s="1" t="s">
        <v>379</v>
      </c>
      <c r="U1458" s="1" t="s">
        <v>24625</v>
      </c>
      <c r="V1458" s="1" t="s">
        <v>13512</v>
      </c>
      <c r="W1458" s="1" t="s">
        <v>24480</v>
      </c>
      <c r="X1458" s="1" t="s">
        <v>24627</v>
      </c>
      <c r="Y1458" s="1" t="s">
        <v>24626</v>
      </c>
      <c r="Z1458" s="2" t="s">
        <v>24503</v>
      </c>
      <c r="AA1458" s="1" t="s">
        <v>24628</v>
      </c>
      <c r="AB1458" s="1" t="s">
        <v>24629</v>
      </c>
      <c r="AC1458" s="1" t="s">
        <v>24630</v>
      </c>
      <c r="AD1458" s="1" t="s">
        <v>24631</v>
      </c>
      <c r="AG1458" s="1" t="s">
        <v>24632</v>
      </c>
      <c r="AH1458" s="1" t="s">
        <v>24639</v>
      </c>
      <c r="AJ1458" s="1" t="s">
        <v>24633</v>
      </c>
      <c r="AM1458" s="1" t="s">
        <v>24634</v>
      </c>
      <c r="AN1458" s="1" t="s">
        <v>24635</v>
      </c>
      <c r="AO1458" s="1" t="s">
        <v>24636</v>
      </c>
      <c r="AP1458" s="1" t="s">
        <v>24637</v>
      </c>
      <c r="AS1458" s="1" t="s">
        <v>24638</v>
      </c>
      <c r="AY1458" s="1" t="s">
        <v>75</v>
      </c>
      <c r="AZ1458" s="5">
        <v>1138</v>
      </c>
      <c r="BA1458" s="1" t="s">
        <v>80</v>
      </c>
      <c r="BB1458" s="1" t="s">
        <v>79</v>
      </c>
    </row>
    <row r="1459" spans="1:54" x14ac:dyDescent="0.3">
      <c r="A1459" s="1" t="s">
        <v>24640</v>
      </c>
      <c r="B1459" t="str">
        <f>RIGHT(Tabel_query[[#This Row],[Titel]],1)</f>
        <v>O</v>
      </c>
      <c r="C1459" t="str">
        <f>RIGHT(Tabel_query[[#This Row],[Titel]],LEN(Tabel_query[[#This Row],[Titel]])-2)</f>
        <v>OUDENAARDE_RKT_St_Martinus_Melden_O</v>
      </c>
      <c r="D1459">
        <f>SEARCH("_",Tabel_query[[#This Row],[Kolom2]])</f>
        <v>11</v>
      </c>
      <c r="E1459" t="str">
        <f>LEFT(Tabel_query[[#This Row],[Kolom2]],Tabel_query[[#This Row],[Kolom3]]-1)</f>
        <v>OUDENAARDE</v>
      </c>
      <c r="F1459" s="2" t="s">
        <v>70</v>
      </c>
      <c r="G1459" s="2" t="s">
        <v>72</v>
      </c>
      <c r="I1459" s="3" t="b">
        <v>1</v>
      </c>
      <c r="J1459" s="1" t="s">
        <v>24657</v>
      </c>
      <c r="L1459" s="3" t="b">
        <v>0</v>
      </c>
      <c r="P1459" s="2" t="s">
        <v>51</v>
      </c>
      <c r="Q1459" s="2" t="s">
        <v>137</v>
      </c>
      <c r="T1459" s="1" t="s">
        <v>379</v>
      </c>
      <c r="U1459" s="1" t="s">
        <v>24641</v>
      </c>
      <c r="V1459" s="1" t="s">
        <v>737</v>
      </c>
      <c r="W1459" s="1" t="s">
        <v>24480</v>
      </c>
      <c r="X1459" s="1" t="s">
        <v>24643</v>
      </c>
      <c r="Y1459" s="1" t="s">
        <v>24642</v>
      </c>
      <c r="Z1459" s="2" t="s">
        <v>24503</v>
      </c>
      <c r="AA1459" s="1" t="s">
        <v>24644</v>
      </c>
      <c r="AB1459" s="1" t="s">
        <v>24645</v>
      </c>
      <c r="AC1459" s="1" t="s">
        <v>24646</v>
      </c>
      <c r="AD1459" s="1" t="s">
        <v>24647</v>
      </c>
      <c r="AG1459" s="1" t="s">
        <v>24648</v>
      </c>
      <c r="AH1459" s="1" t="s">
        <v>24656</v>
      </c>
      <c r="AI1459" s="1" t="s">
        <v>24649</v>
      </c>
      <c r="AJ1459" s="1" t="s">
        <v>24650</v>
      </c>
      <c r="AM1459" s="1" t="s">
        <v>24651</v>
      </c>
      <c r="AN1459" s="1" t="s">
        <v>24652</v>
      </c>
      <c r="AO1459" s="1" t="s">
        <v>24653</v>
      </c>
      <c r="AP1459" s="1" t="s">
        <v>24654</v>
      </c>
      <c r="AS1459" s="1" t="s">
        <v>24655</v>
      </c>
      <c r="AV1459" s="1" t="s">
        <v>24658</v>
      </c>
      <c r="AY1459" s="1" t="s">
        <v>75</v>
      </c>
      <c r="AZ1459" s="5">
        <v>1139</v>
      </c>
      <c r="BA1459" s="1" t="s">
        <v>80</v>
      </c>
      <c r="BB1459" s="1" t="s">
        <v>79</v>
      </c>
    </row>
    <row r="1460" spans="1:54" x14ac:dyDescent="0.3">
      <c r="A1460" s="1" t="s">
        <v>24659</v>
      </c>
      <c r="B1460" t="str">
        <f>RIGHT(Tabel_query[[#This Row],[Titel]],1)</f>
        <v>O</v>
      </c>
      <c r="C1460" t="str">
        <f>RIGHT(Tabel_query[[#This Row],[Titel]],LEN(Tabel_query[[#This Row],[Titel]])-2)</f>
        <v>OUDENAARDE_RKT_St_Martinus_Volkegem_O</v>
      </c>
      <c r="D1460">
        <f>SEARCH("_",Tabel_query[[#This Row],[Kolom2]])</f>
        <v>11</v>
      </c>
      <c r="E1460" t="str">
        <f>LEFT(Tabel_query[[#This Row],[Kolom2]],Tabel_query[[#This Row],[Kolom3]]-1)</f>
        <v>OUDENAARDE</v>
      </c>
      <c r="F1460" s="2" t="s">
        <v>70</v>
      </c>
      <c r="G1460" s="2" t="s">
        <v>72</v>
      </c>
      <c r="I1460" s="3" t="b">
        <v>0</v>
      </c>
      <c r="P1460" s="2" t="s">
        <v>51</v>
      </c>
      <c r="Q1460" s="2" t="s">
        <v>137</v>
      </c>
      <c r="T1460" s="1" t="s">
        <v>379</v>
      </c>
      <c r="U1460" s="1" t="s">
        <v>24660</v>
      </c>
      <c r="V1460" s="1" t="s">
        <v>24661</v>
      </c>
      <c r="W1460" s="1" t="s">
        <v>24480</v>
      </c>
      <c r="X1460" s="1" t="s">
        <v>24663</v>
      </c>
      <c r="Y1460" s="1" t="s">
        <v>24662</v>
      </c>
      <c r="Z1460" s="2" t="s">
        <v>24503</v>
      </c>
      <c r="AA1460" s="1" t="s">
        <v>24664</v>
      </c>
      <c r="AB1460" s="1" t="s">
        <v>24665</v>
      </c>
      <c r="AC1460" s="1" t="s">
        <v>24666</v>
      </c>
      <c r="AD1460" s="1" t="s">
        <v>24667</v>
      </c>
      <c r="AG1460" s="1" t="s">
        <v>24668</v>
      </c>
      <c r="AH1460" s="1" t="s">
        <v>24675</v>
      </c>
      <c r="AI1460" s="1" t="s">
        <v>24669</v>
      </c>
      <c r="AJ1460" s="1" t="s">
        <v>24670</v>
      </c>
      <c r="AM1460" s="1" t="s">
        <v>24671</v>
      </c>
      <c r="AN1460" s="1" t="s">
        <v>24672</v>
      </c>
      <c r="AP1460" s="1" t="s">
        <v>24673</v>
      </c>
      <c r="AS1460" s="1" t="s">
        <v>24674</v>
      </c>
      <c r="AV1460" s="1" t="s">
        <v>24676</v>
      </c>
      <c r="AY1460" s="1" t="s">
        <v>75</v>
      </c>
      <c r="AZ1460" s="5">
        <v>1142</v>
      </c>
      <c r="BA1460" s="1" t="s">
        <v>80</v>
      </c>
      <c r="BB1460" s="1" t="s">
        <v>79</v>
      </c>
    </row>
    <row r="1461" spans="1:54" x14ac:dyDescent="0.3">
      <c r="A1461" s="1" t="s">
        <v>24677</v>
      </c>
      <c r="B1461" t="str">
        <f>RIGHT(Tabel_query[[#This Row],[Titel]],1)</f>
        <v>O</v>
      </c>
      <c r="C1461" t="str">
        <f>RIGHT(Tabel_query[[#This Row],[Titel]],LEN(Tabel_query[[#This Row],[Titel]])-2)</f>
        <v>OUDENAARDE_RKT_St_Martinus_Welden_O</v>
      </c>
      <c r="D1461">
        <f>SEARCH("_",Tabel_query[[#This Row],[Kolom2]])</f>
        <v>11</v>
      </c>
      <c r="E1461" t="str">
        <f>LEFT(Tabel_query[[#This Row],[Kolom2]],Tabel_query[[#This Row],[Kolom3]]-1)</f>
        <v>OUDENAARDE</v>
      </c>
      <c r="F1461" s="2" t="s">
        <v>70</v>
      </c>
      <c r="G1461" s="2" t="s">
        <v>72</v>
      </c>
      <c r="I1461" s="3" t="b">
        <v>0</v>
      </c>
      <c r="P1461" s="2" t="s">
        <v>51</v>
      </c>
      <c r="Q1461" s="2" t="s">
        <v>137</v>
      </c>
      <c r="T1461" s="1" t="s">
        <v>379</v>
      </c>
      <c r="U1461" s="1" t="s">
        <v>24625</v>
      </c>
      <c r="V1461" s="1" t="s">
        <v>1214</v>
      </c>
      <c r="W1461" s="1" t="s">
        <v>24480</v>
      </c>
      <c r="X1461" s="1" t="s">
        <v>24541</v>
      </c>
      <c r="Y1461" s="1" t="s">
        <v>24678</v>
      </c>
      <c r="Z1461" s="2" t="s">
        <v>24503</v>
      </c>
      <c r="AA1461" s="1" t="s">
        <v>24679</v>
      </c>
      <c r="AB1461" s="1" t="s">
        <v>24680</v>
      </c>
      <c r="AC1461" s="1" t="s">
        <v>24681</v>
      </c>
      <c r="AD1461" s="1" t="s">
        <v>24682</v>
      </c>
      <c r="AG1461" s="1" t="s">
        <v>24683</v>
      </c>
      <c r="AH1461" s="1" t="s">
        <v>24691</v>
      </c>
      <c r="AI1461" s="1" t="s">
        <v>24684</v>
      </c>
      <c r="AJ1461" s="1" t="s">
        <v>24685</v>
      </c>
      <c r="AM1461" s="1" t="s">
        <v>24686</v>
      </c>
      <c r="AN1461" s="1" t="s">
        <v>24687</v>
      </c>
      <c r="AO1461" s="1" t="s">
        <v>24688</v>
      </c>
      <c r="AP1461" s="1" t="s">
        <v>24689</v>
      </c>
      <c r="AS1461" s="1" t="s">
        <v>24690</v>
      </c>
      <c r="AV1461" s="1" t="s">
        <v>24692</v>
      </c>
      <c r="AY1461" s="1" t="s">
        <v>75</v>
      </c>
      <c r="AZ1461" s="5">
        <v>1143</v>
      </c>
      <c r="BA1461" s="1" t="s">
        <v>80</v>
      </c>
      <c r="BB1461" s="1" t="s">
        <v>79</v>
      </c>
    </row>
    <row r="1462" spans="1:54" x14ac:dyDescent="0.3">
      <c r="A1462" s="1" t="s">
        <v>24693</v>
      </c>
      <c r="B1462" t="str">
        <f>RIGHT(Tabel_query[[#This Row],[Titel]],1)</f>
        <v>O</v>
      </c>
      <c r="C1462" t="str">
        <f>RIGHT(Tabel_query[[#This Row],[Titel]],LEN(Tabel_query[[#This Row],[Titel]])-2)</f>
        <v>OUDENAARDE_RKT_St_Pietersbanden_O</v>
      </c>
      <c r="D1462">
        <f>SEARCH("_",Tabel_query[[#This Row],[Kolom2]])</f>
        <v>11</v>
      </c>
      <c r="E1462" t="str">
        <f>LEFT(Tabel_query[[#This Row],[Kolom2]],Tabel_query[[#This Row],[Kolom3]]-1)</f>
        <v>OUDENAARDE</v>
      </c>
      <c r="F1462" s="2" t="s">
        <v>70</v>
      </c>
      <c r="G1462" s="2" t="s">
        <v>72</v>
      </c>
      <c r="I1462" s="3" t="b">
        <v>0</v>
      </c>
      <c r="P1462" s="2" t="s">
        <v>51</v>
      </c>
      <c r="Q1462" s="2" t="s">
        <v>137</v>
      </c>
      <c r="T1462" s="1" t="s">
        <v>4090</v>
      </c>
      <c r="U1462" s="1" t="s">
        <v>24694</v>
      </c>
      <c r="V1462" s="1" t="s">
        <v>876</v>
      </c>
      <c r="W1462" s="1" t="s">
        <v>24480</v>
      </c>
      <c r="X1462" s="1" t="s">
        <v>24696</v>
      </c>
      <c r="Y1462" s="1" t="s">
        <v>24695</v>
      </c>
      <c r="Z1462" s="2" t="s">
        <v>24503</v>
      </c>
      <c r="AA1462" s="1" t="s">
        <v>24697</v>
      </c>
      <c r="AB1462" s="1" t="s">
        <v>24698</v>
      </c>
      <c r="AC1462" s="1" t="s">
        <v>24699</v>
      </c>
      <c r="AD1462" s="1" t="s">
        <v>24700</v>
      </c>
      <c r="AG1462" s="1" t="s">
        <v>24701</v>
      </c>
      <c r="AH1462" s="1" t="s">
        <v>24709</v>
      </c>
      <c r="AI1462" s="1" t="s">
        <v>24702</v>
      </c>
      <c r="AJ1462" s="1" t="s">
        <v>24703</v>
      </c>
      <c r="AM1462" s="1" t="s">
        <v>24704</v>
      </c>
      <c r="AN1462" s="1" t="s">
        <v>24705</v>
      </c>
      <c r="AO1462" s="1" t="s">
        <v>24706</v>
      </c>
      <c r="AP1462" s="1" t="s">
        <v>24707</v>
      </c>
      <c r="AS1462" s="1" t="s">
        <v>24708</v>
      </c>
      <c r="AV1462" s="1" t="s">
        <v>24710</v>
      </c>
      <c r="AY1462" s="1" t="s">
        <v>75</v>
      </c>
      <c r="AZ1462" s="5">
        <v>1132</v>
      </c>
      <c r="BA1462" s="1" t="s">
        <v>80</v>
      </c>
      <c r="BB1462" s="1" t="s">
        <v>79</v>
      </c>
    </row>
    <row r="1463" spans="1:54" x14ac:dyDescent="0.3">
      <c r="A1463" s="1" t="s">
        <v>24711</v>
      </c>
      <c r="B1463" t="str">
        <f>RIGHT(Tabel_query[[#This Row],[Titel]],1)</f>
        <v>O</v>
      </c>
      <c r="C1463" t="str">
        <f>RIGHT(Tabel_query[[#This Row],[Titel]],LEN(Tabel_query[[#This Row],[Titel]])-2)</f>
        <v>OUDENAARDE_RKT_St_Vedastus_O</v>
      </c>
      <c r="D1463">
        <f>SEARCH("_",Tabel_query[[#This Row],[Kolom2]])</f>
        <v>11</v>
      </c>
      <c r="E1463" t="str">
        <f>LEFT(Tabel_query[[#This Row],[Kolom2]],Tabel_query[[#This Row],[Kolom3]]-1)</f>
        <v>OUDENAARDE</v>
      </c>
      <c r="F1463" s="2" t="s">
        <v>70</v>
      </c>
      <c r="G1463" s="2" t="s">
        <v>72</v>
      </c>
      <c r="I1463" s="3" t="b">
        <v>0</v>
      </c>
      <c r="P1463" s="2" t="s">
        <v>51</v>
      </c>
      <c r="Q1463" s="2" t="s">
        <v>137</v>
      </c>
      <c r="T1463" s="1" t="s">
        <v>24727</v>
      </c>
      <c r="U1463" s="1" t="s">
        <v>24712</v>
      </c>
      <c r="V1463" s="1" t="s">
        <v>817</v>
      </c>
      <c r="W1463" s="1" t="s">
        <v>24480</v>
      </c>
      <c r="X1463" s="1" t="s">
        <v>24714</v>
      </c>
      <c r="Y1463" s="1" t="s">
        <v>24713</v>
      </c>
      <c r="Z1463" s="2" t="s">
        <v>24503</v>
      </c>
      <c r="AA1463" s="1" t="s">
        <v>24715</v>
      </c>
      <c r="AB1463" s="1" t="s">
        <v>24716</v>
      </c>
      <c r="AC1463" s="1" t="s">
        <v>24717</v>
      </c>
      <c r="AD1463" s="1" t="s">
        <v>24718</v>
      </c>
      <c r="AG1463" s="1" t="s">
        <v>24719</v>
      </c>
      <c r="AH1463" s="1" t="s">
        <v>24728</v>
      </c>
      <c r="AI1463" s="1" t="s">
        <v>24720</v>
      </c>
      <c r="AJ1463" s="1" t="s">
        <v>24721</v>
      </c>
      <c r="AM1463" s="1" t="s">
        <v>24722</v>
      </c>
      <c r="AN1463" s="1" t="s">
        <v>24723</v>
      </c>
      <c r="AO1463" s="1" t="s">
        <v>24724</v>
      </c>
      <c r="AP1463" s="1" t="s">
        <v>24725</v>
      </c>
      <c r="AS1463" s="1" t="s">
        <v>24726</v>
      </c>
      <c r="AV1463" s="1" t="s">
        <v>24729</v>
      </c>
      <c r="AY1463" s="1" t="s">
        <v>75</v>
      </c>
      <c r="AZ1463" s="5">
        <v>1141</v>
      </c>
      <c r="BA1463" s="1" t="s">
        <v>80</v>
      </c>
      <c r="BB1463" s="1" t="s">
        <v>79</v>
      </c>
    </row>
    <row r="1464" spans="1:54" x14ac:dyDescent="0.3">
      <c r="A1464" s="1" t="s">
        <v>24730</v>
      </c>
      <c r="B1464" t="str">
        <f>RIGHT(Tabel_query[[#This Row],[Titel]],1)</f>
        <v>O</v>
      </c>
      <c r="C1464" t="str">
        <f>RIGHT(Tabel_query[[#This Row],[Titel]],LEN(Tabel_query[[#This Row],[Titel]])-2)</f>
        <v>OUDENAARDE_RKT_St_Walburga_O</v>
      </c>
      <c r="D1464">
        <f>SEARCH("_",Tabel_query[[#This Row],[Kolom2]])</f>
        <v>11</v>
      </c>
      <c r="E1464" t="str">
        <f>LEFT(Tabel_query[[#This Row],[Kolom2]],Tabel_query[[#This Row],[Kolom3]]-1)</f>
        <v>OUDENAARDE</v>
      </c>
      <c r="F1464" s="2" t="s">
        <v>235</v>
      </c>
      <c r="G1464" s="2" t="s">
        <v>72</v>
      </c>
      <c r="H1464" s="1" t="s">
        <v>24742</v>
      </c>
      <c r="I1464" s="3" t="b">
        <v>0</v>
      </c>
      <c r="L1464" s="3" t="b">
        <v>0</v>
      </c>
      <c r="P1464" s="2" t="s">
        <v>51</v>
      </c>
      <c r="Q1464" s="2" t="s">
        <v>137</v>
      </c>
      <c r="T1464" s="1" t="s">
        <v>451</v>
      </c>
      <c r="U1464" s="1" t="s">
        <v>3246</v>
      </c>
      <c r="V1464" s="1" t="s">
        <v>1072</v>
      </c>
      <c r="W1464" s="1" t="s">
        <v>24480</v>
      </c>
      <c r="X1464" s="1" t="s">
        <v>24731</v>
      </c>
      <c r="Y1464" s="1" t="s">
        <v>24481</v>
      </c>
      <c r="Z1464" s="2" t="s">
        <v>24503</v>
      </c>
      <c r="AA1464" s="1" t="s">
        <v>24732</v>
      </c>
      <c r="AB1464" s="1" t="s">
        <v>24733</v>
      </c>
      <c r="AC1464" s="1" t="s">
        <v>24734</v>
      </c>
      <c r="AD1464" s="1" t="s">
        <v>24735</v>
      </c>
      <c r="AG1464" s="1" t="s">
        <v>24579</v>
      </c>
      <c r="AH1464" s="1" t="s">
        <v>24587</v>
      </c>
      <c r="AI1464" s="1" t="s">
        <v>24580</v>
      </c>
      <c r="AJ1464" s="1" t="s">
        <v>24736</v>
      </c>
      <c r="AM1464" s="1" t="s">
        <v>24737</v>
      </c>
      <c r="AN1464" s="1" t="s">
        <v>24738</v>
      </c>
      <c r="AO1464" s="1" t="s">
        <v>24739</v>
      </c>
      <c r="AP1464" s="1" t="s">
        <v>24740</v>
      </c>
      <c r="AS1464" s="1" t="s">
        <v>24741</v>
      </c>
      <c r="AV1464" s="1" t="s">
        <v>24743</v>
      </c>
      <c r="AY1464" s="1" t="s">
        <v>75</v>
      </c>
      <c r="AZ1464" s="5">
        <v>1131</v>
      </c>
      <c r="BA1464" s="1" t="s">
        <v>80</v>
      </c>
      <c r="BB1464" s="1" t="s">
        <v>79</v>
      </c>
    </row>
    <row r="1465" spans="1:54" x14ac:dyDescent="0.3">
      <c r="A1465" s="1" t="s">
        <v>24744</v>
      </c>
      <c r="B1465" t="str">
        <f>RIGHT(Tabel_query[[#This Row],[Titel]],1)</f>
        <v>W</v>
      </c>
      <c r="C1465" t="str">
        <f>RIGHT(Tabel_query[[#This Row],[Titel]],LEN(Tabel_query[[#This Row],[Titel]])-2)</f>
        <v>OUDENBURG_RKT_OL_Vrouw_W</v>
      </c>
      <c r="D1465">
        <f>SEARCH("_",Tabel_query[[#This Row],[Kolom2]])</f>
        <v>10</v>
      </c>
      <c r="E1465" t="str">
        <f>LEFT(Tabel_query[[#This Row],[Kolom2]],Tabel_query[[#This Row],[Kolom3]]-1)</f>
        <v>OUDENBURG</v>
      </c>
      <c r="F1465" s="2" t="s">
        <v>70</v>
      </c>
      <c r="G1465" s="2" t="s">
        <v>72</v>
      </c>
      <c r="I1465" s="3" t="b">
        <v>0</v>
      </c>
      <c r="L1465" s="3" t="b">
        <v>1</v>
      </c>
      <c r="M1465" s="1" t="s">
        <v>24763</v>
      </c>
      <c r="P1465" s="2" t="s">
        <v>928</v>
      </c>
      <c r="Q1465" s="2" t="s">
        <v>137</v>
      </c>
      <c r="T1465" s="1" t="s">
        <v>6244</v>
      </c>
      <c r="U1465" s="1" t="s">
        <v>8222</v>
      </c>
      <c r="V1465" s="1" t="s">
        <v>258</v>
      </c>
      <c r="W1465" s="1" t="s">
        <v>24745</v>
      </c>
      <c r="X1465" s="1" t="s">
        <v>24747</v>
      </c>
      <c r="Y1465" s="1" t="s">
        <v>24746</v>
      </c>
      <c r="Z1465" s="2" t="s">
        <v>24762</v>
      </c>
      <c r="AA1465" s="1" t="s">
        <v>24748</v>
      </c>
      <c r="AB1465" s="1" t="s">
        <v>24749</v>
      </c>
      <c r="AC1465" s="1" t="s">
        <v>24750</v>
      </c>
      <c r="AD1465" s="1" t="s">
        <v>24751</v>
      </c>
      <c r="AE1465" s="2" t="s">
        <v>78</v>
      </c>
      <c r="AF1465" s="4">
        <v>42830</v>
      </c>
      <c r="AG1465" s="1" t="s">
        <v>24752</v>
      </c>
      <c r="AH1465" s="1" t="s">
        <v>24760</v>
      </c>
      <c r="AI1465" s="1" t="s">
        <v>24753</v>
      </c>
      <c r="AJ1465" s="1" t="s">
        <v>24754</v>
      </c>
      <c r="AK1465" s="2" t="s">
        <v>77</v>
      </c>
      <c r="AL1465" s="4">
        <v>42830</v>
      </c>
      <c r="AM1465" s="1" t="s">
        <v>24755</v>
      </c>
      <c r="AN1465" s="1" t="s">
        <v>24756</v>
      </c>
      <c r="AO1465" s="1" t="s">
        <v>24757</v>
      </c>
      <c r="AP1465" s="1" t="s">
        <v>24758</v>
      </c>
      <c r="AQ1465" s="2" t="s">
        <v>78</v>
      </c>
      <c r="AR1465" s="4">
        <v>42830</v>
      </c>
      <c r="AS1465" s="1" t="s">
        <v>24759</v>
      </c>
      <c r="AT1465" s="2" t="s">
        <v>78</v>
      </c>
      <c r="AU1465" s="4">
        <v>41736</v>
      </c>
      <c r="AV1465" s="1" t="s">
        <v>24761</v>
      </c>
      <c r="AW1465" s="2" t="s">
        <v>77</v>
      </c>
      <c r="AX1465" s="4">
        <v>42830</v>
      </c>
      <c r="AY1465" s="1" t="s">
        <v>75</v>
      </c>
      <c r="AZ1465" s="5">
        <v>1511</v>
      </c>
      <c r="BA1465" s="1" t="s">
        <v>80</v>
      </c>
      <c r="BB1465" s="1" t="s">
        <v>79</v>
      </c>
    </row>
    <row r="1466" spans="1:54" x14ac:dyDescent="0.3">
      <c r="A1466" s="1" t="s">
        <v>24764</v>
      </c>
      <c r="B1466" t="str">
        <f>RIGHT(Tabel_query[[#This Row],[Titel]],1)</f>
        <v>W</v>
      </c>
      <c r="C1466" t="str">
        <f>RIGHT(Tabel_query[[#This Row],[Titel]],LEN(Tabel_query[[#This Row],[Titel]])-2)</f>
        <v>OUDENBURG_RKT_St_Audomarus_W</v>
      </c>
      <c r="D1466">
        <f>SEARCH("_",Tabel_query[[#This Row],[Kolom2]])</f>
        <v>10</v>
      </c>
      <c r="E1466" t="str">
        <f>LEFT(Tabel_query[[#This Row],[Kolom2]],Tabel_query[[#This Row],[Kolom3]]-1)</f>
        <v>OUDENBURG</v>
      </c>
      <c r="F1466" s="2" t="s">
        <v>70</v>
      </c>
      <c r="G1466" s="2" t="s">
        <v>72</v>
      </c>
      <c r="I1466" s="3" t="b">
        <v>0</v>
      </c>
      <c r="L1466" s="3" t="b">
        <v>1</v>
      </c>
      <c r="M1466" s="1" t="s">
        <v>16004</v>
      </c>
      <c r="P1466" s="2" t="s">
        <v>928</v>
      </c>
      <c r="Q1466" s="2" t="s">
        <v>137</v>
      </c>
      <c r="T1466" s="1" t="s">
        <v>966</v>
      </c>
      <c r="U1466" s="1" t="s">
        <v>24765</v>
      </c>
      <c r="V1466" s="1" t="s">
        <v>54</v>
      </c>
      <c r="W1466" s="1" t="s">
        <v>24745</v>
      </c>
      <c r="X1466" s="1" t="s">
        <v>24766</v>
      </c>
      <c r="Y1466" s="1" t="s">
        <v>24746</v>
      </c>
      <c r="Z1466" s="2" t="s">
        <v>24762</v>
      </c>
      <c r="AA1466" s="1" t="s">
        <v>24767</v>
      </c>
      <c r="AB1466" s="1" t="s">
        <v>24768</v>
      </c>
      <c r="AC1466" s="1" t="s">
        <v>24769</v>
      </c>
      <c r="AD1466" s="1" t="s">
        <v>24770</v>
      </c>
      <c r="AE1466" s="2" t="s">
        <v>78</v>
      </c>
      <c r="AF1466" s="4">
        <v>42859</v>
      </c>
      <c r="AG1466" s="1" t="s">
        <v>24771</v>
      </c>
      <c r="AH1466" s="1" t="s">
        <v>24779</v>
      </c>
      <c r="AI1466" s="1" t="s">
        <v>24772</v>
      </c>
      <c r="AJ1466" s="1" t="s">
        <v>24773</v>
      </c>
      <c r="AK1466" s="2" t="s">
        <v>78</v>
      </c>
      <c r="AL1466" s="4">
        <v>42859</v>
      </c>
      <c r="AM1466" s="1" t="s">
        <v>24774</v>
      </c>
      <c r="AN1466" s="1" t="s">
        <v>24775</v>
      </c>
      <c r="AO1466" s="1" t="s">
        <v>24776</v>
      </c>
      <c r="AP1466" s="1" t="s">
        <v>24777</v>
      </c>
      <c r="AQ1466" s="2" t="s">
        <v>77</v>
      </c>
      <c r="AR1466" s="4">
        <v>42859</v>
      </c>
      <c r="AS1466" s="1" t="s">
        <v>24778</v>
      </c>
      <c r="AT1466" s="2" t="s">
        <v>77</v>
      </c>
      <c r="AU1466" s="4">
        <v>42859</v>
      </c>
      <c r="AV1466" s="1" t="s">
        <v>24780</v>
      </c>
      <c r="AW1466" s="2" t="s">
        <v>78</v>
      </c>
      <c r="AX1466" s="4">
        <v>42859</v>
      </c>
      <c r="AY1466" s="1" t="s">
        <v>75</v>
      </c>
      <c r="AZ1466" s="5">
        <v>1512</v>
      </c>
      <c r="BA1466" s="1" t="s">
        <v>80</v>
      </c>
      <c r="BB1466" s="1" t="s">
        <v>79</v>
      </c>
    </row>
    <row r="1467" spans="1:54" x14ac:dyDescent="0.3">
      <c r="A1467" s="1" t="s">
        <v>24781</v>
      </c>
      <c r="B1467" t="str">
        <f>RIGHT(Tabel_query[[#This Row],[Titel]],1)</f>
        <v>W</v>
      </c>
      <c r="C1467" t="str">
        <f>RIGHT(Tabel_query[[#This Row],[Titel]],LEN(Tabel_query[[#This Row],[Titel]])-2)</f>
        <v>OUDENBURG_RKT_St_Eligius_W</v>
      </c>
      <c r="D1467">
        <f>SEARCH("_",Tabel_query[[#This Row],[Kolom2]])</f>
        <v>10</v>
      </c>
      <c r="E1467" t="str">
        <f>LEFT(Tabel_query[[#This Row],[Kolom2]],Tabel_query[[#This Row],[Kolom3]]-1)</f>
        <v>OUDENBURG</v>
      </c>
      <c r="F1467" s="2" t="s">
        <v>70</v>
      </c>
      <c r="G1467" s="2" t="s">
        <v>72</v>
      </c>
      <c r="I1467" s="3" t="b">
        <v>0</v>
      </c>
      <c r="L1467" s="3" t="b">
        <v>1</v>
      </c>
      <c r="M1467" s="1" t="s">
        <v>17613</v>
      </c>
      <c r="P1467" s="2" t="s">
        <v>928</v>
      </c>
      <c r="Q1467" s="2" t="s">
        <v>137</v>
      </c>
      <c r="T1467" s="1" t="s">
        <v>14528</v>
      </c>
      <c r="U1467" s="1" t="s">
        <v>5422</v>
      </c>
      <c r="V1467" s="1" t="s">
        <v>24782</v>
      </c>
      <c r="W1467" s="1" t="s">
        <v>24745</v>
      </c>
      <c r="X1467" s="1" t="s">
        <v>24783</v>
      </c>
      <c r="Y1467" s="1" t="s">
        <v>24746</v>
      </c>
      <c r="Z1467" s="2" t="s">
        <v>24762</v>
      </c>
      <c r="AA1467" s="1" t="s">
        <v>24784</v>
      </c>
      <c r="AB1467" s="1" t="s">
        <v>24785</v>
      </c>
      <c r="AC1467" s="1" t="s">
        <v>24786</v>
      </c>
      <c r="AD1467" s="1" t="s">
        <v>24787</v>
      </c>
      <c r="AE1467" s="2" t="s">
        <v>77</v>
      </c>
      <c r="AF1467" s="4">
        <v>42844</v>
      </c>
      <c r="AG1467" s="1" t="s">
        <v>24788</v>
      </c>
      <c r="AH1467" s="1" t="s">
        <v>24796</v>
      </c>
      <c r="AI1467" s="1" t="s">
        <v>24789</v>
      </c>
      <c r="AJ1467" s="1" t="s">
        <v>24790</v>
      </c>
      <c r="AK1467" s="2" t="s">
        <v>78</v>
      </c>
      <c r="AL1467" s="4">
        <v>42844</v>
      </c>
      <c r="AM1467" s="1" t="s">
        <v>24791</v>
      </c>
      <c r="AN1467" s="1" t="s">
        <v>24792</v>
      </c>
      <c r="AO1467" s="1" t="s">
        <v>24793</v>
      </c>
      <c r="AP1467" s="1" t="s">
        <v>24794</v>
      </c>
      <c r="AQ1467" s="2" t="s">
        <v>77</v>
      </c>
      <c r="AR1467" s="4">
        <v>42844</v>
      </c>
      <c r="AS1467" s="1" t="s">
        <v>24795</v>
      </c>
      <c r="AT1467" s="2" t="s">
        <v>78</v>
      </c>
      <c r="AU1467" s="4">
        <v>41737</v>
      </c>
      <c r="AV1467" s="1" t="s">
        <v>24797</v>
      </c>
      <c r="AW1467" s="2" t="s">
        <v>78</v>
      </c>
      <c r="AX1467" s="4">
        <v>41737</v>
      </c>
      <c r="AY1467" s="1" t="s">
        <v>75</v>
      </c>
      <c r="AZ1467" s="5">
        <v>1513</v>
      </c>
      <c r="BA1467" s="1" t="s">
        <v>80</v>
      </c>
      <c r="BB1467" s="1" t="s">
        <v>79</v>
      </c>
    </row>
    <row r="1468" spans="1:54" x14ac:dyDescent="0.3">
      <c r="A1468" s="1" t="s">
        <v>24798</v>
      </c>
      <c r="B1468" t="str">
        <f>RIGHT(Tabel_query[[#This Row],[Titel]],1)</f>
        <v>W</v>
      </c>
      <c r="C1468" t="str">
        <f>RIGHT(Tabel_query[[#This Row],[Titel]],LEN(Tabel_query[[#This Row],[Titel]])-2)</f>
        <v>OUDENBURG_RKT_St_Michiel_W</v>
      </c>
      <c r="D1468">
        <f>SEARCH("_",Tabel_query[[#This Row],[Kolom2]])</f>
        <v>10</v>
      </c>
      <c r="E1468" t="str">
        <f>LEFT(Tabel_query[[#This Row],[Kolom2]],Tabel_query[[#This Row],[Kolom3]]-1)</f>
        <v>OUDENBURG</v>
      </c>
      <c r="F1468" s="2" t="s">
        <v>70</v>
      </c>
      <c r="G1468" s="2" t="s">
        <v>72</v>
      </c>
      <c r="I1468" s="3" t="b">
        <v>0</v>
      </c>
      <c r="L1468" s="3" t="b">
        <v>1</v>
      </c>
      <c r="M1468" s="1" t="s">
        <v>15374</v>
      </c>
      <c r="P1468" s="2" t="s">
        <v>928</v>
      </c>
      <c r="Q1468" s="2" t="s">
        <v>137</v>
      </c>
      <c r="T1468" s="1" t="s">
        <v>6485</v>
      </c>
      <c r="U1468" s="1" t="s">
        <v>10240</v>
      </c>
      <c r="V1468" s="1" t="s">
        <v>19197</v>
      </c>
      <c r="W1468" s="1" t="s">
        <v>24745</v>
      </c>
      <c r="X1468" s="1" t="s">
        <v>24800</v>
      </c>
      <c r="Y1468" s="1" t="s">
        <v>24799</v>
      </c>
      <c r="Z1468" s="2" t="s">
        <v>24762</v>
      </c>
      <c r="AA1468" s="1" t="s">
        <v>24801</v>
      </c>
      <c r="AB1468" s="1" t="s">
        <v>24802</v>
      </c>
      <c r="AC1468" s="1" t="s">
        <v>24803</v>
      </c>
      <c r="AD1468" s="1" t="s">
        <v>24804</v>
      </c>
      <c r="AE1468" s="2" t="s">
        <v>77</v>
      </c>
      <c r="AF1468" s="4">
        <v>42872</v>
      </c>
      <c r="AG1468" s="1" t="s">
        <v>24805</v>
      </c>
      <c r="AH1468" s="1" t="s">
        <v>24810</v>
      </c>
      <c r="AI1468" s="1" t="s">
        <v>24806</v>
      </c>
      <c r="AJ1468" s="1" t="s">
        <v>24807</v>
      </c>
      <c r="AK1468" s="2" t="s">
        <v>77</v>
      </c>
      <c r="AL1468" s="4">
        <v>42872</v>
      </c>
      <c r="AM1468" s="1" t="s">
        <v>24808</v>
      </c>
      <c r="AQ1468" s="2" t="s">
        <v>78</v>
      </c>
      <c r="AR1468" s="4">
        <v>42872</v>
      </c>
      <c r="AS1468" s="1" t="s">
        <v>24809</v>
      </c>
      <c r="AT1468" s="2" t="s">
        <v>78</v>
      </c>
      <c r="AV1468" s="1" t="s">
        <v>24811</v>
      </c>
      <c r="AW1468" s="2" t="s">
        <v>78</v>
      </c>
      <c r="AY1468" s="1" t="s">
        <v>75</v>
      </c>
      <c r="AZ1468" s="5">
        <v>1514</v>
      </c>
      <c r="BA1468" s="1" t="s">
        <v>80</v>
      </c>
      <c r="BB1468" s="1" t="s">
        <v>79</v>
      </c>
    </row>
    <row r="1469" spans="1:54" x14ac:dyDescent="0.3">
      <c r="A1469" s="1" t="s">
        <v>24812</v>
      </c>
      <c r="B1469" t="str">
        <f>RIGHT(Tabel_query[[#This Row],[Titel]],1)</f>
        <v>L</v>
      </c>
      <c r="C1469" t="str">
        <f>RIGHT(Tabel_query[[#This Row],[Titel]],LEN(Tabel_query[[#This Row],[Titel]])-2)</f>
        <v>OUDSBERGEN_RKT_OLV_der_Kempen_L</v>
      </c>
      <c r="D1469">
        <f>SEARCH("_",Tabel_query[[#This Row],[Kolom2]])</f>
        <v>11</v>
      </c>
      <c r="E1469" t="str">
        <f>LEFT(Tabel_query[[#This Row],[Kolom2]],Tabel_query[[#This Row],[Kolom3]]-1)</f>
        <v>OUDSBERGEN</v>
      </c>
      <c r="F1469" s="2" t="s">
        <v>70</v>
      </c>
      <c r="G1469" s="2" t="s">
        <v>72</v>
      </c>
      <c r="I1469" s="3" t="b">
        <v>0</v>
      </c>
      <c r="L1469" s="3" t="b">
        <v>1</v>
      </c>
      <c r="P1469" s="2" t="s">
        <v>874</v>
      </c>
      <c r="Q1469" s="2" t="s">
        <v>137</v>
      </c>
      <c r="T1469" s="1" t="s">
        <v>24829</v>
      </c>
      <c r="U1469" s="1" t="s">
        <v>24813</v>
      </c>
      <c r="W1469" s="1" t="s">
        <v>24814</v>
      </c>
      <c r="X1469" s="1" t="s">
        <v>24816</v>
      </c>
      <c r="Y1469" s="1" t="s">
        <v>24815</v>
      </c>
      <c r="Z1469" s="2" t="s">
        <v>24832</v>
      </c>
      <c r="AA1469" s="1" t="s">
        <v>24817</v>
      </c>
      <c r="AB1469" s="1" t="s">
        <v>24818</v>
      </c>
      <c r="AC1469" s="1" t="s">
        <v>24819</v>
      </c>
      <c r="AD1469" s="1" t="s">
        <v>24820</v>
      </c>
      <c r="AE1469" s="2" t="s">
        <v>78</v>
      </c>
      <c r="AF1469" s="4">
        <v>42870</v>
      </c>
      <c r="AG1469" s="1" t="s">
        <v>24821</v>
      </c>
      <c r="AH1469" s="1" t="s">
        <v>24830</v>
      </c>
      <c r="AI1469" s="1" t="s">
        <v>24822</v>
      </c>
      <c r="AJ1469" s="1" t="s">
        <v>24823</v>
      </c>
      <c r="AK1469" s="2" t="s">
        <v>78</v>
      </c>
      <c r="AL1469" s="4">
        <v>42870</v>
      </c>
      <c r="AM1469" s="1" t="s">
        <v>24824</v>
      </c>
      <c r="AN1469" s="1" t="s">
        <v>24825</v>
      </c>
      <c r="AO1469" s="1" t="s">
        <v>24826</v>
      </c>
      <c r="AP1469" s="1" t="s">
        <v>24827</v>
      </c>
      <c r="AQ1469" s="2" t="s">
        <v>78</v>
      </c>
      <c r="AR1469" s="4">
        <v>42870</v>
      </c>
      <c r="AS1469" s="1" t="s">
        <v>24828</v>
      </c>
      <c r="AT1469" s="2" t="s">
        <v>77</v>
      </c>
      <c r="AU1469" s="4">
        <v>42870</v>
      </c>
      <c r="AV1469" s="1" t="s">
        <v>24831</v>
      </c>
      <c r="AW1469" s="2" t="s">
        <v>77</v>
      </c>
      <c r="AX1469" s="4">
        <v>42870</v>
      </c>
      <c r="AY1469" s="1" t="s">
        <v>75</v>
      </c>
      <c r="AZ1469" s="5">
        <v>701</v>
      </c>
      <c r="BA1469" s="1" t="s">
        <v>80</v>
      </c>
      <c r="BB1469" s="1" t="s">
        <v>79</v>
      </c>
    </row>
    <row r="1470" spans="1:54" x14ac:dyDescent="0.3">
      <c r="A1470" s="1" t="s">
        <v>24833</v>
      </c>
      <c r="B1470" t="str">
        <f>RIGHT(Tabel_query[[#This Row],[Titel]],1)</f>
        <v>L</v>
      </c>
      <c r="C1470" t="str">
        <f>RIGHT(Tabel_query[[#This Row],[Titel]],LEN(Tabel_query[[#This Row],[Titel]])-2)</f>
        <v>OUDSBERGEN_RKT_OLV_Tenhemelopn_Wijsh_L</v>
      </c>
      <c r="D1470">
        <f>SEARCH("_",Tabel_query[[#This Row],[Kolom2]])</f>
        <v>11</v>
      </c>
      <c r="E1470" t="str">
        <f>LEFT(Tabel_query[[#This Row],[Kolom2]],Tabel_query[[#This Row],[Kolom3]]-1)</f>
        <v>OUDSBERGEN</v>
      </c>
      <c r="F1470" s="2" t="s">
        <v>70</v>
      </c>
      <c r="G1470" s="2" t="s">
        <v>72</v>
      </c>
      <c r="I1470" s="3" t="b">
        <v>0</v>
      </c>
      <c r="L1470" s="3" t="b">
        <v>1</v>
      </c>
      <c r="P1470" s="2" t="s">
        <v>874</v>
      </c>
      <c r="Q1470" s="2" t="s">
        <v>137</v>
      </c>
      <c r="T1470" s="1" t="s">
        <v>24850</v>
      </c>
      <c r="U1470" s="1" t="s">
        <v>24834</v>
      </c>
      <c r="V1470" s="1" t="s">
        <v>2912</v>
      </c>
      <c r="W1470" s="1" t="s">
        <v>24835</v>
      </c>
      <c r="X1470" s="1" t="s">
        <v>24837</v>
      </c>
      <c r="Y1470" s="1" t="s">
        <v>24836</v>
      </c>
      <c r="Z1470" s="2" t="s">
        <v>2491</v>
      </c>
      <c r="AA1470" s="1" t="s">
        <v>24838</v>
      </c>
      <c r="AB1470" s="1" t="s">
        <v>24839</v>
      </c>
      <c r="AC1470" s="1" t="s">
        <v>24840</v>
      </c>
      <c r="AD1470" s="1" t="s">
        <v>24841</v>
      </c>
      <c r="AE1470" s="2" t="s">
        <v>78</v>
      </c>
      <c r="AF1470" s="4">
        <v>42829</v>
      </c>
      <c r="AG1470" s="1" t="s">
        <v>24842</v>
      </c>
      <c r="AH1470" s="1" t="s">
        <v>24851</v>
      </c>
      <c r="AI1470" s="1" t="s">
        <v>24843</v>
      </c>
      <c r="AJ1470" s="1" t="s">
        <v>24844</v>
      </c>
      <c r="AK1470" s="2" t="s">
        <v>78</v>
      </c>
      <c r="AL1470" s="4">
        <v>42829</v>
      </c>
      <c r="AM1470" s="1" t="s">
        <v>24845</v>
      </c>
      <c r="AN1470" s="1" t="s">
        <v>24846</v>
      </c>
      <c r="AO1470" s="1" t="s">
        <v>24847</v>
      </c>
      <c r="AP1470" s="1" t="s">
        <v>24848</v>
      </c>
      <c r="AQ1470" s="2" t="s">
        <v>77</v>
      </c>
      <c r="AR1470" s="4">
        <v>42829</v>
      </c>
      <c r="AS1470" s="1" t="s">
        <v>24849</v>
      </c>
      <c r="AT1470" s="2" t="s">
        <v>77</v>
      </c>
      <c r="AU1470" s="4">
        <v>42829</v>
      </c>
      <c r="AV1470" s="1" t="s">
        <v>24852</v>
      </c>
      <c r="AW1470" s="2" t="s">
        <v>78</v>
      </c>
      <c r="AX1470" s="4">
        <v>41731</v>
      </c>
      <c r="AY1470" s="1" t="s">
        <v>75</v>
      </c>
      <c r="AZ1470" s="5">
        <v>687</v>
      </c>
      <c r="BA1470" s="1" t="s">
        <v>80</v>
      </c>
      <c r="BB1470" s="1" t="s">
        <v>79</v>
      </c>
    </row>
    <row r="1471" spans="1:54" x14ac:dyDescent="0.3">
      <c r="A1471" s="1" t="s">
        <v>24853</v>
      </c>
      <c r="B1471" t="str">
        <f>RIGHT(Tabel_query[[#This Row],[Titel]],1)</f>
        <v>L</v>
      </c>
      <c r="C1471" t="str">
        <f>RIGHT(Tabel_query[[#This Row],[Titel]],LEN(Tabel_query[[#This Row],[Titel]])-2)</f>
        <v>OUDSBERGEN_RKT_St_Gertrudis_Gruitrode_L</v>
      </c>
      <c r="D1471">
        <f>SEARCH("_",Tabel_query[[#This Row],[Kolom2]])</f>
        <v>11</v>
      </c>
      <c r="E1471" t="str">
        <f>LEFT(Tabel_query[[#This Row],[Kolom2]],Tabel_query[[#This Row],[Kolom3]]-1)</f>
        <v>OUDSBERGEN</v>
      </c>
      <c r="F1471" s="2" t="s">
        <v>70</v>
      </c>
      <c r="G1471" s="2" t="s">
        <v>72</v>
      </c>
      <c r="I1471" s="3" t="b">
        <v>0</v>
      </c>
      <c r="P1471" s="2" t="s">
        <v>874</v>
      </c>
      <c r="Q1471" s="2" t="s">
        <v>137</v>
      </c>
      <c r="T1471" s="1" t="s">
        <v>24869</v>
      </c>
      <c r="U1471" s="1" t="s">
        <v>24854</v>
      </c>
      <c r="V1471" s="1" t="s">
        <v>2039</v>
      </c>
      <c r="W1471" s="1" t="s">
        <v>24835</v>
      </c>
      <c r="X1471" s="1" t="s">
        <v>24856</v>
      </c>
      <c r="Y1471" s="1" t="s">
        <v>24855</v>
      </c>
      <c r="Z1471" s="2" t="s">
        <v>24871</v>
      </c>
      <c r="AA1471" s="1" t="s">
        <v>24857</v>
      </c>
      <c r="AB1471" s="1" t="s">
        <v>24858</v>
      </c>
      <c r="AC1471" s="1" t="s">
        <v>24859</v>
      </c>
      <c r="AD1471" s="1" t="s">
        <v>24860</v>
      </c>
      <c r="AG1471" s="1" t="s">
        <v>24861</v>
      </c>
      <c r="AH1471" s="1" t="s">
        <v>24870</v>
      </c>
      <c r="AI1471" s="1" t="s">
        <v>24862</v>
      </c>
      <c r="AJ1471" s="1" t="s">
        <v>24863</v>
      </c>
      <c r="AM1471" s="1" t="s">
        <v>24864</v>
      </c>
      <c r="AN1471" s="1" t="s">
        <v>24865</v>
      </c>
      <c r="AO1471" s="1" t="s">
        <v>24866</v>
      </c>
      <c r="AP1471" s="1" t="s">
        <v>24867</v>
      </c>
      <c r="AS1471" s="1" t="s">
        <v>24868</v>
      </c>
      <c r="AY1471" s="1" t="s">
        <v>75</v>
      </c>
      <c r="AZ1471" s="5">
        <v>688</v>
      </c>
      <c r="BA1471" s="1" t="s">
        <v>80</v>
      </c>
      <c r="BB1471" s="1" t="s">
        <v>79</v>
      </c>
    </row>
    <row r="1472" spans="1:54" x14ac:dyDescent="0.3">
      <c r="A1472" s="1" t="s">
        <v>24872</v>
      </c>
      <c r="B1472" t="str">
        <f>RIGHT(Tabel_query[[#This Row],[Titel]],1)</f>
        <v>L</v>
      </c>
      <c r="C1472" t="str">
        <f>RIGHT(Tabel_query[[#This Row],[Titel]],LEN(Tabel_query[[#This Row],[Titel]])-2)</f>
        <v>OUDSBERGEN_RKT_St_Harlindis_en_Relindis_L</v>
      </c>
      <c r="D1472">
        <f>SEARCH("_",Tabel_query[[#This Row],[Kolom2]])</f>
        <v>11</v>
      </c>
      <c r="E1472" t="str">
        <f>LEFT(Tabel_query[[#This Row],[Kolom2]],Tabel_query[[#This Row],[Kolom3]]-1)</f>
        <v>OUDSBERGEN</v>
      </c>
      <c r="F1472" s="2" t="s">
        <v>70</v>
      </c>
      <c r="G1472" s="2" t="s">
        <v>72</v>
      </c>
      <c r="I1472" s="3" t="b">
        <v>0</v>
      </c>
      <c r="L1472" s="3" t="b">
        <v>1</v>
      </c>
      <c r="P1472" s="2" t="s">
        <v>874</v>
      </c>
      <c r="Q1472" s="2" t="s">
        <v>137</v>
      </c>
      <c r="T1472" s="1" t="s">
        <v>24888</v>
      </c>
      <c r="U1472" s="1" t="s">
        <v>24873</v>
      </c>
      <c r="V1472" s="1" t="s">
        <v>559</v>
      </c>
      <c r="W1472" s="1" t="s">
        <v>24835</v>
      </c>
      <c r="X1472" s="1" t="s">
        <v>24875</v>
      </c>
      <c r="Y1472" s="1" t="s">
        <v>24874</v>
      </c>
      <c r="Z1472" s="2" t="s">
        <v>24871</v>
      </c>
      <c r="AA1472" s="1" t="s">
        <v>24876</v>
      </c>
      <c r="AB1472" s="1" t="s">
        <v>24877</v>
      </c>
      <c r="AC1472" s="1" t="s">
        <v>24878</v>
      </c>
      <c r="AD1472" s="1" t="s">
        <v>24879</v>
      </c>
      <c r="AE1472" s="2" t="s">
        <v>78</v>
      </c>
      <c r="AF1472" s="4">
        <v>42832</v>
      </c>
      <c r="AG1472" s="1" t="s">
        <v>24880</v>
      </c>
      <c r="AH1472" s="1" t="s">
        <v>24889</v>
      </c>
      <c r="AI1472" s="1" t="s">
        <v>24881</v>
      </c>
      <c r="AJ1472" s="1" t="s">
        <v>24882</v>
      </c>
      <c r="AK1472" s="2" t="s">
        <v>78</v>
      </c>
      <c r="AL1472" s="4">
        <v>42832</v>
      </c>
      <c r="AM1472" s="1" t="s">
        <v>24883</v>
      </c>
      <c r="AN1472" s="1" t="s">
        <v>24884</v>
      </c>
      <c r="AO1472" s="1" t="s">
        <v>24885</v>
      </c>
      <c r="AP1472" s="1" t="s">
        <v>24886</v>
      </c>
      <c r="AQ1472" s="2" t="s">
        <v>78</v>
      </c>
      <c r="AR1472" s="4">
        <v>42832</v>
      </c>
      <c r="AS1472" s="1" t="s">
        <v>24887</v>
      </c>
      <c r="AT1472" s="2" t="s">
        <v>77</v>
      </c>
      <c r="AU1472" s="4">
        <v>42832</v>
      </c>
      <c r="AV1472" s="1" t="s">
        <v>24890</v>
      </c>
      <c r="AW1472" s="2" t="s">
        <v>77</v>
      </c>
      <c r="AX1472" s="4">
        <v>42832</v>
      </c>
      <c r="AY1472" s="1" t="s">
        <v>75</v>
      </c>
      <c r="AZ1472" s="5">
        <v>689</v>
      </c>
      <c r="BA1472" s="1" t="s">
        <v>80</v>
      </c>
      <c r="BB1472" s="1" t="s">
        <v>79</v>
      </c>
    </row>
    <row r="1473" spans="1:54" x14ac:dyDescent="0.3">
      <c r="A1473" s="1" t="s">
        <v>24891</v>
      </c>
      <c r="B1473" t="str">
        <f>RIGHT(Tabel_query[[#This Row],[Titel]],1)</f>
        <v>L</v>
      </c>
      <c r="C1473" t="str">
        <f>RIGHT(Tabel_query[[#This Row],[Titel]],LEN(Tabel_query[[#This Row],[Titel]])-2)</f>
        <v>OUDSBERGEN_RKT_St_Hubertus_Neerglabb_L</v>
      </c>
      <c r="D1473">
        <f>SEARCH("_",Tabel_query[[#This Row],[Kolom2]])</f>
        <v>11</v>
      </c>
      <c r="E1473" t="str">
        <f>LEFT(Tabel_query[[#This Row],[Kolom2]],Tabel_query[[#This Row],[Kolom3]]-1)</f>
        <v>OUDSBERGEN</v>
      </c>
      <c r="F1473" s="2" t="s">
        <v>70</v>
      </c>
      <c r="G1473" s="2" t="s">
        <v>72</v>
      </c>
      <c r="I1473" s="3" t="b">
        <v>0</v>
      </c>
      <c r="L1473" s="3" t="b">
        <v>0</v>
      </c>
      <c r="P1473" s="2" t="s">
        <v>874</v>
      </c>
      <c r="Q1473" s="2" t="s">
        <v>137</v>
      </c>
      <c r="T1473" s="1" t="s">
        <v>24905</v>
      </c>
      <c r="U1473" s="1" t="s">
        <v>24892</v>
      </c>
      <c r="V1473" s="1" t="s">
        <v>2731</v>
      </c>
      <c r="W1473" s="1" t="s">
        <v>24835</v>
      </c>
      <c r="X1473" s="1" t="s">
        <v>24893</v>
      </c>
      <c r="Y1473" s="1" t="s">
        <v>24874</v>
      </c>
      <c r="Z1473" s="2" t="s">
        <v>24871</v>
      </c>
      <c r="AA1473" s="1" t="s">
        <v>3009</v>
      </c>
      <c r="AB1473" s="1" t="s">
        <v>24894</v>
      </c>
      <c r="AC1473" s="1" t="s">
        <v>24895</v>
      </c>
      <c r="AD1473" s="1" t="s">
        <v>24896</v>
      </c>
      <c r="AG1473" s="1" t="s">
        <v>24897</v>
      </c>
      <c r="AH1473" s="1" t="s">
        <v>24906</v>
      </c>
      <c r="AI1473" s="1" t="s">
        <v>24898</v>
      </c>
      <c r="AJ1473" s="1" t="s">
        <v>24899</v>
      </c>
      <c r="AM1473" s="1" t="s">
        <v>24900</v>
      </c>
      <c r="AN1473" s="1" t="s">
        <v>24901</v>
      </c>
      <c r="AO1473" s="1" t="s">
        <v>24902</v>
      </c>
      <c r="AP1473" s="1" t="s">
        <v>24903</v>
      </c>
      <c r="AS1473" s="1" t="s">
        <v>24904</v>
      </c>
      <c r="AY1473" s="1" t="s">
        <v>75</v>
      </c>
      <c r="AZ1473" s="5">
        <v>690</v>
      </c>
      <c r="BA1473" s="1" t="s">
        <v>80</v>
      </c>
      <c r="BB1473" s="1" t="s">
        <v>79</v>
      </c>
    </row>
    <row r="1474" spans="1:54" x14ac:dyDescent="0.3">
      <c r="A1474" s="1" t="s">
        <v>24907</v>
      </c>
      <c r="B1474" t="str">
        <f>RIGHT(Tabel_query[[#This Row],[Titel]],1)</f>
        <v>L</v>
      </c>
      <c r="C1474" t="str">
        <f>RIGHT(Tabel_query[[#This Row],[Titel]],LEN(Tabel_query[[#This Row],[Titel]])-2)</f>
        <v>OUDSBERGEN_RKT_St_Jozef_Louwel_L</v>
      </c>
      <c r="D1474">
        <f>SEARCH("_",Tabel_query[[#This Row],[Kolom2]])</f>
        <v>11</v>
      </c>
      <c r="E1474" t="str">
        <f>LEFT(Tabel_query[[#This Row],[Kolom2]],Tabel_query[[#This Row],[Kolom3]]-1)</f>
        <v>OUDSBERGEN</v>
      </c>
      <c r="F1474" s="2" t="s">
        <v>70</v>
      </c>
      <c r="G1474" s="2" t="s">
        <v>72</v>
      </c>
      <c r="I1474" s="3" t="b">
        <v>0</v>
      </c>
      <c r="L1474" s="3" t="b">
        <v>1</v>
      </c>
      <c r="P1474" s="2" t="s">
        <v>874</v>
      </c>
      <c r="Q1474" s="2" t="s">
        <v>137</v>
      </c>
      <c r="T1474" s="1" t="s">
        <v>24922</v>
      </c>
      <c r="U1474" s="1" t="s">
        <v>24908</v>
      </c>
      <c r="W1474" s="1" t="s">
        <v>24814</v>
      </c>
      <c r="X1474" s="1" t="s">
        <v>24909</v>
      </c>
      <c r="Y1474" s="1" t="s">
        <v>24815</v>
      </c>
      <c r="Z1474" s="2" t="s">
        <v>24832</v>
      </c>
      <c r="AA1474" s="1" t="s">
        <v>24910</v>
      </c>
      <c r="AB1474" s="1" t="s">
        <v>24911</v>
      </c>
      <c r="AC1474" s="1" t="s">
        <v>24912</v>
      </c>
      <c r="AD1474" s="1" t="s">
        <v>24913</v>
      </c>
      <c r="AE1474" s="2" t="s">
        <v>78</v>
      </c>
      <c r="AF1474" s="4">
        <v>42824</v>
      </c>
      <c r="AG1474" s="1" t="s">
        <v>24914</v>
      </c>
      <c r="AH1474" s="1" t="s">
        <v>24923</v>
      </c>
      <c r="AI1474" s="1" t="s">
        <v>24915</v>
      </c>
      <c r="AJ1474" s="1" t="s">
        <v>24916</v>
      </c>
      <c r="AK1474" s="2" t="s">
        <v>78</v>
      </c>
      <c r="AL1474" s="4">
        <v>42824</v>
      </c>
      <c r="AM1474" s="1" t="s">
        <v>24917</v>
      </c>
      <c r="AN1474" s="1" t="s">
        <v>24918</v>
      </c>
      <c r="AO1474" s="1" t="s">
        <v>24919</v>
      </c>
      <c r="AP1474" s="1" t="s">
        <v>24920</v>
      </c>
      <c r="AQ1474" s="2" t="s">
        <v>77</v>
      </c>
      <c r="AR1474" s="4">
        <v>42824</v>
      </c>
      <c r="AS1474" s="1" t="s">
        <v>24921</v>
      </c>
      <c r="AT1474" s="2" t="s">
        <v>78</v>
      </c>
      <c r="AU1474" s="4">
        <v>41816</v>
      </c>
      <c r="AV1474" s="1" t="s">
        <v>24924</v>
      </c>
      <c r="AW1474" s="2" t="s">
        <v>77</v>
      </c>
      <c r="AX1474" s="4">
        <v>42824</v>
      </c>
      <c r="AY1474" s="1" t="s">
        <v>75</v>
      </c>
      <c r="AZ1474" s="5">
        <v>702</v>
      </c>
      <c r="BA1474" s="1" t="s">
        <v>80</v>
      </c>
      <c r="BB1474" s="1" t="s">
        <v>79</v>
      </c>
    </row>
    <row r="1475" spans="1:54" x14ac:dyDescent="0.3">
      <c r="A1475" s="1" t="s">
        <v>24925</v>
      </c>
      <c r="B1475" t="str">
        <f>RIGHT(Tabel_query[[#This Row],[Titel]],1)</f>
        <v>L</v>
      </c>
      <c r="C1475" t="str">
        <f>RIGHT(Tabel_query[[#This Row],[Titel]],LEN(Tabel_query[[#This Row],[Titel]])-2)</f>
        <v>OUDSBERGEN_RKT_St_Lambertus_L</v>
      </c>
      <c r="D1475">
        <f>SEARCH("_",Tabel_query[[#This Row],[Kolom2]])</f>
        <v>11</v>
      </c>
      <c r="E1475" t="str">
        <f>LEFT(Tabel_query[[#This Row],[Kolom2]],Tabel_query[[#This Row],[Kolom3]]-1)</f>
        <v>OUDSBERGEN</v>
      </c>
      <c r="F1475" s="2" t="s">
        <v>70</v>
      </c>
      <c r="G1475" s="2" t="s">
        <v>72</v>
      </c>
      <c r="I1475" s="3" t="b">
        <v>0</v>
      </c>
      <c r="L1475" s="3" t="b">
        <v>1</v>
      </c>
      <c r="P1475" s="2" t="s">
        <v>874</v>
      </c>
      <c r="Q1475" s="2" t="s">
        <v>137</v>
      </c>
      <c r="T1475" s="1" t="s">
        <v>24940</v>
      </c>
      <c r="U1475" s="1" t="s">
        <v>24926</v>
      </c>
      <c r="V1475" s="1" t="s">
        <v>897</v>
      </c>
      <c r="W1475" s="1" t="s">
        <v>24814</v>
      </c>
      <c r="X1475" s="1" t="s">
        <v>24927</v>
      </c>
      <c r="Y1475" s="1" t="s">
        <v>24815</v>
      </c>
      <c r="Z1475" s="2" t="s">
        <v>24832</v>
      </c>
      <c r="AA1475" s="1" t="s">
        <v>24928</v>
      </c>
      <c r="AB1475" s="1" t="s">
        <v>24929</v>
      </c>
      <c r="AC1475" s="1" t="s">
        <v>24930</v>
      </c>
      <c r="AD1475" s="1" t="s">
        <v>24931</v>
      </c>
      <c r="AE1475" s="2" t="s">
        <v>78</v>
      </c>
      <c r="AF1475" s="4">
        <v>42835</v>
      </c>
      <c r="AG1475" s="1" t="s">
        <v>24932</v>
      </c>
      <c r="AH1475" s="1" t="s">
        <v>24941</v>
      </c>
      <c r="AI1475" s="1" t="s">
        <v>24933</v>
      </c>
      <c r="AJ1475" s="1" t="s">
        <v>24934</v>
      </c>
      <c r="AK1475" s="2" t="s">
        <v>78</v>
      </c>
      <c r="AL1475" s="4">
        <v>42835</v>
      </c>
      <c r="AM1475" s="1" t="s">
        <v>24935</v>
      </c>
      <c r="AN1475" s="1" t="s">
        <v>24936</v>
      </c>
      <c r="AO1475" s="1" t="s">
        <v>24937</v>
      </c>
      <c r="AP1475" s="1" t="s">
        <v>24938</v>
      </c>
      <c r="AQ1475" s="2" t="s">
        <v>77</v>
      </c>
      <c r="AR1475" s="4">
        <v>42835</v>
      </c>
      <c r="AS1475" s="1" t="s">
        <v>24939</v>
      </c>
      <c r="AT1475" s="2" t="s">
        <v>77</v>
      </c>
      <c r="AU1475" s="4">
        <v>42835</v>
      </c>
      <c r="AV1475" s="1" t="s">
        <v>24942</v>
      </c>
      <c r="AW1475" s="2" t="s">
        <v>78</v>
      </c>
      <c r="AX1475" s="4">
        <v>41752</v>
      </c>
      <c r="AY1475" s="1" t="s">
        <v>75</v>
      </c>
      <c r="AZ1475" s="5">
        <v>703</v>
      </c>
      <c r="BA1475" s="1" t="s">
        <v>80</v>
      </c>
      <c r="BB1475" s="1" t="s">
        <v>79</v>
      </c>
    </row>
    <row r="1476" spans="1:54" x14ac:dyDescent="0.3">
      <c r="A1476" s="1" t="s">
        <v>24943</v>
      </c>
      <c r="B1476" t="str">
        <f>RIGHT(Tabel_query[[#This Row],[Titel]],1)</f>
        <v>L</v>
      </c>
      <c r="C1476" t="str">
        <f>RIGHT(Tabel_query[[#This Row],[Titel]],LEN(Tabel_query[[#This Row],[Titel]])-2)</f>
        <v>OUDSBERGEN_RKT_St_Martinus_Meeuwen_L</v>
      </c>
      <c r="D1476">
        <f>SEARCH("_",Tabel_query[[#This Row],[Kolom2]])</f>
        <v>11</v>
      </c>
      <c r="E1476" t="str">
        <f>LEFT(Tabel_query[[#This Row],[Kolom2]],Tabel_query[[#This Row],[Kolom3]]-1)</f>
        <v>OUDSBERGEN</v>
      </c>
      <c r="F1476" s="2" t="s">
        <v>70</v>
      </c>
      <c r="G1476" s="2" t="s">
        <v>72</v>
      </c>
      <c r="I1476" s="3" t="b">
        <v>0</v>
      </c>
      <c r="L1476" s="3" t="b">
        <v>1</v>
      </c>
      <c r="P1476" s="2" t="s">
        <v>874</v>
      </c>
      <c r="Q1476" s="2" t="s">
        <v>137</v>
      </c>
      <c r="T1476" s="1" t="s">
        <v>24958</v>
      </c>
      <c r="U1476" s="1" t="s">
        <v>24944</v>
      </c>
      <c r="V1476" s="1" t="s">
        <v>3663</v>
      </c>
      <c r="W1476" s="1" t="s">
        <v>24835</v>
      </c>
      <c r="X1476" s="1" t="s">
        <v>24945</v>
      </c>
      <c r="Y1476" s="1" t="s">
        <v>24855</v>
      </c>
      <c r="Z1476" s="2" t="s">
        <v>24871</v>
      </c>
      <c r="AA1476" s="1" t="s">
        <v>24946</v>
      </c>
      <c r="AB1476" s="1" t="s">
        <v>24947</v>
      </c>
      <c r="AC1476" s="1" t="s">
        <v>24948</v>
      </c>
      <c r="AD1476" s="1" t="s">
        <v>24949</v>
      </c>
      <c r="AE1476" s="2" t="s">
        <v>78</v>
      </c>
      <c r="AF1476" s="4">
        <v>42851</v>
      </c>
      <c r="AG1476" s="1" t="s">
        <v>24950</v>
      </c>
      <c r="AH1476" s="1" t="s">
        <v>24959</v>
      </c>
      <c r="AI1476" s="1" t="s">
        <v>24951</v>
      </c>
      <c r="AJ1476" s="1" t="s">
        <v>24952</v>
      </c>
      <c r="AK1476" s="2" t="s">
        <v>78</v>
      </c>
      <c r="AL1476" s="4">
        <v>43182</v>
      </c>
      <c r="AM1476" s="1" t="s">
        <v>24953</v>
      </c>
      <c r="AN1476" s="1" t="s">
        <v>24954</v>
      </c>
      <c r="AO1476" s="1" t="s">
        <v>24955</v>
      </c>
      <c r="AP1476" s="1" t="s">
        <v>24956</v>
      </c>
      <c r="AQ1476" s="2" t="s">
        <v>77</v>
      </c>
      <c r="AR1476" s="4">
        <v>42851</v>
      </c>
      <c r="AS1476" s="1" t="s">
        <v>24957</v>
      </c>
      <c r="AT1476" s="2" t="s">
        <v>78</v>
      </c>
      <c r="AU1476" s="4">
        <v>43182</v>
      </c>
      <c r="AV1476" s="1" t="s">
        <v>24960</v>
      </c>
      <c r="AW1476" s="2" t="s">
        <v>77</v>
      </c>
      <c r="AX1476" s="4">
        <v>42851</v>
      </c>
      <c r="AY1476" s="1" t="s">
        <v>75</v>
      </c>
      <c r="AZ1476" s="5">
        <v>691</v>
      </c>
      <c r="BA1476" s="1" t="s">
        <v>80</v>
      </c>
      <c r="BB1476" s="1" t="s">
        <v>79</v>
      </c>
    </row>
    <row r="1477" spans="1:54" x14ac:dyDescent="0.3">
      <c r="A1477" s="1" t="s">
        <v>24961</v>
      </c>
      <c r="B1477" t="str">
        <f>RIGHT(Tabel_query[[#This Row],[Titel]],1)</f>
        <v>V</v>
      </c>
      <c r="C1477" t="str">
        <f>RIGHT(Tabel_query[[#This Row],[Titel]],LEN(Tabel_query[[#This Row],[Titel]])-2)</f>
        <v>OVERIJSE_RKT_OLV_V</v>
      </c>
      <c r="D1477">
        <f>SEARCH("_",Tabel_query[[#This Row],[Kolom2]])</f>
        <v>9</v>
      </c>
      <c r="E1477" t="str">
        <f>LEFT(Tabel_query[[#This Row],[Kolom2]],Tabel_query[[#This Row],[Kolom3]]-1)</f>
        <v>OVERIJSE</v>
      </c>
      <c r="F1477" s="2" t="s">
        <v>70</v>
      </c>
      <c r="G1477" s="2" t="s">
        <v>72</v>
      </c>
      <c r="I1477" s="3" t="b">
        <v>0</v>
      </c>
      <c r="L1477" s="3" t="b">
        <v>1</v>
      </c>
      <c r="P1477" s="2" t="s">
        <v>599</v>
      </c>
      <c r="Q1477" s="2" t="s">
        <v>137</v>
      </c>
      <c r="T1477" s="1" t="s">
        <v>675</v>
      </c>
      <c r="U1477" s="1" t="s">
        <v>22056</v>
      </c>
      <c r="V1477" s="1" t="s">
        <v>24962</v>
      </c>
      <c r="W1477" s="1" t="s">
        <v>24963</v>
      </c>
      <c r="X1477" s="1" t="s">
        <v>24965</v>
      </c>
      <c r="Y1477" s="1" t="s">
        <v>24964</v>
      </c>
      <c r="Z1477" s="2" t="s">
        <v>24980</v>
      </c>
      <c r="AA1477" s="1" t="s">
        <v>24966</v>
      </c>
      <c r="AB1477" s="1" t="s">
        <v>24967</v>
      </c>
      <c r="AC1477" s="1" t="s">
        <v>24968</v>
      </c>
      <c r="AD1477" s="1" t="s">
        <v>24969</v>
      </c>
      <c r="AE1477" s="2" t="s">
        <v>78</v>
      </c>
      <c r="AF1477" s="4">
        <v>41732</v>
      </c>
      <c r="AG1477" s="1" t="s">
        <v>24970</v>
      </c>
      <c r="AH1477" s="1" t="s">
        <v>24978</v>
      </c>
      <c r="AI1477" s="1" t="s">
        <v>24971</v>
      </c>
      <c r="AJ1477" s="1" t="s">
        <v>24972</v>
      </c>
      <c r="AK1477" s="2" t="s">
        <v>78</v>
      </c>
      <c r="AL1477" s="4">
        <v>41732</v>
      </c>
      <c r="AM1477" s="1" t="s">
        <v>24973</v>
      </c>
      <c r="AN1477" s="1" t="s">
        <v>24974</v>
      </c>
      <c r="AO1477" s="1" t="s">
        <v>24975</v>
      </c>
      <c r="AP1477" s="1" t="s">
        <v>24976</v>
      </c>
      <c r="AQ1477" s="2" t="s">
        <v>77</v>
      </c>
      <c r="AR1477" s="4">
        <v>42803</v>
      </c>
      <c r="AS1477" s="1" t="s">
        <v>24977</v>
      </c>
      <c r="AT1477" s="2" t="s">
        <v>77</v>
      </c>
      <c r="AU1477" s="4">
        <v>42803</v>
      </c>
      <c r="AV1477" s="1" t="s">
        <v>24979</v>
      </c>
      <c r="AW1477" s="2" t="s">
        <v>78</v>
      </c>
      <c r="AX1477" s="4">
        <v>41732</v>
      </c>
      <c r="AY1477" s="1" t="s">
        <v>75</v>
      </c>
      <c r="AZ1477" s="5">
        <v>1845</v>
      </c>
      <c r="BA1477" s="1" t="s">
        <v>80</v>
      </c>
      <c r="BB1477" s="1" t="s">
        <v>79</v>
      </c>
    </row>
    <row r="1478" spans="1:54" x14ac:dyDescent="0.3">
      <c r="A1478" s="1" t="s">
        <v>24981</v>
      </c>
      <c r="B1478" t="str">
        <f>RIGHT(Tabel_query[[#This Row],[Titel]],1)</f>
        <v>V</v>
      </c>
      <c r="C1478" t="str">
        <f>RIGHT(Tabel_query[[#This Row],[Titel]],LEN(Tabel_query[[#This Row],[Titel]])-2)</f>
        <v>OVERIJSE_RKT_St_Bernardus_V</v>
      </c>
      <c r="D1478">
        <f>SEARCH("_",Tabel_query[[#This Row],[Kolom2]])</f>
        <v>9</v>
      </c>
      <c r="E1478" t="str">
        <f>LEFT(Tabel_query[[#This Row],[Kolom2]],Tabel_query[[#This Row],[Kolom3]]-1)</f>
        <v>OVERIJSE</v>
      </c>
      <c r="F1478" s="2" t="s">
        <v>70</v>
      </c>
      <c r="G1478" s="2" t="s">
        <v>72</v>
      </c>
      <c r="I1478" s="3" t="b">
        <v>0</v>
      </c>
      <c r="L1478" s="3" t="b">
        <v>1</v>
      </c>
      <c r="P1478" s="2" t="s">
        <v>599</v>
      </c>
      <c r="Q1478" s="2" t="s">
        <v>137</v>
      </c>
      <c r="T1478" s="1" t="s">
        <v>20828</v>
      </c>
      <c r="U1478" s="1" t="s">
        <v>24982</v>
      </c>
      <c r="V1478" s="1" t="s">
        <v>2912</v>
      </c>
      <c r="W1478" s="1" t="s">
        <v>24963</v>
      </c>
      <c r="X1478" s="1" t="s">
        <v>24983</v>
      </c>
      <c r="Y1478" s="1" t="s">
        <v>24964</v>
      </c>
      <c r="Z1478" s="2" t="s">
        <v>24980</v>
      </c>
      <c r="AA1478" s="1" t="s">
        <v>24984</v>
      </c>
      <c r="AB1478" s="1" t="s">
        <v>24985</v>
      </c>
      <c r="AC1478" s="1" t="s">
        <v>24986</v>
      </c>
      <c r="AD1478" s="1" t="s">
        <v>24987</v>
      </c>
      <c r="AE1478" s="2" t="s">
        <v>78</v>
      </c>
      <c r="AF1478" s="4">
        <v>41735</v>
      </c>
      <c r="AG1478" s="1" t="s">
        <v>24988</v>
      </c>
      <c r="AH1478" s="1" t="s">
        <v>24996</v>
      </c>
      <c r="AI1478" s="1" t="s">
        <v>24989</v>
      </c>
      <c r="AJ1478" s="1" t="s">
        <v>24990</v>
      </c>
      <c r="AK1478" s="2" t="s">
        <v>78</v>
      </c>
      <c r="AL1478" s="4">
        <v>41735</v>
      </c>
      <c r="AM1478" s="1" t="s">
        <v>24991</v>
      </c>
      <c r="AN1478" s="1" t="s">
        <v>24992</v>
      </c>
      <c r="AO1478" s="1" t="s">
        <v>24993</v>
      </c>
      <c r="AP1478" s="1" t="s">
        <v>24994</v>
      </c>
      <c r="AQ1478" s="2" t="s">
        <v>78</v>
      </c>
      <c r="AR1478" s="4">
        <v>41735</v>
      </c>
      <c r="AS1478" s="1" t="s">
        <v>24995</v>
      </c>
      <c r="AT1478" s="2" t="s">
        <v>77</v>
      </c>
      <c r="AU1478" s="4">
        <v>42884</v>
      </c>
      <c r="AV1478" s="1" t="s">
        <v>24997</v>
      </c>
      <c r="AW1478" s="2" t="s">
        <v>77</v>
      </c>
      <c r="AX1478" s="4">
        <v>42884</v>
      </c>
      <c r="AY1478" s="1" t="s">
        <v>75</v>
      </c>
      <c r="AZ1478" s="5">
        <v>1850</v>
      </c>
      <c r="BA1478" s="1" t="s">
        <v>80</v>
      </c>
      <c r="BB1478" s="1" t="s">
        <v>79</v>
      </c>
    </row>
    <row r="1479" spans="1:54" x14ac:dyDescent="0.3">
      <c r="A1479" s="1" t="s">
        <v>24998</v>
      </c>
      <c r="B1479" t="str">
        <f>RIGHT(Tabel_query[[#This Row],[Titel]],1)</f>
        <v>V</v>
      </c>
      <c r="C1479" t="str">
        <f>RIGHT(Tabel_query[[#This Row],[Titel]],LEN(Tabel_query[[#This Row],[Titel]])-2)</f>
        <v>OVERIJSE_RKT_St_Joost_V</v>
      </c>
      <c r="D1479">
        <f>SEARCH("_",Tabel_query[[#This Row],[Kolom2]])</f>
        <v>9</v>
      </c>
      <c r="E1479" t="str">
        <f>LEFT(Tabel_query[[#This Row],[Kolom2]],Tabel_query[[#This Row],[Kolom3]]-1)</f>
        <v>OVERIJSE</v>
      </c>
      <c r="F1479" s="2" t="s">
        <v>70</v>
      </c>
      <c r="G1479" s="2" t="s">
        <v>72</v>
      </c>
      <c r="I1479" s="3" t="b">
        <v>0</v>
      </c>
      <c r="L1479" s="3" t="b">
        <v>1</v>
      </c>
      <c r="P1479" s="2" t="s">
        <v>599</v>
      </c>
      <c r="Q1479" s="2" t="s">
        <v>137</v>
      </c>
      <c r="T1479" s="1" t="s">
        <v>25014</v>
      </c>
      <c r="U1479" s="1" t="s">
        <v>24999</v>
      </c>
      <c r="V1479" s="1" t="s">
        <v>25000</v>
      </c>
      <c r="W1479" s="1" t="s">
        <v>24963</v>
      </c>
      <c r="X1479" s="1" t="s">
        <v>25001</v>
      </c>
      <c r="Y1479" s="1" t="s">
        <v>24964</v>
      </c>
      <c r="Z1479" s="2" t="s">
        <v>24980</v>
      </c>
      <c r="AA1479" s="1" t="s">
        <v>25002</v>
      </c>
      <c r="AB1479" s="1" t="s">
        <v>25003</v>
      </c>
      <c r="AC1479" s="1" t="s">
        <v>25004</v>
      </c>
      <c r="AD1479" s="1" t="s">
        <v>25005</v>
      </c>
      <c r="AE1479" s="2" t="s">
        <v>78</v>
      </c>
      <c r="AF1479" s="4">
        <v>41735</v>
      </c>
      <c r="AG1479" s="1" t="s">
        <v>25006</v>
      </c>
      <c r="AH1479" s="1" t="s">
        <v>25015</v>
      </c>
      <c r="AI1479" s="1" t="s">
        <v>25007</v>
      </c>
      <c r="AJ1479" s="1" t="s">
        <v>25008</v>
      </c>
      <c r="AK1479" s="2" t="s">
        <v>78</v>
      </c>
      <c r="AL1479" s="4">
        <v>41735</v>
      </c>
      <c r="AM1479" s="1" t="s">
        <v>25009</v>
      </c>
      <c r="AN1479" s="1" t="s">
        <v>25010</v>
      </c>
      <c r="AO1479" s="1" t="s">
        <v>25011</v>
      </c>
      <c r="AP1479" s="1" t="s">
        <v>25012</v>
      </c>
      <c r="AQ1479" s="2" t="s">
        <v>78</v>
      </c>
      <c r="AR1479" s="4">
        <v>41735</v>
      </c>
      <c r="AS1479" s="1" t="s">
        <v>25013</v>
      </c>
      <c r="AT1479" s="2" t="s">
        <v>77</v>
      </c>
      <c r="AU1479" s="4">
        <v>42884</v>
      </c>
      <c r="AV1479" s="1" t="s">
        <v>25016</v>
      </c>
      <c r="AW1479" s="2" t="s">
        <v>77</v>
      </c>
      <c r="AX1479" s="4">
        <v>42884</v>
      </c>
      <c r="AY1479" s="1" t="s">
        <v>75</v>
      </c>
      <c r="AZ1479" s="5">
        <v>1846</v>
      </c>
      <c r="BA1479" s="1" t="s">
        <v>80</v>
      </c>
      <c r="BB1479" s="1" t="s">
        <v>79</v>
      </c>
    </row>
    <row r="1480" spans="1:54" x14ac:dyDescent="0.3">
      <c r="A1480" s="1" t="s">
        <v>25017</v>
      </c>
      <c r="B1480" t="str">
        <f>RIGHT(Tabel_query[[#This Row],[Titel]],1)</f>
        <v>V</v>
      </c>
      <c r="C1480" t="str">
        <f>RIGHT(Tabel_query[[#This Row],[Titel]],LEN(Tabel_query[[#This Row],[Titel]])-2)</f>
        <v>OVERIJSE_RKT_St_Martinus_V</v>
      </c>
      <c r="D1480">
        <f>SEARCH("_",Tabel_query[[#This Row],[Kolom2]])</f>
        <v>9</v>
      </c>
      <c r="E1480" t="str">
        <f>LEFT(Tabel_query[[#This Row],[Kolom2]],Tabel_query[[#This Row],[Kolom3]]-1)</f>
        <v>OVERIJSE</v>
      </c>
      <c r="F1480" s="2" t="s">
        <v>70</v>
      </c>
      <c r="G1480" s="2" t="s">
        <v>72</v>
      </c>
      <c r="I1480" s="3" t="b">
        <v>0</v>
      </c>
      <c r="L1480" s="3" t="b">
        <v>1</v>
      </c>
      <c r="P1480" s="2" t="s">
        <v>599</v>
      </c>
      <c r="Q1480" s="2" t="s">
        <v>137</v>
      </c>
      <c r="T1480" s="1" t="s">
        <v>3153</v>
      </c>
      <c r="U1480" s="1" t="s">
        <v>3120</v>
      </c>
      <c r="V1480" s="1" t="s">
        <v>258</v>
      </c>
      <c r="W1480" s="1" t="s">
        <v>24963</v>
      </c>
      <c r="X1480" s="1" t="s">
        <v>25018</v>
      </c>
      <c r="Y1480" s="1" t="s">
        <v>24964</v>
      </c>
      <c r="Z1480" s="2" t="s">
        <v>24980</v>
      </c>
      <c r="AA1480" s="1" t="s">
        <v>25019</v>
      </c>
      <c r="AB1480" s="1" t="s">
        <v>25020</v>
      </c>
      <c r="AC1480" s="1" t="s">
        <v>25021</v>
      </c>
      <c r="AD1480" s="1" t="s">
        <v>25022</v>
      </c>
      <c r="AE1480" s="2" t="s">
        <v>78</v>
      </c>
      <c r="AF1480" s="4">
        <v>41731</v>
      </c>
      <c r="AG1480" s="1" t="s">
        <v>25023</v>
      </c>
      <c r="AH1480" s="1" t="s">
        <v>25031</v>
      </c>
      <c r="AI1480" s="1" t="s">
        <v>25024</v>
      </c>
      <c r="AJ1480" s="1" t="s">
        <v>25025</v>
      </c>
      <c r="AK1480" s="2" t="s">
        <v>77</v>
      </c>
      <c r="AL1480" s="4">
        <v>42803</v>
      </c>
      <c r="AM1480" s="1" t="s">
        <v>25026</v>
      </c>
      <c r="AN1480" s="1" t="s">
        <v>25027</v>
      </c>
      <c r="AO1480" s="1" t="s">
        <v>25028</v>
      </c>
      <c r="AP1480" s="1" t="s">
        <v>25029</v>
      </c>
      <c r="AQ1480" s="2" t="s">
        <v>77</v>
      </c>
      <c r="AR1480" s="4">
        <v>42803</v>
      </c>
      <c r="AS1480" s="1" t="s">
        <v>25030</v>
      </c>
      <c r="AT1480" s="2" t="s">
        <v>78</v>
      </c>
      <c r="AU1480" s="4">
        <v>41731</v>
      </c>
      <c r="AV1480" s="1" t="s">
        <v>25032</v>
      </c>
      <c r="AW1480" s="2" t="s">
        <v>78</v>
      </c>
      <c r="AX1480" s="4">
        <v>41731</v>
      </c>
      <c r="AY1480" s="1" t="s">
        <v>75</v>
      </c>
      <c r="AZ1480" s="5">
        <v>1848</v>
      </c>
      <c r="BA1480" s="1" t="s">
        <v>80</v>
      </c>
      <c r="BB1480" s="1" t="s">
        <v>79</v>
      </c>
    </row>
    <row r="1481" spans="1:54" x14ac:dyDescent="0.3">
      <c r="A1481" s="1" t="s">
        <v>25033</v>
      </c>
      <c r="B1481" t="str">
        <f>RIGHT(Tabel_query[[#This Row],[Titel]],1)</f>
        <v>V</v>
      </c>
      <c r="C1481" t="str">
        <f>RIGHT(Tabel_query[[#This Row],[Titel]],LEN(Tabel_query[[#This Row],[Titel]])-2)</f>
        <v>OVERIJSE_RKT_St_Michiel_V</v>
      </c>
      <c r="D1481">
        <f>SEARCH("_",Tabel_query[[#This Row],[Kolom2]])</f>
        <v>9</v>
      </c>
      <c r="E1481" t="str">
        <f>LEFT(Tabel_query[[#This Row],[Kolom2]],Tabel_query[[#This Row],[Kolom3]]-1)</f>
        <v>OVERIJSE</v>
      </c>
      <c r="F1481" s="2" t="s">
        <v>70</v>
      </c>
      <c r="G1481" s="2" t="s">
        <v>72</v>
      </c>
      <c r="I1481" s="3" t="b">
        <v>0</v>
      </c>
      <c r="L1481" s="3" t="b">
        <v>1</v>
      </c>
      <c r="P1481" s="2" t="s">
        <v>599</v>
      </c>
      <c r="Q1481" s="2" t="s">
        <v>137</v>
      </c>
      <c r="T1481" s="1" t="s">
        <v>870</v>
      </c>
      <c r="U1481" s="1" t="s">
        <v>25034</v>
      </c>
      <c r="V1481" s="1" t="s">
        <v>25035</v>
      </c>
      <c r="W1481" s="1" t="s">
        <v>24963</v>
      </c>
      <c r="X1481" s="1" t="s">
        <v>25036</v>
      </c>
      <c r="Y1481" s="1" t="s">
        <v>24964</v>
      </c>
      <c r="Z1481" s="2" t="s">
        <v>24980</v>
      </c>
      <c r="AA1481" s="1" t="s">
        <v>25037</v>
      </c>
      <c r="AB1481" s="1" t="s">
        <v>25038</v>
      </c>
      <c r="AC1481" s="1" t="s">
        <v>25039</v>
      </c>
      <c r="AD1481" s="1" t="s">
        <v>25040</v>
      </c>
      <c r="AE1481" s="2" t="s">
        <v>78</v>
      </c>
      <c r="AF1481" s="4">
        <v>41739</v>
      </c>
      <c r="AG1481" s="1" t="s">
        <v>25041</v>
      </c>
      <c r="AH1481" s="1" t="s">
        <v>25049</v>
      </c>
      <c r="AI1481" s="1" t="s">
        <v>25042</v>
      </c>
      <c r="AJ1481" s="1" t="s">
        <v>25043</v>
      </c>
      <c r="AK1481" s="2" t="s">
        <v>77</v>
      </c>
      <c r="AL1481" s="4">
        <v>42843</v>
      </c>
      <c r="AM1481" s="1" t="s">
        <v>25044</v>
      </c>
      <c r="AN1481" s="1" t="s">
        <v>25045</v>
      </c>
      <c r="AO1481" s="1" t="s">
        <v>25046</v>
      </c>
      <c r="AP1481" s="1" t="s">
        <v>25047</v>
      </c>
      <c r="AQ1481" s="2" t="s">
        <v>77</v>
      </c>
      <c r="AR1481" s="4">
        <v>42843</v>
      </c>
      <c r="AS1481" s="1" t="s">
        <v>25048</v>
      </c>
      <c r="AT1481" s="2" t="s">
        <v>78</v>
      </c>
      <c r="AU1481" s="4">
        <v>41739</v>
      </c>
      <c r="AV1481" s="1" t="s">
        <v>25050</v>
      </c>
      <c r="AW1481" s="2" t="s">
        <v>78</v>
      </c>
      <c r="AX1481" s="4">
        <v>41739</v>
      </c>
      <c r="AY1481" s="1" t="s">
        <v>75</v>
      </c>
      <c r="AZ1481" s="5">
        <v>1849</v>
      </c>
      <c r="BA1481" s="1" t="s">
        <v>80</v>
      </c>
      <c r="BB1481" s="1" t="s">
        <v>79</v>
      </c>
    </row>
    <row r="1482" spans="1:54" x14ac:dyDescent="0.3">
      <c r="A1482" s="1" t="s">
        <v>25051</v>
      </c>
      <c r="B1482" t="str">
        <f>RIGHT(Tabel_query[[#This Row],[Titel]],1)</f>
        <v>V</v>
      </c>
      <c r="C1482" t="str">
        <f>RIGHT(Tabel_query[[#This Row],[Titel]],LEN(Tabel_query[[#This Row],[Titel]])-2)</f>
        <v>OVERIJSE_RKT_Ste_Maria_Magdalena_V</v>
      </c>
      <c r="D1482">
        <f>SEARCH("_",Tabel_query[[#This Row],[Kolom2]])</f>
        <v>9</v>
      </c>
      <c r="E1482" t="str">
        <f>LEFT(Tabel_query[[#This Row],[Kolom2]],Tabel_query[[#This Row],[Kolom3]]-1)</f>
        <v>OVERIJSE</v>
      </c>
      <c r="F1482" s="2" t="s">
        <v>70</v>
      </c>
      <c r="G1482" s="2" t="s">
        <v>72</v>
      </c>
      <c r="I1482" s="3" t="b">
        <v>1</v>
      </c>
      <c r="J1482" s="1" t="s">
        <v>25069</v>
      </c>
      <c r="L1482" s="3" t="b">
        <v>1</v>
      </c>
      <c r="M1482" s="1" t="s">
        <v>25071</v>
      </c>
      <c r="P1482" s="2" t="s">
        <v>599</v>
      </c>
      <c r="Q1482" s="2" t="s">
        <v>137</v>
      </c>
      <c r="T1482" s="1" t="s">
        <v>25067</v>
      </c>
      <c r="U1482" s="1" t="s">
        <v>25052</v>
      </c>
      <c r="V1482" s="1" t="s">
        <v>5456</v>
      </c>
      <c r="W1482" s="1" t="s">
        <v>25053</v>
      </c>
      <c r="X1482" s="1" t="s">
        <v>25054</v>
      </c>
      <c r="Y1482" s="1" t="s">
        <v>24964</v>
      </c>
      <c r="Z1482" s="2" t="s">
        <v>24980</v>
      </c>
      <c r="AA1482" s="1" t="s">
        <v>25055</v>
      </c>
      <c r="AB1482" s="1" t="s">
        <v>25056</v>
      </c>
      <c r="AC1482" s="1" t="s">
        <v>25057</v>
      </c>
      <c r="AD1482" s="1" t="s">
        <v>25058</v>
      </c>
      <c r="AE1482" s="2" t="s">
        <v>78</v>
      </c>
      <c r="AF1482" s="4">
        <v>41759</v>
      </c>
      <c r="AG1482" s="1" t="s">
        <v>25059</v>
      </c>
      <c r="AH1482" s="1" t="s">
        <v>25068</v>
      </c>
      <c r="AI1482" s="1" t="s">
        <v>25060</v>
      </c>
      <c r="AJ1482" s="1" t="s">
        <v>25061</v>
      </c>
      <c r="AK1482" s="2" t="s">
        <v>78</v>
      </c>
      <c r="AL1482" s="4">
        <v>41759</v>
      </c>
      <c r="AM1482" s="1" t="s">
        <v>25062</v>
      </c>
      <c r="AN1482" s="1" t="s">
        <v>25063</v>
      </c>
      <c r="AO1482" s="1" t="s">
        <v>25064</v>
      </c>
      <c r="AP1482" s="1" t="s">
        <v>25065</v>
      </c>
      <c r="AQ1482" s="2" t="s">
        <v>78</v>
      </c>
      <c r="AR1482" s="4">
        <v>43116</v>
      </c>
      <c r="AS1482" s="1" t="s">
        <v>25066</v>
      </c>
      <c r="AT1482" s="2" t="s">
        <v>77</v>
      </c>
      <c r="AU1482" s="4">
        <v>42855</v>
      </c>
      <c r="AV1482" s="1" t="s">
        <v>25070</v>
      </c>
      <c r="AW1482" s="2" t="s">
        <v>77</v>
      </c>
      <c r="AX1482" s="4">
        <v>42855</v>
      </c>
      <c r="AY1482" s="1" t="s">
        <v>75</v>
      </c>
      <c r="AZ1482" s="5">
        <v>1847</v>
      </c>
      <c r="BA1482" s="1" t="s">
        <v>80</v>
      </c>
      <c r="BB1482" s="1" t="s">
        <v>79</v>
      </c>
    </row>
    <row r="1483" spans="1:54" x14ac:dyDescent="0.3">
      <c r="A1483" s="1" t="s">
        <v>25072</v>
      </c>
      <c r="B1483" t="str">
        <f>RIGHT(Tabel_query[[#This Row],[Titel]],1)</f>
        <v>L</v>
      </c>
      <c r="C1483" t="str">
        <f>RIGHT(Tabel_query[[#This Row],[Titel]],LEN(Tabel_query[[#This Row],[Titel]])-2)</f>
        <v>PEER_RKT_OLV_Onbevlekt_Ontvangen_Linde_L</v>
      </c>
      <c r="D1483">
        <f>SEARCH("_",Tabel_query[[#This Row],[Kolom2]])</f>
        <v>5</v>
      </c>
      <c r="E1483" t="str">
        <f>LEFT(Tabel_query[[#This Row],[Kolom2]],Tabel_query[[#This Row],[Kolom3]]-1)</f>
        <v>PEER</v>
      </c>
      <c r="F1483" s="2" t="s">
        <v>70</v>
      </c>
      <c r="G1483" s="2" t="s">
        <v>72</v>
      </c>
      <c r="I1483" s="3" t="b">
        <v>0</v>
      </c>
      <c r="L1483" s="3" t="b">
        <v>1</v>
      </c>
      <c r="P1483" s="2" t="s">
        <v>874</v>
      </c>
      <c r="Q1483" s="2" t="s">
        <v>137</v>
      </c>
      <c r="T1483" s="1" t="s">
        <v>25089</v>
      </c>
      <c r="U1483" s="1" t="s">
        <v>25073</v>
      </c>
      <c r="V1483" s="1" t="s">
        <v>258</v>
      </c>
      <c r="W1483" s="1" t="s">
        <v>25074</v>
      </c>
      <c r="X1483" s="1" t="s">
        <v>25076</v>
      </c>
      <c r="Y1483" s="1" t="s">
        <v>25075</v>
      </c>
      <c r="Z1483" s="2" t="s">
        <v>25092</v>
      </c>
      <c r="AA1483" s="1" t="s">
        <v>25077</v>
      </c>
      <c r="AB1483" s="1" t="s">
        <v>25078</v>
      </c>
      <c r="AC1483" s="1" t="s">
        <v>25079</v>
      </c>
      <c r="AD1483" s="1" t="s">
        <v>25080</v>
      </c>
      <c r="AE1483" s="2" t="s">
        <v>77</v>
      </c>
      <c r="AF1483" s="4">
        <v>42831</v>
      </c>
      <c r="AG1483" s="1" t="s">
        <v>25081</v>
      </c>
      <c r="AH1483" s="1" t="s">
        <v>25090</v>
      </c>
      <c r="AI1483" s="1" t="s">
        <v>25082</v>
      </c>
      <c r="AJ1483" s="1" t="s">
        <v>25083</v>
      </c>
      <c r="AK1483" s="2" t="s">
        <v>78</v>
      </c>
      <c r="AL1483" s="4">
        <v>42831</v>
      </c>
      <c r="AM1483" s="1" t="s">
        <v>25084</v>
      </c>
      <c r="AN1483" s="1" t="s">
        <v>25085</v>
      </c>
      <c r="AO1483" s="1" t="s">
        <v>25086</v>
      </c>
      <c r="AP1483" s="1" t="s">
        <v>25087</v>
      </c>
      <c r="AQ1483" s="2" t="s">
        <v>77</v>
      </c>
      <c r="AR1483" s="4">
        <v>42831</v>
      </c>
      <c r="AS1483" s="1" t="s">
        <v>25088</v>
      </c>
      <c r="AT1483" s="2" t="s">
        <v>78</v>
      </c>
      <c r="AU1483" s="4">
        <v>41739</v>
      </c>
      <c r="AV1483" s="1" t="s">
        <v>25091</v>
      </c>
      <c r="AW1483" s="2" t="s">
        <v>78</v>
      </c>
      <c r="AX1483" s="4">
        <v>41739</v>
      </c>
      <c r="AY1483" s="1" t="s">
        <v>75</v>
      </c>
      <c r="AZ1483" s="5">
        <v>708</v>
      </c>
      <c r="BA1483" s="1" t="s">
        <v>80</v>
      </c>
      <c r="BB1483" s="1" t="s">
        <v>79</v>
      </c>
    </row>
    <row r="1484" spans="1:54" x14ac:dyDescent="0.3">
      <c r="A1484" s="1" t="s">
        <v>25093</v>
      </c>
      <c r="B1484" t="str">
        <f>RIGHT(Tabel_query[[#This Row],[Titel]],1)</f>
        <v>L</v>
      </c>
      <c r="C1484" t="str">
        <f>RIGHT(Tabel_query[[#This Row],[Titel]],LEN(Tabel_query[[#This Row],[Titel]])-2)</f>
        <v>PEER_RKT_St_Jozef_Wauberg_L</v>
      </c>
      <c r="D1484">
        <f>SEARCH("_",Tabel_query[[#This Row],[Kolom2]])</f>
        <v>5</v>
      </c>
      <c r="E1484" t="str">
        <f>LEFT(Tabel_query[[#This Row],[Kolom2]],Tabel_query[[#This Row],[Kolom3]]-1)</f>
        <v>PEER</v>
      </c>
      <c r="F1484" s="2" t="s">
        <v>70</v>
      </c>
      <c r="G1484" s="2" t="s">
        <v>72</v>
      </c>
      <c r="I1484" s="3" t="b">
        <v>0</v>
      </c>
      <c r="L1484" s="3" t="b">
        <v>1</v>
      </c>
      <c r="P1484" s="2" t="s">
        <v>874</v>
      </c>
      <c r="Q1484" s="2" t="s">
        <v>137</v>
      </c>
      <c r="T1484" s="1" t="s">
        <v>25109</v>
      </c>
      <c r="U1484" s="1" t="s">
        <v>25094</v>
      </c>
      <c r="V1484" s="1" t="s">
        <v>25095</v>
      </c>
      <c r="W1484" s="1" t="s">
        <v>25074</v>
      </c>
      <c r="X1484" s="1" t="s">
        <v>25096</v>
      </c>
      <c r="Y1484" s="1" t="s">
        <v>25075</v>
      </c>
      <c r="Z1484" s="2" t="s">
        <v>25092</v>
      </c>
      <c r="AA1484" s="1" t="s">
        <v>25097</v>
      </c>
      <c r="AB1484" s="1" t="s">
        <v>25098</v>
      </c>
      <c r="AC1484" s="1" t="s">
        <v>25099</v>
      </c>
      <c r="AD1484" s="1" t="s">
        <v>25100</v>
      </c>
      <c r="AE1484" s="2" t="s">
        <v>77</v>
      </c>
      <c r="AF1484" s="4">
        <v>42851</v>
      </c>
      <c r="AG1484" s="1" t="s">
        <v>25101</v>
      </c>
      <c r="AH1484" s="1" t="s">
        <v>25110</v>
      </c>
      <c r="AI1484" s="1" t="s">
        <v>25102</v>
      </c>
      <c r="AJ1484" s="1" t="s">
        <v>25103</v>
      </c>
      <c r="AK1484" s="2" t="s">
        <v>78</v>
      </c>
      <c r="AL1484" s="4">
        <v>42851</v>
      </c>
      <c r="AM1484" s="1" t="s">
        <v>25104</v>
      </c>
      <c r="AN1484" s="1" t="s">
        <v>25105</v>
      </c>
      <c r="AO1484" s="1" t="s">
        <v>25106</v>
      </c>
      <c r="AP1484" s="1" t="s">
        <v>25107</v>
      </c>
      <c r="AQ1484" s="2" t="s">
        <v>78</v>
      </c>
      <c r="AR1484" s="4">
        <v>42851</v>
      </c>
      <c r="AS1484" s="1" t="s">
        <v>25108</v>
      </c>
      <c r="AT1484" s="2" t="s">
        <v>78</v>
      </c>
      <c r="AU1484" s="4">
        <v>41757</v>
      </c>
      <c r="AY1484" s="1" t="s">
        <v>75</v>
      </c>
      <c r="AZ1484" s="5">
        <v>709</v>
      </c>
      <c r="BA1484" s="1" t="s">
        <v>80</v>
      </c>
      <c r="BB1484" s="1" t="s">
        <v>79</v>
      </c>
    </row>
    <row r="1485" spans="1:54" x14ac:dyDescent="0.3">
      <c r="A1485" s="1" t="s">
        <v>25111</v>
      </c>
      <c r="B1485" t="str">
        <f>RIGHT(Tabel_query[[#This Row],[Titel]],1)</f>
        <v>L</v>
      </c>
      <c r="C1485" t="str">
        <f>RIGHT(Tabel_query[[#This Row],[Titel]],LEN(Tabel_query[[#This Row],[Titel]])-2)</f>
        <v>PEER_RKT_St_Trudo_Centrum_L</v>
      </c>
      <c r="D1485">
        <f>SEARCH("_",Tabel_query[[#This Row],[Kolom2]])</f>
        <v>5</v>
      </c>
      <c r="E1485" t="str">
        <f>LEFT(Tabel_query[[#This Row],[Kolom2]],Tabel_query[[#This Row],[Kolom3]]-1)</f>
        <v>PEER</v>
      </c>
      <c r="F1485" s="2" t="s">
        <v>70</v>
      </c>
      <c r="G1485" s="2" t="s">
        <v>72</v>
      </c>
      <c r="I1485" s="3" t="b">
        <v>0</v>
      </c>
      <c r="L1485" s="3" t="b">
        <v>1</v>
      </c>
      <c r="P1485" s="2" t="s">
        <v>874</v>
      </c>
      <c r="Q1485" s="2" t="s">
        <v>137</v>
      </c>
      <c r="T1485" s="1" t="s">
        <v>25126</v>
      </c>
      <c r="U1485" s="1" t="s">
        <v>25112</v>
      </c>
      <c r="V1485" s="1" t="s">
        <v>4993</v>
      </c>
      <c r="W1485" s="1" t="s">
        <v>25074</v>
      </c>
      <c r="X1485" s="1" t="s">
        <v>25113</v>
      </c>
      <c r="Y1485" s="1" t="s">
        <v>25075</v>
      </c>
      <c r="Z1485" s="2" t="s">
        <v>25092</v>
      </c>
      <c r="AA1485" s="1" t="s">
        <v>25114</v>
      </c>
      <c r="AB1485" s="1" t="s">
        <v>25115</v>
      </c>
      <c r="AC1485" s="1" t="s">
        <v>25116</v>
      </c>
      <c r="AD1485" s="1" t="s">
        <v>25117</v>
      </c>
      <c r="AE1485" s="2" t="s">
        <v>78</v>
      </c>
      <c r="AF1485" s="4">
        <v>42828</v>
      </c>
      <c r="AG1485" s="1" t="s">
        <v>25118</v>
      </c>
      <c r="AH1485" s="1" t="s">
        <v>25127</v>
      </c>
      <c r="AI1485" s="1" t="s">
        <v>25119</v>
      </c>
      <c r="AJ1485" s="1" t="s">
        <v>25120</v>
      </c>
      <c r="AK1485" s="2" t="s">
        <v>78</v>
      </c>
      <c r="AL1485" s="4">
        <v>42828</v>
      </c>
      <c r="AM1485" s="1" t="s">
        <v>25121</v>
      </c>
      <c r="AN1485" s="1" t="s">
        <v>25122</v>
      </c>
      <c r="AO1485" s="1" t="s">
        <v>25123</v>
      </c>
      <c r="AP1485" s="1" t="s">
        <v>25124</v>
      </c>
      <c r="AQ1485" s="2" t="s">
        <v>77</v>
      </c>
      <c r="AR1485" s="4">
        <v>42828</v>
      </c>
      <c r="AS1485" s="1" t="s">
        <v>25125</v>
      </c>
      <c r="AT1485" s="2" t="s">
        <v>77</v>
      </c>
      <c r="AU1485" s="4">
        <v>42828</v>
      </c>
      <c r="AV1485" s="1" t="s">
        <v>25128</v>
      </c>
      <c r="AW1485" s="2" t="s">
        <v>78</v>
      </c>
      <c r="AX1485" s="4">
        <v>41732</v>
      </c>
      <c r="AY1485" s="1" t="s">
        <v>75</v>
      </c>
      <c r="AZ1485" s="5">
        <v>710</v>
      </c>
      <c r="BA1485" s="1" t="s">
        <v>80</v>
      </c>
      <c r="BB1485" s="1" t="s">
        <v>79</v>
      </c>
    </row>
    <row r="1486" spans="1:54" x14ac:dyDescent="0.3">
      <c r="A1486" s="1" t="s">
        <v>25129</v>
      </c>
      <c r="B1486" t="str">
        <f>RIGHT(Tabel_query[[#This Row],[Titel]],1)</f>
        <v>L</v>
      </c>
      <c r="C1486" t="str">
        <f>RIGHT(Tabel_query[[#This Row],[Titel]],LEN(Tabel_query[[#This Row],[Titel]])-2)</f>
        <v>PEER_RKT_St_Trudo_Grote_Brogel_L</v>
      </c>
      <c r="D1486">
        <f>SEARCH("_",Tabel_query[[#This Row],[Kolom2]])</f>
        <v>5</v>
      </c>
      <c r="E1486" t="str">
        <f>LEFT(Tabel_query[[#This Row],[Kolom2]],Tabel_query[[#This Row],[Kolom3]]-1)</f>
        <v>PEER</v>
      </c>
      <c r="F1486" s="2" t="s">
        <v>70</v>
      </c>
      <c r="G1486" s="2" t="s">
        <v>72</v>
      </c>
      <c r="I1486" s="3" t="b">
        <v>0</v>
      </c>
      <c r="L1486" s="3" t="b">
        <v>1</v>
      </c>
      <c r="P1486" s="2" t="s">
        <v>874</v>
      </c>
      <c r="Q1486" s="2" t="s">
        <v>137</v>
      </c>
      <c r="T1486" s="1" t="s">
        <v>25143</v>
      </c>
      <c r="U1486" s="1" t="s">
        <v>5422</v>
      </c>
      <c r="V1486" s="1" t="s">
        <v>326</v>
      </c>
      <c r="W1486" s="1" t="s">
        <v>25074</v>
      </c>
      <c r="X1486" s="1" t="s">
        <v>25130</v>
      </c>
      <c r="Y1486" s="1" t="s">
        <v>25075</v>
      </c>
      <c r="Z1486" s="2" t="s">
        <v>25092</v>
      </c>
      <c r="AA1486" s="1" t="s">
        <v>25131</v>
      </c>
      <c r="AB1486" s="1" t="s">
        <v>25132</v>
      </c>
      <c r="AC1486" s="1" t="s">
        <v>25133</v>
      </c>
      <c r="AD1486" s="1" t="s">
        <v>25134</v>
      </c>
      <c r="AE1486" s="2" t="s">
        <v>78</v>
      </c>
      <c r="AF1486" s="4">
        <v>42872</v>
      </c>
      <c r="AG1486" s="1" t="s">
        <v>25135</v>
      </c>
      <c r="AH1486" s="1" t="s">
        <v>25144</v>
      </c>
      <c r="AI1486" s="1" t="s">
        <v>25136</v>
      </c>
      <c r="AJ1486" s="1" t="s">
        <v>25137</v>
      </c>
      <c r="AK1486" s="2" t="s">
        <v>77</v>
      </c>
      <c r="AL1486" s="4">
        <v>42872</v>
      </c>
      <c r="AM1486" s="1" t="s">
        <v>25138</v>
      </c>
      <c r="AN1486" s="1" t="s">
        <v>25139</v>
      </c>
      <c r="AO1486" s="1" t="s">
        <v>25140</v>
      </c>
      <c r="AP1486" s="1" t="s">
        <v>25141</v>
      </c>
      <c r="AQ1486" s="2" t="s">
        <v>78</v>
      </c>
      <c r="AR1486" s="4">
        <v>42872</v>
      </c>
      <c r="AS1486" s="1" t="s">
        <v>25142</v>
      </c>
      <c r="AV1486" s="1" t="s">
        <v>25145</v>
      </c>
      <c r="AW1486" s="2" t="s">
        <v>78</v>
      </c>
      <c r="AX1486" s="4">
        <v>41746</v>
      </c>
      <c r="AY1486" s="1" t="s">
        <v>75</v>
      </c>
      <c r="AZ1486" s="5">
        <v>711</v>
      </c>
      <c r="BA1486" s="1" t="s">
        <v>80</v>
      </c>
      <c r="BB1486" s="1" t="s">
        <v>79</v>
      </c>
    </row>
    <row r="1487" spans="1:54" x14ac:dyDescent="0.3">
      <c r="A1487" s="1" t="s">
        <v>25146</v>
      </c>
      <c r="B1487" t="str">
        <f>RIGHT(Tabel_query[[#This Row],[Titel]],1)</f>
        <v>L</v>
      </c>
      <c r="C1487" t="str">
        <f>RIGHT(Tabel_query[[#This Row],[Titel]],LEN(Tabel_query[[#This Row],[Titel]])-2)</f>
        <v>PEER_RKT_St_Trudo_Wijchmaal_L</v>
      </c>
      <c r="D1487">
        <f>SEARCH("_",Tabel_query[[#This Row],[Kolom2]])</f>
        <v>5</v>
      </c>
      <c r="E1487" t="str">
        <f>LEFT(Tabel_query[[#This Row],[Kolom2]],Tabel_query[[#This Row],[Kolom3]]-1)</f>
        <v>PEER</v>
      </c>
      <c r="F1487" s="2" t="s">
        <v>70</v>
      </c>
      <c r="G1487" s="2" t="s">
        <v>72</v>
      </c>
      <c r="I1487" s="3" t="b">
        <v>0</v>
      </c>
      <c r="L1487" s="3" t="b">
        <v>1</v>
      </c>
      <c r="P1487" s="2" t="s">
        <v>874</v>
      </c>
      <c r="Q1487" s="2" t="s">
        <v>137</v>
      </c>
      <c r="T1487" s="1" t="s">
        <v>25161</v>
      </c>
      <c r="U1487" s="1" t="s">
        <v>25147</v>
      </c>
      <c r="V1487" s="1" t="s">
        <v>16639</v>
      </c>
      <c r="W1487" s="1" t="s">
        <v>25074</v>
      </c>
      <c r="X1487" s="1" t="s">
        <v>25148</v>
      </c>
      <c r="Y1487" s="1" t="s">
        <v>25075</v>
      </c>
      <c r="Z1487" s="2" t="s">
        <v>25092</v>
      </c>
      <c r="AA1487" s="1" t="s">
        <v>25149</v>
      </c>
      <c r="AB1487" s="1" t="s">
        <v>25150</v>
      </c>
      <c r="AC1487" s="1" t="s">
        <v>25151</v>
      </c>
      <c r="AD1487" s="1" t="s">
        <v>25152</v>
      </c>
      <c r="AE1487" s="2" t="s">
        <v>77</v>
      </c>
      <c r="AF1487" s="4">
        <v>42829</v>
      </c>
      <c r="AG1487" s="1" t="s">
        <v>25153</v>
      </c>
      <c r="AH1487" s="1" t="s">
        <v>25162</v>
      </c>
      <c r="AI1487" s="1" t="s">
        <v>25154</v>
      </c>
      <c r="AJ1487" s="1" t="s">
        <v>25155</v>
      </c>
      <c r="AK1487" s="2" t="s">
        <v>78</v>
      </c>
      <c r="AL1487" s="4">
        <v>42829</v>
      </c>
      <c r="AM1487" s="1" t="s">
        <v>25156</v>
      </c>
      <c r="AN1487" s="1" t="s">
        <v>25157</v>
      </c>
      <c r="AO1487" s="1" t="s">
        <v>25158</v>
      </c>
      <c r="AP1487" s="1" t="s">
        <v>25159</v>
      </c>
      <c r="AQ1487" s="2" t="s">
        <v>77</v>
      </c>
      <c r="AR1487" s="4">
        <v>42829</v>
      </c>
      <c r="AS1487" s="1" t="s">
        <v>25160</v>
      </c>
      <c r="AT1487" s="2" t="s">
        <v>78</v>
      </c>
      <c r="AU1487" s="4">
        <v>41736</v>
      </c>
      <c r="AV1487" s="1" t="s">
        <v>25163</v>
      </c>
      <c r="AW1487" s="2" t="s">
        <v>78</v>
      </c>
      <c r="AX1487" s="4">
        <v>41736</v>
      </c>
      <c r="AY1487" s="1" t="s">
        <v>75</v>
      </c>
      <c r="AZ1487" s="5">
        <v>712</v>
      </c>
      <c r="BA1487" s="1" t="s">
        <v>80</v>
      </c>
      <c r="BB1487" s="1" t="s">
        <v>79</v>
      </c>
    </row>
    <row r="1488" spans="1:54" x14ac:dyDescent="0.3">
      <c r="A1488" s="1" t="s">
        <v>25164</v>
      </c>
      <c r="B1488" t="str">
        <f>RIGHT(Tabel_query[[#This Row],[Titel]],1)</f>
        <v>L</v>
      </c>
      <c r="C1488" t="str">
        <f>RIGHT(Tabel_query[[#This Row],[Titel]],LEN(Tabel_query[[#This Row],[Titel]])-2)</f>
        <v>PEER_RKT_St_Ursula_Kleine_Brogel_L</v>
      </c>
      <c r="D1488">
        <f>SEARCH("_",Tabel_query[[#This Row],[Kolom2]])</f>
        <v>5</v>
      </c>
      <c r="E1488" t="str">
        <f>LEFT(Tabel_query[[#This Row],[Kolom2]],Tabel_query[[#This Row],[Kolom3]]-1)</f>
        <v>PEER</v>
      </c>
      <c r="F1488" s="2" t="s">
        <v>70</v>
      </c>
      <c r="G1488" s="2" t="s">
        <v>72</v>
      </c>
      <c r="I1488" s="3" t="b">
        <v>0</v>
      </c>
      <c r="L1488" s="3" t="b">
        <v>1</v>
      </c>
      <c r="P1488" s="2" t="s">
        <v>874</v>
      </c>
      <c r="Q1488" s="2" t="s">
        <v>137</v>
      </c>
      <c r="T1488" s="1" t="s">
        <v>25178</v>
      </c>
      <c r="U1488" s="1" t="s">
        <v>3043</v>
      </c>
      <c r="V1488" s="1" t="s">
        <v>1919</v>
      </c>
      <c r="W1488" s="1" t="s">
        <v>25074</v>
      </c>
      <c r="X1488" s="1" t="s">
        <v>25165</v>
      </c>
      <c r="Y1488" s="1" t="s">
        <v>25075</v>
      </c>
      <c r="Z1488" s="2" t="s">
        <v>25092</v>
      </c>
      <c r="AA1488" s="1" t="s">
        <v>25166</v>
      </c>
      <c r="AB1488" s="1" t="s">
        <v>25167</v>
      </c>
      <c r="AC1488" s="1" t="s">
        <v>25168</v>
      </c>
      <c r="AD1488" s="1" t="s">
        <v>25169</v>
      </c>
      <c r="AE1488" s="2" t="s">
        <v>78</v>
      </c>
      <c r="AF1488" s="4">
        <v>43257</v>
      </c>
      <c r="AG1488" s="1" t="s">
        <v>25170</v>
      </c>
      <c r="AH1488" s="1" t="s">
        <v>25179</v>
      </c>
      <c r="AI1488" s="1" t="s">
        <v>25171</v>
      </c>
      <c r="AJ1488" s="1" t="s">
        <v>25172</v>
      </c>
      <c r="AK1488" s="2" t="s">
        <v>77</v>
      </c>
      <c r="AL1488" s="4">
        <v>42851</v>
      </c>
      <c r="AM1488" s="1" t="s">
        <v>25173</v>
      </c>
      <c r="AN1488" s="1" t="s">
        <v>25174</v>
      </c>
      <c r="AO1488" s="1" t="s">
        <v>25175</v>
      </c>
      <c r="AP1488" s="1" t="s">
        <v>25176</v>
      </c>
      <c r="AQ1488" s="2" t="s">
        <v>77</v>
      </c>
      <c r="AR1488" s="4">
        <v>42851</v>
      </c>
      <c r="AS1488" s="1" t="s">
        <v>25177</v>
      </c>
      <c r="AT1488" s="2" t="s">
        <v>78</v>
      </c>
      <c r="AU1488" s="4">
        <v>42851</v>
      </c>
      <c r="AV1488" s="1" t="s">
        <v>25180</v>
      </c>
      <c r="AW1488" s="2" t="s">
        <v>78</v>
      </c>
      <c r="AX1488" s="4">
        <v>41756</v>
      </c>
      <c r="AY1488" s="1" t="s">
        <v>75</v>
      </c>
      <c r="AZ1488" s="5">
        <v>713</v>
      </c>
      <c r="BA1488" s="1" t="s">
        <v>80</v>
      </c>
      <c r="BB1488" s="1" t="s">
        <v>79</v>
      </c>
    </row>
    <row r="1489" spans="1:54" x14ac:dyDescent="0.3">
      <c r="A1489" s="1" t="s">
        <v>25181</v>
      </c>
      <c r="B1489" t="str">
        <f>RIGHT(Tabel_query[[#This Row],[Titel]],1)</f>
        <v>L</v>
      </c>
      <c r="C1489" t="str">
        <f>RIGHT(Tabel_query[[#This Row],[Titel]],LEN(Tabel_query[[#This Row],[Titel]])-2)</f>
        <v>PELT_ISL_Tauhid_L</v>
      </c>
      <c r="D1489">
        <f>SEARCH("_",Tabel_query[[#This Row],[Kolom2]])</f>
        <v>5</v>
      </c>
      <c r="E1489" t="str">
        <f>LEFT(Tabel_query[[#This Row],[Kolom2]],Tabel_query[[#This Row],[Kolom3]]-1)</f>
        <v>PELT</v>
      </c>
      <c r="F1489" s="2" t="s">
        <v>86</v>
      </c>
      <c r="G1489" s="2" t="s">
        <v>88</v>
      </c>
      <c r="H1489" s="1" t="s">
        <v>87</v>
      </c>
      <c r="I1489" s="3" t="b">
        <v>0</v>
      </c>
      <c r="J1489" s="1" t="s">
        <v>25186</v>
      </c>
      <c r="K1489" s="2" t="s">
        <v>74</v>
      </c>
      <c r="L1489" s="3" t="b">
        <v>0</v>
      </c>
      <c r="P1489" s="2" t="s">
        <v>874</v>
      </c>
      <c r="Q1489" s="2" t="s">
        <v>52</v>
      </c>
      <c r="R1489" s="1" t="s">
        <v>89</v>
      </c>
      <c r="T1489" s="1" t="s">
        <v>25185</v>
      </c>
      <c r="U1489" s="1" t="s">
        <v>25182</v>
      </c>
      <c r="V1489" s="1" t="s">
        <v>1755</v>
      </c>
      <c r="W1489" s="1" t="s">
        <v>25183</v>
      </c>
      <c r="Y1489" s="1" t="s">
        <v>25184</v>
      </c>
      <c r="AY1489" s="1" t="s">
        <v>75</v>
      </c>
      <c r="AZ1489" s="5">
        <v>2072</v>
      </c>
      <c r="BA1489" s="1" t="s">
        <v>80</v>
      </c>
      <c r="BB1489" s="1" t="s">
        <v>79</v>
      </c>
    </row>
    <row r="1490" spans="1:54" x14ac:dyDescent="0.3">
      <c r="A1490" s="1" t="s">
        <v>25187</v>
      </c>
      <c r="B1490" t="str">
        <f>RIGHT(Tabel_query[[#This Row],[Titel]],1)</f>
        <v>L</v>
      </c>
      <c r="C1490" t="str">
        <f>RIGHT(Tabel_query[[#This Row],[Titel]],LEN(Tabel_query[[#This Row],[Titel]])-2)</f>
        <v>PELT_RKT_He_Maagd_der_Armen_Grote_Heide_L</v>
      </c>
      <c r="D1490">
        <f>SEARCH("_",Tabel_query[[#This Row],[Kolom2]])</f>
        <v>5</v>
      </c>
      <c r="E1490" t="str">
        <f>LEFT(Tabel_query[[#This Row],[Kolom2]],Tabel_query[[#This Row],[Kolom3]]-1)</f>
        <v>PELT</v>
      </c>
      <c r="F1490" s="2" t="s">
        <v>70</v>
      </c>
      <c r="G1490" s="2" t="s">
        <v>72</v>
      </c>
      <c r="I1490" s="3" t="b">
        <v>0</v>
      </c>
      <c r="L1490" s="3" t="b">
        <v>1</v>
      </c>
      <c r="P1490" s="2" t="s">
        <v>874</v>
      </c>
      <c r="Q1490" s="2" t="s">
        <v>137</v>
      </c>
      <c r="T1490" s="1" t="s">
        <v>25203</v>
      </c>
      <c r="U1490" s="1" t="s">
        <v>25188</v>
      </c>
      <c r="V1490" s="1" t="s">
        <v>54</v>
      </c>
      <c r="W1490" s="1" t="s">
        <v>25189</v>
      </c>
      <c r="X1490" s="1" t="s">
        <v>25191</v>
      </c>
      <c r="Y1490" s="1" t="s">
        <v>25190</v>
      </c>
      <c r="Z1490" s="2" t="s">
        <v>25206</v>
      </c>
      <c r="AA1490" s="1" t="s">
        <v>25192</v>
      </c>
      <c r="AB1490" s="1" t="s">
        <v>25193</v>
      </c>
      <c r="AC1490" s="1" t="s">
        <v>25194</v>
      </c>
      <c r="AD1490" s="1" t="s">
        <v>25195</v>
      </c>
      <c r="AE1490" s="2" t="s">
        <v>78</v>
      </c>
      <c r="AF1490" s="4">
        <v>42808</v>
      </c>
      <c r="AG1490" s="1" t="s">
        <v>25196</v>
      </c>
      <c r="AH1490" s="1" t="s">
        <v>25204</v>
      </c>
      <c r="AI1490" s="1" t="s">
        <v>25197</v>
      </c>
      <c r="AJ1490" s="1" t="s">
        <v>25198</v>
      </c>
      <c r="AK1490" s="2" t="s">
        <v>78</v>
      </c>
      <c r="AL1490" s="4">
        <v>42808</v>
      </c>
      <c r="AM1490" s="1" t="s">
        <v>25199</v>
      </c>
      <c r="AN1490" s="1" t="s">
        <v>25200</v>
      </c>
      <c r="AP1490" s="1" t="s">
        <v>25201</v>
      </c>
      <c r="AQ1490" s="2" t="s">
        <v>78</v>
      </c>
      <c r="AR1490" s="4">
        <v>42808</v>
      </c>
      <c r="AS1490" s="1" t="s">
        <v>25202</v>
      </c>
      <c r="AT1490" s="2" t="s">
        <v>77</v>
      </c>
      <c r="AU1490" s="4">
        <v>42808</v>
      </c>
      <c r="AV1490" s="1" t="s">
        <v>25205</v>
      </c>
      <c r="AW1490" s="2" t="s">
        <v>77</v>
      </c>
      <c r="AX1490" s="4">
        <v>42808</v>
      </c>
      <c r="AY1490" s="1" t="s">
        <v>75</v>
      </c>
      <c r="AZ1490" s="5">
        <v>692</v>
      </c>
      <c r="BA1490" s="1" t="s">
        <v>80</v>
      </c>
      <c r="BB1490" s="1" t="s">
        <v>79</v>
      </c>
    </row>
    <row r="1491" spans="1:54" x14ac:dyDescent="0.3">
      <c r="A1491" s="1" t="s">
        <v>25207</v>
      </c>
      <c r="B1491" t="str">
        <f>RIGHT(Tabel_query[[#This Row],[Titel]],1)</f>
        <v>L</v>
      </c>
      <c r="C1491" t="str">
        <f>RIGHT(Tabel_query[[#This Row],[Titel]],LEN(Tabel_query[[#This Row],[Titel]])-2)</f>
        <v>PELT_RKT_St_Barbara_Holheide_L</v>
      </c>
      <c r="D1491">
        <f>SEARCH("_",Tabel_query[[#This Row],[Kolom2]])</f>
        <v>5</v>
      </c>
      <c r="E1491" t="str">
        <f>LEFT(Tabel_query[[#This Row],[Kolom2]],Tabel_query[[#This Row],[Kolom3]]-1)</f>
        <v>PELT</v>
      </c>
      <c r="F1491" s="2" t="s">
        <v>70</v>
      </c>
      <c r="G1491" s="2" t="s">
        <v>72</v>
      </c>
      <c r="I1491" s="3" t="b">
        <v>0</v>
      </c>
      <c r="L1491" s="3" t="b">
        <v>0</v>
      </c>
      <c r="P1491" s="2" t="s">
        <v>874</v>
      </c>
      <c r="Q1491" s="2" t="s">
        <v>137</v>
      </c>
      <c r="T1491" s="1" t="s">
        <v>25220</v>
      </c>
      <c r="U1491" s="1" t="s">
        <v>25208</v>
      </c>
      <c r="W1491" s="1" t="s">
        <v>25183</v>
      </c>
      <c r="X1491" s="1" t="s">
        <v>25209</v>
      </c>
      <c r="Y1491" s="1" t="s">
        <v>25184</v>
      </c>
      <c r="Z1491" s="2" t="s">
        <v>25222</v>
      </c>
      <c r="AA1491" s="1" t="s">
        <v>25210</v>
      </c>
      <c r="AB1491" s="1" t="s">
        <v>25211</v>
      </c>
      <c r="AD1491" s="1" t="s">
        <v>25212</v>
      </c>
      <c r="AG1491" s="1" t="s">
        <v>25213</v>
      </c>
      <c r="AH1491" s="1" t="s">
        <v>25221</v>
      </c>
      <c r="AI1491" s="1" t="s">
        <v>25214</v>
      </c>
      <c r="AJ1491" s="1" t="s">
        <v>25215</v>
      </c>
      <c r="AM1491" s="1" t="s">
        <v>25216</v>
      </c>
      <c r="AN1491" s="1" t="s">
        <v>25217</v>
      </c>
      <c r="AO1491" s="1" t="s">
        <v>25218</v>
      </c>
      <c r="AP1491" s="1" t="s">
        <v>25219</v>
      </c>
      <c r="AY1491" s="1" t="s">
        <v>75</v>
      </c>
      <c r="AZ1491" s="5">
        <v>704</v>
      </c>
      <c r="BA1491" s="1" t="s">
        <v>80</v>
      </c>
      <c r="BB1491" s="1" t="s">
        <v>79</v>
      </c>
    </row>
    <row r="1492" spans="1:54" x14ac:dyDescent="0.3">
      <c r="A1492" s="1" t="s">
        <v>25223</v>
      </c>
      <c r="B1492" t="str">
        <f>RIGHT(Tabel_query[[#This Row],[Titel]],1)</f>
        <v>L</v>
      </c>
      <c r="C1492" t="str">
        <f>RIGHT(Tabel_query[[#This Row],[Titel]],LEN(Tabel_query[[#This Row],[Titel]])-2)</f>
        <v>PELT_RKT_St_Cornelius_Lindelhoeven_L</v>
      </c>
      <c r="D1492">
        <f>SEARCH("_",Tabel_query[[#This Row],[Kolom2]])</f>
        <v>5</v>
      </c>
      <c r="E1492" t="str">
        <f>LEFT(Tabel_query[[#This Row],[Kolom2]],Tabel_query[[#This Row],[Kolom3]]-1)</f>
        <v>PELT</v>
      </c>
      <c r="F1492" s="2" t="s">
        <v>70</v>
      </c>
      <c r="G1492" s="2" t="s">
        <v>72</v>
      </c>
      <c r="I1492" s="3" t="b">
        <v>0</v>
      </c>
      <c r="L1492" s="3" t="b">
        <v>1</v>
      </c>
      <c r="P1492" s="2" t="s">
        <v>874</v>
      </c>
      <c r="Q1492" s="2" t="s">
        <v>137</v>
      </c>
      <c r="T1492" s="1" t="s">
        <v>25237</v>
      </c>
      <c r="U1492" s="1" t="s">
        <v>25224</v>
      </c>
      <c r="V1492" s="1" t="s">
        <v>1186</v>
      </c>
      <c r="W1492" s="1" t="s">
        <v>25183</v>
      </c>
      <c r="Y1492" s="1" t="s">
        <v>25184</v>
      </c>
      <c r="Z1492" s="2" t="s">
        <v>25222</v>
      </c>
      <c r="AA1492" s="1" t="s">
        <v>25225</v>
      </c>
      <c r="AB1492" s="1" t="s">
        <v>25226</v>
      </c>
      <c r="AC1492" s="1" t="s">
        <v>25227</v>
      </c>
      <c r="AD1492" s="1" t="s">
        <v>25228</v>
      </c>
      <c r="AE1492" s="2" t="s">
        <v>78</v>
      </c>
      <c r="AF1492" s="4">
        <v>42832</v>
      </c>
      <c r="AG1492" s="1" t="s">
        <v>25229</v>
      </c>
      <c r="AH1492" s="1" t="s">
        <v>25238</v>
      </c>
      <c r="AI1492" s="1" t="s">
        <v>25230</v>
      </c>
      <c r="AJ1492" s="1" t="s">
        <v>25231</v>
      </c>
      <c r="AK1492" s="2" t="s">
        <v>78</v>
      </c>
      <c r="AL1492" s="4">
        <v>42832</v>
      </c>
      <c r="AM1492" s="1" t="s">
        <v>25232</v>
      </c>
      <c r="AN1492" s="1" t="s">
        <v>25233</v>
      </c>
      <c r="AO1492" s="1" t="s">
        <v>25234</v>
      </c>
      <c r="AP1492" s="1" t="s">
        <v>25235</v>
      </c>
      <c r="AQ1492" s="2" t="s">
        <v>78</v>
      </c>
      <c r="AR1492" s="4">
        <v>42832</v>
      </c>
      <c r="AS1492" s="1" t="s">
        <v>25236</v>
      </c>
      <c r="AT1492" s="2" t="s">
        <v>77</v>
      </c>
      <c r="AU1492" s="4">
        <v>42832</v>
      </c>
      <c r="AV1492" s="1" t="s">
        <v>25239</v>
      </c>
      <c r="AW1492" s="2" t="s">
        <v>77</v>
      </c>
      <c r="AX1492" s="4">
        <v>43370</v>
      </c>
      <c r="AY1492" s="1" t="s">
        <v>75</v>
      </c>
      <c r="AZ1492" s="5">
        <v>705</v>
      </c>
      <c r="BA1492" s="1" t="s">
        <v>80</v>
      </c>
      <c r="BB1492" s="1" t="s">
        <v>79</v>
      </c>
    </row>
    <row r="1493" spans="1:54" x14ac:dyDescent="0.3">
      <c r="A1493" s="1" t="s">
        <v>25240</v>
      </c>
      <c r="B1493" t="str">
        <f>RIGHT(Tabel_query[[#This Row],[Titel]],1)</f>
        <v>L</v>
      </c>
      <c r="C1493" t="str">
        <f>RIGHT(Tabel_query[[#This Row],[Titel]],LEN(Tabel_query[[#This Row],[Titel]])-2)</f>
        <v>PELT_RKT_St_Jozef_Boseind_L</v>
      </c>
      <c r="D1493">
        <f>SEARCH("_",Tabel_query[[#This Row],[Kolom2]])</f>
        <v>5</v>
      </c>
      <c r="E1493" t="str">
        <f>LEFT(Tabel_query[[#This Row],[Kolom2]],Tabel_query[[#This Row],[Kolom3]]-1)</f>
        <v>PELT</v>
      </c>
      <c r="F1493" s="2" t="s">
        <v>70</v>
      </c>
      <c r="G1493" s="2" t="s">
        <v>72</v>
      </c>
      <c r="I1493" s="3" t="b">
        <v>0</v>
      </c>
      <c r="L1493" s="3" t="b">
        <v>1</v>
      </c>
      <c r="P1493" s="2" t="s">
        <v>874</v>
      </c>
      <c r="Q1493" s="2" t="s">
        <v>137</v>
      </c>
      <c r="T1493" s="1" t="s">
        <v>25254</v>
      </c>
      <c r="U1493" s="1" t="s">
        <v>25241</v>
      </c>
      <c r="V1493" s="1" t="s">
        <v>11017</v>
      </c>
      <c r="W1493" s="1" t="s">
        <v>25189</v>
      </c>
      <c r="X1493" s="1" t="s">
        <v>25242</v>
      </c>
      <c r="Y1493" s="1" t="s">
        <v>25190</v>
      </c>
      <c r="Z1493" s="2" t="s">
        <v>25206</v>
      </c>
      <c r="AA1493" s="1" t="s">
        <v>24864</v>
      </c>
      <c r="AB1493" s="1" t="s">
        <v>25243</v>
      </c>
      <c r="AC1493" s="1" t="s">
        <v>25244</v>
      </c>
      <c r="AD1493" s="1" t="s">
        <v>25245</v>
      </c>
      <c r="AE1493" s="2" t="s">
        <v>78</v>
      </c>
      <c r="AF1493" s="4">
        <v>42838</v>
      </c>
      <c r="AG1493" s="1" t="s">
        <v>25246</v>
      </c>
      <c r="AH1493" s="1" t="s">
        <v>25255</v>
      </c>
      <c r="AI1493" s="1" t="s">
        <v>25247</v>
      </c>
      <c r="AJ1493" s="1" t="s">
        <v>25248</v>
      </c>
      <c r="AK1493" s="2" t="s">
        <v>78</v>
      </c>
      <c r="AL1493" s="4">
        <v>42838</v>
      </c>
      <c r="AM1493" s="1" t="s">
        <v>25249</v>
      </c>
      <c r="AN1493" s="1" t="s">
        <v>25250</v>
      </c>
      <c r="AO1493" s="1" t="s">
        <v>25251</v>
      </c>
      <c r="AP1493" s="1" t="s">
        <v>25252</v>
      </c>
      <c r="AQ1493" s="2" t="s">
        <v>77</v>
      </c>
      <c r="AR1493" s="4">
        <v>42838</v>
      </c>
      <c r="AS1493" s="1" t="s">
        <v>25253</v>
      </c>
      <c r="AT1493" s="2" t="s">
        <v>78</v>
      </c>
      <c r="AU1493" s="4">
        <v>42058</v>
      </c>
      <c r="AV1493" s="1" t="s">
        <v>25256</v>
      </c>
      <c r="AW1493" s="2" t="s">
        <v>77</v>
      </c>
      <c r="AX1493" s="4">
        <v>42838</v>
      </c>
      <c r="AY1493" s="1" t="s">
        <v>75</v>
      </c>
      <c r="AZ1493" s="5">
        <v>693</v>
      </c>
      <c r="BA1493" s="1" t="s">
        <v>80</v>
      </c>
      <c r="BB1493" s="1" t="s">
        <v>79</v>
      </c>
    </row>
    <row r="1494" spans="1:54" x14ac:dyDescent="0.3">
      <c r="A1494" s="1" t="s">
        <v>25257</v>
      </c>
      <c r="B1494" t="str">
        <f>RIGHT(Tabel_query[[#This Row],[Titel]],1)</f>
        <v>L</v>
      </c>
      <c r="C1494" t="str">
        <f>RIGHT(Tabel_query[[#This Row],[Titel]],LEN(Tabel_query[[#This Row],[Titel]])-2)</f>
        <v>PELT_RKT_St_Jozef_Fabriek_L</v>
      </c>
      <c r="D1494">
        <f>SEARCH("_",Tabel_query[[#This Row],[Kolom2]])</f>
        <v>5</v>
      </c>
      <c r="E1494" t="str">
        <f>LEFT(Tabel_query[[#This Row],[Kolom2]],Tabel_query[[#This Row],[Kolom3]]-1)</f>
        <v>PELT</v>
      </c>
      <c r="F1494" s="2" t="s">
        <v>70</v>
      </c>
      <c r="G1494" s="2" t="s">
        <v>72</v>
      </c>
      <c r="I1494" s="3" t="b">
        <v>0</v>
      </c>
      <c r="L1494" s="3" t="b">
        <v>1</v>
      </c>
      <c r="P1494" s="2" t="s">
        <v>874</v>
      </c>
      <c r="Q1494" s="2" t="s">
        <v>137</v>
      </c>
      <c r="T1494" s="1" t="s">
        <v>25270</v>
      </c>
      <c r="U1494" s="1" t="s">
        <v>25258</v>
      </c>
      <c r="V1494" s="1" t="s">
        <v>2214</v>
      </c>
      <c r="W1494" s="1" t="s">
        <v>25183</v>
      </c>
      <c r="X1494" s="1" t="s">
        <v>25259</v>
      </c>
      <c r="Y1494" s="1" t="s">
        <v>25184</v>
      </c>
      <c r="Z1494" s="2" t="s">
        <v>25222</v>
      </c>
      <c r="AA1494" s="1" t="s">
        <v>25260</v>
      </c>
      <c r="AB1494" s="1" t="s">
        <v>25261</v>
      </c>
      <c r="AD1494" s="1" t="s">
        <v>25262</v>
      </c>
      <c r="AE1494" s="2" t="s">
        <v>77</v>
      </c>
      <c r="AF1494" s="4">
        <v>42831</v>
      </c>
      <c r="AG1494" s="1" t="s">
        <v>25263</v>
      </c>
      <c r="AH1494" s="1" t="s">
        <v>25271</v>
      </c>
      <c r="AJ1494" s="1" t="s">
        <v>25264</v>
      </c>
      <c r="AK1494" s="2" t="s">
        <v>78</v>
      </c>
      <c r="AL1494" s="4">
        <v>42831</v>
      </c>
      <c r="AM1494" s="1" t="s">
        <v>25265</v>
      </c>
      <c r="AN1494" s="1" t="s">
        <v>25266</v>
      </c>
      <c r="AO1494" s="1" t="s">
        <v>25267</v>
      </c>
      <c r="AP1494" s="1" t="s">
        <v>25268</v>
      </c>
      <c r="AQ1494" s="2" t="s">
        <v>78</v>
      </c>
      <c r="AR1494" s="4">
        <v>42831</v>
      </c>
      <c r="AS1494" s="1" t="s">
        <v>25269</v>
      </c>
      <c r="AT1494" s="2" t="s">
        <v>77</v>
      </c>
      <c r="AU1494" s="4">
        <v>42831</v>
      </c>
      <c r="AV1494" s="1" t="s">
        <v>25272</v>
      </c>
      <c r="AW1494" s="2" t="s">
        <v>78</v>
      </c>
      <c r="AX1494" s="4">
        <v>41738</v>
      </c>
      <c r="AY1494" s="1" t="s">
        <v>75</v>
      </c>
      <c r="AZ1494" s="5">
        <v>706</v>
      </c>
      <c r="BA1494" s="1" t="s">
        <v>80</v>
      </c>
      <c r="BB1494" s="1" t="s">
        <v>79</v>
      </c>
    </row>
    <row r="1495" spans="1:54" x14ac:dyDescent="0.3">
      <c r="A1495" s="1" t="s">
        <v>25273</v>
      </c>
      <c r="B1495" t="str">
        <f>RIGHT(Tabel_query[[#This Row],[Titel]],1)</f>
        <v>L</v>
      </c>
      <c r="C1495" t="str">
        <f>RIGHT(Tabel_query[[#This Row],[Titel]],LEN(Tabel_query[[#This Row],[Titel]])-2)</f>
        <v>PELT_RKT_St_Martinus_L</v>
      </c>
      <c r="D1495">
        <f>SEARCH("_",Tabel_query[[#This Row],[Kolom2]])</f>
        <v>5</v>
      </c>
      <c r="E1495" t="str">
        <f>LEFT(Tabel_query[[#This Row],[Kolom2]],Tabel_query[[#This Row],[Kolom3]]-1)</f>
        <v>PELT</v>
      </c>
      <c r="F1495" s="2" t="s">
        <v>70</v>
      </c>
      <c r="G1495" s="2" t="s">
        <v>72</v>
      </c>
      <c r="I1495" s="3" t="b">
        <v>0</v>
      </c>
      <c r="L1495" s="3" t="b">
        <v>1</v>
      </c>
      <c r="P1495" s="2" t="s">
        <v>874</v>
      </c>
      <c r="Q1495" s="2" t="s">
        <v>137</v>
      </c>
      <c r="T1495" s="1" t="s">
        <v>14000</v>
      </c>
      <c r="Y1495" s="1" t="s">
        <v>25184</v>
      </c>
      <c r="Z1495" s="2" t="s">
        <v>25222</v>
      </c>
      <c r="AA1495" s="1" t="s">
        <v>25274</v>
      </c>
      <c r="AB1495" s="1" t="s">
        <v>25275</v>
      </c>
      <c r="AC1495" s="1" t="s">
        <v>25276</v>
      </c>
      <c r="AD1495" s="1" t="s">
        <v>25277</v>
      </c>
      <c r="AE1495" s="2" t="s">
        <v>78</v>
      </c>
      <c r="AF1495" s="4">
        <v>42849</v>
      </c>
      <c r="AG1495" s="1" t="s">
        <v>25278</v>
      </c>
      <c r="AH1495" s="1" t="s">
        <v>25284</v>
      </c>
      <c r="AI1495" s="1" t="s">
        <v>25279</v>
      </c>
      <c r="AJ1495" s="1" t="s">
        <v>25280</v>
      </c>
      <c r="AK1495" s="2" t="s">
        <v>77</v>
      </c>
      <c r="AL1495" s="4">
        <v>42849</v>
      </c>
      <c r="AM1495" s="1" t="s">
        <v>25281</v>
      </c>
      <c r="AN1495" s="1" t="s">
        <v>25282</v>
      </c>
      <c r="AQ1495" s="2" t="s">
        <v>78</v>
      </c>
      <c r="AR1495" s="4">
        <v>43269</v>
      </c>
      <c r="AS1495" s="1" t="s">
        <v>25283</v>
      </c>
      <c r="AT1495" s="2" t="s">
        <v>77</v>
      </c>
      <c r="AU1495" s="4">
        <v>42849</v>
      </c>
      <c r="AV1495" s="1" t="s">
        <v>25285</v>
      </c>
      <c r="AW1495" s="2" t="s">
        <v>78</v>
      </c>
      <c r="AX1495" s="4">
        <v>42849</v>
      </c>
      <c r="AY1495" s="1" t="s">
        <v>75</v>
      </c>
      <c r="AZ1495" s="5">
        <v>707</v>
      </c>
      <c r="BA1495" s="1" t="s">
        <v>80</v>
      </c>
      <c r="BB1495" s="1" t="s">
        <v>79</v>
      </c>
    </row>
    <row r="1496" spans="1:54" x14ac:dyDescent="0.3">
      <c r="A1496" s="1" t="s">
        <v>25286</v>
      </c>
      <c r="B1496" t="str">
        <f>RIGHT(Tabel_query[[#This Row],[Titel]],1)</f>
        <v>L</v>
      </c>
      <c r="C1496" t="str">
        <f>RIGHT(Tabel_query[[#This Row],[Titel]],LEN(Tabel_query[[#This Row],[Titel]])-2)</f>
        <v>PELT_RKT_St_Monulfus_en_Gondulfus_St_Huibr_L</v>
      </c>
      <c r="D1496">
        <f>SEARCH("_",Tabel_query[[#This Row],[Kolom2]])</f>
        <v>5</v>
      </c>
      <c r="E1496" t="str">
        <f>LEFT(Tabel_query[[#This Row],[Kolom2]],Tabel_query[[#This Row],[Kolom3]]-1)</f>
        <v>PELT</v>
      </c>
      <c r="F1496" s="2" t="s">
        <v>70</v>
      </c>
      <c r="G1496" s="2" t="s">
        <v>72</v>
      </c>
      <c r="I1496" s="3" t="b">
        <v>0</v>
      </c>
      <c r="L1496" s="3" t="b">
        <v>1</v>
      </c>
      <c r="P1496" s="2" t="s">
        <v>874</v>
      </c>
      <c r="Q1496" s="2" t="s">
        <v>137</v>
      </c>
      <c r="T1496" s="1" t="s">
        <v>25300</v>
      </c>
      <c r="U1496" s="1" t="s">
        <v>20176</v>
      </c>
      <c r="V1496" s="1" t="s">
        <v>258</v>
      </c>
      <c r="W1496" s="1" t="s">
        <v>25189</v>
      </c>
      <c r="X1496" s="1" t="s">
        <v>25287</v>
      </c>
      <c r="Y1496" s="1" t="s">
        <v>25190</v>
      </c>
      <c r="Z1496" s="2" t="s">
        <v>25206</v>
      </c>
      <c r="AA1496" s="1" t="s">
        <v>25288</v>
      </c>
      <c r="AB1496" s="1" t="s">
        <v>25289</v>
      </c>
      <c r="AC1496" s="1" t="s">
        <v>25290</v>
      </c>
      <c r="AD1496" s="1" t="s">
        <v>25291</v>
      </c>
      <c r="AE1496" s="2" t="s">
        <v>78</v>
      </c>
      <c r="AF1496" s="4">
        <v>42906</v>
      </c>
      <c r="AG1496" s="1" t="s">
        <v>25292</v>
      </c>
      <c r="AH1496" s="1" t="s">
        <v>25301</v>
      </c>
      <c r="AI1496" s="1" t="s">
        <v>25293</v>
      </c>
      <c r="AJ1496" s="1" t="s">
        <v>25294</v>
      </c>
      <c r="AK1496" s="2" t="s">
        <v>78</v>
      </c>
      <c r="AL1496" s="4">
        <v>42906</v>
      </c>
      <c r="AM1496" s="1" t="s">
        <v>25295</v>
      </c>
      <c r="AN1496" s="1" t="s">
        <v>25296</v>
      </c>
      <c r="AO1496" s="1" t="s">
        <v>25297</v>
      </c>
      <c r="AP1496" s="1" t="s">
        <v>25298</v>
      </c>
      <c r="AQ1496" s="2" t="s">
        <v>77</v>
      </c>
      <c r="AR1496" s="4">
        <v>42906</v>
      </c>
      <c r="AS1496" s="1" t="s">
        <v>25299</v>
      </c>
      <c r="AT1496" s="2" t="s">
        <v>78</v>
      </c>
      <c r="AU1496" s="4">
        <v>42184</v>
      </c>
      <c r="AV1496" s="1" t="s">
        <v>15318</v>
      </c>
      <c r="AW1496" s="2" t="s">
        <v>77</v>
      </c>
      <c r="AX1496" s="4">
        <v>42787</v>
      </c>
      <c r="AY1496" s="1" t="s">
        <v>75</v>
      </c>
      <c r="AZ1496" s="5">
        <v>694</v>
      </c>
      <c r="BA1496" s="1" t="s">
        <v>80</v>
      </c>
      <c r="BB1496" s="1" t="s">
        <v>79</v>
      </c>
    </row>
    <row r="1497" spans="1:54" x14ac:dyDescent="0.3">
      <c r="A1497" s="1" t="s">
        <v>25302</v>
      </c>
      <c r="B1497" t="str">
        <f>RIGHT(Tabel_query[[#This Row],[Titel]],1)</f>
        <v>L</v>
      </c>
      <c r="C1497" t="str">
        <f>RIGHT(Tabel_query[[#This Row],[Titel]],LEN(Tabel_query[[#This Row],[Titel]])-2)</f>
        <v>PELT_RKT_St_Niklaas_L</v>
      </c>
      <c r="D1497">
        <f>SEARCH("_",Tabel_query[[#This Row],[Kolom2]])</f>
        <v>5</v>
      </c>
      <c r="E1497" t="str">
        <f>LEFT(Tabel_query[[#This Row],[Kolom2]],Tabel_query[[#This Row],[Kolom3]]-1)</f>
        <v>PELT</v>
      </c>
      <c r="F1497" s="2" t="s">
        <v>70</v>
      </c>
      <c r="G1497" s="2" t="s">
        <v>72</v>
      </c>
      <c r="I1497" s="3" t="b">
        <v>0</v>
      </c>
      <c r="L1497" s="3" t="b">
        <v>1</v>
      </c>
      <c r="P1497" s="2" t="s">
        <v>874</v>
      </c>
      <c r="Q1497" s="2" t="s">
        <v>137</v>
      </c>
      <c r="T1497" s="1" t="s">
        <v>25317</v>
      </c>
      <c r="U1497" s="1" t="s">
        <v>2698</v>
      </c>
      <c r="V1497" s="1" t="s">
        <v>681</v>
      </c>
      <c r="W1497" s="1" t="s">
        <v>25189</v>
      </c>
      <c r="X1497" s="1" t="s">
        <v>25304</v>
      </c>
      <c r="Y1497" s="1" t="s">
        <v>25303</v>
      </c>
      <c r="Z1497" s="2" t="s">
        <v>25206</v>
      </c>
      <c r="AA1497" s="1" t="s">
        <v>25305</v>
      </c>
      <c r="AB1497" s="1" t="s">
        <v>25306</v>
      </c>
      <c r="AC1497" s="1" t="s">
        <v>25307</v>
      </c>
      <c r="AD1497" s="1" t="s">
        <v>25308</v>
      </c>
      <c r="AE1497" s="2" t="s">
        <v>78</v>
      </c>
      <c r="AF1497" s="4">
        <v>43264</v>
      </c>
      <c r="AG1497" s="1" t="s">
        <v>25309</v>
      </c>
      <c r="AH1497" s="1" t="s">
        <v>25318</v>
      </c>
      <c r="AI1497" s="1" t="s">
        <v>25310</v>
      </c>
      <c r="AJ1497" s="1" t="s">
        <v>25311</v>
      </c>
      <c r="AK1497" s="2" t="s">
        <v>77</v>
      </c>
      <c r="AL1497" s="4">
        <v>43531</v>
      </c>
      <c r="AM1497" s="1" t="s">
        <v>25312</v>
      </c>
      <c r="AN1497" s="1" t="s">
        <v>25313</v>
      </c>
      <c r="AO1497" s="1" t="s">
        <v>25314</v>
      </c>
      <c r="AP1497" s="1" t="s">
        <v>25315</v>
      </c>
      <c r="AQ1497" s="2" t="s">
        <v>78</v>
      </c>
      <c r="AR1497" s="4">
        <v>43264</v>
      </c>
      <c r="AS1497" s="1" t="s">
        <v>25316</v>
      </c>
      <c r="AT1497" s="2" t="s">
        <v>77</v>
      </c>
      <c r="AU1497" s="4">
        <v>42788</v>
      </c>
      <c r="AV1497" s="1" t="s">
        <v>25319</v>
      </c>
      <c r="AW1497" s="2" t="s">
        <v>78</v>
      </c>
      <c r="AX1497" s="4">
        <v>43264</v>
      </c>
      <c r="AY1497" s="1" t="s">
        <v>75</v>
      </c>
      <c r="AZ1497" s="5">
        <v>695</v>
      </c>
      <c r="BA1497" s="1" t="s">
        <v>80</v>
      </c>
      <c r="BB1497" s="1" t="s">
        <v>79</v>
      </c>
    </row>
    <row r="1498" spans="1:54" x14ac:dyDescent="0.3">
      <c r="A1498" s="1" t="s">
        <v>25320</v>
      </c>
      <c r="B1498" t="str">
        <f>RIGHT(Tabel_query[[#This Row],[Titel]],1)</f>
        <v>L</v>
      </c>
      <c r="C1498" t="str">
        <f>RIGHT(Tabel_query[[#This Row],[Titel]],LEN(Tabel_query[[#This Row],[Titel]])-2)</f>
        <v>PELT_RKT_St_Willebrordus_Herent_L</v>
      </c>
      <c r="D1498">
        <f>SEARCH("_",Tabel_query[[#This Row],[Kolom2]])</f>
        <v>5</v>
      </c>
      <c r="E1498" t="str">
        <f>LEFT(Tabel_query[[#This Row],[Kolom2]],Tabel_query[[#This Row],[Kolom3]]-1)</f>
        <v>PELT</v>
      </c>
      <c r="F1498" s="2" t="s">
        <v>70</v>
      </c>
      <c r="G1498" s="2" t="s">
        <v>72</v>
      </c>
      <c r="I1498" s="3" t="b">
        <v>0</v>
      </c>
      <c r="L1498" s="3" t="b">
        <v>1</v>
      </c>
      <c r="P1498" s="2" t="s">
        <v>874</v>
      </c>
      <c r="Q1498" s="2" t="s">
        <v>137</v>
      </c>
      <c r="T1498" s="1" t="s">
        <v>25334</v>
      </c>
      <c r="W1498" s="1" t="s">
        <v>25189</v>
      </c>
      <c r="X1498" s="1" t="s">
        <v>25321</v>
      </c>
      <c r="Y1498" s="1" t="s">
        <v>25190</v>
      </c>
      <c r="Z1498" s="2" t="s">
        <v>25206</v>
      </c>
      <c r="AA1498" s="1" t="s">
        <v>25322</v>
      </c>
      <c r="AB1498" s="1" t="s">
        <v>25323</v>
      </c>
      <c r="AC1498" s="1" t="s">
        <v>25324</v>
      </c>
      <c r="AD1498" s="1" t="s">
        <v>25325</v>
      </c>
      <c r="AE1498" s="2" t="s">
        <v>77</v>
      </c>
      <c r="AF1498" s="4">
        <v>42811</v>
      </c>
      <c r="AG1498" s="1" t="s">
        <v>25326</v>
      </c>
      <c r="AH1498" s="1" t="s">
        <v>25335</v>
      </c>
      <c r="AI1498" s="1" t="s">
        <v>25327</v>
      </c>
      <c r="AJ1498" s="1" t="s">
        <v>25328</v>
      </c>
      <c r="AK1498" s="2" t="s">
        <v>78</v>
      </c>
      <c r="AL1498" s="4">
        <v>42811</v>
      </c>
      <c r="AM1498" s="1" t="s">
        <v>25329</v>
      </c>
      <c r="AN1498" s="1" t="s">
        <v>25330</v>
      </c>
      <c r="AO1498" s="1" t="s">
        <v>25331</v>
      </c>
      <c r="AP1498" s="1" t="s">
        <v>25332</v>
      </c>
      <c r="AQ1498" s="2" t="s">
        <v>77</v>
      </c>
      <c r="AR1498" s="4">
        <v>42811</v>
      </c>
      <c r="AS1498" s="1" t="s">
        <v>25333</v>
      </c>
      <c r="AT1498" s="2" t="s">
        <v>78</v>
      </c>
      <c r="AU1498" s="4">
        <v>41726</v>
      </c>
      <c r="AV1498" s="1" t="s">
        <v>25336</v>
      </c>
      <c r="AW1498" s="2" t="s">
        <v>78</v>
      </c>
      <c r="AX1498" s="4">
        <v>41726</v>
      </c>
      <c r="AY1498" s="1" t="s">
        <v>75</v>
      </c>
      <c r="AZ1498" s="5">
        <v>696</v>
      </c>
      <c r="BA1498" s="1" t="s">
        <v>80</v>
      </c>
      <c r="BB1498" s="1" t="s">
        <v>79</v>
      </c>
    </row>
    <row r="1499" spans="1:54" x14ac:dyDescent="0.3">
      <c r="A1499" s="1" t="s">
        <v>25337</v>
      </c>
      <c r="B1499" t="str">
        <f>RIGHT(Tabel_query[[#This Row],[Titel]],1)</f>
        <v>V</v>
      </c>
      <c r="C1499" t="str">
        <f>RIGHT(Tabel_query[[#This Row],[Titel]],LEN(Tabel_query[[#This Row],[Titel]])-2)</f>
        <v>PEPINGEN_RKT_OLV_V</v>
      </c>
      <c r="D1499">
        <f>SEARCH("_",Tabel_query[[#This Row],[Kolom2]])</f>
        <v>9</v>
      </c>
      <c r="E1499" t="str">
        <f>LEFT(Tabel_query[[#This Row],[Kolom2]],Tabel_query[[#This Row],[Kolom3]]-1)</f>
        <v>PEPINGEN</v>
      </c>
      <c r="F1499" s="2" t="s">
        <v>70</v>
      </c>
      <c r="G1499" s="2" t="s">
        <v>72</v>
      </c>
      <c r="I1499" s="3" t="b">
        <v>0</v>
      </c>
      <c r="L1499" s="3" t="b">
        <v>1</v>
      </c>
      <c r="P1499" s="2" t="s">
        <v>599</v>
      </c>
      <c r="Q1499" s="2" t="s">
        <v>137</v>
      </c>
      <c r="T1499" s="1" t="s">
        <v>675</v>
      </c>
      <c r="U1499" s="1" t="s">
        <v>25338</v>
      </c>
      <c r="V1499" s="1" t="s">
        <v>3771</v>
      </c>
      <c r="W1499" s="1" t="s">
        <v>25339</v>
      </c>
      <c r="X1499" s="1" t="s">
        <v>25341</v>
      </c>
      <c r="Y1499" s="1" t="s">
        <v>25340</v>
      </c>
      <c r="Z1499" s="2" t="s">
        <v>25355</v>
      </c>
      <c r="AA1499" s="1" t="s">
        <v>25342</v>
      </c>
      <c r="AB1499" s="1" t="s">
        <v>25343</v>
      </c>
      <c r="AC1499" s="1" t="s">
        <v>25344</v>
      </c>
      <c r="AD1499" s="1" t="s">
        <v>25345</v>
      </c>
      <c r="AE1499" s="2" t="s">
        <v>78</v>
      </c>
      <c r="AF1499" s="4">
        <v>41731</v>
      </c>
      <c r="AG1499" s="1" t="s">
        <v>25346</v>
      </c>
      <c r="AH1499" s="1" t="s">
        <v>25354</v>
      </c>
      <c r="AI1499" s="1" t="s">
        <v>25347</v>
      </c>
      <c r="AJ1499" s="1" t="s">
        <v>25348</v>
      </c>
      <c r="AK1499" s="2" t="s">
        <v>78</v>
      </c>
      <c r="AL1499" s="4">
        <v>41731</v>
      </c>
      <c r="AM1499" s="1" t="s">
        <v>25349</v>
      </c>
      <c r="AN1499" s="1" t="s">
        <v>25350</v>
      </c>
      <c r="AO1499" s="1" t="s">
        <v>25351</v>
      </c>
      <c r="AP1499" s="1" t="s">
        <v>25352</v>
      </c>
      <c r="AQ1499" s="2" t="s">
        <v>77</v>
      </c>
      <c r="AR1499" s="4">
        <v>42838</v>
      </c>
      <c r="AS1499" s="1" t="s">
        <v>25353</v>
      </c>
      <c r="AT1499" s="2" t="s">
        <v>77</v>
      </c>
      <c r="AU1499" s="4">
        <v>42838</v>
      </c>
      <c r="AY1499" s="1" t="s">
        <v>75</v>
      </c>
      <c r="AZ1499" s="5">
        <v>1853</v>
      </c>
      <c r="BA1499" s="1" t="s">
        <v>80</v>
      </c>
      <c r="BB1499" s="1" t="s">
        <v>79</v>
      </c>
    </row>
    <row r="1500" spans="1:54" x14ac:dyDescent="0.3">
      <c r="A1500" s="1" t="s">
        <v>25356</v>
      </c>
      <c r="B1500" t="str">
        <f>RIGHT(Tabel_query[[#This Row],[Titel]],1)</f>
        <v>V</v>
      </c>
      <c r="C1500" t="str">
        <f>RIGHT(Tabel_query[[#This Row],[Titel]],LEN(Tabel_query[[#This Row],[Titel]])-2)</f>
        <v>PEPINGEN_RKT_St_Amandus_V</v>
      </c>
      <c r="D1500">
        <f>SEARCH("_",Tabel_query[[#This Row],[Kolom2]])</f>
        <v>9</v>
      </c>
      <c r="E1500" t="str">
        <f>LEFT(Tabel_query[[#This Row],[Kolom2]],Tabel_query[[#This Row],[Kolom3]]-1)</f>
        <v>PEPINGEN</v>
      </c>
      <c r="F1500" s="2" t="s">
        <v>70</v>
      </c>
      <c r="G1500" s="2" t="s">
        <v>72</v>
      </c>
      <c r="I1500" s="3" t="b">
        <v>0</v>
      </c>
      <c r="L1500" s="3" t="b">
        <v>1</v>
      </c>
      <c r="P1500" s="2" t="s">
        <v>599</v>
      </c>
      <c r="Q1500" s="2" t="s">
        <v>137</v>
      </c>
      <c r="T1500" s="1" t="s">
        <v>11906</v>
      </c>
      <c r="U1500" s="1" t="s">
        <v>25357</v>
      </c>
      <c r="V1500" s="1" t="s">
        <v>992</v>
      </c>
      <c r="W1500" s="1" t="s">
        <v>25339</v>
      </c>
      <c r="X1500" s="1" t="s">
        <v>25359</v>
      </c>
      <c r="Y1500" s="1" t="s">
        <v>25358</v>
      </c>
      <c r="Z1500" s="2" t="s">
        <v>25355</v>
      </c>
      <c r="AA1500" s="1" t="s">
        <v>25360</v>
      </c>
      <c r="AB1500" s="1" t="s">
        <v>25361</v>
      </c>
      <c r="AC1500" s="1" t="s">
        <v>25362</v>
      </c>
      <c r="AD1500" s="1" t="s">
        <v>25363</v>
      </c>
      <c r="AG1500" s="1" t="s">
        <v>25364</v>
      </c>
      <c r="AH1500" s="1" t="s">
        <v>25370</v>
      </c>
      <c r="AI1500" s="1" t="s">
        <v>25365</v>
      </c>
      <c r="AJ1500" s="1" t="s">
        <v>25366</v>
      </c>
      <c r="AM1500" s="1" t="s">
        <v>25367</v>
      </c>
      <c r="AN1500" s="1" t="s">
        <v>25368</v>
      </c>
      <c r="AP1500" s="1" t="s">
        <v>25369</v>
      </c>
      <c r="AY1500" s="1" t="s">
        <v>75</v>
      </c>
      <c r="AZ1500" s="5">
        <v>1852</v>
      </c>
      <c r="BA1500" s="1" t="s">
        <v>80</v>
      </c>
      <c r="BB1500" s="1" t="s">
        <v>79</v>
      </c>
    </row>
    <row r="1501" spans="1:54" x14ac:dyDescent="0.3">
      <c r="A1501" s="1" t="s">
        <v>25371</v>
      </c>
      <c r="B1501" t="str">
        <f>RIGHT(Tabel_query[[#This Row],[Titel]],1)</f>
        <v>V</v>
      </c>
      <c r="C1501" t="str">
        <f>RIGHT(Tabel_query[[#This Row],[Titel]],LEN(Tabel_query[[#This Row],[Titel]])-2)</f>
        <v>PEPINGEN_RKT_St_Augustinus_V</v>
      </c>
      <c r="D1501">
        <f>SEARCH("_",Tabel_query[[#This Row],[Kolom2]])</f>
        <v>9</v>
      </c>
      <c r="E1501" t="str">
        <f>LEFT(Tabel_query[[#This Row],[Kolom2]],Tabel_query[[#This Row],[Kolom3]]-1)</f>
        <v>PEPINGEN</v>
      </c>
      <c r="F1501" s="2" t="s">
        <v>70</v>
      </c>
      <c r="G1501" s="2" t="s">
        <v>72</v>
      </c>
      <c r="I1501" s="3" t="b">
        <v>0</v>
      </c>
      <c r="L1501" s="3" t="b">
        <v>1</v>
      </c>
      <c r="P1501" s="2" t="s">
        <v>599</v>
      </c>
      <c r="Q1501" s="2" t="s">
        <v>137</v>
      </c>
      <c r="T1501" s="1" t="s">
        <v>25382</v>
      </c>
      <c r="U1501" s="1" t="s">
        <v>25372</v>
      </c>
      <c r="V1501" s="1" t="s">
        <v>219</v>
      </c>
      <c r="W1501" s="1" t="s">
        <v>25339</v>
      </c>
      <c r="X1501" s="1" t="s">
        <v>25374</v>
      </c>
      <c r="Y1501" s="1" t="s">
        <v>25373</v>
      </c>
      <c r="Z1501" s="2" t="s">
        <v>25355</v>
      </c>
      <c r="AA1501" s="1" t="s">
        <v>25375</v>
      </c>
      <c r="AC1501" s="1" t="s">
        <v>25376</v>
      </c>
      <c r="AG1501" s="1" t="s">
        <v>25377</v>
      </c>
      <c r="AH1501" s="1" t="s">
        <v>25383</v>
      </c>
      <c r="AI1501" s="1" t="s">
        <v>25378</v>
      </c>
      <c r="AJ1501" s="1" t="s">
        <v>25379</v>
      </c>
      <c r="AM1501" s="1" t="s">
        <v>25380</v>
      </c>
      <c r="AO1501" s="1" t="s">
        <v>25381</v>
      </c>
      <c r="AY1501" s="1" t="s">
        <v>75</v>
      </c>
      <c r="AZ1501" s="5">
        <v>1856</v>
      </c>
      <c r="BA1501" s="1" t="s">
        <v>80</v>
      </c>
      <c r="BB1501" s="1" t="s">
        <v>79</v>
      </c>
    </row>
    <row r="1502" spans="1:54" x14ac:dyDescent="0.3">
      <c r="A1502" s="1" t="s">
        <v>25384</v>
      </c>
      <c r="B1502" t="str">
        <f>RIGHT(Tabel_query[[#This Row],[Titel]],1)</f>
        <v>V</v>
      </c>
      <c r="C1502" t="str">
        <f>RIGHT(Tabel_query[[#This Row],[Titel]],LEN(Tabel_query[[#This Row],[Titel]])-2)</f>
        <v>PEPINGEN_RKT_St_Bernardus_V</v>
      </c>
      <c r="D1502">
        <f>SEARCH("_",Tabel_query[[#This Row],[Kolom2]])</f>
        <v>9</v>
      </c>
      <c r="E1502" t="str">
        <f>LEFT(Tabel_query[[#This Row],[Kolom2]],Tabel_query[[#This Row],[Kolom3]]-1)</f>
        <v>PEPINGEN</v>
      </c>
      <c r="F1502" s="2" t="s">
        <v>70</v>
      </c>
      <c r="G1502" s="2" t="s">
        <v>72</v>
      </c>
      <c r="I1502" s="3" t="b">
        <v>0</v>
      </c>
      <c r="L1502" s="3" t="b">
        <v>1</v>
      </c>
      <c r="P1502" s="2" t="s">
        <v>599</v>
      </c>
      <c r="Q1502" s="2" t="s">
        <v>137</v>
      </c>
      <c r="T1502" s="1" t="s">
        <v>25400</v>
      </c>
      <c r="U1502" s="1" t="s">
        <v>25385</v>
      </c>
      <c r="V1502" s="1" t="s">
        <v>1455</v>
      </c>
      <c r="W1502" s="1" t="s">
        <v>25339</v>
      </c>
      <c r="X1502" s="1" t="s">
        <v>25387</v>
      </c>
      <c r="Y1502" s="1" t="s">
        <v>25386</v>
      </c>
      <c r="Z1502" s="2" t="s">
        <v>25355</v>
      </c>
      <c r="AA1502" s="1" t="s">
        <v>25388</v>
      </c>
      <c r="AB1502" s="1" t="s">
        <v>25389</v>
      </c>
      <c r="AC1502" s="1" t="s">
        <v>25390</v>
      </c>
      <c r="AD1502" s="1" t="s">
        <v>25391</v>
      </c>
      <c r="AE1502" s="2" t="s">
        <v>77</v>
      </c>
      <c r="AF1502" s="4">
        <v>42843</v>
      </c>
      <c r="AG1502" s="1" t="s">
        <v>25392</v>
      </c>
      <c r="AH1502" s="1" t="s">
        <v>25401</v>
      </c>
      <c r="AI1502" s="1" t="s">
        <v>25393</v>
      </c>
      <c r="AJ1502" s="1" t="s">
        <v>25394</v>
      </c>
      <c r="AK1502" s="2" t="s">
        <v>78</v>
      </c>
      <c r="AL1502" s="4">
        <v>41731</v>
      </c>
      <c r="AM1502" s="1" t="s">
        <v>25395</v>
      </c>
      <c r="AN1502" s="1" t="s">
        <v>25396</v>
      </c>
      <c r="AO1502" s="1" t="s">
        <v>25397</v>
      </c>
      <c r="AP1502" s="1" t="s">
        <v>25398</v>
      </c>
      <c r="AQ1502" s="2" t="s">
        <v>78</v>
      </c>
      <c r="AR1502" s="4">
        <v>41731</v>
      </c>
      <c r="AS1502" s="1" t="s">
        <v>25399</v>
      </c>
      <c r="AT1502" s="2" t="s">
        <v>78</v>
      </c>
      <c r="AU1502" s="4">
        <v>41731</v>
      </c>
      <c r="AV1502" s="1" t="s">
        <v>25402</v>
      </c>
      <c r="AW1502" s="2" t="s">
        <v>77</v>
      </c>
      <c r="AX1502" s="4">
        <v>42843</v>
      </c>
      <c r="AY1502" s="1" t="s">
        <v>75</v>
      </c>
      <c r="AZ1502" s="5">
        <v>1854</v>
      </c>
      <c r="BA1502" s="1" t="s">
        <v>80</v>
      </c>
      <c r="BB1502" s="1" t="s">
        <v>79</v>
      </c>
    </row>
    <row r="1503" spans="1:54" x14ac:dyDescent="0.3">
      <c r="A1503" s="1" t="s">
        <v>25403</v>
      </c>
      <c r="B1503" t="str">
        <f>RIGHT(Tabel_query[[#This Row],[Titel]],1)</f>
        <v>V</v>
      </c>
      <c r="C1503" t="str">
        <f>RIGHT(Tabel_query[[#This Row],[Titel]],LEN(Tabel_query[[#This Row],[Titel]])-2)</f>
        <v>PEPINGEN_RKT_St_Martinus_V</v>
      </c>
      <c r="D1503">
        <f>SEARCH("_",Tabel_query[[#This Row],[Kolom2]])</f>
        <v>9</v>
      </c>
      <c r="E1503" t="str">
        <f>LEFT(Tabel_query[[#This Row],[Kolom2]],Tabel_query[[#This Row],[Kolom3]]-1)</f>
        <v>PEPINGEN</v>
      </c>
      <c r="F1503" s="2" t="s">
        <v>70</v>
      </c>
      <c r="G1503" s="2" t="s">
        <v>72</v>
      </c>
      <c r="I1503" s="3" t="b">
        <v>0</v>
      </c>
      <c r="L1503" s="3" t="b">
        <v>1</v>
      </c>
      <c r="P1503" s="2" t="s">
        <v>599</v>
      </c>
      <c r="Q1503" s="2" t="s">
        <v>137</v>
      </c>
      <c r="T1503" s="1" t="s">
        <v>3153</v>
      </c>
      <c r="U1503" s="1" t="s">
        <v>25404</v>
      </c>
      <c r="V1503" s="1" t="s">
        <v>2272</v>
      </c>
      <c r="W1503" s="1" t="s">
        <v>25339</v>
      </c>
      <c r="Y1503" s="1" t="s">
        <v>25405</v>
      </c>
      <c r="Z1503" s="2" t="s">
        <v>25355</v>
      </c>
      <c r="AA1503" s="1" t="s">
        <v>25406</v>
      </c>
      <c r="AB1503" s="1" t="s">
        <v>25407</v>
      </c>
      <c r="AD1503" s="1" t="s">
        <v>25408</v>
      </c>
      <c r="AE1503" s="2" t="s">
        <v>78</v>
      </c>
      <c r="AF1503" s="4">
        <v>41743</v>
      </c>
      <c r="AG1503" s="1" t="s">
        <v>25409</v>
      </c>
      <c r="AH1503" s="1" t="s">
        <v>25417</v>
      </c>
      <c r="AI1503" s="1" t="s">
        <v>25410</v>
      </c>
      <c r="AJ1503" s="1" t="s">
        <v>25411</v>
      </c>
      <c r="AK1503" s="2" t="s">
        <v>77</v>
      </c>
      <c r="AL1503" s="4">
        <v>42835</v>
      </c>
      <c r="AM1503" s="1" t="s">
        <v>25412</v>
      </c>
      <c r="AN1503" s="1" t="s">
        <v>25413</v>
      </c>
      <c r="AO1503" s="1" t="s">
        <v>25414</v>
      </c>
      <c r="AP1503" s="1" t="s">
        <v>25415</v>
      </c>
      <c r="AQ1503" s="2" t="s">
        <v>77</v>
      </c>
      <c r="AR1503" s="4">
        <v>42835</v>
      </c>
      <c r="AS1503" s="1" t="s">
        <v>25416</v>
      </c>
      <c r="AT1503" s="2" t="s">
        <v>78</v>
      </c>
      <c r="AU1503" s="4">
        <v>41743</v>
      </c>
      <c r="AV1503" s="1" t="s">
        <v>15504</v>
      </c>
      <c r="AW1503" s="2" t="s">
        <v>78</v>
      </c>
      <c r="AX1503" s="4">
        <v>41743</v>
      </c>
      <c r="AY1503" s="1" t="s">
        <v>75</v>
      </c>
      <c r="AZ1503" s="5">
        <v>1851</v>
      </c>
      <c r="BA1503" s="1" t="s">
        <v>80</v>
      </c>
      <c r="BB1503" s="1" t="s">
        <v>79</v>
      </c>
    </row>
    <row r="1504" spans="1:54" x14ac:dyDescent="0.3">
      <c r="A1504" s="1" t="s">
        <v>25418</v>
      </c>
      <c r="B1504" t="str">
        <f>RIGHT(Tabel_query[[#This Row],[Titel]],1)</f>
        <v>V</v>
      </c>
      <c r="C1504" t="str">
        <f>RIGHT(Tabel_query[[#This Row],[Titel]],LEN(Tabel_query[[#This Row],[Titel]])-2)</f>
        <v>PEPINGEN_RKT_St_Theodardus_V</v>
      </c>
      <c r="D1504">
        <f>SEARCH("_",Tabel_query[[#This Row],[Kolom2]])</f>
        <v>9</v>
      </c>
      <c r="E1504" t="str">
        <f>LEFT(Tabel_query[[#This Row],[Kolom2]],Tabel_query[[#This Row],[Kolom3]]-1)</f>
        <v>PEPINGEN</v>
      </c>
      <c r="F1504" s="2" t="s">
        <v>70</v>
      </c>
      <c r="G1504" s="2" t="s">
        <v>72</v>
      </c>
      <c r="I1504" s="3" t="b">
        <v>0</v>
      </c>
      <c r="L1504" s="3" t="b">
        <v>1</v>
      </c>
      <c r="P1504" s="2" t="s">
        <v>599</v>
      </c>
      <c r="Q1504" s="2" t="s">
        <v>137</v>
      </c>
      <c r="T1504" s="1" t="s">
        <v>25432</v>
      </c>
      <c r="U1504" s="1" t="s">
        <v>13820</v>
      </c>
      <c r="V1504" s="1" t="s">
        <v>160</v>
      </c>
      <c r="W1504" s="1" t="s">
        <v>25339</v>
      </c>
      <c r="X1504" s="1" t="s">
        <v>25420</v>
      </c>
      <c r="Y1504" s="1" t="s">
        <v>25419</v>
      </c>
      <c r="Z1504" s="2" t="s">
        <v>25355</v>
      </c>
      <c r="AA1504" s="1" t="s">
        <v>25421</v>
      </c>
      <c r="AB1504" s="1" t="s">
        <v>25422</v>
      </c>
      <c r="AC1504" s="1" t="s">
        <v>25423</v>
      </c>
      <c r="AD1504" s="1" t="s">
        <v>25424</v>
      </c>
      <c r="AE1504" s="2" t="s">
        <v>78</v>
      </c>
      <c r="AF1504" s="4">
        <v>41786</v>
      </c>
      <c r="AG1504" s="1" t="s">
        <v>25425</v>
      </c>
      <c r="AH1504" s="1" t="s">
        <v>25433</v>
      </c>
      <c r="AI1504" s="1" t="s">
        <v>25426</v>
      </c>
      <c r="AJ1504" s="1" t="s">
        <v>25427</v>
      </c>
      <c r="AK1504" s="2" t="s">
        <v>77</v>
      </c>
      <c r="AL1504" s="4">
        <v>42859</v>
      </c>
      <c r="AM1504" s="1" t="s">
        <v>25428</v>
      </c>
      <c r="AN1504" s="1" t="s">
        <v>25429</v>
      </c>
      <c r="AP1504" s="1" t="s">
        <v>25430</v>
      </c>
      <c r="AQ1504" s="2" t="s">
        <v>78</v>
      </c>
      <c r="AR1504" s="4">
        <v>41786</v>
      </c>
      <c r="AS1504" s="1" t="s">
        <v>25431</v>
      </c>
      <c r="AT1504" s="2" t="s">
        <v>78</v>
      </c>
      <c r="AU1504" s="4">
        <v>41786</v>
      </c>
      <c r="AV1504" s="1" t="s">
        <v>25434</v>
      </c>
      <c r="AW1504" s="2" t="s">
        <v>77</v>
      </c>
      <c r="AX1504" s="4">
        <v>42859</v>
      </c>
      <c r="AY1504" s="1" t="s">
        <v>75</v>
      </c>
      <c r="AZ1504" s="5">
        <v>1855</v>
      </c>
      <c r="BA1504" s="1" t="s">
        <v>80</v>
      </c>
      <c r="BB1504" s="1" t="s">
        <v>79</v>
      </c>
    </row>
    <row r="1505" spans="1:54" x14ac:dyDescent="0.3">
      <c r="A1505" s="1" t="s">
        <v>25435</v>
      </c>
      <c r="B1505" t="str">
        <f>RIGHT(Tabel_query[[#This Row],[Titel]],1)</f>
        <v>W</v>
      </c>
      <c r="C1505" t="str">
        <f>RIGHT(Tabel_query[[#This Row],[Titel]],LEN(Tabel_query[[#This Row],[Titel]])-2)</f>
        <v>PITTEM_RKT_OL_Vrouw_W</v>
      </c>
      <c r="D1505">
        <f>SEARCH("_",Tabel_query[[#This Row],[Kolom2]])</f>
        <v>7</v>
      </c>
      <c r="E1505" t="str">
        <f>LEFT(Tabel_query[[#This Row],[Kolom2]],Tabel_query[[#This Row],[Kolom3]]-1)</f>
        <v>PITTEM</v>
      </c>
      <c r="F1505" s="2" t="s">
        <v>70</v>
      </c>
      <c r="G1505" s="2" t="s">
        <v>72</v>
      </c>
      <c r="I1505" s="3" t="b">
        <v>0</v>
      </c>
      <c r="L1505" s="3" t="b">
        <v>1</v>
      </c>
      <c r="M1505" s="1" t="s">
        <v>24275</v>
      </c>
      <c r="P1505" s="2" t="s">
        <v>928</v>
      </c>
      <c r="Q1505" s="2" t="s">
        <v>137</v>
      </c>
      <c r="T1505" s="1" t="s">
        <v>6244</v>
      </c>
      <c r="U1505" s="1" t="s">
        <v>3246</v>
      </c>
      <c r="V1505" s="1" t="s">
        <v>25436</v>
      </c>
      <c r="W1505" s="1" t="s">
        <v>25437</v>
      </c>
      <c r="X1505" s="1" t="s">
        <v>25439</v>
      </c>
      <c r="Y1505" s="1" t="s">
        <v>25438</v>
      </c>
      <c r="Z1505" s="2" t="s">
        <v>25454</v>
      </c>
      <c r="AA1505" s="1" t="s">
        <v>25440</v>
      </c>
      <c r="AB1505" s="1" t="s">
        <v>25441</v>
      </c>
      <c r="AC1505" s="1" t="s">
        <v>25442</v>
      </c>
      <c r="AD1505" s="1" t="s">
        <v>25443</v>
      </c>
      <c r="AE1505" s="2" t="s">
        <v>78</v>
      </c>
      <c r="AF1505" s="4">
        <v>42829</v>
      </c>
      <c r="AG1505" s="1" t="s">
        <v>25444</v>
      </c>
      <c r="AH1505" s="1" t="s">
        <v>25452</v>
      </c>
      <c r="AI1505" s="1" t="s">
        <v>25445</v>
      </c>
      <c r="AJ1505" s="1" t="s">
        <v>25446</v>
      </c>
      <c r="AK1505" s="2" t="s">
        <v>77</v>
      </c>
      <c r="AL1505" s="4">
        <v>42829</v>
      </c>
      <c r="AM1505" s="1" t="s">
        <v>25447</v>
      </c>
      <c r="AN1505" s="1" t="s">
        <v>25448</v>
      </c>
      <c r="AO1505" s="1" t="s">
        <v>25449</v>
      </c>
      <c r="AP1505" s="1" t="s">
        <v>25450</v>
      </c>
      <c r="AQ1505" s="2" t="s">
        <v>78</v>
      </c>
      <c r="AR1505" s="4">
        <v>42829</v>
      </c>
      <c r="AS1505" s="1" t="s">
        <v>25451</v>
      </c>
      <c r="AT1505" s="2" t="s">
        <v>78</v>
      </c>
      <c r="AU1505" s="4">
        <v>41739</v>
      </c>
      <c r="AV1505" s="1" t="s">
        <v>25453</v>
      </c>
      <c r="AW1505" s="2" t="s">
        <v>77</v>
      </c>
      <c r="AX1505" s="4">
        <v>42829</v>
      </c>
      <c r="AY1505" s="1" t="s">
        <v>75</v>
      </c>
      <c r="AZ1505" s="5">
        <v>1515</v>
      </c>
      <c r="BA1505" s="1" t="s">
        <v>80</v>
      </c>
      <c r="BB1505" s="1" t="s">
        <v>79</v>
      </c>
    </row>
    <row r="1506" spans="1:54" x14ac:dyDescent="0.3">
      <c r="A1506" s="1" t="s">
        <v>25455</v>
      </c>
      <c r="B1506" t="str">
        <f>RIGHT(Tabel_query[[#This Row],[Titel]],1)</f>
        <v>W</v>
      </c>
      <c r="C1506" t="str">
        <f>RIGHT(Tabel_query[[#This Row],[Titel]],LEN(Tabel_query[[#This Row],[Titel]])-2)</f>
        <v>PITTEM_RKT_St_Germanus_W</v>
      </c>
      <c r="D1506">
        <f>SEARCH("_",Tabel_query[[#This Row],[Kolom2]])</f>
        <v>7</v>
      </c>
      <c r="E1506" t="str">
        <f>LEFT(Tabel_query[[#This Row],[Kolom2]],Tabel_query[[#This Row],[Kolom3]]-1)</f>
        <v>PITTEM</v>
      </c>
      <c r="F1506" s="2" t="s">
        <v>70</v>
      </c>
      <c r="G1506" s="2" t="s">
        <v>72</v>
      </c>
      <c r="I1506" s="3" t="b">
        <v>0</v>
      </c>
      <c r="L1506" s="3" t="b">
        <v>1</v>
      </c>
      <c r="M1506" s="1" t="s">
        <v>25470</v>
      </c>
      <c r="P1506" s="2" t="s">
        <v>928</v>
      </c>
      <c r="Q1506" s="2" t="s">
        <v>137</v>
      </c>
      <c r="T1506" s="1" t="s">
        <v>25467</v>
      </c>
      <c r="U1506" s="1" t="s">
        <v>25456</v>
      </c>
      <c r="V1506" s="1" t="s">
        <v>543</v>
      </c>
      <c r="W1506" s="1" t="s">
        <v>25437</v>
      </c>
      <c r="X1506" s="1" t="s">
        <v>25457</v>
      </c>
      <c r="Y1506" s="1" t="s">
        <v>25438</v>
      </c>
      <c r="Z1506" s="2" t="s">
        <v>25454</v>
      </c>
      <c r="AA1506" s="1" t="s">
        <v>25458</v>
      </c>
      <c r="AB1506" s="1" t="s">
        <v>25459</v>
      </c>
      <c r="AC1506" s="1" t="s">
        <v>25460</v>
      </c>
      <c r="AD1506" s="1" t="s">
        <v>25461</v>
      </c>
      <c r="AE1506" s="2" t="s">
        <v>77</v>
      </c>
      <c r="AF1506" s="4">
        <v>42814</v>
      </c>
      <c r="AG1506" s="1" t="s">
        <v>25462</v>
      </c>
      <c r="AH1506" s="1" t="s">
        <v>25468</v>
      </c>
      <c r="AI1506" s="1" t="s">
        <v>25463</v>
      </c>
      <c r="AJ1506" s="1" t="s">
        <v>25464</v>
      </c>
      <c r="AK1506" s="2" t="s">
        <v>78</v>
      </c>
      <c r="AL1506" s="4">
        <v>42814</v>
      </c>
      <c r="AM1506" s="1" t="s">
        <v>25465</v>
      </c>
      <c r="AQ1506" s="2" t="s">
        <v>78</v>
      </c>
      <c r="AR1506" s="4">
        <v>42814</v>
      </c>
      <c r="AS1506" s="1" t="s">
        <v>25466</v>
      </c>
      <c r="AT1506" s="2" t="s">
        <v>78</v>
      </c>
      <c r="AU1506" s="4">
        <v>41730</v>
      </c>
      <c r="AV1506" s="1" t="s">
        <v>25469</v>
      </c>
      <c r="AW1506" s="2" t="s">
        <v>77</v>
      </c>
      <c r="AX1506" s="4">
        <v>42814</v>
      </c>
      <c r="AY1506" s="1" t="s">
        <v>75</v>
      </c>
      <c r="AZ1506" s="5">
        <v>1516</v>
      </c>
      <c r="BA1506" s="1" t="s">
        <v>80</v>
      </c>
      <c r="BB1506" s="1" t="s">
        <v>79</v>
      </c>
    </row>
    <row r="1507" spans="1:54" x14ac:dyDescent="0.3">
      <c r="A1507" s="1" t="s">
        <v>25471</v>
      </c>
      <c r="B1507" t="str">
        <f>RIGHT(Tabel_query[[#This Row],[Titel]],1)</f>
        <v>W</v>
      </c>
      <c r="C1507" t="str">
        <f>RIGHT(Tabel_query[[#This Row],[Titel]],LEN(Tabel_query[[#This Row],[Titel]])-2)</f>
        <v>POPERINGE_RKT_OL_Vrouw_W</v>
      </c>
      <c r="D1507">
        <f>SEARCH("_",Tabel_query[[#This Row],[Kolom2]])</f>
        <v>10</v>
      </c>
      <c r="E1507" t="str">
        <f>LEFT(Tabel_query[[#This Row],[Kolom2]],Tabel_query[[#This Row],[Kolom3]]-1)</f>
        <v>POPERINGE</v>
      </c>
      <c r="F1507" s="2" t="s">
        <v>70</v>
      </c>
      <c r="G1507" s="2" t="s">
        <v>72</v>
      </c>
      <c r="I1507" s="3" t="b">
        <v>0</v>
      </c>
      <c r="L1507" s="3" t="b">
        <v>1</v>
      </c>
      <c r="M1507" s="1" t="s">
        <v>25491</v>
      </c>
      <c r="P1507" s="2" t="s">
        <v>928</v>
      </c>
      <c r="Q1507" s="2" t="s">
        <v>137</v>
      </c>
      <c r="T1507" s="1" t="s">
        <v>6244</v>
      </c>
      <c r="U1507" s="1" t="s">
        <v>25472</v>
      </c>
      <c r="V1507" s="1" t="s">
        <v>200</v>
      </c>
      <c r="W1507" s="1" t="s">
        <v>25473</v>
      </c>
      <c r="X1507" s="1" t="s">
        <v>25475</v>
      </c>
      <c r="Y1507" s="1" t="s">
        <v>25474</v>
      </c>
      <c r="Z1507" s="2" t="s">
        <v>25490</v>
      </c>
      <c r="AA1507" s="1" t="s">
        <v>25476</v>
      </c>
      <c r="AB1507" s="1" t="s">
        <v>25477</v>
      </c>
      <c r="AC1507" s="1" t="s">
        <v>25478</v>
      </c>
      <c r="AD1507" s="1" t="s">
        <v>25479</v>
      </c>
      <c r="AE1507" s="2" t="s">
        <v>157</v>
      </c>
      <c r="AF1507" s="4">
        <v>42817</v>
      </c>
      <c r="AG1507" s="1" t="s">
        <v>25480</v>
      </c>
      <c r="AH1507" s="1" t="s">
        <v>25488</v>
      </c>
      <c r="AI1507" s="1" t="s">
        <v>25481</v>
      </c>
      <c r="AJ1507" s="1" t="s">
        <v>25482</v>
      </c>
      <c r="AK1507" s="2" t="s">
        <v>157</v>
      </c>
      <c r="AL1507" s="4">
        <v>42817</v>
      </c>
      <c r="AM1507" s="1" t="s">
        <v>25483</v>
      </c>
      <c r="AN1507" s="1" t="s">
        <v>25484</v>
      </c>
      <c r="AO1507" s="1" t="s">
        <v>25485</v>
      </c>
      <c r="AP1507" s="1" t="s">
        <v>25486</v>
      </c>
      <c r="AQ1507" s="2" t="s">
        <v>157</v>
      </c>
      <c r="AR1507" s="4">
        <v>42817</v>
      </c>
      <c r="AS1507" s="1" t="s">
        <v>25487</v>
      </c>
      <c r="AT1507" s="2" t="s">
        <v>157</v>
      </c>
      <c r="AU1507" s="4">
        <v>42817</v>
      </c>
      <c r="AV1507" s="1" t="s">
        <v>25489</v>
      </c>
      <c r="AW1507" s="2" t="s">
        <v>157</v>
      </c>
      <c r="AX1507" s="4">
        <v>42817</v>
      </c>
      <c r="AY1507" s="1" t="s">
        <v>75</v>
      </c>
      <c r="AZ1507" s="5">
        <v>1517</v>
      </c>
      <c r="BA1507" s="1" t="s">
        <v>80</v>
      </c>
      <c r="BB1507" s="1" t="s">
        <v>79</v>
      </c>
    </row>
    <row r="1508" spans="1:54" x14ac:dyDescent="0.3">
      <c r="A1508" s="1" t="s">
        <v>25492</v>
      </c>
      <c r="B1508" t="str">
        <f>RIGHT(Tabel_query[[#This Row],[Titel]],1)</f>
        <v>W</v>
      </c>
      <c r="C1508" t="str">
        <f>RIGHT(Tabel_query[[#This Row],[Titel]],LEN(Tabel_query[[#This Row],[Titel]])-2)</f>
        <v>POPERINGE_RKT_St_Bavo_W</v>
      </c>
      <c r="D1508">
        <f>SEARCH("_",Tabel_query[[#This Row],[Kolom2]])</f>
        <v>10</v>
      </c>
      <c r="E1508" t="str">
        <f>LEFT(Tabel_query[[#This Row],[Kolom2]],Tabel_query[[#This Row],[Kolom3]]-1)</f>
        <v>POPERINGE</v>
      </c>
      <c r="F1508" s="2" t="s">
        <v>70</v>
      </c>
      <c r="G1508" s="2" t="s">
        <v>72</v>
      </c>
      <c r="I1508" s="3" t="b">
        <v>0</v>
      </c>
      <c r="L1508" s="3" t="b">
        <v>1</v>
      </c>
      <c r="M1508" s="1" t="s">
        <v>17712</v>
      </c>
      <c r="P1508" s="2" t="s">
        <v>928</v>
      </c>
      <c r="Q1508" s="2" t="s">
        <v>137</v>
      </c>
      <c r="T1508" s="1" t="s">
        <v>15338</v>
      </c>
      <c r="U1508" s="1" t="s">
        <v>5010</v>
      </c>
      <c r="V1508" s="1" t="s">
        <v>258</v>
      </c>
      <c r="W1508" s="1" t="s">
        <v>25493</v>
      </c>
      <c r="X1508" s="1" t="s">
        <v>25495</v>
      </c>
      <c r="Y1508" s="1" t="s">
        <v>25494</v>
      </c>
      <c r="Z1508" s="2" t="s">
        <v>25490</v>
      </c>
      <c r="AA1508" s="1" t="s">
        <v>25496</v>
      </c>
      <c r="AB1508" s="1" t="s">
        <v>25497</v>
      </c>
      <c r="AC1508" s="1" t="s">
        <v>25498</v>
      </c>
      <c r="AD1508" s="1" t="s">
        <v>25499</v>
      </c>
      <c r="AE1508" s="2" t="s">
        <v>77</v>
      </c>
      <c r="AF1508" s="4">
        <v>42843</v>
      </c>
      <c r="AG1508" s="1" t="s">
        <v>25500</v>
      </c>
      <c r="AH1508" s="1" t="s">
        <v>25508</v>
      </c>
      <c r="AI1508" s="1" t="s">
        <v>25501</v>
      </c>
      <c r="AJ1508" s="1" t="s">
        <v>25502</v>
      </c>
      <c r="AK1508" s="2" t="s">
        <v>77</v>
      </c>
      <c r="AL1508" s="4">
        <v>42843</v>
      </c>
      <c r="AM1508" s="1" t="s">
        <v>25503</v>
      </c>
      <c r="AN1508" s="1" t="s">
        <v>25504</v>
      </c>
      <c r="AO1508" s="1" t="s">
        <v>25505</v>
      </c>
      <c r="AP1508" s="1" t="s">
        <v>25506</v>
      </c>
      <c r="AQ1508" s="2" t="s">
        <v>78</v>
      </c>
      <c r="AR1508" s="4">
        <v>42843</v>
      </c>
      <c r="AS1508" s="1" t="s">
        <v>25507</v>
      </c>
      <c r="AT1508" s="2" t="s">
        <v>78</v>
      </c>
      <c r="AU1508" s="4">
        <v>41730</v>
      </c>
      <c r="AV1508" s="1" t="s">
        <v>25509</v>
      </c>
      <c r="AW1508" s="2" t="s">
        <v>78</v>
      </c>
      <c r="AX1508" s="4">
        <v>41730</v>
      </c>
      <c r="AY1508" s="1" t="s">
        <v>75</v>
      </c>
      <c r="AZ1508" s="5">
        <v>1518</v>
      </c>
      <c r="BA1508" s="1" t="s">
        <v>80</v>
      </c>
      <c r="BB1508" s="1" t="s">
        <v>79</v>
      </c>
    </row>
    <row r="1509" spans="1:54" x14ac:dyDescent="0.3">
      <c r="A1509" s="1" t="s">
        <v>25510</v>
      </c>
      <c r="B1509" t="str">
        <f>RIGHT(Tabel_query[[#This Row],[Titel]],1)</f>
        <v>W</v>
      </c>
      <c r="C1509" t="str">
        <f>RIGHT(Tabel_query[[#This Row],[Titel]],LEN(Tabel_query[[#This Row],[Titel]])-2)</f>
        <v>POPERINGE_RKT_St_Bertinus_W</v>
      </c>
      <c r="D1509">
        <f>SEARCH("_",Tabel_query[[#This Row],[Kolom2]])</f>
        <v>10</v>
      </c>
      <c r="E1509" t="str">
        <f>LEFT(Tabel_query[[#This Row],[Kolom2]],Tabel_query[[#This Row],[Kolom3]]-1)</f>
        <v>POPERINGE</v>
      </c>
      <c r="F1509" s="2" t="s">
        <v>70</v>
      </c>
      <c r="G1509" s="2" t="s">
        <v>72</v>
      </c>
      <c r="I1509" s="3" t="b">
        <v>0</v>
      </c>
      <c r="L1509" s="3" t="b">
        <v>1</v>
      </c>
      <c r="M1509" s="1" t="s">
        <v>17673</v>
      </c>
      <c r="P1509" s="2" t="s">
        <v>928</v>
      </c>
      <c r="Q1509" s="2" t="s">
        <v>137</v>
      </c>
      <c r="T1509" s="1" t="s">
        <v>25525</v>
      </c>
      <c r="U1509" s="1" t="s">
        <v>25511</v>
      </c>
      <c r="V1509" s="1" t="s">
        <v>364</v>
      </c>
      <c r="W1509" s="1" t="s">
        <v>25473</v>
      </c>
      <c r="X1509" s="1" t="s">
        <v>25512</v>
      </c>
      <c r="Y1509" s="1" t="s">
        <v>25474</v>
      </c>
      <c r="Z1509" s="2" t="s">
        <v>25490</v>
      </c>
      <c r="AA1509" s="1" t="s">
        <v>25513</v>
      </c>
      <c r="AB1509" s="1" t="s">
        <v>25514</v>
      </c>
      <c r="AC1509" s="1" t="s">
        <v>25515</v>
      </c>
      <c r="AD1509" s="1" t="s">
        <v>25516</v>
      </c>
      <c r="AE1509" s="2" t="s">
        <v>77</v>
      </c>
      <c r="AF1509" s="4">
        <v>42850</v>
      </c>
      <c r="AG1509" s="1" t="s">
        <v>25517</v>
      </c>
      <c r="AH1509" s="1" t="s">
        <v>25526</v>
      </c>
      <c r="AI1509" s="1" t="s">
        <v>25518</v>
      </c>
      <c r="AJ1509" s="1" t="s">
        <v>25519</v>
      </c>
      <c r="AK1509" s="2" t="s">
        <v>78</v>
      </c>
      <c r="AL1509" s="4">
        <v>41730</v>
      </c>
      <c r="AM1509" s="1" t="s">
        <v>25520</v>
      </c>
      <c r="AN1509" s="1" t="s">
        <v>25521</v>
      </c>
      <c r="AO1509" s="1" t="s">
        <v>25522</v>
      </c>
      <c r="AP1509" s="1" t="s">
        <v>25523</v>
      </c>
      <c r="AQ1509" s="2" t="s">
        <v>78</v>
      </c>
      <c r="AR1509" s="4">
        <v>41730</v>
      </c>
      <c r="AS1509" s="1" t="s">
        <v>25524</v>
      </c>
      <c r="AT1509" s="2" t="s">
        <v>78</v>
      </c>
      <c r="AU1509" s="4">
        <v>41730</v>
      </c>
      <c r="AV1509" s="1" t="s">
        <v>25527</v>
      </c>
      <c r="AW1509" s="2" t="s">
        <v>77</v>
      </c>
      <c r="AX1509" s="4">
        <v>42850</v>
      </c>
      <c r="AY1509" s="1" t="s">
        <v>75</v>
      </c>
      <c r="AZ1509" s="5">
        <v>1519</v>
      </c>
      <c r="BA1509" s="1" t="s">
        <v>80</v>
      </c>
      <c r="BB1509" s="1" t="s">
        <v>79</v>
      </c>
    </row>
    <row r="1510" spans="1:54" x14ac:dyDescent="0.3">
      <c r="A1510" s="1" t="s">
        <v>25528</v>
      </c>
      <c r="B1510" t="str">
        <f>RIGHT(Tabel_query[[#This Row],[Titel]],1)</f>
        <v>W</v>
      </c>
      <c r="C1510" t="str">
        <f>RIGHT(Tabel_query[[#This Row],[Titel]],LEN(Tabel_query[[#This Row],[Titel]])-2)</f>
        <v>POPERINGE_RKT_St_Blasius_W</v>
      </c>
      <c r="D1510">
        <f>SEARCH("_",Tabel_query[[#This Row],[Kolom2]])</f>
        <v>10</v>
      </c>
      <c r="E1510" t="str">
        <f>LEFT(Tabel_query[[#This Row],[Kolom2]],Tabel_query[[#This Row],[Kolom3]]-1)</f>
        <v>POPERINGE</v>
      </c>
      <c r="F1510" s="2" t="s">
        <v>70</v>
      </c>
      <c r="G1510" s="2" t="s">
        <v>72</v>
      </c>
      <c r="I1510" s="3" t="b">
        <v>0</v>
      </c>
      <c r="L1510" s="3" t="b">
        <v>1</v>
      </c>
      <c r="M1510" s="1" t="s">
        <v>17783</v>
      </c>
      <c r="P1510" s="2" t="s">
        <v>928</v>
      </c>
      <c r="Q1510" s="2" t="s">
        <v>137</v>
      </c>
      <c r="T1510" s="1" t="s">
        <v>6865</v>
      </c>
      <c r="U1510" s="1" t="s">
        <v>25529</v>
      </c>
      <c r="V1510" s="1" t="s">
        <v>258</v>
      </c>
      <c r="W1510" s="1" t="s">
        <v>25530</v>
      </c>
      <c r="X1510" s="1" t="s">
        <v>25532</v>
      </c>
      <c r="Y1510" s="1" t="s">
        <v>25531</v>
      </c>
      <c r="Z1510" s="2" t="s">
        <v>25490</v>
      </c>
      <c r="AA1510" s="1" t="s">
        <v>25533</v>
      </c>
      <c r="AB1510" s="1" t="s">
        <v>25534</v>
      </c>
      <c r="AC1510" s="1" t="s">
        <v>25535</v>
      </c>
      <c r="AD1510" s="1" t="s">
        <v>25536</v>
      </c>
      <c r="AE1510" s="2" t="s">
        <v>78</v>
      </c>
      <c r="AF1510" s="4">
        <v>42828</v>
      </c>
      <c r="AG1510" s="1" t="s">
        <v>25537</v>
      </c>
      <c r="AH1510" s="1" t="s">
        <v>25545</v>
      </c>
      <c r="AI1510" s="1" t="s">
        <v>25538</v>
      </c>
      <c r="AJ1510" s="1" t="s">
        <v>25539</v>
      </c>
      <c r="AK1510" s="2" t="s">
        <v>78</v>
      </c>
      <c r="AL1510" s="4">
        <v>42828</v>
      </c>
      <c r="AM1510" s="1" t="s">
        <v>25540</v>
      </c>
      <c r="AN1510" s="1" t="s">
        <v>25541</v>
      </c>
      <c r="AO1510" s="1" t="s">
        <v>25542</v>
      </c>
      <c r="AP1510" s="1" t="s">
        <v>25543</v>
      </c>
      <c r="AQ1510" s="2" t="s">
        <v>78</v>
      </c>
      <c r="AR1510" s="4">
        <v>42828</v>
      </c>
      <c r="AS1510" s="1" t="s">
        <v>25544</v>
      </c>
      <c r="AT1510" s="2" t="s">
        <v>77</v>
      </c>
      <c r="AU1510" s="4">
        <v>42828</v>
      </c>
      <c r="AV1510" s="1" t="s">
        <v>25546</v>
      </c>
      <c r="AW1510" s="2" t="s">
        <v>77</v>
      </c>
      <c r="AX1510" s="4">
        <v>42828</v>
      </c>
      <c r="AY1510" s="1" t="s">
        <v>75</v>
      </c>
      <c r="AZ1510" s="5">
        <v>1520</v>
      </c>
      <c r="BA1510" s="1" t="s">
        <v>80</v>
      </c>
      <c r="BB1510" s="1" t="s">
        <v>79</v>
      </c>
    </row>
    <row r="1511" spans="1:54" x14ac:dyDescent="0.3">
      <c r="A1511" s="1" t="s">
        <v>25547</v>
      </c>
      <c r="B1511" t="str">
        <f>RIGHT(Tabel_query[[#This Row],[Titel]],1)</f>
        <v>W</v>
      </c>
      <c r="C1511" t="str">
        <f>RIGHT(Tabel_query[[#This Row],[Titel]],LEN(Tabel_query[[#This Row],[Titel]])-2)</f>
        <v>POPERINGE_RKT_St_Jan_Ter_Biezen_W</v>
      </c>
      <c r="D1511">
        <f>SEARCH("_",Tabel_query[[#This Row],[Kolom2]])</f>
        <v>10</v>
      </c>
      <c r="E1511" t="str">
        <f>LEFT(Tabel_query[[#This Row],[Kolom2]],Tabel_query[[#This Row],[Kolom3]]-1)</f>
        <v>POPERINGE</v>
      </c>
      <c r="F1511" s="2" t="s">
        <v>70</v>
      </c>
      <c r="G1511" s="2" t="s">
        <v>72</v>
      </c>
      <c r="I1511" s="3" t="b">
        <v>0</v>
      </c>
      <c r="L1511" s="3" t="b">
        <v>1</v>
      </c>
      <c r="M1511" s="1" t="s">
        <v>25562</v>
      </c>
      <c r="P1511" s="2" t="s">
        <v>928</v>
      </c>
      <c r="Q1511" s="2" t="s">
        <v>137</v>
      </c>
      <c r="T1511" s="1" t="s">
        <v>25559</v>
      </c>
      <c r="U1511" s="1" t="s">
        <v>5010</v>
      </c>
      <c r="V1511" s="1" t="s">
        <v>258</v>
      </c>
      <c r="W1511" s="1" t="s">
        <v>25493</v>
      </c>
      <c r="X1511" s="1" t="s">
        <v>25548</v>
      </c>
      <c r="Y1511" s="1" t="s">
        <v>25494</v>
      </c>
      <c r="Z1511" s="2" t="s">
        <v>25490</v>
      </c>
      <c r="AA1511" s="1" t="s">
        <v>25549</v>
      </c>
      <c r="AB1511" s="1" t="s">
        <v>25550</v>
      </c>
      <c r="AD1511" s="1" t="s">
        <v>25551</v>
      </c>
      <c r="AE1511" s="2" t="s">
        <v>78</v>
      </c>
      <c r="AF1511" s="4">
        <v>42816</v>
      </c>
      <c r="AG1511" s="1" t="s">
        <v>25552</v>
      </c>
      <c r="AH1511" s="1" t="s">
        <v>25560</v>
      </c>
      <c r="AI1511" s="1" t="s">
        <v>25553</v>
      </c>
      <c r="AJ1511" s="1" t="s">
        <v>25554</v>
      </c>
      <c r="AK1511" s="2" t="s">
        <v>78</v>
      </c>
      <c r="AL1511" s="4">
        <v>42816</v>
      </c>
      <c r="AM1511" s="1" t="s">
        <v>25555</v>
      </c>
      <c r="AN1511" s="1" t="s">
        <v>25556</v>
      </c>
      <c r="AP1511" s="1" t="s">
        <v>25557</v>
      </c>
      <c r="AQ1511" s="2" t="s">
        <v>78</v>
      </c>
      <c r="AR1511" s="4">
        <v>42816</v>
      </c>
      <c r="AS1511" s="1" t="s">
        <v>25558</v>
      </c>
      <c r="AT1511" s="2" t="s">
        <v>77</v>
      </c>
      <c r="AU1511" s="4">
        <v>42816</v>
      </c>
      <c r="AV1511" s="1" t="s">
        <v>25561</v>
      </c>
      <c r="AW1511" s="2" t="s">
        <v>77</v>
      </c>
      <c r="AX1511" s="4">
        <v>42816</v>
      </c>
      <c r="AY1511" s="1" t="s">
        <v>75</v>
      </c>
      <c r="AZ1511" s="5">
        <v>1522</v>
      </c>
      <c r="BA1511" s="1" t="s">
        <v>80</v>
      </c>
      <c r="BB1511" s="1" t="s">
        <v>79</v>
      </c>
    </row>
    <row r="1512" spans="1:54" x14ac:dyDescent="0.3">
      <c r="A1512" s="1" t="s">
        <v>25563</v>
      </c>
      <c r="B1512" t="str">
        <f>RIGHT(Tabel_query[[#This Row],[Titel]],1)</f>
        <v>W</v>
      </c>
      <c r="C1512" t="str">
        <f>RIGHT(Tabel_query[[#This Row],[Titel]],LEN(Tabel_query[[#This Row],[Titel]])-2)</f>
        <v>POPERINGE_RKT_St_Jan_W</v>
      </c>
      <c r="D1512">
        <f>SEARCH("_",Tabel_query[[#This Row],[Kolom2]])</f>
        <v>10</v>
      </c>
      <c r="E1512" t="str">
        <f>LEFT(Tabel_query[[#This Row],[Kolom2]],Tabel_query[[#This Row],[Kolom3]]-1)</f>
        <v>POPERINGE</v>
      </c>
      <c r="F1512" s="2" t="s">
        <v>70</v>
      </c>
      <c r="G1512" s="2" t="s">
        <v>72</v>
      </c>
      <c r="I1512" s="3" t="b">
        <v>0</v>
      </c>
      <c r="L1512" s="3" t="b">
        <v>1</v>
      </c>
      <c r="M1512" s="1" t="s">
        <v>23907</v>
      </c>
      <c r="P1512" s="2" t="s">
        <v>928</v>
      </c>
      <c r="Q1512" s="2" t="s">
        <v>137</v>
      </c>
      <c r="T1512" s="1" t="s">
        <v>25578</v>
      </c>
      <c r="U1512" s="1" t="s">
        <v>25564</v>
      </c>
      <c r="V1512" s="1" t="s">
        <v>219</v>
      </c>
      <c r="W1512" s="1" t="s">
        <v>25473</v>
      </c>
      <c r="X1512" s="1" t="s">
        <v>25565</v>
      </c>
      <c r="Y1512" s="1" t="s">
        <v>25474</v>
      </c>
      <c r="Z1512" s="2" t="s">
        <v>25490</v>
      </c>
      <c r="AA1512" s="1" t="s">
        <v>25566</v>
      </c>
      <c r="AB1512" s="1" t="s">
        <v>25567</v>
      </c>
      <c r="AC1512" s="1" t="s">
        <v>25568</v>
      </c>
      <c r="AD1512" s="1" t="s">
        <v>25569</v>
      </c>
      <c r="AE1512" s="2" t="s">
        <v>78</v>
      </c>
      <c r="AF1512" s="4">
        <v>42826</v>
      </c>
      <c r="AG1512" s="1" t="s">
        <v>25570</v>
      </c>
      <c r="AH1512" s="1" t="s">
        <v>25579</v>
      </c>
      <c r="AI1512" s="1" t="s">
        <v>25571</v>
      </c>
      <c r="AJ1512" s="1" t="s">
        <v>25572</v>
      </c>
      <c r="AK1512" s="2" t="s">
        <v>78</v>
      </c>
      <c r="AL1512" s="4">
        <v>42826</v>
      </c>
      <c r="AM1512" s="1" t="s">
        <v>25573</v>
      </c>
      <c r="AN1512" s="1" t="s">
        <v>25574</v>
      </c>
      <c r="AO1512" s="1" t="s">
        <v>25575</v>
      </c>
      <c r="AP1512" s="1" t="s">
        <v>25576</v>
      </c>
      <c r="AQ1512" s="2" t="s">
        <v>77</v>
      </c>
      <c r="AR1512" s="4">
        <v>42826</v>
      </c>
      <c r="AS1512" s="1" t="s">
        <v>25577</v>
      </c>
      <c r="AT1512" s="2" t="s">
        <v>78</v>
      </c>
      <c r="AU1512" s="4">
        <v>41730</v>
      </c>
      <c r="AV1512" s="1" t="s">
        <v>25580</v>
      </c>
      <c r="AW1512" s="2" t="s">
        <v>77</v>
      </c>
      <c r="AX1512" s="4">
        <v>42826</v>
      </c>
      <c r="AY1512" s="1" t="s">
        <v>75</v>
      </c>
      <c r="AZ1512" s="5">
        <v>1521</v>
      </c>
      <c r="BA1512" s="1" t="s">
        <v>80</v>
      </c>
      <c r="BB1512" s="1" t="s">
        <v>79</v>
      </c>
    </row>
    <row r="1513" spans="1:54" x14ac:dyDescent="0.3">
      <c r="A1513" s="1" t="s">
        <v>25581</v>
      </c>
      <c r="B1513" t="str">
        <f>RIGHT(Tabel_query[[#This Row],[Titel]],1)</f>
        <v>W</v>
      </c>
      <c r="C1513" t="str">
        <f>RIGHT(Tabel_query[[#This Row],[Titel]],LEN(Tabel_query[[#This Row],[Titel]])-2)</f>
        <v>POPERINGE_RKT_St_Martinus_Haringe_W</v>
      </c>
      <c r="D1513">
        <f>SEARCH("_",Tabel_query[[#This Row],[Kolom2]])</f>
        <v>10</v>
      </c>
      <c r="E1513" t="str">
        <f>LEFT(Tabel_query[[#This Row],[Kolom2]],Tabel_query[[#This Row],[Kolom3]]-1)</f>
        <v>POPERINGE</v>
      </c>
      <c r="F1513" s="2" t="s">
        <v>70</v>
      </c>
      <c r="G1513" s="2" t="s">
        <v>72</v>
      </c>
      <c r="I1513" s="3" t="b">
        <v>0</v>
      </c>
      <c r="L1513" s="3" t="b">
        <v>1</v>
      </c>
      <c r="M1513" s="1" t="s">
        <v>25599</v>
      </c>
      <c r="P1513" s="2" t="s">
        <v>928</v>
      </c>
      <c r="Q1513" s="2" t="s">
        <v>137</v>
      </c>
      <c r="T1513" s="1" t="s">
        <v>1027</v>
      </c>
      <c r="U1513" s="1" t="s">
        <v>25582</v>
      </c>
      <c r="V1513" s="1" t="s">
        <v>54</v>
      </c>
      <c r="W1513" s="1" t="s">
        <v>25530</v>
      </c>
      <c r="X1513" s="1" t="s">
        <v>25584</v>
      </c>
      <c r="Y1513" s="1" t="s">
        <v>25583</v>
      </c>
      <c r="Z1513" s="2" t="s">
        <v>25490</v>
      </c>
      <c r="AA1513" s="1" t="s">
        <v>25585</v>
      </c>
      <c r="AB1513" s="1" t="s">
        <v>25586</v>
      </c>
      <c r="AC1513" s="1" t="s">
        <v>25587</v>
      </c>
      <c r="AD1513" s="1" t="s">
        <v>25588</v>
      </c>
      <c r="AE1513" s="2" t="s">
        <v>78</v>
      </c>
      <c r="AF1513" s="4">
        <v>42853</v>
      </c>
      <c r="AG1513" s="1" t="s">
        <v>25589</v>
      </c>
      <c r="AH1513" s="1" t="s">
        <v>25597</v>
      </c>
      <c r="AI1513" s="1" t="s">
        <v>25590</v>
      </c>
      <c r="AJ1513" s="1" t="s">
        <v>25591</v>
      </c>
      <c r="AK1513" s="2" t="s">
        <v>78</v>
      </c>
      <c r="AL1513" s="4">
        <v>42853</v>
      </c>
      <c r="AM1513" s="1" t="s">
        <v>25592</v>
      </c>
      <c r="AN1513" s="1" t="s">
        <v>25593</v>
      </c>
      <c r="AO1513" s="1" t="s">
        <v>25594</v>
      </c>
      <c r="AP1513" s="1" t="s">
        <v>25595</v>
      </c>
      <c r="AQ1513" s="2" t="s">
        <v>77</v>
      </c>
      <c r="AR1513" s="4">
        <v>42853</v>
      </c>
      <c r="AS1513" s="1" t="s">
        <v>25596</v>
      </c>
      <c r="AT1513" s="2" t="s">
        <v>78</v>
      </c>
      <c r="AU1513" s="4">
        <v>41730</v>
      </c>
      <c r="AV1513" s="1" t="s">
        <v>25598</v>
      </c>
      <c r="AW1513" s="2" t="s">
        <v>77</v>
      </c>
      <c r="AX1513" s="4">
        <v>42853</v>
      </c>
      <c r="AY1513" s="1" t="s">
        <v>75</v>
      </c>
      <c r="AZ1513" s="5">
        <v>1524</v>
      </c>
      <c r="BA1513" s="1" t="s">
        <v>80</v>
      </c>
      <c r="BB1513" s="1" t="s">
        <v>79</v>
      </c>
    </row>
    <row r="1514" spans="1:54" x14ac:dyDescent="0.3">
      <c r="A1514" s="1" t="s">
        <v>25600</v>
      </c>
      <c r="B1514" t="str">
        <f>RIGHT(Tabel_query[[#This Row],[Titel]],1)</f>
        <v>W</v>
      </c>
      <c r="C1514" t="str">
        <f>RIGHT(Tabel_query[[#This Row],[Titel]],LEN(Tabel_query[[#This Row],[Titel]])-2)</f>
        <v>POPERINGE_RKT_St_Martinus_Roesbrugge_W</v>
      </c>
      <c r="D1514">
        <f>SEARCH("_",Tabel_query[[#This Row],[Kolom2]])</f>
        <v>10</v>
      </c>
      <c r="E1514" t="str">
        <f>LEFT(Tabel_query[[#This Row],[Kolom2]],Tabel_query[[#This Row],[Kolom3]]-1)</f>
        <v>POPERINGE</v>
      </c>
      <c r="F1514" s="2" t="s">
        <v>70</v>
      </c>
      <c r="G1514" s="2" t="s">
        <v>72</v>
      </c>
      <c r="I1514" s="3" t="b">
        <v>1</v>
      </c>
      <c r="J1514" s="1" t="s">
        <v>25613</v>
      </c>
      <c r="L1514" s="3" t="b">
        <v>1</v>
      </c>
      <c r="M1514" s="1" t="s">
        <v>17712</v>
      </c>
      <c r="P1514" s="2" t="s">
        <v>928</v>
      </c>
      <c r="Q1514" s="2" t="s">
        <v>137</v>
      </c>
      <c r="T1514" s="1" t="s">
        <v>1027</v>
      </c>
      <c r="U1514" s="1" t="s">
        <v>25601</v>
      </c>
      <c r="V1514" s="1" t="s">
        <v>54</v>
      </c>
      <c r="W1514" s="1" t="s">
        <v>25530</v>
      </c>
      <c r="X1514" s="1" t="s">
        <v>25603</v>
      </c>
      <c r="Y1514" s="1" t="s">
        <v>25602</v>
      </c>
      <c r="Z1514" s="2" t="s">
        <v>25490</v>
      </c>
      <c r="AA1514" s="1" t="s">
        <v>25604</v>
      </c>
      <c r="AB1514" s="1" t="s">
        <v>25605</v>
      </c>
      <c r="AD1514" s="1" t="s">
        <v>25606</v>
      </c>
      <c r="AE1514" s="2" t="s">
        <v>78</v>
      </c>
      <c r="AF1514" s="4">
        <v>42843</v>
      </c>
      <c r="AG1514" s="1" t="s">
        <v>25607</v>
      </c>
      <c r="AH1514" s="1" t="s">
        <v>25612</v>
      </c>
      <c r="AI1514" s="1" t="s">
        <v>25608</v>
      </c>
      <c r="AJ1514" s="1" t="s">
        <v>25609</v>
      </c>
      <c r="AK1514" s="2" t="s">
        <v>78</v>
      </c>
      <c r="AL1514" s="4">
        <v>42843</v>
      </c>
      <c r="AM1514" s="1" t="s">
        <v>25610</v>
      </c>
      <c r="AQ1514" s="2" t="s">
        <v>77</v>
      </c>
      <c r="AR1514" s="4">
        <v>42843</v>
      </c>
      <c r="AS1514" s="1" t="s">
        <v>25611</v>
      </c>
      <c r="AT1514" s="2" t="s">
        <v>78</v>
      </c>
      <c r="AU1514" s="4">
        <v>41730</v>
      </c>
      <c r="AV1514" s="1" t="s">
        <v>25614</v>
      </c>
      <c r="AW1514" s="2" t="s">
        <v>77</v>
      </c>
      <c r="AX1514" s="4">
        <v>42843</v>
      </c>
      <c r="AY1514" s="1" t="s">
        <v>75</v>
      </c>
      <c r="AZ1514" s="5">
        <v>1523</v>
      </c>
      <c r="BA1514" s="1" t="s">
        <v>80</v>
      </c>
      <c r="BB1514" s="1" t="s">
        <v>79</v>
      </c>
    </row>
    <row r="1515" spans="1:54" x14ac:dyDescent="0.3">
      <c r="A1515" s="1" t="s">
        <v>25615</v>
      </c>
      <c r="B1515" t="str">
        <f>RIGHT(Tabel_query[[#This Row],[Titel]],1)</f>
        <v>W</v>
      </c>
      <c r="C1515" t="str">
        <f>RIGHT(Tabel_query[[#This Row],[Titel]],LEN(Tabel_query[[#This Row],[Titel]])-2)</f>
        <v>POPERINGE_RKT_St_Vedastus_W</v>
      </c>
      <c r="D1515">
        <f>SEARCH("_",Tabel_query[[#This Row],[Kolom2]])</f>
        <v>10</v>
      </c>
      <c r="E1515" t="str">
        <f>LEFT(Tabel_query[[#This Row],[Kolom2]],Tabel_query[[#This Row],[Kolom3]]-1)</f>
        <v>POPERINGE</v>
      </c>
      <c r="F1515" s="2" t="s">
        <v>70</v>
      </c>
      <c r="G1515" s="2" t="s">
        <v>72</v>
      </c>
      <c r="I1515" s="3" t="b">
        <v>0</v>
      </c>
      <c r="L1515" s="3" t="b">
        <v>1</v>
      </c>
      <c r="M1515" s="1" t="s">
        <v>25634</v>
      </c>
      <c r="P1515" s="2" t="s">
        <v>928</v>
      </c>
      <c r="Q1515" s="2" t="s">
        <v>137</v>
      </c>
      <c r="T1515" s="1" t="s">
        <v>15958</v>
      </c>
      <c r="U1515" s="1" t="s">
        <v>25616</v>
      </c>
      <c r="V1515" s="1" t="s">
        <v>25617</v>
      </c>
      <c r="W1515" s="1" t="s">
        <v>25473</v>
      </c>
      <c r="X1515" s="1" t="s">
        <v>25619</v>
      </c>
      <c r="Y1515" s="1" t="s">
        <v>25618</v>
      </c>
      <c r="Z1515" s="2" t="s">
        <v>25490</v>
      </c>
      <c r="AA1515" s="1" t="s">
        <v>25620</v>
      </c>
      <c r="AB1515" s="1" t="s">
        <v>25621</v>
      </c>
      <c r="AC1515" s="1" t="s">
        <v>25622</v>
      </c>
      <c r="AD1515" s="1" t="s">
        <v>25623</v>
      </c>
      <c r="AE1515" s="2" t="s">
        <v>78</v>
      </c>
      <c r="AF1515" s="4">
        <v>42787</v>
      </c>
      <c r="AG1515" s="1" t="s">
        <v>25624</v>
      </c>
      <c r="AH1515" s="1" t="s">
        <v>25632</v>
      </c>
      <c r="AI1515" s="1" t="s">
        <v>25625</v>
      </c>
      <c r="AJ1515" s="1" t="s">
        <v>25626</v>
      </c>
      <c r="AK1515" s="2" t="s">
        <v>77</v>
      </c>
      <c r="AL1515" s="4">
        <v>42787</v>
      </c>
      <c r="AM1515" s="1" t="s">
        <v>25627</v>
      </c>
      <c r="AN1515" s="1" t="s">
        <v>25628</v>
      </c>
      <c r="AO1515" s="1" t="s">
        <v>25629</v>
      </c>
      <c r="AP1515" s="1" t="s">
        <v>25630</v>
      </c>
      <c r="AQ1515" s="2" t="s">
        <v>77</v>
      </c>
      <c r="AR1515" s="4">
        <v>42787</v>
      </c>
      <c r="AS1515" s="1" t="s">
        <v>25631</v>
      </c>
      <c r="AT1515" s="2" t="s">
        <v>78</v>
      </c>
      <c r="AU1515" s="4">
        <v>42332</v>
      </c>
      <c r="AV1515" s="1" t="s">
        <v>25633</v>
      </c>
      <c r="AW1515" s="2" t="s">
        <v>78</v>
      </c>
      <c r="AX1515" s="4">
        <v>41737</v>
      </c>
      <c r="AY1515" s="1" t="s">
        <v>75</v>
      </c>
      <c r="AZ1515" s="5">
        <v>1525</v>
      </c>
      <c r="BA1515" s="1" t="s">
        <v>80</v>
      </c>
      <c r="BB1515" s="1" t="s">
        <v>79</v>
      </c>
    </row>
    <row r="1516" spans="1:54" x14ac:dyDescent="0.3">
      <c r="A1516" s="1" t="s">
        <v>25635</v>
      </c>
      <c r="B1516" t="str">
        <f>RIGHT(Tabel_query[[#This Row],[Titel]],1)</f>
        <v>W</v>
      </c>
      <c r="C1516" t="str">
        <f>RIGHT(Tabel_query[[#This Row],[Titel]],LEN(Tabel_query[[#This Row],[Titel]])-2)</f>
        <v>POPERINGE_RKT_St_Victor_W</v>
      </c>
      <c r="D1516">
        <f>SEARCH("_",Tabel_query[[#This Row],[Kolom2]])</f>
        <v>10</v>
      </c>
      <c r="E1516" t="str">
        <f>LEFT(Tabel_query[[#This Row],[Kolom2]],Tabel_query[[#This Row],[Kolom3]]-1)</f>
        <v>POPERINGE</v>
      </c>
      <c r="F1516" s="2" t="s">
        <v>70</v>
      </c>
      <c r="G1516" s="2" t="s">
        <v>72</v>
      </c>
      <c r="I1516" s="3" t="b">
        <v>0</v>
      </c>
      <c r="L1516" s="3" t="b">
        <v>1</v>
      </c>
      <c r="M1516" s="1" t="s">
        <v>17712</v>
      </c>
      <c r="P1516" s="2" t="s">
        <v>928</v>
      </c>
      <c r="Q1516" s="2" t="s">
        <v>137</v>
      </c>
      <c r="T1516" s="1" t="s">
        <v>25651</v>
      </c>
      <c r="U1516" s="1" t="s">
        <v>25636</v>
      </c>
      <c r="V1516" s="1" t="s">
        <v>681</v>
      </c>
      <c r="W1516" s="1" t="s">
        <v>25530</v>
      </c>
      <c r="X1516" s="1" t="s">
        <v>25638</v>
      </c>
      <c r="Y1516" s="1" t="s">
        <v>25637</v>
      </c>
      <c r="Z1516" s="2" t="s">
        <v>25490</v>
      </c>
      <c r="AA1516" s="1" t="s">
        <v>25639</v>
      </c>
      <c r="AB1516" s="1" t="s">
        <v>25640</v>
      </c>
      <c r="AC1516" s="1" t="s">
        <v>25641</v>
      </c>
      <c r="AD1516" s="1" t="s">
        <v>25642</v>
      </c>
      <c r="AE1516" s="2" t="s">
        <v>78</v>
      </c>
      <c r="AF1516" s="4">
        <v>42843</v>
      </c>
      <c r="AG1516" s="1" t="s">
        <v>25643</v>
      </c>
      <c r="AH1516" s="1" t="s">
        <v>25652</v>
      </c>
      <c r="AI1516" s="1" t="s">
        <v>25644</v>
      </c>
      <c r="AJ1516" s="1" t="s">
        <v>25645</v>
      </c>
      <c r="AK1516" s="2" t="s">
        <v>78</v>
      </c>
      <c r="AL1516" s="4">
        <v>43480</v>
      </c>
      <c r="AM1516" s="1" t="s">
        <v>25646</v>
      </c>
      <c r="AN1516" s="1" t="s">
        <v>25647</v>
      </c>
      <c r="AO1516" s="1" t="s">
        <v>25648</v>
      </c>
      <c r="AP1516" s="1" t="s">
        <v>25649</v>
      </c>
      <c r="AQ1516" s="2" t="s">
        <v>77</v>
      </c>
      <c r="AR1516" s="4">
        <v>43480</v>
      </c>
      <c r="AS1516" s="1" t="s">
        <v>25650</v>
      </c>
      <c r="AT1516" s="2" t="s">
        <v>78</v>
      </c>
      <c r="AU1516" s="4">
        <v>43522</v>
      </c>
      <c r="AV1516" s="1" t="s">
        <v>25653</v>
      </c>
      <c r="AW1516" s="2" t="s">
        <v>77</v>
      </c>
      <c r="AX1516" s="4">
        <v>42843</v>
      </c>
      <c r="AY1516" s="1" t="s">
        <v>75</v>
      </c>
      <c r="AZ1516" s="5">
        <v>1526</v>
      </c>
      <c r="BA1516" s="1" t="s">
        <v>80</v>
      </c>
      <c r="BB1516" s="1" t="s">
        <v>79</v>
      </c>
    </row>
    <row r="1517" spans="1:54" x14ac:dyDescent="0.3">
      <c r="A1517" s="1" t="s">
        <v>25654</v>
      </c>
      <c r="B1517" t="str">
        <f>RIGHT(Tabel_query[[#This Row],[Titel]],1)</f>
        <v>A</v>
      </c>
      <c r="C1517" t="str">
        <f>RIGHT(Tabel_query[[#This Row],[Titel]],LEN(Tabel_query[[#This Row],[Titel]])-2)</f>
        <v>PUTTE_RKT_St_Gerardus_Majella_Grasheide_A</v>
      </c>
      <c r="D1517">
        <f>SEARCH("_",Tabel_query[[#This Row],[Kolom2]])</f>
        <v>6</v>
      </c>
      <c r="E1517" t="str">
        <f>LEFT(Tabel_query[[#This Row],[Kolom2]],Tabel_query[[#This Row],[Kolom3]]-1)</f>
        <v>PUTTE</v>
      </c>
      <c r="F1517" s="2" t="s">
        <v>70</v>
      </c>
      <c r="G1517" s="2" t="s">
        <v>72</v>
      </c>
      <c r="I1517" s="3" t="b">
        <v>1</v>
      </c>
      <c r="J1517" s="1" t="s">
        <v>25671</v>
      </c>
      <c r="L1517" s="3" t="b">
        <v>1</v>
      </c>
      <c r="P1517" s="2" t="s">
        <v>775</v>
      </c>
      <c r="Q1517" s="2" t="s">
        <v>137</v>
      </c>
      <c r="T1517" s="1" t="s">
        <v>25669</v>
      </c>
      <c r="U1517" s="1" t="s">
        <v>2698</v>
      </c>
      <c r="V1517" s="1" t="s">
        <v>258</v>
      </c>
      <c r="W1517" s="1" t="s">
        <v>25655</v>
      </c>
      <c r="X1517" s="1" t="s">
        <v>25657</v>
      </c>
      <c r="Y1517" s="1" t="s">
        <v>25656</v>
      </c>
      <c r="Z1517" s="2" t="s">
        <v>25673</v>
      </c>
      <c r="AA1517" s="1" t="s">
        <v>25658</v>
      </c>
      <c r="AB1517" s="1" t="s">
        <v>25659</v>
      </c>
      <c r="AC1517" s="1" t="s">
        <v>25660</v>
      </c>
      <c r="AD1517" s="1" t="s">
        <v>25661</v>
      </c>
      <c r="AE1517" s="2" t="s">
        <v>78</v>
      </c>
      <c r="AF1517" s="4">
        <v>43879</v>
      </c>
      <c r="AG1517" s="1" t="s">
        <v>2230</v>
      </c>
      <c r="AH1517" s="1" t="s">
        <v>25670</v>
      </c>
      <c r="AI1517" s="1" t="s">
        <v>25662</v>
      </c>
      <c r="AJ1517" s="1" t="s">
        <v>25663</v>
      </c>
      <c r="AK1517" s="2" t="s">
        <v>78</v>
      </c>
      <c r="AL1517" s="4">
        <v>43879</v>
      </c>
      <c r="AM1517" s="1" t="s">
        <v>25664</v>
      </c>
      <c r="AN1517" s="1" t="s">
        <v>25665</v>
      </c>
      <c r="AO1517" s="1" t="s">
        <v>25666</v>
      </c>
      <c r="AP1517" s="1" t="s">
        <v>25667</v>
      </c>
      <c r="AQ1517" s="2" t="s">
        <v>78</v>
      </c>
      <c r="AR1517" s="4">
        <v>43879</v>
      </c>
      <c r="AS1517" s="1" t="s">
        <v>25668</v>
      </c>
      <c r="AT1517" s="2" t="s">
        <v>77</v>
      </c>
      <c r="AU1517" s="4">
        <v>42836</v>
      </c>
      <c r="AV1517" s="1" t="s">
        <v>25672</v>
      </c>
      <c r="AW1517" s="2" t="s">
        <v>77</v>
      </c>
      <c r="AX1517" s="4">
        <v>42836</v>
      </c>
      <c r="AY1517" s="1" t="s">
        <v>75</v>
      </c>
      <c r="AZ1517" s="5">
        <v>352</v>
      </c>
      <c r="BA1517" s="1" t="s">
        <v>80</v>
      </c>
      <c r="BB1517" s="1" t="s">
        <v>79</v>
      </c>
    </row>
    <row r="1518" spans="1:54" x14ac:dyDescent="0.3">
      <c r="A1518" s="1" t="s">
        <v>25674</v>
      </c>
      <c r="B1518" t="str">
        <f>RIGHT(Tabel_query[[#This Row],[Titel]],1)</f>
        <v>A</v>
      </c>
      <c r="C1518" t="str">
        <f>RIGHT(Tabel_query[[#This Row],[Titel]],LEN(Tabel_query[[#This Row],[Titel]])-2)</f>
        <v>PUTTE_RKT_St_Jozef_Peulis_A</v>
      </c>
      <c r="D1518">
        <f>SEARCH("_",Tabel_query[[#This Row],[Kolom2]])</f>
        <v>6</v>
      </c>
      <c r="E1518" t="str">
        <f>LEFT(Tabel_query[[#This Row],[Kolom2]],Tabel_query[[#This Row],[Kolom3]]-1)</f>
        <v>PUTTE</v>
      </c>
      <c r="F1518" s="2" t="s">
        <v>70</v>
      </c>
      <c r="G1518" s="2" t="s">
        <v>72</v>
      </c>
      <c r="I1518" s="3" t="b">
        <v>1</v>
      </c>
      <c r="J1518" s="1" t="s">
        <v>25691</v>
      </c>
      <c r="L1518" s="3" t="b">
        <v>1</v>
      </c>
      <c r="P1518" s="2" t="s">
        <v>775</v>
      </c>
      <c r="Q1518" s="2" t="s">
        <v>137</v>
      </c>
      <c r="T1518" s="1" t="s">
        <v>25689</v>
      </c>
      <c r="U1518" s="1" t="s">
        <v>25675</v>
      </c>
      <c r="V1518" s="1" t="s">
        <v>543</v>
      </c>
      <c r="W1518" s="1" t="s">
        <v>25655</v>
      </c>
      <c r="X1518" s="1" t="s">
        <v>25676</v>
      </c>
      <c r="Y1518" s="1" t="s">
        <v>25656</v>
      </c>
      <c r="Z1518" s="2" t="s">
        <v>25673</v>
      </c>
      <c r="AA1518" s="1" t="s">
        <v>25677</v>
      </c>
      <c r="AB1518" s="1" t="s">
        <v>25678</v>
      </c>
      <c r="AC1518" s="1" t="s">
        <v>25679</v>
      </c>
      <c r="AD1518" s="1" t="s">
        <v>25680</v>
      </c>
      <c r="AE1518" s="2" t="s">
        <v>77</v>
      </c>
      <c r="AF1518" s="4">
        <v>42843</v>
      </c>
      <c r="AG1518" s="1" t="s">
        <v>25681</v>
      </c>
      <c r="AH1518" s="1" t="s">
        <v>25690</v>
      </c>
      <c r="AI1518" s="1" t="s">
        <v>25682</v>
      </c>
      <c r="AJ1518" s="1" t="s">
        <v>25683</v>
      </c>
      <c r="AK1518" s="2" t="s">
        <v>77</v>
      </c>
      <c r="AL1518" s="4">
        <v>42843</v>
      </c>
      <c r="AM1518" s="1" t="s">
        <v>25684</v>
      </c>
      <c r="AN1518" s="1" t="s">
        <v>25685</v>
      </c>
      <c r="AO1518" s="1" t="s">
        <v>25686</v>
      </c>
      <c r="AP1518" s="1" t="s">
        <v>25687</v>
      </c>
      <c r="AQ1518" s="2" t="s">
        <v>78</v>
      </c>
      <c r="AR1518" s="4">
        <v>41735</v>
      </c>
      <c r="AS1518" s="1" t="s">
        <v>25688</v>
      </c>
      <c r="AT1518" s="2" t="s">
        <v>78</v>
      </c>
      <c r="AU1518" s="4">
        <v>41735</v>
      </c>
      <c r="AV1518" s="1" t="s">
        <v>25692</v>
      </c>
      <c r="AW1518" s="2" t="s">
        <v>78</v>
      </c>
      <c r="AY1518" s="1" t="s">
        <v>75</v>
      </c>
      <c r="AZ1518" s="5">
        <v>353</v>
      </c>
      <c r="BA1518" s="1" t="s">
        <v>80</v>
      </c>
      <c r="BB1518" s="1" t="s">
        <v>79</v>
      </c>
    </row>
    <row r="1519" spans="1:54" x14ac:dyDescent="0.3">
      <c r="A1519" s="1" t="s">
        <v>25693</v>
      </c>
      <c r="B1519" t="str">
        <f>RIGHT(Tabel_query[[#This Row],[Titel]],1)</f>
        <v>A</v>
      </c>
      <c r="C1519" t="str">
        <f>RIGHT(Tabel_query[[#This Row],[Titel]],LEN(Tabel_query[[#This Row],[Titel]])-2)</f>
        <v>PUTTE_RKT_St_Niklaas_A</v>
      </c>
      <c r="D1519">
        <f>SEARCH("_",Tabel_query[[#This Row],[Kolom2]])</f>
        <v>6</v>
      </c>
      <c r="E1519" t="str">
        <f>LEFT(Tabel_query[[#This Row],[Kolom2]],Tabel_query[[#This Row],[Kolom3]]-1)</f>
        <v>PUTTE</v>
      </c>
      <c r="F1519" s="2" t="s">
        <v>70</v>
      </c>
      <c r="G1519" s="2" t="s">
        <v>72</v>
      </c>
      <c r="I1519" s="3" t="b">
        <v>0</v>
      </c>
      <c r="L1519" s="3" t="b">
        <v>1</v>
      </c>
      <c r="P1519" s="2" t="s">
        <v>775</v>
      </c>
      <c r="Q1519" s="2" t="s">
        <v>137</v>
      </c>
      <c r="T1519" s="1" t="s">
        <v>7830</v>
      </c>
      <c r="U1519" s="1" t="s">
        <v>25694</v>
      </c>
      <c r="V1519" s="1" t="s">
        <v>311</v>
      </c>
      <c r="W1519" s="1" t="s">
        <v>25655</v>
      </c>
      <c r="X1519" s="1" t="s">
        <v>25695</v>
      </c>
      <c r="Y1519" s="1" t="s">
        <v>25656</v>
      </c>
      <c r="Z1519" s="2" t="s">
        <v>25673</v>
      </c>
      <c r="AA1519" s="1" t="s">
        <v>25696</v>
      </c>
      <c r="AB1519" s="1" t="s">
        <v>25697</v>
      </c>
      <c r="AC1519" s="1" t="s">
        <v>25698</v>
      </c>
      <c r="AD1519" s="1" t="s">
        <v>25699</v>
      </c>
      <c r="AG1519" s="1" t="s">
        <v>25700</v>
      </c>
      <c r="AH1519" s="1" t="s">
        <v>25708</v>
      </c>
      <c r="AI1519" s="1" t="s">
        <v>25701</v>
      </c>
      <c r="AJ1519" s="1" t="s">
        <v>25702</v>
      </c>
      <c r="AM1519" s="1" t="s">
        <v>25703</v>
      </c>
      <c r="AN1519" s="1" t="s">
        <v>25704</v>
      </c>
      <c r="AO1519" s="1" t="s">
        <v>25705</v>
      </c>
      <c r="AP1519" s="1" t="s">
        <v>25706</v>
      </c>
      <c r="AS1519" s="1" t="s">
        <v>25707</v>
      </c>
      <c r="AV1519" s="1" t="s">
        <v>25709</v>
      </c>
      <c r="AY1519" s="1" t="s">
        <v>75</v>
      </c>
      <c r="AZ1519" s="5">
        <v>354</v>
      </c>
      <c r="BA1519" s="1" t="s">
        <v>80</v>
      </c>
      <c r="BB1519" s="1" t="s">
        <v>79</v>
      </c>
    </row>
    <row r="1520" spans="1:54" x14ac:dyDescent="0.3">
      <c r="A1520" s="1" t="s">
        <v>25710</v>
      </c>
      <c r="B1520" t="str">
        <f>RIGHT(Tabel_query[[#This Row],[Titel]],1)</f>
        <v>A</v>
      </c>
      <c r="C1520" t="str">
        <f>RIGHT(Tabel_query[[#This Row],[Titel]],LEN(Tabel_query[[#This Row],[Titel]])-2)</f>
        <v>PUTTE_RKT_St_Remigius_Beerzel_A</v>
      </c>
      <c r="D1520">
        <f>SEARCH("_",Tabel_query[[#This Row],[Kolom2]])</f>
        <v>6</v>
      </c>
      <c r="E1520" t="str">
        <f>LEFT(Tabel_query[[#This Row],[Kolom2]],Tabel_query[[#This Row],[Kolom3]]-1)</f>
        <v>PUTTE</v>
      </c>
      <c r="F1520" s="2" t="s">
        <v>70</v>
      </c>
      <c r="G1520" s="2" t="s">
        <v>72</v>
      </c>
      <c r="I1520" s="3" t="b">
        <v>1</v>
      </c>
      <c r="J1520" s="1" t="s">
        <v>25726</v>
      </c>
      <c r="L1520" s="3" t="b">
        <v>1</v>
      </c>
      <c r="P1520" s="2" t="s">
        <v>775</v>
      </c>
      <c r="Q1520" s="2" t="s">
        <v>137</v>
      </c>
      <c r="T1520" s="1" t="s">
        <v>25724</v>
      </c>
      <c r="U1520" s="1" t="s">
        <v>25711</v>
      </c>
      <c r="V1520" s="1" t="s">
        <v>139</v>
      </c>
      <c r="W1520" s="1" t="s">
        <v>25655</v>
      </c>
      <c r="X1520" s="1" t="s">
        <v>25713</v>
      </c>
      <c r="Y1520" s="1" t="s">
        <v>25712</v>
      </c>
      <c r="Z1520" s="2" t="s">
        <v>25673</v>
      </c>
      <c r="AA1520" s="1" t="s">
        <v>5706</v>
      </c>
      <c r="AB1520" s="1" t="s">
        <v>25714</v>
      </c>
      <c r="AC1520" s="1" t="s">
        <v>25715</v>
      </c>
      <c r="AD1520" s="1" t="s">
        <v>25716</v>
      </c>
      <c r="AE1520" s="2" t="s">
        <v>77</v>
      </c>
      <c r="AF1520" s="4">
        <v>42843</v>
      </c>
      <c r="AG1520" s="1" t="s">
        <v>25717</v>
      </c>
      <c r="AH1520" s="1" t="s">
        <v>25725</v>
      </c>
      <c r="AI1520" s="1" t="s">
        <v>25718</v>
      </c>
      <c r="AJ1520" s="1" t="s">
        <v>25719</v>
      </c>
      <c r="AK1520" s="2" t="s">
        <v>78</v>
      </c>
      <c r="AM1520" s="1" t="s">
        <v>25720</v>
      </c>
      <c r="AN1520" s="1" t="s">
        <v>25721</v>
      </c>
      <c r="AO1520" s="1" t="s">
        <v>25722</v>
      </c>
      <c r="AP1520" s="1" t="s">
        <v>25723</v>
      </c>
      <c r="AQ1520" s="2" t="s">
        <v>78</v>
      </c>
      <c r="AS1520" s="1" t="s">
        <v>19762</v>
      </c>
      <c r="AT1520" s="2" t="s">
        <v>78</v>
      </c>
      <c r="AV1520" s="1" t="s">
        <v>25727</v>
      </c>
      <c r="AW1520" s="2" t="s">
        <v>77</v>
      </c>
      <c r="AX1520" s="4">
        <v>42843</v>
      </c>
      <c r="AY1520" s="1" t="s">
        <v>75</v>
      </c>
      <c r="AZ1520" s="5">
        <v>355</v>
      </c>
      <c r="BA1520" s="1" t="s">
        <v>80</v>
      </c>
      <c r="BB1520" s="1" t="s">
        <v>79</v>
      </c>
    </row>
    <row r="1521" spans="1:54" x14ac:dyDescent="0.3">
      <c r="A1521" s="1" t="s">
        <v>25728</v>
      </c>
      <c r="B1521" t="str">
        <f>RIGHT(Tabel_query[[#This Row],[Titel]],1)</f>
        <v>A</v>
      </c>
      <c r="C1521" t="str">
        <f>RIGHT(Tabel_query[[#This Row],[Titel]],LEN(Tabel_query[[#This Row],[Titel]])-2)</f>
        <v>PUURS_SINT_AMANDS_ISL_Moskee_Eyyub_Sultan_A</v>
      </c>
      <c r="D1521">
        <f>SEARCH("_",Tabel_query[[#This Row],[Kolom2]])</f>
        <v>6</v>
      </c>
      <c r="E1521" t="str">
        <f>LEFT(Tabel_query[[#This Row],[Kolom2]],Tabel_query[[#This Row],[Kolom3]]-1)</f>
        <v>PUURS</v>
      </c>
      <c r="F1521" s="2" t="s">
        <v>86</v>
      </c>
      <c r="G1521" s="2" t="s">
        <v>88</v>
      </c>
      <c r="H1521" s="1" t="s">
        <v>87</v>
      </c>
      <c r="I1521" s="3" t="b">
        <v>0</v>
      </c>
      <c r="J1521" s="1" t="s">
        <v>25733</v>
      </c>
      <c r="K1521" s="2" t="s">
        <v>74</v>
      </c>
      <c r="L1521" s="3" t="b">
        <v>0</v>
      </c>
      <c r="P1521" s="2" t="s">
        <v>775</v>
      </c>
      <c r="Q1521" s="2" t="s">
        <v>52</v>
      </c>
      <c r="R1521" s="1" t="s">
        <v>1204</v>
      </c>
      <c r="T1521" s="1" t="s">
        <v>25732</v>
      </c>
      <c r="U1521" s="1" t="s">
        <v>25729</v>
      </c>
      <c r="V1521" s="1" t="s">
        <v>2663</v>
      </c>
      <c r="W1521" s="1" t="s">
        <v>25730</v>
      </c>
      <c r="Y1521" s="1" t="s">
        <v>25731</v>
      </c>
      <c r="AY1521" s="1" t="s">
        <v>75</v>
      </c>
      <c r="AZ1521" s="5">
        <v>2055</v>
      </c>
      <c r="BA1521" s="1" t="s">
        <v>80</v>
      </c>
      <c r="BB1521" s="1" t="s">
        <v>79</v>
      </c>
    </row>
    <row r="1522" spans="1:54" x14ac:dyDescent="0.3">
      <c r="A1522" s="1" t="s">
        <v>25734</v>
      </c>
      <c r="B1522" t="str">
        <f>RIGHT(Tabel_query[[#This Row],[Titel]],1)</f>
        <v>A</v>
      </c>
      <c r="C1522" t="str">
        <f>RIGHT(Tabel_query[[#This Row],[Titel]],LEN(Tabel_query[[#This Row],[Titel]])-2)</f>
        <v>PUURS_SINT_AMANDS_ISL_Osman_Gazi_A</v>
      </c>
      <c r="D1522">
        <f>SEARCH("_",Tabel_query[[#This Row],[Kolom2]])</f>
        <v>6</v>
      </c>
      <c r="E1522" t="str">
        <f>LEFT(Tabel_query[[#This Row],[Kolom2]],Tabel_query[[#This Row],[Kolom3]]-1)</f>
        <v>PUURS</v>
      </c>
      <c r="F1522" s="2" t="s">
        <v>86</v>
      </c>
      <c r="G1522" s="2" t="s">
        <v>733</v>
      </c>
      <c r="H1522" s="1" t="s">
        <v>1361</v>
      </c>
      <c r="I1522" s="3" t="b">
        <v>0</v>
      </c>
      <c r="J1522" s="1" t="s">
        <v>25738</v>
      </c>
      <c r="K1522" s="2" t="s">
        <v>74</v>
      </c>
      <c r="L1522" s="3" t="b">
        <v>0</v>
      </c>
      <c r="P1522" s="2" t="s">
        <v>775</v>
      </c>
      <c r="Q1522" s="2" t="s">
        <v>52</v>
      </c>
      <c r="T1522" s="1" t="s">
        <v>25737</v>
      </c>
      <c r="U1522" s="1" t="s">
        <v>25735</v>
      </c>
      <c r="V1522" s="1" t="s">
        <v>5235</v>
      </c>
      <c r="W1522" s="1" t="s">
        <v>25730</v>
      </c>
      <c r="Y1522" s="1" t="s">
        <v>25736</v>
      </c>
      <c r="AY1522" s="1" t="s">
        <v>75</v>
      </c>
      <c r="AZ1522" s="5">
        <v>2102</v>
      </c>
      <c r="BA1522" s="1" t="s">
        <v>80</v>
      </c>
      <c r="BB1522" s="1" t="s">
        <v>79</v>
      </c>
    </row>
    <row r="1523" spans="1:54" x14ac:dyDescent="0.3">
      <c r="A1523" s="1" t="s">
        <v>25739</v>
      </c>
      <c r="B1523" t="str">
        <f>RIGHT(Tabel_query[[#This Row],[Titel]],1)</f>
        <v>A</v>
      </c>
      <c r="C1523" t="str">
        <f>RIGHT(Tabel_query[[#This Row],[Titel]],LEN(Tabel_query[[#This Row],[Titel]])-2)</f>
        <v>PUURS_SINT_AMANDS_ISL_Osman_Gazi_Camii_A</v>
      </c>
      <c r="D1523">
        <f>SEARCH("_",Tabel_query[[#This Row],[Kolom2]])</f>
        <v>6</v>
      </c>
      <c r="E1523" t="str">
        <f>LEFT(Tabel_query[[#This Row],[Kolom2]],Tabel_query[[#This Row],[Kolom3]]-1)</f>
        <v>PUURS</v>
      </c>
      <c r="F1523" s="2" t="s">
        <v>1179</v>
      </c>
      <c r="H1523" s="1" t="s">
        <v>87</v>
      </c>
      <c r="I1523" s="3" t="b">
        <v>0</v>
      </c>
      <c r="J1523" s="1" t="s">
        <v>25741</v>
      </c>
      <c r="K1523" s="2" t="s">
        <v>74</v>
      </c>
      <c r="L1523" s="3" t="b">
        <v>0</v>
      </c>
      <c r="P1523" s="2" t="s">
        <v>775</v>
      </c>
      <c r="Q1523" s="2" t="s">
        <v>52</v>
      </c>
      <c r="R1523" s="1" t="s">
        <v>1154</v>
      </c>
      <c r="T1523" s="1" t="s">
        <v>25740</v>
      </c>
      <c r="AY1523" s="1" t="s">
        <v>75</v>
      </c>
      <c r="AZ1523" s="5">
        <v>2091</v>
      </c>
      <c r="BA1523" s="1" t="s">
        <v>80</v>
      </c>
      <c r="BB1523" s="1" t="s">
        <v>79</v>
      </c>
    </row>
    <row r="1524" spans="1:54" x14ac:dyDescent="0.3">
      <c r="A1524" s="1" t="s">
        <v>25742</v>
      </c>
      <c r="B1524" t="str">
        <f>RIGHT(Tabel_query[[#This Row],[Titel]],1)</f>
        <v>A</v>
      </c>
      <c r="C1524" t="str">
        <f>RIGHT(Tabel_query[[#This Row],[Titel]],LEN(Tabel_query[[#This Row],[Titel]])-2)</f>
        <v>PUURS_SINT_AMANDS_RKT_He_Amandus_A</v>
      </c>
      <c r="D1524">
        <f>SEARCH("_",Tabel_query[[#This Row],[Kolom2]])</f>
        <v>6</v>
      </c>
      <c r="E1524" t="str">
        <f>LEFT(Tabel_query[[#This Row],[Kolom2]],Tabel_query[[#This Row],[Kolom3]]-1)</f>
        <v>PUURS</v>
      </c>
      <c r="F1524" s="2" t="s">
        <v>731</v>
      </c>
      <c r="G1524" s="2" t="s">
        <v>1386</v>
      </c>
      <c r="I1524" s="3" t="b">
        <v>1</v>
      </c>
      <c r="J1524" s="1" t="s">
        <v>25758</v>
      </c>
      <c r="L1524" s="3" t="b">
        <v>1</v>
      </c>
      <c r="P1524" s="2" t="s">
        <v>775</v>
      </c>
      <c r="Q1524" s="2" t="s">
        <v>137</v>
      </c>
      <c r="T1524" s="1" t="s">
        <v>25756</v>
      </c>
      <c r="U1524" s="1" t="s">
        <v>523</v>
      </c>
      <c r="V1524" s="1" t="s">
        <v>83</v>
      </c>
      <c r="W1524" s="1" t="s">
        <v>25730</v>
      </c>
      <c r="X1524" s="1" t="s">
        <v>25743</v>
      </c>
      <c r="Y1524" s="1" t="s">
        <v>25736</v>
      </c>
      <c r="Z1524" s="2" t="s">
        <v>113</v>
      </c>
      <c r="AA1524" s="1" t="s">
        <v>25744</v>
      </c>
      <c r="AB1524" s="1" t="s">
        <v>25745</v>
      </c>
      <c r="AC1524" s="1" t="s">
        <v>25746</v>
      </c>
      <c r="AD1524" s="1" t="s">
        <v>25747</v>
      </c>
      <c r="AE1524" s="2" t="s">
        <v>78</v>
      </c>
      <c r="AG1524" s="1" t="s">
        <v>25748</v>
      </c>
      <c r="AH1524" s="1" t="s">
        <v>25757</v>
      </c>
      <c r="AI1524" s="1" t="s">
        <v>25749</v>
      </c>
      <c r="AJ1524" s="1" t="s">
        <v>25750</v>
      </c>
      <c r="AK1524" s="2" t="s">
        <v>78</v>
      </c>
      <c r="AM1524" s="1" t="s">
        <v>25751</v>
      </c>
      <c r="AN1524" s="1" t="s">
        <v>25752</v>
      </c>
      <c r="AO1524" s="1" t="s">
        <v>25753</v>
      </c>
      <c r="AP1524" s="1" t="s">
        <v>25754</v>
      </c>
      <c r="AQ1524" s="2" t="s">
        <v>78</v>
      </c>
      <c r="AS1524" s="1" t="s">
        <v>25755</v>
      </c>
      <c r="AT1524" s="2" t="s">
        <v>77</v>
      </c>
      <c r="AU1524" s="4">
        <v>42849</v>
      </c>
      <c r="AV1524" s="1" t="s">
        <v>25759</v>
      </c>
      <c r="AW1524" s="2" t="s">
        <v>77</v>
      </c>
      <c r="AX1524" s="4">
        <v>42849</v>
      </c>
      <c r="AY1524" s="1" t="s">
        <v>75</v>
      </c>
      <c r="AZ1524" s="5">
        <v>385</v>
      </c>
      <c r="BA1524" s="1" t="s">
        <v>80</v>
      </c>
      <c r="BB1524" s="1" t="s">
        <v>79</v>
      </c>
    </row>
    <row r="1525" spans="1:54" x14ac:dyDescent="0.3">
      <c r="A1525" s="1" t="s">
        <v>25760</v>
      </c>
      <c r="B1525" t="str">
        <f>RIGHT(Tabel_query[[#This Row],[Titel]],1)</f>
        <v>A</v>
      </c>
      <c r="C1525" t="str">
        <f>RIGHT(Tabel_query[[#This Row],[Titel]],LEN(Tabel_query[[#This Row],[Titel]])-2)</f>
        <v>PUURS_SINT_AMANDS_RKT_Sint_Joannes&amp;Sint_Amandus_A</v>
      </c>
      <c r="D1525">
        <f>SEARCH("_",Tabel_query[[#This Row],[Kolom2]])</f>
        <v>6</v>
      </c>
      <c r="E1525" t="str">
        <f>LEFT(Tabel_query[[#This Row],[Kolom2]],Tabel_query[[#This Row],[Kolom3]]-1)</f>
        <v>PUURS</v>
      </c>
      <c r="F1525" s="2" t="s">
        <v>710</v>
      </c>
      <c r="G1525" s="2" t="s">
        <v>1386</v>
      </c>
      <c r="H1525" s="1" t="s">
        <v>25761</v>
      </c>
      <c r="I1525" s="3" t="b">
        <v>0</v>
      </c>
      <c r="K1525" s="2" t="s">
        <v>660</v>
      </c>
      <c r="L1525" s="3" t="b">
        <v>0</v>
      </c>
      <c r="P1525" s="2" t="s">
        <v>775</v>
      </c>
      <c r="Q1525" s="2" t="s">
        <v>137</v>
      </c>
      <c r="AY1525" s="1" t="s">
        <v>75</v>
      </c>
      <c r="AZ1525" s="5">
        <v>2155</v>
      </c>
      <c r="BA1525" s="1" t="s">
        <v>80</v>
      </c>
      <c r="BB1525" s="1" t="s">
        <v>79</v>
      </c>
    </row>
    <row r="1526" spans="1:54" x14ac:dyDescent="0.3">
      <c r="A1526" s="1" t="s">
        <v>25762</v>
      </c>
      <c r="B1526" t="str">
        <f>RIGHT(Tabel_query[[#This Row],[Titel]],1)</f>
        <v>A</v>
      </c>
      <c r="C1526" t="str">
        <f>RIGHT(Tabel_query[[#This Row],[Titel]],LEN(Tabel_query[[#This Row],[Titel]])-2)</f>
        <v>PUURS_SINT_AMANDS_RKT_St_Pieter_A</v>
      </c>
      <c r="D1526">
        <f>SEARCH("_",Tabel_query[[#This Row],[Kolom2]])</f>
        <v>6</v>
      </c>
      <c r="E1526" t="str">
        <f>LEFT(Tabel_query[[#This Row],[Kolom2]],Tabel_query[[#This Row],[Kolom3]]-1)</f>
        <v>PUURS</v>
      </c>
      <c r="F1526" s="2" t="s">
        <v>235</v>
      </c>
      <c r="G1526" s="2" t="s">
        <v>1386</v>
      </c>
      <c r="I1526" s="3" t="b">
        <v>1</v>
      </c>
      <c r="J1526" s="1" t="s">
        <v>25779</v>
      </c>
      <c r="L1526" s="3" t="b">
        <v>1</v>
      </c>
      <c r="P1526" s="2" t="s">
        <v>775</v>
      </c>
      <c r="Q1526" s="2" t="s">
        <v>137</v>
      </c>
      <c r="T1526" s="1" t="s">
        <v>4014</v>
      </c>
      <c r="U1526" s="1" t="s">
        <v>199</v>
      </c>
      <c r="V1526" s="1" t="s">
        <v>1919</v>
      </c>
      <c r="W1526" s="1" t="s">
        <v>25763</v>
      </c>
      <c r="X1526" s="1" t="s">
        <v>25765</v>
      </c>
      <c r="Y1526" s="1" t="s">
        <v>25764</v>
      </c>
      <c r="Z1526" s="2" t="s">
        <v>113</v>
      </c>
      <c r="AA1526" s="1" t="s">
        <v>25766</v>
      </c>
      <c r="AB1526" s="1" t="s">
        <v>25767</v>
      </c>
      <c r="AC1526" s="1" t="s">
        <v>25768</v>
      </c>
      <c r="AD1526" s="1" t="s">
        <v>25769</v>
      </c>
      <c r="AE1526" s="2" t="s">
        <v>77</v>
      </c>
      <c r="AF1526" s="4">
        <v>42852</v>
      </c>
      <c r="AG1526" s="1" t="s">
        <v>25770</v>
      </c>
      <c r="AH1526" s="1" t="s">
        <v>25778</v>
      </c>
      <c r="AI1526" s="1" t="s">
        <v>25771</v>
      </c>
      <c r="AJ1526" s="1" t="s">
        <v>25772</v>
      </c>
      <c r="AK1526" s="2" t="s">
        <v>78</v>
      </c>
      <c r="AL1526" s="4">
        <v>41949</v>
      </c>
      <c r="AM1526" s="1" t="s">
        <v>25773</v>
      </c>
      <c r="AN1526" s="1" t="s">
        <v>25774</v>
      </c>
      <c r="AO1526" s="1" t="s">
        <v>25775</v>
      </c>
      <c r="AP1526" s="1" t="s">
        <v>25776</v>
      </c>
      <c r="AQ1526" s="2" t="s">
        <v>77</v>
      </c>
      <c r="AR1526" s="4">
        <v>42852</v>
      </c>
      <c r="AS1526" s="1" t="s">
        <v>25777</v>
      </c>
      <c r="AT1526" s="2" t="s">
        <v>78</v>
      </c>
      <c r="AU1526" s="4">
        <v>41967</v>
      </c>
      <c r="AV1526" s="1" t="s">
        <v>25780</v>
      </c>
      <c r="AW1526" s="2" t="s">
        <v>78</v>
      </c>
      <c r="AX1526" s="4">
        <v>41949</v>
      </c>
      <c r="AY1526" s="1" t="s">
        <v>75</v>
      </c>
      <c r="AZ1526" s="5">
        <v>356</v>
      </c>
      <c r="BA1526" s="1" t="s">
        <v>80</v>
      </c>
      <c r="BB1526" s="1" t="s">
        <v>79</v>
      </c>
    </row>
    <row r="1527" spans="1:54" x14ac:dyDescent="0.3">
      <c r="A1527" s="1" t="s">
        <v>25781</v>
      </c>
      <c r="B1527" t="str">
        <f>RIGHT(Tabel_query[[#This Row],[Titel]],1)</f>
        <v>A</v>
      </c>
      <c r="C1527" t="str">
        <f>RIGHT(Tabel_query[[#This Row],[Titel]],LEN(Tabel_query[[#This Row],[Titel]])-2)</f>
        <v>PUURS_SINT_AMANDS_St_Stefanus_A</v>
      </c>
      <c r="D1527">
        <f>SEARCH("_",Tabel_query[[#This Row],[Kolom2]])</f>
        <v>6</v>
      </c>
      <c r="E1527" t="str">
        <f>LEFT(Tabel_query[[#This Row],[Kolom2]],Tabel_query[[#This Row],[Kolom3]]-1)</f>
        <v>PUURS</v>
      </c>
      <c r="F1527" s="2" t="s">
        <v>710</v>
      </c>
      <c r="G1527" s="2" t="s">
        <v>1386</v>
      </c>
      <c r="H1527" s="1" t="s">
        <v>25761</v>
      </c>
      <c r="I1527" s="3" t="b">
        <v>0</v>
      </c>
      <c r="K1527" s="2" t="s">
        <v>660</v>
      </c>
      <c r="L1527" s="3" t="b">
        <v>0</v>
      </c>
      <c r="P1527" s="2" t="s">
        <v>775</v>
      </c>
      <c r="Q1527" s="2" t="s">
        <v>137</v>
      </c>
      <c r="AY1527" s="1" t="s">
        <v>75</v>
      </c>
      <c r="AZ1527" s="5">
        <v>2156</v>
      </c>
      <c r="BA1527" s="1" t="s">
        <v>80</v>
      </c>
      <c r="BB1527" s="1" t="s">
        <v>79</v>
      </c>
    </row>
    <row r="1528" spans="1:54" x14ac:dyDescent="0.3">
      <c r="A1528" s="1" t="s">
        <v>25782</v>
      </c>
      <c r="B1528" t="str">
        <f>RIGHT(Tabel_query[[#This Row],[Titel]],1)</f>
        <v>A</v>
      </c>
      <c r="C1528" t="str">
        <f>RIGHT(Tabel_query[[#This Row],[Titel]],LEN(Tabel_query[[#This Row],[Titel]])-2)</f>
        <v>RANST_RKT_OLV_Geboorte_Broechem_A</v>
      </c>
      <c r="D1528">
        <f>SEARCH("_",Tabel_query[[#This Row],[Kolom2]])</f>
        <v>6</v>
      </c>
      <c r="E1528" t="str">
        <f>LEFT(Tabel_query[[#This Row],[Kolom2]],Tabel_query[[#This Row],[Kolom3]]-1)</f>
        <v>RANST</v>
      </c>
      <c r="F1528" s="2" t="s">
        <v>70</v>
      </c>
      <c r="G1528" s="2" t="s">
        <v>72</v>
      </c>
      <c r="I1528" s="3" t="b">
        <v>0</v>
      </c>
      <c r="L1528" s="3" t="b">
        <v>1</v>
      </c>
      <c r="P1528" s="2" t="s">
        <v>775</v>
      </c>
      <c r="Q1528" s="2" t="s">
        <v>137</v>
      </c>
      <c r="T1528" s="1" t="s">
        <v>25799</v>
      </c>
      <c r="U1528" s="1" t="s">
        <v>4262</v>
      </c>
      <c r="V1528" s="1" t="s">
        <v>25783</v>
      </c>
      <c r="W1528" s="1" t="s">
        <v>25784</v>
      </c>
      <c r="X1528" s="1" t="s">
        <v>25786</v>
      </c>
      <c r="Y1528" s="1" t="s">
        <v>25785</v>
      </c>
      <c r="Z1528" s="2" t="s">
        <v>25802</v>
      </c>
      <c r="AA1528" s="1" t="s">
        <v>25787</v>
      </c>
      <c r="AB1528" s="1" t="s">
        <v>25788</v>
      </c>
      <c r="AC1528" s="1" t="s">
        <v>25789</v>
      </c>
      <c r="AD1528" s="1" t="s">
        <v>25790</v>
      </c>
      <c r="AE1528" s="2" t="s">
        <v>77</v>
      </c>
      <c r="AF1528" s="4">
        <v>42852</v>
      </c>
      <c r="AG1528" s="1" t="s">
        <v>25791</v>
      </c>
      <c r="AH1528" s="1" t="s">
        <v>25800</v>
      </c>
      <c r="AI1528" s="1" t="s">
        <v>25792</v>
      </c>
      <c r="AJ1528" s="1" t="s">
        <v>25793</v>
      </c>
      <c r="AK1528" s="2" t="s">
        <v>78</v>
      </c>
      <c r="AM1528" s="1" t="s">
        <v>25794</v>
      </c>
      <c r="AN1528" s="1" t="s">
        <v>25795</v>
      </c>
      <c r="AO1528" s="1" t="s">
        <v>25796</v>
      </c>
      <c r="AP1528" s="1" t="s">
        <v>25797</v>
      </c>
      <c r="AQ1528" s="2" t="s">
        <v>78</v>
      </c>
      <c r="AS1528" s="1" t="s">
        <v>25798</v>
      </c>
      <c r="AT1528" s="2" t="s">
        <v>77</v>
      </c>
      <c r="AU1528" s="4">
        <v>42852</v>
      </c>
      <c r="AV1528" s="1" t="s">
        <v>25801</v>
      </c>
      <c r="AW1528" s="2" t="s">
        <v>78</v>
      </c>
      <c r="AY1528" s="1" t="s">
        <v>75</v>
      </c>
      <c r="AZ1528" s="5">
        <v>358</v>
      </c>
      <c r="BA1528" s="1" t="s">
        <v>80</v>
      </c>
      <c r="BB1528" s="1" t="s">
        <v>79</v>
      </c>
    </row>
    <row r="1529" spans="1:54" x14ac:dyDescent="0.3">
      <c r="A1529" s="1" t="s">
        <v>25803</v>
      </c>
      <c r="B1529" t="str">
        <f>RIGHT(Tabel_query[[#This Row],[Titel]],1)</f>
        <v>A</v>
      </c>
      <c r="C1529" t="str">
        <f>RIGHT(Tabel_query[[#This Row],[Titel]],LEN(Tabel_query[[#This Row],[Titel]])-2)</f>
        <v>RANST_RKT_OLV_ten_Hemel_opgen_Oelegem_A</v>
      </c>
      <c r="D1529">
        <f>SEARCH("_",Tabel_query[[#This Row],[Kolom2]])</f>
        <v>6</v>
      </c>
      <c r="E1529" t="str">
        <f>LEFT(Tabel_query[[#This Row],[Kolom2]],Tabel_query[[#This Row],[Kolom3]]-1)</f>
        <v>RANST</v>
      </c>
      <c r="F1529" s="2" t="s">
        <v>70</v>
      </c>
      <c r="G1529" s="2" t="s">
        <v>72</v>
      </c>
      <c r="I1529" s="3" t="b">
        <v>0</v>
      </c>
      <c r="P1529" s="2" t="s">
        <v>775</v>
      </c>
      <c r="Q1529" s="2" t="s">
        <v>137</v>
      </c>
      <c r="T1529" s="1" t="s">
        <v>25816</v>
      </c>
      <c r="U1529" s="1" t="s">
        <v>5830</v>
      </c>
      <c r="V1529" s="1" t="s">
        <v>3663</v>
      </c>
      <c r="W1529" s="1" t="s">
        <v>25784</v>
      </c>
      <c r="X1529" s="1" t="s">
        <v>25805</v>
      </c>
      <c r="Y1529" s="1" t="s">
        <v>25804</v>
      </c>
      <c r="Z1529" s="2" t="s">
        <v>25802</v>
      </c>
      <c r="AA1529" s="1" t="s">
        <v>25806</v>
      </c>
      <c r="AB1529" s="1" t="s">
        <v>25807</v>
      </c>
      <c r="AC1529" s="1" t="s">
        <v>25808</v>
      </c>
      <c r="AD1529" s="1" t="s">
        <v>25809</v>
      </c>
      <c r="AG1529" s="1" t="s">
        <v>25810</v>
      </c>
      <c r="AH1529" s="1" t="s">
        <v>25817</v>
      </c>
      <c r="AI1529" s="1" t="s">
        <v>25811</v>
      </c>
      <c r="AJ1529" s="1" t="s">
        <v>25812</v>
      </c>
      <c r="AM1529" s="1" t="s">
        <v>25813</v>
      </c>
      <c r="AN1529" s="1" t="s">
        <v>25814</v>
      </c>
      <c r="AP1529" s="1" t="s">
        <v>25815</v>
      </c>
      <c r="AY1529" s="1" t="s">
        <v>75</v>
      </c>
      <c r="AZ1529" s="5">
        <v>360</v>
      </c>
      <c r="BA1529" s="1" t="s">
        <v>80</v>
      </c>
      <c r="BB1529" s="1" t="s">
        <v>79</v>
      </c>
    </row>
    <row r="1530" spans="1:54" x14ac:dyDescent="0.3">
      <c r="A1530" s="1" t="s">
        <v>25818</v>
      </c>
      <c r="B1530" t="str">
        <f>RIGHT(Tabel_query[[#This Row],[Titel]],1)</f>
        <v>A</v>
      </c>
      <c r="C1530" t="str">
        <f>RIGHT(Tabel_query[[#This Row],[Titel]],LEN(Tabel_query[[#This Row],[Titel]])-2)</f>
        <v>RANST_RKT_St_Gummarus_Emblem_A</v>
      </c>
      <c r="D1530">
        <f>SEARCH("_",Tabel_query[[#This Row],[Kolom2]])</f>
        <v>6</v>
      </c>
      <c r="E1530" t="str">
        <f>LEFT(Tabel_query[[#This Row],[Kolom2]],Tabel_query[[#This Row],[Kolom3]]-1)</f>
        <v>RANST</v>
      </c>
      <c r="F1530" s="2" t="s">
        <v>70</v>
      </c>
      <c r="G1530" s="2" t="s">
        <v>72</v>
      </c>
      <c r="I1530" s="3" t="b">
        <v>0</v>
      </c>
      <c r="L1530" s="3" t="b">
        <v>1</v>
      </c>
      <c r="P1530" s="2" t="s">
        <v>775</v>
      </c>
      <c r="Q1530" s="2" t="s">
        <v>137</v>
      </c>
      <c r="T1530" s="1" t="s">
        <v>25833</v>
      </c>
      <c r="U1530" s="1" t="s">
        <v>25819</v>
      </c>
      <c r="V1530" s="1" t="s">
        <v>2731</v>
      </c>
      <c r="W1530" s="1" t="s">
        <v>25784</v>
      </c>
      <c r="Y1530" s="1" t="s">
        <v>25820</v>
      </c>
      <c r="Z1530" s="2" t="s">
        <v>25802</v>
      </c>
      <c r="AA1530" s="1" t="s">
        <v>25821</v>
      </c>
      <c r="AB1530" s="1" t="s">
        <v>25822</v>
      </c>
      <c r="AC1530" s="1" t="s">
        <v>25823</v>
      </c>
      <c r="AD1530" s="1" t="s">
        <v>25824</v>
      </c>
      <c r="AE1530" s="2" t="s">
        <v>78</v>
      </c>
      <c r="AG1530" s="1" t="s">
        <v>25825</v>
      </c>
      <c r="AH1530" s="1" t="s">
        <v>25834</v>
      </c>
      <c r="AI1530" s="1" t="s">
        <v>25826</v>
      </c>
      <c r="AJ1530" s="1" t="s">
        <v>25827</v>
      </c>
      <c r="AK1530" s="2" t="s">
        <v>77</v>
      </c>
      <c r="AL1530" s="4">
        <v>42837</v>
      </c>
      <c r="AM1530" s="1" t="s">
        <v>25828</v>
      </c>
      <c r="AN1530" s="1" t="s">
        <v>25829</v>
      </c>
      <c r="AO1530" s="1" t="s">
        <v>25830</v>
      </c>
      <c r="AP1530" s="1" t="s">
        <v>25831</v>
      </c>
      <c r="AQ1530" s="2" t="s">
        <v>77</v>
      </c>
      <c r="AR1530" s="4">
        <v>42837</v>
      </c>
      <c r="AS1530" s="1" t="s">
        <v>25832</v>
      </c>
      <c r="AT1530" s="2" t="s">
        <v>78</v>
      </c>
      <c r="AV1530" s="1" t="s">
        <v>25835</v>
      </c>
      <c r="AW1530" s="2" t="s">
        <v>78</v>
      </c>
      <c r="AY1530" s="1" t="s">
        <v>75</v>
      </c>
      <c r="AZ1530" s="5">
        <v>359</v>
      </c>
      <c r="BA1530" s="1" t="s">
        <v>80</v>
      </c>
      <c r="BB1530" s="1" t="s">
        <v>79</v>
      </c>
    </row>
    <row r="1531" spans="1:54" x14ac:dyDescent="0.3">
      <c r="A1531" s="1" t="s">
        <v>25836</v>
      </c>
      <c r="B1531" t="str">
        <f>RIGHT(Tabel_query[[#This Row],[Titel]],1)</f>
        <v>A</v>
      </c>
      <c r="C1531" t="str">
        <f>RIGHT(Tabel_query[[#This Row],[Titel]],LEN(Tabel_query[[#This Row],[Titel]])-2)</f>
        <v>RANST_RKT_St_Pancratius_A</v>
      </c>
      <c r="D1531">
        <f>SEARCH("_",Tabel_query[[#This Row],[Kolom2]])</f>
        <v>6</v>
      </c>
      <c r="E1531" t="str">
        <f>LEFT(Tabel_query[[#This Row],[Kolom2]],Tabel_query[[#This Row],[Kolom3]]-1)</f>
        <v>RANST</v>
      </c>
      <c r="F1531" s="2" t="s">
        <v>70</v>
      </c>
      <c r="G1531" s="2" t="s">
        <v>72</v>
      </c>
      <c r="I1531" s="3" t="b">
        <v>0</v>
      </c>
      <c r="L1531" s="3" t="b">
        <v>1</v>
      </c>
      <c r="P1531" s="2" t="s">
        <v>775</v>
      </c>
      <c r="Q1531" s="2" t="s">
        <v>137</v>
      </c>
      <c r="T1531" s="1" t="s">
        <v>25852</v>
      </c>
      <c r="U1531" s="1" t="s">
        <v>25837</v>
      </c>
      <c r="V1531" s="1" t="s">
        <v>219</v>
      </c>
      <c r="W1531" s="1" t="s">
        <v>25784</v>
      </c>
      <c r="X1531" s="1" t="s">
        <v>25839</v>
      </c>
      <c r="Y1531" s="1" t="s">
        <v>25838</v>
      </c>
      <c r="Z1531" s="2" t="s">
        <v>25802</v>
      </c>
      <c r="AA1531" s="1" t="s">
        <v>25840</v>
      </c>
      <c r="AB1531" s="1" t="s">
        <v>25841</v>
      </c>
      <c r="AC1531" s="1" t="s">
        <v>25842</v>
      </c>
      <c r="AD1531" s="1" t="s">
        <v>25843</v>
      </c>
      <c r="AE1531" s="2" t="s">
        <v>78</v>
      </c>
      <c r="AG1531" s="1" t="s">
        <v>25844</v>
      </c>
      <c r="AH1531" s="1" t="s">
        <v>25853</v>
      </c>
      <c r="AI1531" s="1" t="s">
        <v>25845</v>
      </c>
      <c r="AJ1531" s="1" t="s">
        <v>25846</v>
      </c>
      <c r="AK1531" s="2" t="s">
        <v>77</v>
      </c>
      <c r="AL1531" s="4">
        <v>42814</v>
      </c>
      <c r="AM1531" s="1" t="s">
        <v>25847</v>
      </c>
      <c r="AN1531" s="1" t="s">
        <v>25848</v>
      </c>
      <c r="AO1531" s="1" t="s">
        <v>25849</v>
      </c>
      <c r="AP1531" s="1" t="s">
        <v>25850</v>
      </c>
      <c r="AQ1531" s="2" t="s">
        <v>78</v>
      </c>
      <c r="AS1531" s="1" t="s">
        <v>25851</v>
      </c>
      <c r="AT1531" s="2" t="s">
        <v>78</v>
      </c>
      <c r="AV1531" s="1" t="s">
        <v>25854</v>
      </c>
      <c r="AW1531" s="2" t="s">
        <v>77</v>
      </c>
      <c r="AX1531" s="4">
        <v>42814</v>
      </c>
      <c r="AY1531" s="1" t="s">
        <v>75</v>
      </c>
      <c r="AZ1531" s="5">
        <v>357</v>
      </c>
      <c r="BA1531" s="1" t="s">
        <v>80</v>
      </c>
      <c r="BB1531" s="1" t="s">
        <v>79</v>
      </c>
    </row>
    <row r="1532" spans="1:54" x14ac:dyDescent="0.3">
      <c r="A1532" s="1" t="s">
        <v>25855</v>
      </c>
      <c r="B1532" t="str">
        <f>RIGHT(Tabel_query[[#This Row],[Titel]],1)</f>
        <v>A</v>
      </c>
      <c r="C1532" t="str">
        <f>RIGHT(Tabel_query[[#This Row],[Titel]],LEN(Tabel_query[[#This Row],[Titel]])-2)</f>
        <v>RAVELS_RKT_OLV_van_de_H_Rozenkrans_Weelde_A</v>
      </c>
      <c r="D1532">
        <f>SEARCH("_",Tabel_query[[#This Row],[Kolom2]])</f>
        <v>7</v>
      </c>
      <c r="E1532" t="str">
        <f>LEFT(Tabel_query[[#This Row],[Kolom2]],Tabel_query[[#This Row],[Kolom3]]-1)</f>
        <v>RAVELS</v>
      </c>
      <c r="F1532" s="2" t="s">
        <v>70</v>
      </c>
      <c r="G1532" s="2" t="s">
        <v>72</v>
      </c>
      <c r="I1532" s="3" t="b">
        <v>1</v>
      </c>
      <c r="J1532" s="1" t="s">
        <v>25874</v>
      </c>
      <c r="L1532" s="3" t="b">
        <v>1</v>
      </c>
      <c r="P1532" s="2" t="s">
        <v>775</v>
      </c>
      <c r="Q1532" s="2" t="s">
        <v>137</v>
      </c>
      <c r="T1532" s="1" t="s">
        <v>25872</v>
      </c>
      <c r="U1532" s="1" t="s">
        <v>25856</v>
      </c>
      <c r="V1532" s="1" t="s">
        <v>1358</v>
      </c>
      <c r="W1532" s="1" t="s">
        <v>25857</v>
      </c>
      <c r="X1532" s="1" t="s">
        <v>25859</v>
      </c>
      <c r="Y1532" s="1" t="s">
        <v>25858</v>
      </c>
      <c r="Z1532" s="2" t="s">
        <v>25876</v>
      </c>
      <c r="AA1532" s="1" t="s">
        <v>25860</v>
      </c>
      <c r="AB1532" s="1" t="s">
        <v>25861</v>
      </c>
      <c r="AC1532" s="1" t="s">
        <v>25862</v>
      </c>
      <c r="AD1532" s="1" t="s">
        <v>25863</v>
      </c>
      <c r="AE1532" s="2" t="s">
        <v>78</v>
      </c>
      <c r="AG1532" s="1" t="s">
        <v>25864</v>
      </c>
      <c r="AH1532" s="1" t="s">
        <v>25873</v>
      </c>
      <c r="AI1532" s="1" t="s">
        <v>25865</v>
      </c>
      <c r="AJ1532" s="1" t="s">
        <v>25866</v>
      </c>
      <c r="AK1532" s="2" t="s">
        <v>77</v>
      </c>
      <c r="AL1532" s="4">
        <v>42849</v>
      </c>
      <c r="AM1532" s="1" t="s">
        <v>25867</v>
      </c>
      <c r="AN1532" s="1" t="s">
        <v>25868</v>
      </c>
      <c r="AO1532" s="1" t="s">
        <v>25869</v>
      </c>
      <c r="AP1532" s="1" t="s">
        <v>25870</v>
      </c>
      <c r="AQ1532" s="2" t="s">
        <v>78</v>
      </c>
      <c r="AS1532" s="1" t="s">
        <v>25871</v>
      </c>
      <c r="AT1532" s="2" t="s">
        <v>78</v>
      </c>
      <c r="AV1532" s="1" t="s">
        <v>25875</v>
      </c>
      <c r="AW1532" s="2" t="s">
        <v>77</v>
      </c>
      <c r="AX1532" s="4">
        <v>42849</v>
      </c>
      <c r="AY1532" s="1" t="s">
        <v>75</v>
      </c>
      <c r="AZ1532" s="5">
        <v>364</v>
      </c>
      <c r="BA1532" s="1" t="s">
        <v>80</v>
      </c>
      <c r="BB1532" s="1" t="s">
        <v>79</v>
      </c>
    </row>
    <row r="1533" spans="1:54" x14ac:dyDescent="0.3">
      <c r="A1533" s="1" t="s">
        <v>25877</v>
      </c>
      <c r="B1533" t="str">
        <f>RIGHT(Tabel_query[[#This Row],[Titel]],1)</f>
        <v>A</v>
      </c>
      <c r="C1533" t="str">
        <f>RIGHT(Tabel_query[[#This Row],[Titel]],LEN(Tabel_query[[#This Row],[Titel]])-2)</f>
        <v>RAVELS_RKT_St_Adrianus_Eel_A</v>
      </c>
      <c r="D1533">
        <f>SEARCH("_",Tabel_query[[#This Row],[Kolom2]])</f>
        <v>7</v>
      </c>
      <c r="E1533" t="str">
        <f>LEFT(Tabel_query[[#This Row],[Kolom2]],Tabel_query[[#This Row],[Kolom3]]-1)</f>
        <v>RAVELS</v>
      </c>
      <c r="F1533" s="2" t="s">
        <v>70</v>
      </c>
      <c r="G1533" s="2" t="s">
        <v>72</v>
      </c>
      <c r="I1533" s="3" t="b">
        <v>0</v>
      </c>
      <c r="P1533" s="2" t="s">
        <v>775</v>
      </c>
      <c r="Q1533" s="2" t="s">
        <v>137</v>
      </c>
      <c r="T1533" s="1" t="s">
        <v>25892</v>
      </c>
      <c r="U1533" s="1" t="s">
        <v>25878</v>
      </c>
      <c r="V1533" s="1" t="s">
        <v>14390</v>
      </c>
      <c r="W1533" s="1" t="s">
        <v>25857</v>
      </c>
      <c r="X1533" s="1" t="s">
        <v>25880</v>
      </c>
      <c r="Y1533" s="1" t="s">
        <v>25879</v>
      </c>
      <c r="Z1533" s="2" t="s">
        <v>25876</v>
      </c>
      <c r="AA1533" s="1" t="s">
        <v>25881</v>
      </c>
      <c r="AB1533" s="1" t="s">
        <v>25882</v>
      </c>
      <c r="AC1533" s="1" t="s">
        <v>25883</v>
      </c>
      <c r="AD1533" s="1" t="s">
        <v>25884</v>
      </c>
      <c r="AG1533" s="1" t="s">
        <v>25885</v>
      </c>
      <c r="AH1533" s="1" t="s">
        <v>25893</v>
      </c>
      <c r="AI1533" s="1" t="s">
        <v>25886</v>
      </c>
      <c r="AJ1533" s="1" t="s">
        <v>25887</v>
      </c>
      <c r="AM1533" s="1" t="s">
        <v>25888</v>
      </c>
      <c r="AN1533" s="1" t="s">
        <v>25889</v>
      </c>
      <c r="AO1533" s="1" t="s">
        <v>25890</v>
      </c>
      <c r="AP1533" s="1" t="s">
        <v>25891</v>
      </c>
      <c r="AY1533" s="1" t="s">
        <v>75</v>
      </c>
      <c r="AZ1533" s="5">
        <v>362</v>
      </c>
      <c r="BA1533" s="1" t="s">
        <v>80</v>
      </c>
      <c r="BB1533" s="1" t="s">
        <v>79</v>
      </c>
    </row>
    <row r="1534" spans="1:54" x14ac:dyDescent="0.3">
      <c r="A1534" s="1" t="s">
        <v>25894</v>
      </c>
      <c r="B1534" t="str">
        <f>RIGHT(Tabel_query[[#This Row],[Titel]],1)</f>
        <v>A</v>
      </c>
      <c r="C1534" t="str">
        <f>RIGHT(Tabel_query[[#This Row],[Titel]],LEN(Tabel_query[[#This Row],[Titel]])-2)</f>
        <v>RAVELS_RKT_St_Jan_Baptist_De_Straat_A</v>
      </c>
      <c r="D1534">
        <f>SEARCH("_",Tabel_query[[#This Row],[Kolom2]])</f>
        <v>7</v>
      </c>
      <c r="E1534" t="str">
        <f>LEFT(Tabel_query[[#This Row],[Kolom2]],Tabel_query[[#This Row],[Kolom3]]-1)</f>
        <v>RAVELS</v>
      </c>
      <c r="F1534" s="2" t="s">
        <v>70</v>
      </c>
      <c r="G1534" s="2" t="s">
        <v>72</v>
      </c>
      <c r="I1534" s="3" t="b">
        <v>0</v>
      </c>
      <c r="L1534" s="3" t="b">
        <v>1</v>
      </c>
      <c r="P1534" s="2" t="s">
        <v>775</v>
      </c>
      <c r="Q1534" s="2" t="s">
        <v>137</v>
      </c>
      <c r="T1534" s="1" t="s">
        <v>25908</v>
      </c>
      <c r="U1534" s="1" t="s">
        <v>25878</v>
      </c>
      <c r="V1534" s="1" t="s">
        <v>14390</v>
      </c>
      <c r="W1534" s="1" t="s">
        <v>25857</v>
      </c>
      <c r="X1534" s="1" t="s">
        <v>25895</v>
      </c>
      <c r="Y1534" s="1" t="s">
        <v>25858</v>
      </c>
      <c r="Z1534" s="2" t="s">
        <v>25876</v>
      </c>
      <c r="AA1534" s="1" t="s">
        <v>25896</v>
      </c>
      <c r="AB1534" s="1" t="s">
        <v>25897</v>
      </c>
      <c r="AC1534" s="1" t="s">
        <v>25898</v>
      </c>
      <c r="AD1534" s="1" t="s">
        <v>25899</v>
      </c>
      <c r="AE1534" s="2" t="s">
        <v>78</v>
      </c>
      <c r="AG1534" s="1" t="s">
        <v>25900</v>
      </c>
      <c r="AH1534" s="1" t="s">
        <v>25909</v>
      </c>
      <c r="AI1534" s="1" t="s">
        <v>25901</v>
      </c>
      <c r="AJ1534" s="1" t="s">
        <v>25902</v>
      </c>
      <c r="AK1534" s="2" t="s">
        <v>78</v>
      </c>
      <c r="AM1534" s="1" t="s">
        <v>25903</v>
      </c>
      <c r="AN1534" s="1" t="s">
        <v>25904</v>
      </c>
      <c r="AO1534" s="1" t="s">
        <v>25905</v>
      </c>
      <c r="AP1534" s="1" t="s">
        <v>25906</v>
      </c>
      <c r="AQ1534" s="2" t="s">
        <v>78</v>
      </c>
      <c r="AS1534" s="1" t="s">
        <v>25907</v>
      </c>
      <c r="AT1534" s="2" t="s">
        <v>77</v>
      </c>
      <c r="AU1534" s="4">
        <v>42808</v>
      </c>
      <c r="AV1534" s="1" t="s">
        <v>25910</v>
      </c>
      <c r="AW1534" s="2" t="s">
        <v>77</v>
      </c>
      <c r="AX1534" s="4">
        <v>42808</v>
      </c>
      <c r="AY1534" s="1" t="s">
        <v>75</v>
      </c>
      <c r="AZ1534" s="5">
        <v>365</v>
      </c>
      <c r="BA1534" s="1" t="s">
        <v>80</v>
      </c>
      <c r="BB1534" s="1" t="s">
        <v>79</v>
      </c>
    </row>
    <row r="1535" spans="1:54" x14ac:dyDescent="0.3">
      <c r="A1535" s="1" t="s">
        <v>25911</v>
      </c>
      <c r="B1535" t="str">
        <f>RIGHT(Tabel_query[[#This Row],[Titel]],1)</f>
        <v>A</v>
      </c>
      <c r="C1535" t="str">
        <f>RIGHT(Tabel_query[[#This Row],[Titel]],LEN(Tabel_query[[#This Row],[Titel]])-2)</f>
        <v>RAVELS_RKT_St_Michiel_Weelde_A</v>
      </c>
      <c r="D1535">
        <f>SEARCH("_",Tabel_query[[#This Row],[Kolom2]])</f>
        <v>7</v>
      </c>
      <c r="E1535" t="str">
        <f>LEFT(Tabel_query[[#This Row],[Kolom2]],Tabel_query[[#This Row],[Kolom3]]-1)</f>
        <v>RAVELS</v>
      </c>
      <c r="F1535" s="2" t="s">
        <v>70</v>
      </c>
      <c r="G1535" s="2" t="s">
        <v>72</v>
      </c>
      <c r="I1535" s="3" t="b">
        <v>0</v>
      </c>
      <c r="L1535" s="3" t="b">
        <v>1</v>
      </c>
      <c r="P1535" s="2" t="s">
        <v>775</v>
      </c>
      <c r="Q1535" s="2" t="s">
        <v>137</v>
      </c>
      <c r="T1535" s="1" t="s">
        <v>25925</v>
      </c>
      <c r="U1535" s="1" t="s">
        <v>25878</v>
      </c>
      <c r="V1535" s="1" t="s">
        <v>14390</v>
      </c>
      <c r="W1535" s="1" t="s">
        <v>25857</v>
      </c>
      <c r="X1535" s="1" t="s">
        <v>25912</v>
      </c>
      <c r="Y1535" s="1" t="s">
        <v>25858</v>
      </c>
      <c r="Z1535" s="2" t="s">
        <v>25876</v>
      </c>
      <c r="AA1535" s="1" t="s">
        <v>25913</v>
      </c>
      <c r="AB1535" s="1" t="s">
        <v>25914</v>
      </c>
      <c r="AC1535" s="1" t="s">
        <v>25915</v>
      </c>
      <c r="AD1535" s="1" t="s">
        <v>25916</v>
      </c>
      <c r="AE1535" s="2" t="s">
        <v>78</v>
      </c>
      <c r="AG1535" s="1" t="s">
        <v>25917</v>
      </c>
      <c r="AH1535" s="1" t="s">
        <v>25926</v>
      </c>
      <c r="AI1535" s="1" t="s">
        <v>25918</v>
      </c>
      <c r="AJ1535" s="1" t="s">
        <v>25919</v>
      </c>
      <c r="AK1535" s="2" t="s">
        <v>77</v>
      </c>
      <c r="AL1535" s="4">
        <v>42844</v>
      </c>
      <c r="AM1535" s="1" t="s">
        <v>25920</v>
      </c>
      <c r="AN1535" s="1" t="s">
        <v>25921</v>
      </c>
      <c r="AO1535" s="1" t="s">
        <v>25922</v>
      </c>
      <c r="AP1535" s="1" t="s">
        <v>25923</v>
      </c>
      <c r="AQ1535" s="2" t="s">
        <v>78</v>
      </c>
      <c r="AS1535" s="1" t="s">
        <v>25924</v>
      </c>
      <c r="AT1535" s="2" t="s">
        <v>78</v>
      </c>
      <c r="AV1535" s="1" t="s">
        <v>25927</v>
      </c>
      <c r="AW1535" s="2" t="s">
        <v>77</v>
      </c>
      <c r="AX1535" s="4">
        <v>42844</v>
      </c>
      <c r="AY1535" s="1" t="s">
        <v>75</v>
      </c>
      <c r="AZ1535" s="5">
        <v>366</v>
      </c>
      <c r="BA1535" s="1" t="s">
        <v>80</v>
      </c>
      <c r="BB1535" s="1" t="s">
        <v>79</v>
      </c>
    </row>
    <row r="1536" spans="1:54" x14ac:dyDescent="0.3">
      <c r="A1536" s="1" t="s">
        <v>25928</v>
      </c>
      <c r="B1536" t="str">
        <f>RIGHT(Tabel_query[[#This Row],[Titel]],1)</f>
        <v>A</v>
      </c>
      <c r="C1536" t="str">
        <f>RIGHT(Tabel_query[[#This Row],[Titel]],LEN(Tabel_query[[#This Row],[Titel]])-2)</f>
        <v>RAVELS_RKT_St_Servatius_A</v>
      </c>
      <c r="D1536">
        <f>SEARCH("_",Tabel_query[[#This Row],[Kolom2]])</f>
        <v>7</v>
      </c>
      <c r="E1536" t="str">
        <f>LEFT(Tabel_query[[#This Row],[Kolom2]],Tabel_query[[#This Row],[Kolom3]]-1)</f>
        <v>RAVELS</v>
      </c>
      <c r="F1536" s="2" t="s">
        <v>70</v>
      </c>
      <c r="G1536" s="2" t="s">
        <v>72</v>
      </c>
      <c r="I1536" s="3" t="b">
        <v>0</v>
      </c>
      <c r="L1536" s="3" t="b">
        <v>1</v>
      </c>
      <c r="P1536" s="2" t="s">
        <v>775</v>
      </c>
      <c r="Q1536" s="2" t="s">
        <v>137</v>
      </c>
      <c r="T1536" s="1" t="s">
        <v>14143</v>
      </c>
      <c r="U1536" s="1" t="s">
        <v>523</v>
      </c>
      <c r="V1536" s="1" t="s">
        <v>83</v>
      </c>
      <c r="W1536" s="1" t="s">
        <v>25929</v>
      </c>
      <c r="X1536" s="1" t="s">
        <v>25931</v>
      </c>
      <c r="Y1536" s="1" t="s">
        <v>25930</v>
      </c>
      <c r="Z1536" s="2" t="s">
        <v>25876</v>
      </c>
      <c r="AA1536" s="1" t="s">
        <v>25932</v>
      </c>
      <c r="AB1536" s="1" t="s">
        <v>25933</v>
      </c>
      <c r="AC1536" s="1" t="s">
        <v>25934</v>
      </c>
      <c r="AD1536" s="1" t="s">
        <v>25935</v>
      </c>
      <c r="AE1536" s="2" t="s">
        <v>77</v>
      </c>
      <c r="AF1536" s="4">
        <v>42788</v>
      </c>
      <c r="AG1536" s="1" t="s">
        <v>25936</v>
      </c>
      <c r="AH1536" s="1" t="s">
        <v>25944</v>
      </c>
      <c r="AI1536" s="1" t="s">
        <v>25937</v>
      </c>
      <c r="AJ1536" s="1" t="s">
        <v>25938</v>
      </c>
      <c r="AK1536" s="2" t="s">
        <v>78</v>
      </c>
      <c r="AL1536" s="4">
        <v>41674</v>
      </c>
      <c r="AM1536" s="1" t="s">
        <v>25939</v>
      </c>
      <c r="AN1536" s="1" t="s">
        <v>25940</v>
      </c>
      <c r="AO1536" s="1" t="s">
        <v>25941</v>
      </c>
      <c r="AP1536" s="1" t="s">
        <v>25942</v>
      </c>
      <c r="AQ1536" s="2" t="s">
        <v>77</v>
      </c>
      <c r="AR1536" s="4">
        <v>42788</v>
      </c>
      <c r="AS1536" s="1" t="s">
        <v>25943</v>
      </c>
      <c r="AT1536" s="2" t="s">
        <v>78</v>
      </c>
      <c r="AU1536" s="4">
        <v>41674</v>
      </c>
      <c r="AV1536" s="1" t="s">
        <v>25945</v>
      </c>
      <c r="AW1536" s="2" t="s">
        <v>78</v>
      </c>
      <c r="AX1536" s="4">
        <v>41674</v>
      </c>
      <c r="AY1536" s="1" t="s">
        <v>75</v>
      </c>
      <c r="AZ1536" s="5">
        <v>361</v>
      </c>
      <c r="BA1536" s="1" t="s">
        <v>80</v>
      </c>
      <c r="BB1536" s="1" t="s">
        <v>79</v>
      </c>
    </row>
    <row r="1537" spans="1:54" x14ac:dyDescent="0.3">
      <c r="A1537" s="1" t="s">
        <v>25946</v>
      </c>
      <c r="B1537" t="str">
        <f>RIGHT(Tabel_query[[#This Row],[Titel]],1)</f>
        <v>A</v>
      </c>
      <c r="C1537" t="str">
        <f>RIGHT(Tabel_query[[#This Row],[Titel]],LEN(Tabel_query[[#This Row],[Titel]])-2)</f>
        <v>RAVELS_RKT_St_Valentinus_Poppel_A</v>
      </c>
      <c r="D1537">
        <f>SEARCH("_",Tabel_query[[#This Row],[Kolom2]])</f>
        <v>7</v>
      </c>
      <c r="E1537" t="str">
        <f>LEFT(Tabel_query[[#This Row],[Kolom2]],Tabel_query[[#This Row],[Kolom3]]-1)</f>
        <v>RAVELS</v>
      </c>
      <c r="F1537" s="2" t="s">
        <v>70</v>
      </c>
      <c r="G1537" s="2" t="s">
        <v>72</v>
      </c>
      <c r="I1537" s="3" t="b">
        <v>0</v>
      </c>
      <c r="L1537" s="3" t="b">
        <v>1</v>
      </c>
      <c r="P1537" s="2" t="s">
        <v>775</v>
      </c>
      <c r="Q1537" s="2" t="s">
        <v>137</v>
      </c>
      <c r="T1537" s="1" t="s">
        <v>25962</v>
      </c>
      <c r="U1537" s="1" t="s">
        <v>2698</v>
      </c>
      <c r="V1537" s="1" t="s">
        <v>2111</v>
      </c>
      <c r="W1537" s="1" t="s">
        <v>25947</v>
      </c>
      <c r="X1537" s="1" t="s">
        <v>25949</v>
      </c>
      <c r="Y1537" s="1" t="s">
        <v>25948</v>
      </c>
      <c r="Z1537" s="2" t="s">
        <v>25876</v>
      </c>
      <c r="AA1537" s="1" t="s">
        <v>25950</v>
      </c>
      <c r="AB1537" s="1" t="s">
        <v>25951</v>
      </c>
      <c r="AC1537" s="1" t="s">
        <v>25952</v>
      </c>
      <c r="AD1537" s="1" t="s">
        <v>25953</v>
      </c>
      <c r="AE1537" s="2" t="s">
        <v>78</v>
      </c>
      <c r="AG1537" s="1" t="s">
        <v>25954</v>
      </c>
      <c r="AH1537" s="1" t="s">
        <v>25963</v>
      </c>
      <c r="AI1537" s="1" t="s">
        <v>25955</v>
      </c>
      <c r="AJ1537" s="1" t="s">
        <v>25956</v>
      </c>
      <c r="AK1537" s="2" t="s">
        <v>78</v>
      </c>
      <c r="AM1537" s="1" t="s">
        <v>25957</v>
      </c>
      <c r="AN1537" s="1" t="s">
        <v>25958</v>
      </c>
      <c r="AO1537" s="1" t="s">
        <v>25959</v>
      </c>
      <c r="AP1537" s="1" t="s">
        <v>25960</v>
      </c>
      <c r="AQ1537" s="2" t="s">
        <v>78</v>
      </c>
      <c r="AS1537" s="1" t="s">
        <v>25961</v>
      </c>
      <c r="AT1537" s="2" t="s">
        <v>77</v>
      </c>
      <c r="AU1537" s="4">
        <v>42831</v>
      </c>
      <c r="AV1537" s="1" t="s">
        <v>25964</v>
      </c>
      <c r="AW1537" s="2" t="s">
        <v>77</v>
      </c>
      <c r="AX1537" s="4">
        <v>42831</v>
      </c>
      <c r="AY1537" s="1" t="s">
        <v>75</v>
      </c>
      <c r="AZ1537" s="5">
        <v>363</v>
      </c>
      <c r="BA1537" s="1" t="s">
        <v>80</v>
      </c>
      <c r="BB1537" s="1" t="s">
        <v>79</v>
      </c>
    </row>
    <row r="1538" spans="1:54" x14ac:dyDescent="0.3">
      <c r="A1538" s="1" t="s">
        <v>25965</v>
      </c>
      <c r="B1538" t="str">
        <f>RIGHT(Tabel_query[[#This Row],[Titel]],1)</f>
        <v>A</v>
      </c>
      <c r="C1538" t="str">
        <f>RIGHT(Tabel_query[[#This Row],[Titel]],LEN(Tabel_query[[#This Row],[Titel]])-2)</f>
        <v>RETIE_RKT_St_Job_Schoonbroek_A</v>
      </c>
      <c r="D1538">
        <f>SEARCH("_",Tabel_query[[#This Row],[Kolom2]])</f>
        <v>6</v>
      </c>
      <c r="E1538" t="str">
        <f>LEFT(Tabel_query[[#This Row],[Kolom2]],Tabel_query[[#This Row],[Kolom3]]-1)</f>
        <v>RETIE</v>
      </c>
      <c r="F1538" s="2" t="s">
        <v>70</v>
      </c>
      <c r="G1538" s="2" t="s">
        <v>72</v>
      </c>
      <c r="I1538" s="3" t="b">
        <v>0</v>
      </c>
      <c r="L1538" s="3" t="b">
        <v>1</v>
      </c>
      <c r="P1538" s="2" t="s">
        <v>775</v>
      </c>
      <c r="Q1538" s="2" t="s">
        <v>137</v>
      </c>
      <c r="T1538" s="1" t="s">
        <v>25981</v>
      </c>
      <c r="U1538" s="1" t="s">
        <v>6941</v>
      </c>
      <c r="V1538" s="1" t="s">
        <v>258</v>
      </c>
      <c r="W1538" s="1" t="s">
        <v>25966</v>
      </c>
      <c r="X1538" s="1" t="s">
        <v>25968</v>
      </c>
      <c r="Y1538" s="1" t="s">
        <v>25967</v>
      </c>
      <c r="Z1538" s="2" t="s">
        <v>25984</v>
      </c>
      <c r="AA1538" s="1" t="s">
        <v>25969</v>
      </c>
      <c r="AB1538" s="1" t="s">
        <v>25970</v>
      </c>
      <c r="AC1538" s="1" t="s">
        <v>25971</v>
      </c>
      <c r="AD1538" s="1" t="s">
        <v>25972</v>
      </c>
      <c r="AE1538" s="2" t="s">
        <v>78</v>
      </c>
      <c r="AF1538" s="4">
        <v>41786</v>
      </c>
      <c r="AG1538" s="1" t="s">
        <v>25973</v>
      </c>
      <c r="AH1538" s="1" t="s">
        <v>25982</v>
      </c>
      <c r="AI1538" s="1" t="s">
        <v>25974</v>
      </c>
      <c r="AJ1538" s="1" t="s">
        <v>25975</v>
      </c>
      <c r="AK1538" s="2" t="s">
        <v>77</v>
      </c>
      <c r="AL1538" s="4">
        <v>42836</v>
      </c>
      <c r="AM1538" s="1" t="s">
        <v>25976</v>
      </c>
      <c r="AN1538" s="1" t="s">
        <v>25977</v>
      </c>
      <c r="AO1538" s="1" t="s">
        <v>25978</v>
      </c>
      <c r="AP1538" s="1" t="s">
        <v>25979</v>
      </c>
      <c r="AQ1538" s="2" t="s">
        <v>77</v>
      </c>
      <c r="AR1538" s="4">
        <v>43017</v>
      </c>
      <c r="AS1538" s="1" t="s">
        <v>25980</v>
      </c>
      <c r="AT1538" s="2" t="s">
        <v>78</v>
      </c>
      <c r="AU1538" s="4">
        <v>41786</v>
      </c>
      <c r="AV1538" s="1" t="s">
        <v>25983</v>
      </c>
      <c r="AW1538" s="2" t="s">
        <v>78</v>
      </c>
      <c r="AX1538" s="4">
        <v>41786</v>
      </c>
      <c r="AY1538" s="1" t="s">
        <v>75</v>
      </c>
      <c r="AZ1538" s="5">
        <v>367</v>
      </c>
      <c r="BA1538" s="1" t="s">
        <v>80</v>
      </c>
      <c r="BB1538" s="1" t="s">
        <v>79</v>
      </c>
    </row>
    <row r="1539" spans="1:54" x14ac:dyDescent="0.3">
      <c r="A1539" s="1" t="s">
        <v>25985</v>
      </c>
      <c r="B1539" t="str">
        <f>RIGHT(Tabel_query[[#This Row],[Titel]],1)</f>
        <v>A</v>
      </c>
      <c r="C1539" t="str">
        <f>RIGHT(Tabel_query[[#This Row],[Titel]],LEN(Tabel_query[[#This Row],[Titel]])-2)</f>
        <v>RETIE_RKT_St_Martinus_A</v>
      </c>
      <c r="D1539">
        <f>SEARCH("_",Tabel_query[[#This Row],[Kolom2]])</f>
        <v>6</v>
      </c>
      <c r="E1539" t="str">
        <f>LEFT(Tabel_query[[#This Row],[Kolom2]],Tabel_query[[#This Row],[Kolom3]]-1)</f>
        <v>RETIE</v>
      </c>
      <c r="F1539" s="2" t="s">
        <v>70</v>
      </c>
      <c r="G1539" s="2" t="s">
        <v>72</v>
      </c>
      <c r="I1539" s="3" t="b">
        <v>0</v>
      </c>
      <c r="L1539" s="3" t="b">
        <v>1</v>
      </c>
      <c r="P1539" s="2" t="s">
        <v>775</v>
      </c>
      <c r="Q1539" s="2" t="s">
        <v>137</v>
      </c>
      <c r="T1539" s="1" t="s">
        <v>8749</v>
      </c>
      <c r="U1539" s="1" t="s">
        <v>3246</v>
      </c>
      <c r="V1539" s="1" t="s">
        <v>2731</v>
      </c>
      <c r="W1539" s="1" t="s">
        <v>25966</v>
      </c>
      <c r="X1539" s="1" t="s">
        <v>25986</v>
      </c>
      <c r="Y1539" s="1" t="s">
        <v>25967</v>
      </c>
      <c r="Z1539" s="2" t="s">
        <v>25984</v>
      </c>
      <c r="AA1539" s="1" t="s">
        <v>25987</v>
      </c>
      <c r="AB1539" s="1" t="s">
        <v>25988</v>
      </c>
      <c r="AC1539" s="1" t="s">
        <v>25989</v>
      </c>
      <c r="AD1539" s="1" t="s">
        <v>25990</v>
      </c>
      <c r="AE1539" s="2" t="s">
        <v>78</v>
      </c>
      <c r="AF1539" s="4">
        <v>41743</v>
      </c>
      <c r="AG1539" s="1" t="s">
        <v>25991</v>
      </c>
      <c r="AH1539" s="1" t="s">
        <v>25999</v>
      </c>
      <c r="AI1539" s="1" t="s">
        <v>25992</v>
      </c>
      <c r="AJ1539" s="1" t="s">
        <v>25993</v>
      </c>
      <c r="AK1539" s="2" t="s">
        <v>77</v>
      </c>
      <c r="AL1539" s="4">
        <v>42835</v>
      </c>
      <c r="AM1539" s="1" t="s">
        <v>25994</v>
      </c>
      <c r="AN1539" s="1" t="s">
        <v>25995</v>
      </c>
      <c r="AO1539" s="1" t="s">
        <v>25996</v>
      </c>
      <c r="AP1539" s="1" t="s">
        <v>25997</v>
      </c>
      <c r="AQ1539" s="2" t="s">
        <v>77</v>
      </c>
      <c r="AR1539" s="4">
        <v>42835</v>
      </c>
      <c r="AS1539" s="1" t="s">
        <v>25998</v>
      </c>
      <c r="AT1539" s="2" t="s">
        <v>78</v>
      </c>
      <c r="AU1539" s="4">
        <v>41743</v>
      </c>
      <c r="AV1539" s="1" t="s">
        <v>26000</v>
      </c>
      <c r="AW1539" s="2" t="s">
        <v>78</v>
      </c>
      <c r="AX1539" s="4">
        <v>41743</v>
      </c>
      <c r="AY1539" s="1" t="s">
        <v>75</v>
      </c>
      <c r="AZ1539" s="5">
        <v>368</v>
      </c>
      <c r="BA1539" s="1" t="s">
        <v>80</v>
      </c>
      <c r="BB1539" s="1" t="s">
        <v>79</v>
      </c>
    </row>
    <row r="1540" spans="1:54" x14ac:dyDescent="0.3">
      <c r="A1540" s="1" t="s">
        <v>26001</v>
      </c>
      <c r="B1540" t="str">
        <f>RIGHT(Tabel_query[[#This Row],[Titel]],1)</f>
        <v>L</v>
      </c>
      <c r="C1540" t="str">
        <f>RIGHT(Tabel_query[[#This Row],[Titel]],LEN(Tabel_query[[#This Row],[Titel]])-2)</f>
        <v>RIEMST_RKT_St_Albanus_Vlijtingen_L</v>
      </c>
      <c r="D1540">
        <f>SEARCH("_",Tabel_query[[#This Row],[Kolom2]])</f>
        <v>7</v>
      </c>
      <c r="E1540" t="str">
        <f>LEFT(Tabel_query[[#This Row],[Kolom2]],Tabel_query[[#This Row],[Kolom3]]-1)</f>
        <v>RIEMST</v>
      </c>
      <c r="F1540" s="2" t="s">
        <v>70</v>
      </c>
      <c r="G1540" s="2" t="s">
        <v>72</v>
      </c>
      <c r="I1540" s="3" t="b">
        <v>0</v>
      </c>
      <c r="L1540" s="3" t="b">
        <v>0</v>
      </c>
      <c r="P1540" s="2" t="s">
        <v>874</v>
      </c>
      <c r="Q1540" s="2" t="s">
        <v>137</v>
      </c>
      <c r="T1540" s="1" t="s">
        <v>26016</v>
      </c>
      <c r="U1540" s="1" t="s">
        <v>26002</v>
      </c>
      <c r="V1540" s="1" t="s">
        <v>160</v>
      </c>
      <c r="W1540" s="1" t="s">
        <v>26003</v>
      </c>
      <c r="X1540" s="1" t="s">
        <v>26005</v>
      </c>
      <c r="Y1540" s="1" t="s">
        <v>26004</v>
      </c>
      <c r="Z1540" s="2" t="s">
        <v>26018</v>
      </c>
      <c r="AA1540" s="1" t="s">
        <v>26006</v>
      </c>
      <c r="AB1540" s="1" t="s">
        <v>26007</v>
      </c>
      <c r="AC1540" s="1" t="s">
        <v>26008</v>
      </c>
      <c r="AD1540" s="1" t="s">
        <v>26009</v>
      </c>
      <c r="AG1540" s="1" t="s">
        <v>26010</v>
      </c>
      <c r="AH1540" s="1" t="s">
        <v>26017</v>
      </c>
      <c r="AI1540" s="1" t="s">
        <v>26011</v>
      </c>
      <c r="AJ1540" s="1" t="s">
        <v>26012</v>
      </c>
      <c r="AM1540" s="1" t="s">
        <v>26013</v>
      </c>
      <c r="AN1540" s="1" t="s">
        <v>26014</v>
      </c>
      <c r="AP1540" s="1" t="s">
        <v>26015</v>
      </c>
      <c r="AY1540" s="1" t="s">
        <v>75</v>
      </c>
      <c r="AZ1540" s="5">
        <v>716</v>
      </c>
      <c r="BA1540" s="1" t="s">
        <v>80</v>
      </c>
      <c r="BB1540" s="1" t="s">
        <v>79</v>
      </c>
    </row>
    <row r="1541" spans="1:54" x14ac:dyDescent="0.3">
      <c r="A1541" s="1" t="s">
        <v>26019</v>
      </c>
      <c r="B1541" t="str">
        <f>RIGHT(Tabel_query[[#This Row],[Titel]],1)</f>
        <v>L</v>
      </c>
      <c r="C1541" t="str">
        <f>RIGHT(Tabel_query[[#This Row],[Titel]],LEN(Tabel_query[[#This Row],[Titel]])-2)</f>
        <v>RIEMST_RKT_St_Genoveva_Zussen_L</v>
      </c>
      <c r="D1541">
        <f>SEARCH("_",Tabel_query[[#This Row],[Kolom2]])</f>
        <v>7</v>
      </c>
      <c r="E1541" t="str">
        <f>LEFT(Tabel_query[[#This Row],[Kolom2]],Tabel_query[[#This Row],[Kolom3]]-1)</f>
        <v>RIEMST</v>
      </c>
      <c r="F1541" s="2" t="s">
        <v>70</v>
      </c>
      <c r="G1541" s="2" t="s">
        <v>72</v>
      </c>
      <c r="I1541" s="3" t="b">
        <v>0</v>
      </c>
      <c r="L1541" s="3" t="b">
        <v>0</v>
      </c>
      <c r="P1541" s="2" t="s">
        <v>874</v>
      </c>
      <c r="Q1541" s="2" t="s">
        <v>137</v>
      </c>
      <c r="T1541" s="1" t="s">
        <v>26034</v>
      </c>
      <c r="U1541" s="1" t="s">
        <v>26020</v>
      </c>
      <c r="V1541" s="1" t="s">
        <v>2731</v>
      </c>
      <c r="W1541" s="1" t="s">
        <v>26003</v>
      </c>
      <c r="X1541" s="1" t="s">
        <v>26021</v>
      </c>
      <c r="Y1541" s="1" t="s">
        <v>26004</v>
      </c>
      <c r="Z1541" s="2" t="s">
        <v>26018</v>
      </c>
      <c r="AA1541" s="1" t="s">
        <v>26022</v>
      </c>
      <c r="AB1541" s="1" t="s">
        <v>26023</v>
      </c>
      <c r="AC1541" s="1" t="s">
        <v>26024</v>
      </c>
      <c r="AD1541" s="1" t="s">
        <v>26025</v>
      </c>
      <c r="AE1541" s="2" t="s">
        <v>157</v>
      </c>
      <c r="AG1541" s="1" t="s">
        <v>26026</v>
      </c>
      <c r="AH1541" s="1" t="s">
        <v>26035</v>
      </c>
      <c r="AI1541" s="1" t="s">
        <v>26027</v>
      </c>
      <c r="AJ1541" s="1" t="s">
        <v>26028</v>
      </c>
      <c r="AK1541" s="2" t="s">
        <v>157</v>
      </c>
      <c r="AM1541" s="1" t="s">
        <v>26029</v>
      </c>
      <c r="AN1541" s="1" t="s">
        <v>26030</v>
      </c>
      <c r="AO1541" s="1" t="s">
        <v>26031</v>
      </c>
      <c r="AP1541" s="1" t="s">
        <v>26032</v>
      </c>
      <c r="AQ1541" s="2" t="s">
        <v>157</v>
      </c>
      <c r="AS1541" s="1" t="s">
        <v>26033</v>
      </c>
      <c r="AT1541" s="2" t="s">
        <v>157</v>
      </c>
      <c r="AV1541" s="1" t="s">
        <v>26036</v>
      </c>
      <c r="AW1541" s="2" t="s">
        <v>157</v>
      </c>
      <c r="AY1541" s="1" t="s">
        <v>75</v>
      </c>
      <c r="AZ1541" s="5">
        <v>715</v>
      </c>
      <c r="BA1541" s="1" t="s">
        <v>80</v>
      </c>
      <c r="BB1541" s="1" t="s">
        <v>79</v>
      </c>
    </row>
    <row r="1542" spans="1:54" x14ac:dyDescent="0.3">
      <c r="A1542" s="1" t="s">
        <v>26037</v>
      </c>
      <c r="B1542" t="str">
        <f>RIGHT(Tabel_query[[#This Row],[Titel]],1)</f>
        <v>L</v>
      </c>
      <c r="C1542" t="str">
        <f>RIGHT(Tabel_query[[#This Row],[Titel]],LEN(Tabel_query[[#This Row],[Titel]])-2)</f>
        <v>RIEMST_RKT_St_Hubertus_Kanne_L</v>
      </c>
      <c r="D1542">
        <f>SEARCH("_",Tabel_query[[#This Row],[Kolom2]])</f>
        <v>7</v>
      </c>
      <c r="E1542" t="str">
        <f>LEFT(Tabel_query[[#This Row],[Kolom2]],Tabel_query[[#This Row],[Kolom3]]-1)</f>
        <v>RIEMST</v>
      </c>
      <c r="F1542" s="2" t="s">
        <v>70</v>
      </c>
      <c r="G1542" s="2" t="s">
        <v>72</v>
      </c>
      <c r="I1542" s="3" t="b">
        <v>0</v>
      </c>
      <c r="L1542" s="3" t="b">
        <v>1</v>
      </c>
      <c r="P1542" s="2" t="s">
        <v>874</v>
      </c>
      <c r="Q1542" s="2" t="s">
        <v>137</v>
      </c>
      <c r="T1542" s="1" t="s">
        <v>26052</v>
      </c>
      <c r="U1542" s="1" t="s">
        <v>26038</v>
      </c>
      <c r="V1542" s="1" t="s">
        <v>311</v>
      </c>
      <c r="W1542" s="1" t="s">
        <v>26003</v>
      </c>
      <c r="X1542" s="1" t="s">
        <v>26039</v>
      </c>
      <c r="Y1542" s="1" t="s">
        <v>26004</v>
      </c>
      <c r="Z1542" s="2" t="s">
        <v>26018</v>
      </c>
      <c r="AA1542" s="1" t="s">
        <v>26040</v>
      </c>
      <c r="AB1542" s="1" t="s">
        <v>26041</v>
      </c>
      <c r="AC1542" s="1" t="s">
        <v>26042</v>
      </c>
      <c r="AD1542" s="1" t="s">
        <v>26043</v>
      </c>
      <c r="AE1542" s="2" t="s">
        <v>78</v>
      </c>
      <c r="AF1542" s="4">
        <v>42851</v>
      </c>
      <c r="AG1542" s="1" t="s">
        <v>26044</v>
      </c>
      <c r="AH1542" s="1" t="s">
        <v>26053</v>
      </c>
      <c r="AI1542" s="1" t="s">
        <v>26045</v>
      </c>
      <c r="AJ1542" s="1" t="s">
        <v>26046</v>
      </c>
      <c r="AK1542" s="2" t="s">
        <v>78</v>
      </c>
      <c r="AL1542" s="4">
        <v>42851</v>
      </c>
      <c r="AM1542" s="1" t="s">
        <v>26047</v>
      </c>
      <c r="AN1542" s="1" t="s">
        <v>26048</v>
      </c>
      <c r="AO1542" s="1" t="s">
        <v>26049</v>
      </c>
      <c r="AP1542" s="1" t="s">
        <v>26050</v>
      </c>
      <c r="AQ1542" s="2" t="s">
        <v>77</v>
      </c>
      <c r="AR1542" s="4">
        <v>42851</v>
      </c>
      <c r="AS1542" s="1" t="s">
        <v>26051</v>
      </c>
      <c r="AT1542" s="2" t="s">
        <v>78</v>
      </c>
      <c r="AU1542" s="4">
        <v>41736</v>
      </c>
      <c r="AV1542" s="1" t="s">
        <v>26054</v>
      </c>
      <c r="AW1542" s="2" t="s">
        <v>77</v>
      </c>
      <c r="AX1542" s="4">
        <v>42851</v>
      </c>
      <c r="AY1542" s="1" t="s">
        <v>75</v>
      </c>
      <c r="AZ1542" s="5">
        <v>717</v>
      </c>
      <c r="BA1542" s="1" t="s">
        <v>80</v>
      </c>
      <c r="BB1542" s="1" t="s">
        <v>79</v>
      </c>
    </row>
    <row r="1543" spans="1:54" x14ac:dyDescent="0.3">
      <c r="A1543" s="1" t="s">
        <v>26055</v>
      </c>
      <c r="B1543" t="str">
        <f>RIGHT(Tabel_query[[#This Row],[Titel]],1)</f>
        <v>L</v>
      </c>
      <c r="C1543" t="str">
        <f>RIGHT(Tabel_query[[#This Row],[Titel]],LEN(Tabel_query[[#This Row],[Titel]])-2)</f>
        <v>RIEMST_RKT_St_Hubertus_Membruggen_L</v>
      </c>
      <c r="D1543">
        <f>SEARCH("_",Tabel_query[[#This Row],[Kolom2]])</f>
        <v>7</v>
      </c>
      <c r="E1543" t="str">
        <f>LEFT(Tabel_query[[#This Row],[Kolom2]],Tabel_query[[#This Row],[Kolom3]]-1)</f>
        <v>RIEMST</v>
      </c>
      <c r="F1543" s="2" t="s">
        <v>70</v>
      </c>
      <c r="G1543" s="2" t="s">
        <v>72</v>
      </c>
      <c r="I1543" s="3" t="b">
        <v>0</v>
      </c>
      <c r="L1543" s="3" t="b">
        <v>0</v>
      </c>
      <c r="P1543" s="2" t="s">
        <v>874</v>
      </c>
      <c r="Q1543" s="2" t="s">
        <v>137</v>
      </c>
      <c r="T1543" s="1" t="s">
        <v>26070</v>
      </c>
      <c r="U1543" s="1" t="s">
        <v>26056</v>
      </c>
      <c r="V1543" s="1" t="s">
        <v>559</v>
      </c>
      <c r="W1543" s="1" t="s">
        <v>26003</v>
      </c>
      <c r="X1543" s="1" t="s">
        <v>26057</v>
      </c>
      <c r="Y1543" s="1" t="s">
        <v>26004</v>
      </c>
      <c r="Z1543" s="2" t="s">
        <v>26018</v>
      </c>
      <c r="AA1543" s="1" t="s">
        <v>26058</v>
      </c>
      <c r="AB1543" s="1" t="s">
        <v>26059</v>
      </c>
      <c r="AC1543" s="1" t="s">
        <v>26060</v>
      </c>
      <c r="AD1543" s="1" t="s">
        <v>26061</v>
      </c>
      <c r="AE1543" s="2" t="s">
        <v>78</v>
      </c>
      <c r="AF1543" s="4">
        <v>42828</v>
      </c>
      <c r="AG1543" s="1" t="s">
        <v>26062</v>
      </c>
      <c r="AH1543" s="1" t="s">
        <v>26071</v>
      </c>
      <c r="AI1543" s="1" t="s">
        <v>26063</v>
      </c>
      <c r="AJ1543" s="1" t="s">
        <v>26064</v>
      </c>
      <c r="AK1543" s="2" t="s">
        <v>77</v>
      </c>
      <c r="AL1543" s="4">
        <v>43496</v>
      </c>
      <c r="AM1543" s="1" t="s">
        <v>26065</v>
      </c>
      <c r="AN1543" s="1" t="s">
        <v>26066</v>
      </c>
      <c r="AO1543" s="1" t="s">
        <v>26067</v>
      </c>
      <c r="AP1543" s="1" t="s">
        <v>26068</v>
      </c>
      <c r="AQ1543" s="2" t="s">
        <v>77</v>
      </c>
      <c r="AR1543" s="4">
        <v>42828</v>
      </c>
      <c r="AS1543" s="1" t="s">
        <v>26069</v>
      </c>
      <c r="AT1543" s="2" t="s">
        <v>78</v>
      </c>
      <c r="AU1543" s="4">
        <v>41730</v>
      </c>
      <c r="AV1543" s="1" t="s">
        <v>26072</v>
      </c>
      <c r="AW1543" s="2" t="s">
        <v>78</v>
      </c>
      <c r="AX1543" s="4">
        <v>41730</v>
      </c>
      <c r="AY1543" s="1" t="s">
        <v>75</v>
      </c>
      <c r="AZ1543" s="5">
        <v>718</v>
      </c>
      <c r="BA1543" s="1" t="s">
        <v>80</v>
      </c>
      <c r="BB1543" s="1" t="s">
        <v>79</v>
      </c>
    </row>
    <row r="1544" spans="1:54" x14ac:dyDescent="0.3">
      <c r="A1544" s="1" t="s">
        <v>26073</v>
      </c>
      <c r="B1544" t="str">
        <f>RIGHT(Tabel_query[[#This Row],[Titel]],1)</f>
        <v>L</v>
      </c>
      <c r="C1544" t="str">
        <f>RIGHT(Tabel_query[[#This Row],[Titel]],LEN(Tabel_query[[#This Row],[Titel]])-2)</f>
        <v>RIEMST_RKT_St_Jan_Baptist_Herderen_L</v>
      </c>
      <c r="D1544">
        <f>SEARCH("_",Tabel_query[[#This Row],[Kolom2]])</f>
        <v>7</v>
      </c>
      <c r="E1544" t="str">
        <f>LEFT(Tabel_query[[#This Row],[Kolom2]],Tabel_query[[#This Row],[Kolom3]]-1)</f>
        <v>RIEMST</v>
      </c>
      <c r="F1544" s="2" t="s">
        <v>70</v>
      </c>
      <c r="G1544" s="2" t="s">
        <v>72</v>
      </c>
      <c r="I1544" s="3" t="b">
        <v>0</v>
      </c>
      <c r="L1544" s="3" t="b">
        <v>1</v>
      </c>
      <c r="P1544" s="2" t="s">
        <v>874</v>
      </c>
      <c r="Q1544" s="2" t="s">
        <v>137</v>
      </c>
      <c r="T1544" s="1" t="s">
        <v>26084</v>
      </c>
      <c r="X1544" s="1" t="s">
        <v>26074</v>
      </c>
      <c r="Y1544" s="1" t="s">
        <v>26004</v>
      </c>
      <c r="Z1544" s="2" t="s">
        <v>26018</v>
      </c>
      <c r="AA1544" s="1" t="s">
        <v>26075</v>
      </c>
      <c r="AB1544" s="1" t="s">
        <v>26076</v>
      </c>
      <c r="AD1544" s="1" t="s">
        <v>26077</v>
      </c>
      <c r="AE1544" s="2" t="s">
        <v>78</v>
      </c>
      <c r="AF1544" s="4">
        <v>42843</v>
      </c>
      <c r="AG1544" s="1" t="s">
        <v>26026</v>
      </c>
      <c r="AH1544" s="1" t="s">
        <v>26035</v>
      </c>
      <c r="AI1544" s="1" t="s">
        <v>26027</v>
      </c>
      <c r="AJ1544" s="1" t="s">
        <v>26078</v>
      </c>
      <c r="AK1544" s="2" t="s">
        <v>77</v>
      </c>
      <c r="AL1544" s="4">
        <v>43104</v>
      </c>
      <c r="AM1544" s="1" t="s">
        <v>26079</v>
      </c>
      <c r="AN1544" s="1" t="s">
        <v>26080</v>
      </c>
      <c r="AO1544" s="1" t="s">
        <v>26081</v>
      </c>
      <c r="AP1544" s="1" t="s">
        <v>26082</v>
      </c>
      <c r="AQ1544" s="2" t="s">
        <v>78</v>
      </c>
      <c r="AR1544" s="4">
        <v>43104</v>
      </c>
      <c r="AS1544" s="1" t="s">
        <v>26083</v>
      </c>
      <c r="AT1544" s="2" t="s">
        <v>77</v>
      </c>
      <c r="AU1544" s="4">
        <v>42843</v>
      </c>
      <c r="AV1544" s="1" t="s">
        <v>26085</v>
      </c>
      <c r="AW1544" s="2" t="s">
        <v>78</v>
      </c>
      <c r="AX1544" s="4">
        <v>41732</v>
      </c>
      <c r="AY1544" s="1" t="s">
        <v>75</v>
      </c>
      <c r="AZ1544" s="5">
        <v>719</v>
      </c>
      <c r="BA1544" s="1" t="s">
        <v>80</v>
      </c>
      <c r="BB1544" s="1" t="s">
        <v>79</v>
      </c>
    </row>
    <row r="1545" spans="1:54" x14ac:dyDescent="0.3">
      <c r="A1545" s="1" t="s">
        <v>26086</v>
      </c>
      <c r="B1545" t="str">
        <f>RIGHT(Tabel_query[[#This Row],[Titel]],1)</f>
        <v>L</v>
      </c>
      <c r="C1545" t="str">
        <f>RIGHT(Tabel_query[[#This Row],[Titel]],LEN(Tabel_query[[#This Row],[Titel]])-2)</f>
        <v>RIEMST_RKT_St_Martinus_Genoelselderen_L</v>
      </c>
      <c r="D1545">
        <f>SEARCH("_",Tabel_query[[#This Row],[Kolom2]])</f>
        <v>7</v>
      </c>
      <c r="E1545" t="str">
        <f>LEFT(Tabel_query[[#This Row],[Kolom2]],Tabel_query[[#This Row],[Kolom3]]-1)</f>
        <v>RIEMST</v>
      </c>
      <c r="F1545" s="2" t="s">
        <v>70</v>
      </c>
      <c r="G1545" s="2" t="s">
        <v>72</v>
      </c>
      <c r="I1545" s="3" t="b">
        <v>0</v>
      </c>
      <c r="L1545" s="3" t="b">
        <v>1</v>
      </c>
      <c r="P1545" s="2" t="s">
        <v>874</v>
      </c>
      <c r="Q1545" s="2" t="s">
        <v>137</v>
      </c>
      <c r="T1545" s="1" t="s">
        <v>26098</v>
      </c>
      <c r="Y1545" s="1" t="s">
        <v>26004</v>
      </c>
      <c r="Z1545" s="2" t="s">
        <v>26018</v>
      </c>
      <c r="AA1545" s="1" t="s">
        <v>26087</v>
      </c>
      <c r="AB1545" s="1" t="s">
        <v>26088</v>
      </c>
      <c r="AD1545" s="1" t="s">
        <v>26089</v>
      </c>
      <c r="AE1545" s="2" t="s">
        <v>77</v>
      </c>
      <c r="AF1545" s="4">
        <v>42841</v>
      </c>
      <c r="AG1545" s="1" t="s">
        <v>26090</v>
      </c>
      <c r="AH1545" s="1" t="s">
        <v>26099</v>
      </c>
      <c r="AI1545" s="1" t="s">
        <v>26091</v>
      </c>
      <c r="AJ1545" s="1" t="s">
        <v>26092</v>
      </c>
      <c r="AK1545" s="2" t="s">
        <v>78</v>
      </c>
      <c r="AL1545" s="4">
        <v>42841</v>
      </c>
      <c r="AM1545" s="1" t="s">
        <v>26093</v>
      </c>
      <c r="AN1545" s="1" t="s">
        <v>26094</v>
      </c>
      <c r="AO1545" s="1" t="s">
        <v>26095</v>
      </c>
      <c r="AP1545" s="1" t="s">
        <v>26096</v>
      </c>
      <c r="AQ1545" s="2" t="s">
        <v>78</v>
      </c>
      <c r="AR1545" s="4">
        <v>42841</v>
      </c>
      <c r="AS1545" s="1" t="s">
        <v>26097</v>
      </c>
      <c r="AT1545" s="2" t="s">
        <v>77</v>
      </c>
      <c r="AU1545" s="4">
        <v>42841</v>
      </c>
      <c r="AV1545" s="1" t="s">
        <v>26100</v>
      </c>
      <c r="AW1545" s="2" t="s">
        <v>78</v>
      </c>
      <c r="AX1545" s="4">
        <v>41738</v>
      </c>
      <c r="AY1545" s="1" t="s">
        <v>75</v>
      </c>
      <c r="AZ1545" s="5">
        <v>720</v>
      </c>
      <c r="BA1545" s="1" t="s">
        <v>80</v>
      </c>
      <c r="BB1545" s="1" t="s">
        <v>79</v>
      </c>
    </row>
    <row r="1546" spans="1:54" x14ac:dyDescent="0.3">
      <c r="A1546" s="1" t="s">
        <v>26101</v>
      </c>
      <c r="B1546" t="str">
        <f>RIGHT(Tabel_query[[#This Row],[Titel]],1)</f>
        <v>L</v>
      </c>
      <c r="C1546" t="str">
        <f>RIGHT(Tabel_query[[#This Row],[Titel]],LEN(Tabel_query[[#This Row],[Titel]])-2)</f>
        <v>RIEMST_RKT_St_Martinus_Heukelom_L</v>
      </c>
      <c r="D1546">
        <f>SEARCH("_",Tabel_query[[#This Row],[Kolom2]])</f>
        <v>7</v>
      </c>
      <c r="E1546" t="str">
        <f>LEFT(Tabel_query[[#This Row],[Kolom2]],Tabel_query[[#This Row],[Kolom3]]-1)</f>
        <v>RIEMST</v>
      </c>
      <c r="F1546" s="2" t="s">
        <v>70</v>
      </c>
      <c r="G1546" s="2" t="s">
        <v>72</v>
      </c>
      <c r="I1546" s="3" t="b">
        <v>0</v>
      </c>
      <c r="P1546" s="2" t="s">
        <v>874</v>
      </c>
      <c r="Q1546" s="2" t="s">
        <v>137</v>
      </c>
      <c r="T1546" s="1" t="s">
        <v>26110</v>
      </c>
      <c r="Y1546" s="1" t="s">
        <v>26004</v>
      </c>
      <c r="Z1546" s="2" t="s">
        <v>26018</v>
      </c>
      <c r="AA1546" s="1" t="s">
        <v>26102</v>
      </c>
      <c r="AB1546" s="1" t="s">
        <v>26103</v>
      </c>
      <c r="AD1546" s="1" t="s">
        <v>26104</v>
      </c>
      <c r="AE1546" s="2" t="s">
        <v>157</v>
      </c>
      <c r="AG1546" s="1" t="s">
        <v>26026</v>
      </c>
      <c r="AH1546" s="1" t="s">
        <v>26035</v>
      </c>
      <c r="AI1546" s="1" t="s">
        <v>26027</v>
      </c>
      <c r="AJ1546" s="1" t="s">
        <v>26028</v>
      </c>
      <c r="AK1546" s="2" t="s">
        <v>157</v>
      </c>
      <c r="AM1546" s="1" t="s">
        <v>26105</v>
      </c>
      <c r="AN1546" s="1" t="s">
        <v>26106</v>
      </c>
      <c r="AO1546" s="1" t="s">
        <v>26107</v>
      </c>
      <c r="AP1546" s="1" t="s">
        <v>26108</v>
      </c>
      <c r="AQ1546" s="2" t="s">
        <v>157</v>
      </c>
      <c r="AS1546" s="1" t="s">
        <v>26109</v>
      </c>
      <c r="AT1546" s="2" t="s">
        <v>157</v>
      </c>
      <c r="AY1546" s="1" t="s">
        <v>75</v>
      </c>
      <c r="AZ1546" s="5">
        <v>721</v>
      </c>
      <c r="BA1546" s="1" t="s">
        <v>80</v>
      </c>
      <c r="BB1546" s="1" t="s">
        <v>79</v>
      </c>
    </row>
    <row r="1547" spans="1:54" x14ac:dyDescent="0.3">
      <c r="A1547" s="1" t="s">
        <v>26111</v>
      </c>
      <c r="B1547" t="str">
        <f>RIGHT(Tabel_query[[#This Row],[Titel]],1)</f>
        <v>L</v>
      </c>
      <c r="C1547" t="str">
        <f>RIGHT(Tabel_query[[#This Row],[Titel]],LEN(Tabel_query[[#This Row],[Titel]])-2)</f>
        <v>RIEMST_RKT_St_Petrus_en_Paulus_Vroenhoven_L</v>
      </c>
      <c r="D1547">
        <f>SEARCH("_",Tabel_query[[#This Row],[Kolom2]])</f>
        <v>7</v>
      </c>
      <c r="E1547" t="str">
        <f>LEFT(Tabel_query[[#This Row],[Kolom2]],Tabel_query[[#This Row],[Kolom3]]-1)</f>
        <v>RIEMST</v>
      </c>
      <c r="F1547" s="2" t="s">
        <v>70</v>
      </c>
      <c r="G1547" s="2" t="s">
        <v>72</v>
      </c>
      <c r="I1547" s="3" t="b">
        <v>0</v>
      </c>
      <c r="L1547" s="3" t="b">
        <v>1</v>
      </c>
      <c r="P1547" s="2" t="s">
        <v>874</v>
      </c>
      <c r="Q1547" s="2" t="s">
        <v>137</v>
      </c>
      <c r="T1547" s="1" t="s">
        <v>26126</v>
      </c>
      <c r="U1547" s="1" t="s">
        <v>26112</v>
      </c>
      <c r="V1547" s="1" t="s">
        <v>160</v>
      </c>
      <c r="W1547" s="1" t="s">
        <v>26003</v>
      </c>
      <c r="X1547" s="1" t="s">
        <v>26113</v>
      </c>
      <c r="Y1547" s="1" t="s">
        <v>26004</v>
      </c>
      <c r="Z1547" s="2" t="s">
        <v>26018</v>
      </c>
      <c r="AA1547" s="1" t="s">
        <v>26114</v>
      </c>
      <c r="AB1547" s="1" t="s">
        <v>26115</v>
      </c>
      <c r="AC1547" s="1" t="s">
        <v>26116</v>
      </c>
      <c r="AD1547" s="1" t="s">
        <v>26117</v>
      </c>
      <c r="AE1547" s="2" t="s">
        <v>77</v>
      </c>
      <c r="AF1547" s="4">
        <v>42853</v>
      </c>
      <c r="AG1547" s="1" t="s">
        <v>26118</v>
      </c>
      <c r="AH1547" s="1" t="s">
        <v>26127</v>
      </c>
      <c r="AI1547" s="1" t="s">
        <v>26119</v>
      </c>
      <c r="AJ1547" s="1" t="s">
        <v>26120</v>
      </c>
      <c r="AK1547" s="2" t="s">
        <v>77</v>
      </c>
      <c r="AL1547" s="4">
        <v>42853</v>
      </c>
      <c r="AM1547" s="1" t="s">
        <v>26121</v>
      </c>
      <c r="AN1547" s="1" t="s">
        <v>26122</v>
      </c>
      <c r="AO1547" s="1" t="s">
        <v>26123</v>
      </c>
      <c r="AP1547" s="1" t="s">
        <v>26124</v>
      </c>
      <c r="AQ1547" s="2" t="s">
        <v>78</v>
      </c>
      <c r="AR1547" s="4">
        <v>42853</v>
      </c>
      <c r="AS1547" s="1" t="s">
        <v>26125</v>
      </c>
      <c r="AT1547" s="2" t="s">
        <v>78</v>
      </c>
      <c r="AU1547" s="4">
        <v>41757</v>
      </c>
      <c r="AV1547" s="1" t="s">
        <v>26128</v>
      </c>
      <c r="AW1547" s="2" t="s">
        <v>78</v>
      </c>
      <c r="AX1547" s="4">
        <v>41757</v>
      </c>
      <c r="AY1547" s="1" t="s">
        <v>75</v>
      </c>
      <c r="AZ1547" s="5">
        <v>723</v>
      </c>
      <c r="BA1547" s="1" t="s">
        <v>80</v>
      </c>
      <c r="BB1547" s="1" t="s">
        <v>79</v>
      </c>
    </row>
    <row r="1548" spans="1:54" x14ac:dyDescent="0.3">
      <c r="A1548" s="1" t="s">
        <v>26129</v>
      </c>
      <c r="B1548" t="str">
        <f>RIGHT(Tabel_query[[#This Row],[Titel]],1)</f>
        <v>L</v>
      </c>
      <c r="C1548" t="str">
        <f>RIGHT(Tabel_query[[#This Row],[Titel]],LEN(Tabel_query[[#This Row],[Titel]])-2)</f>
        <v>RIEMST_RKT_St_Pieter_en_St_Laurentius_Zichen_Bolder_L</v>
      </c>
      <c r="D1548">
        <f>SEARCH("_",Tabel_query[[#This Row],[Kolom2]])</f>
        <v>7</v>
      </c>
      <c r="E1548" t="str">
        <f>LEFT(Tabel_query[[#This Row],[Kolom2]],Tabel_query[[#This Row],[Kolom3]]-1)</f>
        <v>RIEMST</v>
      </c>
      <c r="F1548" s="2" t="s">
        <v>70</v>
      </c>
      <c r="G1548" s="2" t="s">
        <v>72</v>
      </c>
      <c r="I1548" s="3" t="b">
        <v>0</v>
      </c>
      <c r="L1548" s="3" t="b">
        <v>0</v>
      </c>
      <c r="P1548" s="2" t="s">
        <v>874</v>
      </c>
      <c r="Q1548" s="2" t="s">
        <v>137</v>
      </c>
      <c r="T1548" s="1" t="s">
        <v>26142</v>
      </c>
      <c r="U1548" s="1" t="s">
        <v>523</v>
      </c>
      <c r="V1548" s="1" t="s">
        <v>16639</v>
      </c>
      <c r="W1548" s="1" t="s">
        <v>26003</v>
      </c>
      <c r="X1548" s="1" t="s">
        <v>26130</v>
      </c>
      <c r="Y1548" s="1" t="s">
        <v>26004</v>
      </c>
      <c r="Z1548" s="2" t="s">
        <v>26018</v>
      </c>
      <c r="AA1548" s="1" t="s">
        <v>26131</v>
      </c>
      <c r="AB1548" s="1" t="s">
        <v>26132</v>
      </c>
      <c r="AD1548" s="1" t="s">
        <v>26133</v>
      </c>
      <c r="AE1548" s="2" t="s">
        <v>157</v>
      </c>
      <c r="AG1548" s="1" t="s">
        <v>26134</v>
      </c>
      <c r="AH1548" s="1" t="s">
        <v>26143</v>
      </c>
      <c r="AI1548" s="1" t="s">
        <v>26135</v>
      </c>
      <c r="AJ1548" s="1" t="s">
        <v>26136</v>
      </c>
      <c r="AK1548" s="2" t="s">
        <v>157</v>
      </c>
      <c r="AM1548" s="1" t="s">
        <v>26137</v>
      </c>
      <c r="AN1548" s="1" t="s">
        <v>26138</v>
      </c>
      <c r="AO1548" s="1" t="s">
        <v>26139</v>
      </c>
      <c r="AP1548" s="1" t="s">
        <v>26140</v>
      </c>
      <c r="AQ1548" s="2" t="s">
        <v>157</v>
      </c>
      <c r="AS1548" s="1" t="s">
        <v>26141</v>
      </c>
      <c r="AT1548" s="2" t="s">
        <v>157</v>
      </c>
      <c r="AV1548" s="1" t="s">
        <v>26144</v>
      </c>
      <c r="AW1548" s="2" t="s">
        <v>157</v>
      </c>
      <c r="AY1548" s="1" t="s">
        <v>75</v>
      </c>
      <c r="AZ1548" s="5">
        <v>722</v>
      </c>
      <c r="BA1548" s="1" t="s">
        <v>80</v>
      </c>
      <c r="BB1548" s="1" t="s">
        <v>79</v>
      </c>
    </row>
    <row r="1549" spans="1:54" x14ac:dyDescent="0.3">
      <c r="A1549" s="1" t="s">
        <v>26145</v>
      </c>
      <c r="B1549" t="str">
        <f>RIGHT(Tabel_query[[#This Row],[Titel]],1)</f>
        <v>L</v>
      </c>
      <c r="C1549" t="str">
        <f>RIGHT(Tabel_query[[#This Row],[Titel]],LEN(Tabel_query[[#This Row],[Titel]])-2)</f>
        <v>RIEMST_RKT_St_Stefanus_Millen_L</v>
      </c>
      <c r="D1549">
        <f>SEARCH("_",Tabel_query[[#This Row],[Kolom2]])</f>
        <v>7</v>
      </c>
      <c r="E1549" t="str">
        <f>LEFT(Tabel_query[[#This Row],[Kolom2]],Tabel_query[[#This Row],[Kolom3]]-1)</f>
        <v>RIEMST</v>
      </c>
      <c r="F1549" s="2" t="s">
        <v>70</v>
      </c>
      <c r="G1549" s="2" t="s">
        <v>72</v>
      </c>
      <c r="I1549" s="3" t="b">
        <v>0</v>
      </c>
      <c r="L1549" s="3" t="b">
        <v>0</v>
      </c>
      <c r="P1549" s="2" t="s">
        <v>874</v>
      </c>
      <c r="Q1549" s="2" t="s">
        <v>137</v>
      </c>
      <c r="T1549" s="1" t="s">
        <v>26160</v>
      </c>
      <c r="U1549" s="1" t="s">
        <v>26146</v>
      </c>
      <c r="V1549" s="1" t="s">
        <v>681</v>
      </c>
      <c r="W1549" s="1" t="s">
        <v>26003</v>
      </c>
      <c r="X1549" s="1" t="s">
        <v>26147</v>
      </c>
      <c r="Y1549" s="1" t="s">
        <v>26004</v>
      </c>
      <c r="Z1549" s="2" t="s">
        <v>26018</v>
      </c>
      <c r="AA1549" s="1" t="s">
        <v>26148</v>
      </c>
      <c r="AB1549" s="1" t="s">
        <v>26149</v>
      </c>
      <c r="AC1549" s="1" t="s">
        <v>26150</v>
      </c>
      <c r="AD1549" s="1" t="s">
        <v>26151</v>
      </c>
      <c r="AE1549" s="2" t="s">
        <v>77</v>
      </c>
      <c r="AF1549" s="4">
        <v>43207</v>
      </c>
      <c r="AG1549" s="1" t="s">
        <v>26152</v>
      </c>
      <c r="AH1549" s="1" t="s">
        <v>26161</v>
      </c>
      <c r="AI1549" s="1" t="s">
        <v>26153</v>
      </c>
      <c r="AJ1549" s="1" t="s">
        <v>26154</v>
      </c>
      <c r="AK1549" s="2" t="s">
        <v>78</v>
      </c>
      <c r="AL1549" s="4">
        <v>43207</v>
      </c>
      <c r="AM1549" s="1" t="s">
        <v>26155</v>
      </c>
      <c r="AN1549" s="1" t="s">
        <v>26156</v>
      </c>
      <c r="AO1549" s="1" t="s">
        <v>26157</v>
      </c>
      <c r="AP1549" s="1" t="s">
        <v>26158</v>
      </c>
      <c r="AQ1549" s="2" t="s">
        <v>78</v>
      </c>
      <c r="AR1549" s="4">
        <v>43207</v>
      </c>
      <c r="AS1549" s="1" t="s">
        <v>26159</v>
      </c>
      <c r="AT1549" s="2" t="s">
        <v>78</v>
      </c>
      <c r="AU1549" s="4">
        <v>43207</v>
      </c>
      <c r="AV1549" s="1" t="s">
        <v>5218</v>
      </c>
      <c r="AW1549" s="2" t="s">
        <v>77</v>
      </c>
      <c r="AX1549" s="4">
        <v>43207</v>
      </c>
      <c r="AY1549" s="1" t="s">
        <v>75</v>
      </c>
      <c r="AZ1549" s="5">
        <v>724</v>
      </c>
      <c r="BA1549" s="1" t="s">
        <v>80</v>
      </c>
      <c r="BB1549" s="1" t="s">
        <v>79</v>
      </c>
    </row>
    <row r="1550" spans="1:54" x14ac:dyDescent="0.3">
      <c r="A1550" s="1" t="s">
        <v>26162</v>
      </c>
      <c r="B1550" t="str">
        <f>RIGHT(Tabel_query[[#This Row],[Titel]],1)</f>
        <v>L</v>
      </c>
      <c r="C1550" t="str">
        <f>RIGHT(Tabel_query[[#This Row],[Titel]],LEN(Tabel_query[[#This Row],[Titel]])-2)</f>
        <v>RIEMST_RKT_St_Stefanus_Valmeer_L</v>
      </c>
      <c r="D1550">
        <f>SEARCH("_",Tabel_query[[#This Row],[Kolom2]])</f>
        <v>7</v>
      </c>
      <c r="E1550" t="str">
        <f>LEFT(Tabel_query[[#This Row],[Kolom2]],Tabel_query[[#This Row],[Kolom3]]-1)</f>
        <v>RIEMST</v>
      </c>
      <c r="F1550" s="2" t="s">
        <v>70</v>
      </c>
      <c r="G1550" s="2" t="s">
        <v>72</v>
      </c>
      <c r="I1550" s="3" t="b">
        <v>0</v>
      </c>
      <c r="L1550" s="3" t="b">
        <v>1</v>
      </c>
      <c r="P1550" s="2" t="s">
        <v>874</v>
      </c>
      <c r="Q1550" s="2" t="s">
        <v>137</v>
      </c>
      <c r="T1550" s="1" t="s">
        <v>26176</v>
      </c>
      <c r="U1550" s="1" t="s">
        <v>26163</v>
      </c>
      <c r="V1550" s="1" t="s">
        <v>139</v>
      </c>
      <c r="W1550" s="1" t="s">
        <v>26003</v>
      </c>
      <c r="X1550" s="1" t="s">
        <v>26164</v>
      </c>
      <c r="Y1550" s="1" t="s">
        <v>26004</v>
      </c>
      <c r="Z1550" s="2" t="s">
        <v>26018</v>
      </c>
      <c r="AA1550" s="1" t="s">
        <v>26165</v>
      </c>
      <c r="AB1550" s="1" t="s">
        <v>26166</v>
      </c>
      <c r="AD1550" s="1" t="s">
        <v>26167</v>
      </c>
      <c r="AE1550" s="2" t="s">
        <v>78</v>
      </c>
      <c r="AF1550" s="4">
        <v>42843</v>
      </c>
      <c r="AG1550" s="1" t="s">
        <v>26168</v>
      </c>
      <c r="AH1550" s="1" t="s">
        <v>26177</v>
      </c>
      <c r="AI1550" s="1" t="s">
        <v>26169</v>
      </c>
      <c r="AJ1550" s="1" t="s">
        <v>26170</v>
      </c>
      <c r="AK1550" s="2" t="s">
        <v>78</v>
      </c>
      <c r="AL1550" s="4">
        <v>42843</v>
      </c>
      <c r="AM1550" s="1" t="s">
        <v>26171</v>
      </c>
      <c r="AN1550" s="1" t="s">
        <v>26172</v>
      </c>
      <c r="AO1550" s="1" t="s">
        <v>26173</v>
      </c>
      <c r="AP1550" s="1" t="s">
        <v>26174</v>
      </c>
      <c r="AQ1550" s="2" t="s">
        <v>78</v>
      </c>
      <c r="AR1550" s="4">
        <v>42843</v>
      </c>
      <c r="AS1550" s="1" t="s">
        <v>26175</v>
      </c>
      <c r="AT1550" s="2" t="s">
        <v>77</v>
      </c>
      <c r="AU1550" s="4">
        <v>42843</v>
      </c>
      <c r="AV1550" s="1" t="s">
        <v>26178</v>
      </c>
      <c r="AW1550" s="2" t="s">
        <v>77</v>
      </c>
      <c r="AX1550" s="4">
        <v>42843</v>
      </c>
      <c r="AY1550" s="1" t="s">
        <v>75</v>
      </c>
      <c r="AZ1550" s="5">
        <v>725</v>
      </c>
      <c r="BA1550" s="1" t="s">
        <v>80</v>
      </c>
      <c r="BB1550" s="1" t="s">
        <v>79</v>
      </c>
    </row>
    <row r="1551" spans="1:54" x14ac:dyDescent="0.3">
      <c r="A1551" s="1" t="s">
        <v>26179</v>
      </c>
      <c r="B1551" t="str">
        <f>RIGHT(Tabel_query[[#This Row],[Titel]],1)</f>
        <v>A</v>
      </c>
      <c r="C1551" t="str">
        <f>RIGHT(Tabel_query[[#This Row],[Titel]],LEN(Tabel_query[[#This Row],[Titel]])-2)</f>
        <v>RIJKEVORSEL_RKT_St_Jozef_A</v>
      </c>
      <c r="D1551">
        <f>SEARCH("_",Tabel_query[[#This Row],[Kolom2]])</f>
        <v>12</v>
      </c>
      <c r="E1551" t="str">
        <f>LEFT(Tabel_query[[#This Row],[Kolom2]],Tabel_query[[#This Row],[Kolom3]]-1)</f>
        <v>RIJKEVORSEL</v>
      </c>
      <c r="F1551" s="2" t="s">
        <v>70</v>
      </c>
      <c r="G1551" s="2" t="s">
        <v>72</v>
      </c>
      <c r="I1551" s="3" t="b">
        <v>1</v>
      </c>
      <c r="J1551" s="1" t="s">
        <v>26196</v>
      </c>
      <c r="L1551" s="3" t="b">
        <v>1</v>
      </c>
      <c r="P1551" s="2" t="s">
        <v>775</v>
      </c>
      <c r="Q1551" s="2" t="s">
        <v>137</v>
      </c>
      <c r="T1551" s="1" t="s">
        <v>8804</v>
      </c>
      <c r="U1551" s="1" t="s">
        <v>20848</v>
      </c>
      <c r="V1551" s="1" t="s">
        <v>9772</v>
      </c>
      <c r="W1551" s="1" t="s">
        <v>26180</v>
      </c>
      <c r="X1551" s="1" t="s">
        <v>26182</v>
      </c>
      <c r="Y1551" s="1" t="s">
        <v>26181</v>
      </c>
      <c r="Z1551" s="2" t="s">
        <v>26198</v>
      </c>
      <c r="AA1551" s="1" t="s">
        <v>26183</v>
      </c>
      <c r="AB1551" s="1" t="s">
        <v>26184</v>
      </c>
      <c r="AC1551" s="1" t="s">
        <v>26185</v>
      </c>
      <c r="AD1551" s="1" t="s">
        <v>26186</v>
      </c>
      <c r="AE1551" s="2" t="s">
        <v>78</v>
      </c>
      <c r="AF1551" s="4">
        <v>41783</v>
      </c>
      <c r="AG1551" s="1" t="s">
        <v>26187</v>
      </c>
      <c r="AH1551" s="1" t="s">
        <v>26195</v>
      </c>
      <c r="AI1551" s="1" t="s">
        <v>26188</v>
      </c>
      <c r="AJ1551" s="1" t="s">
        <v>26189</v>
      </c>
      <c r="AK1551" s="2" t="s">
        <v>157</v>
      </c>
      <c r="AM1551" s="1" t="s">
        <v>26190</v>
      </c>
      <c r="AN1551" s="1" t="s">
        <v>26191</v>
      </c>
      <c r="AO1551" s="1" t="s">
        <v>26192</v>
      </c>
      <c r="AP1551" s="1" t="s">
        <v>26193</v>
      </c>
      <c r="AQ1551" s="2" t="s">
        <v>77</v>
      </c>
      <c r="AR1551" s="4">
        <v>42861</v>
      </c>
      <c r="AS1551" s="1" t="s">
        <v>26194</v>
      </c>
      <c r="AT1551" s="2" t="s">
        <v>77</v>
      </c>
      <c r="AU1551" s="4">
        <v>42861</v>
      </c>
      <c r="AV1551" s="1" t="s">
        <v>26197</v>
      </c>
      <c r="AW1551" s="2" t="s">
        <v>78</v>
      </c>
      <c r="AX1551" s="4">
        <v>41749</v>
      </c>
      <c r="AY1551" s="1" t="s">
        <v>75</v>
      </c>
      <c r="AZ1551" s="5">
        <v>369</v>
      </c>
      <c r="BA1551" s="1" t="s">
        <v>80</v>
      </c>
      <c r="BB1551" s="1" t="s">
        <v>79</v>
      </c>
    </row>
    <row r="1552" spans="1:54" x14ac:dyDescent="0.3">
      <c r="A1552" s="1" t="s">
        <v>26199</v>
      </c>
      <c r="B1552" t="str">
        <f>RIGHT(Tabel_query[[#This Row],[Titel]],1)</f>
        <v>A</v>
      </c>
      <c r="C1552" t="str">
        <f>RIGHT(Tabel_query[[#This Row],[Titel]],LEN(Tabel_query[[#This Row],[Titel]])-2)</f>
        <v>RIJKEVORSEL_RKT_St_Willibrordus_A</v>
      </c>
      <c r="D1552">
        <f>SEARCH("_",Tabel_query[[#This Row],[Kolom2]])</f>
        <v>12</v>
      </c>
      <c r="E1552" t="str">
        <f>LEFT(Tabel_query[[#This Row],[Kolom2]],Tabel_query[[#This Row],[Kolom3]]-1)</f>
        <v>RIJKEVORSEL</v>
      </c>
      <c r="F1552" s="2" t="s">
        <v>70</v>
      </c>
      <c r="G1552" s="2" t="s">
        <v>72</v>
      </c>
      <c r="I1552" s="3" t="b">
        <v>1</v>
      </c>
      <c r="J1552" s="1" t="s">
        <v>26215</v>
      </c>
      <c r="L1552" s="3" t="b">
        <v>1</v>
      </c>
      <c r="P1552" s="2" t="s">
        <v>775</v>
      </c>
      <c r="Q1552" s="2" t="s">
        <v>137</v>
      </c>
      <c r="T1552" s="1" t="s">
        <v>2711</v>
      </c>
      <c r="U1552" s="1" t="s">
        <v>26200</v>
      </c>
      <c r="V1552" s="1" t="s">
        <v>2731</v>
      </c>
      <c r="W1552" s="1" t="s">
        <v>26180</v>
      </c>
      <c r="X1552" s="1" t="s">
        <v>26201</v>
      </c>
      <c r="Y1552" s="1" t="s">
        <v>26181</v>
      </c>
      <c r="Z1552" s="2" t="s">
        <v>26198</v>
      </c>
      <c r="AA1552" s="1" t="s">
        <v>26202</v>
      </c>
      <c r="AB1552" s="1" t="s">
        <v>26203</v>
      </c>
      <c r="AC1552" s="1" t="s">
        <v>26204</v>
      </c>
      <c r="AD1552" s="1" t="s">
        <v>26205</v>
      </c>
      <c r="AE1552" s="2" t="s">
        <v>78</v>
      </c>
      <c r="AF1552" s="4">
        <v>41743</v>
      </c>
      <c r="AG1552" s="1" t="s">
        <v>26206</v>
      </c>
      <c r="AH1552" s="1" t="s">
        <v>26214</v>
      </c>
      <c r="AI1552" s="1" t="s">
        <v>26207</v>
      </c>
      <c r="AJ1552" s="1" t="s">
        <v>26208</v>
      </c>
      <c r="AK1552" s="2" t="s">
        <v>78</v>
      </c>
      <c r="AL1552" s="4">
        <v>41743</v>
      </c>
      <c r="AM1552" s="1" t="s">
        <v>26209</v>
      </c>
      <c r="AN1552" s="1" t="s">
        <v>26210</v>
      </c>
      <c r="AO1552" s="1" t="s">
        <v>26211</v>
      </c>
      <c r="AP1552" s="1" t="s">
        <v>26212</v>
      </c>
      <c r="AQ1552" s="2" t="s">
        <v>77</v>
      </c>
      <c r="AR1552" s="4">
        <v>42843</v>
      </c>
      <c r="AS1552" s="1" t="s">
        <v>26213</v>
      </c>
      <c r="AT1552" s="2" t="s">
        <v>78</v>
      </c>
      <c r="AU1552" s="4">
        <v>42387</v>
      </c>
      <c r="AV1552" s="1" t="s">
        <v>26216</v>
      </c>
      <c r="AW1552" s="2" t="s">
        <v>77</v>
      </c>
      <c r="AX1552" s="4">
        <v>42843</v>
      </c>
      <c r="AY1552" s="1" t="s">
        <v>75</v>
      </c>
      <c r="AZ1552" s="5">
        <v>370</v>
      </c>
      <c r="BA1552" s="1" t="s">
        <v>80</v>
      </c>
      <c r="BB1552" s="1" t="s">
        <v>79</v>
      </c>
    </row>
    <row r="1553" spans="1:54" x14ac:dyDescent="0.3">
      <c r="A1553" s="1" t="s">
        <v>26217</v>
      </c>
      <c r="B1553" t="str">
        <f>RIGHT(Tabel_query[[#This Row],[Titel]],1)</f>
        <v>W</v>
      </c>
      <c r="C1553" t="str">
        <f>RIGHT(Tabel_query[[#This Row],[Titel]],LEN(Tabel_query[[#This Row],[Titel]])-2)</f>
        <v>ROESELARE_ISL_El_Nour_W</v>
      </c>
      <c r="D1553">
        <f>SEARCH("_",Tabel_query[[#This Row],[Kolom2]])</f>
        <v>10</v>
      </c>
      <c r="E1553" t="str">
        <f>LEFT(Tabel_query[[#This Row],[Kolom2]],Tabel_query[[#This Row],[Kolom3]]-1)</f>
        <v>ROESELARE</v>
      </c>
      <c r="F1553" s="2" t="s">
        <v>86</v>
      </c>
      <c r="G1553" s="2" t="s">
        <v>88</v>
      </c>
      <c r="H1553" s="1" t="s">
        <v>87</v>
      </c>
      <c r="I1553" s="3" t="b">
        <v>0</v>
      </c>
      <c r="J1553" s="1" t="s">
        <v>26223</v>
      </c>
      <c r="K1553" s="2" t="s">
        <v>74</v>
      </c>
      <c r="L1553" s="3" t="b">
        <v>0</v>
      </c>
      <c r="P1553" s="2" t="s">
        <v>928</v>
      </c>
      <c r="Q1553" s="2" t="s">
        <v>52</v>
      </c>
      <c r="R1553" s="1" t="s">
        <v>89</v>
      </c>
      <c r="T1553" s="1" t="s">
        <v>26222</v>
      </c>
      <c r="U1553" s="1" t="s">
        <v>26218</v>
      </c>
      <c r="V1553" s="1" t="s">
        <v>26219</v>
      </c>
      <c r="W1553" s="1" t="s">
        <v>26220</v>
      </c>
      <c r="Y1553" s="1" t="s">
        <v>26221</v>
      </c>
      <c r="AY1553" s="1" t="s">
        <v>75</v>
      </c>
      <c r="AZ1553" s="5">
        <v>2079</v>
      </c>
      <c r="BA1553" s="1" t="s">
        <v>80</v>
      </c>
      <c r="BB1553" s="1" t="s">
        <v>79</v>
      </c>
    </row>
    <row r="1554" spans="1:54" x14ac:dyDescent="0.3">
      <c r="A1554" s="1" t="s">
        <v>26224</v>
      </c>
      <c r="B1554" t="str">
        <f>RIGHT(Tabel_query[[#This Row],[Titel]],1)</f>
        <v>W</v>
      </c>
      <c r="C1554" t="str">
        <f>RIGHT(Tabel_query[[#This Row],[Titel]],LEN(Tabel_query[[#This Row],[Titel]])-2)</f>
        <v>ROESELARE_PRT_Protestantse_kerk_(de_geuzentempel)_W</v>
      </c>
      <c r="D1554">
        <f>SEARCH("_",Tabel_query[[#This Row],[Kolom2]])</f>
        <v>10</v>
      </c>
      <c r="E1554" t="str">
        <f>LEFT(Tabel_query[[#This Row],[Kolom2]],Tabel_query[[#This Row],[Kolom3]]-1)</f>
        <v>ROESELARE</v>
      </c>
      <c r="F1554" s="2" t="s">
        <v>70</v>
      </c>
      <c r="G1554" s="2" t="s">
        <v>72</v>
      </c>
      <c r="H1554" s="1" t="s">
        <v>17531</v>
      </c>
      <c r="I1554" s="3" t="b">
        <v>0</v>
      </c>
      <c r="J1554" s="1" t="s">
        <v>26239</v>
      </c>
      <c r="K1554" s="2" t="s">
        <v>134</v>
      </c>
      <c r="L1554" s="3" t="b">
        <v>0</v>
      </c>
      <c r="P1554" s="2" t="s">
        <v>928</v>
      </c>
      <c r="Q1554" s="2" t="s">
        <v>116</v>
      </c>
      <c r="R1554" s="1" t="s">
        <v>135</v>
      </c>
      <c r="T1554" s="1" t="s">
        <v>15698</v>
      </c>
      <c r="U1554" s="1" t="s">
        <v>26225</v>
      </c>
      <c r="V1554" s="1" t="s">
        <v>930</v>
      </c>
      <c r="W1554" s="1" t="s">
        <v>26220</v>
      </c>
      <c r="X1554" s="1" t="s">
        <v>26226</v>
      </c>
      <c r="Y1554" s="1" t="s">
        <v>26221</v>
      </c>
      <c r="Z1554" s="2" t="s">
        <v>113</v>
      </c>
      <c r="AA1554" s="1" t="s">
        <v>26227</v>
      </c>
      <c r="AB1554" s="1" t="s">
        <v>26228</v>
      </c>
      <c r="AC1554" s="1" t="s">
        <v>26229</v>
      </c>
      <c r="AD1554" s="1" t="s">
        <v>26230</v>
      </c>
      <c r="AG1554" s="1" t="s">
        <v>26231</v>
      </c>
      <c r="AH1554" s="1" t="s">
        <v>26238</v>
      </c>
      <c r="AI1554" s="1" t="s">
        <v>26232</v>
      </c>
      <c r="AJ1554" s="1" t="s">
        <v>26233</v>
      </c>
      <c r="AM1554" s="1" t="s">
        <v>26234</v>
      </c>
      <c r="AN1554" s="1" t="s">
        <v>26235</v>
      </c>
      <c r="AO1554" s="1" t="s">
        <v>26236</v>
      </c>
      <c r="AP1554" s="1" t="s">
        <v>26237</v>
      </c>
      <c r="AY1554" s="1" t="s">
        <v>75</v>
      </c>
      <c r="AZ1554" s="5">
        <v>1531</v>
      </c>
      <c r="BA1554" s="1" t="s">
        <v>80</v>
      </c>
      <c r="BB1554" s="1" t="s">
        <v>79</v>
      </c>
    </row>
    <row r="1555" spans="1:54" x14ac:dyDescent="0.3">
      <c r="A1555" s="1" t="s">
        <v>26240</v>
      </c>
      <c r="B1555" t="str">
        <f>RIGHT(Tabel_query[[#This Row],[Titel]],1)</f>
        <v>W</v>
      </c>
      <c r="C1555" t="str">
        <f>RIGHT(Tabel_query[[#This Row],[Titel]],LEN(Tabel_query[[#This Row],[Titel]])-2)</f>
        <v>ROESELARE_RKT_H_GODELIEVE_W</v>
      </c>
      <c r="D1555">
        <f>SEARCH("_",Tabel_query[[#This Row],[Kolom2]])</f>
        <v>10</v>
      </c>
      <c r="E1555" t="str">
        <f>LEFT(Tabel_query[[#This Row],[Kolom2]],Tabel_query[[#This Row],[Kolom3]]-1)</f>
        <v>ROESELARE</v>
      </c>
      <c r="F1555" s="2" t="s">
        <v>70</v>
      </c>
      <c r="G1555" s="2" t="s">
        <v>72</v>
      </c>
      <c r="I1555" s="3" t="b">
        <v>0</v>
      </c>
      <c r="K1555" s="2" t="s">
        <v>660</v>
      </c>
      <c r="L1555" s="3" t="b">
        <v>1</v>
      </c>
      <c r="M1555" s="1" t="s">
        <v>17572</v>
      </c>
      <c r="P1555" s="2" t="s">
        <v>928</v>
      </c>
      <c r="Q1555" s="2" t="s">
        <v>137</v>
      </c>
      <c r="T1555" s="1" t="s">
        <v>26255</v>
      </c>
      <c r="U1555" s="1" t="s">
        <v>26241</v>
      </c>
      <c r="V1555" s="1" t="s">
        <v>219</v>
      </c>
      <c r="W1555" s="1" t="s">
        <v>26220</v>
      </c>
      <c r="X1555" s="1" t="s">
        <v>26242</v>
      </c>
      <c r="Y1555" s="1" t="s">
        <v>26221</v>
      </c>
      <c r="Z1555" s="2" t="s">
        <v>26258</v>
      </c>
      <c r="AA1555" s="1" t="s">
        <v>26243</v>
      </c>
      <c r="AB1555" s="1" t="s">
        <v>26244</v>
      </c>
      <c r="AC1555" s="1" t="s">
        <v>26245</v>
      </c>
      <c r="AD1555" s="1" t="s">
        <v>26246</v>
      </c>
      <c r="AE1555" s="2" t="s">
        <v>78</v>
      </c>
      <c r="AF1555" s="4">
        <v>42849</v>
      </c>
      <c r="AG1555" s="1" t="s">
        <v>26247</v>
      </c>
      <c r="AH1555" s="1" t="s">
        <v>26256</v>
      </c>
      <c r="AI1555" s="1" t="s">
        <v>26248</v>
      </c>
      <c r="AJ1555" s="1" t="s">
        <v>26249</v>
      </c>
      <c r="AK1555" s="2" t="s">
        <v>77</v>
      </c>
      <c r="AL1555" s="4">
        <v>42849</v>
      </c>
      <c r="AM1555" s="1" t="s">
        <v>26250</v>
      </c>
      <c r="AN1555" s="1" t="s">
        <v>26251</v>
      </c>
      <c r="AO1555" s="1" t="s">
        <v>26252</v>
      </c>
      <c r="AP1555" s="1" t="s">
        <v>26253</v>
      </c>
      <c r="AQ1555" s="2" t="s">
        <v>77</v>
      </c>
      <c r="AR1555" s="4">
        <v>42849</v>
      </c>
      <c r="AS1555" s="1" t="s">
        <v>26254</v>
      </c>
      <c r="AT1555" s="2" t="s">
        <v>78</v>
      </c>
      <c r="AU1555" s="4">
        <v>41730</v>
      </c>
      <c r="AV1555" s="1" t="s">
        <v>26257</v>
      </c>
      <c r="AW1555" s="2" t="s">
        <v>78</v>
      </c>
      <c r="AX1555" s="4">
        <v>41730</v>
      </c>
      <c r="AY1555" s="1" t="s">
        <v>75</v>
      </c>
      <c r="AZ1555" s="5">
        <v>2158</v>
      </c>
      <c r="BA1555" s="1" t="s">
        <v>80</v>
      </c>
      <c r="BB1555" s="1" t="s">
        <v>79</v>
      </c>
    </row>
    <row r="1556" spans="1:54" x14ac:dyDescent="0.3">
      <c r="A1556" s="1" t="s">
        <v>26259</v>
      </c>
      <c r="B1556" t="str">
        <f>RIGHT(Tabel_query[[#This Row],[Titel]],1)</f>
        <v>W</v>
      </c>
      <c r="C1556" t="str">
        <f>RIGHT(Tabel_query[[#This Row],[Titel]],LEN(Tabel_query[[#This Row],[Titel]])-2)</f>
        <v>ROESELARE_RKT_H_Hart_W</v>
      </c>
      <c r="D1556">
        <f>SEARCH("_",Tabel_query[[#This Row],[Kolom2]])</f>
        <v>10</v>
      </c>
      <c r="E1556" t="str">
        <f>LEFT(Tabel_query[[#This Row],[Kolom2]],Tabel_query[[#This Row],[Kolom3]]-1)</f>
        <v>ROESELARE</v>
      </c>
      <c r="F1556" s="2" t="s">
        <v>70</v>
      </c>
      <c r="G1556" s="2" t="s">
        <v>72</v>
      </c>
      <c r="I1556" s="3" t="b">
        <v>0</v>
      </c>
      <c r="L1556" s="3" t="b">
        <v>1</v>
      </c>
      <c r="M1556" s="1" t="s">
        <v>17590</v>
      </c>
      <c r="P1556" s="2" t="s">
        <v>928</v>
      </c>
      <c r="Q1556" s="2" t="s">
        <v>137</v>
      </c>
      <c r="T1556" s="1" t="s">
        <v>3754</v>
      </c>
      <c r="U1556" s="1" t="s">
        <v>26260</v>
      </c>
      <c r="V1556" s="1" t="s">
        <v>26261</v>
      </c>
      <c r="W1556" s="1" t="s">
        <v>26220</v>
      </c>
      <c r="X1556" s="1" t="s">
        <v>26262</v>
      </c>
      <c r="Y1556" s="1" t="s">
        <v>26221</v>
      </c>
      <c r="Z1556" s="2" t="s">
        <v>26258</v>
      </c>
      <c r="AA1556" s="1" t="s">
        <v>26263</v>
      </c>
      <c r="AB1556" s="1" t="s">
        <v>26264</v>
      </c>
      <c r="AC1556" s="1" t="s">
        <v>26265</v>
      </c>
      <c r="AD1556" s="1" t="s">
        <v>26266</v>
      </c>
      <c r="AE1556" s="2" t="s">
        <v>78</v>
      </c>
      <c r="AF1556" s="4">
        <v>42836</v>
      </c>
      <c r="AG1556" s="1" t="s">
        <v>26267</v>
      </c>
      <c r="AH1556" s="1" t="s">
        <v>26275</v>
      </c>
      <c r="AI1556" s="1" t="s">
        <v>26268</v>
      </c>
      <c r="AJ1556" s="1" t="s">
        <v>26269</v>
      </c>
      <c r="AK1556" s="2" t="s">
        <v>78</v>
      </c>
      <c r="AL1556" s="4">
        <v>42836</v>
      </c>
      <c r="AM1556" s="1" t="s">
        <v>26270</v>
      </c>
      <c r="AN1556" s="1" t="s">
        <v>26271</v>
      </c>
      <c r="AO1556" s="1" t="s">
        <v>26272</v>
      </c>
      <c r="AP1556" s="1" t="s">
        <v>26273</v>
      </c>
      <c r="AQ1556" s="2" t="s">
        <v>77</v>
      </c>
      <c r="AR1556" s="4">
        <v>42836</v>
      </c>
      <c r="AS1556" s="1" t="s">
        <v>26274</v>
      </c>
      <c r="AT1556" s="2" t="s">
        <v>78</v>
      </c>
      <c r="AU1556" s="4">
        <v>41723</v>
      </c>
      <c r="AV1556" s="1" t="s">
        <v>26276</v>
      </c>
      <c r="AW1556" s="2" t="s">
        <v>77</v>
      </c>
      <c r="AX1556" s="4">
        <v>42836</v>
      </c>
      <c r="AY1556" s="1" t="s">
        <v>75</v>
      </c>
      <c r="AZ1556" s="5">
        <v>1528</v>
      </c>
      <c r="BA1556" s="1" t="s">
        <v>80</v>
      </c>
      <c r="BB1556" s="1" t="s">
        <v>79</v>
      </c>
    </row>
    <row r="1557" spans="1:54" x14ac:dyDescent="0.3">
      <c r="A1557" s="1" t="s">
        <v>26277</v>
      </c>
      <c r="B1557" t="str">
        <f>RIGHT(Tabel_query[[#This Row],[Titel]],1)</f>
        <v>W</v>
      </c>
      <c r="C1557" t="str">
        <f>RIGHT(Tabel_query[[#This Row],[Titel]],LEN(Tabel_query[[#This Row],[Titel]])-2)</f>
        <v>ROESELARE_RKT_He_Kruisverheffing_W</v>
      </c>
      <c r="D1557">
        <f>SEARCH("_",Tabel_query[[#This Row],[Kolom2]])</f>
        <v>10</v>
      </c>
      <c r="E1557" t="str">
        <f>LEFT(Tabel_query[[#This Row],[Kolom2]],Tabel_query[[#This Row],[Kolom3]]-1)</f>
        <v>ROESELARE</v>
      </c>
      <c r="F1557" s="2" t="s">
        <v>235</v>
      </c>
      <c r="G1557" s="2" t="s">
        <v>72</v>
      </c>
      <c r="H1557" s="1" t="s">
        <v>16056</v>
      </c>
      <c r="I1557" s="3" t="b">
        <v>0</v>
      </c>
      <c r="L1557" s="3" t="b">
        <v>1</v>
      </c>
      <c r="M1557" s="1" t="s">
        <v>2847</v>
      </c>
      <c r="P1557" s="2" t="s">
        <v>928</v>
      </c>
      <c r="Q1557" s="2" t="s">
        <v>137</v>
      </c>
      <c r="T1557" s="1" t="s">
        <v>26292</v>
      </c>
      <c r="U1557" s="1" t="s">
        <v>26278</v>
      </c>
      <c r="V1557" s="1" t="s">
        <v>16007</v>
      </c>
      <c r="W1557" s="1" t="s">
        <v>26220</v>
      </c>
      <c r="X1557" s="1" t="s">
        <v>26279</v>
      </c>
      <c r="Y1557" s="1" t="s">
        <v>26221</v>
      </c>
      <c r="Z1557" s="2" t="s">
        <v>26258</v>
      </c>
      <c r="AA1557" s="1" t="s">
        <v>26280</v>
      </c>
      <c r="AB1557" s="1" t="s">
        <v>26281</v>
      </c>
      <c r="AC1557" s="1" t="s">
        <v>26282</v>
      </c>
      <c r="AD1557" s="1" t="s">
        <v>26283</v>
      </c>
      <c r="AE1557" s="2" t="s">
        <v>78</v>
      </c>
      <c r="AF1557" s="4">
        <v>42836</v>
      </c>
      <c r="AG1557" s="1" t="s">
        <v>26284</v>
      </c>
      <c r="AH1557" s="1" t="s">
        <v>26293</v>
      </c>
      <c r="AI1557" s="1" t="s">
        <v>26285</v>
      </c>
      <c r="AJ1557" s="1" t="s">
        <v>26286</v>
      </c>
      <c r="AK1557" s="2" t="s">
        <v>78</v>
      </c>
      <c r="AL1557" s="4">
        <v>42836</v>
      </c>
      <c r="AM1557" s="1" t="s">
        <v>26287</v>
      </c>
      <c r="AN1557" s="1" t="s">
        <v>26288</v>
      </c>
      <c r="AO1557" s="1" t="s">
        <v>26289</v>
      </c>
      <c r="AP1557" s="1" t="s">
        <v>26290</v>
      </c>
      <c r="AQ1557" s="2" t="s">
        <v>78</v>
      </c>
      <c r="AR1557" s="4">
        <v>42836</v>
      </c>
      <c r="AS1557" s="1" t="s">
        <v>26291</v>
      </c>
      <c r="AT1557" s="2" t="s">
        <v>77</v>
      </c>
      <c r="AU1557" s="4">
        <v>42836</v>
      </c>
      <c r="AV1557" s="1" t="s">
        <v>26294</v>
      </c>
      <c r="AW1557" s="2" t="s">
        <v>77</v>
      </c>
      <c r="AX1557" s="4">
        <v>42836</v>
      </c>
      <c r="AY1557" s="1" t="s">
        <v>75</v>
      </c>
      <c r="AZ1557" s="5">
        <v>1529</v>
      </c>
      <c r="BA1557" s="1" t="s">
        <v>80</v>
      </c>
      <c r="BB1557" s="1" t="s">
        <v>79</v>
      </c>
    </row>
    <row r="1558" spans="1:54" x14ac:dyDescent="0.3">
      <c r="A1558" s="1" t="s">
        <v>26295</v>
      </c>
      <c r="B1558" t="str">
        <f>RIGHT(Tabel_query[[#This Row],[Titel]],1)</f>
        <v>W</v>
      </c>
      <c r="C1558" t="str">
        <f>RIGHT(Tabel_query[[#This Row],[Titel]],LEN(Tabel_query[[#This Row],[Titel]])-2)</f>
        <v>ROESELARE_RKT_OL_Vrouw_W</v>
      </c>
      <c r="D1558">
        <f>SEARCH("_",Tabel_query[[#This Row],[Kolom2]])</f>
        <v>10</v>
      </c>
      <c r="E1558" t="str">
        <f>LEFT(Tabel_query[[#This Row],[Kolom2]],Tabel_query[[#This Row],[Kolom3]]-1)</f>
        <v>ROESELARE</v>
      </c>
      <c r="F1558" s="2" t="s">
        <v>235</v>
      </c>
      <c r="G1558" s="2" t="s">
        <v>72</v>
      </c>
      <c r="H1558" s="1" t="s">
        <v>26311</v>
      </c>
      <c r="I1558" s="3" t="b">
        <v>0</v>
      </c>
      <c r="L1558" s="3" t="b">
        <v>1</v>
      </c>
      <c r="M1558" s="1" t="s">
        <v>25470</v>
      </c>
      <c r="P1558" s="2" t="s">
        <v>928</v>
      </c>
      <c r="Q1558" s="2" t="s">
        <v>137</v>
      </c>
      <c r="T1558" s="1" t="s">
        <v>6244</v>
      </c>
      <c r="U1558" s="1" t="s">
        <v>26296</v>
      </c>
      <c r="V1558" s="1" t="s">
        <v>1128</v>
      </c>
      <c r="W1558" s="1" t="s">
        <v>26220</v>
      </c>
      <c r="X1558" s="1" t="s">
        <v>26297</v>
      </c>
      <c r="Y1558" s="1" t="s">
        <v>26221</v>
      </c>
      <c r="Z1558" s="2" t="s">
        <v>26258</v>
      </c>
      <c r="AA1558" s="1" t="s">
        <v>26298</v>
      </c>
      <c r="AB1558" s="1" t="s">
        <v>26299</v>
      </c>
      <c r="AC1558" s="1" t="s">
        <v>26300</v>
      </c>
      <c r="AD1558" s="1" t="s">
        <v>26301</v>
      </c>
      <c r="AE1558" s="2" t="s">
        <v>78</v>
      </c>
      <c r="AF1558" s="4">
        <v>42814</v>
      </c>
      <c r="AG1558" s="1" t="s">
        <v>26302</v>
      </c>
      <c r="AH1558" s="1" t="s">
        <v>26310</v>
      </c>
      <c r="AI1558" s="1" t="s">
        <v>26303</v>
      </c>
      <c r="AJ1558" s="1" t="s">
        <v>26304</v>
      </c>
      <c r="AK1558" s="2" t="s">
        <v>78</v>
      </c>
      <c r="AL1558" s="4">
        <v>42814</v>
      </c>
      <c r="AM1558" s="1" t="s">
        <v>26305</v>
      </c>
      <c r="AN1558" s="1" t="s">
        <v>26306</v>
      </c>
      <c r="AO1558" s="1" t="s">
        <v>26307</v>
      </c>
      <c r="AP1558" s="1" t="s">
        <v>26308</v>
      </c>
      <c r="AQ1558" s="2" t="s">
        <v>78</v>
      </c>
      <c r="AR1558" s="4">
        <v>42814</v>
      </c>
      <c r="AS1558" s="1" t="s">
        <v>26309</v>
      </c>
      <c r="AT1558" s="2" t="s">
        <v>77</v>
      </c>
      <c r="AU1558" s="4">
        <v>42814</v>
      </c>
      <c r="AV1558" s="1" t="s">
        <v>26312</v>
      </c>
      <c r="AW1558" s="2" t="s">
        <v>77</v>
      </c>
      <c r="AX1558" s="4">
        <v>42814</v>
      </c>
      <c r="AY1558" s="1" t="s">
        <v>75</v>
      </c>
      <c r="AZ1558" s="5">
        <v>1530</v>
      </c>
      <c r="BA1558" s="1" t="s">
        <v>80</v>
      </c>
      <c r="BB1558" s="1" t="s">
        <v>79</v>
      </c>
    </row>
    <row r="1559" spans="1:54" x14ac:dyDescent="0.3">
      <c r="A1559" s="1" t="s">
        <v>26313</v>
      </c>
      <c r="B1559" t="str">
        <f>RIGHT(Tabel_query[[#This Row],[Titel]],1)</f>
        <v>W</v>
      </c>
      <c r="C1559" t="str">
        <f>RIGHT(Tabel_query[[#This Row],[Titel]],LEN(Tabel_query[[#This Row],[Titel]])-2)</f>
        <v>ROESELARE_RKT_SS_Petrus_en_Paulus_W</v>
      </c>
      <c r="D1559">
        <f>SEARCH("_",Tabel_query[[#This Row],[Kolom2]])</f>
        <v>10</v>
      </c>
      <c r="E1559" t="str">
        <f>LEFT(Tabel_query[[#This Row],[Kolom2]],Tabel_query[[#This Row],[Kolom3]]-1)</f>
        <v>ROESELARE</v>
      </c>
      <c r="F1559" s="2" t="s">
        <v>70</v>
      </c>
      <c r="G1559" s="2" t="s">
        <v>72</v>
      </c>
      <c r="I1559" s="3" t="b">
        <v>0</v>
      </c>
      <c r="L1559" s="3" t="b">
        <v>1</v>
      </c>
      <c r="M1559" s="1" t="s">
        <v>22268</v>
      </c>
      <c r="P1559" s="2" t="s">
        <v>928</v>
      </c>
      <c r="Q1559" s="2" t="s">
        <v>137</v>
      </c>
      <c r="T1559" s="1" t="s">
        <v>23903</v>
      </c>
      <c r="U1559" s="1" t="s">
        <v>26314</v>
      </c>
      <c r="V1559" s="1" t="s">
        <v>258</v>
      </c>
      <c r="W1559" s="1" t="s">
        <v>26220</v>
      </c>
      <c r="X1559" s="1" t="s">
        <v>26316</v>
      </c>
      <c r="Y1559" s="1" t="s">
        <v>26315</v>
      </c>
      <c r="Z1559" s="2" t="s">
        <v>26258</v>
      </c>
      <c r="AA1559" s="1" t="s">
        <v>26317</v>
      </c>
      <c r="AB1559" s="1" t="s">
        <v>26318</v>
      </c>
      <c r="AC1559" s="1" t="s">
        <v>26319</v>
      </c>
      <c r="AD1559" s="1" t="s">
        <v>26320</v>
      </c>
      <c r="AE1559" s="2" t="s">
        <v>78</v>
      </c>
      <c r="AF1559" s="4">
        <v>42852</v>
      </c>
      <c r="AG1559" s="1" t="s">
        <v>26321</v>
      </c>
      <c r="AH1559" s="1" t="s">
        <v>26329</v>
      </c>
      <c r="AI1559" s="1" t="s">
        <v>26322</v>
      </c>
      <c r="AJ1559" s="1" t="s">
        <v>26323</v>
      </c>
      <c r="AK1559" s="2" t="s">
        <v>78</v>
      </c>
      <c r="AL1559" s="4">
        <v>42852</v>
      </c>
      <c r="AM1559" s="1" t="s">
        <v>26324</v>
      </c>
      <c r="AN1559" s="1" t="s">
        <v>26325</v>
      </c>
      <c r="AO1559" s="1" t="s">
        <v>26326</v>
      </c>
      <c r="AP1559" s="1" t="s">
        <v>26327</v>
      </c>
      <c r="AQ1559" s="2" t="s">
        <v>78</v>
      </c>
      <c r="AR1559" s="4">
        <v>42852</v>
      </c>
      <c r="AS1559" s="1" t="s">
        <v>26328</v>
      </c>
      <c r="AT1559" s="2" t="s">
        <v>77</v>
      </c>
      <c r="AU1559" s="4">
        <v>42852</v>
      </c>
      <c r="AV1559" s="1" t="s">
        <v>26330</v>
      </c>
      <c r="AW1559" s="2" t="s">
        <v>77</v>
      </c>
      <c r="AX1559" s="4">
        <v>42852</v>
      </c>
      <c r="AY1559" s="1" t="s">
        <v>75</v>
      </c>
      <c r="AZ1559" s="5">
        <v>1532</v>
      </c>
      <c r="BA1559" s="1" t="s">
        <v>80</v>
      </c>
      <c r="BB1559" s="1" t="s">
        <v>79</v>
      </c>
    </row>
    <row r="1560" spans="1:54" x14ac:dyDescent="0.3">
      <c r="A1560" s="1" t="s">
        <v>26331</v>
      </c>
      <c r="B1560" t="str">
        <f>RIGHT(Tabel_query[[#This Row],[Titel]],1)</f>
        <v>W</v>
      </c>
      <c r="C1560" t="str">
        <f>RIGHT(Tabel_query[[#This Row],[Titel]],LEN(Tabel_query[[#This Row],[Titel]])-2)</f>
        <v>ROESELARE_RKT_St_Amand_W</v>
      </c>
      <c r="D1560">
        <f>SEARCH("_",Tabel_query[[#This Row],[Kolom2]])</f>
        <v>10</v>
      </c>
      <c r="E1560" t="str">
        <f>LEFT(Tabel_query[[#This Row],[Kolom2]],Tabel_query[[#This Row],[Kolom3]]-1)</f>
        <v>ROESELARE</v>
      </c>
      <c r="F1560" s="2" t="s">
        <v>322</v>
      </c>
      <c r="G1560" s="2" t="s">
        <v>88</v>
      </c>
      <c r="H1560" s="1" t="s">
        <v>26332</v>
      </c>
      <c r="I1560" s="3" t="b">
        <v>0</v>
      </c>
      <c r="K1560" s="2" t="s">
        <v>660</v>
      </c>
      <c r="L1560" s="3" t="b">
        <v>0</v>
      </c>
      <c r="P1560" s="2" t="s">
        <v>928</v>
      </c>
      <c r="Q1560" s="2" t="s">
        <v>137</v>
      </c>
      <c r="AY1560" s="1" t="s">
        <v>75</v>
      </c>
      <c r="AZ1560" s="5">
        <v>1996</v>
      </c>
      <c r="BA1560" s="1" t="s">
        <v>80</v>
      </c>
      <c r="BB1560" s="1" t="s">
        <v>79</v>
      </c>
    </row>
    <row r="1561" spans="1:54" x14ac:dyDescent="0.3">
      <c r="A1561" s="1" t="s">
        <v>26333</v>
      </c>
      <c r="B1561" t="str">
        <f>RIGHT(Tabel_query[[#This Row],[Titel]],1)</f>
        <v>W</v>
      </c>
      <c r="C1561" t="str">
        <f>RIGHT(Tabel_query[[#This Row],[Titel]],LEN(Tabel_query[[#This Row],[Titel]])-2)</f>
        <v>ROESELARE_RKT_St_Godelieve_W</v>
      </c>
      <c r="D1561">
        <f>SEARCH("_",Tabel_query[[#This Row],[Kolom2]])</f>
        <v>10</v>
      </c>
      <c r="E1561" t="str">
        <f>LEFT(Tabel_query[[#This Row],[Kolom2]],Tabel_query[[#This Row],[Kolom3]]-1)</f>
        <v>ROESELARE</v>
      </c>
      <c r="F1561" s="2" t="s">
        <v>322</v>
      </c>
      <c r="G1561" s="2" t="s">
        <v>1609</v>
      </c>
      <c r="H1561" s="1" t="s">
        <v>26334</v>
      </c>
      <c r="I1561" s="3" t="b">
        <v>0</v>
      </c>
      <c r="K1561" s="2" t="s">
        <v>660</v>
      </c>
      <c r="L1561" s="3" t="b">
        <v>0</v>
      </c>
      <c r="P1561" s="2" t="s">
        <v>928</v>
      </c>
      <c r="Q1561" s="2" t="s">
        <v>137</v>
      </c>
      <c r="AY1561" s="1" t="s">
        <v>75</v>
      </c>
      <c r="AZ1561" s="5">
        <v>2025</v>
      </c>
      <c r="BA1561" s="1" t="s">
        <v>80</v>
      </c>
      <c r="BB1561" s="1" t="s">
        <v>79</v>
      </c>
    </row>
    <row r="1562" spans="1:54" x14ac:dyDescent="0.3">
      <c r="A1562" s="1" t="s">
        <v>26335</v>
      </c>
      <c r="B1562" t="str">
        <f>RIGHT(Tabel_query[[#This Row],[Titel]],1)</f>
        <v>W</v>
      </c>
      <c r="C1562" t="str">
        <f>RIGHT(Tabel_query[[#This Row],[Titel]],LEN(Tabel_query[[#This Row],[Titel]])-2)</f>
        <v>ROESELARE_RKT_St_Henricus_W</v>
      </c>
      <c r="D1562">
        <f>SEARCH("_",Tabel_query[[#This Row],[Kolom2]])</f>
        <v>10</v>
      </c>
      <c r="E1562" t="str">
        <f>LEFT(Tabel_query[[#This Row],[Kolom2]],Tabel_query[[#This Row],[Kolom3]]-1)</f>
        <v>ROESELARE</v>
      </c>
      <c r="F1562" s="2" t="s">
        <v>235</v>
      </c>
      <c r="G1562" s="2" t="s">
        <v>72</v>
      </c>
      <c r="H1562" s="1" t="s">
        <v>26351</v>
      </c>
      <c r="I1562" s="3" t="b">
        <v>0</v>
      </c>
      <c r="L1562" s="3" t="b">
        <v>1</v>
      </c>
      <c r="M1562" s="1" t="s">
        <v>17590</v>
      </c>
      <c r="P1562" s="2" t="s">
        <v>928</v>
      </c>
      <c r="Q1562" s="2" t="s">
        <v>137</v>
      </c>
      <c r="T1562" s="1" t="s">
        <v>26349</v>
      </c>
      <c r="U1562" s="1" t="s">
        <v>26314</v>
      </c>
      <c r="V1562" s="1" t="s">
        <v>258</v>
      </c>
      <c r="W1562" s="1" t="s">
        <v>26220</v>
      </c>
      <c r="X1562" s="1" t="s">
        <v>26336</v>
      </c>
      <c r="Y1562" s="1" t="s">
        <v>26221</v>
      </c>
      <c r="Z1562" s="2" t="s">
        <v>26258</v>
      </c>
      <c r="AA1562" s="1" t="s">
        <v>26337</v>
      </c>
      <c r="AB1562" s="1" t="s">
        <v>26338</v>
      </c>
      <c r="AC1562" s="1" t="s">
        <v>26339</v>
      </c>
      <c r="AD1562" s="1" t="s">
        <v>26340</v>
      </c>
      <c r="AE1562" s="2" t="s">
        <v>78</v>
      </c>
      <c r="AF1562" s="4">
        <v>42836</v>
      </c>
      <c r="AG1562" s="1" t="s">
        <v>26341</v>
      </c>
      <c r="AH1562" s="1" t="s">
        <v>26350</v>
      </c>
      <c r="AI1562" s="1" t="s">
        <v>26342</v>
      </c>
      <c r="AJ1562" s="1" t="s">
        <v>26343</v>
      </c>
      <c r="AK1562" s="2" t="s">
        <v>77</v>
      </c>
      <c r="AL1562" s="4">
        <v>42836</v>
      </c>
      <c r="AM1562" s="1" t="s">
        <v>26344</v>
      </c>
      <c r="AN1562" s="1" t="s">
        <v>26345</v>
      </c>
      <c r="AO1562" s="1" t="s">
        <v>26346</v>
      </c>
      <c r="AP1562" s="1" t="s">
        <v>26347</v>
      </c>
      <c r="AQ1562" s="2" t="s">
        <v>78</v>
      </c>
      <c r="AR1562" s="4">
        <v>42836</v>
      </c>
      <c r="AS1562" s="1" t="s">
        <v>26348</v>
      </c>
      <c r="AT1562" s="2" t="s">
        <v>78</v>
      </c>
      <c r="AU1562" s="4">
        <v>41730</v>
      </c>
      <c r="AV1562" s="1" t="s">
        <v>26352</v>
      </c>
      <c r="AW1562" s="2" t="s">
        <v>77</v>
      </c>
      <c r="AX1562" s="4">
        <v>42836</v>
      </c>
      <c r="AY1562" s="1" t="s">
        <v>75</v>
      </c>
      <c r="AZ1562" s="5">
        <v>1533</v>
      </c>
      <c r="BA1562" s="1" t="s">
        <v>80</v>
      </c>
      <c r="BB1562" s="1" t="s">
        <v>79</v>
      </c>
    </row>
    <row r="1563" spans="1:54" x14ac:dyDescent="0.3">
      <c r="A1563" s="1" t="s">
        <v>26353</v>
      </c>
      <c r="B1563" t="str">
        <f>RIGHT(Tabel_query[[#This Row],[Titel]],1)</f>
        <v>W</v>
      </c>
      <c r="C1563" t="str">
        <f>RIGHT(Tabel_query[[#This Row],[Titel]],LEN(Tabel_query[[#This Row],[Titel]])-2)</f>
        <v>ROESELARE_RKT_St_Jozef_W</v>
      </c>
      <c r="D1563">
        <f>SEARCH("_",Tabel_query[[#This Row],[Kolom2]])</f>
        <v>10</v>
      </c>
      <c r="E1563" t="str">
        <f>LEFT(Tabel_query[[#This Row],[Kolom2]],Tabel_query[[#This Row],[Kolom3]]-1)</f>
        <v>ROESELARE</v>
      </c>
      <c r="F1563" s="2" t="s">
        <v>322</v>
      </c>
      <c r="G1563" s="2" t="s">
        <v>88</v>
      </c>
      <c r="H1563" s="1" t="s">
        <v>26354</v>
      </c>
      <c r="I1563" s="3" t="b">
        <v>0</v>
      </c>
      <c r="K1563" s="2" t="s">
        <v>660</v>
      </c>
      <c r="L1563" s="3" t="b">
        <v>0</v>
      </c>
      <c r="P1563" s="2" t="s">
        <v>928</v>
      </c>
      <c r="Q1563" s="2" t="s">
        <v>137</v>
      </c>
      <c r="AY1563" s="1" t="s">
        <v>75</v>
      </c>
      <c r="AZ1563" s="5">
        <v>2024</v>
      </c>
      <c r="BA1563" s="1" t="s">
        <v>80</v>
      </c>
      <c r="BB1563" s="1" t="s">
        <v>79</v>
      </c>
    </row>
    <row r="1564" spans="1:54" x14ac:dyDescent="0.3">
      <c r="A1564" s="1" t="s">
        <v>26355</v>
      </c>
      <c r="B1564" t="str">
        <f>RIGHT(Tabel_query[[#This Row],[Titel]],1)</f>
        <v>W</v>
      </c>
      <c r="C1564" t="str">
        <f>RIGHT(Tabel_query[[#This Row],[Titel]],LEN(Tabel_query[[#This Row],[Titel]])-2)</f>
        <v>ROESELARE_RKT_St_Martinus_W</v>
      </c>
      <c r="D1564">
        <f>SEARCH("_",Tabel_query[[#This Row],[Kolom2]])</f>
        <v>10</v>
      </c>
      <c r="E1564" t="str">
        <f>LEFT(Tabel_query[[#This Row],[Kolom2]],Tabel_query[[#This Row],[Kolom3]]-1)</f>
        <v>ROESELARE</v>
      </c>
      <c r="F1564" s="2" t="s">
        <v>70</v>
      </c>
      <c r="G1564" s="2" t="s">
        <v>72</v>
      </c>
      <c r="I1564" s="3" t="b">
        <v>0</v>
      </c>
      <c r="L1564" s="3" t="b">
        <v>1</v>
      </c>
      <c r="M1564" s="1" t="s">
        <v>26374</v>
      </c>
      <c r="P1564" s="2" t="s">
        <v>928</v>
      </c>
      <c r="Q1564" s="2" t="s">
        <v>137</v>
      </c>
      <c r="T1564" s="1" t="s">
        <v>1027</v>
      </c>
      <c r="U1564" s="1" t="s">
        <v>26356</v>
      </c>
      <c r="V1564" s="1" t="s">
        <v>26357</v>
      </c>
      <c r="W1564" s="1" t="s">
        <v>26220</v>
      </c>
      <c r="X1564" s="1" t="s">
        <v>26359</v>
      </c>
      <c r="Y1564" s="1" t="s">
        <v>26358</v>
      </c>
      <c r="Z1564" s="2" t="s">
        <v>26258</v>
      </c>
      <c r="AA1564" s="1" t="s">
        <v>26360</v>
      </c>
      <c r="AB1564" s="1" t="s">
        <v>26361</v>
      </c>
      <c r="AC1564" s="1" t="s">
        <v>26362</v>
      </c>
      <c r="AD1564" s="1" t="s">
        <v>26363</v>
      </c>
      <c r="AE1564" s="2" t="s">
        <v>77</v>
      </c>
      <c r="AF1564" s="4">
        <v>42837</v>
      </c>
      <c r="AG1564" s="1" t="s">
        <v>26364</v>
      </c>
      <c r="AH1564" s="1" t="s">
        <v>26372</v>
      </c>
      <c r="AI1564" s="1" t="s">
        <v>26365</v>
      </c>
      <c r="AJ1564" s="1" t="s">
        <v>26366</v>
      </c>
      <c r="AK1564" s="2" t="s">
        <v>78</v>
      </c>
      <c r="AL1564" s="4">
        <v>42837</v>
      </c>
      <c r="AM1564" s="1" t="s">
        <v>26367</v>
      </c>
      <c r="AN1564" s="1" t="s">
        <v>26368</v>
      </c>
      <c r="AO1564" s="1" t="s">
        <v>26369</v>
      </c>
      <c r="AP1564" s="1" t="s">
        <v>26370</v>
      </c>
      <c r="AQ1564" s="2" t="s">
        <v>78</v>
      </c>
      <c r="AR1564" s="4">
        <v>42837</v>
      </c>
      <c r="AS1564" s="1" t="s">
        <v>26371</v>
      </c>
      <c r="AT1564" s="2" t="s">
        <v>78</v>
      </c>
      <c r="AU1564" s="4">
        <v>41730</v>
      </c>
      <c r="AV1564" s="1" t="s">
        <v>26373</v>
      </c>
      <c r="AW1564" s="2" t="s">
        <v>77</v>
      </c>
      <c r="AX1564" s="4">
        <v>42837</v>
      </c>
      <c r="AY1564" s="1" t="s">
        <v>75</v>
      </c>
      <c r="AZ1564" s="5">
        <v>1534</v>
      </c>
      <c r="BA1564" s="1" t="s">
        <v>80</v>
      </c>
      <c r="BB1564" s="1" t="s">
        <v>79</v>
      </c>
    </row>
    <row r="1565" spans="1:54" x14ac:dyDescent="0.3">
      <c r="A1565" s="1" t="s">
        <v>26375</v>
      </c>
      <c r="B1565" t="str">
        <f>RIGHT(Tabel_query[[#This Row],[Titel]],1)</f>
        <v>W</v>
      </c>
      <c r="C1565" t="str">
        <f>RIGHT(Tabel_query[[#This Row],[Titel]],LEN(Tabel_query[[#This Row],[Titel]])-2)</f>
        <v>ROESELARE_RKT_St_Michiel_W</v>
      </c>
      <c r="D1565">
        <f>SEARCH("_",Tabel_query[[#This Row],[Kolom2]])</f>
        <v>10</v>
      </c>
      <c r="E1565" t="str">
        <f>LEFT(Tabel_query[[#This Row],[Kolom2]],Tabel_query[[#This Row],[Kolom3]]-1)</f>
        <v>ROESELARE</v>
      </c>
      <c r="F1565" s="2" t="s">
        <v>235</v>
      </c>
      <c r="G1565" s="2" t="s">
        <v>72</v>
      </c>
      <c r="H1565" s="1" t="s">
        <v>26391</v>
      </c>
      <c r="I1565" s="3" t="b">
        <v>0</v>
      </c>
      <c r="L1565" s="3" t="b">
        <v>1</v>
      </c>
      <c r="M1565" s="1" t="s">
        <v>26393</v>
      </c>
      <c r="P1565" s="2" t="s">
        <v>928</v>
      </c>
      <c r="Q1565" s="2" t="s">
        <v>137</v>
      </c>
      <c r="T1565" s="1" t="s">
        <v>6485</v>
      </c>
      <c r="U1565" s="1" t="s">
        <v>26376</v>
      </c>
      <c r="V1565" s="1" t="s">
        <v>160</v>
      </c>
      <c r="W1565" s="1" t="s">
        <v>26220</v>
      </c>
      <c r="X1565" s="1" t="s">
        <v>26377</v>
      </c>
      <c r="Y1565" s="1" t="s">
        <v>26221</v>
      </c>
      <c r="Z1565" s="2" t="s">
        <v>26258</v>
      </c>
      <c r="AA1565" s="1" t="s">
        <v>26378</v>
      </c>
      <c r="AB1565" s="1" t="s">
        <v>26379</v>
      </c>
      <c r="AC1565" s="1" t="s">
        <v>26380</v>
      </c>
      <c r="AD1565" s="1" t="s">
        <v>26381</v>
      </c>
      <c r="AE1565" s="2" t="s">
        <v>78</v>
      </c>
      <c r="AF1565" s="4">
        <v>42827</v>
      </c>
      <c r="AG1565" s="1" t="s">
        <v>26382</v>
      </c>
      <c r="AH1565" s="1" t="s">
        <v>26390</v>
      </c>
      <c r="AI1565" s="1" t="s">
        <v>26383</v>
      </c>
      <c r="AJ1565" s="1" t="s">
        <v>26384</v>
      </c>
      <c r="AK1565" s="2" t="s">
        <v>77</v>
      </c>
      <c r="AL1565" s="4">
        <v>42827</v>
      </c>
      <c r="AM1565" s="1" t="s">
        <v>26385</v>
      </c>
      <c r="AN1565" s="1" t="s">
        <v>26386</v>
      </c>
      <c r="AO1565" s="1" t="s">
        <v>26387</v>
      </c>
      <c r="AP1565" s="1" t="s">
        <v>26388</v>
      </c>
      <c r="AQ1565" s="2" t="s">
        <v>78</v>
      </c>
      <c r="AR1565" s="4">
        <v>42827</v>
      </c>
      <c r="AS1565" s="1" t="s">
        <v>26389</v>
      </c>
      <c r="AT1565" s="2" t="s">
        <v>78</v>
      </c>
      <c r="AU1565" s="4">
        <v>41730</v>
      </c>
      <c r="AV1565" s="1" t="s">
        <v>26392</v>
      </c>
      <c r="AW1565" s="2" t="s">
        <v>77</v>
      </c>
      <c r="AX1565" s="4">
        <v>42827</v>
      </c>
      <c r="AY1565" s="1" t="s">
        <v>75</v>
      </c>
      <c r="AZ1565" s="5">
        <v>1535</v>
      </c>
      <c r="BA1565" s="1" t="s">
        <v>80</v>
      </c>
      <c r="BB1565" s="1" t="s">
        <v>79</v>
      </c>
    </row>
    <row r="1566" spans="1:54" x14ac:dyDescent="0.3">
      <c r="A1566" s="1" t="s">
        <v>26394</v>
      </c>
      <c r="B1566" t="str">
        <f>RIGHT(Tabel_query[[#This Row],[Titel]],1)</f>
        <v>O</v>
      </c>
      <c r="C1566" t="str">
        <f>RIGHT(Tabel_query[[#This Row],[Titel]],LEN(Tabel_query[[#This Row],[Titel]])-2)</f>
        <v>RONSE_ISL_El_Fourkan_O</v>
      </c>
      <c r="D1566">
        <f>SEARCH("_",Tabel_query[[#This Row],[Kolom2]])</f>
        <v>6</v>
      </c>
      <c r="E1566" t="str">
        <f>LEFT(Tabel_query[[#This Row],[Kolom2]],Tabel_query[[#This Row],[Kolom3]]-1)</f>
        <v>RONSE</v>
      </c>
      <c r="F1566" s="2" t="s">
        <v>1179</v>
      </c>
      <c r="H1566" s="1" t="s">
        <v>87</v>
      </c>
      <c r="I1566" s="3" t="b">
        <v>0</v>
      </c>
      <c r="J1566" s="1" t="s">
        <v>26399</v>
      </c>
      <c r="K1566" s="2" t="s">
        <v>74</v>
      </c>
      <c r="L1566" s="3" t="b">
        <v>0</v>
      </c>
      <c r="P1566" s="2" t="s">
        <v>51</v>
      </c>
      <c r="Q1566" s="2" t="s">
        <v>52</v>
      </c>
      <c r="R1566" s="1" t="s">
        <v>89</v>
      </c>
      <c r="T1566" s="1" t="s">
        <v>26398</v>
      </c>
      <c r="U1566" s="1" t="s">
        <v>26395</v>
      </c>
      <c r="V1566" s="1" t="s">
        <v>6718</v>
      </c>
      <c r="W1566" s="1" t="s">
        <v>26396</v>
      </c>
      <c r="Y1566" s="1" t="s">
        <v>26397</v>
      </c>
      <c r="AY1566" s="1" t="s">
        <v>75</v>
      </c>
      <c r="AZ1566" s="5">
        <v>2044</v>
      </c>
      <c r="BA1566" s="1" t="s">
        <v>80</v>
      </c>
      <c r="BB1566" s="1" t="s">
        <v>79</v>
      </c>
    </row>
    <row r="1567" spans="1:54" x14ac:dyDescent="0.3">
      <c r="A1567" s="1" t="s">
        <v>26400</v>
      </c>
      <c r="B1567" t="str">
        <f>RIGHT(Tabel_query[[#This Row],[Titel]],1)</f>
        <v>O</v>
      </c>
      <c r="C1567" t="str">
        <f>RIGHT(Tabel_query[[#This Row],[Titel]],LEN(Tabel_query[[#This Row],[Titel]])-2)</f>
        <v>RONSE_PRT_Protestantse_Kerk_van_Ronse_O</v>
      </c>
      <c r="D1567">
        <f>SEARCH("_",Tabel_query[[#This Row],[Kolom2]])</f>
        <v>6</v>
      </c>
      <c r="E1567" t="str">
        <f>LEFT(Tabel_query[[#This Row],[Kolom2]],Tabel_query[[#This Row],[Kolom3]]-1)</f>
        <v>RONSE</v>
      </c>
      <c r="F1567" s="2" t="s">
        <v>70</v>
      </c>
      <c r="G1567" s="2" t="s">
        <v>72</v>
      </c>
      <c r="H1567" s="1" t="s">
        <v>26412</v>
      </c>
      <c r="I1567" s="3" t="b">
        <v>1</v>
      </c>
      <c r="J1567" s="1" t="s">
        <v>26411</v>
      </c>
      <c r="K1567" s="2" t="s">
        <v>134</v>
      </c>
      <c r="L1567" s="3" t="b">
        <v>0</v>
      </c>
      <c r="P1567" s="2" t="s">
        <v>51</v>
      </c>
      <c r="Q1567" s="2" t="s">
        <v>116</v>
      </c>
      <c r="R1567" s="1" t="s">
        <v>135</v>
      </c>
      <c r="T1567" s="1" t="s">
        <v>26409</v>
      </c>
      <c r="U1567" s="1" t="s">
        <v>26401</v>
      </c>
      <c r="V1567" s="1" t="s">
        <v>4038</v>
      </c>
      <c r="W1567" s="1" t="s">
        <v>26396</v>
      </c>
      <c r="X1567" s="1" t="s">
        <v>26402</v>
      </c>
      <c r="Y1567" s="1" t="s">
        <v>26397</v>
      </c>
      <c r="Z1567" s="2" t="s">
        <v>113</v>
      </c>
      <c r="AA1567" s="1" t="s">
        <v>26403</v>
      </c>
      <c r="AB1567" s="1" t="s">
        <v>26404</v>
      </c>
      <c r="AG1567" s="1" t="s">
        <v>26405</v>
      </c>
      <c r="AH1567" s="1" t="s">
        <v>26410</v>
      </c>
      <c r="AM1567" s="1" t="s">
        <v>26406</v>
      </c>
      <c r="AN1567" s="1" t="s">
        <v>26407</v>
      </c>
      <c r="AS1567" s="1" t="s">
        <v>26408</v>
      </c>
      <c r="AV1567" s="1" t="s">
        <v>26413</v>
      </c>
      <c r="AY1567" s="1" t="s">
        <v>75</v>
      </c>
      <c r="AZ1567" s="5">
        <v>1226</v>
      </c>
      <c r="BA1567" s="1" t="s">
        <v>80</v>
      </c>
      <c r="BB1567" s="1" t="s">
        <v>79</v>
      </c>
    </row>
    <row r="1568" spans="1:54" x14ac:dyDescent="0.3">
      <c r="A1568" s="1" t="s">
        <v>26414</v>
      </c>
      <c r="B1568" t="str">
        <f>RIGHT(Tabel_query[[#This Row],[Titel]],1)</f>
        <v>O</v>
      </c>
      <c r="C1568" t="str">
        <f>RIGHT(Tabel_query[[#This Row],[Titel]],LEN(Tabel_query[[#This Row],[Titel]])-2)</f>
        <v>RONSE_RKT_OLV_van_Altijddur_Bijstand_O</v>
      </c>
      <c r="D1568">
        <f>SEARCH("_",Tabel_query[[#This Row],[Kolom2]])</f>
        <v>6</v>
      </c>
      <c r="E1568" t="str">
        <f>LEFT(Tabel_query[[#This Row],[Kolom2]],Tabel_query[[#This Row],[Kolom3]]-1)</f>
        <v>RONSE</v>
      </c>
      <c r="F1568" s="2" t="s">
        <v>70</v>
      </c>
      <c r="G1568" s="2" t="s">
        <v>72</v>
      </c>
      <c r="I1568" s="3" t="b">
        <v>0</v>
      </c>
      <c r="P1568" s="2" t="s">
        <v>51</v>
      </c>
      <c r="Q1568" s="2" t="s">
        <v>137</v>
      </c>
      <c r="T1568" s="1" t="s">
        <v>26430</v>
      </c>
      <c r="U1568" s="1" t="s">
        <v>26415</v>
      </c>
      <c r="V1568" s="1" t="s">
        <v>26416</v>
      </c>
      <c r="W1568" s="1" t="s">
        <v>26396</v>
      </c>
      <c r="X1568" s="1" t="s">
        <v>26417</v>
      </c>
      <c r="Y1568" s="1" t="s">
        <v>26397</v>
      </c>
      <c r="Z1568" s="2" t="s">
        <v>26433</v>
      </c>
      <c r="AA1568" s="1" t="s">
        <v>26418</v>
      </c>
      <c r="AB1568" s="1" t="s">
        <v>26419</v>
      </c>
      <c r="AC1568" s="1" t="s">
        <v>26420</v>
      </c>
      <c r="AD1568" s="1" t="s">
        <v>26421</v>
      </c>
      <c r="AE1568" s="2" t="s">
        <v>78</v>
      </c>
      <c r="AF1568" s="4">
        <v>41737</v>
      </c>
      <c r="AG1568" s="1" t="s">
        <v>26422</v>
      </c>
      <c r="AH1568" s="1" t="s">
        <v>26431</v>
      </c>
      <c r="AI1568" s="1" t="s">
        <v>26423</v>
      </c>
      <c r="AJ1568" s="1" t="s">
        <v>26424</v>
      </c>
      <c r="AK1568" s="2" t="s">
        <v>77</v>
      </c>
      <c r="AL1568" s="4">
        <v>43416</v>
      </c>
      <c r="AM1568" s="1" t="s">
        <v>26425</v>
      </c>
      <c r="AN1568" s="1" t="s">
        <v>26426</v>
      </c>
      <c r="AO1568" s="1" t="s">
        <v>26427</v>
      </c>
      <c r="AP1568" s="1" t="s">
        <v>26428</v>
      </c>
      <c r="AQ1568" s="2" t="s">
        <v>78</v>
      </c>
      <c r="AR1568" s="4">
        <v>41737</v>
      </c>
      <c r="AS1568" s="1" t="s">
        <v>26429</v>
      </c>
      <c r="AT1568" s="2" t="s">
        <v>78</v>
      </c>
      <c r="AU1568" s="4">
        <v>41737</v>
      </c>
      <c r="AV1568" s="1" t="s">
        <v>26432</v>
      </c>
      <c r="AW1568" s="2" t="s">
        <v>77</v>
      </c>
      <c r="AX1568" s="4">
        <v>42840</v>
      </c>
      <c r="AY1568" s="1" t="s">
        <v>75</v>
      </c>
      <c r="AZ1568" s="5">
        <v>1147</v>
      </c>
      <c r="BA1568" s="1" t="s">
        <v>80</v>
      </c>
      <c r="BB1568" s="1" t="s">
        <v>79</v>
      </c>
    </row>
    <row r="1569" spans="1:54" x14ac:dyDescent="0.3">
      <c r="A1569" s="1" t="s">
        <v>26434</v>
      </c>
      <c r="B1569" t="str">
        <f>RIGHT(Tabel_query[[#This Row],[Titel]],1)</f>
        <v>O</v>
      </c>
      <c r="C1569" t="str">
        <f>RIGHT(Tabel_query[[#This Row],[Titel]],LEN(Tabel_query[[#This Row],[Titel]])-2)</f>
        <v>RONSE_RKT_St_Antonius_O</v>
      </c>
      <c r="D1569">
        <f>SEARCH("_",Tabel_query[[#This Row],[Kolom2]])</f>
        <v>6</v>
      </c>
      <c r="E1569" t="str">
        <f>LEFT(Tabel_query[[#This Row],[Kolom2]],Tabel_query[[#This Row],[Kolom3]]-1)</f>
        <v>RONSE</v>
      </c>
      <c r="F1569" s="2" t="s">
        <v>70</v>
      </c>
      <c r="G1569" s="2" t="s">
        <v>72</v>
      </c>
      <c r="I1569" s="3" t="b">
        <v>0</v>
      </c>
      <c r="P1569" s="2" t="s">
        <v>51</v>
      </c>
      <c r="Q1569" s="2" t="s">
        <v>137</v>
      </c>
      <c r="T1569" s="1" t="s">
        <v>14199</v>
      </c>
      <c r="U1569" s="1" t="s">
        <v>26435</v>
      </c>
      <c r="V1569" s="1" t="s">
        <v>26436</v>
      </c>
      <c r="W1569" s="1" t="s">
        <v>26396</v>
      </c>
      <c r="X1569" s="1" t="s">
        <v>26437</v>
      </c>
      <c r="Y1569" s="1" t="s">
        <v>26397</v>
      </c>
      <c r="Z1569" s="2" t="s">
        <v>26433</v>
      </c>
      <c r="AA1569" s="1" t="s">
        <v>26438</v>
      </c>
      <c r="AB1569" s="1" t="s">
        <v>26439</v>
      </c>
      <c r="AC1569" s="1" t="s">
        <v>26440</v>
      </c>
      <c r="AD1569" s="1" t="s">
        <v>26441</v>
      </c>
      <c r="AG1569" s="1" t="s">
        <v>26442</v>
      </c>
      <c r="AH1569" s="1" t="s">
        <v>26450</v>
      </c>
      <c r="AI1569" s="1" t="s">
        <v>26443</v>
      </c>
      <c r="AJ1569" s="1" t="s">
        <v>26444</v>
      </c>
      <c r="AM1569" s="1" t="s">
        <v>26445</v>
      </c>
      <c r="AN1569" s="1" t="s">
        <v>26446</v>
      </c>
      <c r="AO1569" s="1" t="s">
        <v>26447</v>
      </c>
      <c r="AP1569" s="1" t="s">
        <v>26448</v>
      </c>
      <c r="AS1569" s="1" t="s">
        <v>26449</v>
      </c>
      <c r="AV1569" s="1" t="s">
        <v>26451</v>
      </c>
      <c r="AY1569" s="1" t="s">
        <v>75</v>
      </c>
      <c r="AZ1569" s="5">
        <v>1144</v>
      </c>
      <c r="BA1569" s="1" t="s">
        <v>80</v>
      </c>
      <c r="BB1569" s="1" t="s">
        <v>79</v>
      </c>
    </row>
    <row r="1570" spans="1:54" x14ac:dyDescent="0.3">
      <c r="A1570" s="1" t="s">
        <v>26452</v>
      </c>
      <c r="B1570" t="str">
        <f>RIGHT(Tabel_query[[#This Row],[Titel]],1)</f>
        <v>O</v>
      </c>
      <c r="C1570" t="str">
        <f>RIGHT(Tabel_query[[#This Row],[Titel]],LEN(Tabel_query[[#This Row],[Titel]])-2)</f>
        <v>RONSE_RKT_St_Hermes_O</v>
      </c>
      <c r="D1570">
        <f>SEARCH("_",Tabel_query[[#This Row],[Kolom2]])</f>
        <v>6</v>
      </c>
      <c r="E1570" t="str">
        <f>LEFT(Tabel_query[[#This Row],[Kolom2]],Tabel_query[[#This Row],[Kolom3]]-1)</f>
        <v>RONSE</v>
      </c>
      <c r="F1570" s="2" t="s">
        <v>70</v>
      </c>
      <c r="G1570" s="2" t="s">
        <v>72</v>
      </c>
      <c r="I1570" s="3" t="b">
        <v>0</v>
      </c>
      <c r="J1570" s="1" t="s">
        <v>26469</v>
      </c>
      <c r="L1570" s="3" t="b">
        <v>0</v>
      </c>
      <c r="P1570" s="2" t="s">
        <v>51</v>
      </c>
      <c r="Q1570" s="2" t="s">
        <v>137</v>
      </c>
      <c r="T1570" s="1" t="s">
        <v>26467</v>
      </c>
      <c r="U1570" s="1" t="s">
        <v>26453</v>
      </c>
      <c r="V1570" s="1" t="s">
        <v>160</v>
      </c>
      <c r="W1570" s="1" t="s">
        <v>26396</v>
      </c>
      <c r="X1570" s="1" t="s">
        <v>26454</v>
      </c>
      <c r="Y1570" s="1" t="s">
        <v>26397</v>
      </c>
      <c r="Z1570" s="2" t="s">
        <v>26433</v>
      </c>
      <c r="AA1570" s="1" t="s">
        <v>26455</v>
      </c>
      <c r="AB1570" s="1" t="s">
        <v>26456</v>
      </c>
      <c r="AC1570" s="1" t="s">
        <v>26457</v>
      </c>
      <c r="AD1570" s="1" t="s">
        <v>26458</v>
      </c>
      <c r="AE1570" s="2" t="s">
        <v>78</v>
      </c>
      <c r="AF1570" s="4">
        <v>43345</v>
      </c>
      <c r="AG1570" s="1" t="s">
        <v>26459</v>
      </c>
      <c r="AH1570" s="1" t="s">
        <v>26468</v>
      </c>
      <c r="AI1570" s="1" t="s">
        <v>26460</v>
      </c>
      <c r="AJ1570" s="1" t="s">
        <v>26461</v>
      </c>
      <c r="AK1570" s="2" t="s">
        <v>78</v>
      </c>
      <c r="AL1570" s="4">
        <v>43345</v>
      </c>
      <c r="AM1570" s="1" t="s">
        <v>26462</v>
      </c>
      <c r="AN1570" s="1" t="s">
        <v>26463</v>
      </c>
      <c r="AO1570" s="1" t="s">
        <v>26464</v>
      </c>
      <c r="AP1570" s="1" t="s">
        <v>26465</v>
      </c>
      <c r="AQ1570" s="2" t="s">
        <v>78</v>
      </c>
      <c r="AR1570" s="4">
        <v>43345</v>
      </c>
      <c r="AS1570" s="1" t="s">
        <v>26466</v>
      </c>
      <c r="AT1570" s="2" t="s">
        <v>77</v>
      </c>
      <c r="AU1570" s="4">
        <v>43345</v>
      </c>
      <c r="AV1570" s="1" t="s">
        <v>26470</v>
      </c>
      <c r="AW1570" s="2" t="s">
        <v>77</v>
      </c>
      <c r="AX1570" s="4">
        <v>43345</v>
      </c>
      <c r="AY1570" s="1" t="s">
        <v>75</v>
      </c>
      <c r="AZ1570" s="5">
        <v>1145</v>
      </c>
      <c r="BA1570" s="1" t="s">
        <v>80</v>
      </c>
      <c r="BB1570" s="1" t="s">
        <v>79</v>
      </c>
    </row>
    <row r="1571" spans="1:54" x14ac:dyDescent="0.3">
      <c r="A1571" s="1" t="s">
        <v>26471</v>
      </c>
      <c r="B1571" t="str">
        <f>RIGHT(Tabel_query[[#This Row],[Titel]],1)</f>
        <v>O</v>
      </c>
      <c r="C1571" t="str">
        <f>RIGHT(Tabel_query[[#This Row],[Titel]],LEN(Tabel_query[[#This Row],[Titel]])-2)</f>
        <v>RONSE_RKT_St_Martinus_O</v>
      </c>
      <c r="D1571">
        <f>SEARCH("_",Tabel_query[[#This Row],[Kolom2]])</f>
        <v>6</v>
      </c>
      <c r="E1571" t="str">
        <f>LEFT(Tabel_query[[#This Row],[Kolom2]],Tabel_query[[#This Row],[Kolom3]]-1)</f>
        <v>RONSE</v>
      </c>
      <c r="F1571" s="2" t="s">
        <v>70</v>
      </c>
      <c r="G1571" s="2" t="s">
        <v>72</v>
      </c>
      <c r="I1571" s="3" t="b">
        <v>0</v>
      </c>
      <c r="L1571" s="3" t="b">
        <v>0</v>
      </c>
      <c r="P1571" s="2" t="s">
        <v>51</v>
      </c>
      <c r="Q1571" s="2" t="s">
        <v>137</v>
      </c>
      <c r="T1571" s="1" t="s">
        <v>379</v>
      </c>
      <c r="U1571" s="1" t="s">
        <v>26472</v>
      </c>
      <c r="V1571" s="1" t="s">
        <v>2111</v>
      </c>
      <c r="W1571" s="1" t="s">
        <v>26396</v>
      </c>
      <c r="X1571" s="1" t="s">
        <v>26473</v>
      </c>
      <c r="Y1571" s="1" t="s">
        <v>26397</v>
      </c>
      <c r="Z1571" s="2" t="s">
        <v>26433</v>
      </c>
      <c r="AA1571" s="1" t="s">
        <v>26474</v>
      </c>
      <c r="AB1571" s="1" t="s">
        <v>26475</v>
      </c>
      <c r="AC1571" s="1" t="s">
        <v>26476</v>
      </c>
      <c r="AD1571" s="1" t="s">
        <v>26477</v>
      </c>
      <c r="AE1571" s="2" t="s">
        <v>78</v>
      </c>
      <c r="AF1571" s="4">
        <v>43276</v>
      </c>
      <c r="AG1571" s="1" t="s">
        <v>26478</v>
      </c>
      <c r="AH1571" s="1" t="s">
        <v>26486</v>
      </c>
      <c r="AI1571" s="1" t="s">
        <v>26479</v>
      </c>
      <c r="AJ1571" s="1" t="s">
        <v>26480</v>
      </c>
      <c r="AK1571" s="2" t="s">
        <v>77</v>
      </c>
      <c r="AM1571" s="1" t="s">
        <v>26481</v>
      </c>
      <c r="AN1571" s="1" t="s">
        <v>26482</v>
      </c>
      <c r="AO1571" s="1" t="s">
        <v>26483</v>
      </c>
      <c r="AP1571" s="1" t="s">
        <v>26484</v>
      </c>
      <c r="AQ1571" s="2" t="s">
        <v>77</v>
      </c>
      <c r="AS1571" s="1" t="s">
        <v>26485</v>
      </c>
      <c r="AT1571" s="2" t="s">
        <v>78</v>
      </c>
      <c r="AV1571" s="1" t="s">
        <v>26487</v>
      </c>
      <c r="AW1571" s="2" t="s">
        <v>78</v>
      </c>
      <c r="AX1571" s="4">
        <v>43276</v>
      </c>
      <c r="AY1571" s="1" t="s">
        <v>75</v>
      </c>
      <c r="AZ1571" s="5">
        <v>1146</v>
      </c>
      <c r="BA1571" s="1" t="s">
        <v>80</v>
      </c>
      <c r="BB1571" s="1" t="s">
        <v>79</v>
      </c>
    </row>
    <row r="1572" spans="1:54" x14ac:dyDescent="0.3">
      <c r="A1572" s="1" t="s">
        <v>26488</v>
      </c>
      <c r="B1572" t="str">
        <f>RIGHT(Tabel_query[[#This Row],[Titel]],1)</f>
        <v>O</v>
      </c>
      <c r="C1572" t="str">
        <f>RIGHT(Tabel_query[[#This Row],[Titel]],LEN(Tabel_query[[#This Row],[Titel]])-2)</f>
        <v>RONSE_RKT_St_Pieter_O</v>
      </c>
      <c r="D1572">
        <f>SEARCH("_",Tabel_query[[#This Row],[Kolom2]])</f>
        <v>6</v>
      </c>
      <c r="E1572" t="str">
        <f>LEFT(Tabel_query[[#This Row],[Kolom2]],Tabel_query[[#This Row],[Kolom3]]-1)</f>
        <v>RONSE</v>
      </c>
      <c r="F1572" s="2" t="s">
        <v>70</v>
      </c>
      <c r="G1572" s="2" t="s">
        <v>72</v>
      </c>
      <c r="I1572" s="3" t="b">
        <v>0</v>
      </c>
      <c r="P1572" s="2" t="s">
        <v>51</v>
      </c>
      <c r="Q1572" s="2" t="s">
        <v>137</v>
      </c>
      <c r="T1572" s="1" t="s">
        <v>23606</v>
      </c>
      <c r="U1572" s="1" t="s">
        <v>26489</v>
      </c>
      <c r="V1572" s="1" t="s">
        <v>13730</v>
      </c>
      <c r="W1572" s="1" t="s">
        <v>26396</v>
      </c>
      <c r="X1572" s="1" t="s">
        <v>26490</v>
      </c>
      <c r="Y1572" s="1" t="s">
        <v>26397</v>
      </c>
      <c r="Z1572" s="2" t="s">
        <v>26433</v>
      </c>
      <c r="AA1572" s="1" t="s">
        <v>26491</v>
      </c>
      <c r="AB1572" s="1" t="s">
        <v>26492</v>
      </c>
      <c r="AC1572" s="1" t="s">
        <v>26493</v>
      </c>
      <c r="AD1572" s="1" t="s">
        <v>26494</v>
      </c>
      <c r="AG1572" s="1" t="s">
        <v>26495</v>
      </c>
      <c r="AH1572" s="1" t="s">
        <v>26503</v>
      </c>
      <c r="AI1572" s="1" t="s">
        <v>26496</v>
      </c>
      <c r="AJ1572" s="1" t="s">
        <v>26497</v>
      </c>
      <c r="AM1572" s="1" t="s">
        <v>26498</v>
      </c>
      <c r="AN1572" s="1" t="s">
        <v>26499</v>
      </c>
      <c r="AO1572" s="1" t="s">
        <v>26500</v>
      </c>
      <c r="AP1572" s="1" t="s">
        <v>26501</v>
      </c>
      <c r="AS1572" s="1" t="s">
        <v>26502</v>
      </c>
      <c r="AV1572" s="1" t="s">
        <v>26504</v>
      </c>
      <c r="AY1572" s="1" t="s">
        <v>75</v>
      </c>
      <c r="AZ1572" s="5">
        <v>1148</v>
      </c>
      <c r="BA1572" s="1" t="s">
        <v>80</v>
      </c>
      <c r="BB1572" s="1" t="s">
        <v>79</v>
      </c>
    </row>
    <row r="1573" spans="1:54" x14ac:dyDescent="0.3">
      <c r="A1573" s="1" t="s">
        <v>26505</v>
      </c>
      <c r="B1573" t="str">
        <f>RIGHT(Tabel_query[[#This Row],[Titel]],1)</f>
        <v>V</v>
      </c>
      <c r="C1573" t="str">
        <f>RIGHT(Tabel_query[[#This Row],[Titel]],LEN(Tabel_query[[#This Row],[Titel]])-2)</f>
        <v>ROOSDAAL_RKT_OLV_V</v>
      </c>
      <c r="D1573">
        <f>SEARCH("_",Tabel_query[[#This Row],[Kolom2]])</f>
        <v>9</v>
      </c>
      <c r="E1573" t="str">
        <f>LEFT(Tabel_query[[#This Row],[Kolom2]],Tabel_query[[#This Row],[Kolom3]]-1)</f>
        <v>ROOSDAAL</v>
      </c>
      <c r="F1573" s="2" t="s">
        <v>70</v>
      </c>
      <c r="G1573" s="2" t="s">
        <v>72</v>
      </c>
      <c r="I1573" s="3" t="b">
        <v>0</v>
      </c>
      <c r="J1573" s="1" t="s">
        <v>26523</v>
      </c>
      <c r="L1573" s="3" t="b">
        <v>1</v>
      </c>
      <c r="P1573" s="2" t="s">
        <v>599</v>
      </c>
      <c r="Q1573" s="2" t="s">
        <v>137</v>
      </c>
      <c r="T1573" s="1" t="s">
        <v>675</v>
      </c>
      <c r="U1573" s="1" t="s">
        <v>3175</v>
      </c>
      <c r="V1573" s="1" t="s">
        <v>26506</v>
      </c>
      <c r="W1573" s="1" t="s">
        <v>26507</v>
      </c>
      <c r="X1573" s="1" t="s">
        <v>26509</v>
      </c>
      <c r="Y1573" s="1" t="s">
        <v>26508</v>
      </c>
      <c r="Z1573" s="2" t="s">
        <v>26525</v>
      </c>
      <c r="AA1573" s="1" t="s">
        <v>26510</v>
      </c>
      <c r="AB1573" s="1" t="s">
        <v>26511</v>
      </c>
      <c r="AC1573" s="1" t="s">
        <v>26512</v>
      </c>
      <c r="AD1573" s="1" t="s">
        <v>26513</v>
      </c>
      <c r="AE1573" s="2" t="s">
        <v>77</v>
      </c>
      <c r="AF1573" s="4">
        <v>42836</v>
      </c>
      <c r="AG1573" s="1" t="s">
        <v>26514</v>
      </c>
      <c r="AH1573" s="1" t="s">
        <v>26522</v>
      </c>
      <c r="AI1573" s="1" t="s">
        <v>26515</v>
      </c>
      <c r="AJ1573" s="1" t="s">
        <v>26516</v>
      </c>
      <c r="AK1573" s="2" t="s">
        <v>78</v>
      </c>
      <c r="AL1573" s="4">
        <v>41718</v>
      </c>
      <c r="AM1573" s="1" t="s">
        <v>26517</v>
      </c>
      <c r="AN1573" s="1" t="s">
        <v>26518</v>
      </c>
      <c r="AO1573" s="1" t="s">
        <v>26519</v>
      </c>
      <c r="AP1573" s="1" t="s">
        <v>26520</v>
      </c>
      <c r="AQ1573" s="2" t="s">
        <v>78</v>
      </c>
      <c r="AR1573" s="4">
        <v>41718</v>
      </c>
      <c r="AS1573" s="1" t="s">
        <v>26521</v>
      </c>
      <c r="AT1573" s="2" t="s">
        <v>77</v>
      </c>
      <c r="AU1573" s="4">
        <v>42836</v>
      </c>
      <c r="AV1573" s="1" t="s">
        <v>26524</v>
      </c>
      <c r="AW1573" s="2" t="s">
        <v>78</v>
      </c>
      <c r="AX1573" s="4">
        <v>41718</v>
      </c>
      <c r="AY1573" s="1" t="s">
        <v>75</v>
      </c>
      <c r="AZ1573" s="5">
        <v>1858</v>
      </c>
      <c r="BA1573" s="1" t="s">
        <v>80</v>
      </c>
      <c r="BB1573" s="1" t="s">
        <v>79</v>
      </c>
    </row>
    <row r="1574" spans="1:54" x14ac:dyDescent="0.3">
      <c r="A1574" s="1" t="s">
        <v>26526</v>
      </c>
      <c r="B1574" t="str">
        <f>RIGHT(Tabel_query[[#This Row],[Titel]],1)</f>
        <v>V</v>
      </c>
      <c r="C1574" t="str">
        <f>RIGHT(Tabel_query[[#This Row],[Titel]],LEN(Tabel_query[[#This Row],[Titel]])-2)</f>
        <v>ROOSDAAL_RKT_St_Amandus_V</v>
      </c>
      <c r="D1574">
        <f>SEARCH("_",Tabel_query[[#This Row],[Kolom2]])</f>
        <v>9</v>
      </c>
      <c r="E1574" t="str">
        <f>LEFT(Tabel_query[[#This Row],[Kolom2]],Tabel_query[[#This Row],[Kolom3]]-1)</f>
        <v>ROOSDAAL</v>
      </c>
      <c r="F1574" s="2" t="s">
        <v>70</v>
      </c>
      <c r="G1574" s="2" t="s">
        <v>72</v>
      </c>
      <c r="I1574" s="3" t="b">
        <v>1</v>
      </c>
      <c r="J1574" s="1" t="s">
        <v>26542</v>
      </c>
      <c r="L1574" s="3" t="b">
        <v>1</v>
      </c>
      <c r="P1574" s="2" t="s">
        <v>599</v>
      </c>
      <c r="Q1574" s="2" t="s">
        <v>137</v>
      </c>
      <c r="T1574" s="1" t="s">
        <v>11906</v>
      </c>
      <c r="U1574" s="1" t="s">
        <v>3120</v>
      </c>
      <c r="V1574" s="1" t="s">
        <v>54</v>
      </c>
      <c r="W1574" s="1" t="s">
        <v>26507</v>
      </c>
      <c r="X1574" s="1" t="s">
        <v>26528</v>
      </c>
      <c r="Y1574" s="1" t="s">
        <v>26527</v>
      </c>
      <c r="Z1574" s="2" t="s">
        <v>26525</v>
      </c>
      <c r="AA1574" s="1" t="s">
        <v>26529</v>
      </c>
      <c r="AB1574" s="1" t="s">
        <v>26530</v>
      </c>
      <c r="AC1574" s="1" t="s">
        <v>26531</v>
      </c>
      <c r="AD1574" s="1" t="s">
        <v>26532</v>
      </c>
      <c r="AE1574" s="2" t="s">
        <v>78</v>
      </c>
      <c r="AF1574" s="4">
        <v>41732</v>
      </c>
      <c r="AG1574" s="1" t="s">
        <v>26533</v>
      </c>
      <c r="AH1574" s="1" t="s">
        <v>26541</v>
      </c>
      <c r="AI1574" s="1" t="s">
        <v>26534</v>
      </c>
      <c r="AJ1574" s="1" t="s">
        <v>26535</v>
      </c>
      <c r="AK1574" s="2" t="s">
        <v>78</v>
      </c>
      <c r="AL1574" s="4">
        <v>41732</v>
      </c>
      <c r="AM1574" s="1" t="s">
        <v>26536</v>
      </c>
      <c r="AN1574" s="1" t="s">
        <v>26537</v>
      </c>
      <c r="AO1574" s="1" t="s">
        <v>26538</v>
      </c>
      <c r="AP1574" s="1" t="s">
        <v>26539</v>
      </c>
      <c r="AQ1574" s="2" t="s">
        <v>78</v>
      </c>
      <c r="AR1574" s="4">
        <v>41732</v>
      </c>
      <c r="AS1574" s="1" t="s">
        <v>26540</v>
      </c>
      <c r="AT1574" s="2" t="s">
        <v>77</v>
      </c>
      <c r="AU1574" s="4">
        <v>42835</v>
      </c>
      <c r="AV1574" s="1" t="s">
        <v>26543</v>
      </c>
      <c r="AW1574" s="2" t="s">
        <v>77</v>
      </c>
      <c r="AX1574" s="4">
        <v>42835</v>
      </c>
      <c r="AY1574" s="1" t="s">
        <v>75</v>
      </c>
      <c r="AZ1574" s="5">
        <v>1861</v>
      </c>
      <c r="BA1574" s="1" t="s">
        <v>80</v>
      </c>
      <c r="BB1574" s="1" t="s">
        <v>79</v>
      </c>
    </row>
    <row r="1575" spans="1:54" x14ac:dyDescent="0.3">
      <c r="A1575" s="1" t="s">
        <v>26544</v>
      </c>
      <c r="B1575" t="str">
        <f>RIGHT(Tabel_query[[#This Row],[Titel]],1)</f>
        <v>V</v>
      </c>
      <c r="C1575" t="str">
        <f>RIGHT(Tabel_query[[#This Row],[Titel]],LEN(Tabel_query[[#This Row],[Titel]])-2)</f>
        <v>ROOSDAAL_RKT_St_Apollonia_V</v>
      </c>
      <c r="D1575">
        <f>SEARCH("_",Tabel_query[[#This Row],[Kolom2]])</f>
        <v>9</v>
      </c>
      <c r="E1575" t="str">
        <f>LEFT(Tabel_query[[#This Row],[Kolom2]],Tabel_query[[#This Row],[Kolom3]]-1)</f>
        <v>ROOSDAAL</v>
      </c>
      <c r="F1575" s="2" t="s">
        <v>70</v>
      </c>
      <c r="G1575" s="2" t="s">
        <v>72</v>
      </c>
      <c r="I1575" s="3" t="b">
        <v>0</v>
      </c>
      <c r="L1575" s="3" t="b">
        <v>1</v>
      </c>
      <c r="P1575" s="2" t="s">
        <v>599</v>
      </c>
      <c r="Q1575" s="2" t="s">
        <v>137</v>
      </c>
      <c r="T1575" s="1" t="s">
        <v>26561</v>
      </c>
      <c r="U1575" s="1" t="s">
        <v>26545</v>
      </c>
      <c r="V1575" s="1" t="s">
        <v>26546</v>
      </c>
      <c r="W1575" s="1" t="s">
        <v>26507</v>
      </c>
      <c r="X1575" s="1" t="s">
        <v>26548</v>
      </c>
      <c r="Y1575" s="1" t="s">
        <v>26547</v>
      </c>
      <c r="Z1575" s="2" t="s">
        <v>26525</v>
      </c>
      <c r="AA1575" s="1" t="s">
        <v>26549</v>
      </c>
      <c r="AB1575" s="1" t="s">
        <v>26550</v>
      </c>
      <c r="AC1575" s="1" t="s">
        <v>26551</v>
      </c>
      <c r="AD1575" s="1" t="s">
        <v>26552</v>
      </c>
      <c r="AE1575" s="2" t="s">
        <v>78</v>
      </c>
      <c r="AF1575" s="4">
        <v>41732</v>
      </c>
      <c r="AG1575" s="1" t="s">
        <v>26553</v>
      </c>
      <c r="AH1575" s="1" t="s">
        <v>26562</v>
      </c>
      <c r="AI1575" s="1" t="s">
        <v>26554</v>
      </c>
      <c r="AJ1575" s="1" t="s">
        <v>26555</v>
      </c>
      <c r="AK1575" s="2" t="s">
        <v>78</v>
      </c>
      <c r="AL1575" s="4">
        <v>41732</v>
      </c>
      <c r="AM1575" s="1" t="s">
        <v>26556</v>
      </c>
      <c r="AN1575" s="1" t="s">
        <v>26557</v>
      </c>
      <c r="AO1575" s="1" t="s">
        <v>26558</v>
      </c>
      <c r="AP1575" s="1" t="s">
        <v>26559</v>
      </c>
      <c r="AQ1575" s="2" t="s">
        <v>78</v>
      </c>
      <c r="AR1575" s="4">
        <v>41732</v>
      </c>
      <c r="AS1575" s="1" t="s">
        <v>26560</v>
      </c>
      <c r="AT1575" s="2" t="s">
        <v>77</v>
      </c>
      <c r="AU1575" s="4">
        <v>42836</v>
      </c>
      <c r="AV1575" s="1" t="s">
        <v>26563</v>
      </c>
      <c r="AW1575" s="2" t="s">
        <v>77</v>
      </c>
      <c r="AX1575" s="4">
        <v>42836</v>
      </c>
      <c r="AY1575" s="1" t="s">
        <v>75</v>
      </c>
      <c r="AZ1575" s="5">
        <v>1860</v>
      </c>
      <c r="BA1575" s="1" t="s">
        <v>80</v>
      </c>
      <c r="BB1575" s="1" t="s">
        <v>79</v>
      </c>
    </row>
    <row r="1576" spans="1:54" x14ac:dyDescent="0.3">
      <c r="A1576" s="1" t="s">
        <v>26564</v>
      </c>
      <c r="B1576" t="str">
        <f>RIGHT(Tabel_query[[#This Row],[Titel]],1)</f>
        <v>V</v>
      </c>
      <c r="C1576" t="str">
        <f>RIGHT(Tabel_query[[#This Row],[Titel]],LEN(Tabel_query[[#This Row],[Titel]])-2)</f>
        <v>ROOSDAAL_RKT_St_Gaugericus_V</v>
      </c>
      <c r="D1576">
        <f>SEARCH("_",Tabel_query[[#This Row],[Kolom2]])</f>
        <v>9</v>
      </c>
      <c r="E1576" t="str">
        <f>LEFT(Tabel_query[[#This Row],[Kolom2]],Tabel_query[[#This Row],[Kolom3]]-1)</f>
        <v>ROOSDAAL</v>
      </c>
      <c r="F1576" s="2" t="s">
        <v>70</v>
      </c>
      <c r="G1576" s="2" t="s">
        <v>72</v>
      </c>
      <c r="I1576" s="3" t="b">
        <v>0</v>
      </c>
      <c r="L1576" s="3" t="b">
        <v>1</v>
      </c>
      <c r="P1576" s="2" t="s">
        <v>599</v>
      </c>
      <c r="Q1576" s="2" t="s">
        <v>137</v>
      </c>
      <c r="T1576" s="1" t="s">
        <v>3078</v>
      </c>
      <c r="U1576" s="1" t="s">
        <v>26565</v>
      </c>
      <c r="V1576" s="1" t="s">
        <v>139</v>
      </c>
      <c r="W1576" s="1" t="s">
        <v>26507</v>
      </c>
      <c r="X1576" s="1" t="s">
        <v>26566</v>
      </c>
      <c r="Y1576" s="1" t="s">
        <v>26547</v>
      </c>
      <c r="Z1576" s="2" t="s">
        <v>26525</v>
      </c>
      <c r="AA1576" s="1" t="s">
        <v>26567</v>
      </c>
      <c r="AB1576" s="1" t="s">
        <v>26568</v>
      </c>
      <c r="AC1576" s="1" t="s">
        <v>26569</v>
      </c>
      <c r="AD1576" s="1" t="s">
        <v>26570</v>
      </c>
      <c r="AE1576" s="2" t="s">
        <v>77</v>
      </c>
      <c r="AF1576" s="4">
        <v>42849</v>
      </c>
      <c r="AG1576" s="1" t="s">
        <v>26571</v>
      </c>
      <c r="AH1576" s="1" t="s">
        <v>26579</v>
      </c>
      <c r="AI1576" s="1" t="s">
        <v>26572</v>
      </c>
      <c r="AJ1576" s="1" t="s">
        <v>26573</v>
      </c>
      <c r="AK1576" s="2" t="s">
        <v>77</v>
      </c>
      <c r="AL1576" s="4">
        <v>42849</v>
      </c>
      <c r="AM1576" s="1" t="s">
        <v>26574</v>
      </c>
      <c r="AN1576" s="1" t="s">
        <v>26575</v>
      </c>
      <c r="AO1576" s="1" t="s">
        <v>26576</v>
      </c>
      <c r="AP1576" s="1" t="s">
        <v>26577</v>
      </c>
      <c r="AQ1576" s="2" t="s">
        <v>78</v>
      </c>
      <c r="AR1576" s="4">
        <v>41731</v>
      </c>
      <c r="AS1576" s="1" t="s">
        <v>26578</v>
      </c>
      <c r="AT1576" s="2" t="s">
        <v>78</v>
      </c>
      <c r="AU1576" s="4">
        <v>41731</v>
      </c>
      <c r="AV1576" s="1" t="s">
        <v>26580</v>
      </c>
      <c r="AW1576" s="2" t="s">
        <v>78</v>
      </c>
      <c r="AX1576" s="4">
        <v>42898</v>
      </c>
      <c r="AY1576" s="1" t="s">
        <v>75</v>
      </c>
      <c r="AZ1576" s="5">
        <v>1859</v>
      </c>
      <c r="BA1576" s="1" t="s">
        <v>80</v>
      </c>
      <c r="BB1576" s="1" t="s">
        <v>79</v>
      </c>
    </row>
    <row r="1577" spans="1:54" x14ac:dyDescent="0.3">
      <c r="A1577" s="1" t="s">
        <v>26581</v>
      </c>
      <c r="B1577" t="str">
        <f>RIGHT(Tabel_query[[#This Row],[Titel]],1)</f>
        <v>V</v>
      </c>
      <c r="C1577" t="str">
        <f>RIGHT(Tabel_query[[#This Row],[Titel]],LEN(Tabel_query[[#This Row],[Titel]])-2)</f>
        <v>ROOSDAAL_RKT_St_Martinus_V</v>
      </c>
      <c r="D1577">
        <f>SEARCH("_",Tabel_query[[#This Row],[Kolom2]])</f>
        <v>9</v>
      </c>
      <c r="E1577" t="str">
        <f>LEFT(Tabel_query[[#This Row],[Kolom2]],Tabel_query[[#This Row],[Kolom3]]-1)</f>
        <v>ROOSDAAL</v>
      </c>
      <c r="F1577" s="2" t="s">
        <v>70</v>
      </c>
      <c r="G1577" s="2" t="s">
        <v>72</v>
      </c>
      <c r="I1577" s="3" t="b">
        <v>0</v>
      </c>
      <c r="L1577" s="3" t="b">
        <v>1</v>
      </c>
      <c r="P1577" s="2" t="s">
        <v>599</v>
      </c>
      <c r="Q1577" s="2" t="s">
        <v>137</v>
      </c>
      <c r="T1577" s="1" t="s">
        <v>3153</v>
      </c>
      <c r="U1577" s="1" t="s">
        <v>26582</v>
      </c>
      <c r="V1577" s="1" t="s">
        <v>160</v>
      </c>
      <c r="W1577" s="1" t="s">
        <v>26507</v>
      </c>
      <c r="X1577" s="1" t="s">
        <v>26584</v>
      </c>
      <c r="Y1577" s="1" t="s">
        <v>26583</v>
      </c>
      <c r="Z1577" s="2" t="s">
        <v>26525</v>
      </c>
      <c r="AA1577" s="1" t="s">
        <v>26585</v>
      </c>
      <c r="AE1577" s="2" t="s">
        <v>78</v>
      </c>
      <c r="AF1577" s="4">
        <v>43745</v>
      </c>
      <c r="AG1577" s="1" t="s">
        <v>26586</v>
      </c>
      <c r="AH1577" s="1" t="s">
        <v>26594</v>
      </c>
      <c r="AI1577" s="1" t="s">
        <v>26587</v>
      </c>
      <c r="AJ1577" s="1" t="s">
        <v>26588</v>
      </c>
      <c r="AK1577" s="2" t="s">
        <v>77</v>
      </c>
      <c r="AL1577" s="4">
        <v>42830</v>
      </c>
      <c r="AM1577" s="1" t="s">
        <v>26589</v>
      </c>
      <c r="AN1577" s="1" t="s">
        <v>26590</v>
      </c>
      <c r="AO1577" s="1" t="s">
        <v>26591</v>
      </c>
      <c r="AP1577" s="1" t="s">
        <v>26592</v>
      </c>
      <c r="AQ1577" s="2" t="s">
        <v>78</v>
      </c>
      <c r="AR1577" s="4">
        <v>41731</v>
      </c>
      <c r="AS1577" s="1" t="s">
        <v>26593</v>
      </c>
      <c r="AT1577" s="2" t="s">
        <v>78</v>
      </c>
      <c r="AU1577" s="4">
        <v>41731</v>
      </c>
      <c r="AV1577" s="1" t="s">
        <v>26595</v>
      </c>
      <c r="AW1577" s="2" t="s">
        <v>77</v>
      </c>
      <c r="AX1577" s="4">
        <v>42830</v>
      </c>
      <c r="AY1577" s="1" t="s">
        <v>75</v>
      </c>
      <c r="AZ1577" s="5">
        <v>1857</v>
      </c>
      <c r="BA1577" s="1" t="s">
        <v>80</v>
      </c>
      <c r="BB1577" s="1" t="s">
        <v>79</v>
      </c>
    </row>
    <row r="1578" spans="1:54" x14ac:dyDescent="0.3">
      <c r="A1578" s="1" t="s">
        <v>26596</v>
      </c>
      <c r="B1578" t="str">
        <f>RIGHT(Tabel_query[[#This Row],[Titel]],1)</f>
        <v>V</v>
      </c>
      <c r="C1578" t="str">
        <f>RIGHT(Tabel_query[[#This Row],[Titel]],LEN(Tabel_query[[#This Row],[Titel]])-2)</f>
        <v>ROTSELAAR_RKT_OLV_v_Altijddurende_Bijstand_V</v>
      </c>
      <c r="D1578">
        <f>SEARCH("_",Tabel_query[[#This Row],[Kolom2]])</f>
        <v>10</v>
      </c>
      <c r="E1578" t="str">
        <f>LEFT(Tabel_query[[#This Row],[Kolom2]],Tabel_query[[#This Row],[Kolom3]]-1)</f>
        <v>ROTSELAAR</v>
      </c>
      <c r="F1578" s="2" t="s">
        <v>70</v>
      </c>
      <c r="G1578" s="2" t="s">
        <v>72</v>
      </c>
      <c r="I1578" s="3" t="b">
        <v>0</v>
      </c>
      <c r="L1578" s="3" t="b">
        <v>1</v>
      </c>
      <c r="P1578" s="2" t="s">
        <v>599</v>
      </c>
      <c r="Q1578" s="2" t="s">
        <v>137</v>
      </c>
      <c r="T1578" s="1" t="s">
        <v>26609</v>
      </c>
      <c r="U1578" s="1" t="s">
        <v>14590</v>
      </c>
      <c r="V1578" s="1" t="s">
        <v>6718</v>
      </c>
      <c r="W1578" s="1" t="s">
        <v>26597</v>
      </c>
      <c r="X1578" s="1" t="s">
        <v>26599</v>
      </c>
      <c r="Y1578" s="1" t="s">
        <v>26598</v>
      </c>
      <c r="Z1578" s="2" t="s">
        <v>26612</v>
      </c>
      <c r="AA1578" s="1" t="s">
        <v>26600</v>
      </c>
      <c r="AB1578" s="1" t="s">
        <v>26601</v>
      </c>
      <c r="AC1578" s="1" t="s">
        <v>26602</v>
      </c>
      <c r="AD1578" s="1" t="s">
        <v>26603</v>
      </c>
      <c r="AE1578" s="2" t="s">
        <v>77</v>
      </c>
      <c r="AF1578" s="4">
        <v>42992</v>
      </c>
      <c r="AG1578" s="1" t="s">
        <v>26604</v>
      </c>
      <c r="AH1578" s="1" t="s">
        <v>26610</v>
      </c>
      <c r="AI1578" s="1" t="s">
        <v>26605</v>
      </c>
      <c r="AJ1578" s="1" t="s">
        <v>26606</v>
      </c>
      <c r="AK1578" s="2" t="s">
        <v>77</v>
      </c>
      <c r="AL1578" s="4">
        <v>42992</v>
      </c>
      <c r="AM1578" s="1" t="s">
        <v>26607</v>
      </c>
      <c r="AQ1578" s="2" t="s">
        <v>78</v>
      </c>
      <c r="AR1578" s="4">
        <v>43713</v>
      </c>
      <c r="AS1578" s="1" t="s">
        <v>26608</v>
      </c>
      <c r="AT1578" s="2" t="s">
        <v>78</v>
      </c>
      <c r="AU1578" s="4">
        <v>41731</v>
      </c>
      <c r="AV1578" s="1" t="s">
        <v>26611</v>
      </c>
      <c r="AW1578" s="2" t="s">
        <v>78</v>
      </c>
      <c r="AX1578" s="4">
        <v>43713</v>
      </c>
      <c r="AY1578" s="1" t="s">
        <v>75</v>
      </c>
      <c r="AZ1578" s="5">
        <v>1863</v>
      </c>
      <c r="BA1578" s="1" t="s">
        <v>80</v>
      </c>
      <c r="BB1578" s="1" t="s">
        <v>79</v>
      </c>
    </row>
    <row r="1579" spans="1:54" x14ac:dyDescent="0.3">
      <c r="A1579" s="1" t="s">
        <v>26613</v>
      </c>
      <c r="B1579" t="str">
        <f>RIGHT(Tabel_query[[#This Row],[Titel]],1)</f>
        <v>V</v>
      </c>
      <c r="C1579" t="str">
        <f>RIGHT(Tabel_query[[#This Row],[Titel]],LEN(Tabel_query[[#This Row],[Titel]])-2)</f>
        <v>ROTSELAAR_RKT_St_Jan_Baptist_V</v>
      </c>
      <c r="D1579">
        <f>SEARCH("_",Tabel_query[[#This Row],[Kolom2]])</f>
        <v>10</v>
      </c>
      <c r="E1579" t="str">
        <f>LEFT(Tabel_query[[#This Row],[Kolom2]],Tabel_query[[#This Row],[Kolom3]]-1)</f>
        <v>ROTSELAAR</v>
      </c>
      <c r="F1579" s="2" t="s">
        <v>70</v>
      </c>
      <c r="G1579" s="2" t="s">
        <v>72</v>
      </c>
      <c r="I1579" s="3" t="b">
        <v>0</v>
      </c>
      <c r="L1579" s="3" t="b">
        <v>1</v>
      </c>
      <c r="P1579" s="2" t="s">
        <v>599</v>
      </c>
      <c r="Q1579" s="2" t="s">
        <v>137</v>
      </c>
      <c r="T1579" s="1" t="s">
        <v>3678</v>
      </c>
      <c r="U1579" s="1" t="s">
        <v>26614</v>
      </c>
      <c r="V1579" s="1" t="s">
        <v>26615</v>
      </c>
      <c r="W1579" s="1" t="s">
        <v>26616</v>
      </c>
      <c r="X1579" s="1" t="s">
        <v>26618</v>
      </c>
      <c r="Y1579" s="1" t="s">
        <v>26617</v>
      </c>
      <c r="Z1579" s="2" t="s">
        <v>26612</v>
      </c>
      <c r="AA1579" s="1" t="s">
        <v>26619</v>
      </c>
      <c r="AB1579" s="1" t="s">
        <v>26620</v>
      </c>
      <c r="AC1579" s="1" t="s">
        <v>26621</v>
      </c>
      <c r="AD1579" s="1" t="s">
        <v>26622</v>
      </c>
      <c r="AG1579" s="1" t="s">
        <v>26623</v>
      </c>
      <c r="AH1579" s="1" t="s">
        <v>26629</v>
      </c>
      <c r="AI1579" s="1" t="s">
        <v>26624</v>
      </c>
      <c r="AJ1579" s="1" t="s">
        <v>26625</v>
      </c>
      <c r="AM1579" s="1" t="s">
        <v>26626</v>
      </c>
      <c r="AN1579" s="1" t="s">
        <v>26627</v>
      </c>
      <c r="AO1579" s="1" t="s">
        <v>26628</v>
      </c>
      <c r="AY1579" s="1" t="s">
        <v>75</v>
      </c>
      <c r="AZ1579" s="5">
        <v>1865</v>
      </c>
      <c r="BA1579" s="1" t="s">
        <v>80</v>
      </c>
      <c r="BB1579" s="1" t="s">
        <v>79</v>
      </c>
    </row>
    <row r="1580" spans="1:54" x14ac:dyDescent="0.3">
      <c r="A1580" s="1" t="s">
        <v>26630</v>
      </c>
      <c r="B1580" t="str">
        <f>RIGHT(Tabel_query[[#This Row],[Titel]],1)</f>
        <v>V</v>
      </c>
      <c r="C1580" t="str">
        <f>RIGHT(Tabel_query[[#This Row],[Titel]],LEN(Tabel_query[[#This Row],[Titel]])-2)</f>
        <v>ROTSELAAR_RKT_St_Martinus_V</v>
      </c>
      <c r="D1580">
        <f>SEARCH("_",Tabel_query[[#This Row],[Kolom2]])</f>
        <v>10</v>
      </c>
      <c r="E1580" t="str">
        <f>LEFT(Tabel_query[[#This Row],[Kolom2]],Tabel_query[[#This Row],[Kolom3]]-1)</f>
        <v>ROTSELAAR</v>
      </c>
      <c r="F1580" s="2" t="s">
        <v>70</v>
      </c>
      <c r="G1580" s="2" t="s">
        <v>72</v>
      </c>
      <c r="I1580" s="3" t="b">
        <v>0</v>
      </c>
      <c r="L1580" s="3" t="b">
        <v>1</v>
      </c>
      <c r="P1580" s="2" t="s">
        <v>599</v>
      </c>
      <c r="Q1580" s="2" t="s">
        <v>137</v>
      </c>
      <c r="T1580" s="1" t="s">
        <v>3153</v>
      </c>
      <c r="U1580" s="1" t="s">
        <v>26631</v>
      </c>
      <c r="V1580" s="1" t="s">
        <v>2731</v>
      </c>
      <c r="W1580" s="1" t="s">
        <v>26632</v>
      </c>
      <c r="X1580" s="1" t="s">
        <v>26634</v>
      </c>
      <c r="Y1580" s="1" t="s">
        <v>26633</v>
      </c>
      <c r="Z1580" s="2" t="s">
        <v>26612</v>
      </c>
      <c r="AA1580" s="1" t="s">
        <v>26635</v>
      </c>
      <c r="AB1580" s="1" t="s">
        <v>26636</v>
      </c>
      <c r="AC1580" s="1" t="s">
        <v>26637</v>
      </c>
      <c r="AD1580" s="1" t="s">
        <v>26638</v>
      </c>
      <c r="AE1580" s="2" t="s">
        <v>77</v>
      </c>
      <c r="AF1580" s="4">
        <v>42844</v>
      </c>
      <c r="AG1580" s="1" t="s">
        <v>26639</v>
      </c>
      <c r="AH1580" s="1" t="s">
        <v>26647</v>
      </c>
      <c r="AI1580" s="1" t="s">
        <v>26640</v>
      </c>
      <c r="AJ1580" s="1" t="s">
        <v>26641</v>
      </c>
      <c r="AK1580" s="2" t="s">
        <v>78</v>
      </c>
      <c r="AL1580" s="4">
        <v>41737</v>
      </c>
      <c r="AM1580" s="1" t="s">
        <v>26642</v>
      </c>
      <c r="AN1580" s="1" t="s">
        <v>26643</v>
      </c>
      <c r="AO1580" s="1" t="s">
        <v>26644</v>
      </c>
      <c r="AP1580" s="1" t="s">
        <v>26645</v>
      </c>
      <c r="AQ1580" s="2" t="s">
        <v>78</v>
      </c>
      <c r="AR1580" s="4">
        <v>41737</v>
      </c>
      <c r="AS1580" s="1" t="s">
        <v>26646</v>
      </c>
      <c r="AT1580" s="2" t="s">
        <v>77</v>
      </c>
      <c r="AU1580" s="4">
        <v>42844</v>
      </c>
      <c r="AV1580" s="1" t="s">
        <v>26648</v>
      </c>
      <c r="AW1580" s="2" t="s">
        <v>78</v>
      </c>
      <c r="AX1580" s="4">
        <v>41737</v>
      </c>
      <c r="AY1580" s="1" t="s">
        <v>75</v>
      </c>
      <c r="AZ1580" s="5">
        <v>1862</v>
      </c>
      <c r="BA1580" s="1" t="s">
        <v>80</v>
      </c>
      <c r="BB1580" s="1" t="s">
        <v>79</v>
      </c>
    </row>
    <row r="1581" spans="1:54" x14ac:dyDescent="0.3">
      <c r="A1581" s="1" t="s">
        <v>26649</v>
      </c>
      <c r="B1581" t="str">
        <f>RIGHT(Tabel_query[[#This Row],[Titel]],1)</f>
        <v>V</v>
      </c>
      <c r="C1581" t="str">
        <f>RIGHT(Tabel_query[[#This Row],[Titel]],LEN(Tabel_query[[#This Row],[Titel]])-2)</f>
        <v>ROTSELAAR_RKT_St_Pieter_V</v>
      </c>
      <c r="D1581">
        <f>SEARCH("_",Tabel_query[[#This Row],[Kolom2]])</f>
        <v>10</v>
      </c>
      <c r="E1581" t="str">
        <f>LEFT(Tabel_query[[#This Row],[Kolom2]],Tabel_query[[#This Row],[Kolom3]]-1)</f>
        <v>ROTSELAAR</v>
      </c>
      <c r="F1581" s="2" t="s">
        <v>70</v>
      </c>
      <c r="G1581" s="2" t="s">
        <v>72</v>
      </c>
      <c r="I1581" s="3" t="b">
        <v>0</v>
      </c>
      <c r="L1581" s="3" t="b">
        <v>1</v>
      </c>
      <c r="P1581" s="2" t="s">
        <v>599</v>
      </c>
      <c r="Q1581" s="2" t="s">
        <v>137</v>
      </c>
      <c r="T1581" s="1" t="s">
        <v>773</v>
      </c>
      <c r="U1581" s="1" t="s">
        <v>2698</v>
      </c>
      <c r="V1581" s="1" t="s">
        <v>559</v>
      </c>
      <c r="W1581" s="1" t="s">
        <v>26597</v>
      </c>
      <c r="X1581" s="1" t="s">
        <v>26650</v>
      </c>
      <c r="Y1581" s="1" t="s">
        <v>26598</v>
      </c>
      <c r="Z1581" s="2" t="s">
        <v>26612</v>
      </c>
      <c r="AA1581" s="1" t="s">
        <v>26651</v>
      </c>
      <c r="AB1581" s="1" t="s">
        <v>26652</v>
      </c>
      <c r="AC1581" s="1" t="s">
        <v>26653</v>
      </c>
      <c r="AD1581" s="1" t="s">
        <v>26654</v>
      </c>
      <c r="AE1581" s="2" t="s">
        <v>78</v>
      </c>
      <c r="AF1581" s="4">
        <v>41731</v>
      </c>
      <c r="AG1581" s="1" t="s">
        <v>26655</v>
      </c>
      <c r="AH1581" s="1" t="s">
        <v>26662</v>
      </c>
      <c r="AI1581" s="1" t="s">
        <v>26656</v>
      </c>
      <c r="AJ1581" s="1" t="s">
        <v>26657</v>
      </c>
      <c r="AK1581" s="2" t="s">
        <v>78</v>
      </c>
      <c r="AL1581" s="4">
        <v>41731</v>
      </c>
      <c r="AM1581" s="1" t="s">
        <v>26658</v>
      </c>
      <c r="AN1581" s="1" t="s">
        <v>26659</v>
      </c>
      <c r="AP1581" s="1" t="s">
        <v>26660</v>
      </c>
      <c r="AQ1581" s="2" t="s">
        <v>78</v>
      </c>
      <c r="AR1581" s="4">
        <v>41731</v>
      </c>
      <c r="AS1581" s="1" t="s">
        <v>26661</v>
      </c>
      <c r="AT1581" s="2" t="s">
        <v>77</v>
      </c>
      <c r="AU1581" s="4">
        <v>42759</v>
      </c>
      <c r="AV1581" s="1" t="s">
        <v>26663</v>
      </c>
      <c r="AW1581" s="2" t="s">
        <v>77</v>
      </c>
      <c r="AX1581" s="4">
        <v>42759</v>
      </c>
      <c r="AY1581" s="1" t="s">
        <v>75</v>
      </c>
      <c r="AZ1581" s="5">
        <v>1864</v>
      </c>
      <c r="BA1581" s="1" t="s">
        <v>80</v>
      </c>
      <c r="BB1581" s="1" t="s">
        <v>79</v>
      </c>
    </row>
    <row r="1582" spans="1:54" x14ac:dyDescent="0.3">
      <c r="A1582" s="1" t="s">
        <v>26664</v>
      </c>
      <c r="B1582" t="str">
        <f>RIGHT(Tabel_query[[#This Row],[Titel]],1)</f>
        <v>W</v>
      </c>
      <c r="C1582" t="str">
        <f>RIGHT(Tabel_query[[#This Row],[Titel]],LEN(Tabel_query[[#This Row],[Titel]])-2)</f>
        <v>RUISELEDE_RKT_H_Kruis_Verheffing_W</v>
      </c>
      <c r="D1582">
        <f>SEARCH("_",Tabel_query[[#This Row],[Kolom2]])</f>
        <v>10</v>
      </c>
      <c r="E1582" t="str">
        <f>LEFT(Tabel_query[[#This Row],[Kolom2]],Tabel_query[[#This Row],[Kolom3]]-1)</f>
        <v>RUISELEDE</v>
      </c>
      <c r="F1582" s="2" t="s">
        <v>70</v>
      </c>
      <c r="G1582" s="2" t="s">
        <v>72</v>
      </c>
      <c r="I1582" s="3" t="b">
        <v>0</v>
      </c>
      <c r="L1582" s="3" t="b">
        <v>1</v>
      </c>
      <c r="M1582" s="1" t="s">
        <v>17673</v>
      </c>
      <c r="P1582" s="2" t="s">
        <v>928</v>
      </c>
      <c r="Q1582" s="2" t="s">
        <v>137</v>
      </c>
      <c r="T1582" s="1" t="s">
        <v>26680</v>
      </c>
      <c r="U1582" s="1" t="s">
        <v>26665</v>
      </c>
      <c r="V1582" s="1" t="s">
        <v>5967</v>
      </c>
      <c r="W1582" s="1" t="s">
        <v>26666</v>
      </c>
      <c r="X1582" s="1" t="s">
        <v>26668</v>
      </c>
      <c r="Y1582" s="1" t="s">
        <v>26667</v>
      </c>
      <c r="Z1582" s="2" t="s">
        <v>26683</v>
      </c>
      <c r="AA1582" s="1" t="s">
        <v>26669</v>
      </c>
      <c r="AB1582" s="1" t="s">
        <v>26670</v>
      </c>
      <c r="AC1582" s="1" t="s">
        <v>26671</v>
      </c>
      <c r="AD1582" s="1" t="s">
        <v>26672</v>
      </c>
      <c r="AE1582" s="2" t="s">
        <v>78</v>
      </c>
      <c r="AF1582" s="4">
        <v>41753</v>
      </c>
      <c r="AG1582" s="1" t="s">
        <v>26673</v>
      </c>
      <c r="AH1582" s="1" t="s">
        <v>26681</v>
      </c>
      <c r="AI1582" s="1" t="s">
        <v>26674</v>
      </c>
      <c r="AJ1582" s="1" t="s">
        <v>26675</v>
      </c>
      <c r="AK1582" s="2" t="s">
        <v>78</v>
      </c>
      <c r="AL1582" s="4">
        <v>41753</v>
      </c>
      <c r="AM1582" s="1" t="s">
        <v>26676</v>
      </c>
      <c r="AN1582" s="1" t="s">
        <v>26677</v>
      </c>
      <c r="AP1582" s="1" t="s">
        <v>26678</v>
      </c>
      <c r="AQ1582" s="2" t="s">
        <v>78</v>
      </c>
      <c r="AR1582" s="4">
        <v>41753</v>
      </c>
      <c r="AS1582" s="1" t="s">
        <v>26679</v>
      </c>
      <c r="AT1582" s="2" t="s">
        <v>77</v>
      </c>
      <c r="AU1582" s="4">
        <v>42850</v>
      </c>
      <c r="AV1582" s="1" t="s">
        <v>26682</v>
      </c>
      <c r="AW1582" s="2" t="s">
        <v>77</v>
      </c>
      <c r="AX1582" s="4">
        <v>42850</v>
      </c>
      <c r="AY1582" s="1" t="s">
        <v>75</v>
      </c>
      <c r="AZ1582" s="5">
        <v>1536</v>
      </c>
      <c r="BA1582" s="1" t="s">
        <v>80</v>
      </c>
      <c r="BB1582" s="1" t="s">
        <v>79</v>
      </c>
    </row>
    <row r="1583" spans="1:54" x14ac:dyDescent="0.3">
      <c r="A1583" s="1" t="s">
        <v>26684</v>
      </c>
      <c r="B1583" t="str">
        <f>RIGHT(Tabel_query[[#This Row],[Titel]],1)</f>
        <v>W</v>
      </c>
      <c r="C1583" t="str">
        <f>RIGHT(Tabel_query[[#This Row],[Titel]],LEN(Tabel_query[[#This Row],[Titel]])-2)</f>
        <v>RUISELEDE_RKT_OL_Vrouw_Tenhemelopneming_W</v>
      </c>
      <c r="D1583">
        <f>SEARCH("_",Tabel_query[[#This Row],[Kolom2]])</f>
        <v>10</v>
      </c>
      <c r="E1583" t="str">
        <f>LEFT(Tabel_query[[#This Row],[Kolom2]],Tabel_query[[#This Row],[Kolom3]]-1)</f>
        <v>RUISELEDE</v>
      </c>
      <c r="F1583" s="2" t="s">
        <v>70</v>
      </c>
      <c r="G1583" s="2" t="s">
        <v>72</v>
      </c>
      <c r="I1583" s="3" t="b">
        <v>0</v>
      </c>
      <c r="L1583" s="3" t="b">
        <v>1</v>
      </c>
      <c r="M1583" s="1" t="s">
        <v>17572</v>
      </c>
      <c r="P1583" s="2" t="s">
        <v>928</v>
      </c>
      <c r="Q1583" s="2" t="s">
        <v>137</v>
      </c>
      <c r="T1583" s="1" t="s">
        <v>26699</v>
      </c>
      <c r="U1583" s="1" t="s">
        <v>26685</v>
      </c>
      <c r="V1583" s="1" t="s">
        <v>160</v>
      </c>
      <c r="W1583" s="1" t="s">
        <v>26666</v>
      </c>
      <c r="X1583" s="1" t="s">
        <v>26686</v>
      </c>
      <c r="Y1583" s="1" t="s">
        <v>26667</v>
      </c>
      <c r="Z1583" s="2" t="s">
        <v>26683</v>
      </c>
      <c r="AA1583" s="1" t="s">
        <v>26687</v>
      </c>
      <c r="AB1583" s="1" t="s">
        <v>26688</v>
      </c>
      <c r="AC1583" s="1" t="s">
        <v>26689</v>
      </c>
      <c r="AD1583" s="1" t="s">
        <v>26690</v>
      </c>
      <c r="AE1583" s="2" t="s">
        <v>77</v>
      </c>
      <c r="AF1583" s="4">
        <v>42849</v>
      </c>
      <c r="AG1583" s="1" t="s">
        <v>26691</v>
      </c>
      <c r="AH1583" s="1" t="s">
        <v>26700</v>
      </c>
      <c r="AI1583" s="1" t="s">
        <v>26692</v>
      </c>
      <c r="AJ1583" s="1" t="s">
        <v>26693</v>
      </c>
      <c r="AK1583" s="2" t="s">
        <v>78</v>
      </c>
      <c r="AL1583" s="4">
        <v>42849</v>
      </c>
      <c r="AM1583" s="1" t="s">
        <v>26694</v>
      </c>
      <c r="AN1583" s="1" t="s">
        <v>26695</v>
      </c>
      <c r="AO1583" s="1" t="s">
        <v>26696</v>
      </c>
      <c r="AP1583" s="1" t="s">
        <v>26697</v>
      </c>
      <c r="AQ1583" s="2" t="s">
        <v>78</v>
      </c>
      <c r="AR1583" s="4">
        <v>42849</v>
      </c>
      <c r="AS1583" s="1" t="s">
        <v>26698</v>
      </c>
      <c r="AT1583" s="2" t="s">
        <v>78</v>
      </c>
      <c r="AU1583" s="4">
        <v>41743</v>
      </c>
      <c r="AV1583" s="1" t="s">
        <v>26701</v>
      </c>
      <c r="AW1583" s="2" t="s">
        <v>77</v>
      </c>
      <c r="AX1583" s="4">
        <v>42849</v>
      </c>
      <c r="AY1583" s="1" t="s">
        <v>75</v>
      </c>
      <c r="AZ1583" s="5">
        <v>1537</v>
      </c>
      <c r="BA1583" s="1" t="s">
        <v>80</v>
      </c>
      <c r="BB1583" s="1" t="s">
        <v>79</v>
      </c>
    </row>
    <row r="1584" spans="1:54" x14ac:dyDescent="0.3">
      <c r="A1584" s="1" t="s">
        <v>26702</v>
      </c>
      <c r="B1584" t="str">
        <f>RIGHT(Tabel_query[[#This Row],[Titel]],1)</f>
        <v>W</v>
      </c>
      <c r="C1584" t="str">
        <f>RIGHT(Tabel_query[[#This Row],[Titel]],LEN(Tabel_query[[#This Row],[Titel]])-2)</f>
        <v>RUISELEDE_RKT_St_Carolus_W</v>
      </c>
      <c r="D1584">
        <f>SEARCH("_",Tabel_query[[#This Row],[Kolom2]])</f>
        <v>10</v>
      </c>
      <c r="E1584" t="str">
        <f>LEFT(Tabel_query[[#This Row],[Kolom2]],Tabel_query[[#This Row],[Kolom3]]-1)</f>
        <v>RUISELEDE</v>
      </c>
      <c r="F1584" s="2" t="s">
        <v>70</v>
      </c>
      <c r="G1584" s="2" t="s">
        <v>72</v>
      </c>
      <c r="I1584" s="3" t="b">
        <v>0</v>
      </c>
      <c r="L1584" s="3" t="b">
        <v>1</v>
      </c>
      <c r="M1584" s="1" t="s">
        <v>17693</v>
      </c>
      <c r="P1584" s="2" t="s">
        <v>928</v>
      </c>
      <c r="Q1584" s="2" t="s">
        <v>137</v>
      </c>
      <c r="T1584" s="1" t="s">
        <v>26716</v>
      </c>
      <c r="U1584" s="1" t="s">
        <v>22901</v>
      </c>
      <c r="V1584" s="1" t="s">
        <v>1258</v>
      </c>
      <c r="W1584" s="1" t="s">
        <v>26666</v>
      </c>
      <c r="X1584" s="1" t="s">
        <v>26703</v>
      </c>
      <c r="Y1584" s="1" t="s">
        <v>26667</v>
      </c>
      <c r="Z1584" s="2" t="s">
        <v>26683</v>
      </c>
      <c r="AA1584" s="1" t="s">
        <v>26704</v>
      </c>
      <c r="AB1584" s="1" t="s">
        <v>26705</v>
      </c>
      <c r="AC1584" s="1" t="s">
        <v>26706</v>
      </c>
      <c r="AD1584" s="1" t="s">
        <v>26707</v>
      </c>
      <c r="AE1584" s="2" t="s">
        <v>78</v>
      </c>
      <c r="AF1584" s="4">
        <v>42846</v>
      </c>
      <c r="AG1584" s="1" t="s">
        <v>26708</v>
      </c>
      <c r="AH1584" s="1" t="s">
        <v>26717</v>
      </c>
      <c r="AI1584" s="1" t="s">
        <v>26709</v>
      </c>
      <c r="AJ1584" s="1" t="s">
        <v>26710</v>
      </c>
      <c r="AK1584" s="2" t="s">
        <v>77</v>
      </c>
      <c r="AL1584" s="4">
        <v>42846</v>
      </c>
      <c r="AM1584" s="1" t="s">
        <v>26711</v>
      </c>
      <c r="AN1584" s="1" t="s">
        <v>26712</v>
      </c>
      <c r="AO1584" s="1" t="s">
        <v>26713</v>
      </c>
      <c r="AP1584" s="1" t="s">
        <v>26714</v>
      </c>
      <c r="AQ1584" s="2" t="s">
        <v>78</v>
      </c>
      <c r="AR1584" s="4">
        <v>42846</v>
      </c>
      <c r="AS1584" s="1" t="s">
        <v>26715</v>
      </c>
      <c r="AT1584" s="2" t="s">
        <v>78</v>
      </c>
      <c r="AU1584" s="4">
        <v>41740</v>
      </c>
      <c r="AV1584" s="1" t="s">
        <v>26718</v>
      </c>
      <c r="AW1584" s="2" t="s">
        <v>77</v>
      </c>
      <c r="AX1584" s="4">
        <v>42846</v>
      </c>
      <c r="AY1584" s="1" t="s">
        <v>75</v>
      </c>
      <c r="AZ1584" s="5">
        <v>1538</v>
      </c>
      <c r="BA1584" s="1" t="s">
        <v>80</v>
      </c>
      <c r="BB1584" s="1" t="s">
        <v>79</v>
      </c>
    </row>
    <row r="1585" spans="1:54" x14ac:dyDescent="0.3">
      <c r="A1585" s="1" t="s">
        <v>26719</v>
      </c>
      <c r="B1585" t="str">
        <f>RIGHT(Tabel_query[[#This Row],[Titel]],1)</f>
        <v>A</v>
      </c>
      <c r="C1585" t="str">
        <f>RIGHT(Tabel_query[[#This Row],[Titel]],LEN(Tabel_query[[#This Row],[Titel]])-2)</f>
        <v>RUMST_RKT_He_Familie_Vosberg_A</v>
      </c>
      <c r="D1585">
        <f>SEARCH("_",Tabel_query[[#This Row],[Kolom2]])</f>
        <v>6</v>
      </c>
      <c r="E1585" t="str">
        <f>LEFT(Tabel_query[[#This Row],[Kolom2]],Tabel_query[[#This Row],[Kolom3]]-1)</f>
        <v>RUMST</v>
      </c>
      <c r="F1585" s="2" t="s">
        <v>70</v>
      </c>
      <c r="G1585" s="2" t="s">
        <v>72</v>
      </c>
      <c r="I1585" s="3" t="b">
        <v>0</v>
      </c>
      <c r="L1585" s="3" t="b">
        <v>1</v>
      </c>
      <c r="P1585" s="2" t="s">
        <v>775</v>
      </c>
      <c r="Q1585" s="2" t="s">
        <v>137</v>
      </c>
      <c r="T1585" s="1" t="s">
        <v>26736</v>
      </c>
      <c r="U1585" s="1" t="s">
        <v>26720</v>
      </c>
      <c r="V1585" s="1" t="s">
        <v>559</v>
      </c>
      <c r="W1585" s="1" t="s">
        <v>26721</v>
      </c>
      <c r="X1585" s="1" t="s">
        <v>26723</v>
      </c>
      <c r="Y1585" s="1" t="s">
        <v>26722</v>
      </c>
      <c r="Z1585" s="2" t="s">
        <v>26739</v>
      </c>
      <c r="AA1585" s="1" t="s">
        <v>26724</v>
      </c>
      <c r="AB1585" s="1" t="s">
        <v>26725</v>
      </c>
      <c r="AC1585" s="1" t="s">
        <v>26726</v>
      </c>
      <c r="AD1585" s="1" t="s">
        <v>26727</v>
      </c>
      <c r="AE1585" s="2" t="s">
        <v>78</v>
      </c>
      <c r="AG1585" s="1" t="s">
        <v>26728</v>
      </c>
      <c r="AH1585" s="1" t="s">
        <v>26737</v>
      </c>
      <c r="AI1585" s="1" t="s">
        <v>26729</v>
      </c>
      <c r="AJ1585" s="1" t="s">
        <v>26730</v>
      </c>
      <c r="AK1585" s="2" t="s">
        <v>78</v>
      </c>
      <c r="AM1585" s="1" t="s">
        <v>26731</v>
      </c>
      <c r="AN1585" s="1" t="s">
        <v>26732</v>
      </c>
      <c r="AO1585" s="1" t="s">
        <v>26733</v>
      </c>
      <c r="AP1585" s="1" t="s">
        <v>26734</v>
      </c>
      <c r="AQ1585" s="2" t="s">
        <v>78</v>
      </c>
      <c r="AS1585" s="1" t="s">
        <v>26735</v>
      </c>
      <c r="AT1585" s="2" t="s">
        <v>77</v>
      </c>
      <c r="AU1585" s="4">
        <v>42835</v>
      </c>
      <c r="AV1585" s="1" t="s">
        <v>26738</v>
      </c>
      <c r="AW1585" s="2" t="s">
        <v>77</v>
      </c>
      <c r="AX1585" s="4">
        <v>42835</v>
      </c>
      <c r="AY1585" s="1" t="s">
        <v>75</v>
      </c>
      <c r="AZ1585" s="5">
        <v>371</v>
      </c>
      <c r="BA1585" s="1" t="s">
        <v>80</v>
      </c>
      <c r="BB1585" s="1" t="s">
        <v>79</v>
      </c>
    </row>
    <row r="1586" spans="1:54" x14ac:dyDescent="0.3">
      <c r="A1586" s="1" t="s">
        <v>26740</v>
      </c>
      <c r="B1586" t="str">
        <f>RIGHT(Tabel_query[[#This Row],[Titel]],1)</f>
        <v>A</v>
      </c>
      <c r="C1586" t="str">
        <f>RIGHT(Tabel_query[[#This Row],[Titel]],LEN(Tabel_query[[#This Row],[Titel]])-2)</f>
        <v>RUMST_RKT_St_Jozef_Terhagen_A</v>
      </c>
      <c r="D1586">
        <f>SEARCH("_",Tabel_query[[#This Row],[Kolom2]])</f>
        <v>6</v>
      </c>
      <c r="E1586" t="str">
        <f>LEFT(Tabel_query[[#This Row],[Kolom2]],Tabel_query[[#This Row],[Kolom3]]-1)</f>
        <v>RUMST</v>
      </c>
      <c r="F1586" s="2" t="s">
        <v>70</v>
      </c>
      <c r="G1586" s="2" t="s">
        <v>72</v>
      </c>
      <c r="I1586" s="3" t="b">
        <v>0</v>
      </c>
      <c r="P1586" s="2" t="s">
        <v>775</v>
      </c>
      <c r="Q1586" s="2" t="s">
        <v>137</v>
      </c>
      <c r="T1586" s="1" t="s">
        <v>26755</v>
      </c>
      <c r="U1586" s="1" t="s">
        <v>26741</v>
      </c>
      <c r="V1586" s="1" t="s">
        <v>2233</v>
      </c>
      <c r="W1586" s="1" t="s">
        <v>26721</v>
      </c>
      <c r="X1586" s="1" t="s">
        <v>26743</v>
      </c>
      <c r="Y1586" s="1" t="s">
        <v>26742</v>
      </c>
      <c r="Z1586" s="2" t="s">
        <v>26739</v>
      </c>
      <c r="AA1586" s="1" t="s">
        <v>26744</v>
      </c>
      <c r="AB1586" s="1" t="s">
        <v>26745</v>
      </c>
      <c r="AC1586" s="1" t="s">
        <v>26746</v>
      </c>
      <c r="AD1586" s="1" t="s">
        <v>26747</v>
      </c>
      <c r="AG1586" s="1" t="s">
        <v>26748</v>
      </c>
      <c r="AH1586" s="1" t="s">
        <v>26756</v>
      </c>
      <c r="AI1586" s="1" t="s">
        <v>26749</v>
      </c>
      <c r="AJ1586" s="1" t="s">
        <v>26750</v>
      </c>
      <c r="AM1586" s="1" t="s">
        <v>26751</v>
      </c>
      <c r="AN1586" s="1" t="s">
        <v>26752</v>
      </c>
      <c r="AO1586" s="1" t="s">
        <v>26753</v>
      </c>
      <c r="AP1586" s="1" t="s">
        <v>26754</v>
      </c>
      <c r="AY1586" s="1" t="s">
        <v>75</v>
      </c>
      <c r="AZ1586" s="5">
        <v>374</v>
      </c>
      <c r="BA1586" s="1" t="s">
        <v>80</v>
      </c>
      <c r="BB1586" s="1" t="s">
        <v>79</v>
      </c>
    </row>
    <row r="1587" spans="1:54" x14ac:dyDescent="0.3">
      <c r="A1587" s="1" t="s">
        <v>26757</v>
      </c>
      <c r="B1587" t="str">
        <f>RIGHT(Tabel_query[[#This Row],[Titel]],1)</f>
        <v>A</v>
      </c>
      <c r="C1587" t="str">
        <f>RIGHT(Tabel_query[[#This Row],[Titel]],LEN(Tabel_query[[#This Row],[Titel]])-2)</f>
        <v>RUMST_RKT_St_Maria_Magdalena_Reet_A</v>
      </c>
      <c r="D1587">
        <f>SEARCH("_",Tabel_query[[#This Row],[Kolom2]])</f>
        <v>6</v>
      </c>
      <c r="E1587" t="str">
        <f>LEFT(Tabel_query[[#This Row],[Kolom2]],Tabel_query[[#This Row],[Kolom3]]-1)</f>
        <v>RUMST</v>
      </c>
      <c r="F1587" s="2" t="s">
        <v>70</v>
      </c>
      <c r="G1587" s="2" t="s">
        <v>72</v>
      </c>
      <c r="I1587" s="3" t="b">
        <v>0</v>
      </c>
      <c r="L1587" s="3" t="b">
        <v>1</v>
      </c>
      <c r="P1587" s="2" t="s">
        <v>775</v>
      </c>
      <c r="Q1587" s="2" t="s">
        <v>137</v>
      </c>
      <c r="T1587" s="1" t="s">
        <v>26772</v>
      </c>
      <c r="U1587" s="1" t="s">
        <v>26758</v>
      </c>
      <c r="V1587" s="1" t="s">
        <v>83</v>
      </c>
      <c r="W1587" s="1" t="s">
        <v>26721</v>
      </c>
      <c r="Y1587" s="1" t="s">
        <v>26759</v>
      </c>
      <c r="Z1587" s="2" t="s">
        <v>26739</v>
      </c>
      <c r="AA1587" s="1" t="s">
        <v>26760</v>
      </c>
      <c r="AB1587" s="1" t="s">
        <v>26761</v>
      </c>
      <c r="AC1587" s="1" t="s">
        <v>26762</v>
      </c>
      <c r="AD1587" s="1" t="s">
        <v>26763</v>
      </c>
      <c r="AE1587" s="2" t="s">
        <v>78</v>
      </c>
      <c r="AG1587" s="1" t="s">
        <v>26764</v>
      </c>
      <c r="AH1587" s="1" t="s">
        <v>26773</v>
      </c>
      <c r="AI1587" s="1" t="s">
        <v>26765</v>
      </c>
      <c r="AJ1587" s="1" t="s">
        <v>26766</v>
      </c>
      <c r="AK1587" s="2" t="s">
        <v>77</v>
      </c>
      <c r="AL1587" s="4">
        <v>42809</v>
      </c>
      <c r="AM1587" s="1" t="s">
        <v>26767</v>
      </c>
      <c r="AN1587" s="1" t="s">
        <v>26768</v>
      </c>
      <c r="AO1587" s="1" t="s">
        <v>26769</v>
      </c>
      <c r="AP1587" s="1" t="s">
        <v>26770</v>
      </c>
      <c r="AQ1587" s="2" t="s">
        <v>78</v>
      </c>
      <c r="AS1587" s="1" t="s">
        <v>26771</v>
      </c>
      <c r="AT1587" s="2" t="s">
        <v>77</v>
      </c>
      <c r="AU1587" s="4">
        <v>42809</v>
      </c>
      <c r="AV1587" s="1" t="s">
        <v>1717</v>
      </c>
      <c r="AY1587" s="1" t="s">
        <v>75</v>
      </c>
      <c r="AZ1587" s="5">
        <v>373</v>
      </c>
      <c r="BA1587" s="1" t="s">
        <v>80</v>
      </c>
      <c r="BB1587" s="1" t="s">
        <v>79</v>
      </c>
    </row>
    <row r="1588" spans="1:54" x14ac:dyDescent="0.3">
      <c r="A1588" s="1" t="s">
        <v>26774</v>
      </c>
      <c r="B1588" t="str">
        <f>RIGHT(Tabel_query[[#This Row],[Titel]],1)</f>
        <v>A</v>
      </c>
      <c r="C1588" t="str">
        <f>RIGHT(Tabel_query[[#This Row],[Titel]],LEN(Tabel_query[[#This Row],[Titel]])-2)</f>
        <v>RUMST_RKT_St_Pieter_A</v>
      </c>
      <c r="D1588">
        <f>SEARCH("_",Tabel_query[[#This Row],[Kolom2]])</f>
        <v>6</v>
      </c>
      <c r="E1588" t="str">
        <f>LEFT(Tabel_query[[#This Row],[Kolom2]],Tabel_query[[#This Row],[Kolom3]]-1)</f>
        <v>RUMST</v>
      </c>
      <c r="F1588" s="2" t="s">
        <v>70</v>
      </c>
      <c r="G1588" s="2" t="s">
        <v>72</v>
      </c>
      <c r="I1588" s="3" t="b">
        <v>0</v>
      </c>
      <c r="L1588" s="3" t="b">
        <v>1</v>
      </c>
      <c r="P1588" s="2" t="s">
        <v>775</v>
      </c>
      <c r="Q1588" s="2" t="s">
        <v>137</v>
      </c>
      <c r="T1588" s="1" t="s">
        <v>4014</v>
      </c>
      <c r="U1588" s="1" t="s">
        <v>26775</v>
      </c>
      <c r="V1588" s="1" t="s">
        <v>5235</v>
      </c>
      <c r="W1588" s="1" t="s">
        <v>26721</v>
      </c>
      <c r="X1588" s="1" t="s">
        <v>26776</v>
      </c>
      <c r="Y1588" s="1" t="s">
        <v>26722</v>
      </c>
      <c r="Z1588" s="2" t="s">
        <v>26739</v>
      </c>
      <c r="AA1588" s="1" t="s">
        <v>26777</v>
      </c>
      <c r="AB1588" s="1" t="s">
        <v>26778</v>
      </c>
      <c r="AC1588" s="1" t="s">
        <v>26779</v>
      </c>
      <c r="AD1588" s="1" t="s">
        <v>26780</v>
      </c>
      <c r="AE1588" s="2" t="s">
        <v>78</v>
      </c>
      <c r="AF1588" s="4">
        <v>41727</v>
      </c>
      <c r="AG1588" s="1" t="s">
        <v>26781</v>
      </c>
      <c r="AH1588" s="1" t="s">
        <v>26789</v>
      </c>
      <c r="AI1588" s="1" t="s">
        <v>26782</v>
      </c>
      <c r="AJ1588" s="1" t="s">
        <v>26783</v>
      </c>
      <c r="AK1588" s="2" t="s">
        <v>78</v>
      </c>
      <c r="AL1588" s="4">
        <v>41727</v>
      </c>
      <c r="AM1588" s="1" t="s">
        <v>26784</v>
      </c>
      <c r="AN1588" s="1" t="s">
        <v>26785</v>
      </c>
      <c r="AO1588" s="1" t="s">
        <v>26786</v>
      </c>
      <c r="AP1588" s="1" t="s">
        <v>26787</v>
      </c>
      <c r="AQ1588" s="2" t="s">
        <v>77</v>
      </c>
      <c r="AR1588" s="4">
        <v>42843</v>
      </c>
      <c r="AS1588" s="1" t="s">
        <v>26788</v>
      </c>
      <c r="AT1588" s="2" t="s">
        <v>78</v>
      </c>
      <c r="AU1588" s="4">
        <v>41727</v>
      </c>
      <c r="AV1588" s="1" t="s">
        <v>26790</v>
      </c>
      <c r="AW1588" s="2" t="s">
        <v>77</v>
      </c>
      <c r="AX1588" s="4">
        <v>42843</v>
      </c>
      <c r="AY1588" s="1" t="s">
        <v>75</v>
      </c>
      <c r="AZ1588" s="5">
        <v>372</v>
      </c>
      <c r="BA1588" s="1" t="s">
        <v>80</v>
      </c>
      <c r="BB1588" s="1" t="s">
        <v>79</v>
      </c>
    </row>
    <row r="1589" spans="1:54" x14ac:dyDescent="0.3">
      <c r="A1589" s="1" t="s">
        <v>26791</v>
      </c>
      <c r="B1589" t="str">
        <f>RIGHT(Tabel_query[[#This Row],[Titel]],1)</f>
        <v>A</v>
      </c>
      <c r="C1589" t="str">
        <f>RIGHT(Tabel_query[[#This Row],[Titel]],LEN(Tabel_query[[#This Row],[Titel]])-2)</f>
        <v>SCHELLE_ISL_Tawfieq_A</v>
      </c>
      <c r="D1589">
        <f>SEARCH("_",Tabel_query[[#This Row],[Kolom2]])</f>
        <v>8</v>
      </c>
      <c r="E1589" t="str">
        <f>LEFT(Tabel_query[[#This Row],[Kolom2]],Tabel_query[[#This Row],[Kolom3]]-1)</f>
        <v>SCHELLE</v>
      </c>
      <c r="F1589" s="2" t="s">
        <v>86</v>
      </c>
      <c r="G1589" s="2" t="s">
        <v>88</v>
      </c>
      <c r="H1589" s="1" t="s">
        <v>87</v>
      </c>
      <c r="I1589" s="3" t="b">
        <v>0</v>
      </c>
      <c r="J1589" s="1" t="s">
        <v>26796</v>
      </c>
      <c r="K1589" s="2" t="s">
        <v>74</v>
      </c>
      <c r="L1589" s="3" t="b">
        <v>0</v>
      </c>
      <c r="P1589" s="2" t="s">
        <v>775</v>
      </c>
      <c r="Q1589" s="2" t="s">
        <v>52</v>
      </c>
      <c r="R1589" s="1" t="s">
        <v>89</v>
      </c>
      <c r="T1589" s="1" t="s">
        <v>26795</v>
      </c>
      <c r="U1589" s="1" t="s">
        <v>26792</v>
      </c>
      <c r="V1589" s="1" t="s">
        <v>737</v>
      </c>
      <c r="W1589" s="1" t="s">
        <v>26793</v>
      </c>
      <c r="Y1589" s="1" t="s">
        <v>26794</v>
      </c>
      <c r="AY1589" s="1" t="s">
        <v>75</v>
      </c>
      <c r="AZ1589" s="5">
        <v>2052</v>
      </c>
      <c r="BA1589" s="1" t="s">
        <v>80</v>
      </c>
      <c r="BB1589" s="1" t="s">
        <v>79</v>
      </c>
    </row>
    <row r="1590" spans="1:54" x14ac:dyDescent="0.3">
      <c r="A1590" s="1" t="s">
        <v>26797</v>
      </c>
      <c r="B1590" t="str">
        <f>RIGHT(Tabel_query[[#This Row],[Titel]],1)</f>
        <v>A</v>
      </c>
      <c r="C1590" t="str">
        <f>RIGHT(Tabel_query[[#This Row],[Titel]],LEN(Tabel_query[[#This Row],[Titel]])-2)</f>
        <v>SCHELLE_RKT_He_Familie_Laar_A</v>
      </c>
      <c r="D1590">
        <f>SEARCH("_",Tabel_query[[#This Row],[Kolom2]])</f>
        <v>8</v>
      </c>
      <c r="E1590" t="str">
        <f>LEFT(Tabel_query[[#This Row],[Kolom2]],Tabel_query[[#This Row],[Kolom3]]-1)</f>
        <v>SCHELLE</v>
      </c>
      <c r="F1590" s="2" t="s">
        <v>70</v>
      </c>
      <c r="G1590" s="2" t="s">
        <v>72</v>
      </c>
      <c r="I1590" s="3" t="b">
        <v>0</v>
      </c>
      <c r="L1590" s="3" t="b">
        <v>1</v>
      </c>
      <c r="P1590" s="2" t="s">
        <v>775</v>
      </c>
      <c r="Q1590" s="2" t="s">
        <v>137</v>
      </c>
      <c r="T1590" s="1" t="s">
        <v>26812</v>
      </c>
      <c r="U1590" s="1" t="s">
        <v>26798</v>
      </c>
      <c r="V1590" s="1" t="s">
        <v>8885</v>
      </c>
      <c r="W1590" s="1" t="s">
        <v>26793</v>
      </c>
      <c r="X1590" s="1" t="s">
        <v>26799</v>
      </c>
      <c r="Y1590" s="1" t="s">
        <v>26794</v>
      </c>
      <c r="Z1590" s="2" t="s">
        <v>26815</v>
      </c>
      <c r="AA1590" s="1" t="s">
        <v>26800</v>
      </c>
      <c r="AB1590" s="1" t="s">
        <v>26801</v>
      </c>
      <c r="AC1590" s="1" t="s">
        <v>26802</v>
      </c>
      <c r="AD1590" s="1" t="s">
        <v>26803</v>
      </c>
      <c r="AE1590" s="2" t="s">
        <v>78</v>
      </c>
      <c r="AG1590" s="1" t="s">
        <v>26804</v>
      </c>
      <c r="AH1590" s="1" t="s">
        <v>26813</v>
      </c>
      <c r="AI1590" s="1" t="s">
        <v>26805</v>
      </c>
      <c r="AJ1590" s="1" t="s">
        <v>26806</v>
      </c>
      <c r="AK1590" s="2" t="s">
        <v>78</v>
      </c>
      <c r="AM1590" s="1" t="s">
        <v>26807</v>
      </c>
      <c r="AN1590" s="1" t="s">
        <v>26808</v>
      </c>
      <c r="AO1590" s="1" t="s">
        <v>26809</v>
      </c>
      <c r="AP1590" s="1" t="s">
        <v>26810</v>
      </c>
      <c r="AQ1590" s="2" t="s">
        <v>78</v>
      </c>
      <c r="AS1590" s="1" t="s">
        <v>26811</v>
      </c>
      <c r="AT1590" s="2" t="s">
        <v>77</v>
      </c>
      <c r="AU1590" s="4">
        <v>42827</v>
      </c>
      <c r="AV1590" s="1" t="s">
        <v>26814</v>
      </c>
      <c r="AW1590" s="2" t="s">
        <v>77</v>
      </c>
      <c r="AX1590" s="4">
        <v>42827</v>
      </c>
      <c r="AY1590" s="1" t="s">
        <v>75</v>
      </c>
      <c r="AZ1590" s="5">
        <v>375</v>
      </c>
      <c r="BA1590" s="1" t="s">
        <v>80</v>
      </c>
      <c r="BB1590" s="1" t="s">
        <v>79</v>
      </c>
    </row>
    <row r="1591" spans="1:54" x14ac:dyDescent="0.3">
      <c r="A1591" s="1" t="s">
        <v>26816</v>
      </c>
      <c r="B1591" t="str">
        <f>RIGHT(Tabel_query[[#This Row],[Titel]],1)</f>
        <v>A</v>
      </c>
      <c r="C1591" t="str">
        <f>RIGHT(Tabel_query[[#This Row],[Titel]],LEN(Tabel_query[[#This Row],[Titel]])-2)</f>
        <v>SCHELLE_RKT_St_Petrus_en_Paulus_A</v>
      </c>
      <c r="D1591">
        <f>SEARCH("_",Tabel_query[[#This Row],[Kolom2]])</f>
        <v>8</v>
      </c>
      <c r="E1591" t="str">
        <f>LEFT(Tabel_query[[#This Row],[Kolom2]],Tabel_query[[#This Row],[Kolom3]]-1)</f>
        <v>SCHELLE</v>
      </c>
      <c r="F1591" s="2" t="s">
        <v>70</v>
      </c>
      <c r="G1591" s="2" t="s">
        <v>72</v>
      </c>
      <c r="I1591" s="3" t="b">
        <v>0</v>
      </c>
      <c r="L1591" s="3" t="b">
        <v>1</v>
      </c>
      <c r="P1591" s="2" t="s">
        <v>775</v>
      </c>
      <c r="Q1591" s="2" t="s">
        <v>137</v>
      </c>
      <c r="T1591" s="1" t="s">
        <v>26831</v>
      </c>
      <c r="U1591" s="1" t="s">
        <v>26817</v>
      </c>
      <c r="V1591" s="1" t="s">
        <v>737</v>
      </c>
      <c r="W1591" s="1" t="s">
        <v>26793</v>
      </c>
      <c r="X1591" s="1" t="s">
        <v>26818</v>
      </c>
      <c r="Y1591" s="1" t="s">
        <v>26794</v>
      </c>
      <c r="Z1591" s="2" t="s">
        <v>26815</v>
      </c>
      <c r="AA1591" s="1" t="s">
        <v>26819</v>
      </c>
      <c r="AB1591" s="1" t="s">
        <v>26820</v>
      </c>
      <c r="AC1591" s="1" t="s">
        <v>26821</v>
      </c>
      <c r="AD1591" s="1" t="s">
        <v>26822</v>
      </c>
      <c r="AE1591" s="2" t="s">
        <v>78</v>
      </c>
      <c r="AG1591" s="1" t="s">
        <v>26823</v>
      </c>
      <c r="AH1591" s="1" t="s">
        <v>26832</v>
      </c>
      <c r="AI1591" s="1" t="s">
        <v>26824</v>
      </c>
      <c r="AJ1591" s="1" t="s">
        <v>26825</v>
      </c>
      <c r="AK1591" s="2" t="s">
        <v>78</v>
      </c>
      <c r="AM1591" s="1" t="s">
        <v>26826</v>
      </c>
      <c r="AN1591" s="1" t="s">
        <v>26827</v>
      </c>
      <c r="AO1591" s="1" t="s">
        <v>26828</v>
      </c>
      <c r="AP1591" s="1" t="s">
        <v>26829</v>
      </c>
      <c r="AQ1591" s="2" t="s">
        <v>77</v>
      </c>
      <c r="AR1591" s="4">
        <v>42844</v>
      </c>
      <c r="AS1591" s="1" t="s">
        <v>26830</v>
      </c>
      <c r="AT1591" s="2" t="s">
        <v>77</v>
      </c>
      <c r="AU1591" s="4">
        <v>42844</v>
      </c>
      <c r="AV1591" s="1" t="s">
        <v>26833</v>
      </c>
      <c r="AW1591" s="2" t="s">
        <v>78</v>
      </c>
      <c r="AY1591" s="1" t="s">
        <v>75</v>
      </c>
      <c r="AZ1591" s="5">
        <v>376</v>
      </c>
      <c r="BA1591" s="1" t="s">
        <v>80</v>
      </c>
      <c r="BB1591" s="1" t="s">
        <v>79</v>
      </c>
    </row>
    <row r="1592" spans="1:54" x14ac:dyDescent="0.3">
      <c r="A1592" s="1" t="s">
        <v>26834</v>
      </c>
      <c r="B1592" t="str">
        <f>RIGHT(Tabel_query[[#This Row],[Titel]],1)</f>
        <v>V</v>
      </c>
      <c r="C1592" t="str">
        <f>RIGHT(Tabel_query[[#This Row],[Titel]],LEN(Tabel_query[[#This Row],[Titel]])-2)</f>
        <v>SCHERPENHEUVEL_ZICHEM_RKT_H_Hart_en_St_Ant_v_Padua_V</v>
      </c>
      <c r="D1592">
        <f>SEARCH("_",Tabel_query[[#This Row],[Kolom2]])</f>
        <v>15</v>
      </c>
      <c r="E1592" t="str">
        <f>LEFT(Tabel_query[[#This Row],[Kolom2]],Tabel_query[[#This Row],[Kolom3]]-1)</f>
        <v>SCHERPENHEUVEL</v>
      </c>
      <c r="F1592" s="2" t="s">
        <v>70</v>
      </c>
      <c r="G1592" s="2" t="s">
        <v>72</v>
      </c>
      <c r="I1592" s="3" t="b">
        <v>0</v>
      </c>
      <c r="L1592" s="3" t="b">
        <v>1</v>
      </c>
      <c r="P1592" s="2" t="s">
        <v>599</v>
      </c>
      <c r="Q1592" s="2" t="s">
        <v>137</v>
      </c>
      <c r="T1592" s="1" t="s">
        <v>26850</v>
      </c>
      <c r="U1592" s="1" t="s">
        <v>8845</v>
      </c>
      <c r="V1592" s="1" t="s">
        <v>258</v>
      </c>
      <c r="W1592" s="1" t="s">
        <v>26835</v>
      </c>
      <c r="X1592" s="1" t="s">
        <v>26837</v>
      </c>
      <c r="Y1592" s="1" t="s">
        <v>26836</v>
      </c>
      <c r="Z1592" s="2" t="s">
        <v>26853</v>
      </c>
      <c r="AA1592" s="1" t="s">
        <v>26838</v>
      </c>
      <c r="AB1592" s="1" t="s">
        <v>26839</v>
      </c>
      <c r="AC1592" s="1" t="s">
        <v>26840</v>
      </c>
      <c r="AD1592" s="1" t="s">
        <v>26841</v>
      </c>
      <c r="AE1592" s="2" t="s">
        <v>77</v>
      </c>
      <c r="AF1592" s="4">
        <v>42844</v>
      </c>
      <c r="AG1592" s="1" t="s">
        <v>26842</v>
      </c>
      <c r="AH1592" s="1" t="s">
        <v>26851</v>
      </c>
      <c r="AI1592" s="1" t="s">
        <v>26843</v>
      </c>
      <c r="AJ1592" s="1" t="s">
        <v>26844</v>
      </c>
      <c r="AK1592" s="2" t="s">
        <v>78</v>
      </c>
      <c r="AL1592" s="4">
        <v>41744</v>
      </c>
      <c r="AM1592" s="1" t="s">
        <v>26845</v>
      </c>
      <c r="AN1592" s="1" t="s">
        <v>26846</v>
      </c>
      <c r="AO1592" s="1" t="s">
        <v>26847</v>
      </c>
      <c r="AP1592" s="1" t="s">
        <v>26848</v>
      </c>
      <c r="AQ1592" s="2" t="s">
        <v>78</v>
      </c>
      <c r="AR1592" s="4">
        <v>41744</v>
      </c>
      <c r="AS1592" s="1" t="s">
        <v>26849</v>
      </c>
      <c r="AT1592" s="2" t="s">
        <v>77</v>
      </c>
      <c r="AU1592" s="4">
        <v>43503</v>
      </c>
      <c r="AV1592" s="1" t="s">
        <v>26852</v>
      </c>
      <c r="AW1592" s="2" t="s">
        <v>78</v>
      </c>
      <c r="AX1592" s="4">
        <v>41744</v>
      </c>
      <c r="AY1592" s="1" t="s">
        <v>75</v>
      </c>
      <c r="AZ1592" s="5">
        <v>1869</v>
      </c>
      <c r="BA1592" s="1" t="s">
        <v>80</v>
      </c>
      <c r="BB1592" s="1" t="s">
        <v>79</v>
      </c>
    </row>
    <row r="1593" spans="1:54" x14ac:dyDescent="0.3">
      <c r="A1593" s="1" t="s">
        <v>26854</v>
      </c>
      <c r="B1593" t="str">
        <f>RIGHT(Tabel_query[[#This Row],[Titel]],1)</f>
        <v>V</v>
      </c>
      <c r="C1593" t="str">
        <f>RIGHT(Tabel_query[[#This Row],[Titel]],LEN(Tabel_query[[#This Row],[Titel]])-2)</f>
        <v>SCHERPENHEUVEL_ZICHEM_RKT_OLV_V</v>
      </c>
      <c r="D1593">
        <f>SEARCH("_",Tabel_query[[#This Row],[Kolom2]])</f>
        <v>15</v>
      </c>
      <c r="E1593" t="str">
        <f>LEFT(Tabel_query[[#This Row],[Kolom2]],Tabel_query[[#This Row],[Kolom3]]-1)</f>
        <v>SCHERPENHEUVEL</v>
      </c>
      <c r="F1593" s="2" t="s">
        <v>70</v>
      </c>
      <c r="G1593" s="2" t="s">
        <v>72</v>
      </c>
      <c r="I1593" s="3" t="b">
        <v>0</v>
      </c>
      <c r="L1593" s="3" t="b">
        <v>1</v>
      </c>
      <c r="P1593" s="2" t="s">
        <v>599</v>
      </c>
      <c r="Q1593" s="2" t="s">
        <v>137</v>
      </c>
      <c r="T1593" s="1" t="s">
        <v>675</v>
      </c>
      <c r="U1593" s="1" t="s">
        <v>9986</v>
      </c>
      <c r="V1593" s="1" t="s">
        <v>83</v>
      </c>
      <c r="W1593" s="1" t="s">
        <v>26855</v>
      </c>
      <c r="X1593" s="1" t="s">
        <v>26857</v>
      </c>
      <c r="Y1593" s="1" t="s">
        <v>26856</v>
      </c>
      <c r="Z1593" s="2" t="s">
        <v>26853</v>
      </c>
      <c r="AA1593" s="1" t="s">
        <v>26858</v>
      </c>
      <c r="AB1593" s="1" t="s">
        <v>26859</v>
      </c>
      <c r="AC1593" s="1" t="s">
        <v>26860</v>
      </c>
      <c r="AD1593" s="1" t="s">
        <v>26861</v>
      </c>
      <c r="AG1593" s="1" t="s">
        <v>26862</v>
      </c>
      <c r="AH1593" s="1" t="s">
        <v>26870</v>
      </c>
      <c r="AI1593" s="1" t="s">
        <v>26863</v>
      </c>
      <c r="AJ1593" s="1" t="s">
        <v>26864</v>
      </c>
      <c r="AM1593" s="1" t="s">
        <v>26865</v>
      </c>
      <c r="AN1593" s="1" t="s">
        <v>26866</v>
      </c>
      <c r="AO1593" s="1" t="s">
        <v>26867</v>
      </c>
      <c r="AP1593" s="1" t="s">
        <v>26868</v>
      </c>
      <c r="AS1593" s="1" t="s">
        <v>26869</v>
      </c>
      <c r="AV1593" s="1" t="s">
        <v>26871</v>
      </c>
      <c r="AY1593" s="1" t="s">
        <v>75</v>
      </c>
      <c r="AZ1593" s="5">
        <v>1872</v>
      </c>
      <c r="BA1593" s="1" t="s">
        <v>80</v>
      </c>
      <c r="BB1593" s="1" t="s">
        <v>79</v>
      </c>
    </row>
    <row r="1594" spans="1:54" x14ac:dyDescent="0.3">
      <c r="A1594" s="1" t="s">
        <v>26872</v>
      </c>
      <c r="B1594" t="str">
        <f>RIGHT(Tabel_query[[#This Row],[Titel]],1)</f>
        <v>V</v>
      </c>
      <c r="C1594" t="str">
        <f>RIGHT(Tabel_query[[#This Row],[Titel]],LEN(Tabel_query[[#This Row],[Titel]])-2)</f>
        <v>SCHERPENHEUVEL_ZICHEM_RKT_St_Eustachius_V</v>
      </c>
      <c r="D1594">
        <f>SEARCH("_",Tabel_query[[#This Row],[Kolom2]])</f>
        <v>15</v>
      </c>
      <c r="E1594" t="str">
        <f>LEFT(Tabel_query[[#This Row],[Kolom2]],Tabel_query[[#This Row],[Kolom3]]-1)</f>
        <v>SCHERPENHEUVEL</v>
      </c>
      <c r="F1594" s="2" t="s">
        <v>70</v>
      </c>
      <c r="G1594" s="2" t="s">
        <v>72</v>
      </c>
      <c r="I1594" s="3" t="b">
        <v>0</v>
      </c>
      <c r="L1594" s="3" t="b">
        <v>1</v>
      </c>
      <c r="P1594" s="2" t="s">
        <v>599</v>
      </c>
      <c r="Q1594" s="2" t="s">
        <v>137</v>
      </c>
      <c r="T1594" s="1" t="s">
        <v>26887</v>
      </c>
      <c r="U1594" s="1" t="s">
        <v>26873</v>
      </c>
      <c r="V1594" s="1" t="s">
        <v>897</v>
      </c>
      <c r="W1594" s="1" t="s">
        <v>26835</v>
      </c>
      <c r="X1594" s="1" t="s">
        <v>26874</v>
      </c>
      <c r="Y1594" s="1" t="s">
        <v>26836</v>
      </c>
      <c r="Z1594" s="2" t="s">
        <v>26853</v>
      </c>
      <c r="AA1594" s="1" t="s">
        <v>26875</v>
      </c>
      <c r="AB1594" s="1" t="s">
        <v>26876</v>
      </c>
      <c r="AC1594" s="1" t="s">
        <v>26877</v>
      </c>
      <c r="AD1594" s="1" t="s">
        <v>26878</v>
      </c>
      <c r="AE1594" s="2" t="s">
        <v>77</v>
      </c>
      <c r="AF1594" s="4">
        <v>42843</v>
      </c>
      <c r="AG1594" s="1" t="s">
        <v>26879</v>
      </c>
      <c r="AH1594" s="1" t="s">
        <v>26888</v>
      </c>
      <c r="AI1594" s="1" t="s">
        <v>26880</v>
      </c>
      <c r="AJ1594" s="1" t="s">
        <v>26881</v>
      </c>
      <c r="AK1594" s="2" t="s">
        <v>78</v>
      </c>
      <c r="AL1594" s="4">
        <v>41738</v>
      </c>
      <c r="AM1594" s="1" t="s">
        <v>26882</v>
      </c>
      <c r="AN1594" s="1" t="s">
        <v>26883</v>
      </c>
      <c r="AO1594" s="1" t="s">
        <v>26884</v>
      </c>
      <c r="AP1594" s="1" t="s">
        <v>26885</v>
      </c>
      <c r="AQ1594" s="2" t="s">
        <v>78</v>
      </c>
      <c r="AR1594" s="4">
        <v>41738</v>
      </c>
      <c r="AS1594" s="1" t="s">
        <v>26886</v>
      </c>
      <c r="AT1594" s="2" t="s">
        <v>78</v>
      </c>
      <c r="AU1594" s="4">
        <v>41738</v>
      </c>
      <c r="AV1594" s="1" t="s">
        <v>26889</v>
      </c>
      <c r="AW1594" s="2" t="s">
        <v>77</v>
      </c>
      <c r="AX1594" s="4">
        <v>42843</v>
      </c>
      <c r="AY1594" s="1" t="s">
        <v>75</v>
      </c>
      <c r="AZ1594" s="5">
        <v>1868</v>
      </c>
      <c r="BA1594" s="1" t="s">
        <v>80</v>
      </c>
      <c r="BB1594" s="1" t="s">
        <v>79</v>
      </c>
    </row>
    <row r="1595" spans="1:54" x14ac:dyDescent="0.3">
      <c r="A1595" s="1" t="s">
        <v>26890</v>
      </c>
      <c r="B1595" t="str">
        <f>RIGHT(Tabel_query[[#This Row],[Titel]],1)</f>
        <v>V</v>
      </c>
      <c r="C1595" t="str">
        <f>RIGHT(Tabel_query[[#This Row],[Titel]],LEN(Tabel_query[[#This Row],[Titel]])-2)</f>
        <v>SCHERPENHEUVEL_ZICHEM_RKT_St_Jan_Baptist_V</v>
      </c>
      <c r="D1595">
        <f>SEARCH("_",Tabel_query[[#This Row],[Kolom2]])</f>
        <v>15</v>
      </c>
      <c r="E1595" t="str">
        <f>LEFT(Tabel_query[[#This Row],[Kolom2]],Tabel_query[[#This Row],[Kolom3]]-1)</f>
        <v>SCHERPENHEUVEL</v>
      </c>
      <c r="F1595" s="2" t="s">
        <v>70</v>
      </c>
      <c r="G1595" s="2" t="s">
        <v>72</v>
      </c>
      <c r="I1595" s="3" t="b">
        <v>0</v>
      </c>
      <c r="J1595" s="1" t="s">
        <v>26906</v>
      </c>
      <c r="L1595" s="3" t="b">
        <v>1</v>
      </c>
      <c r="P1595" s="2" t="s">
        <v>599</v>
      </c>
      <c r="Q1595" s="2" t="s">
        <v>137</v>
      </c>
      <c r="T1595" s="1" t="s">
        <v>3678</v>
      </c>
      <c r="U1595" s="1" t="s">
        <v>8845</v>
      </c>
      <c r="V1595" s="1" t="s">
        <v>258</v>
      </c>
      <c r="W1595" s="1" t="s">
        <v>26835</v>
      </c>
      <c r="X1595" s="1" t="s">
        <v>26892</v>
      </c>
      <c r="Y1595" s="1" t="s">
        <v>26891</v>
      </c>
      <c r="Z1595" s="2" t="s">
        <v>26853</v>
      </c>
      <c r="AA1595" s="1" t="s">
        <v>26893</v>
      </c>
      <c r="AB1595" s="1" t="s">
        <v>26894</v>
      </c>
      <c r="AC1595" s="1" t="s">
        <v>26895</v>
      </c>
      <c r="AD1595" s="1" t="s">
        <v>26896</v>
      </c>
      <c r="AE1595" s="2" t="s">
        <v>77</v>
      </c>
      <c r="AF1595" s="4">
        <v>42827</v>
      </c>
      <c r="AG1595" s="1" t="s">
        <v>26897</v>
      </c>
      <c r="AH1595" s="1" t="s">
        <v>26905</v>
      </c>
      <c r="AI1595" s="1" t="s">
        <v>26898</v>
      </c>
      <c r="AJ1595" s="1" t="s">
        <v>26899</v>
      </c>
      <c r="AK1595" s="2" t="s">
        <v>78</v>
      </c>
      <c r="AL1595" s="4">
        <v>43282</v>
      </c>
      <c r="AM1595" s="1" t="s">
        <v>26900</v>
      </c>
      <c r="AN1595" s="1" t="s">
        <v>26901</v>
      </c>
      <c r="AO1595" s="1" t="s">
        <v>26902</v>
      </c>
      <c r="AP1595" s="1" t="s">
        <v>26903</v>
      </c>
      <c r="AQ1595" s="2" t="s">
        <v>78</v>
      </c>
      <c r="AR1595" s="4">
        <v>41731</v>
      </c>
      <c r="AS1595" s="1" t="s">
        <v>26904</v>
      </c>
      <c r="AT1595" s="2" t="s">
        <v>78</v>
      </c>
      <c r="AU1595" s="4">
        <v>41731</v>
      </c>
      <c r="AV1595" s="1" t="s">
        <v>26907</v>
      </c>
      <c r="AW1595" s="2" t="s">
        <v>77</v>
      </c>
      <c r="AX1595" s="4">
        <v>42827</v>
      </c>
      <c r="AY1595" s="1" t="s">
        <v>75</v>
      </c>
      <c r="AZ1595" s="5">
        <v>1867</v>
      </c>
      <c r="BA1595" s="1" t="s">
        <v>80</v>
      </c>
      <c r="BB1595" s="1" t="s">
        <v>79</v>
      </c>
    </row>
    <row r="1596" spans="1:54" x14ac:dyDescent="0.3">
      <c r="A1596" s="1" t="s">
        <v>26908</v>
      </c>
      <c r="B1596" t="str">
        <f>RIGHT(Tabel_query[[#This Row],[Titel]],1)</f>
        <v>V</v>
      </c>
      <c r="C1596" t="str">
        <f>RIGHT(Tabel_query[[#This Row],[Titel]],LEN(Tabel_query[[#This Row],[Titel]])-2)</f>
        <v>SCHERPENHEUVEL_ZICHEM_RKT_St_Jozef_en_StAnt_v_Padua_V</v>
      </c>
      <c r="D1596">
        <f>SEARCH("_",Tabel_query[[#This Row],[Kolom2]])</f>
        <v>15</v>
      </c>
      <c r="E1596" t="str">
        <f>LEFT(Tabel_query[[#This Row],[Kolom2]],Tabel_query[[#This Row],[Kolom3]]-1)</f>
        <v>SCHERPENHEUVEL</v>
      </c>
      <c r="F1596" s="2" t="s">
        <v>70</v>
      </c>
      <c r="G1596" s="2" t="s">
        <v>72</v>
      </c>
      <c r="I1596" s="3" t="b">
        <v>0</v>
      </c>
      <c r="L1596" s="3" t="b">
        <v>1</v>
      </c>
      <c r="P1596" s="2" t="s">
        <v>599</v>
      </c>
      <c r="Q1596" s="2" t="s">
        <v>137</v>
      </c>
      <c r="T1596" s="1" t="s">
        <v>26924</v>
      </c>
      <c r="U1596" s="1" t="s">
        <v>26909</v>
      </c>
      <c r="V1596" s="1" t="s">
        <v>26910</v>
      </c>
      <c r="W1596" s="1" t="s">
        <v>26855</v>
      </c>
      <c r="X1596" s="1" t="s">
        <v>26911</v>
      </c>
      <c r="Y1596" s="1" t="s">
        <v>26856</v>
      </c>
      <c r="Z1596" s="2" t="s">
        <v>26853</v>
      </c>
      <c r="AA1596" s="1" t="s">
        <v>26912</v>
      </c>
      <c r="AB1596" s="1" t="s">
        <v>26913</v>
      </c>
      <c r="AC1596" s="1" t="s">
        <v>26914</v>
      </c>
      <c r="AD1596" s="1" t="s">
        <v>26915</v>
      </c>
      <c r="AE1596" s="2" t="s">
        <v>78</v>
      </c>
      <c r="AF1596" s="4">
        <v>41731</v>
      </c>
      <c r="AG1596" s="1" t="s">
        <v>26916</v>
      </c>
      <c r="AH1596" s="1" t="s">
        <v>26925</v>
      </c>
      <c r="AI1596" s="1" t="s">
        <v>26917</v>
      </c>
      <c r="AJ1596" s="1" t="s">
        <v>26918</v>
      </c>
      <c r="AK1596" s="2" t="s">
        <v>78</v>
      </c>
      <c r="AL1596" s="4">
        <v>41731</v>
      </c>
      <c r="AM1596" s="1" t="s">
        <v>26919</v>
      </c>
      <c r="AN1596" s="1" t="s">
        <v>26920</v>
      </c>
      <c r="AO1596" s="1" t="s">
        <v>26921</v>
      </c>
      <c r="AP1596" s="1" t="s">
        <v>26922</v>
      </c>
      <c r="AQ1596" s="2" t="s">
        <v>78</v>
      </c>
      <c r="AR1596" s="4">
        <v>41731</v>
      </c>
      <c r="AS1596" s="1" t="s">
        <v>26923</v>
      </c>
      <c r="AT1596" s="2" t="s">
        <v>77</v>
      </c>
      <c r="AU1596" s="4">
        <v>42837</v>
      </c>
      <c r="AV1596" s="1" t="s">
        <v>26926</v>
      </c>
      <c r="AW1596" s="2" t="s">
        <v>77</v>
      </c>
      <c r="AX1596" s="4">
        <v>42837</v>
      </c>
      <c r="AY1596" s="1" t="s">
        <v>75</v>
      </c>
      <c r="AZ1596" s="5">
        <v>1871</v>
      </c>
      <c r="BA1596" s="1" t="s">
        <v>80</v>
      </c>
      <c r="BB1596" s="1" t="s">
        <v>79</v>
      </c>
    </row>
    <row r="1597" spans="1:54" x14ac:dyDescent="0.3">
      <c r="A1597" s="1" t="s">
        <v>26927</v>
      </c>
      <c r="B1597" t="str">
        <f>RIGHT(Tabel_query[[#This Row],[Titel]],1)</f>
        <v>V</v>
      </c>
      <c r="C1597" t="str">
        <f>RIGHT(Tabel_query[[#This Row],[Titel]],LEN(Tabel_query[[#This Row],[Titel]])-2)</f>
        <v>SCHERPENHEUVEL_ZICHEM_RKT_St_Jozef_V</v>
      </c>
      <c r="D1597">
        <f>SEARCH("_",Tabel_query[[#This Row],[Kolom2]])</f>
        <v>15</v>
      </c>
      <c r="E1597" t="str">
        <f>LEFT(Tabel_query[[#This Row],[Kolom2]],Tabel_query[[#This Row],[Kolom3]]-1)</f>
        <v>SCHERPENHEUVEL</v>
      </c>
      <c r="F1597" s="2" t="s">
        <v>70</v>
      </c>
      <c r="G1597" s="2" t="s">
        <v>72</v>
      </c>
      <c r="I1597" s="3" t="b">
        <v>0</v>
      </c>
      <c r="L1597" s="3" t="b">
        <v>1</v>
      </c>
      <c r="P1597" s="2" t="s">
        <v>599</v>
      </c>
      <c r="Q1597" s="2" t="s">
        <v>137</v>
      </c>
      <c r="T1597" s="1" t="s">
        <v>8088</v>
      </c>
      <c r="U1597" s="1" t="s">
        <v>26928</v>
      </c>
      <c r="V1597" s="1" t="s">
        <v>26929</v>
      </c>
      <c r="W1597" s="1" t="s">
        <v>26835</v>
      </c>
      <c r="X1597" s="1" t="s">
        <v>26930</v>
      </c>
      <c r="Y1597" s="1" t="s">
        <v>26836</v>
      </c>
      <c r="Z1597" s="2" t="s">
        <v>26853</v>
      </c>
      <c r="AA1597" s="1" t="s">
        <v>26931</v>
      </c>
      <c r="AB1597" s="1" t="s">
        <v>26932</v>
      </c>
      <c r="AC1597" s="1" t="s">
        <v>26933</v>
      </c>
      <c r="AD1597" s="1" t="s">
        <v>26934</v>
      </c>
      <c r="AE1597" s="2" t="s">
        <v>78</v>
      </c>
      <c r="AF1597" s="4">
        <v>41730</v>
      </c>
      <c r="AG1597" s="1" t="s">
        <v>26935</v>
      </c>
      <c r="AH1597" s="1" t="s">
        <v>26943</v>
      </c>
      <c r="AI1597" s="1" t="s">
        <v>26936</v>
      </c>
      <c r="AJ1597" s="1" t="s">
        <v>26937</v>
      </c>
      <c r="AK1597" s="2" t="s">
        <v>78</v>
      </c>
      <c r="AL1597" s="4">
        <v>43125</v>
      </c>
      <c r="AM1597" s="1" t="s">
        <v>26938</v>
      </c>
      <c r="AN1597" s="1" t="s">
        <v>26939</v>
      </c>
      <c r="AO1597" s="1" t="s">
        <v>26940</v>
      </c>
      <c r="AP1597" s="1" t="s">
        <v>26941</v>
      </c>
      <c r="AQ1597" s="2" t="s">
        <v>78</v>
      </c>
      <c r="AR1597" s="4">
        <v>42704</v>
      </c>
      <c r="AS1597" s="1" t="s">
        <v>26942</v>
      </c>
      <c r="AT1597" s="2" t="s">
        <v>77</v>
      </c>
      <c r="AU1597" s="4">
        <v>41731</v>
      </c>
      <c r="AV1597" s="1" t="s">
        <v>26944</v>
      </c>
      <c r="AW1597" s="2" t="s">
        <v>77</v>
      </c>
      <c r="AX1597" s="4">
        <v>42828</v>
      </c>
      <c r="AY1597" s="1" t="s">
        <v>75</v>
      </c>
      <c r="AZ1597" s="5">
        <v>1870</v>
      </c>
      <c r="BA1597" s="1" t="s">
        <v>80</v>
      </c>
      <c r="BB1597" s="1" t="s">
        <v>79</v>
      </c>
    </row>
    <row r="1598" spans="1:54" x14ac:dyDescent="0.3">
      <c r="A1598" s="1" t="s">
        <v>26945</v>
      </c>
      <c r="B1598" t="str">
        <f>RIGHT(Tabel_query[[#This Row],[Titel]],1)</f>
        <v>V</v>
      </c>
      <c r="C1598" t="str">
        <f>RIGHT(Tabel_query[[#This Row],[Titel]],LEN(Tabel_query[[#This Row],[Titel]])-2)</f>
        <v>SCHERPENHEUVEL_ZICHEM_RKT_St_Michiel_V</v>
      </c>
      <c r="D1598">
        <f>SEARCH("_",Tabel_query[[#This Row],[Kolom2]])</f>
        <v>15</v>
      </c>
      <c r="E1598" t="str">
        <f>LEFT(Tabel_query[[#This Row],[Kolom2]],Tabel_query[[#This Row],[Kolom3]]-1)</f>
        <v>SCHERPENHEUVEL</v>
      </c>
      <c r="F1598" s="2" t="s">
        <v>70</v>
      </c>
      <c r="G1598" s="2" t="s">
        <v>72</v>
      </c>
      <c r="I1598" s="3" t="b">
        <v>0</v>
      </c>
      <c r="L1598" s="3" t="b">
        <v>1</v>
      </c>
      <c r="P1598" s="2" t="s">
        <v>599</v>
      </c>
      <c r="Q1598" s="2" t="s">
        <v>137</v>
      </c>
      <c r="T1598" s="1" t="s">
        <v>870</v>
      </c>
      <c r="U1598" s="1" t="s">
        <v>8845</v>
      </c>
      <c r="V1598" s="1" t="s">
        <v>258</v>
      </c>
      <c r="W1598" s="1" t="s">
        <v>26835</v>
      </c>
      <c r="X1598" s="1" t="s">
        <v>26947</v>
      </c>
      <c r="Y1598" s="1" t="s">
        <v>26946</v>
      </c>
      <c r="Z1598" s="2" t="s">
        <v>26853</v>
      </c>
      <c r="AA1598" s="1" t="s">
        <v>26948</v>
      </c>
      <c r="AB1598" s="1" t="s">
        <v>26949</v>
      </c>
      <c r="AC1598" s="1" t="s">
        <v>26950</v>
      </c>
      <c r="AD1598" s="1" t="s">
        <v>26951</v>
      </c>
      <c r="AE1598" s="2" t="s">
        <v>77</v>
      </c>
      <c r="AF1598" s="4">
        <v>42836</v>
      </c>
      <c r="AG1598" s="1" t="s">
        <v>26952</v>
      </c>
      <c r="AH1598" s="1" t="s">
        <v>26960</v>
      </c>
      <c r="AI1598" s="1" t="s">
        <v>26953</v>
      </c>
      <c r="AJ1598" s="1" t="s">
        <v>26954</v>
      </c>
      <c r="AK1598" s="2" t="s">
        <v>78</v>
      </c>
      <c r="AL1598" s="4">
        <v>41737</v>
      </c>
      <c r="AM1598" s="1" t="s">
        <v>26955</v>
      </c>
      <c r="AN1598" s="1" t="s">
        <v>26956</v>
      </c>
      <c r="AO1598" s="1" t="s">
        <v>26957</v>
      </c>
      <c r="AP1598" s="1" t="s">
        <v>26958</v>
      </c>
      <c r="AQ1598" s="2" t="s">
        <v>78</v>
      </c>
      <c r="AR1598" s="4">
        <v>41737</v>
      </c>
      <c r="AS1598" s="1" t="s">
        <v>26959</v>
      </c>
      <c r="AT1598" s="2" t="s">
        <v>77</v>
      </c>
      <c r="AU1598" s="4">
        <v>42836</v>
      </c>
      <c r="AV1598" s="1" t="s">
        <v>26961</v>
      </c>
      <c r="AW1598" s="2" t="s">
        <v>78</v>
      </c>
      <c r="AX1598" s="4">
        <v>41737</v>
      </c>
      <c r="AY1598" s="1" t="s">
        <v>75</v>
      </c>
      <c r="AZ1598" s="5">
        <v>1873</v>
      </c>
      <c r="BA1598" s="1" t="s">
        <v>80</v>
      </c>
      <c r="BB1598" s="1" t="s">
        <v>79</v>
      </c>
    </row>
    <row r="1599" spans="1:54" x14ac:dyDescent="0.3">
      <c r="A1599" s="1" t="s">
        <v>26962</v>
      </c>
      <c r="B1599" t="str">
        <f>RIGHT(Tabel_query[[#This Row],[Titel]],1)</f>
        <v>V</v>
      </c>
      <c r="C1599" t="str">
        <f>RIGHT(Tabel_query[[#This Row],[Titel]],LEN(Tabel_query[[#This Row],[Titel]])-2)</f>
        <v>SCHERPENHEUVEL_ZICHEM_RKT_St_Pieter_V</v>
      </c>
      <c r="D1599">
        <f>SEARCH("_",Tabel_query[[#This Row],[Kolom2]])</f>
        <v>15</v>
      </c>
      <c r="E1599" t="str">
        <f>LEFT(Tabel_query[[#This Row],[Kolom2]],Tabel_query[[#This Row],[Kolom3]]-1)</f>
        <v>SCHERPENHEUVEL</v>
      </c>
      <c r="F1599" s="2" t="s">
        <v>70</v>
      </c>
      <c r="G1599" s="2" t="s">
        <v>72</v>
      </c>
      <c r="I1599" s="3" t="b">
        <v>0</v>
      </c>
      <c r="L1599" s="3" t="b">
        <v>1</v>
      </c>
      <c r="M1599" s="1" t="s">
        <v>26979</v>
      </c>
      <c r="P1599" s="2" t="s">
        <v>599</v>
      </c>
      <c r="Q1599" s="2" t="s">
        <v>137</v>
      </c>
      <c r="T1599" s="1" t="s">
        <v>773</v>
      </c>
      <c r="U1599" s="1" t="s">
        <v>26963</v>
      </c>
      <c r="V1599" s="1" t="s">
        <v>326</v>
      </c>
      <c r="W1599" s="1" t="s">
        <v>26964</v>
      </c>
      <c r="X1599" s="1" t="s">
        <v>26966</v>
      </c>
      <c r="Y1599" s="1" t="s">
        <v>26965</v>
      </c>
      <c r="Z1599" s="2" t="s">
        <v>26853</v>
      </c>
      <c r="AA1599" s="1" t="s">
        <v>26967</v>
      </c>
      <c r="AB1599" s="1" t="s">
        <v>26968</v>
      </c>
      <c r="AC1599" s="1" t="s">
        <v>26969</v>
      </c>
      <c r="AD1599" s="1" t="s">
        <v>26970</v>
      </c>
      <c r="AE1599" s="2" t="s">
        <v>77</v>
      </c>
      <c r="AF1599" s="4">
        <v>42830</v>
      </c>
      <c r="AG1599" s="1" t="s">
        <v>26907</v>
      </c>
      <c r="AH1599" s="1" t="s">
        <v>26977</v>
      </c>
      <c r="AI1599" s="1" t="s">
        <v>26971</v>
      </c>
      <c r="AJ1599" s="1" t="s">
        <v>26972</v>
      </c>
      <c r="AK1599" s="2" t="s">
        <v>78</v>
      </c>
      <c r="AL1599" s="4">
        <v>42401</v>
      </c>
      <c r="AM1599" s="1" t="s">
        <v>26973</v>
      </c>
      <c r="AN1599" s="1" t="s">
        <v>26974</v>
      </c>
      <c r="AO1599" s="1" t="s">
        <v>26975</v>
      </c>
      <c r="AQ1599" s="2" t="s">
        <v>77</v>
      </c>
      <c r="AR1599" s="4">
        <v>43830</v>
      </c>
      <c r="AS1599" s="1" t="s">
        <v>26976</v>
      </c>
      <c r="AT1599" s="2" t="s">
        <v>78</v>
      </c>
      <c r="AU1599" s="4">
        <v>42401</v>
      </c>
      <c r="AV1599" s="1" t="s">
        <v>26978</v>
      </c>
      <c r="AW1599" s="2" t="s">
        <v>78</v>
      </c>
      <c r="AX1599" s="4">
        <v>41730</v>
      </c>
      <c r="AY1599" s="1" t="s">
        <v>75</v>
      </c>
      <c r="AZ1599" s="5">
        <v>1866</v>
      </c>
      <c r="BA1599" s="1" t="s">
        <v>80</v>
      </c>
      <c r="BB1599" s="1" t="s">
        <v>79</v>
      </c>
    </row>
    <row r="1600" spans="1:54" x14ac:dyDescent="0.3">
      <c r="A1600" s="1" t="s">
        <v>26980</v>
      </c>
      <c r="B1600" t="str">
        <f>RIGHT(Tabel_query[[#This Row],[Titel]],1)</f>
        <v>A</v>
      </c>
      <c r="C1600" t="str">
        <f>RIGHT(Tabel_query[[#This Row],[Titel]],LEN(Tabel_query[[#This Row],[Titel]])-2)</f>
        <v>SCHILDE_RKT_OLV_ten_Hemel_opgen_Bergen_A</v>
      </c>
      <c r="D1600">
        <f>SEARCH("_",Tabel_query[[#This Row],[Kolom2]])</f>
        <v>8</v>
      </c>
      <c r="E1600" t="str">
        <f>LEFT(Tabel_query[[#This Row],[Kolom2]],Tabel_query[[#This Row],[Kolom3]]-1)</f>
        <v>SCHILDE</v>
      </c>
      <c r="F1600" s="2" t="s">
        <v>70</v>
      </c>
      <c r="G1600" s="2" t="s">
        <v>72</v>
      </c>
      <c r="I1600" s="3" t="b">
        <v>1</v>
      </c>
      <c r="J1600" s="1" t="s">
        <v>26999</v>
      </c>
      <c r="L1600" s="3" t="b">
        <v>1</v>
      </c>
      <c r="P1600" s="2" t="s">
        <v>775</v>
      </c>
      <c r="Q1600" s="2" t="s">
        <v>137</v>
      </c>
      <c r="T1600" s="1" t="s">
        <v>26997</v>
      </c>
      <c r="U1600" s="1" t="s">
        <v>26981</v>
      </c>
      <c r="V1600" s="1" t="s">
        <v>5456</v>
      </c>
      <c r="W1600" s="1" t="s">
        <v>26982</v>
      </c>
      <c r="X1600" s="1" t="s">
        <v>26984</v>
      </c>
      <c r="Y1600" s="1" t="s">
        <v>26983</v>
      </c>
      <c r="Z1600" s="2" t="s">
        <v>27001</v>
      </c>
      <c r="AA1600" s="1" t="s">
        <v>26985</v>
      </c>
      <c r="AB1600" s="1" t="s">
        <v>26986</v>
      </c>
      <c r="AC1600" s="1" t="s">
        <v>26987</v>
      </c>
      <c r="AD1600" s="1" t="s">
        <v>26988</v>
      </c>
      <c r="AE1600" s="2" t="s">
        <v>77</v>
      </c>
      <c r="AF1600" s="4">
        <v>42829</v>
      </c>
      <c r="AG1600" s="1" t="s">
        <v>26989</v>
      </c>
      <c r="AH1600" s="1" t="s">
        <v>26998</v>
      </c>
      <c r="AI1600" s="1" t="s">
        <v>26990</v>
      </c>
      <c r="AJ1600" s="1" t="s">
        <v>26991</v>
      </c>
      <c r="AK1600" s="2" t="s">
        <v>78</v>
      </c>
      <c r="AM1600" s="1" t="s">
        <v>26992</v>
      </c>
      <c r="AN1600" s="1" t="s">
        <v>26993</v>
      </c>
      <c r="AO1600" s="1" t="s">
        <v>26994</v>
      </c>
      <c r="AP1600" s="1" t="s">
        <v>26995</v>
      </c>
      <c r="AQ1600" s="2" t="s">
        <v>157</v>
      </c>
      <c r="AS1600" s="1" t="s">
        <v>26996</v>
      </c>
      <c r="AT1600" s="2" t="s">
        <v>77</v>
      </c>
      <c r="AU1600" s="4">
        <v>42829</v>
      </c>
      <c r="AV1600" s="1" t="s">
        <v>27000</v>
      </c>
      <c r="AW1600" s="2" t="s">
        <v>78</v>
      </c>
      <c r="AY1600" s="1" t="s">
        <v>75</v>
      </c>
      <c r="AZ1600" s="5">
        <v>377</v>
      </c>
      <c r="BA1600" s="1" t="s">
        <v>80</v>
      </c>
      <c r="BB1600" s="1" t="s">
        <v>79</v>
      </c>
    </row>
    <row r="1601" spans="1:54" x14ac:dyDescent="0.3">
      <c r="A1601" s="1" t="s">
        <v>27002</v>
      </c>
      <c r="B1601" t="str">
        <f>RIGHT(Tabel_query[[#This Row],[Titel]],1)</f>
        <v>A</v>
      </c>
      <c r="C1601" t="str">
        <f>RIGHT(Tabel_query[[#This Row],[Titel]],LEN(Tabel_query[[#This Row],[Titel]])-2)</f>
        <v>SCHILDE_RKT_St_Catharina_s_Gravenwezel_A</v>
      </c>
      <c r="D1601">
        <f>SEARCH("_",Tabel_query[[#This Row],[Kolom2]])</f>
        <v>8</v>
      </c>
      <c r="E1601" t="str">
        <f>LEFT(Tabel_query[[#This Row],[Kolom2]],Tabel_query[[#This Row],[Kolom3]]-1)</f>
        <v>SCHILDE</v>
      </c>
      <c r="F1601" s="2" t="s">
        <v>70</v>
      </c>
      <c r="G1601" s="2" t="s">
        <v>72</v>
      </c>
      <c r="I1601" s="3" t="b">
        <v>0</v>
      </c>
      <c r="L1601" s="3" t="b">
        <v>1</v>
      </c>
      <c r="P1601" s="2" t="s">
        <v>775</v>
      </c>
      <c r="Q1601" s="2" t="s">
        <v>137</v>
      </c>
      <c r="T1601" s="1" t="s">
        <v>27016</v>
      </c>
      <c r="U1601" s="1" t="s">
        <v>523</v>
      </c>
      <c r="V1601" s="1" t="s">
        <v>2233</v>
      </c>
      <c r="W1601" s="1" t="s">
        <v>26982</v>
      </c>
      <c r="X1601" s="1" t="s">
        <v>27004</v>
      </c>
      <c r="Y1601" s="1" t="s">
        <v>27003</v>
      </c>
      <c r="Z1601" s="2" t="s">
        <v>27001</v>
      </c>
      <c r="AA1601" s="1" t="s">
        <v>27005</v>
      </c>
      <c r="AB1601" s="1" t="s">
        <v>27006</v>
      </c>
      <c r="AC1601" s="1" t="s">
        <v>27007</v>
      </c>
      <c r="AD1601" s="1" t="s">
        <v>27008</v>
      </c>
      <c r="AE1601" s="2" t="s">
        <v>77</v>
      </c>
      <c r="AF1601" s="4">
        <v>43032</v>
      </c>
      <c r="AG1601" s="1" t="s">
        <v>27009</v>
      </c>
      <c r="AH1601" s="1" t="s">
        <v>27017</v>
      </c>
      <c r="AI1601" s="1" t="s">
        <v>27010</v>
      </c>
      <c r="AJ1601" s="1" t="s">
        <v>27011</v>
      </c>
      <c r="AK1601" s="2" t="s">
        <v>78</v>
      </c>
      <c r="AM1601" s="1" t="s">
        <v>27012</v>
      </c>
      <c r="AN1601" s="1" t="s">
        <v>27013</v>
      </c>
      <c r="AO1601" s="1" t="s">
        <v>27014</v>
      </c>
      <c r="AP1601" s="1" t="s">
        <v>27015</v>
      </c>
      <c r="AQ1601" s="2" t="s">
        <v>78</v>
      </c>
      <c r="AY1601" s="1" t="s">
        <v>75</v>
      </c>
      <c r="AZ1601" s="5">
        <v>379</v>
      </c>
      <c r="BA1601" s="1" t="s">
        <v>80</v>
      </c>
      <c r="BB1601" s="1" t="s">
        <v>79</v>
      </c>
    </row>
    <row r="1602" spans="1:54" x14ac:dyDescent="0.3">
      <c r="A1602" s="1" t="s">
        <v>27018</v>
      </c>
      <c r="B1602" t="str">
        <f>RIGHT(Tabel_query[[#This Row],[Titel]],1)</f>
        <v>A</v>
      </c>
      <c r="C1602" t="str">
        <f>RIGHT(Tabel_query[[#This Row],[Titel]],LEN(Tabel_query[[#This Row],[Titel]])-2)</f>
        <v>SCHILDE_RKT_St_Guibertus_A</v>
      </c>
      <c r="D1602">
        <f>SEARCH("_",Tabel_query[[#This Row],[Kolom2]])</f>
        <v>8</v>
      </c>
      <c r="E1602" t="str">
        <f>LEFT(Tabel_query[[#This Row],[Kolom2]],Tabel_query[[#This Row],[Kolom3]]-1)</f>
        <v>SCHILDE</v>
      </c>
      <c r="F1602" s="2" t="s">
        <v>70</v>
      </c>
      <c r="G1602" s="2" t="s">
        <v>72</v>
      </c>
      <c r="I1602" s="3" t="b">
        <v>0</v>
      </c>
      <c r="M1602" s="1" t="s">
        <v>27034</v>
      </c>
      <c r="P1602" s="2" t="s">
        <v>775</v>
      </c>
      <c r="Q1602" s="2" t="s">
        <v>137</v>
      </c>
      <c r="T1602" s="1" t="s">
        <v>27032</v>
      </c>
      <c r="U1602" s="1" t="s">
        <v>27019</v>
      </c>
      <c r="V1602" s="1" t="s">
        <v>139</v>
      </c>
      <c r="W1602" s="1" t="s">
        <v>26982</v>
      </c>
      <c r="X1602" s="1" t="s">
        <v>27020</v>
      </c>
      <c r="Y1602" s="1" t="s">
        <v>26983</v>
      </c>
      <c r="Z1602" s="2" t="s">
        <v>27001</v>
      </c>
      <c r="AA1602" s="1" t="s">
        <v>27021</v>
      </c>
      <c r="AB1602" s="1" t="s">
        <v>27022</v>
      </c>
      <c r="AC1602" s="1" t="s">
        <v>27023</v>
      </c>
      <c r="AD1602" s="1" t="s">
        <v>27024</v>
      </c>
      <c r="AG1602" s="1" t="s">
        <v>27025</v>
      </c>
      <c r="AH1602" s="1" t="s">
        <v>27033</v>
      </c>
      <c r="AI1602" s="1" t="s">
        <v>27026</v>
      </c>
      <c r="AJ1602" s="1" t="s">
        <v>27027</v>
      </c>
      <c r="AM1602" s="1" t="s">
        <v>27028</v>
      </c>
      <c r="AN1602" s="1" t="s">
        <v>27029</v>
      </c>
      <c r="AO1602" s="1" t="s">
        <v>27030</v>
      </c>
      <c r="AP1602" s="1" t="s">
        <v>27031</v>
      </c>
      <c r="AY1602" s="1" t="s">
        <v>75</v>
      </c>
      <c r="AZ1602" s="5">
        <v>378</v>
      </c>
      <c r="BA1602" s="1" t="s">
        <v>80</v>
      </c>
      <c r="BB1602" s="1" t="s">
        <v>79</v>
      </c>
    </row>
    <row r="1603" spans="1:54" x14ac:dyDescent="0.3">
      <c r="A1603" s="1" t="s">
        <v>27035</v>
      </c>
      <c r="B1603" t="str">
        <f>RIGHT(Tabel_query[[#This Row],[Titel]],1)</f>
        <v>A</v>
      </c>
      <c r="C1603" t="str">
        <f>RIGHT(Tabel_query[[#This Row],[Titel]],LEN(Tabel_query[[#This Row],[Titel]])-2)</f>
        <v>SCHOTEN_RKT_H_Hart_Deuzeld_A</v>
      </c>
      <c r="D1603">
        <f>SEARCH("_",Tabel_query[[#This Row],[Kolom2]])</f>
        <v>8</v>
      </c>
      <c r="E1603" t="str">
        <f>LEFT(Tabel_query[[#This Row],[Kolom2]],Tabel_query[[#This Row],[Kolom3]]-1)</f>
        <v>SCHOTEN</v>
      </c>
      <c r="F1603" s="2" t="s">
        <v>70</v>
      </c>
      <c r="G1603" s="2" t="s">
        <v>72</v>
      </c>
      <c r="I1603" s="3" t="b">
        <v>0</v>
      </c>
      <c r="L1603" s="3" t="b">
        <v>1</v>
      </c>
      <c r="P1603" s="2" t="s">
        <v>775</v>
      </c>
      <c r="Q1603" s="2" t="s">
        <v>137</v>
      </c>
      <c r="T1603" s="1" t="s">
        <v>27053</v>
      </c>
      <c r="U1603" s="1" t="s">
        <v>27036</v>
      </c>
      <c r="V1603" s="1" t="s">
        <v>27037</v>
      </c>
      <c r="W1603" s="1" t="s">
        <v>27038</v>
      </c>
      <c r="X1603" s="1" t="s">
        <v>27040</v>
      </c>
      <c r="Y1603" s="1" t="s">
        <v>27039</v>
      </c>
      <c r="Z1603" s="2" t="s">
        <v>27056</v>
      </c>
      <c r="AA1603" s="1" t="s">
        <v>27041</v>
      </c>
      <c r="AB1603" s="1" t="s">
        <v>27042</v>
      </c>
      <c r="AC1603" s="1" t="s">
        <v>27043</v>
      </c>
      <c r="AD1603" s="1" t="s">
        <v>27044</v>
      </c>
      <c r="AE1603" s="2" t="s">
        <v>78</v>
      </c>
      <c r="AG1603" s="1" t="s">
        <v>27045</v>
      </c>
      <c r="AH1603" s="1" t="s">
        <v>27054</v>
      </c>
      <c r="AI1603" s="1" t="s">
        <v>27046</v>
      </c>
      <c r="AJ1603" s="1" t="s">
        <v>27047</v>
      </c>
      <c r="AK1603" s="2" t="s">
        <v>78</v>
      </c>
      <c r="AM1603" s="1" t="s">
        <v>27048</v>
      </c>
      <c r="AN1603" s="1" t="s">
        <v>27049</v>
      </c>
      <c r="AO1603" s="1" t="s">
        <v>27050</v>
      </c>
      <c r="AP1603" s="1" t="s">
        <v>27051</v>
      </c>
      <c r="AQ1603" s="2" t="s">
        <v>77</v>
      </c>
      <c r="AR1603" s="4">
        <v>42828</v>
      </c>
      <c r="AS1603" s="1" t="s">
        <v>27052</v>
      </c>
      <c r="AT1603" s="2" t="s">
        <v>77</v>
      </c>
      <c r="AU1603" s="4">
        <v>42828</v>
      </c>
      <c r="AV1603" s="1" t="s">
        <v>27055</v>
      </c>
      <c r="AW1603" s="2" t="s">
        <v>78</v>
      </c>
      <c r="AY1603" s="1" t="s">
        <v>75</v>
      </c>
      <c r="AZ1603" s="5">
        <v>381</v>
      </c>
      <c r="BA1603" s="1" t="s">
        <v>80</v>
      </c>
      <c r="BB1603" s="1" t="s">
        <v>79</v>
      </c>
    </row>
    <row r="1604" spans="1:54" x14ac:dyDescent="0.3">
      <c r="A1604" s="1" t="s">
        <v>27057</v>
      </c>
      <c r="B1604" t="str">
        <f>RIGHT(Tabel_query[[#This Row],[Titel]],1)</f>
        <v>A</v>
      </c>
      <c r="C1604" t="str">
        <f>RIGHT(Tabel_query[[#This Row],[Titel]],LEN(Tabel_query[[#This Row],[Titel]])-2)</f>
        <v>SCHOTEN_RKT_He_Familie_A</v>
      </c>
      <c r="D1604">
        <f>SEARCH("_",Tabel_query[[#This Row],[Kolom2]])</f>
        <v>8</v>
      </c>
      <c r="E1604" t="str">
        <f>LEFT(Tabel_query[[#This Row],[Kolom2]],Tabel_query[[#This Row],[Kolom3]]-1)</f>
        <v>SCHOTEN</v>
      </c>
      <c r="F1604" s="2" t="s">
        <v>70</v>
      </c>
      <c r="G1604" s="2" t="s">
        <v>72</v>
      </c>
      <c r="I1604" s="3" t="b">
        <v>0</v>
      </c>
      <c r="L1604" s="3" t="b">
        <v>1</v>
      </c>
      <c r="P1604" s="2" t="s">
        <v>775</v>
      </c>
      <c r="Q1604" s="2" t="s">
        <v>137</v>
      </c>
      <c r="T1604" s="1" t="s">
        <v>19715</v>
      </c>
      <c r="U1604" s="1" t="s">
        <v>27058</v>
      </c>
      <c r="V1604" s="1" t="s">
        <v>8112</v>
      </c>
      <c r="W1604" s="1" t="s">
        <v>27038</v>
      </c>
      <c r="X1604" s="1" t="s">
        <v>27059</v>
      </c>
      <c r="Y1604" s="1" t="s">
        <v>27039</v>
      </c>
      <c r="Z1604" s="2" t="s">
        <v>27056</v>
      </c>
      <c r="AA1604" s="1" t="s">
        <v>27060</v>
      </c>
      <c r="AB1604" s="1" t="s">
        <v>27061</v>
      </c>
      <c r="AC1604" s="1" t="s">
        <v>27062</v>
      </c>
      <c r="AD1604" s="1" t="s">
        <v>27063</v>
      </c>
      <c r="AE1604" s="2" t="s">
        <v>78</v>
      </c>
      <c r="AF1604" s="4">
        <v>41695</v>
      </c>
      <c r="AG1604" s="1" t="s">
        <v>27064</v>
      </c>
      <c r="AH1604" s="1" t="s">
        <v>27072</v>
      </c>
      <c r="AI1604" s="1" t="s">
        <v>27065</v>
      </c>
      <c r="AJ1604" s="1" t="s">
        <v>27066</v>
      </c>
      <c r="AK1604" s="2" t="s">
        <v>77</v>
      </c>
      <c r="AL1604" s="4">
        <v>42913</v>
      </c>
      <c r="AM1604" s="1" t="s">
        <v>27067</v>
      </c>
      <c r="AN1604" s="1" t="s">
        <v>27068</v>
      </c>
      <c r="AO1604" s="1" t="s">
        <v>27069</v>
      </c>
      <c r="AP1604" s="1" t="s">
        <v>27070</v>
      </c>
      <c r="AQ1604" s="2" t="s">
        <v>78</v>
      </c>
      <c r="AR1604" s="4">
        <v>41695</v>
      </c>
      <c r="AS1604" s="1" t="s">
        <v>27071</v>
      </c>
      <c r="AT1604" s="2" t="s">
        <v>77</v>
      </c>
      <c r="AU1604" s="4">
        <v>42913</v>
      </c>
      <c r="AV1604" s="1" t="s">
        <v>27073</v>
      </c>
      <c r="AW1604" s="2" t="s">
        <v>78</v>
      </c>
      <c r="AX1604" s="4">
        <v>41695</v>
      </c>
      <c r="AY1604" s="1" t="s">
        <v>75</v>
      </c>
      <c r="AZ1604" s="5">
        <v>380</v>
      </c>
      <c r="BA1604" s="1" t="s">
        <v>80</v>
      </c>
      <c r="BB1604" s="1" t="s">
        <v>79</v>
      </c>
    </row>
    <row r="1605" spans="1:54" x14ac:dyDescent="0.3">
      <c r="A1605" s="1" t="s">
        <v>27074</v>
      </c>
      <c r="B1605" t="str">
        <f>RIGHT(Tabel_query[[#This Row],[Titel]],1)</f>
        <v>A</v>
      </c>
      <c r="C1605" t="str">
        <f>RIGHT(Tabel_query[[#This Row],[Titel]],LEN(Tabel_query[[#This Row],[Titel]])-2)</f>
        <v>SCHOTEN_RKT_OLV_Koningin_v_alle_HH_Koningshof_A</v>
      </c>
      <c r="D1605">
        <f>SEARCH("_",Tabel_query[[#This Row],[Kolom2]])</f>
        <v>8</v>
      </c>
      <c r="E1605" t="str">
        <f>LEFT(Tabel_query[[#This Row],[Kolom2]],Tabel_query[[#This Row],[Kolom3]]-1)</f>
        <v>SCHOTEN</v>
      </c>
      <c r="F1605" s="2" t="s">
        <v>70</v>
      </c>
      <c r="G1605" s="2" t="s">
        <v>72</v>
      </c>
      <c r="I1605" s="3" t="b">
        <v>0</v>
      </c>
      <c r="L1605" s="3" t="b">
        <v>1</v>
      </c>
      <c r="P1605" s="2" t="s">
        <v>775</v>
      </c>
      <c r="Q1605" s="2" t="s">
        <v>137</v>
      </c>
      <c r="T1605" s="1" t="s">
        <v>27089</v>
      </c>
      <c r="U1605" s="1" t="s">
        <v>27075</v>
      </c>
      <c r="W1605" s="1" t="s">
        <v>27038</v>
      </c>
      <c r="X1605" s="1" t="s">
        <v>27076</v>
      </c>
      <c r="Y1605" s="1" t="s">
        <v>27039</v>
      </c>
      <c r="Z1605" s="2" t="s">
        <v>27056</v>
      </c>
      <c r="AA1605" s="1" t="s">
        <v>27077</v>
      </c>
      <c r="AB1605" s="1" t="s">
        <v>27078</v>
      </c>
      <c r="AC1605" s="1" t="s">
        <v>27079</v>
      </c>
      <c r="AD1605" s="1" t="s">
        <v>27080</v>
      </c>
      <c r="AE1605" s="2" t="s">
        <v>78</v>
      </c>
      <c r="AG1605" s="1" t="s">
        <v>27081</v>
      </c>
      <c r="AH1605" s="1" t="s">
        <v>27090</v>
      </c>
      <c r="AI1605" s="1" t="s">
        <v>27082</v>
      </c>
      <c r="AJ1605" s="1" t="s">
        <v>27083</v>
      </c>
      <c r="AK1605" s="2" t="s">
        <v>78</v>
      </c>
      <c r="AM1605" s="1" t="s">
        <v>27084</v>
      </c>
      <c r="AN1605" s="1" t="s">
        <v>27085</v>
      </c>
      <c r="AO1605" s="1" t="s">
        <v>27086</v>
      </c>
      <c r="AP1605" s="1" t="s">
        <v>27087</v>
      </c>
      <c r="AQ1605" s="2" t="s">
        <v>77</v>
      </c>
      <c r="AR1605" s="4">
        <v>42857</v>
      </c>
      <c r="AS1605" s="1" t="s">
        <v>27088</v>
      </c>
      <c r="AT1605" s="2" t="s">
        <v>77</v>
      </c>
      <c r="AU1605" s="4">
        <v>42857</v>
      </c>
      <c r="AV1605" s="1" t="s">
        <v>27091</v>
      </c>
      <c r="AW1605" s="2" t="s">
        <v>78</v>
      </c>
      <c r="AY1605" s="1" t="s">
        <v>75</v>
      </c>
      <c r="AZ1605" s="5">
        <v>382</v>
      </c>
      <c r="BA1605" s="1" t="s">
        <v>80</v>
      </c>
      <c r="BB1605" s="1" t="s">
        <v>79</v>
      </c>
    </row>
    <row r="1606" spans="1:54" x14ac:dyDescent="0.3">
      <c r="A1606" s="1" t="s">
        <v>27092</v>
      </c>
      <c r="B1606" t="str">
        <f>RIGHT(Tabel_query[[#This Row],[Titel]],1)</f>
        <v>A</v>
      </c>
      <c r="C1606" t="str">
        <f>RIGHT(Tabel_query[[#This Row],[Titel]],LEN(Tabel_query[[#This Row],[Titel]])-2)</f>
        <v>SCHOTEN_RKT_St_Cordula_A</v>
      </c>
      <c r="D1606">
        <f>SEARCH("_",Tabel_query[[#This Row],[Kolom2]])</f>
        <v>8</v>
      </c>
      <c r="E1606" t="str">
        <f>LEFT(Tabel_query[[#This Row],[Kolom2]],Tabel_query[[#This Row],[Kolom3]]-1)</f>
        <v>SCHOTEN</v>
      </c>
      <c r="F1606" s="2" t="s">
        <v>235</v>
      </c>
      <c r="G1606" s="2" t="s">
        <v>1386</v>
      </c>
      <c r="I1606" s="3" t="b">
        <v>0</v>
      </c>
      <c r="L1606" s="3" t="b">
        <v>1</v>
      </c>
      <c r="P1606" s="2" t="s">
        <v>775</v>
      </c>
      <c r="Q1606" s="2" t="s">
        <v>137</v>
      </c>
      <c r="T1606" s="1" t="s">
        <v>27107</v>
      </c>
      <c r="U1606" s="1" t="s">
        <v>27093</v>
      </c>
      <c r="V1606" s="1" t="s">
        <v>2912</v>
      </c>
      <c r="W1606" s="1" t="s">
        <v>27038</v>
      </c>
      <c r="X1606" s="1" t="s">
        <v>27094</v>
      </c>
      <c r="Y1606" s="1" t="s">
        <v>27039</v>
      </c>
      <c r="Z1606" s="2" t="s">
        <v>27056</v>
      </c>
      <c r="AA1606" s="1" t="s">
        <v>27095</v>
      </c>
      <c r="AB1606" s="1" t="s">
        <v>27096</v>
      </c>
      <c r="AC1606" s="1" t="s">
        <v>27097</v>
      </c>
      <c r="AD1606" s="1" t="s">
        <v>27098</v>
      </c>
      <c r="AE1606" s="2" t="s">
        <v>78</v>
      </c>
      <c r="AG1606" s="1" t="s">
        <v>27099</v>
      </c>
      <c r="AH1606" s="1" t="s">
        <v>27108</v>
      </c>
      <c r="AI1606" s="1" t="s">
        <v>27100</v>
      </c>
      <c r="AJ1606" s="1" t="s">
        <v>27101</v>
      </c>
      <c r="AK1606" s="2" t="s">
        <v>78</v>
      </c>
      <c r="AM1606" s="1" t="s">
        <v>27102</v>
      </c>
      <c r="AN1606" s="1" t="s">
        <v>27103</v>
      </c>
      <c r="AO1606" s="1" t="s">
        <v>27104</v>
      </c>
      <c r="AP1606" s="1" t="s">
        <v>27105</v>
      </c>
      <c r="AQ1606" s="2" t="s">
        <v>77</v>
      </c>
      <c r="AR1606" s="4">
        <v>42828</v>
      </c>
      <c r="AS1606" s="1" t="s">
        <v>27106</v>
      </c>
      <c r="AT1606" s="2" t="s">
        <v>78</v>
      </c>
      <c r="AV1606" s="1" t="s">
        <v>27109</v>
      </c>
      <c r="AW1606" s="2" t="s">
        <v>77</v>
      </c>
      <c r="AX1606" s="4">
        <v>42828</v>
      </c>
      <c r="AY1606" s="1" t="s">
        <v>75</v>
      </c>
      <c r="AZ1606" s="5">
        <v>383</v>
      </c>
      <c r="BA1606" s="1" t="s">
        <v>80</v>
      </c>
      <c r="BB1606" s="1" t="s">
        <v>79</v>
      </c>
    </row>
    <row r="1607" spans="1:54" x14ac:dyDescent="0.3">
      <c r="A1607" s="1" t="s">
        <v>27110</v>
      </c>
      <c r="B1607" t="str">
        <f>RIGHT(Tabel_query[[#This Row],[Titel]],1)</f>
        <v>A</v>
      </c>
      <c r="C1607" t="str">
        <f>RIGHT(Tabel_query[[#This Row],[Titel]],LEN(Tabel_query[[#This Row],[Titel]])-2)</f>
        <v>SCHOTEN_RKT_St_Jozef_A</v>
      </c>
      <c r="D1607">
        <f>SEARCH("_",Tabel_query[[#This Row],[Kolom2]])</f>
        <v>8</v>
      </c>
      <c r="E1607" t="str">
        <f>LEFT(Tabel_query[[#This Row],[Kolom2]],Tabel_query[[#This Row],[Kolom3]]-1)</f>
        <v>SCHOTEN</v>
      </c>
      <c r="F1607" s="2" t="s">
        <v>322</v>
      </c>
      <c r="G1607" s="2" t="s">
        <v>1386</v>
      </c>
      <c r="H1607" s="1" t="s">
        <v>27111</v>
      </c>
      <c r="I1607" s="3" t="b">
        <v>0</v>
      </c>
      <c r="K1607" s="2" t="s">
        <v>660</v>
      </c>
      <c r="L1607" s="3" t="b">
        <v>0</v>
      </c>
      <c r="P1607" s="2" t="s">
        <v>775</v>
      </c>
      <c r="Q1607" s="2" t="s">
        <v>137</v>
      </c>
      <c r="Z1607" s="2" t="s">
        <v>27056</v>
      </c>
      <c r="AY1607" s="1" t="s">
        <v>75</v>
      </c>
      <c r="AZ1607" s="5">
        <v>2122</v>
      </c>
      <c r="BA1607" s="1" t="s">
        <v>80</v>
      </c>
      <c r="BB1607" s="1" t="s">
        <v>79</v>
      </c>
    </row>
    <row r="1608" spans="1:54" x14ac:dyDescent="0.3">
      <c r="A1608" s="1" t="s">
        <v>27112</v>
      </c>
      <c r="B1608" t="str">
        <f>RIGHT(Tabel_query[[#This Row],[Titel]],1)</f>
        <v>A</v>
      </c>
      <c r="C1608" t="str">
        <f>RIGHT(Tabel_query[[#This Row],[Titel]],LEN(Tabel_query[[#This Row],[Titel]])-2)</f>
        <v>SCHOTEN_RKT_St_Philippus_De_Horst_A</v>
      </c>
      <c r="D1608">
        <f>SEARCH("_",Tabel_query[[#This Row],[Kolom2]])</f>
        <v>8</v>
      </c>
      <c r="E1608" t="str">
        <f>LEFT(Tabel_query[[#This Row],[Kolom2]],Tabel_query[[#This Row],[Kolom3]]-1)</f>
        <v>SCHOTEN</v>
      </c>
      <c r="F1608" s="2" t="s">
        <v>70</v>
      </c>
      <c r="G1608" s="2" t="s">
        <v>72</v>
      </c>
      <c r="I1608" s="3" t="b">
        <v>0</v>
      </c>
      <c r="L1608" s="3" t="b">
        <v>1</v>
      </c>
      <c r="P1608" s="2" t="s">
        <v>775</v>
      </c>
      <c r="Q1608" s="2" t="s">
        <v>137</v>
      </c>
      <c r="T1608" s="1" t="s">
        <v>27127</v>
      </c>
      <c r="U1608" s="1" t="s">
        <v>27113</v>
      </c>
      <c r="V1608" s="1" t="s">
        <v>93</v>
      </c>
      <c r="W1608" s="1" t="s">
        <v>27038</v>
      </c>
      <c r="X1608" s="1" t="s">
        <v>27114</v>
      </c>
      <c r="Y1608" s="1" t="s">
        <v>27039</v>
      </c>
      <c r="Z1608" s="2" t="s">
        <v>27056</v>
      </c>
      <c r="AA1608" s="1" t="s">
        <v>27115</v>
      </c>
      <c r="AB1608" s="1" t="s">
        <v>27116</v>
      </c>
      <c r="AC1608" s="1" t="s">
        <v>27117</v>
      </c>
      <c r="AD1608" s="1" t="s">
        <v>27118</v>
      </c>
      <c r="AE1608" s="2" t="s">
        <v>78</v>
      </c>
      <c r="AG1608" s="1" t="s">
        <v>27119</v>
      </c>
      <c r="AH1608" s="1" t="s">
        <v>27128</v>
      </c>
      <c r="AI1608" s="1" t="s">
        <v>27120</v>
      </c>
      <c r="AJ1608" s="1" t="s">
        <v>27121</v>
      </c>
      <c r="AK1608" s="2" t="s">
        <v>78</v>
      </c>
      <c r="AM1608" s="1" t="s">
        <v>27122</v>
      </c>
      <c r="AN1608" s="1" t="s">
        <v>27123</v>
      </c>
      <c r="AO1608" s="1" t="s">
        <v>27124</v>
      </c>
      <c r="AP1608" s="1" t="s">
        <v>27125</v>
      </c>
      <c r="AQ1608" s="2" t="s">
        <v>78</v>
      </c>
      <c r="AS1608" s="1" t="s">
        <v>27126</v>
      </c>
      <c r="AT1608" s="2" t="s">
        <v>77</v>
      </c>
      <c r="AU1608" s="4">
        <v>42853</v>
      </c>
      <c r="AV1608" s="1" t="s">
        <v>27129</v>
      </c>
      <c r="AW1608" s="2" t="s">
        <v>77</v>
      </c>
      <c r="AX1608" s="4">
        <v>42853</v>
      </c>
      <c r="AY1608" s="1" t="s">
        <v>75</v>
      </c>
      <c r="AZ1608" s="5">
        <v>384</v>
      </c>
      <c r="BA1608" s="1" t="s">
        <v>80</v>
      </c>
      <c r="BB1608" s="1" t="s">
        <v>79</v>
      </c>
    </row>
    <row r="1609" spans="1:54" x14ac:dyDescent="0.3">
      <c r="A1609" s="1" t="s">
        <v>27130</v>
      </c>
      <c r="B1609" t="str">
        <f>RIGHT(Tabel_query[[#This Row],[Titel]],1)</f>
        <v>V</v>
      </c>
      <c r="C1609" t="str">
        <f>RIGHT(Tabel_query[[#This Row],[Titel]],LEN(Tabel_query[[#This Row],[Titel]])-2)</f>
        <v>SINT_GENESIUS_RODE_RKT_OLV_Oorz_o_Blijdschap_V</v>
      </c>
      <c r="D1609">
        <f>SEARCH("_",Tabel_query[[#This Row],[Kolom2]])</f>
        <v>5</v>
      </c>
      <c r="E1609" t="str">
        <f>LEFT(Tabel_query[[#This Row],[Kolom2]],Tabel_query[[#This Row],[Kolom3]]-1)</f>
        <v>SINT</v>
      </c>
      <c r="F1609" s="2" t="s">
        <v>70</v>
      </c>
      <c r="G1609" s="2" t="s">
        <v>72</v>
      </c>
      <c r="I1609" s="3" t="b">
        <v>0</v>
      </c>
      <c r="L1609" s="3" t="b">
        <v>1</v>
      </c>
      <c r="P1609" s="2" t="s">
        <v>599</v>
      </c>
      <c r="Q1609" s="2" t="s">
        <v>137</v>
      </c>
      <c r="T1609" s="1" t="s">
        <v>27147</v>
      </c>
      <c r="U1609" s="1" t="s">
        <v>27131</v>
      </c>
      <c r="V1609" s="1" t="s">
        <v>714</v>
      </c>
      <c r="W1609" s="1" t="s">
        <v>27132</v>
      </c>
      <c r="X1609" s="1" t="s">
        <v>27134</v>
      </c>
      <c r="Y1609" s="1" t="s">
        <v>27133</v>
      </c>
      <c r="Z1609" s="2" t="s">
        <v>27150</v>
      </c>
      <c r="AA1609" s="1" t="s">
        <v>27135</v>
      </c>
      <c r="AB1609" s="1" t="s">
        <v>27136</v>
      </c>
      <c r="AC1609" s="1" t="s">
        <v>27137</v>
      </c>
      <c r="AD1609" s="1" t="s">
        <v>27138</v>
      </c>
      <c r="AE1609" s="2" t="s">
        <v>77</v>
      </c>
      <c r="AF1609" s="4">
        <v>42866</v>
      </c>
      <c r="AG1609" s="1" t="s">
        <v>27139</v>
      </c>
      <c r="AH1609" s="1" t="s">
        <v>27148</v>
      </c>
      <c r="AI1609" s="1" t="s">
        <v>27140</v>
      </c>
      <c r="AJ1609" s="1" t="s">
        <v>27141</v>
      </c>
      <c r="AK1609" s="2" t="s">
        <v>77</v>
      </c>
      <c r="AL1609" s="4">
        <v>43517</v>
      </c>
      <c r="AM1609" s="1" t="s">
        <v>27142</v>
      </c>
      <c r="AN1609" s="1" t="s">
        <v>27143</v>
      </c>
      <c r="AO1609" s="1" t="s">
        <v>27144</v>
      </c>
      <c r="AP1609" s="1" t="s">
        <v>27145</v>
      </c>
      <c r="AQ1609" s="2" t="s">
        <v>78</v>
      </c>
      <c r="AR1609" s="4">
        <v>42866</v>
      </c>
      <c r="AS1609" s="1" t="s">
        <v>27146</v>
      </c>
      <c r="AT1609" s="2" t="s">
        <v>78</v>
      </c>
      <c r="AU1609" s="4">
        <v>42866</v>
      </c>
      <c r="AV1609" s="1" t="s">
        <v>27149</v>
      </c>
      <c r="AW1609" s="2" t="s">
        <v>157</v>
      </c>
      <c r="AY1609" s="1" t="s">
        <v>75</v>
      </c>
      <c r="AZ1609" s="5">
        <v>1874</v>
      </c>
      <c r="BA1609" s="1" t="s">
        <v>80</v>
      </c>
      <c r="BB1609" s="1" t="s">
        <v>79</v>
      </c>
    </row>
    <row r="1610" spans="1:54" x14ac:dyDescent="0.3">
      <c r="A1610" s="1" t="s">
        <v>27151</v>
      </c>
      <c r="B1610" t="str">
        <f>RIGHT(Tabel_query[[#This Row],[Titel]],1)</f>
        <v>V</v>
      </c>
      <c r="C1610" t="str">
        <f>RIGHT(Tabel_query[[#This Row],[Titel]],LEN(Tabel_query[[#This Row],[Titel]])-2)</f>
        <v>SINT_GENESIUS_RODE_RKT_St_Barbara_V</v>
      </c>
      <c r="D1610">
        <f>SEARCH("_",Tabel_query[[#This Row],[Kolom2]])</f>
        <v>5</v>
      </c>
      <c r="E1610" t="str">
        <f>LEFT(Tabel_query[[#This Row],[Kolom2]],Tabel_query[[#This Row],[Kolom3]]-1)</f>
        <v>SINT</v>
      </c>
      <c r="F1610" s="2" t="s">
        <v>70</v>
      </c>
      <c r="G1610" s="2" t="s">
        <v>72</v>
      </c>
      <c r="I1610" s="3" t="b">
        <v>0</v>
      </c>
      <c r="L1610" s="3" t="b">
        <v>0</v>
      </c>
      <c r="M1610" s="1" t="s">
        <v>834</v>
      </c>
      <c r="P1610" s="2" t="s">
        <v>599</v>
      </c>
      <c r="Q1610" s="2" t="s">
        <v>137</v>
      </c>
      <c r="T1610" s="1" t="s">
        <v>27166</v>
      </c>
      <c r="U1610" s="1" t="s">
        <v>27152</v>
      </c>
      <c r="V1610" s="1" t="s">
        <v>160</v>
      </c>
      <c r="W1610" s="1" t="s">
        <v>27132</v>
      </c>
      <c r="X1610" s="1" t="s">
        <v>27153</v>
      </c>
      <c r="Y1610" s="1" t="s">
        <v>27133</v>
      </c>
      <c r="Z1610" s="2" t="s">
        <v>27150</v>
      </c>
      <c r="AA1610" s="1" t="s">
        <v>27154</v>
      </c>
      <c r="AB1610" s="1" t="s">
        <v>27155</v>
      </c>
      <c r="AC1610" s="1" t="s">
        <v>27156</v>
      </c>
      <c r="AD1610" s="1" t="s">
        <v>27157</v>
      </c>
      <c r="AG1610" s="1" t="s">
        <v>27158</v>
      </c>
      <c r="AH1610" s="1" t="s">
        <v>27167</v>
      </c>
      <c r="AI1610" s="1" t="s">
        <v>27159</v>
      </c>
      <c r="AJ1610" s="1" t="s">
        <v>27160</v>
      </c>
      <c r="AM1610" s="1" t="s">
        <v>27161</v>
      </c>
      <c r="AN1610" s="1" t="s">
        <v>27162</v>
      </c>
      <c r="AO1610" s="1" t="s">
        <v>27163</v>
      </c>
      <c r="AP1610" s="1" t="s">
        <v>27164</v>
      </c>
      <c r="AS1610" s="1" t="s">
        <v>27165</v>
      </c>
      <c r="AV1610" s="1" t="s">
        <v>27168</v>
      </c>
      <c r="AY1610" s="1" t="s">
        <v>75</v>
      </c>
      <c r="AZ1610" s="5">
        <v>1876</v>
      </c>
      <c r="BA1610" s="1" t="s">
        <v>80</v>
      </c>
      <c r="BB1610" s="1" t="s">
        <v>79</v>
      </c>
    </row>
    <row r="1611" spans="1:54" x14ac:dyDescent="0.3">
      <c r="A1611" s="1" t="s">
        <v>27169</v>
      </c>
      <c r="B1611" t="str">
        <f>RIGHT(Tabel_query[[#This Row],[Titel]],1)</f>
        <v>V</v>
      </c>
      <c r="C1611" t="str">
        <f>RIGHT(Tabel_query[[#This Row],[Titel]],LEN(Tabel_query[[#This Row],[Titel]])-2)</f>
        <v>SINT_GENESIUS_RODE_RKT_St_Genesius_V</v>
      </c>
      <c r="D1611">
        <f>SEARCH("_",Tabel_query[[#This Row],[Kolom2]])</f>
        <v>5</v>
      </c>
      <c r="E1611" t="str">
        <f>LEFT(Tabel_query[[#This Row],[Kolom2]],Tabel_query[[#This Row],[Kolom3]]-1)</f>
        <v>SINT</v>
      </c>
      <c r="F1611" s="2" t="s">
        <v>70</v>
      </c>
      <c r="G1611" s="2" t="s">
        <v>72</v>
      </c>
      <c r="I1611" s="3" t="b">
        <v>0</v>
      </c>
      <c r="L1611" s="3" t="b">
        <v>1</v>
      </c>
      <c r="P1611" s="2" t="s">
        <v>599</v>
      </c>
      <c r="Q1611" s="2" t="s">
        <v>137</v>
      </c>
      <c r="T1611" s="1" t="s">
        <v>27183</v>
      </c>
      <c r="U1611" s="1" t="s">
        <v>5422</v>
      </c>
      <c r="V1611" s="1" t="s">
        <v>9261</v>
      </c>
      <c r="W1611" s="1" t="s">
        <v>27132</v>
      </c>
      <c r="X1611" s="1" t="s">
        <v>27170</v>
      </c>
      <c r="Y1611" s="1" t="s">
        <v>27133</v>
      </c>
      <c r="Z1611" s="2" t="s">
        <v>27150</v>
      </c>
      <c r="AA1611" s="1" t="s">
        <v>27171</v>
      </c>
      <c r="AB1611" s="1" t="s">
        <v>27172</v>
      </c>
      <c r="AC1611" s="1" t="s">
        <v>27173</v>
      </c>
      <c r="AD1611" s="1" t="s">
        <v>27174</v>
      </c>
      <c r="AE1611" s="2" t="s">
        <v>78</v>
      </c>
      <c r="AF1611" s="4">
        <v>41731</v>
      </c>
      <c r="AG1611" s="1" t="s">
        <v>27175</v>
      </c>
      <c r="AH1611" s="1" t="s">
        <v>27184</v>
      </c>
      <c r="AI1611" s="1" t="s">
        <v>27176</v>
      </c>
      <c r="AJ1611" s="1" t="s">
        <v>27177</v>
      </c>
      <c r="AK1611" s="2" t="s">
        <v>77</v>
      </c>
      <c r="AL1611" s="4">
        <v>42843</v>
      </c>
      <c r="AM1611" s="1" t="s">
        <v>27178</v>
      </c>
      <c r="AN1611" s="1" t="s">
        <v>27179</v>
      </c>
      <c r="AO1611" s="1" t="s">
        <v>27180</v>
      </c>
      <c r="AP1611" s="1" t="s">
        <v>27181</v>
      </c>
      <c r="AQ1611" s="2" t="s">
        <v>77</v>
      </c>
      <c r="AR1611" s="4">
        <v>42843</v>
      </c>
      <c r="AS1611" s="1" t="s">
        <v>27182</v>
      </c>
      <c r="AT1611" s="2" t="s">
        <v>78</v>
      </c>
      <c r="AU1611" s="4">
        <v>41731</v>
      </c>
      <c r="AV1611" s="1" t="s">
        <v>27178</v>
      </c>
      <c r="AW1611" s="2" t="s">
        <v>78</v>
      </c>
      <c r="AX1611" s="4">
        <v>41731</v>
      </c>
      <c r="AY1611" s="1" t="s">
        <v>75</v>
      </c>
      <c r="AZ1611" s="5">
        <v>1875</v>
      </c>
      <c r="BA1611" s="1" t="s">
        <v>80</v>
      </c>
      <c r="BB1611" s="1" t="s">
        <v>79</v>
      </c>
    </row>
    <row r="1612" spans="1:54" x14ac:dyDescent="0.3">
      <c r="A1612" s="1" t="s">
        <v>27185</v>
      </c>
      <c r="B1612" t="str">
        <f>RIGHT(Tabel_query[[#This Row],[Titel]],1)</f>
        <v>O</v>
      </c>
      <c r="C1612" t="str">
        <f>RIGHT(Tabel_query[[#This Row],[Titel]],LEN(Tabel_query[[#This Row],[Titel]])-2)</f>
        <v>SINT_GILLIS_WAAS_RKT_OLV_Hemelvaart_O</v>
      </c>
      <c r="D1612">
        <f>SEARCH("_",Tabel_query[[#This Row],[Kolom2]])</f>
        <v>5</v>
      </c>
      <c r="E1612" t="str">
        <f>LEFT(Tabel_query[[#This Row],[Kolom2]],Tabel_query[[#This Row],[Kolom3]]-1)</f>
        <v>SINT</v>
      </c>
      <c r="F1612" s="2" t="s">
        <v>70</v>
      </c>
      <c r="G1612" s="2" t="s">
        <v>72</v>
      </c>
      <c r="I1612" s="3" t="b">
        <v>0</v>
      </c>
      <c r="P1612" s="2" t="s">
        <v>51</v>
      </c>
      <c r="Q1612" s="2" t="s">
        <v>137</v>
      </c>
      <c r="T1612" s="1" t="s">
        <v>195</v>
      </c>
      <c r="U1612" s="1" t="s">
        <v>27186</v>
      </c>
      <c r="V1612" s="1" t="s">
        <v>160</v>
      </c>
      <c r="W1612" s="1" t="s">
        <v>27187</v>
      </c>
      <c r="X1612" s="1" t="s">
        <v>27189</v>
      </c>
      <c r="Y1612" s="1" t="s">
        <v>27188</v>
      </c>
      <c r="Z1612" s="2" t="s">
        <v>27203</v>
      </c>
      <c r="AA1612" s="1" t="s">
        <v>27190</v>
      </c>
      <c r="AB1612" s="1" t="s">
        <v>27191</v>
      </c>
      <c r="AD1612" s="1" t="s">
        <v>27192</v>
      </c>
      <c r="AG1612" s="1" t="s">
        <v>27193</v>
      </c>
      <c r="AH1612" s="1" t="s">
        <v>27201</v>
      </c>
      <c r="AI1612" s="1" t="s">
        <v>27194</v>
      </c>
      <c r="AJ1612" s="1" t="s">
        <v>27195</v>
      </c>
      <c r="AM1612" s="1" t="s">
        <v>27196</v>
      </c>
      <c r="AN1612" s="1" t="s">
        <v>27197</v>
      </c>
      <c r="AO1612" s="1" t="s">
        <v>27198</v>
      </c>
      <c r="AP1612" s="1" t="s">
        <v>27199</v>
      </c>
      <c r="AS1612" s="1" t="s">
        <v>27200</v>
      </c>
      <c r="AV1612" s="1" t="s">
        <v>27202</v>
      </c>
      <c r="AY1612" s="1" t="s">
        <v>75</v>
      </c>
      <c r="AZ1612" s="5">
        <v>1194</v>
      </c>
      <c r="BA1612" s="1" t="s">
        <v>80</v>
      </c>
      <c r="BB1612" s="1" t="s">
        <v>79</v>
      </c>
    </row>
    <row r="1613" spans="1:54" x14ac:dyDescent="0.3">
      <c r="A1613" s="1" t="s">
        <v>27204</v>
      </c>
      <c r="B1613" t="str">
        <f>RIGHT(Tabel_query[[#This Row],[Titel]],1)</f>
        <v>O</v>
      </c>
      <c r="C1613" t="str">
        <f>RIGHT(Tabel_query[[#This Row],[Titel]],LEN(Tabel_query[[#This Row],[Titel]])-2)</f>
        <v>SINT_GILLIS_WAAS_RKT_St_Cornelius_O</v>
      </c>
      <c r="D1613">
        <f>SEARCH("_",Tabel_query[[#This Row],[Kolom2]])</f>
        <v>5</v>
      </c>
      <c r="E1613" t="str">
        <f>LEFT(Tabel_query[[#This Row],[Kolom2]],Tabel_query[[#This Row],[Kolom3]]-1)</f>
        <v>SINT</v>
      </c>
      <c r="F1613" s="2" t="s">
        <v>70</v>
      </c>
      <c r="G1613" s="2" t="s">
        <v>72</v>
      </c>
      <c r="I1613" s="3" t="b">
        <v>0</v>
      </c>
      <c r="P1613" s="2" t="s">
        <v>51</v>
      </c>
      <c r="Q1613" s="2" t="s">
        <v>137</v>
      </c>
      <c r="T1613" s="1" t="s">
        <v>520</v>
      </c>
      <c r="U1613" s="1" t="s">
        <v>27205</v>
      </c>
      <c r="V1613" s="1" t="s">
        <v>1854</v>
      </c>
      <c r="W1613" s="1" t="s">
        <v>27187</v>
      </c>
      <c r="X1613" s="1" t="s">
        <v>27207</v>
      </c>
      <c r="Y1613" s="1" t="s">
        <v>27206</v>
      </c>
      <c r="Z1613" s="2" t="s">
        <v>27203</v>
      </c>
      <c r="AA1613" s="1" t="s">
        <v>27208</v>
      </c>
      <c r="AB1613" s="1" t="s">
        <v>27209</v>
      </c>
      <c r="AC1613" s="1" t="s">
        <v>27210</v>
      </c>
      <c r="AD1613" s="1" t="s">
        <v>27211</v>
      </c>
      <c r="AG1613" s="1" t="s">
        <v>27212</v>
      </c>
      <c r="AH1613" s="1" t="s">
        <v>27220</v>
      </c>
      <c r="AI1613" s="1" t="s">
        <v>27213</v>
      </c>
      <c r="AJ1613" s="1" t="s">
        <v>27214</v>
      </c>
      <c r="AM1613" s="1" t="s">
        <v>27215</v>
      </c>
      <c r="AN1613" s="1" t="s">
        <v>27216</v>
      </c>
      <c r="AO1613" s="1" t="s">
        <v>27217</v>
      </c>
      <c r="AP1613" s="1" t="s">
        <v>27218</v>
      </c>
      <c r="AS1613" s="1" t="s">
        <v>27219</v>
      </c>
      <c r="AV1613" s="1" t="s">
        <v>27221</v>
      </c>
      <c r="AY1613" s="1" t="s">
        <v>75</v>
      </c>
      <c r="AZ1613" s="5">
        <v>1195</v>
      </c>
      <c r="BA1613" s="1" t="s">
        <v>80</v>
      </c>
      <c r="BB1613" s="1" t="s">
        <v>79</v>
      </c>
    </row>
    <row r="1614" spans="1:54" x14ac:dyDescent="0.3">
      <c r="A1614" s="1" t="s">
        <v>27222</v>
      </c>
      <c r="B1614" t="str">
        <f>RIGHT(Tabel_query[[#This Row],[Titel]],1)</f>
        <v>O</v>
      </c>
      <c r="C1614" t="str">
        <f>RIGHT(Tabel_query[[#This Row],[Titel]],LEN(Tabel_query[[#This Row],[Titel]])-2)</f>
        <v>SINT_GILLIS_WAAS_RKT_St_Egidius_O</v>
      </c>
      <c r="D1614">
        <f>SEARCH("_",Tabel_query[[#This Row],[Kolom2]])</f>
        <v>5</v>
      </c>
      <c r="E1614" t="str">
        <f>LEFT(Tabel_query[[#This Row],[Kolom2]],Tabel_query[[#This Row],[Kolom3]]-1)</f>
        <v>SINT</v>
      </c>
      <c r="F1614" s="2" t="s">
        <v>3767</v>
      </c>
      <c r="G1614" s="2" t="s">
        <v>72</v>
      </c>
      <c r="H1614" s="1" t="s">
        <v>27239</v>
      </c>
      <c r="I1614" s="3" t="b">
        <v>0</v>
      </c>
      <c r="L1614" s="3" t="b">
        <v>1</v>
      </c>
      <c r="P1614" s="2" t="s">
        <v>51</v>
      </c>
      <c r="Q1614" s="2" t="s">
        <v>137</v>
      </c>
      <c r="T1614" s="1" t="s">
        <v>7619</v>
      </c>
      <c r="U1614" s="1" t="s">
        <v>27223</v>
      </c>
      <c r="V1614" s="1" t="s">
        <v>3738</v>
      </c>
      <c r="W1614" s="1" t="s">
        <v>27187</v>
      </c>
      <c r="X1614" s="1" t="s">
        <v>27225</v>
      </c>
      <c r="Y1614" s="1" t="s">
        <v>27224</v>
      </c>
      <c r="Z1614" s="2" t="s">
        <v>27203</v>
      </c>
      <c r="AA1614" s="1" t="s">
        <v>27226</v>
      </c>
      <c r="AB1614" s="1" t="s">
        <v>27227</v>
      </c>
      <c r="AC1614" s="1" t="s">
        <v>27228</v>
      </c>
      <c r="AD1614" s="1" t="s">
        <v>27229</v>
      </c>
      <c r="AE1614" s="2" t="s">
        <v>77</v>
      </c>
      <c r="AF1614" s="4">
        <v>42872</v>
      </c>
      <c r="AG1614" s="1" t="s">
        <v>27230</v>
      </c>
      <c r="AH1614" s="1" t="s">
        <v>27238</v>
      </c>
      <c r="AI1614" s="1" t="s">
        <v>27231</v>
      </c>
      <c r="AJ1614" s="1" t="s">
        <v>27232</v>
      </c>
      <c r="AK1614" s="2" t="s">
        <v>77</v>
      </c>
      <c r="AL1614" s="4">
        <v>42872</v>
      </c>
      <c r="AM1614" s="1" t="s">
        <v>27233</v>
      </c>
      <c r="AN1614" s="1" t="s">
        <v>27234</v>
      </c>
      <c r="AO1614" s="1" t="s">
        <v>27235</v>
      </c>
      <c r="AP1614" s="1" t="s">
        <v>27236</v>
      </c>
      <c r="AQ1614" s="2" t="s">
        <v>78</v>
      </c>
      <c r="AR1614" s="4">
        <v>43418</v>
      </c>
      <c r="AS1614" s="1" t="s">
        <v>27237</v>
      </c>
      <c r="AT1614" s="2" t="s">
        <v>78</v>
      </c>
      <c r="AU1614" s="4">
        <v>41736</v>
      </c>
      <c r="AV1614" s="1" t="s">
        <v>27240</v>
      </c>
      <c r="AW1614" s="2" t="s">
        <v>78</v>
      </c>
      <c r="AX1614" s="4">
        <v>41736</v>
      </c>
      <c r="AY1614" s="1" t="s">
        <v>75</v>
      </c>
      <c r="AZ1614" s="5">
        <v>1193</v>
      </c>
      <c r="BA1614" s="1" t="s">
        <v>80</v>
      </c>
      <c r="BB1614" s="1" t="s">
        <v>79</v>
      </c>
    </row>
    <row r="1615" spans="1:54" x14ac:dyDescent="0.3">
      <c r="A1615" s="1" t="s">
        <v>27241</v>
      </c>
      <c r="B1615" t="str">
        <f>RIGHT(Tabel_query[[#This Row],[Titel]],1)</f>
        <v>O</v>
      </c>
      <c r="C1615" t="str">
        <f>RIGHT(Tabel_query[[#This Row],[Titel]],LEN(Tabel_query[[#This Row],[Titel]])-2)</f>
        <v>SINT_GILLIS_WAAS_RKT_St_Paulus_O</v>
      </c>
      <c r="D1615">
        <f>SEARCH("_",Tabel_query[[#This Row],[Kolom2]])</f>
        <v>5</v>
      </c>
      <c r="E1615" t="str">
        <f>LEFT(Tabel_query[[#This Row],[Kolom2]],Tabel_query[[#This Row],[Kolom3]]-1)</f>
        <v>SINT</v>
      </c>
      <c r="F1615" s="2" t="s">
        <v>70</v>
      </c>
      <c r="G1615" s="2" t="s">
        <v>72</v>
      </c>
      <c r="I1615" s="3" t="b">
        <v>0</v>
      </c>
      <c r="L1615" s="3" t="b">
        <v>1</v>
      </c>
      <c r="P1615" s="2" t="s">
        <v>51</v>
      </c>
      <c r="Q1615" s="2" t="s">
        <v>137</v>
      </c>
      <c r="T1615" s="1" t="s">
        <v>433</v>
      </c>
      <c r="U1615" s="1" t="s">
        <v>27242</v>
      </c>
      <c r="V1615" s="1" t="s">
        <v>27243</v>
      </c>
      <c r="W1615" s="1" t="s">
        <v>27187</v>
      </c>
      <c r="X1615" s="1" t="s">
        <v>27245</v>
      </c>
      <c r="Y1615" s="1" t="s">
        <v>27244</v>
      </c>
      <c r="Z1615" s="2" t="s">
        <v>27203</v>
      </c>
      <c r="AA1615" s="1" t="s">
        <v>27246</v>
      </c>
      <c r="AB1615" s="1" t="s">
        <v>27247</v>
      </c>
      <c r="AC1615" s="1" t="s">
        <v>27248</v>
      </c>
      <c r="AD1615" s="1" t="s">
        <v>27249</v>
      </c>
      <c r="AE1615" s="2" t="s">
        <v>78</v>
      </c>
      <c r="AF1615" s="4">
        <v>42850</v>
      </c>
      <c r="AG1615" s="1" t="s">
        <v>27250</v>
      </c>
      <c r="AH1615" s="1" t="s">
        <v>27258</v>
      </c>
      <c r="AI1615" s="1" t="s">
        <v>27251</v>
      </c>
      <c r="AJ1615" s="1" t="s">
        <v>27252</v>
      </c>
      <c r="AK1615" s="2" t="s">
        <v>77</v>
      </c>
      <c r="AL1615" s="4">
        <v>43466</v>
      </c>
      <c r="AM1615" s="1" t="s">
        <v>27253</v>
      </c>
      <c r="AN1615" s="1" t="s">
        <v>27254</v>
      </c>
      <c r="AO1615" s="1" t="s">
        <v>27255</v>
      </c>
      <c r="AP1615" s="1" t="s">
        <v>27256</v>
      </c>
      <c r="AQ1615" s="2" t="s">
        <v>78</v>
      </c>
      <c r="AR1615" s="4">
        <v>42850</v>
      </c>
      <c r="AS1615" s="1" t="s">
        <v>27257</v>
      </c>
      <c r="AT1615" s="2" t="s">
        <v>77</v>
      </c>
      <c r="AU1615" s="4">
        <v>42850</v>
      </c>
      <c r="AV1615" s="1" t="s">
        <v>27259</v>
      </c>
      <c r="AW1615" s="2" t="s">
        <v>78</v>
      </c>
      <c r="AX1615" s="4">
        <v>41753</v>
      </c>
      <c r="AY1615" s="1" t="s">
        <v>75</v>
      </c>
      <c r="AZ1615" s="5">
        <v>1196</v>
      </c>
      <c r="BA1615" s="1" t="s">
        <v>80</v>
      </c>
      <c r="BB1615" s="1" t="s">
        <v>79</v>
      </c>
    </row>
    <row r="1616" spans="1:54" x14ac:dyDescent="0.3">
      <c r="A1616" s="1" t="s">
        <v>27260</v>
      </c>
      <c r="B1616" t="str">
        <f>RIGHT(Tabel_query[[#This Row],[Titel]],1)</f>
        <v>A</v>
      </c>
      <c r="C1616" t="str">
        <f>RIGHT(Tabel_query[[#This Row],[Titel]],LEN(Tabel_query[[#This Row],[Titel]])-2)</f>
        <v>SINT_KATELIJNE_WAVER_RKT_Goede_Herder_A</v>
      </c>
      <c r="D1616">
        <f>SEARCH("_",Tabel_query[[#This Row],[Kolom2]])</f>
        <v>5</v>
      </c>
      <c r="E1616" t="str">
        <f>LEFT(Tabel_query[[#This Row],[Kolom2]],Tabel_query[[#This Row],[Kolom3]]-1)</f>
        <v>SINT</v>
      </c>
      <c r="F1616" s="2" t="s">
        <v>70</v>
      </c>
      <c r="G1616" s="2" t="s">
        <v>72</v>
      </c>
      <c r="I1616" s="3" t="b">
        <v>1</v>
      </c>
      <c r="J1616" s="1" t="s">
        <v>27277</v>
      </c>
      <c r="L1616" s="3" t="b">
        <v>0</v>
      </c>
      <c r="P1616" s="2" t="s">
        <v>775</v>
      </c>
      <c r="Q1616" s="2" t="s">
        <v>137</v>
      </c>
      <c r="T1616" s="1" t="s">
        <v>27275</v>
      </c>
      <c r="U1616" s="1" t="s">
        <v>1819</v>
      </c>
      <c r="V1616" s="1" t="s">
        <v>27261</v>
      </c>
      <c r="W1616" s="1" t="s">
        <v>27262</v>
      </c>
      <c r="X1616" s="1" t="s">
        <v>27264</v>
      </c>
      <c r="Y1616" s="1" t="s">
        <v>27263</v>
      </c>
      <c r="Z1616" s="2" t="s">
        <v>27278</v>
      </c>
      <c r="AA1616" s="1" t="s">
        <v>27265</v>
      </c>
      <c r="AB1616" s="1" t="s">
        <v>27266</v>
      </c>
      <c r="AC1616" s="1" t="s">
        <v>27267</v>
      </c>
      <c r="AD1616" s="1" t="s">
        <v>27268</v>
      </c>
      <c r="AG1616" s="1" t="s">
        <v>27269</v>
      </c>
      <c r="AH1616" s="1" t="s">
        <v>27276</v>
      </c>
      <c r="AI1616" s="1" t="s">
        <v>27270</v>
      </c>
      <c r="AJ1616" s="1" t="s">
        <v>27271</v>
      </c>
      <c r="AM1616" s="1" t="s">
        <v>15543</v>
      </c>
      <c r="AN1616" s="1" t="s">
        <v>27272</v>
      </c>
      <c r="AO1616" s="1" t="s">
        <v>27273</v>
      </c>
      <c r="AP1616" s="1" t="s">
        <v>27274</v>
      </c>
      <c r="AY1616" s="1" t="s">
        <v>75</v>
      </c>
      <c r="AZ1616" s="5">
        <v>386</v>
      </c>
      <c r="BA1616" s="1" t="s">
        <v>80</v>
      </c>
      <c r="BB1616" s="1" t="s">
        <v>79</v>
      </c>
    </row>
    <row r="1617" spans="1:54" x14ac:dyDescent="0.3">
      <c r="A1617" s="1" t="s">
        <v>27279</v>
      </c>
      <c r="B1617" t="str">
        <f>RIGHT(Tabel_query[[#This Row],[Titel]],1)</f>
        <v>A</v>
      </c>
      <c r="C1617" t="str">
        <f>RIGHT(Tabel_query[[#This Row],[Titel]],LEN(Tabel_query[[#This Row],[Titel]])-2)</f>
        <v>SINT_KATELIJNE_WAVER_RKT_OLV_OLV_Waver_A</v>
      </c>
      <c r="D1617">
        <f>SEARCH("_",Tabel_query[[#This Row],[Kolom2]])</f>
        <v>5</v>
      </c>
      <c r="E1617" t="str">
        <f>LEFT(Tabel_query[[#This Row],[Kolom2]],Tabel_query[[#This Row],[Kolom3]]-1)</f>
        <v>SINT</v>
      </c>
      <c r="F1617" s="2" t="s">
        <v>235</v>
      </c>
      <c r="G1617" s="2" t="s">
        <v>1386</v>
      </c>
      <c r="I1617" s="3" t="b">
        <v>0</v>
      </c>
      <c r="L1617" s="3" t="b">
        <v>1</v>
      </c>
      <c r="P1617" s="2" t="s">
        <v>775</v>
      </c>
      <c r="Q1617" s="2" t="s">
        <v>137</v>
      </c>
      <c r="T1617" s="1" t="s">
        <v>27295</v>
      </c>
      <c r="U1617" s="1" t="s">
        <v>698</v>
      </c>
      <c r="V1617" s="1" t="s">
        <v>6002</v>
      </c>
      <c r="W1617" s="1" t="s">
        <v>27280</v>
      </c>
      <c r="X1617" s="1" t="s">
        <v>27282</v>
      </c>
      <c r="Y1617" s="1" t="s">
        <v>27281</v>
      </c>
      <c r="Z1617" s="2" t="s">
        <v>27278</v>
      </c>
      <c r="AA1617" s="1" t="s">
        <v>27283</v>
      </c>
      <c r="AB1617" s="1" t="s">
        <v>27284</v>
      </c>
      <c r="AC1617" s="1" t="s">
        <v>27285</v>
      </c>
      <c r="AD1617" s="1" t="s">
        <v>27286</v>
      </c>
      <c r="AE1617" s="2" t="s">
        <v>77</v>
      </c>
      <c r="AF1617" s="4">
        <v>42843</v>
      </c>
      <c r="AG1617" s="1" t="s">
        <v>27287</v>
      </c>
      <c r="AH1617" s="1" t="s">
        <v>27296</v>
      </c>
      <c r="AI1617" s="1" t="s">
        <v>27288</v>
      </c>
      <c r="AJ1617" s="1" t="s">
        <v>27289</v>
      </c>
      <c r="AK1617" s="2" t="s">
        <v>78</v>
      </c>
      <c r="AL1617" s="4">
        <v>42037</v>
      </c>
      <c r="AM1617" s="1" t="s">
        <v>27290</v>
      </c>
      <c r="AN1617" s="1" t="s">
        <v>27291</v>
      </c>
      <c r="AO1617" s="1" t="s">
        <v>27292</v>
      </c>
      <c r="AP1617" s="1" t="s">
        <v>27293</v>
      </c>
      <c r="AQ1617" s="2" t="s">
        <v>77</v>
      </c>
      <c r="AR1617" s="4">
        <v>42843</v>
      </c>
      <c r="AS1617" s="1" t="s">
        <v>27294</v>
      </c>
      <c r="AT1617" s="2" t="s">
        <v>78</v>
      </c>
      <c r="AU1617" s="4">
        <v>42037</v>
      </c>
      <c r="AV1617" s="1" t="s">
        <v>27297</v>
      </c>
      <c r="AW1617" s="2" t="s">
        <v>78</v>
      </c>
      <c r="AX1617" s="4">
        <v>42843</v>
      </c>
      <c r="AY1617" s="1" t="s">
        <v>75</v>
      </c>
      <c r="AZ1617" s="5">
        <v>389</v>
      </c>
      <c r="BA1617" s="1" t="s">
        <v>80</v>
      </c>
      <c r="BB1617" s="1" t="s">
        <v>79</v>
      </c>
    </row>
    <row r="1618" spans="1:54" x14ac:dyDescent="0.3">
      <c r="A1618" s="1" t="s">
        <v>27298</v>
      </c>
      <c r="B1618" t="str">
        <f>RIGHT(Tabel_query[[#This Row],[Titel]],1)</f>
        <v>A</v>
      </c>
      <c r="C1618" t="str">
        <f>RIGHT(Tabel_query[[#This Row],[Titel]],LEN(Tabel_query[[#This Row],[Titel]])-2)</f>
        <v>SINT_KATELIJNE_WAVER_RKT_OLV_Smarten_A</v>
      </c>
      <c r="D1618">
        <f>SEARCH("_",Tabel_query[[#This Row],[Kolom2]])</f>
        <v>5</v>
      </c>
      <c r="E1618" t="str">
        <f>LEFT(Tabel_query[[#This Row],[Kolom2]],Tabel_query[[#This Row],[Kolom3]]-1)</f>
        <v>SINT</v>
      </c>
      <c r="F1618" s="2" t="s">
        <v>322</v>
      </c>
      <c r="G1618" s="2" t="s">
        <v>1386</v>
      </c>
      <c r="I1618" s="3" t="b">
        <v>0</v>
      </c>
      <c r="K1618" s="2" t="s">
        <v>660</v>
      </c>
      <c r="L1618" s="3" t="b">
        <v>0</v>
      </c>
      <c r="P1618" s="2" t="s">
        <v>775</v>
      </c>
      <c r="Q1618" s="2" t="s">
        <v>137</v>
      </c>
      <c r="Z1618" s="2" t="s">
        <v>27278</v>
      </c>
      <c r="AY1618" s="1" t="s">
        <v>75</v>
      </c>
      <c r="AZ1618" s="5">
        <v>2154</v>
      </c>
      <c r="BA1618" s="1" t="s">
        <v>80</v>
      </c>
      <c r="BB1618" s="1" t="s">
        <v>79</v>
      </c>
    </row>
    <row r="1619" spans="1:54" x14ac:dyDescent="0.3">
      <c r="A1619" s="1" t="s">
        <v>27299</v>
      </c>
      <c r="B1619" t="str">
        <f>RIGHT(Tabel_query[[#This Row],[Titel]],1)</f>
        <v>A</v>
      </c>
      <c r="C1619" t="str">
        <f>RIGHT(Tabel_query[[#This Row],[Titel]],LEN(Tabel_query[[#This Row],[Titel]])-2)</f>
        <v>SINT_KATELIJNE_WAVER_RKT_St_Augusti_Elzestr_A</v>
      </c>
      <c r="D1619">
        <f>SEARCH("_",Tabel_query[[#This Row],[Kolom2]])</f>
        <v>5</v>
      </c>
      <c r="E1619" t="str">
        <f>LEFT(Tabel_query[[#This Row],[Kolom2]],Tabel_query[[#This Row],[Kolom3]]-1)</f>
        <v>SINT</v>
      </c>
      <c r="F1619" s="2" t="s">
        <v>70</v>
      </c>
      <c r="G1619" s="2" t="s">
        <v>72</v>
      </c>
      <c r="I1619" s="3" t="b">
        <v>1</v>
      </c>
      <c r="J1619" s="1" t="s">
        <v>27315</v>
      </c>
      <c r="L1619" s="3" t="b">
        <v>0</v>
      </c>
      <c r="P1619" s="2" t="s">
        <v>775</v>
      </c>
      <c r="Q1619" s="2" t="s">
        <v>137</v>
      </c>
      <c r="T1619" s="1" t="s">
        <v>27313</v>
      </c>
      <c r="U1619" s="1" t="s">
        <v>27300</v>
      </c>
      <c r="V1619" s="1" t="s">
        <v>456</v>
      </c>
      <c r="W1619" s="1" t="s">
        <v>27262</v>
      </c>
      <c r="X1619" s="1" t="s">
        <v>27301</v>
      </c>
      <c r="Y1619" s="1" t="s">
        <v>27263</v>
      </c>
      <c r="Z1619" s="2" t="s">
        <v>27278</v>
      </c>
      <c r="AA1619" s="1" t="s">
        <v>27302</v>
      </c>
      <c r="AB1619" s="1" t="s">
        <v>27303</v>
      </c>
      <c r="AC1619" s="1" t="s">
        <v>27304</v>
      </c>
      <c r="AD1619" s="1" t="s">
        <v>27305</v>
      </c>
      <c r="AG1619" s="1" t="s">
        <v>27306</v>
      </c>
      <c r="AH1619" s="1" t="s">
        <v>27314</v>
      </c>
      <c r="AI1619" s="1" t="s">
        <v>27307</v>
      </c>
      <c r="AJ1619" s="1" t="s">
        <v>27308</v>
      </c>
      <c r="AM1619" s="1" t="s">
        <v>27309</v>
      </c>
      <c r="AN1619" s="1" t="s">
        <v>27310</v>
      </c>
      <c r="AO1619" s="1" t="s">
        <v>27311</v>
      </c>
      <c r="AP1619" s="1" t="s">
        <v>27312</v>
      </c>
      <c r="AY1619" s="1" t="s">
        <v>75</v>
      </c>
      <c r="AZ1619" s="5">
        <v>387</v>
      </c>
      <c r="BA1619" s="1" t="s">
        <v>80</v>
      </c>
      <c r="BB1619" s="1" t="s">
        <v>79</v>
      </c>
    </row>
    <row r="1620" spans="1:54" x14ac:dyDescent="0.3">
      <c r="A1620" s="1" t="s">
        <v>27316</v>
      </c>
      <c r="B1620" t="str">
        <f>RIGHT(Tabel_query[[#This Row],[Titel]],1)</f>
        <v>A</v>
      </c>
      <c r="C1620" t="str">
        <f>RIGHT(Tabel_query[[#This Row],[Titel]],LEN(Tabel_query[[#This Row],[Titel]])-2)</f>
        <v>SINT_KATELIJNE_WAVER_RKT_St_Catharina_A</v>
      </c>
      <c r="D1620">
        <f>SEARCH("_",Tabel_query[[#This Row],[Kolom2]])</f>
        <v>5</v>
      </c>
      <c r="E1620" t="str">
        <f>LEFT(Tabel_query[[#This Row],[Kolom2]],Tabel_query[[#This Row],[Kolom3]]-1)</f>
        <v>SINT</v>
      </c>
      <c r="F1620" s="2" t="s">
        <v>70</v>
      </c>
      <c r="G1620" s="2" t="s">
        <v>72</v>
      </c>
      <c r="I1620" s="3" t="b">
        <v>0</v>
      </c>
      <c r="L1620" s="3" t="b">
        <v>1</v>
      </c>
      <c r="P1620" s="2" t="s">
        <v>775</v>
      </c>
      <c r="Q1620" s="2" t="s">
        <v>137</v>
      </c>
      <c r="T1620" s="1" t="s">
        <v>15067</v>
      </c>
      <c r="U1620" s="1" t="s">
        <v>698</v>
      </c>
      <c r="V1620" s="1" t="s">
        <v>6002</v>
      </c>
      <c r="W1620" s="1" t="s">
        <v>27280</v>
      </c>
      <c r="X1620" s="1" t="s">
        <v>27317</v>
      </c>
      <c r="Y1620" s="1" t="s">
        <v>27263</v>
      </c>
      <c r="Z1620" s="2" t="s">
        <v>27278</v>
      </c>
      <c r="AA1620" s="1" t="s">
        <v>27318</v>
      </c>
      <c r="AB1620" s="1" t="s">
        <v>27319</v>
      </c>
      <c r="AC1620" s="1" t="s">
        <v>27320</v>
      </c>
      <c r="AD1620" s="1" t="s">
        <v>27321</v>
      </c>
      <c r="AE1620" s="2" t="s">
        <v>78</v>
      </c>
      <c r="AG1620" s="1" t="s">
        <v>27322</v>
      </c>
      <c r="AH1620" s="1" t="s">
        <v>27329</v>
      </c>
      <c r="AI1620" s="1" t="s">
        <v>27323</v>
      </c>
      <c r="AJ1620" s="1" t="s">
        <v>27324</v>
      </c>
      <c r="AK1620" s="2" t="s">
        <v>78</v>
      </c>
      <c r="AM1620" s="1" t="s">
        <v>27325</v>
      </c>
      <c r="AN1620" s="1" t="s">
        <v>27326</v>
      </c>
      <c r="AO1620" s="1" t="s">
        <v>27327</v>
      </c>
      <c r="AP1620" s="1" t="s">
        <v>27328</v>
      </c>
      <c r="AQ1620" s="2" t="s">
        <v>77</v>
      </c>
      <c r="AR1620" s="4">
        <v>42844</v>
      </c>
      <c r="AS1620" s="1" t="s">
        <v>22041</v>
      </c>
      <c r="AT1620" s="2" t="s">
        <v>77</v>
      </c>
      <c r="AU1620" s="4">
        <v>42844</v>
      </c>
      <c r="AV1620" s="1" t="s">
        <v>27330</v>
      </c>
      <c r="AW1620" s="2" t="s">
        <v>78</v>
      </c>
      <c r="AY1620" s="1" t="s">
        <v>75</v>
      </c>
      <c r="AZ1620" s="5">
        <v>388</v>
      </c>
      <c r="BA1620" s="1" t="s">
        <v>80</v>
      </c>
      <c r="BB1620" s="1" t="s">
        <v>79</v>
      </c>
    </row>
    <row r="1621" spans="1:54" x14ac:dyDescent="0.3">
      <c r="A1621" s="1" t="s">
        <v>27331</v>
      </c>
      <c r="B1621" t="str">
        <f>RIGHT(Tabel_query[[#This Row],[Titel]],1)</f>
        <v>O</v>
      </c>
      <c r="C1621" t="str">
        <f>RIGHT(Tabel_query[[#This Row],[Titel]],LEN(Tabel_query[[#This Row],[Titel]])-2)</f>
        <v>SINT_LAUREINS_RKT_OLV_Hemelvaart_O</v>
      </c>
      <c r="D1621">
        <f>SEARCH("_",Tabel_query[[#This Row],[Kolom2]])</f>
        <v>5</v>
      </c>
      <c r="E1621" t="str">
        <f>LEFT(Tabel_query[[#This Row],[Kolom2]],Tabel_query[[#This Row],[Kolom3]]-1)</f>
        <v>SINT</v>
      </c>
      <c r="F1621" s="2" t="s">
        <v>70</v>
      </c>
      <c r="G1621" s="2" t="s">
        <v>72</v>
      </c>
      <c r="I1621" s="3" t="b">
        <v>0</v>
      </c>
      <c r="P1621" s="2" t="s">
        <v>51</v>
      </c>
      <c r="Q1621" s="2" t="s">
        <v>137</v>
      </c>
      <c r="T1621" s="1" t="s">
        <v>195</v>
      </c>
      <c r="U1621" s="1" t="s">
        <v>7761</v>
      </c>
      <c r="V1621" s="1" t="s">
        <v>992</v>
      </c>
      <c r="W1621" s="1" t="s">
        <v>27332</v>
      </c>
      <c r="X1621" s="1" t="s">
        <v>27334</v>
      </c>
      <c r="Y1621" s="1" t="s">
        <v>27333</v>
      </c>
      <c r="Z1621" s="2" t="s">
        <v>27349</v>
      </c>
      <c r="AA1621" s="1" t="s">
        <v>27335</v>
      </c>
      <c r="AB1621" s="1" t="s">
        <v>27336</v>
      </c>
      <c r="AC1621" s="1" t="s">
        <v>27337</v>
      </c>
      <c r="AD1621" s="1" t="s">
        <v>27338</v>
      </c>
      <c r="AG1621" s="1" t="s">
        <v>27339</v>
      </c>
      <c r="AH1621" s="1" t="s">
        <v>27347</v>
      </c>
      <c r="AI1621" s="1" t="s">
        <v>27340</v>
      </c>
      <c r="AJ1621" s="1" t="s">
        <v>27341</v>
      </c>
      <c r="AM1621" s="1" t="s">
        <v>27342</v>
      </c>
      <c r="AN1621" s="1" t="s">
        <v>27343</v>
      </c>
      <c r="AO1621" s="1" t="s">
        <v>27344</v>
      </c>
      <c r="AP1621" s="1" t="s">
        <v>27345</v>
      </c>
      <c r="AS1621" s="1" t="s">
        <v>27346</v>
      </c>
      <c r="AV1621" s="1" t="s">
        <v>27348</v>
      </c>
      <c r="AY1621" s="1" t="s">
        <v>75</v>
      </c>
      <c r="AZ1621" s="5">
        <v>963</v>
      </c>
      <c r="BA1621" s="1" t="s">
        <v>80</v>
      </c>
      <c r="BB1621" s="1" t="s">
        <v>79</v>
      </c>
    </row>
    <row r="1622" spans="1:54" x14ac:dyDescent="0.3">
      <c r="A1622" s="1" t="s">
        <v>27350</v>
      </c>
      <c r="B1622" t="str">
        <f>RIGHT(Tabel_query[[#This Row],[Titel]],1)</f>
        <v>O</v>
      </c>
      <c r="C1622" t="str">
        <f>RIGHT(Tabel_query[[#This Row],[Titel]],LEN(Tabel_query[[#This Row],[Titel]])-2)</f>
        <v>SINT_LAUREINS_RKT_St_Jan_Baptist_O</v>
      </c>
      <c r="D1622">
        <f>SEARCH("_",Tabel_query[[#This Row],[Kolom2]])</f>
        <v>5</v>
      </c>
      <c r="E1622" t="str">
        <f>LEFT(Tabel_query[[#This Row],[Kolom2]],Tabel_query[[#This Row],[Kolom3]]-1)</f>
        <v>SINT</v>
      </c>
      <c r="F1622" s="2" t="s">
        <v>70</v>
      </c>
      <c r="G1622" s="2" t="s">
        <v>72</v>
      </c>
      <c r="H1622" s="1" t="s">
        <v>27365</v>
      </c>
      <c r="I1622" s="3" t="b">
        <v>1</v>
      </c>
      <c r="J1622" s="1" t="s">
        <v>27364</v>
      </c>
      <c r="L1622" s="3" t="b">
        <v>0</v>
      </c>
      <c r="P1622" s="2" t="s">
        <v>51</v>
      </c>
      <c r="Q1622" s="2" t="s">
        <v>137</v>
      </c>
      <c r="T1622" s="1" t="s">
        <v>7230</v>
      </c>
      <c r="U1622" s="1" t="s">
        <v>9052</v>
      </c>
      <c r="V1622" s="1" t="s">
        <v>681</v>
      </c>
      <c r="W1622" s="1" t="s">
        <v>27351</v>
      </c>
      <c r="X1622" s="1" t="s">
        <v>27353</v>
      </c>
      <c r="Y1622" s="1" t="s">
        <v>27352</v>
      </c>
      <c r="Z1622" s="2" t="s">
        <v>27349</v>
      </c>
      <c r="AA1622" s="1" t="s">
        <v>27354</v>
      </c>
      <c r="AB1622" s="1" t="s">
        <v>27355</v>
      </c>
      <c r="AC1622" s="1" t="s">
        <v>27356</v>
      </c>
      <c r="AD1622" s="1" t="s">
        <v>27357</v>
      </c>
      <c r="AG1622" s="1" t="s">
        <v>16498</v>
      </c>
      <c r="AH1622" s="1" t="s">
        <v>27363</v>
      </c>
      <c r="AI1622" s="1" t="s">
        <v>16499</v>
      </c>
      <c r="AJ1622" s="1" t="s">
        <v>16500</v>
      </c>
      <c r="AM1622" s="1" t="s">
        <v>27358</v>
      </c>
      <c r="AN1622" s="1" t="s">
        <v>27359</v>
      </c>
      <c r="AO1622" s="1" t="s">
        <v>27360</v>
      </c>
      <c r="AP1622" s="1" t="s">
        <v>27361</v>
      </c>
      <c r="AS1622" s="1" t="s">
        <v>27362</v>
      </c>
      <c r="AV1622" s="1" t="s">
        <v>27366</v>
      </c>
      <c r="AY1622" s="1" t="s">
        <v>75</v>
      </c>
      <c r="AZ1622" s="5">
        <v>960</v>
      </c>
      <c r="BA1622" s="1" t="s">
        <v>80</v>
      </c>
      <c r="BB1622" s="1" t="s">
        <v>79</v>
      </c>
    </row>
    <row r="1623" spans="1:54" x14ac:dyDescent="0.3">
      <c r="A1623" s="1" t="s">
        <v>27367</v>
      </c>
      <c r="B1623" t="str">
        <f>RIGHT(Tabel_query[[#This Row],[Titel]],1)</f>
        <v>O</v>
      </c>
      <c r="C1623" t="str">
        <f>RIGHT(Tabel_query[[#This Row],[Titel]],LEN(Tabel_query[[#This Row],[Titel]])-2)</f>
        <v>SINT_LAUREINS_RKT_St_Laurentius_O</v>
      </c>
      <c r="D1623">
        <f>SEARCH("_",Tabel_query[[#This Row],[Kolom2]])</f>
        <v>5</v>
      </c>
      <c r="E1623" t="str">
        <f>LEFT(Tabel_query[[#This Row],[Kolom2]],Tabel_query[[#This Row],[Kolom3]]-1)</f>
        <v>SINT</v>
      </c>
      <c r="F1623" s="2" t="s">
        <v>70</v>
      </c>
      <c r="G1623" s="2" t="s">
        <v>72</v>
      </c>
      <c r="I1623" s="3" t="b">
        <v>0</v>
      </c>
      <c r="P1623" s="2" t="s">
        <v>51</v>
      </c>
      <c r="Q1623" s="2" t="s">
        <v>137</v>
      </c>
      <c r="T1623" s="1" t="s">
        <v>4352</v>
      </c>
      <c r="U1623" s="1" t="s">
        <v>5422</v>
      </c>
      <c r="V1623" s="1" t="s">
        <v>17696</v>
      </c>
      <c r="W1623" s="1" t="s">
        <v>27368</v>
      </c>
      <c r="X1623" s="1" t="s">
        <v>27370</v>
      </c>
      <c r="Y1623" s="1" t="s">
        <v>27369</v>
      </c>
      <c r="Z1623" s="2" t="s">
        <v>27349</v>
      </c>
      <c r="AA1623" s="1" t="s">
        <v>27371</v>
      </c>
      <c r="AB1623" s="1" t="s">
        <v>27372</v>
      </c>
      <c r="AC1623" s="1" t="s">
        <v>27373</v>
      </c>
      <c r="AD1623" s="1" t="s">
        <v>27374</v>
      </c>
      <c r="AG1623" s="1" t="s">
        <v>27375</v>
      </c>
      <c r="AH1623" s="1" t="s">
        <v>27383</v>
      </c>
      <c r="AI1623" s="1" t="s">
        <v>27376</v>
      </c>
      <c r="AJ1623" s="1" t="s">
        <v>27377</v>
      </c>
      <c r="AM1623" s="1" t="s">
        <v>27378</v>
      </c>
      <c r="AN1623" s="1" t="s">
        <v>27379</v>
      </c>
      <c r="AO1623" s="1" t="s">
        <v>27380</v>
      </c>
      <c r="AP1623" s="1" t="s">
        <v>27381</v>
      </c>
      <c r="AS1623" s="1" t="s">
        <v>27382</v>
      </c>
      <c r="AV1623" s="1" t="s">
        <v>27384</v>
      </c>
      <c r="AY1623" s="1" t="s">
        <v>75</v>
      </c>
      <c r="AZ1623" s="5">
        <v>959</v>
      </c>
      <c r="BA1623" s="1" t="s">
        <v>80</v>
      </c>
      <c r="BB1623" s="1" t="s">
        <v>79</v>
      </c>
    </row>
    <row r="1624" spans="1:54" x14ac:dyDescent="0.3">
      <c r="A1624" s="1" t="s">
        <v>27385</v>
      </c>
      <c r="B1624" t="str">
        <f>RIGHT(Tabel_query[[#This Row],[Titel]],1)</f>
        <v>O</v>
      </c>
      <c r="C1624" t="str">
        <f>RIGHT(Tabel_query[[#This Row],[Titel]],LEN(Tabel_query[[#This Row],[Titel]])-2)</f>
        <v>SINT_LAUREINS_RKT_St_Margriet_O</v>
      </c>
      <c r="D1624">
        <f>SEARCH("_",Tabel_query[[#This Row],[Kolom2]])</f>
        <v>5</v>
      </c>
      <c r="E1624" t="str">
        <f>LEFT(Tabel_query[[#This Row],[Kolom2]],Tabel_query[[#This Row],[Kolom3]]-1)</f>
        <v>SINT</v>
      </c>
      <c r="F1624" s="2" t="s">
        <v>70</v>
      </c>
      <c r="G1624" s="2" t="s">
        <v>72</v>
      </c>
      <c r="I1624" s="3" t="b">
        <v>0</v>
      </c>
      <c r="L1624" s="3" t="b">
        <v>1</v>
      </c>
      <c r="P1624" s="2" t="s">
        <v>51</v>
      </c>
      <c r="Q1624" s="2" t="s">
        <v>137</v>
      </c>
      <c r="T1624" s="1" t="s">
        <v>359</v>
      </c>
      <c r="U1624" s="1" t="s">
        <v>6941</v>
      </c>
      <c r="V1624" s="1" t="s">
        <v>27386</v>
      </c>
      <c r="W1624" s="1" t="s">
        <v>27387</v>
      </c>
      <c r="X1624" s="1" t="s">
        <v>27389</v>
      </c>
      <c r="Y1624" s="1" t="s">
        <v>27388</v>
      </c>
      <c r="Z1624" s="2" t="s">
        <v>27349</v>
      </c>
      <c r="AA1624" s="1" t="s">
        <v>27390</v>
      </c>
      <c r="AB1624" s="1" t="s">
        <v>27391</v>
      </c>
      <c r="AC1624" s="1" t="s">
        <v>27392</v>
      </c>
      <c r="AD1624" s="1" t="s">
        <v>27393</v>
      </c>
      <c r="AE1624" s="2" t="s">
        <v>77</v>
      </c>
      <c r="AF1624" s="4">
        <v>42871</v>
      </c>
      <c r="AG1624" s="1" t="s">
        <v>27394</v>
      </c>
      <c r="AH1624" s="1" t="s">
        <v>27400</v>
      </c>
      <c r="AI1624" s="1" t="s">
        <v>27395</v>
      </c>
      <c r="AJ1624" s="1" t="s">
        <v>27396</v>
      </c>
      <c r="AK1624" s="2" t="s">
        <v>77</v>
      </c>
      <c r="AL1624" s="4">
        <v>42871</v>
      </c>
      <c r="AM1624" s="1" t="s">
        <v>27397</v>
      </c>
      <c r="AN1624" s="1" t="s">
        <v>27398</v>
      </c>
      <c r="AQ1624" s="2" t="s">
        <v>78</v>
      </c>
      <c r="AR1624" s="4">
        <v>41753</v>
      </c>
      <c r="AS1624" s="1" t="s">
        <v>27399</v>
      </c>
      <c r="AT1624" s="2" t="s">
        <v>78</v>
      </c>
      <c r="AU1624" s="4">
        <v>41753</v>
      </c>
      <c r="AV1624" s="1" t="s">
        <v>27401</v>
      </c>
      <c r="AW1624" s="2" t="s">
        <v>78</v>
      </c>
      <c r="AX1624" s="4">
        <v>41753</v>
      </c>
      <c r="AY1624" s="1" t="s">
        <v>75</v>
      </c>
      <c r="AZ1624" s="5">
        <v>961</v>
      </c>
      <c r="BA1624" s="1" t="s">
        <v>80</v>
      </c>
      <c r="BB1624" s="1" t="s">
        <v>79</v>
      </c>
    </row>
    <row r="1625" spans="1:54" x14ac:dyDescent="0.3">
      <c r="A1625" s="1" t="s">
        <v>27402</v>
      </c>
      <c r="B1625" t="str">
        <f>RIGHT(Tabel_query[[#This Row],[Titel]],1)</f>
        <v>O</v>
      </c>
      <c r="C1625" t="str">
        <f>RIGHT(Tabel_query[[#This Row],[Titel]],LEN(Tabel_query[[#This Row],[Titel]])-2)</f>
        <v>SINT_LAUREINS_RKT_St_Niklaas_O</v>
      </c>
      <c r="D1625">
        <f>SEARCH("_",Tabel_query[[#This Row],[Kolom2]])</f>
        <v>5</v>
      </c>
      <c r="E1625" t="str">
        <f>LEFT(Tabel_query[[#This Row],[Kolom2]],Tabel_query[[#This Row],[Kolom3]]-1)</f>
        <v>SINT</v>
      </c>
      <c r="F1625" s="2" t="s">
        <v>70</v>
      </c>
      <c r="G1625" s="2" t="s">
        <v>72</v>
      </c>
      <c r="I1625" s="3" t="b">
        <v>0</v>
      </c>
      <c r="P1625" s="2" t="s">
        <v>51</v>
      </c>
      <c r="Q1625" s="2" t="s">
        <v>137</v>
      </c>
      <c r="T1625" s="1" t="s">
        <v>6654</v>
      </c>
      <c r="U1625" s="1" t="s">
        <v>523</v>
      </c>
      <c r="V1625" s="1" t="s">
        <v>27403</v>
      </c>
      <c r="W1625" s="1" t="s">
        <v>27332</v>
      </c>
      <c r="X1625" s="1" t="s">
        <v>27405</v>
      </c>
      <c r="Y1625" s="1" t="s">
        <v>27404</v>
      </c>
      <c r="Z1625" s="2" t="s">
        <v>27349</v>
      </c>
      <c r="AA1625" s="1" t="s">
        <v>27406</v>
      </c>
      <c r="AB1625" s="1" t="s">
        <v>27407</v>
      </c>
      <c r="AC1625" s="1" t="s">
        <v>27408</v>
      </c>
      <c r="AD1625" s="1" t="s">
        <v>27409</v>
      </c>
      <c r="AG1625" s="1" t="s">
        <v>27410</v>
      </c>
      <c r="AH1625" s="1" t="s">
        <v>27418</v>
      </c>
      <c r="AI1625" s="1" t="s">
        <v>27411</v>
      </c>
      <c r="AJ1625" s="1" t="s">
        <v>27412</v>
      </c>
      <c r="AM1625" s="1" t="s">
        <v>27413</v>
      </c>
      <c r="AN1625" s="1" t="s">
        <v>27414</v>
      </c>
      <c r="AO1625" s="1" t="s">
        <v>27415</v>
      </c>
      <c r="AP1625" s="1" t="s">
        <v>27416</v>
      </c>
      <c r="AS1625" s="1" t="s">
        <v>27417</v>
      </c>
      <c r="AV1625" s="1" t="s">
        <v>27419</v>
      </c>
      <c r="AY1625" s="1" t="s">
        <v>75</v>
      </c>
      <c r="AZ1625" s="5">
        <v>962</v>
      </c>
      <c r="BA1625" s="1" t="s">
        <v>80</v>
      </c>
      <c r="BB1625" s="1" t="s">
        <v>79</v>
      </c>
    </row>
    <row r="1626" spans="1:54" x14ac:dyDescent="0.3">
      <c r="A1626" s="1" t="s">
        <v>27420</v>
      </c>
      <c r="B1626" t="str">
        <f>RIGHT(Tabel_query[[#This Row],[Titel]],1)</f>
        <v>O</v>
      </c>
      <c r="C1626" t="str">
        <f>RIGHT(Tabel_query[[#This Row],[Titel]],LEN(Tabel_query[[#This Row],[Titel]])-2)</f>
        <v>SINT_LIEVENS_HOUTEM_RKT_H_Kruisverheffing_O</v>
      </c>
      <c r="D1626">
        <f>SEARCH("_",Tabel_query[[#This Row],[Kolom2]])</f>
        <v>5</v>
      </c>
      <c r="E1626" t="str">
        <f>LEFT(Tabel_query[[#This Row],[Kolom2]],Tabel_query[[#This Row],[Kolom3]]-1)</f>
        <v>SINT</v>
      </c>
      <c r="F1626" s="2" t="s">
        <v>70</v>
      </c>
      <c r="G1626" s="2" t="s">
        <v>72</v>
      </c>
      <c r="I1626" s="3" t="b">
        <v>0</v>
      </c>
      <c r="P1626" s="2" t="s">
        <v>51</v>
      </c>
      <c r="Q1626" s="2" t="s">
        <v>137</v>
      </c>
      <c r="T1626" s="1" t="s">
        <v>27435</v>
      </c>
      <c r="U1626" s="1" t="s">
        <v>27421</v>
      </c>
      <c r="V1626" s="1" t="s">
        <v>4635</v>
      </c>
      <c r="W1626" s="1" t="s">
        <v>27422</v>
      </c>
      <c r="X1626" s="1" t="s">
        <v>27424</v>
      </c>
      <c r="Y1626" s="1" t="s">
        <v>27423</v>
      </c>
      <c r="Z1626" s="2" t="s">
        <v>27438</v>
      </c>
      <c r="AA1626" s="1" t="s">
        <v>27425</v>
      </c>
      <c r="AB1626" s="1" t="s">
        <v>27426</v>
      </c>
      <c r="AD1626" s="1" t="s">
        <v>27427</v>
      </c>
      <c r="AG1626" s="1" t="s">
        <v>27428</v>
      </c>
      <c r="AH1626" s="1" t="s">
        <v>27436</v>
      </c>
      <c r="AI1626" s="1" t="s">
        <v>27429</v>
      </c>
      <c r="AJ1626" s="1" t="s">
        <v>27430</v>
      </c>
      <c r="AM1626" s="1" t="s">
        <v>27431</v>
      </c>
      <c r="AN1626" s="1" t="s">
        <v>27432</v>
      </c>
      <c r="AP1626" s="1" t="s">
        <v>27433</v>
      </c>
      <c r="AS1626" s="1" t="s">
        <v>27434</v>
      </c>
      <c r="AV1626" s="1" t="s">
        <v>27437</v>
      </c>
      <c r="AY1626" s="1" t="s">
        <v>75</v>
      </c>
      <c r="AZ1626" s="5">
        <v>875</v>
      </c>
      <c r="BA1626" s="1" t="s">
        <v>80</v>
      </c>
      <c r="BB1626" s="1" t="s">
        <v>79</v>
      </c>
    </row>
    <row r="1627" spans="1:54" x14ac:dyDescent="0.3">
      <c r="A1627" s="1" t="s">
        <v>27439</v>
      </c>
      <c r="B1627" t="str">
        <f>RIGHT(Tabel_query[[#This Row],[Titel]],1)</f>
        <v>O</v>
      </c>
      <c r="C1627" t="str">
        <f>RIGHT(Tabel_query[[#This Row],[Titel]],LEN(Tabel_query[[#This Row],[Titel]])-2)</f>
        <v>SINT_LIEVENS_HOUTEM_RKT_St_Fledericus_O</v>
      </c>
      <c r="D1627">
        <f>SEARCH("_",Tabel_query[[#This Row],[Kolom2]])</f>
        <v>5</v>
      </c>
      <c r="E1627" t="str">
        <f>LEFT(Tabel_query[[#This Row],[Kolom2]],Tabel_query[[#This Row],[Kolom3]]-1)</f>
        <v>SINT</v>
      </c>
      <c r="F1627" s="2" t="s">
        <v>70</v>
      </c>
      <c r="G1627" s="2" t="s">
        <v>72</v>
      </c>
      <c r="I1627" s="3" t="b">
        <v>1</v>
      </c>
      <c r="J1627" s="1" t="s">
        <v>27458</v>
      </c>
      <c r="L1627" s="3" t="b">
        <v>1</v>
      </c>
      <c r="P1627" s="2" t="s">
        <v>51</v>
      </c>
      <c r="Q1627" s="2" t="s">
        <v>137</v>
      </c>
      <c r="T1627" s="1" t="s">
        <v>27456</v>
      </c>
      <c r="U1627" s="1" t="s">
        <v>27440</v>
      </c>
      <c r="V1627" s="1" t="s">
        <v>930</v>
      </c>
      <c r="W1627" s="1" t="s">
        <v>27441</v>
      </c>
      <c r="X1627" s="1" t="s">
        <v>27443</v>
      </c>
      <c r="Y1627" s="1" t="s">
        <v>27442</v>
      </c>
      <c r="Z1627" s="2" t="s">
        <v>27438</v>
      </c>
      <c r="AA1627" s="1" t="s">
        <v>27444</v>
      </c>
      <c r="AB1627" s="1" t="s">
        <v>27445</v>
      </c>
      <c r="AC1627" s="1" t="s">
        <v>27446</v>
      </c>
      <c r="AD1627" s="1" t="s">
        <v>27447</v>
      </c>
      <c r="AE1627" s="2" t="s">
        <v>77</v>
      </c>
      <c r="AF1627" s="4">
        <v>42828</v>
      </c>
      <c r="AG1627" s="1" t="s">
        <v>27448</v>
      </c>
      <c r="AH1627" s="1" t="s">
        <v>27457</v>
      </c>
      <c r="AI1627" s="1" t="s">
        <v>27449</v>
      </c>
      <c r="AJ1627" s="1" t="s">
        <v>27450</v>
      </c>
      <c r="AK1627" s="2" t="s">
        <v>78</v>
      </c>
      <c r="AL1627" s="4">
        <v>42828</v>
      </c>
      <c r="AM1627" s="1" t="s">
        <v>27451</v>
      </c>
      <c r="AN1627" s="1" t="s">
        <v>27452</v>
      </c>
      <c r="AO1627" s="1" t="s">
        <v>27453</v>
      </c>
      <c r="AP1627" s="1" t="s">
        <v>27454</v>
      </c>
      <c r="AQ1627" s="2" t="s">
        <v>77</v>
      </c>
      <c r="AR1627" s="4">
        <v>42828</v>
      </c>
      <c r="AS1627" s="1" t="s">
        <v>27455</v>
      </c>
      <c r="AT1627" s="2" t="s">
        <v>78</v>
      </c>
      <c r="AU1627" s="4">
        <v>41743</v>
      </c>
      <c r="AV1627" s="1" t="s">
        <v>27459</v>
      </c>
      <c r="AW1627" s="2" t="s">
        <v>78</v>
      </c>
      <c r="AX1627" s="4">
        <v>42907</v>
      </c>
      <c r="AY1627" s="1" t="s">
        <v>75</v>
      </c>
      <c r="AZ1627" s="5">
        <v>876</v>
      </c>
      <c r="BA1627" s="1" t="s">
        <v>80</v>
      </c>
      <c r="BB1627" s="1" t="s">
        <v>79</v>
      </c>
    </row>
    <row r="1628" spans="1:54" x14ac:dyDescent="0.3">
      <c r="A1628" s="1" t="s">
        <v>27460</v>
      </c>
      <c r="B1628" t="str">
        <f>RIGHT(Tabel_query[[#This Row],[Titel]],1)</f>
        <v>O</v>
      </c>
      <c r="C1628" t="str">
        <f>RIGHT(Tabel_query[[#This Row],[Titel]],LEN(Tabel_query[[#This Row],[Titel]])-2)</f>
        <v>SINT_LIEVENS_HOUTEM_RKT_St_Michiel_O</v>
      </c>
      <c r="D1628">
        <f>SEARCH("_",Tabel_query[[#This Row],[Kolom2]])</f>
        <v>5</v>
      </c>
      <c r="E1628" t="str">
        <f>LEFT(Tabel_query[[#This Row],[Kolom2]],Tabel_query[[#This Row],[Kolom3]]-1)</f>
        <v>SINT</v>
      </c>
      <c r="F1628" s="2" t="s">
        <v>70</v>
      </c>
      <c r="G1628" s="2" t="s">
        <v>72</v>
      </c>
      <c r="I1628" s="3" t="b">
        <v>0</v>
      </c>
      <c r="P1628" s="2" t="s">
        <v>51</v>
      </c>
      <c r="Q1628" s="2" t="s">
        <v>137</v>
      </c>
      <c r="T1628" s="1" t="s">
        <v>4385</v>
      </c>
      <c r="U1628" s="1" t="s">
        <v>2911</v>
      </c>
      <c r="V1628" s="1" t="s">
        <v>258</v>
      </c>
      <c r="W1628" s="1" t="s">
        <v>27441</v>
      </c>
      <c r="X1628" s="1" t="s">
        <v>27462</v>
      </c>
      <c r="Y1628" s="1" t="s">
        <v>27461</v>
      </c>
      <c r="Z1628" s="2" t="s">
        <v>27438</v>
      </c>
      <c r="AA1628" s="1" t="s">
        <v>27463</v>
      </c>
      <c r="AB1628" s="1" t="s">
        <v>27464</v>
      </c>
      <c r="AC1628" s="1" t="s">
        <v>27465</v>
      </c>
      <c r="AD1628" s="1" t="s">
        <v>27466</v>
      </c>
      <c r="AG1628" s="1" t="s">
        <v>27467</v>
      </c>
      <c r="AH1628" s="1" t="s">
        <v>27475</v>
      </c>
      <c r="AI1628" s="1" t="s">
        <v>27468</v>
      </c>
      <c r="AJ1628" s="1" t="s">
        <v>27469</v>
      </c>
      <c r="AM1628" s="1" t="s">
        <v>27470</v>
      </c>
      <c r="AN1628" s="1" t="s">
        <v>27471</v>
      </c>
      <c r="AO1628" s="1" t="s">
        <v>27472</v>
      </c>
      <c r="AP1628" s="1" t="s">
        <v>27473</v>
      </c>
      <c r="AS1628" s="1" t="s">
        <v>27474</v>
      </c>
      <c r="AV1628" s="1" t="s">
        <v>27476</v>
      </c>
      <c r="AY1628" s="1" t="s">
        <v>75</v>
      </c>
      <c r="AZ1628" s="5">
        <v>873</v>
      </c>
      <c r="BA1628" s="1" t="s">
        <v>80</v>
      </c>
      <c r="BB1628" s="1" t="s">
        <v>79</v>
      </c>
    </row>
    <row r="1629" spans="1:54" x14ac:dyDescent="0.3">
      <c r="A1629" s="1" t="s">
        <v>27477</v>
      </c>
      <c r="B1629" t="str">
        <f>RIGHT(Tabel_query[[#This Row],[Titel]],1)</f>
        <v>O</v>
      </c>
      <c r="C1629" t="str">
        <f>RIGHT(Tabel_query[[#This Row],[Titel]],LEN(Tabel_query[[#This Row],[Titel]])-2)</f>
        <v>SINT_LIEVENS_HOUTEM_RKT_St_Onkomena_O</v>
      </c>
      <c r="D1629">
        <f>SEARCH("_",Tabel_query[[#This Row],[Kolom2]])</f>
        <v>5</v>
      </c>
      <c r="E1629" t="str">
        <f>LEFT(Tabel_query[[#This Row],[Kolom2]],Tabel_query[[#This Row],[Kolom3]]-1)</f>
        <v>SINT</v>
      </c>
      <c r="F1629" s="2" t="s">
        <v>70</v>
      </c>
      <c r="G1629" s="2" t="s">
        <v>72</v>
      </c>
      <c r="I1629" s="3" t="b">
        <v>0</v>
      </c>
      <c r="P1629" s="2" t="s">
        <v>51</v>
      </c>
      <c r="Q1629" s="2" t="s">
        <v>137</v>
      </c>
      <c r="T1629" s="1" t="s">
        <v>27493</v>
      </c>
      <c r="U1629" s="1" t="s">
        <v>27478</v>
      </c>
      <c r="V1629" s="1" t="s">
        <v>12547</v>
      </c>
      <c r="W1629" s="1" t="s">
        <v>27441</v>
      </c>
      <c r="X1629" s="1" t="s">
        <v>27480</v>
      </c>
      <c r="Y1629" s="1" t="s">
        <v>27479</v>
      </c>
      <c r="Z1629" s="2" t="s">
        <v>27438</v>
      </c>
      <c r="AA1629" s="1" t="s">
        <v>27481</v>
      </c>
      <c r="AB1629" s="1" t="s">
        <v>27482</v>
      </c>
      <c r="AC1629" s="1" t="s">
        <v>27483</v>
      </c>
      <c r="AD1629" s="1" t="s">
        <v>27484</v>
      </c>
      <c r="AG1629" s="1" t="s">
        <v>27485</v>
      </c>
      <c r="AH1629" s="1" t="s">
        <v>27494</v>
      </c>
      <c r="AI1629" s="1" t="s">
        <v>27486</v>
      </c>
      <c r="AJ1629" s="1" t="s">
        <v>27487</v>
      </c>
      <c r="AM1629" s="1" t="s">
        <v>27488</v>
      </c>
      <c r="AN1629" s="1" t="s">
        <v>27489</v>
      </c>
      <c r="AO1629" s="1" t="s">
        <v>27490</v>
      </c>
      <c r="AP1629" s="1" t="s">
        <v>27491</v>
      </c>
      <c r="AS1629" s="1" t="s">
        <v>27492</v>
      </c>
      <c r="AV1629" s="1" t="s">
        <v>27495</v>
      </c>
      <c r="AY1629" s="1" t="s">
        <v>75</v>
      </c>
      <c r="AZ1629" s="5">
        <v>874</v>
      </c>
      <c r="BA1629" s="1" t="s">
        <v>80</v>
      </c>
      <c r="BB1629" s="1" t="s">
        <v>79</v>
      </c>
    </row>
    <row r="1630" spans="1:54" x14ac:dyDescent="0.3">
      <c r="A1630" s="1" t="s">
        <v>27496</v>
      </c>
      <c r="B1630" t="str">
        <f>RIGHT(Tabel_query[[#This Row],[Titel]],1)</f>
        <v>O</v>
      </c>
      <c r="C1630" t="str">
        <f>RIGHT(Tabel_query[[#This Row],[Titel]],LEN(Tabel_query[[#This Row],[Titel]])-2)</f>
        <v>SINT_LIEVENS_HOUTEM_RKT_St_Stefanus_O</v>
      </c>
      <c r="D1630">
        <f>SEARCH("_",Tabel_query[[#This Row],[Kolom2]])</f>
        <v>5</v>
      </c>
      <c r="E1630" t="str">
        <f>LEFT(Tabel_query[[#This Row],[Kolom2]],Tabel_query[[#This Row],[Kolom3]]-1)</f>
        <v>SINT</v>
      </c>
      <c r="F1630" s="2" t="s">
        <v>70</v>
      </c>
      <c r="G1630" s="2" t="s">
        <v>72</v>
      </c>
      <c r="I1630" s="3" t="b">
        <v>0</v>
      </c>
      <c r="P1630" s="2" t="s">
        <v>51</v>
      </c>
      <c r="Q1630" s="2" t="s">
        <v>137</v>
      </c>
      <c r="T1630" s="1" t="s">
        <v>11062</v>
      </c>
      <c r="U1630" s="1" t="s">
        <v>27497</v>
      </c>
      <c r="V1630" s="1" t="s">
        <v>992</v>
      </c>
      <c r="W1630" s="1" t="s">
        <v>27441</v>
      </c>
      <c r="X1630" s="1" t="s">
        <v>27499</v>
      </c>
      <c r="Y1630" s="1" t="s">
        <v>27498</v>
      </c>
      <c r="Z1630" s="2" t="s">
        <v>27438</v>
      </c>
      <c r="AA1630" s="1" t="s">
        <v>27500</v>
      </c>
      <c r="AB1630" s="1" t="s">
        <v>27501</v>
      </c>
      <c r="AD1630" s="1" t="s">
        <v>27502</v>
      </c>
      <c r="AG1630" s="1" t="s">
        <v>27503</v>
      </c>
      <c r="AH1630" s="1" t="s">
        <v>27510</v>
      </c>
      <c r="AJ1630" s="1" t="s">
        <v>27504</v>
      </c>
      <c r="AM1630" s="1" t="s">
        <v>27505</v>
      </c>
      <c r="AN1630" s="1" t="s">
        <v>27506</v>
      </c>
      <c r="AO1630" s="1" t="s">
        <v>27507</v>
      </c>
      <c r="AP1630" s="1" t="s">
        <v>27508</v>
      </c>
      <c r="AS1630" s="1" t="s">
        <v>27509</v>
      </c>
      <c r="AV1630" s="1" t="s">
        <v>27511</v>
      </c>
      <c r="AY1630" s="1" t="s">
        <v>75</v>
      </c>
      <c r="AZ1630" s="5">
        <v>877</v>
      </c>
      <c r="BA1630" s="1" t="s">
        <v>80</v>
      </c>
      <c r="BB1630" s="1" t="s">
        <v>79</v>
      </c>
    </row>
    <row r="1631" spans="1:54" x14ac:dyDescent="0.3">
      <c r="A1631" s="1" t="s">
        <v>27512</v>
      </c>
      <c r="B1631" t="str">
        <f>RIGHT(Tabel_query[[#This Row],[Titel]],1)</f>
        <v>O</v>
      </c>
      <c r="C1631" t="str">
        <f>RIGHT(Tabel_query[[#This Row],[Titel]],LEN(Tabel_query[[#This Row],[Titel]])-2)</f>
        <v>SINT_MARTENS_LATEM_RKT_St_Aldegonde_O</v>
      </c>
      <c r="D1631">
        <f>SEARCH("_",Tabel_query[[#This Row],[Kolom2]])</f>
        <v>5</v>
      </c>
      <c r="E1631" t="str">
        <f>LEFT(Tabel_query[[#This Row],[Kolom2]],Tabel_query[[#This Row],[Kolom3]]-1)</f>
        <v>SINT</v>
      </c>
      <c r="F1631" s="2" t="s">
        <v>70</v>
      </c>
      <c r="G1631" s="2" t="s">
        <v>72</v>
      </c>
      <c r="I1631" s="3" t="b">
        <v>0</v>
      </c>
      <c r="P1631" s="2" t="s">
        <v>51</v>
      </c>
      <c r="Q1631" s="2" t="s">
        <v>137</v>
      </c>
      <c r="T1631" s="1" t="s">
        <v>7585</v>
      </c>
      <c r="U1631" s="1" t="s">
        <v>5422</v>
      </c>
      <c r="V1631" s="1" t="s">
        <v>1072</v>
      </c>
      <c r="W1631" s="1" t="s">
        <v>27513</v>
      </c>
      <c r="X1631" s="1" t="s">
        <v>27515</v>
      </c>
      <c r="Y1631" s="1" t="s">
        <v>27514</v>
      </c>
      <c r="Z1631" s="2" t="s">
        <v>27530</v>
      </c>
      <c r="AA1631" s="1" t="s">
        <v>27516</v>
      </c>
      <c r="AB1631" s="1" t="s">
        <v>27517</v>
      </c>
      <c r="AC1631" s="1" t="s">
        <v>27518</v>
      </c>
      <c r="AD1631" s="1" t="s">
        <v>27519</v>
      </c>
      <c r="AG1631" s="1" t="s">
        <v>27520</v>
      </c>
      <c r="AH1631" s="1" t="s">
        <v>27528</v>
      </c>
      <c r="AI1631" s="1" t="s">
        <v>27521</v>
      </c>
      <c r="AJ1631" s="1" t="s">
        <v>27522</v>
      </c>
      <c r="AM1631" s="1" t="s">
        <v>27523</v>
      </c>
      <c r="AN1631" s="1" t="s">
        <v>27524</v>
      </c>
      <c r="AO1631" s="1" t="s">
        <v>27525</v>
      </c>
      <c r="AP1631" s="1" t="s">
        <v>27526</v>
      </c>
      <c r="AS1631" s="1" t="s">
        <v>27527</v>
      </c>
      <c r="AV1631" s="1" t="s">
        <v>27529</v>
      </c>
      <c r="AY1631" s="1" t="s">
        <v>75</v>
      </c>
      <c r="AZ1631" s="5">
        <v>1089</v>
      </c>
      <c r="BA1631" s="1" t="s">
        <v>80</v>
      </c>
      <c r="BB1631" s="1" t="s">
        <v>79</v>
      </c>
    </row>
    <row r="1632" spans="1:54" x14ac:dyDescent="0.3">
      <c r="A1632" s="1" t="s">
        <v>27531</v>
      </c>
      <c r="B1632" t="str">
        <f>RIGHT(Tabel_query[[#This Row],[Titel]],1)</f>
        <v>O</v>
      </c>
      <c r="C1632" t="str">
        <f>RIGHT(Tabel_query[[#This Row],[Titel]],LEN(Tabel_query[[#This Row],[Titel]])-2)</f>
        <v>SINT_MARTENS_LATEM_RKT_St_Martinus_O</v>
      </c>
      <c r="D1632">
        <f>SEARCH("_",Tabel_query[[#This Row],[Kolom2]])</f>
        <v>5</v>
      </c>
      <c r="E1632" t="str">
        <f>LEFT(Tabel_query[[#This Row],[Kolom2]],Tabel_query[[#This Row],[Kolom3]]-1)</f>
        <v>SINT</v>
      </c>
      <c r="F1632" s="2" t="s">
        <v>70</v>
      </c>
      <c r="G1632" s="2" t="s">
        <v>72</v>
      </c>
      <c r="I1632" s="3" t="b">
        <v>0</v>
      </c>
      <c r="L1632" s="3" t="b">
        <v>0</v>
      </c>
      <c r="P1632" s="2" t="s">
        <v>51</v>
      </c>
      <c r="Q1632" s="2" t="s">
        <v>137</v>
      </c>
      <c r="T1632" s="1" t="s">
        <v>379</v>
      </c>
      <c r="U1632" s="1" t="s">
        <v>20477</v>
      </c>
      <c r="V1632" s="1" t="s">
        <v>258</v>
      </c>
      <c r="W1632" s="1" t="s">
        <v>6922</v>
      </c>
      <c r="X1632" s="1" t="s">
        <v>27532</v>
      </c>
      <c r="Y1632" s="1" t="s">
        <v>6942</v>
      </c>
      <c r="Z1632" s="2" t="s">
        <v>27530</v>
      </c>
      <c r="AA1632" s="1" t="s">
        <v>27533</v>
      </c>
      <c r="AB1632" s="1" t="s">
        <v>27534</v>
      </c>
      <c r="AC1632" s="1" t="s">
        <v>27535</v>
      </c>
      <c r="AD1632" s="1" t="s">
        <v>27536</v>
      </c>
      <c r="AG1632" s="1" t="s">
        <v>27537</v>
      </c>
      <c r="AH1632" s="1" t="s">
        <v>27544</v>
      </c>
      <c r="AI1632" s="1" t="s">
        <v>27538</v>
      </c>
      <c r="AJ1632" s="1" t="s">
        <v>27539</v>
      </c>
      <c r="AM1632" s="1" t="s">
        <v>27540</v>
      </c>
      <c r="AN1632" s="1" t="s">
        <v>27541</v>
      </c>
      <c r="AO1632" s="1" t="s">
        <v>27542</v>
      </c>
      <c r="AP1632" s="1" t="s">
        <v>27539</v>
      </c>
      <c r="AS1632" s="1" t="s">
        <v>27543</v>
      </c>
      <c r="AV1632" s="1" t="s">
        <v>27545</v>
      </c>
      <c r="AY1632" s="1" t="s">
        <v>75</v>
      </c>
      <c r="AZ1632" s="5">
        <v>1088</v>
      </c>
      <c r="BA1632" s="1" t="s">
        <v>80</v>
      </c>
      <c r="BB1632" s="1" t="s">
        <v>79</v>
      </c>
    </row>
    <row r="1633" spans="1:54" x14ac:dyDescent="0.3">
      <c r="A1633" s="1" t="s">
        <v>27546</v>
      </c>
      <c r="B1633" t="str">
        <f>RIGHT(Tabel_query[[#This Row],[Titel]],1)</f>
        <v>O</v>
      </c>
      <c r="C1633" t="str">
        <f>RIGHT(Tabel_query[[#This Row],[Titel]],LEN(Tabel_query[[#This Row],[Titel]])-2)</f>
        <v>SINT_NIKLAAS_ISL_Hicret_Camii_O</v>
      </c>
      <c r="D1633">
        <f>SEARCH("_",Tabel_query[[#This Row],[Kolom2]])</f>
        <v>5</v>
      </c>
      <c r="E1633" t="str">
        <f>LEFT(Tabel_query[[#This Row],[Kolom2]],Tabel_query[[#This Row],[Kolom3]]-1)</f>
        <v>SINT</v>
      </c>
      <c r="F1633" s="2" t="s">
        <v>70</v>
      </c>
      <c r="G1633" s="2" t="s">
        <v>72</v>
      </c>
      <c r="H1633" s="1" t="s">
        <v>9768</v>
      </c>
      <c r="I1633" s="3" t="b">
        <v>0</v>
      </c>
      <c r="J1633" s="1" t="s">
        <v>27564</v>
      </c>
      <c r="K1633" s="2" t="s">
        <v>74</v>
      </c>
      <c r="L1633" s="3" t="b">
        <v>0</v>
      </c>
      <c r="P1633" s="2" t="s">
        <v>51</v>
      </c>
      <c r="Q1633" s="2" t="s">
        <v>52</v>
      </c>
      <c r="R1633" s="1" t="s">
        <v>1154</v>
      </c>
      <c r="T1633" s="1" t="s">
        <v>27562</v>
      </c>
      <c r="U1633" s="1" t="s">
        <v>27547</v>
      </c>
      <c r="V1633" s="1" t="s">
        <v>9987</v>
      </c>
      <c r="W1633" s="1" t="s">
        <v>27548</v>
      </c>
      <c r="X1633" s="1" t="s">
        <v>27549</v>
      </c>
      <c r="Y1633" s="1" t="s">
        <v>25317</v>
      </c>
      <c r="AA1633" s="1" t="s">
        <v>27550</v>
      </c>
      <c r="AB1633" s="1" t="s">
        <v>27551</v>
      </c>
      <c r="AC1633" s="1" t="s">
        <v>27552</v>
      </c>
      <c r="AD1633" s="1" t="s">
        <v>27553</v>
      </c>
      <c r="AG1633" s="1" t="s">
        <v>27554</v>
      </c>
      <c r="AH1633" s="1" t="s">
        <v>27563</v>
      </c>
      <c r="AI1633" s="1" t="s">
        <v>27555</v>
      </c>
      <c r="AJ1633" s="1" t="s">
        <v>27556</v>
      </c>
      <c r="AM1633" s="1" t="s">
        <v>27557</v>
      </c>
      <c r="AN1633" s="1" t="s">
        <v>27558</v>
      </c>
      <c r="AO1633" s="1" t="s">
        <v>27559</v>
      </c>
      <c r="AP1633" s="1" t="s">
        <v>27560</v>
      </c>
      <c r="AS1633" s="1" t="s">
        <v>27561</v>
      </c>
      <c r="AV1633" s="1" t="s">
        <v>27565</v>
      </c>
      <c r="AY1633" s="1" t="s">
        <v>75</v>
      </c>
      <c r="AZ1633" s="5">
        <v>1234</v>
      </c>
      <c r="BA1633" s="1" t="s">
        <v>80</v>
      </c>
      <c r="BB1633" s="1" t="s">
        <v>79</v>
      </c>
    </row>
    <row r="1634" spans="1:54" x14ac:dyDescent="0.3">
      <c r="A1634" s="1" t="s">
        <v>27566</v>
      </c>
      <c r="B1634" t="str">
        <f>RIGHT(Tabel_query[[#This Row],[Titel]],1)</f>
        <v>O</v>
      </c>
      <c r="C1634" t="str">
        <f>RIGHT(Tabel_query[[#This Row],[Titel]],LEN(Tabel_query[[#This Row],[Titel]])-2)</f>
        <v>SINT_NIKLAAS_RKT_H_Hart_O</v>
      </c>
      <c r="D1634">
        <f>SEARCH("_",Tabel_query[[#This Row],[Kolom2]])</f>
        <v>5</v>
      </c>
      <c r="E1634" t="str">
        <f>LEFT(Tabel_query[[#This Row],[Kolom2]],Tabel_query[[#This Row],[Kolom3]]-1)</f>
        <v>SINT</v>
      </c>
      <c r="F1634" s="2" t="s">
        <v>322</v>
      </c>
      <c r="G1634" s="2" t="s">
        <v>72</v>
      </c>
      <c r="H1634" s="1" t="s">
        <v>27583</v>
      </c>
      <c r="I1634" s="3" t="b">
        <v>0</v>
      </c>
      <c r="L1634" s="3" t="b">
        <v>0</v>
      </c>
      <c r="P1634" s="2" t="s">
        <v>51</v>
      </c>
      <c r="Q1634" s="2" t="s">
        <v>137</v>
      </c>
      <c r="T1634" s="1" t="s">
        <v>153</v>
      </c>
      <c r="U1634" s="1" t="s">
        <v>27567</v>
      </c>
      <c r="V1634" s="1" t="s">
        <v>27568</v>
      </c>
      <c r="W1634" s="1" t="s">
        <v>27548</v>
      </c>
      <c r="X1634" s="1" t="s">
        <v>27569</v>
      </c>
      <c r="Y1634" s="1" t="s">
        <v>25317</v>
      </c>
      <c r="Z1634" s="2" t="s">
        <v>27585</v>
      </c>
      <c r="AA1634" s="1" t="s">
        <v>27570</v>
      </c>
      <c r="AB1634" s="1" t="s">
        <v>27571</v>
      </c>
      <c r="AC1634" s="1" t="s">
        <v>27572</v>
      </c>
      <c r="AD1634" s="1" t="s">
        <v>27573</v>
      </c>
      <c r="AG1634" s="1" t="s">
        <v>27574</v>
      </c>
      <c r="AH1634" s="1" t="s">
        <v>27582</v>
      </c>
      <c r="AI1634" s="1" t="s">
        <v>27575</v>
      </c>
      <c r="AJ1634" s="1" t="s">
        <v>27576</v>
      </c>
      <c r="AM1634" s="1" t="s">
        <v>27577</v>
      </c>
      <c r="AN1634" s="1" t="s">
        <v>27578</v>
      </c>
      <c r="AO1634" s="1" t="s">
        <v>27579</v>
      </c>
      <c r="AP1634" s="1" t="s">
        <v>27580</v>
      </c>
      <c r="AS1634" s="1" t="s">
        <v>27581</v>
      </c>
      <c r="AV1634" s="1" t="s">
        <v>27584</v>
      </c>
      <c r="AY1634" s="1" t="s">
        <v>75</v>
      </c>
      <c r="AZ1634" s="5">
        <v>1198</v>
      </c>
      <c r="BA1634" s="1" t="s">
        <v>80</v>
      </c>
      <c r="BB1634" s="1" t="s">
        <v>79</v>
      </c>
    </row>
    <row r="1635" spans="1:54" x14ac:dyDescent="0.3">
      <c r="A1635" s="1" t="s">
        <v>27586</v>
      </c>
      <c r="B1635" t="str">
        <f>RIGHT(Tabel_query[[#This Row],[Titel]],1)</f>
        <v>O</v>
      </c>
      <c r="C1635" t="str">
        <f>RIGHT(Tabel_query[[#This Row],[Titel]],LEN(Tabel_query[[#This Row],[Titel]])-2)</f>
        <v>SINT_NIKLAAS_RKT_HFamilie_O</v>
      </c>
      <c r="D1635">
        <f>SEARCH("_",Tabel_query[[#This Row],[Kolom2]])</f>
        <v>5</v>
      </c>
      <c r="E1635" t="str">
        <f>LEFT(Tabel_query[[#This Row],[Kolom2]],Tabel_query[[#This Row],[Kolom3]]-1)</f>
        <v>SINT</v>
      </c>
      <c r="F1635" s="2" t="s">
        <v>70</v>
      </c>
      <c r="G1635" s="2" t="s">
        <v>72</v>
      </c>
      <c r="I1635" s="3" t="b">
        <v>0</v>
      </c>
      <c r="P1635" s="2" t="s">
        <v>51</v>
      </c>
      <c r="Q1635" s="2" t="s">
        <v>137</v>
      </c>
      <c r="T1635" s="1" t="s">
        <v>27601</v>
      </c>
      <c r="U1635" s="1" t="s">
        <v>27587</v>
      </c>
      <c r="V1635" s="1" t="s">
        <v>897</v>
      </c>
      <c r="W1635" s="1" t="s">
        <v>27548</v>
      </c>
      <c r="X1635" s="1" t="s">
        <v>27588</v>
      </c>
      <c r="Y1635" s="1" t="s">
        <v>25317</v>
      </c>
      <c r="Z1635" s="2" t="s">
        <v>27585</v>
      </c>
      <c r="AA1635" s="1" t="s">
        <v>27589</v>
      </c>
      <c r="AB1635" s="1" t="s">
        <v>27590</v>
      </c>
      <c r="AC1635" s="1" t="s">
        <v>27591</v>
      </c>
      <c r="AD1635" s="1" t="s">
        <v>27592</v>
      </c>
      <c r="AG1635" s="1" t="s">
        <v>27593</v>
      </c>
      <c r="AH1635" s="1" t="s">
        <v>27602</v>
      </c>
      <c r="AI1635" s="1" t="s">
        <v>27594</v>
      </c>
      <c r="AJ1635" s="1" t="s">
        <v>27595</v>
      </c>
      <c r="AM1635" s="1" t="s">
        <v>27596</v>
      </c>
      <c r="AN1635" s="1" t="s">
        <v>27597</v>
      </c>
      <c r="AO1635" s="1" t="s">
        <v>27598</v>
      </c>
      <c r="AP1635" s="1" t="s">
        <v>27599</v>
      </c>
      <c r="AS1635" s="1" t="s">
        <v>27600</v>
      </c>
      <c r="AV1635" s="1" t="s">
        <v>27603</v>
      </c>
      <c r="AY1635" s="1" t="s">
        <v>75</v>
      </c>
      <c r="AZ1635" s="5">
        <v>1197</v>
      </c>
      <c r="BA1635" s="1" t="s">
        <v>80</v>
      </c>
      <c r="BB1635" s="1" t="s">
        <v>79</v>
      </c>
    </row>
    <row r="1636" spans="1:54" x14ac:dyDescent="0.3">
      <c r="A1636" s="1" t="s">
        <v>27604</v>
      </c>
      <c r="B1636" t="str">
        <f>RIGHT(Tabel_query[[#This Row],[Titel]],1)</f>
        <v>O</v>
      </c>
      <c r="C1636" t="str">
        <f>RIGHT(Tabel_query[[#This Row],[Titel]],LEN(Tabel_query[[#This Row],[Titel]])-2)</f>
        <v>SINT_NIKLAAS_RKT_Kristus_Koning_O</v>
      </c>
      <c r="D1636">
        <f>SEARCH("_",Tabel_query[[#This Row],[Kolom2]])</f>
        <v>5</v>
      </c>
      <c r="E1636" t="str">
        <f>LEFT(Tabel_query[[#This Row],[Kolom2]],Tabel_query[[#This Row],[Kolom3]]-1)</f>
        <v>SINT</v>
      </c>
      <c r="F1636" s="2" t="s">
        <v>70</v>
      </c>
      <c r="G1636" s="2" t="s">
        <v>72</v>
      </c>
      <c r="I1636" s="3" t="b">
        <v>0</v>
      </c>
      <c r="L1636" s="3" t="b">
        <v>1</v>
      </c>
      <c r="P1636" s="2" t="s">
        <v>51</v>
      </c>
      <c r="Q1636" s="2" t="s">
        <v>137</v>
      </c>
      <c r="T1636" s="1" t="s">
        <v>10429</v>
      </c>
      <c r="U1636" s="1" t="s">
        <v>27605</v>
      </c>
      <c r="V1636" s="1" t="s">
        <v>897</v>
      </c>
      <c r="W1636" s="1" t="s">
        <v>27548</v>
      </c>
      <c r="X1636" s="1" t="s">
        <v>27606</v>
      </c>
      <c r="Y1636" s="1" t="s">
        <v>25317</v>
      </c>
      <c r="Z1636" s="2" t="s">
        <v>27585</v>
      </c>
      <c r="AA1636" s="1" t="s">
        <v>27607</v>
      </c>
      <c r="AB1636" s="1" t="s">
        <v>27608</v>
      </c>
      <c r="AC1636" s="1" t="s">
        <v>27609</v>
      </c>
      <c r="AD1636" s="1" t="s">
        <v>27610</v>
      </c>
      <c r="AE1636" s="2" t="s">
        <v>78</v>
      </c>
      <c r="AF1636" s="4">
        <v>42850</v>
      </c>
      <c r="AG1636" s="1" t="s">
        <v>27611</v>
      </c>
      <c r="AH1636" s="1" t="s">
        <v>27618</v>
      </c>
      <c r="AI1636" s="1" t="s">
        <v>27612</v>
      </c>
      <c r="AJ1636" s="1" t="s">
        <v>27613</v>
      </c>
      <c r="AK1636" s="2" t="s">
        <v>77</v>
      </c>
      <c r="AL1636" s="4">
        <v>42850</v>
      </c>
      <c r="AM1636" s="1" t="s">
        <v>27614</v>
      </c>
      <c r="AN1636" s="1" t="s">
        <v>27615</v>
      </c>
      <c r="AP1636" s="1" t="s">
        <v>27616</v>
      </c>
      <c r="AQ1636" s="2" t="s">
        <v>78</v>
      </c>
      <c r="AR1636" s="4">
        <v>42850</v>
      </c>
      <c r="AS1636" s="1" t="s">
        <v>27617</v>
      </c>
      <c r="AT1636" s="2" t="s">
        <v>78</v>
      </c>
      <c r="AU1636" s="4">
        <v>41752</v>
      </c>
      <c r="AV1636" s="1" t="s">
        <v>27619</v>
      </c>
      <c r="AW1636" s="2" t="s">
        <v>77</v>
      </c>
      <c r="AY1636" s="1" t="s">
        <v>75</v>
      </c>
      <c r="AZ1636" s="5">
        <v>1202</v>
      </c>
      <c r="BA1636" s="1" t="s">
        <v>80</v>
      </c>
      <c r="BB1636" s="1" t="s">
        <v>79</v>
      </c>
    </row>
    <row r="1637" spans="1:54" x14ac:dyDescent="0.3">
      <c r="A1637" s="1" t="s">
        <v>27620</v>
      </c>
      <c r="B1637" t="str">
        <f>RIGHT(Tabel_query[[#This Row],[Titel]],1)</f>
        <v>O</v>
      </c>
      <c r="C1637" t="str">
        <f>RIGHT(Tabel_query[[#This Row],[Titel]],LEN(Tabel_query[[#This Row],[Titel]])-2)</f>
        <v>SINT_NIKLAAS_RKT_OLVrouw_O</v>
      </c>
      <c r="D1637">
        <f>SEARCH("_",Tabel_query[[#This Row],[Kolom2]])</f>
        <v>5</v>
      </c>
      <c r="E1637" t="str">
        <f>LEFT(Tabel_query[[#This Row],[Kolom2]],Tabel_query[[#This Row],[Kolom3]]-1)</f>
        <v>SINT</v>
      </c>
      <c r="F1637" s="2" t="s">
        <v>70</v>
      </c>
      <c r="G1637" s="2" t="s">
        <v>72</v>
      </c>
      <c r="I1637" s="3" t="b">
        <v>0</v>
      </c>
      <c r="P1637" s="2" t="s">
        <v>51</v>
      </c>
      <c r="Q1637" s="2" t="s">
        <v>137</v>
      </c>
      <c r="T1637" s="1" t="s">
        <v>176</v>
      </c>
      <c r="U1637" s="1" t="s">
        <v>27587</v>
      </c>
      <c r="V1637" s="1" t="s">
        <v>897</v>
      </c>
      <c r="W1637" s="1" t="s">
        <v>27548</v>
      </c>
      <c r="X1637" s="1" t="s">
        <v>27621</v>
      </c>
      <c r="Y1637" s="1" t="s">
        <v>25317</v>
      </c>
      <c r="Z1637" s="2" t="s">
        <v>27585</v>
      </c>
      <c r="AA1637" s="1" t="s">
        <v>27622</v>
      </c>
      <c r="AB1637" s="1" t="s">
        <v>27623</v>
      </c>
      <c r="AC1637" s="1" t="s">
        <v>27624</v>
      </c>
      <c r="AD1637" s="1" t="s">
        <v>27625</v>
      </c>
      <c r="AG1637" s="1" t="s">
        <v>27626</v>
      </c>
      <c r="AH1637" s="1" t="s">
        <v>27634</v>
      </c>
      <c r="AI1637" s="1" t="s">
        <v>27627</v>
      </c>
      <c r="AJ1637" s="1" t="s">
        <v>27628</v>
      </c>
      <c r="AM1637" s="1" t="s">
        <v>27629</v>
      </c>
      <c r="AN1637" s="1" t="s">
        <v>27630</v>
      </c>
      <c r="AO1637" s="1" t="s">
        <v>27631</v>
      </c>
      <c r="AP1637" s="1" t="s">
        <v>27632</v>
      </c>
      <c r="AS1637" s="1" t="s">
        <v>27633</v>
      </c>
      <c r="AV1637" s="1" t="s">
        <v>27635</v>
      </c>
      <c r="AY1637" s="1" t="s">
        <v>75</v>
      </c>
      <c r="AZ1637" s="5">
        <v>1204</v>
      </c>
      <c r="BA1637" s="1" t="s">
        <v>80</v>
      </c>
      <c r="BB1637" s="1" t="s">
        <v>79</v>
      </c>
    </row>
    <row r="1638" spans="1:54" x14ac:dyDescent="0.3">
      <c r="A1638" s="1" t="s">
        <v>27636</v>
      </c>
      <c r="B1638" t="str">
        <f>RIGHT(Tabel_query[[#This Row],[Titel]],1)</f>
        <v>O</v>
      </c>
      <c r="C1638" t="str">
        <f>RIGHT(Tabel_query[[#This Row],[Titel]],LEN(Tabel_query[[#This Row],[Titel]])-2)</f>
        <v>SINT_NIKLAAS_RKT_OLVrouw_ten_Bos_O</v>
      </c>
      <c r="D1638">
        <f>SEARCH("_",Tabel_query[[#This Row],[Kolom2]])</f>
        <v>5</v>
      </c>
      <c r="E1638" t="str">
        <f>LEFT(Tabel_query[[#This Row],[Kolom2]],Tabel_query[[#This Row],[Kolom3]]-1)</f>
        <v>SINT</v>
      </c>
      <c r="F1638" s="2" t="s">
        <v>70</v>
      </c>
      <c r="G1638" s="2" t="s">
        <v>72</v>
      </c>
      <c r="I1638" s="3" t="b">
        <v>0</v>
      </c>
      <c r="P1638" s="2" t="s">
        <v>51</v>
      </c>
      <c r="Q1638" s="2" t="s">
        <v>137</v>
      </c>
      <c r="T1638" s="1" t="s">
        <v>27651</v>
      </c>
      <c r="U1638" s="1" t="s">
        <v>2698</v>
      </c>
      <c r="V1638" s="1" t="s">
        <v>200</v>
      </c>
      <c r="W1638" s="1" t="s">
        <v>27548</v>
      </c>
      <c r="X1638" s="1" t="s">
        <v>27638</v>
      </c>
      <c r="Y1638" s="1" t="s">
        <v>27637</v>
      </c>
      <c r="Z1638" s="2" t="s">
        <v>27585</v>
      </c>
      <c r="AA1638" s="1" t="s">
        <v>27639</v>
      </c>
      <c r="AB1638" s="1" t="s">
        <v>27640</v>
      </c>
      <c r="AC1638" s="1" t="s">
        <v>27641</v>
      </c>
      <c r="AD1638" s="1" t="s">
        <v>27642</v>
      </c>
      <c r="AG1638" s="1" t="s">
        <v>27643</v>
      </c>
      <c r="AH1638" s="1" t="s">
        <v>27652</v>
      </c>
      <c r="AI1638" s="1" t="s">
        <v>27644</v>
      </c>
      <c r="AJ1638" s="1" t="s">
        <v>27645</v>
      </c>
      <c r="AM1638" s="1" t="s">
        <v>27646</v>
      </c>
      <c r="AN1638" s="1" t="s">
        <v>27647</v>
      </c>
      <c r="AO1638" s="1" t="s">
        <v>27648</v>
      </c>
      <c r="AP1638" s="1" t="s">
        <v>27649</v>
      </c>
      <c r="AS1638" s="1" t="s">
        <v>27650</v>
      </c>
      <c r="AV1638" s="1" t="s">
        <v>17911</v>
      </c>
      <c r="AY1638" s="1" t="s">
        <v>75</v>
      </c>
      <c r="AZ1638" s="5">
        <v>1207</v>
      </c>
      <c r="BA1638" s="1" t="s">
        <v>80</v>
      </c>
      <c r="BB1638" s="1" t="s">
        <v>79</v>
      </c>
    </row>
    <row r="1639" spans="1:54" x14ac:dyDescent="0.3">
      <c r="A1639" s="1" t="s">
        <v>27653</v>
      </c>
      <c r="B1639" t="str">
        <f>RIGHT(Tabel_query[[#This Row],[Titel]],1)</f>
        <v>O</v>
      </c>
      <c r="C1639" t="str">
        <f>RIGHT(Tabel_query[[#This Row],[Titel]],LEN(Tabel_query[[#This Row],[Titel]])-2)</f>
        <v>SINT_NIKLAAS_RKT_Sst_Andreas_en_Ghislenus_O</v>
      </c>
      <c r="D1639">
        <f>SEARCH("_",Tabel_query[[#This Row],[Kolom2]])</f>
        <v>5</v>
      </c>
      <c r="E1639" t="str">
        <f>LEFT(Tabel_query[[#This Row],[Kolom2]],Tabel_query[[#This Row],[Kolom3]]-1)</f>
        <v>SINT</v>
      </c>
      <c r="F1639" s="2" t="s">
        <v>70</v>
      </c>
      <c r="G1639" s="2" t="s">
        <v>72</v>
      </c>
      <c r="I1639" s="3" t="b">
        <v>0</v>
      </c>
      <c r="P1639" s="2" t="s">
        <v>51</v>
      </c>
      <c r="Q1639" s="2" t="s">
        <v>137</v>
      </c>
      <c r="T1639" s="1" t="s">
        <v>27671</v>
      </c>
      <c r="U1639" s="1" t="s">
        <v>27654</v>
      </c>
      <c r="V1639" s="1" t="s">
        <v>27655</v>
      </c>
      <c r="W1639" s="1" t="s">
        <v>27656</v>
      </c>
      <c r="X1639" s="1" t="s">
        <v>27658</v>
      </c>
      <c r="Y1639" s="1" t="s">
        <v>27657</v>
      </c>
      <c r="Z1639" s="2" t="s">
        <v>27585</v>
      </c>
      <c r="AA1639" s="1" t="s">
        <v>27659</v>
      </c>
      <c r="AB1639" s="1" t="s">
        <v>27660</v>
      </c>
      <c r="AC1639" s="1" t="s">
        <v>27661</v>
      </c>
      <c r="AD1639" s="1" t="s">
        <v>27662</v>
      </c>
      <c r="AG1639" s="1" t="s">
        <v>27663</v>
      </c>
      <c r="AH1639" s="1" t="s">
        <v>27672</v>
      </c>
      <c r="AI1639" s="1" t="s">
        <v>27664</v>
      </c>
      <c r="AJ1639" s="1" t="s">
        <v>27665</v>
      </c>
      <c r="AM1639" s="1" t="s">
        <v>27666</v>
      </c>
      <c r="AN1639" s="1" t="s">
        <v>27667</v>
      </c>
      <c r="AO1639" s="1" t="s">
        <v>27668</v>
      </c>
      <c r="AP1639" s="1" t="s">
        <v>27669</v>
      </c>
      <c r="AS1639" s="1" t="s">
        <v>27670</v>
      </c>
      <c r="AV1639" s="1" t="s">
        <v>27673</v>
      </c>
      <c r="AY1639" s="1" t="s">
        <v>75</v>
      </c>
      <c r="AZ1639" s="5">
        <v>1205</v>
      </c>
      <c r="BA1639" s="1" t="s">
        <v>80</v>
      </c>
      <c r="BB1639" s="1" t="s">
        <v>79</v>
      </c>
    </row>
    <row r="1640" spans="1:54" x14ac:dyDescent="0.3">
      <c r="A1640" s="1" t="s">
        <v>27674</v>
      </c>
      <c r="B1640" t="str">
        <f>RIGHT(Tabel_query[[#This Row],[Titel]],1)</f>
        <v>O</v>
      </c>
      <c r="C1640" t="str">
        <f>RIGHT(Tabel_query[[#This Row],[Titel]],LEN(Tabel_query[[#This Row],[Titel]])-2)</f>
        <v>SINT_NIKLAAS_RKT_St_Jan_de_Doper_O</v>
      </c>
      <c r="D1640">
        <f>SEARCH("_",Tabel_query[[#This Row],[Kolom2]])</f>
        <v>5</v>
      </c>
      <c r="E1640" t="str">
        <f>LEFT(Tabel_query[[#This Row],[Kolom2]],Tabel_query[[#This Row],[Kolom3]]-1)</f>
        <v>SINT</v>
      </c>
      <c r="F1640" s="2" t="s">
        <v>70</v>
      </c>
      <c r="G1640" s="2" t="s">
        <v>72</v>
      </c>
      <c r="I1640" s="3" t="b">
        <v>0</v>
      </c>
      <c r="L1640" s="3" t="b">
        <v>1</v>
      </c>
      <c r="P1640" s="2" t="s">
        <v>51</v>
      </c>
      <c r="Q1640" s="2" t="s">
        <v>137</v>
      </c>
      <c r="T1640" s="1" t="s">
        <v>19804</v>
      </c>
      <c r="U1640" s="1" t="s">
        <v>27675</v>
      </c>
      <c r="V1640" s="1" t="s">
        <v>27676</v>
      </c>
      <c r="W1640" s="1" t="s">
        <v>27548</v>
      </c>
      <c r="X1640" s="1" t="s">
        <v>27678</v>
      </c>
      <c r="Y1640" s="1" t="s">
        <v>27677</v>
      </c>
      <c r="Z1640" s="2" t="s">
        <v>27585</v>
      </c>
      <c r="AA1640" s="1" t="s">
        <v>27646</v>
      </c>
      <c r="AB1640" s="1" t="s">
        <v>27647</v>
      </c>
      <c r="AC1640" s="1" t="s">
        <v>27648</v>
      </c>
      <c r="AD1640" s="1" t="s">
        <v>27679</v>
      </c>
      <c r="AE1640" s="2" t="s">
        <v>78</v>
      </c>
      <c r="AF1640" s="4">
        <v>42912</v>
      </c>
      <c r="AG1640" s="1" t="s">
        <v>27680</v>
      </c>
      <c r="AH1640" s="1" t="s">
        <v>27688</v>
      </c>
      <c r="AI1640" s="1" t="s">
        <v>27681</v>
      </c>
      <c r="AJ1640" s="1" t="s">
        <v>27682</v>
      </c>
      <c r="AK1640" s="2" t="s">
        <v>77</v>
      </c>
      <c r="AL1640" s="4">
        <v>42968</v>
      </c>
      <c r="AM1640" s="1" t="s">
        <v>27683</v>
      </c>
      <c r="AN1640" s="1" t="s">
        <v>27684</v>
      </c>
      <c r="AO1640" s="1" t="s">
        <v>27685</v>
      </c>
      <c r="AP1640" s="1" t="s">
        <v>27686</v>
      </c>
      <c r="AQ1640" s="2" t="s">
        <v>78</v>
      </c>
      <c r="AR1640" s="4">
        <v>42912</v>
      </c>
      <c r="AS1640" s="1" t="s">
        <v>27687</v>
      </c>
      <c r="AT1640" s="2" t="s">
        <v>77</v>
      </c>
      <c r="AU1640" s="4">
        <v>42924</v>
      </c>
      <c r="AV1640" s="1" t="s">
        <v>17911</v>
      </c>
      <c r="AW1640" s="2" t="s">
        <v>78</v>
      </c>
      <c r="AX1640" s="4">
        <v>43055</v>
      </c>
      <c r="AY1640" s="1" t="s">
        <v>75</v>
      </c>
      <c r="AZ1640" s="5">
        <v>1199</v>
      </c>
      <c r="BA1640" s="1" t="s">
        <v>80</v>
      </c>
      <c r="BB1640" s="1" t="s">
        <v>79</v>
      </c>
    </row>
    <row r="1641" spans="1:54" x14ac:dyDescent="0.3">
      <c r="A1641" s="1" t="s">
        <v>27689</v>
      </c>
      <c r="B1641" t="str">
        <f>RIGHT(Tabel_query[[#This Row],[Titel]],1)</f>
        <v>O</v>
      </c>
      <c r="C1641" t="str">
        <f>RIGHT(Tabel_query[[#This Row],[Titel]],LEN(Tabel_query[[#This Row],[Titel]])-2)</f>
        <v>SINT_NIKLAAS_RKT_St_Job_O</v>
      </c>
      <c r="D1641">
        <f>SEARCH("_",Tabel_query[[#This Row],[Kolom2]])</f>
        <v>5</v>
      </c>
      <c r="E1641" t="str">
        <f>LEFT(Tabel_query[[#This Row],[Kolom2]],Tabel_query[[#This Row],[Kolom3]]-1)</f>
        <v>SINT</v>
      </c>
      <c r="F1641" s="2" t="s">
        <v>70</v>
      </c>
      <c r="G1641" s="2" t="s">
        <v>72</v>
      </c>
      <c r="I1641" s="3" t="b">
        <v>0</v>
      </c>
      <c r="P1641" s="2" t="s">
        <v>51</v>
      </c>
      <c r="Q1641" s="2" t="s">
        <v>137</v>
      </c>
      <c r="T1641" s="1" t="s">
        <v>27703</v>
      </c>
      <c r="U1641" s="1" t="s">
        <v>27690</v>
      </c>
      <c r="V1641" s="1" t="s">
        <v>364</v>
      </c>
      <c r="W1641" s="1" t="s">
        <v>27656</v>
      </c>
      <c r="X1641" s="1" t="s">
        <v>27691</v>
      </c>
      <c r="Y1641" s="1" t="s">
        <v>27657</v>
      </c>
      <c r="Z1641" s="2" t="s">
        <v>27585</v>
      </c>
      <c r="AA1641" s="1" t="s">
        <v>27692</v>
      </c>
      <c r="AB1641" s="1" t="s">
        <v>27693</v>
      </c>
      <c r="AC1641" s="1" t="s">
        <v>27694</v>
      </c>
      <c r="AD1641" s="1" t="s">
        <v>27695</v>
      </c>
      <c r="AG1641" s="1" t="s">
        <v>27680</v>
      </c>
      <c r="AH1641" s="1" t="s">
        <v>27704</v>
      </c>
      <c r="AI1641" s="1" t="s">
        <v>27696</v>
      </c>
      <c r="AJ1641" s="1" t="s">
        <v>27697</v>
      </c>
      <c r="AM1641" s="1" t="s">
        <v>27698</v>
      </c>
      <c r="AN1641" s="1" t="s">
        <v>27699</v>
      </c>
      <c r="AO1641" s="1" t="s">
        <v>27700</v>
      </c>
      <c r="AP1641" s="1" t="s">
        <v>27701</v>
      </c>
      <c r="AS1641" s="1" t="s">
        <v>27702</v>
      </c>
      <c r="AV1641" s="1" t="s">
        <v>27705</v>
      </c>
      <c r="AY1641" s="1" t="s">
        <v>75</v>
      </c>
      <c r="AZ1641" s="5">
        <v>1206</v>
      </c>
      <c r="BA1641" s="1" t="s">
        <v>80</v>
      </c>
      <c r="BB1641" s="1" t="s">
        <v>79</v>
      </c>
    </row>
    <row r="1642" spans="1:54" x14ac:dyDescent="0.3">
      <c r="A1642" s="1" t="s">
        <v>27706</v>
      </c>
      <c r="B1642" t="str">
        <f>RIGHT(Tabel_query[[#This Row],[Titel]],1)</f>
        <v>O</v>
      </c>
      <c r="C1642" t="str">
        <f>RIGHT(Tabel_query[[#This Row],[Titel]],LEN(Tabel_query[[#This Row],[Titel]])-2)</f>
        <v>SINT_NIKLAAS_RKT_St_Johannes_Bosco_O</v>
      </c>
      <c r="D1642">
        <f>SEARCH("_",Tabel_query[[#This Row],[Kolom2]])</f>
        <v>5</v>
      </c>
      <c r="E1642" t="str">
        <f>LEFT(Tabel_query[[#This Row],[Kolom2]],Tabel_query[[#This Row],[Kolom3]]-1)</f>
        <v>SINT</v>
      </c>
      <c r="F1642" s="2" t="s">
        <v>70</v>
      </c>
      <c r="I1642" s="3" t="b">
        <v>0</v>
      </c>
      <c r="P1642" s="2" t="s">
        <v>51</v>
      </c>
      <c r="Q1642" s="2" t="s">
        <v>137</v>
      </c>
      <c r="T1642" s="1" t="s">
        <v>27720</v>
      </c>
      <c r="U1642" s="1" t="s">
        <v>27587</v>
      </c>
      <c r="V1642" s="1" t="s">
        <v>897</v>
      </c>
      <c r="W1642" s="1" t="s">
        <v>27548</v>
      </c>
      <c r="X1642" s="1" t="s">
        <v>27707</v>
      </c>
      <c r="Y1642" s="1" t="s">
        <v>25317</v>
      </c>
      <c r="Z1642" s="2" t="s">
        <v>27585</v>
      </c>
      <c r="AA1642" s="1" t="s">
        <v>27708</v>
      </c>
      <c r="AB1642" s="1" t="s">
        <v>27709</v>
      </c>
      <c r="AC1642" s="1" t="s">
        <v>27710</v>
      </c>
      <c r="AD1642" s="1" t="s">
        <v>27711</v>
      </c>
      <c r="AE1642" s="2" t="s">
        <v>78</v>
      </c>
      <c r="AG1642" s="1" t="s">
        <v>27712</v>
      </c>
      <c r="AH1642" s="1" t="s">
        <v>27721</v>
      </c>
      <c r="AI1642" s="1" t="s">
        <v>27713</v>
      </c>
      <c r="AJ1642" s="1" t="s">
        <v>27714</v>
      </c>
      <c r="AK1642" s="2" t="s">
        <v>77</v>
      </c>
      <c r="AM1642" s="1" t="s">
        <v>27715</v>
      </c>
      <c r="AN1642" s="1" t="s">
        <v>27716</v>
      </c>
      <c r="AO1642" s="1" t="s">
        <v>27717</v>
      </c>
      <c r="AP1642" s="1" t="s">
        <v>27718</v>
      </c>
      <c r="AQ1642" s="2" t="s">
        <v>78</v>
      </c>
      <c r="AS1642" s="1" t="s">
        <v>27719</v>
      </c>
      <c r="AT1642" s="2" t="s">
        <v>78</v>
      </c>
      <c r="AV1642" s="1" t="s">
        <v>27722</v>
      </c>
      <c r="AW1642" s="2" t="s">
        <v>77</v>
      </c>
      <c r="AY1642" s="1" t="s">
        <v>75</v>
      </c>
      <c r="AZ1642" s="5">
        <v>1200</v>
      </c>
      <c r="BA1642" s="1" t="s">
        <v>80</v>
      </c>
      <c r="BB1642" s="1" t="s">
        <v>79</v>
      </c>
    </row>
    <row r="1643" spans="1:54" x14ac:dyDescent="0.3">
      <c r="A1643" s="1" t="s">
        <v>27723</v>
      </c>
      <c r="B1643" t="str">
        <f>RIGHT(Tabel_query[[#This Row],[Titel]],1)</f>
        <v>O</v>
      </c>
      <c r="C1643" t="str">
        <f>RIGHT(Tabel_query[[#This Row],[Titel]],LEN(Tabel_query[[#This Row],[Titel]])-2)</f>
        <v>SINT_NIKLAAS_RKT_St_Jozef_O</v>
      </c>
      <c r="D1643">
        <f>SEARCH("_",Tabel_query[[#This Row],[Kolom2]])</f>
        <v>5</v>
      </c>
      <c r="E1643" t="str">
        <f>LEFT(Tabel_query[[#This Row],[Kolom2]],Tabel_query[[#This Row],[Kolom3]]-1)</f>
        <v>SINT</v>
      </c>
      <c r="F1643" s="2" t="s">
        <v>70</v>
      </c>
      <c r="G1643" s="2" t="s">
        <v>72</v>
      </c>
      <c r="I1643" s="3" t="b">
        <v>0</v>
      </c>
      <c r="P1643" s="2" t="s">
        <v>51</v>
      </c>
      <c r="Q1643" s="2" t="s">
        <v>137</v>
      </c>
      <c r="T1643" s="1" t="s">
        <v>321</v>
      </c>
      <c r="U1643" s="1" t="s">
        <v>27724</v>
      </c>
      <c r="V1643" s="1" t="s">
        <v>83</v>
      </c>
      <c r="W1643" s="1" t="s">
        <v>27548</v>
      </c>
      <c r="X1643" s="1" t="s">
        <v>27725</v>
      </c>
      <c r="Y1643" s="1" t="s">
        <v>25317</v>
      </c>
      <c r="Z1643" s="2" t="s">
        <v>27585</v>
      </c>
      <c r="AA1643" s="1" t="s">
        <v>27726</v>
      </c>
      <c r="AB1643" s="1" t="s">
        <v>27727</v>
      </c>
      <c r="AC1643" s="1" t="s">
        <v>27728</v>
      </c>
      <c r="AD1643" s="1" t="s">
        <v>27729</v>
      </c>
      <c r="AG1643" s="1" t="s">
        <v>27730</v>
      </c>
      <c r="AH1643" s="1" t="s">
        <v>27738</v>
      </c>
      <c r="AI1643" s="1" t="s">
        <v>27731</v>
      </c>
      <c r="AJ1643" s="1" t="s">
        <v>27732</v>
      </c>
      <c r="AM1643" s="1" t="s">
        <v>27733</v>
      </c>
      <c r="AN1643" s="1" t="s">
        <v>27734</v>
      </c>
      <c r="AO1643" s="1" t="s">
        <v>27735</v>
      </c>
      <c r="AP1643" s="1" t="s">
        <v>27736</v>
      </c>
      <c r="AS1643" s="1" t="s">
        <v>27737</v>
      </c>
      <c r="AV1643" s="1" t="s">
        <v>27739</v>
      </c>
      <c r="AY1643" s="1" t="s">
        <v>75</v>
      </c>
      <c r="AZ1643" s="5">
        <v>1201</v>
      </c>
      <c r="BA1643" s="1" t="s">
        <v>80</v>
      </c>
      <c r="BB1643" s="1" t="s">
        <v>79</v>
      </c>
    </row>
    <row r="1644" spans="1:54" x14ac:dyDescent="0.3">
      <c r="A1644" s="1" t="s">
        <v>27740</v>
      </c>
      <c r="B1644" t="str">
        <f>RIGHT(Tabel_query[[#This Row],[Titel]],1)</f>
        <v>O</v>
      </c>
      <c r="C1644" t="str">
        <f>RIGHT(Tabel_query[[#This Row],[Titel]],LEN(Tabel_query[[#This Row],[Titel]])-2)</f>
        <v>SINT_NIKLAAS_RKT_St_Katharina_O</v>
      </c>
      <c r="D1644">
        <f>SEARCH("_",Tabel_query[[#This Row],[Kolom2]])</f>
        <v>5</v>
      </c>
      <c r="E1644" t="str">
        <f>LEFT(Tabel_query[[#This Row],[Kolom2]],Tabel_query[[#This Row],[Kolom3]]-1)</f>
        <v>SINT</v>
      </c>
      <c r="F1644" s="2" t="s">
        <v>70</v>
      </c>
      <c r="G1644" s="2" t="s">
        <v>72</v>
      </c>
      <c r="I1644" s="3" t="b">
        <v>0</v>
      </c>
      <c r="P1644" s="2" t="s">
        <v>51</v>
      </c>
      <c r="Q1644" s="2" t="s">
        <v>137</v>
      </c>
      <c r="T1644" s="1" t="s">
        <v>27756</v>
      </c>
      <c r="U1644" s="1" t="s">
        <v>11661</v>
      </c>
      <c r="V1644" s="1" t="s">
        <v>1166</v>
      </c>
      <c r="W1644" s="1" t="s">
        <v>27741</v>
      </c>
      <c r="X1644" s="1" t="s">
        <v>27743</v>
      </c>
      <c r="Y1644" s="1" t="s">
        <v>27742</v>
      </c>
      <c r="Z1644" s="2" t="s">
        <v>27585</v>
      </c>
      <c r="AA1644" s="1" t="s">
        <v>27744</v>
      </c>
      <c r="AB1644" s="1" t="s">
        <v>27745</v>
      </c>
      <c r="AC1644" s="1" t="s">
        <v>27746</v>
      </c>
      <c r="AD1644" s="1" t="s">
        <v>27747</v>
      </c>
      <c r="AG1644" s="1" t="s">
        <v>27748</v>
      </c>
      <c r="AH1644" s="1" t="s">
        <v>27757</v>
      </c>
      <c r="AI1644" s="1" t="s">
        <v>27749</v>
      </c>
      <c r="AJ1644" s="1" t="s">
        <v>27750</v>
      </c>
      <c r="AM1644" s="1" t="s">
        <v>27751</v>
      </c>
      <c r="AN1644" s="1" t="s">
        <v>27752</v>
      </c>
      <c r="AO1644" s="1" t="s">
        <v>27753</v>
      </c>
      <c r="AP1644" s="1" t="s">
        <v>27754</v>
      </c>
      <c r="AS1644" s="1" t="s">
        <v>27755</v>
      </c>
      <c r="AV1644" s="1" t="s">
        <v>27758</v>
      </c>
      <c r="AY1644" s="1" t="s">
        <v>75</v>
      </c>
      <c r="AZ1644" s="5">
        <v>1208</v>
      </c>
      <c r="BA1644" s="1" t="s">
        <v>80</v>
      </c>
      <c r="BB1644" s="1" t="s">
        <v>79</v>
      </c>
    </row>
    <row r="1645" spans="1:54" x14ac:dyDescent="0.3">
      <c r="A1645" s="1" t="s">
        <v>27759</v>
      </c>
      <c r="B1645" t="str">
        <f>RIGHT(Tabel_query[[#This Row],[Titel]],1)</f>
        <v>O</v>
      </c>
      <c r="C1645" t="str">
        <f>RIGHT(Tabel_query[[#This Row],[Titel]],LEN(Tabel_query[[#This Row],[Titel]])-2)</f>
        <v>SINT_NIKLAAS_RKT_St_Niklaas_O</v>
      </c>
      <c r="D1645">
        <f>SEARCH("_",Tabel_query[[#This Row],[Kolom2]])</f>
        <v>5</v>
      </c>
      <c r="E1645" t="str">
        <f>LEFT(Tabel_query[[#This Row],[Kolom2]],Tabel_query[[#This Row],[Kolom3]]-1)</f>
        <v>SINT</v>
      </c>
      <c r="F1645" s="2" t="s">
        <v>235</v>
      </c>
      <c r="G1645" s="2" t="s">
        <v>72</v>
      </c>
      <c r="H1645" s="1" t="s">
        <v>27772</v>
      </c>
      <c r="I1645" s="3" t="b">
        <v>0</v>
      </c>
      <c r="L1645" s="3" t="b">
        <v>1</v>
      </c>
      <c r="P1645" s="2" t="s">
        <v>51</v>
      </c>
      <c r="Q1645" s="2" t="s">
        <v>137</v>
      </c>
      <c r="T1645" s="1" t="s">
        <v>6654</v>
      </c>
      <c r="U1645" s="1" t="s">
        <v>27587</v>
      </c>
      <c r="V1645" s="1" t="s">
        <v>897</v>
      </c>
      <c r="W1645" s="1" t="s">
        <v>27548</v>
      </c>
      <c r="X1645" s="1" t="s">
        <v>27760</v>
      </c>
      <c r="Y1645" s="1" t="s">
        <v>25317</v>
      </c>
      <c r="Z1645" s="2" t="s">
        <v>27585</v>
      </c>
      <c r="AA1645" s="1" t="s">
        <v>27761</v>
      </c>
      <c r="AB1645" s="1" t="s">
        <v>27762</v>
      </c>
      <c r="AC1645" s="1" t="s">
        <v>27575</v>
      </c>
      <c r="AD1645" s="1" t="s">
        <v>27763</v>
      </c>
      <c r="AE1645" s="2" t="s">
        <v>78</v>
      </c>
      <c r="AF1645" s="4">
        <v>43370</v>
      </c>
      <c r="AG1645" s="1" t="s">
        <v>27764</v>
      </c>
      <c r="AH1645" s="1" t="s">
        <v>27771</v>
      </c>
      <c r="AI1645" s="1" t="s">
        <v>27765</v>
      </c>
      <c r="AJ1645" s="1" t="s">
        <v>27766</v>
      </c>
      <c r="AK1645" s="2" t="s">
        <v>78</v>
      </c>
      <c r="AL1645" s="4">
        <v>43370</v>
      </c>
      <c r="AM1645" s="1" t="s">
        <v>27577</v>
      </c>
      <c r="AN1645" s="1" t="s">
        <v>27767</v>
      </c>
      <c r="AO1645" s="1" t="s">
        <v>27768</v>
      </c>
      <c r="AP1645" s="1" t="s">
        <v>27769</v>
      </c>
      <c r="AQ1645" s="2" t="s">
        <v>78</v>
      </c>
      <c r="AR1645" s="4">
        <v>43370</v>
      </c>
      <c r="AS1645" s="1" t="s">
        <v>27770</v>
      </c>
      <c r="AT1645" s="2" t="s">
        <v>77</v>
      </c>
      <c r="AV1645" s="1" t="s">
        <v>27773</v>
      </c>
      <c r="AW1645" s="2" t="s">
        <v>77</v>
      </c>
      <c r="AY1645" s="1" t="s">
        <v>75</v>
      </c>
      <c r="AZ1645" s="5">
        <v>1203</v>
      </c>
      <c r="BA1645" s="1" t="s">
        <v>80</v>
      </c>
      <c r="BB1645" s="1" t="s">
        <v>79</v>
      </c>
    </row>
    <row r="1646" spans="1:54" x14ac:dyDescent="0.3">
      <c r="A1646" s="1" t="s">
        <v>27774</v>
      </c>
      <c r="B1646" t="str">
        <f>RIGHT(Tabel_query[[#This Row],[Titel]],1)</f>
        <v>V</v>
      </c>
      <c r="C1646" t="str">
        <f>RIGHT(Tabel_query[[#This Row],[Titel]],LEN(Tabel_query[[#This Row],[Titel]])-2)</f>
        <v>SINT_PIETERS_LEEUW_ISL_El_Ansar_V</v>
      </c>
      <c r="D1646">
        <f>SEARCH("_",Tabel_query[[#This Row],[Kolom2]])</f>
        <v>5</v>
      </c>
      <c r="E1646" t="str">
        <f>LEFT(Tabel_query[[#This Row],[Kolom2]],Tabel_query[[#This Row],[Kolom3]]-1)</f>
        <v>SINT</v>
      </c>
      <c r="F1646" s="2" t="s">
        <v>86</v>
      </c>
      <c r="G1646" s="2" t="s">
        <v>88</v>
      </c>
      <c r="H1646" s="1" t="s">
        <v>87</v>
      </c>
      <c r="I1646" s="3" t="b">
        <v>0</v>
      </c>
      <c r="J1646" s="1" t="s">
        <v>27780</v>
      </c>
      <c r="K1646" s="2" t="s">
        <v>74</v>
      </c>
      <c r="L1646" s="3" t="b">
        <v>0</v>
      </c>
      <c r="P1646" s="2" t="s">
        <v>599</v>
      </c>
      <c r="Q1646" s="2" t="s">
        <v>52</v>
      </c>
      <c r="R1646" s="1" t="s">
        <v>89</v>
      </c>
      <c r="T1646" s="1" t="s">
        <v>27779</v>
      </c>
      <c r="U1646" s="1" t="s">
        <v>27775</v>
      </c>
      <c r="V1646" s="1" t="s">
        <v>27776</v>
      </c>
      <c r="W1646" s="1" t="s">
        <v>27777</v>
      </c>
      <c r="Y1646" s="1" t="s">
        <v>27778</v>
      </c>
      <c r="AY1646" s="1" t="s">
        <v>75</v>
      </c>
      <c r="AZ1646" s="5">
        <v>2080</v>
      </c>
      <c r="BA1646" s="1" t="s">
        <v>80</v>
      </c>
      <c r="BB1646" s="1" t="s">
        <v>79</v>
      </c>
    </row>
    <row r="1647" spans="1:54" x14ac:dyDescent="0.3">
      <c r="A1647" s="1" t="s">
        <v>27781</v>
      </c>
      <c r="B1647" t="str">
        <f>RIGHT(Tabel_query[[#This Row],[Titel]],1)</f>
        <v>V</v>
      </c>
      <c r="C1647" t="str">
        <f>RIGHT(Tabel_query[[#This Row],[Titel]],LEN(Tabel_query[[#This Row],[Titel]])-2)</f>
        <v>SINT_PIETERS_LEEUW_RKT_Jan_Ruisbroek_en_OLV_V</v>
      </c>
      <c r="D1647">
        <f>SEARCH("_",Tabel_query[[#This Row],[Kolom2]])</f>
        <v>5</v>
      </c>
      <c r="E1647" t="str">
        <f>LEFT(Tabel_query[[#This Row],[Kolom2]],Tabel_query[[#This Row],[Kolom3]]-1)</f>
        <v>SINT</v>
      </c>
      <c r="F1647" s="2" t="s">
        <v>70</v>
      </c>
      <c r="G1647" s="2" t="s">
        <v>72</v>
      </c>
      <c r="I1647" s="3" t="b">
        <v>0</v>
      </c>
      <c r="L1647" s="3" t="b">
        <v>1</v>
      </c>
      <c r="P1647" s="2" t="s">
        <v>599</v>
      </c>
      <c r="Q1647" s="2" t="s">
        <v>137</v>
      </c>
      <c r="T1647" s="1" t="s">
        <v>27797</v>
      </c>
      <c r="U1647" s="1" t="s">
        <v>27782</v>
      </c>
      <c r="V1647" s="1" t="s">
        <v>737</v>
      </c>
      <c r="W1647" s="1" t="s">
        <v>27777</v>
      </c>
      <c r="X1647" s="1" t="s">
        <v>27784</v>
      </c>
      <c r="Y1647" s="1" t="s">
        <v>27783</v>
      </c>
      <c r="Z1647" s="2" t="s">
        <v>27800</v>
      </c>
      <c r="AA1647" s="1" t="s">
        <v>27785</v>
      </c>
      <c r="AB1647" s="1" t="s">
        <v>27786</v>
      </c>
      <c r="AC1647" s="1" t="s">
        <v>27787</v>
      </c>
      <c r="AD1647" s="1" t="s">
        <v>27788</v>
      </c>
      <c r="AE1647" s="2" t="s">
        <v>78</v>
      </c>
      <c r="AF1647" s="4">
        <v>41757</v>
      </c>
      <c r="AG1647" s="1" t="s">
        <v>27789</v>
      </c>
      <c r="AH1647" s="1" t="s">
        <v>27798</v>
      </c>
      <c r="AI1647" s="1" t="s">
        <v>27790</v>
      </c>
      <c r="AJ1647" s="1" t="s">
        <v>27791</v>
      </c>
      <c r="AK1647" s="2" t="s">
        <v>78</v>
      </c>
      <c r="AL1647" s="4">
        <v>41757</v>
      </c>
      <c r="AM1647" s="1" t="s">
        <v>27792</v>
      </c>
      <c r="AN1647" s="1" t="s">
        <v>27793</v>
      </c>
      <c r="AO1647" s="1" t="s">
        <v>27794</v>
      </c>
      <c r="AP1647" s="1" t="s">
        <v>27795</v>
      </c>
      <c r="AQ1647" s="2" t="s">
        <v>78</v>
      </c>
      <c r="AR1647" s="4">
        <v>41757</v>
      </c>
      <c r="AS1647" s="1" t="s">
        <v>27796</v>
      </c>
      <c r="AT1647" s="2" t="s">
        <v>77</v>
      </c>
      <c r="AU1647" s="4">
        <v>42849</v>
      </c>
      <c r="AV1647" s="1" t="s">
        <v>27799</v>
      </c>
      <c r="AW1647" s="2" t="s">
        <v>77</v>
      </c>
      <c r="AX1647" s="4">
        <v>42849</v>
      </c>
      <c r="AY1647" s="1" t="s">
        <v>75</v>
      </c>
      <c r="AZ1647" s="5">
        <v>1878</v>
      </c>
      <c r="BA1647" s="1" t="s">
        <v>80</v>
      </c>
      <c r="BB1647" s="1" t="s">
        <v>79</v>
      </c>
    </row>
    <row r="1648" spans="1:54" x14ac:dyDescent="0.3">
      <c r="A1648" s="1" t="s">
        <v>27801</v>
      </c>
      <c r="B1648" t="str">
        <f>RIGHT(Tabel_query[[#This Row],[Titel]],1)</f>
        <v>V</v>
      </c>
      <c r="C1648" t="str">
        <f>RIGHT(Tabel_query[[#This Row],[Titel]],LEN(Tabel_query[[#This Row],[Titel]])-2)</f>
        <v>SINT_PIETERS_LEEUW_RKT_OLV_ten_Hemel_opgen_V</v>
      </c>
      <c r="D1648">
        <f>SEARCH("_",Tabel_query[[#This Row],[Kolom2]])</f>
        <v>5</v>
      </c>
      <c r="E1648" t="str">
        <f>LEFT(Tabel_query[[#This Row],[Kolom2]],Tabel_query[[#This Row],[Kolom3]]-1)</f>
        <v>SINT</v>
      </c>
      <c r="F1648" s="2" t="s">
        <v>70</v>
      </c>
      <c r="G1648" s="2" t="s">
        <v>72</v>
      </c>
      <c r="I1648" s="3" t="b">
        <v>0</v>
      </c>
      <c r="L1648" s="3" t="b">
        <v>1</v>
      </c>
      <c r="P1648" s="2" t="s">
        <v>599</v>
      </c>
      <c r="Q1648" s="2" t="s">
        <v>137</v>
      </c>
      <c r="T1648" s="1" t="s">
        <v>27816</v>
      </c>
      <c r="U1648" s="1" t="s">
        <v>698</v>
      </c>
      <c r="V1648" s="1" t="s">
        <v>9261</v>
      </c>
      <c r="W1648" s="1" t="s">
        <v>27777</v>
      </c>
      <c r="X1648" s="1" t="s">
        <v>27803</v>
      </c>
      <c r="Y1648" s="1" t="s">
        <v>27802</v>
      </c>
      <c r="Z1648" s="2" t="s">
        <v>27800</v>
      </c>
      <c r="AA1648" s="1" t="s">
        <v>27804</v>
      </c>
      <c r="AB1648" s="1" t="s">
        <v>27805</v>
      </c>
      <c r="AC1648" s="1" t="s">
        <v>27806</v>
      </c>
      <c r="AD1648" s="1" t="s">
        <v>27807</v>
      </c>
      <c r="AE1648" s="2" t="s">
        <v>77</v>
      </c>
      <c r="AF1648" s="4">
        <v>42845</v>
      </c>
      <c r="AG1648" s="1" t="s">
        <v>27808</v>
      </c>
      <c r="AH1648" s="1" t="s">
        <v>27817</v>
      </c>
      <c r="AI1648" s="1" t="s">
        <v>27809</v>
      </c>
      <c r="AJ1648" s="1" t="s">
        <v>27810</v>
      </c>
      <c r="AK1648" s="2" t="s">
        <v>78</v>
      </c>
      <c r="AL1648" s="4">
        <v>41731</v>
      </c>
      <c r="AM1648" s="1" t="s">
        <v>27811</v>
      </c>
      <c r="AN1648" s="1" t="s">
        <v>27812</v>
      </c>
      <c r="AO1648" s="1" t="s">
        <v>27813</v>
      </c>
      <c r="AP1648" s="1" t="s">
        <v>27814</v>
      </c>
      <c r="AQ1648" s="2" t="s">
        <v>77</v>
      </c>
      <c r="AR1648" s="4">
        <v>42845</v>
      </c>
      <c r="AS1648" s="1" t="s">
        <v>27815</v>
      </c>
      <c r="AT1648" s="2" t="s">
        <v>78</v>
      </c>
      <c r="AU1648" s="4">
        <v>41731</v>
      </c>
      <c r="AV1648" s="1" t="s">
        <v>27818</v>
      </c>
      <c r="AW1648" s="2" t="s">
        <v>78</v>
      </c>
      <c r="AX1648" s="4">
        <v>41731</v>
      </c>
      <c r="AY1648" s="1" t="s">
        <v>75</v>
      </c>
      <c r="AZ1648" s="5">
        <v>1879</v>
      </c>
      <c r="BA1648" s="1" t="s">
        <v>80</v>
      </c>
      <c r="BB1648" s="1" t="s">
        <v>79</v>
      </c>
    </row>
    <row r="1649" spans="1:54" x14ac:dyDescent="0.3">
      <c r="A1649" s="1" t="s">
        <v>27819</v>
      </c>
      <c r="B1649" t="str">
        <f>RIGHT(Tabel_query[[#This Row],[Titel]],1)</f>
        <v>V</v>
      </c>
      <c r="C1649" t="str">
        <f>RIGHT(Tabel_query[[#This Row],[Titel]],LEN(Tabel_query[[#This Row],[Titel]])-2)</f>
        <v>SINT_PIETERS_LEEUW_RKT_St_Lutgardis_V</v>
      </c>
      <c r="D1649">
        <f>SEARCH("_",Tabel_query[[#This Row],[Kolom2]])</f>
        <v>5</v>
      </c>
      <c r="E1649" t="str">
        <f>LEFT(Tabel_query[[#This Row],[Kolom2]],Tabel_query[[#This Row],[Kolom3]]-1)</f>
        <v>SINT</v>
      </c>
      <c r="F1649" s="2" t="s">
        <v>70</v>
      </c>
      <c r="G1649" s="2" t="s">
        <v>72</v>
      </c>
      <c r="I1649" s="3" t="b">
        <v>0</v>
      </c>
      <c r="L1649" s="3" t="b">
        <v>1</v>
      </c>
      <c r="P1649" s="2" t="s">
        <v>599</v>
      </c>
      <c r="Q1649" s="2" t="s">
        <v>137</v>
      </c>
      <c r="T1649" s="1" t="s">
        <v>27833</v>
      </c>
      <c r="U1649" s="1" t="s">
        <v>27820</v>
      </c>
      <c r="V1649" s="1" t="s">
        <v>2912</v>
      </c>
      <c r="W1649" s="1" t="s">
        <v>27777</v>
      </c>
      <c r="X1649" s="1" t="s">
        <v>27821</v>
      </c>
      <c r="Y1649" s="1" t="s">
        <v>27778</v>
      </c>
      <c r="Z1649" s="2" t="s">
        <v>27800</v>
      </c>
      <c r="AA1649" s="1" t="s">
        <v>27822</v>
      </c>
      <c r="AB1649" s="1" t="s">
        <v>27823</v>
      </c>
      <c r="AC1649" s="1" t="s">
        <v>27824</v>
      </c>
      <c r="AE1649" s="2" t="s">
        <v>78</v>
      </c>
      <c r="AF1649" s="4">
        <v>41731</v>
      </c>
      <c r="AG1649" s="1" t="s">
        <v>27825</v>
      </c>
      <c r="AH1649" s="1" t="s">
        <v>27834</v>
      </c>
      <c r="AI1649" s="1" t="s">
        <v>27826</v>
      </c>
      <c r="AJ1649" s="1" t="s">
        <v>27827</v>
      </c>
      <c r="AK1649" s="2" t="s">
        <v>78</v>
      </c>
      <c r="AL1649" s="4">
        <v>41731</v>
      </c>
      <c r="AM1649" s="1" t="s">
        <v>27828</v>
      </c>
      <c r="AN1649" s="1" t="s">
        <v>27829</v>
      </c>
      <c r="AO1649" s="1" t="s">
        <v>27830</v>
      </c>
      <c r="AP1649" s="1" t="s">
        <v>27831</v>
      </c>
      <c r="AQ1649" s="2" t="s">
        <v>77</v>
      </c>
      <c r="AR1649" s="4">
        <v>42844</v>
      </c>
      <c r="AS1649" s="1" t="s">
        <v>27832</v>
      </c>
      <c r="AT1649" s="2" t="s">
        <v>77</v>
      </c>
      <c r="AU1649" s="4">
        <v>42844</v>
      </c>
      <c r="AV1649" s="1" t="s">
        <v>27835</v>
      </c>
      <c r="AW1649" s="2" t="s">
        <v>78</v>
      </c>
      <c r="AX1649" s="4">
        <v>41731</v>
      </c>
      <c r="AY1649" s="1" t="s">
        <v>75</v>
      </c>
      <c r="AZ1649" s="5">
        <v>1877</v>
      </c>
      <c r="BA1649" s="1" t="s">
        <v>80</v>
      </c>
      <c r="BB1649" s="1" t="s">
        <v>79</v>
      </c>
    </row>
    <row r="1650" spans="1:54" x14ac:dyDescent="0.3">
      <c r="A1650" s="1" t="s">
        <v>27836</v>
      </c>
      <c r="B1650" t="str">
        <f>RIGHT(Tabel_query[[#This Row],[Titel]],1)</f>
        <v>V</v>
      </c>
      <c r="C1650" t="str">
        <f>RIGHT(Tabel_query[[#This Row],[Titel]],LEN(Tabel_query[[#This Row],[Titel]])-2)</f>
        <v>SINT_PIETERS_LEEUW_RKT_St_Pieter_in_Banden_St_Laur_V</v>
      </c>
      <c r="D1650">
        <f>SEARCH("_",Tabel_query[[#This Row],[Kolom2]])</f>
        <v>5</v>
      </c>
      <c r="E1650" t="str">
        <f>LEFT(Tabel_query[[#This Row],[Kolom2]],Tabel_query[[#This Row],[Kolom3]]-1)</f>
        <v>SINT</v>
      </c>
      <c r="F1650" s="2" t="s">
        <v>70</v>
      </c>
      <c r="G1650" s="2" t="s">
        <v>72</v>
      </c>
      <c r="I1650" s="3" t="b">
        <v>0</v>
      </c>
      <c r="L1650" s="3" t="b">
        <v>1</v>
      </c>
      <c r="P1650" s="2" t="s">
        <v>599</v>
      </c>
      <c r="Q1650" s="2" t="s">
        <v>137</v>
      </c>
      <c r="T1650" s="1" t="s">
        <v>27851</v>
      </c>
      <c r="U1650" s="1" t="s">
        <v>27837</v>
      </c>
      <c r="V1650" s="1" t="s">
        <v>5456</v>
      </c>
      <c r="W1650" s="1" t="s">
        <v>27777</v>
      </c>
      <c r="X1650" s="1" t="s">
        <v>27838</v>
      </c>
      <c r="Y1650" s="1" t="s">
        <v>27778</v>
      </c>
      <c r="Z1650" s="2" t="s">
        <v>27800</v>
      </c>
      <c r="AA1650" s="1" t="s">
        <v>27839</v>
      </c>
      <c r="AB1650" s="1" t="s">
        <v>27840</v>
      </c>
      <c r="AC1650" s="1" t="s">
        <v>27841</v>
      </c>
      <c r="AD1650" s="1" t="s">
        <v>27842</v>
      </c>
      <c r="AE1650" s="2" t="s">
        <v>77</v>
      </c>
      <c r="AF1650" s="4">
        <v>42831</v>
      </c>
      <c r="AG1650" s="1" t="s">
        <v>27843</v>
      </c>
      <c r="AH1650" s="1" t="s">
        <v>27852</v>
      </c>
      <c r="AI1650" s="1" t="s">
        <v>27844</v>
      </c>
      <c r="AJ1650" s="1" t="s">
        <v>27845</v>
      </c>
      <c r="AK1650" s="2" t="s">
        <v>77</v>
      </c>
      <c r="AL1650" s="4">
        <v>42831</v>
      </c>
      <c r="AM1650" s="1" t="s">
        <v>27846</v>
      </c>
      <c r="AN1650" s="1" t="s">
        <v>27847</v>
      </c>
      <c r="AO1650" s="1" t="s">
        <v>27848</v>
      </c>
      <c r="AP1650" s="1" t="s">
        <v>27849</v>
      </c>
      <c r="AQ1650" s="2" t="s">
        <v>78</v>
      </c>
      <c r="AR1650" s="4">
        <v>41745</v>
      </c>
      <c r="AS1650" s="1" t="s">
        <v>27850</v>
      </c>
      <c r="AT1650" s="2" t="s">
        <v>78</v>
      </c>
      <c r="AU1650" s="4">
        <v>41745</v>
      </c>
      <c r="AV1650" s="1" t="s">
        <v>27853</v>
      </c>
      <c r="AW1650" s="2" t="s">
        <v>78</v>
      </c>
      <c r="AX1650" s="4">
        <v>41745</v>
      </c>
      <c r="AY1650" s="1" t="s">
        <v>75</v>
      </c>
      <c r="AZ1650" s="5">
        <v>1881</v>
      </c>
      <c r="BA1650" s="1" t="s">
        <v>80</v>
      </c>
      <c r="BB1650" s="1" t="s">
        <v>79</v>
      </c>
    </row>
    <row r="1651" spans="1:54" x14ac:dyDescent="0.3">
      <c r="A1651" s="1" t="s">
        <v>27854</v>
      </c>
      <c r="B1651" t="str">
        <f>RIGHT(Tabel_query[[#This Row],[Titel]],1)</f>
        <v>V</v>
      </c>
      <c r="C1651" t="str">
        <f>RIGHT(Tabel_query[[#This Row],[Titel]],LEN(Tabel_query[[#This Row],[Titel]])-2)</f>
        <v>SINT_PIETERS_LEEUW_RKT_St_Pieter_V</v>
      </c>
      <c r="D1651">
        <f>SEARCH("_",Tabel_query[[#This Row],[Kolom2]])</f>
        <v>5</v>
      </c>
      <c r="E1651" t="str">
        <f>LEFT(Tabel_query[[#This Row],[Kolom2]],Tabel_query[[#This Row],[Kolom3]]-1)</f>
        <v>SINT</v>
      </c>
      <c r="F1651" s="2" t="s">
        <v>70</v>
      </c>
      <c r="G1651" s="2" t="s">
        <v>72</v>
      </c>
      <c r="I1651" s="3" t="b">
        <v>0</v>
      </c>
      <c r="L1651" s="3" t="b">
        <v>1</v>
      </c>
      <c r="P1651" s="2" t="s">
        <v>599</v>
      </c>
      <c r="Q1651" s="2" t="s">
        <v>137</v>
      </c>
      <c r="T1651" s="1" t="s">
        <v>773</v>
      </c>
      <c r="U1651" s="1" t="s">
        <v>2698</v>
      </c>
      <c r="V1651" s="1" t="s">
        <v>2731</v>
      </c>
      <c r="W1651" s="1" t="s">
        <v>27777</v>
      </c>
      <c r="X1651" s="1" t="s">
        <v>27856</v>
      </c>
      <c r="Y1651" s="1" t="s">
        <v>27855</v>
      </c>
      <c r="Z1651" s="2" t="s">
        <v>27800</v>
      </c>
      <c r="AA1651" s="1" t="s">
        <v>27857</v>
      </c>
      <c r="AB1651" s="1" t="s">
        <v>27858</v>
      </c>
      <c r="AC1651" s="1" t="s">
        <v>27859</v>
      </c>
      <c r="AG1651" s="1" t="s">
        <v>27860</v>
      </c>
      <c r="AH1651" s="1" t="s">
        <v>27868</v>
      </c>
      <c r="AI1651" s="1" t="s">
        <v>27861</v>
      </c>
      <c r="AJ1651" s="1" t="s">
        <v>27862</v>
      </c>
      <c r="AM1651" s="1" t="s">
        <v>27863</v>
      </c>
      <c r="AN1651" s="1" t="s">
        <v>27864</v>
      </c>
      <c r="AO1651" s="1" t="s">
        <v>27865</v>
      </c>
      <c r="AP1651" s="1" t="s">
        <v>27866</v>
      </c>
      <c r="AS1651" s="1" t="s">
        <v>27867</v>
      </c>
      <c r="AV1651" s="1" t="s">
        <v>27869</v>
      </c>
      <c r="AY1651" s="1" t="s">
        <v>75</v>
      </c>
      <c r="AZ1651" s="5">
        <v>1880</v>
      </c>
      <c r="BA1651" s="1" t="s">
        <v>80</v>
      </c>
      <c r="BB1651" s="1" t="s">
        <v>79</v>
      </c>
    </row>
    <row r="1652" spans="1:54" x14ac:dyDescent="0.3">
      <c r="A1652" s="1" t="s">
        <v>27870</v>
      </c>
      <c r="B1652" t="str">
        <f>RIGHT(Tabel_query[[#This Row],[Titel]],1)</f>
        <v>V</v>
      </c>
      <c r="C1652" t="str">
        <f>RIGHT(Tabel_query[[#This Row],[Titel]],LEN(Tabel_query[[#This Row],[Titel]])-2)</f>
        <v>SINT_PIETERS_LEEUW_RKT_St_Stefaan_V</v>
      </c>
      <c r="D1652">
        <f>SEARCH("_",Tabel_query[[#This Row],[Kolom2]])</f>
        <v>5</v>
      </c>
      <c r="E1652" t="str">
        <f>LEFT(Tabel_query[[#This Row],[Kolom2]],Tabel_query[[#This Row],[Kolom3]]-1)</f>
        <v>SINT</v>
      </c>
      <c r="F1652" s="2" t="s">
        <v>70</v>
      </c>
      <c r="G1652" s="2" t="s">
        <v>72</v>
      </c>
      <c r="I1652" s="3" t="b">
        <v>0</v>
      </c>
      <c r="L1652" s="3" t="b">
        <v>1</v>
      </c>
      <c r="P1652" s="2" t="s">
        <v>599</v>
      </c>
      <c r="Q1652" s="2" t="s">
        <v>137</v>
      </c>
      <c r="T1652" s="1" t="s">
        <v>3170</v>
      </c>
      <c r="U1652" s="1" t="s">
        <v>27871</v>
      </c>
      <c r="V1652" s="1" t="s">
        <v>13730</v>
      </c>
      <c r="W1652" s="1" t="s">
        <v>27777</v>
      </c>
      <c r="X1652" s="1" t="s">
        <v>27872</v>
      </c>
      <c r="Y1652" s="1" t="s">
        <v>27778</v>
      </c>
      <c r="Z1652" s="2" t="s">
        <v>27800</v>
      </c>
      <c r="AA1652" s="1" t="s">
        <v>27789</v>
      </c>
      <c r="AB1652" s="1" t="s">
        <v>27798</v>
      </c>
      <c r="AC1652" s="1" t="s">
        <v>27790</v>
      </c>
      <c r="AD1652" s="1" t="s">
        <v>27791</v>
      </c>
      <c r="AG1652" s="1" t="s">
        <v>27873</v>
      </c>
      <c r="AH1652" s="1" t="s">
        <v>27880</v>
      </c>
      <c r="AI1652" s="1" t="s">
        <v>27874</v>
      </c>
      <c r="AM1652" s="1" t="s">
        <v>27875</v>
      </c>
      <c r="AN1652" s="1" t="s">
        <v>27876</v>
      </c>
      <c r="AO1652" s="1" t="s">
        <v>27877</v>
      </c>
      <c r="AP1652" s="1" t="s">
        <v>27878</v>
      </c>
      <c r="AS1652" s="1" t="s">
        <v>27879</v>
      </c>
      <c r="AV1652" s="1" t="s">
        <v>27881</v>
      </c>
      <c r="AY1652" s="1" t="s">
        <v>75</v>
      </c>
      <c r="AZ1652" s="5">
        <v>1882</v>
      </c>
      <c r="BA1652" s="1" t="s">
        <v>80</v>
      </c>
      <c r="BB1652" s="1" t="s">
        <v>79</v>
      </c>
    </row>
    <row r="1653" spans="1:54" x14ac:dyDescent="0.3">
      <c r="A1653" s="1" t="s">
        <v>27882</v>
      </c>
      <c r="B1653" t="str">
        <f>RIGHT(Tabel_query[[#This Row],[Titel]],1)</f>
        <v>L</v>
      </c>
      <c r="C1653" t="str">
        <f>RIGHT(Tabel_query[[#This Row],[Titel]],LEN(Tabel_query[[#This Row],[Titel]])-2)</f>
        <v>SINT_TRUIDEN_ISL_Barmhartig_L</v>
      </c>
      <c r="D1653">
        <f>SEARCH("_",Tabel_query[[#This Row],[Kolom2]])</f>
        <v>5</v>
      </c>
      <c r="E1653" t="str">
        <f>LEFT(Tabel_query[[#This Row],[Kolom2]],Tabel_query[[#This Row],[Kolom3]]-1)</f>
        <v>SINT</v>
      </c>
      <c r="F1653" s="2" t="s">
        <v>70</v>
      </c>
      <c r="G1653" s="2" t="s">
        <v>72</v>
      </c>
      <c r="H1653" s="1" t="s">
        <v>71</v>
      </c>
      <c r="I1653" s="3" t="b">
        <v>0</v>
      </c>
      <c r="J1653" s="1" t="s">
        <v>27901</v>
      </c>
      <c r="K1653" s="2" t="s">
        <v>74</v>
      </c>
      <c r="L1653" s="3" t="b">
        <v>0</v>
      </c>
      <c r="P1653" s="2" t="s">
        <v>874</v>
      </c>
      <c r="Q1653" s="2" t="s">
        <v>52</v>
      </c>
      <c r="R1653" s="1" t="s">
        <v>89</v>
      </c>
      <c r="T1653" s="1" t="s">
        <v>27899</v>
      </c>
      <c r="U1653" s="1" t="s">
        <v>27883</v>
      </c>
      <c r="V1653" s="1" t="s">
        <v>10042</v>
      </c>
      <c r="W1653" s="1" t="s">
        <v>27884</v>
      </c>
      <c r="X1653" s="1" t="s">
        <v>27886</v>
      </c>
      <c r="Y1653" s="1" t="s">
        <v>27885</v>
      </c>
      <c r="AA1653" s="1" t="s">
        <v>27887</v>
      </c>
      <c r="AB1653" s="1" t="s">
        <v>27888</v>
      </c>
      <c r="AC1653" s="1" t="s">
        <v>27889</v>
      </c>
      <c r="AD1653" s="1" t="s">
        <v>27890</v>
      </c>
      <c r="AE1653" s="2" t="s">
        <v>78</v>
      </c>
      <c r="AF1653" s="4">
        <v>42518</v>
      </c>
      <c r="AG1653" s="1" t="s">
        <v>27891</v>
      </c>
      <c r="AH1653" s="1" t="s">
        <v>27900</v>
      </c>
      <c r="AI1653" s="1" t="s">
        <v>27892</v>
      </c>
      <c r="AJ1653" s="1" t="s">
        <v>27893</v>
      </c>
      <c r="AK1653" s="2" t="s">
        <v>77</v>
      </c>
      <c r="AL1653" s="4">
        <v>41406</v>
      </c>
      <c r="AM1653" s="1" t="s">
        <v>27894</v>
      </c>
      <c r="AN1653" s="1" t="s">
        <v>27895</v>
      </c>
      <c r="AO1653" s="1" t="s">
        <v>27896</v>
      </c>
      <c r="AP1653" s="1" t="s">
        <v>27897</v>
      </c>
      <c r="AQ1653" s="2" t="s">
        <v>78</v>
      </c>
      <c r="AR1653" s="4">
        <v>42518</v>
      </c>
      <c r="AS1653" s="1" t="s">
        <v>27898</v>
      </c>
      <c r="AT1653" s="2" t="s">
        <v>77</v>
      </c>
      <c r="AU1653" s="4">
        <v>41406</v>
      </c>
      <c r="AV1653" s="1" t="s">
        <v>27902</v>
      </c>
      <c r="AW1653" s="2" t="s">
        <v>78</v>
      </c>
      <c r="AX1653" s="4">
        <v>42518</v>
      </c>
      <c r="AY1653" s="1" t="s">
        <v>75</v>
      </c>
      <c r="AZ1653" s="5">
        <v>746</v>
      </c>
      <c r="BA1653" s="1" t="s">
        <v>80</v>
      </c>
      <c r="BB1653" s="1" t="s">
        <v>79</v>
      </c>
    </row>
    <row r="1654" spans="1:54" x14ac:dyDescent="0.3">
      <c r="A1654" s="1" t="s">
        <v>27903</v>
      </c>
      <c r="B1654" t="str">
        <f>RIGHT(Tabel_query[[#This Row],[Titel]],1)</f>
        <v>L</v>
      </c>
      <c r="C1654" t="str">
        <f>RIGHT(Tabel_query[[#This Row],[Titel]],LEN(Tabel_query[[#This Row],[Titel]])-2)</f>
        <v>SINT_TRUIDEN_RKT_HH_Harlindis_en_Relindis_L</v>
      </c>
      <c r="D1654">
        <f>SEARCH("_",Tabel_query[[#This Row],[Kolom2]])</f>
        <v>5</v>
      </c>
      <c r="E1654" t="str">
        <f>LEFT(Tabel_query[[#This Row],[Kolom2]],Tabel_query[[#This Row],[Kolom3]]-1)</f>
        <v>SINT</v>
      </c>
      <c r="F1654" s="2" t="s">
        <v>70</v>
      </c>
      <c r="G1654" s="2" t="s">
        <v>72</v>
      </c>
      <c r="I1654" s="3" t="b">
        <v>0</v>
      </c>
      <c r="L1654" s="3" t="b">
        <v>1</v>
      </c>
      <c r="P1654" s="2" t="s">
        <v>874</v>
      </c>
      <c r="Q1654" s="2" t="s">
        <v>137</v>
      </c>
      <c r="T1654" s="1" t="s">
        <v>27915</v>
      </c>
      <c r="U1654" s="1" t="s">
        <v>27904</v>
      </c>
      <c r="V1654" s="1" t="s">
        <v>200</v>
      </c>
      <c r="W1654" s="1" t="s">
        <v>27884</v>
      </c>
      <c r="X1654" s="1" t="s">
        <v>27906</v>
      </c>
      <c r="Y1654" s="1" t="s">
        <v>27905</v>
      </c>
      <c r="Z1654" s="2" t="s">
        <v>27918</v>
      </c>
      <c r="AG1654" s="1" t="s">
        <v>27907</v>
      </c>
      <c r="AH1654" s="1" t="s">
        <v>27916</v>
      </c>
      <c r="AI1654" s="1" t="s">
        <v>27908</v>
      </c>
      <c r="AJ1654" s="1" t="s">
        <v>27909</v>
      </c>
      <c r="AM1654" s="1" t="s">
        <v>27910</v>
      </c>
      <c r="AN1654" s="1" t="s">
        <v>27911</v>
      </c>
      <c r="AO1654" s="1" t="s">
        <v>27912</v>
      </c>
      <c r="AP1654" s="1" t="s">
        <v>27913</v>
      </c>
      <c r="AS1654" s="1" t="s">
        <v>27914</v>
      </c>
      <c r="AV1654" s="1" t="s">
        <v>27917</v>
      </c>
      <c r="AY1654" s="1" t="s">
        <v>75</v>
      </c>
      <c r="AZ1654" s="5">
        <v>735</v>
      </c>
      <c r="BA1654" s="1" t="s">
        <v>80</v>
      </c>
      <c r="BB1654" s="1" t="s">
        <v>79</v>
      </c>
    </row>
    <row r="1655" spans="1:54" x14ac:dyDescent="0.3">
      <c r="A1655" s="1" t="s">
        <v>27919</v>
      </c>
      <c r="B1655" t="str">
        <f>RIGHT(Tabel_query[[#This Row],[Titel]],1)</f>
        <v>L</v>
      </c>
      <c r="C1655" t="str">
        <f>RIGHT(Tabel_query[[#This Row],[Titel]],LEN(Tabel_query[[#This Row],[Titel]])-2)</f>
        <v>SINT_TRUIDEN_RKT_OLV_Bezoeking_Wilderen_Duras_L</v>
      </c>
      <c r="D1655">
        <f>SEARCH("_",Tabel_query[[#This Row],[Kolom2]])</f>
        <v>5</v>
      </c>
      <c r="E1655" t="str">
        <f>LEFT(Tabel_query[[#This Row],[Kolom2]],Tabel_query[[#This Row],[Kolom3]]-1)</f>
        <v>SINT</v>
      </c>
      <c r="F1655" s="2" t="s">
        <v>70</v>
      </c>
      <c r="G1655" s="2" t="s">
        <v>72</v>
      </c>
      <c r="I1655" s="3" t="b">
        <v>0</v>
      </c>
      <c r="L1655" s="3" t="b">
        <v>1</v>
      </c>
      <c r="P1655" s="2" t="s">
        <v>874</v>
      </c>
      <c r="Q1655" s="2" t="s">
        <v>137</v>
      </c>
      <c r="T1655" s="1" t="s">
        <v>27936</v>
      </c>
      <c r="U1655" s="1" t="s">
        <v>27920</v>
      </c>
      <c r="V1655" s="1" t="s">
        <v>1053</v>
      </c>
      <c r="W1655" s="1" t="s">
        <v>27921</v>
      </c>
      <c r="X1655" s="1" t="s">
        <v>27923</v>
      </c>
      <c r="Y1655" s="1" t="s">
        <v>27922</v>
      </c>
      <c r="Z1655" s="2" t="s">
        <v>27918</v>
      </c>
      <c r="AA1655" s="1" t="s">
        <v>27924</v>
      </c>
      <c r="AB1655" s="1" t="s">
        <v>27925</v>
      </c>
      <c r="AC1655" s="1" t="s">
        <v>27926</v>
      </c>
      <c r="AD1655" s="1" t="s">
        <v>27927</v>
      </c>
      <c r="AE1655" s="2" t="s">
        <v>78</v>
      </c>
      <c r="AF1655" s="4">
        <v>42843</v>
      </c>
      <c r="AG1655" s="1" t="s">
        <v>27928</v>
      </c>
      <c r="AH1655" s="1" t="s">
        <v>27937</v>
      </c>
      <c r="AI1655" s="1" t="s">
        <v>27929</v>
      </c>
      <c r="AJ1655" s="1" t="s">
        <v>27930</v>
      </c>
      <c r="AK1655" s="2" t="s">
        <v>78</v>
      </c>
      <c r="AL1655" s="4">
        <v>42843</v>
      </c>
      <c r="AM1655" s="1" t="s">
        <v>27931</v>
      </c>
      <c r="AN1655" s="1" t="s">
        <v>27932</v>
      </c>
      <c r="AO1655" s="1" t="s">
        <v>27933</v>
      </c>
      <c r="AP1655" s="1" t="s">
        <v>27934</v>
      </c>
      <c r="AQ1655" s="2" t="s">
        <v>78</v>
      </c>
      <c r="AR1655" s="4">
        <v>42843</v>
      </c>
      <c r="AS1655" s="1" t="s">
        <v>27935</v>
      </c>
      <c r="AT1655" s="2" t="s">
        <v>77</v>
      </c>
      <c r="AU1655" s="4">
        <v>42843</v>
      </c>
      <c r="AV1655" s="1" t="s">
        <v>27938</v>
      </c>
      <c r="AW1655" s="2" t="s">
        <v>77</v>
      </c>
      <c r="AX1655" s="4">
        <v>42843</v>
      </c>
      <c r="AY1655" s="1" t="s">
        <v>75</v>
      </c>
      <c r="AZ1655" s="5">
        <v>726</v>
      </c>
      <c r="BA1655" s="1" t="s">
        <v>80</v>
      </c>
      <c r="BB1655" s="1" t="s">
        <v>79</v>
      </c>
    </row>
    <row r="1656" spans="1:54" x14ac:dyDescent="0.3">
      <c r="A1656" s="1" t="s">
        <v>27939</v>
      </c>
      <c r="B1656" t="str">
        <f>RIGHT(Tabel_query[[#This Row],[Titel]],1)</f>
        <v>L</v>
      </c>
      <c r="C1656" t="str">
        <f>RIGHT(Tabel_query[[#This Row],[Titel]],LEN(Tabel_query[[#This Row],[Titel]])-2)</f>
        <v>SINT_TRUIDEN_RKT_OLV_onbevl_ontv_Aalst_L</v>
      </c>
      <c r="D1656">
        <f>SEARCH("_",Tabel_query[[#This Row],[Kolom2]])</f>
        <v>5</v>
      </c>
      <c r="E1656" t="str">
        <f>LEFT(Tabel_query[[#This Row],[Kolom2]],Tabel_query[[#This Row],[Kolom3]]-1)</f>
        <v>SINT</v>
      </c>
      <c r="F1656" s="2" t="s">
        <v>70</v>
      </c>
      <c r="G1656" s="2" t="s">
        <v>72</v>
      </c>
      <c r="I1656" s="3" t="b">
        <v>0</v>
      </c>
      <c r="L1656" s="3" t="b">
        <v>1</v>
      </c>
      <c r="P1656" s="2" t="s">
        <v>874</v>
      </c>
      <c r="Q1656" s="2" t="s">
        <v>137</v>
      </c>
      <c r="T1656" s="1" t="s">
        <v>27954</v>
      </c>
      <c r="U1656" s="1" t="s">
        <v>27940</v>
      </c>
      <c r="V1656" s="1" t="s">
        <v>139</v>
      </c>
      <c r="W1656" s="1" t="s">
        <v>27884</v>
      </c>
      <c r="X1656" s="1" t="s">
        <v>27941</v>
      </c>
      <c r="Y1656" s="1" t="s">
        <v>27885</v>
      </c>
      <c r="Z1656" s="2" t="s">
        <v>27918</v>
      </c>
      <c r="AA1656" s="1" t="s">
        <v>27942</v>
      </c>
      <c r="AB1656" s="1" t="s">
        <v>27943</v>
      </c>
      <c r="AC1656" s="1" t="s">
        <v>27944</v>
      </c>
      <c r="AD1656" s="1" t="s">
        <v>27945</v>
      </c>
      <c r="AE1656" s="2" t="s">
        <v>78</v>
      </c>
      <c r="AF1656" s="4">
        <v>42866</v>
      </c>
      <c r="AG1656" s="1" t="s">
        <v>27946</v>
      </c>
      <c r="AH1656" s="1" t="s">
        <v>27955</v>
      </c>
      <c r="AI1656" s="1" t="s">
        <v>27947</v>
      </c>
      <c r="AJ1656" s="1" t="s">
        <v>27948</v>
      </c>
      <c r="AK1656" s="2" t="s">
        <v>77</v>
      </c>
      <c r="AL1656" s="4">
        <v>42866</v>
      </c>
      <c r="AM1656" s="1" t="s">
        <v>27949</v>
      </c>
      <c r="AN1656" s="1" t="s">
        <v>27950</v>
      </c>
      <c r="AO1656" s="1" t="s">
        <v>27951</v>
      </c>
      <c r="AP1656" s="1" t="s">
        <v>27952</v>
      </c>
      <c r="AQ1656" s="2" t="s">
        <v>78</v>
      </c>
      <c r="AR1656" s="4">
        <v>42866</v>
      </c>
      <c r="AS1656" s="1" t="s">
        <v>27953</v>
      </c>
      <c r="AT1656" s="2" t="s">
        <v>78</v>
      </c>
      <c r="AU1656" s="4">
        <v>41753</v>
      </c>
      <c r="AV1656" s="1" t="s">
        <v>27956</v>
      </c>
      <c r="AW1656" s="2" t="s">
        <v>77</v>
      </c>
      <c r="AX1656" s="4">
        <v>42866</v>
      </c>
      <c r="AY1656" s="1" t="s">
        <v>75</v>
      </c>
      <c r="AZ1656" s="5">
        <v>727</v>
      </c>
      <c r="BA1656" s="1" t="s">
        <v>80</v>
      </c>
      <c r="BB1656" s="1" t="s">
        <v>79</v>
      </c>
    </row>
    <row r="1657" spans="1:54" x14ac:dyDescent="0.3">
      <c r="A1657" s="1" t="s">
        <v>27957</v>
      </c>
      <c r="B1657" t="str">
        <f>RIGHT(Tabel_query[[#This Row],[Titel]],1)</f>
        <v>L</v>
      </c>
      <c r="C1657" t="str">
        <f>RIGHT(Tabel_query[[#This Row],[Titel]],LEN(Tabel_query[[#This Row],[Titel]])-2)</f>
        <v>SINT_TRUIDEN_RKT_OLV_Tenhemelopn_Gorsem_L</v>
      </c>
      <c r="D1657">
        <f>SEARCH("_",Tabel_query[[#This Row],[Kolom2]])</f>
        <v>5</v>
      </c>
      <c r="E1657" t="str">
        <f>LEFT(Tabel_query[[#This Row],[Kolom2]],Tabel_query[[#This Row],[Kolom3]]-1)</f>
        <v>SINT</v>
      </c>
      <c r="F1657" s="2" t="s">
        <v>70</v>
      </c>
      <c r="G1657" s="2" t="s">
        <v>72</v>
      </c>
      <c r="I1657" s="3" t="b">
        <v>0</v>
      </c>
      <c r="L1657" s="3" t="b">
        <v>1</v>
      </c>
      <c r="P1657" s="2" t="s">
        <v>874</v>
      </c>
      <c r="Q1657" s="2" t="s">
        <v>137</v>
      </c>
      <c r="T1657" s="1" t="s">
        <v>27972</v>
      </c>
      <c r="U1657" s="1" t="s">
        <v>27958</v>
      </c>
      <c r="V1657" s="1" t="s">
        <v>13150</v>
      </c>
      <c r="W1657" s="1" t="s">
        <v>27884</v>
      </c>
      <c r="X1657" s="1" t="s">
        <v>27959</v>
      </c>
      <c r="Y1657" s="1" t="s">
        <v>27885</v>
      </c>
      <c r="Z1657" s="2" t="s">
        <v>27918</v>
      </c>
      <c r="AA1657" s="1" t="s">
        <v>27960</v>
      </c>
      <c r="AB1657" s="1" t="s">
        <v>27961</v>
      </c>
      <c r="AC1657" s="1" t="s">
        <v>27962</v>
      </c>
      <c r="AD1657" s="1" t="s">
        <v>27963</v>
      </c>
      <c r="AE1657" s="2" t="s">
        <v>78</v>
      </c>
      <c r="AG1657" s="1" t="s">
        <v>27964</v>
      </c>
      <c r="AH1657" s="1" t="s">
        <v>27973</v>
      </c>
      <c r="AI1657" s="1" t="s">
        <v>27965</v>
      </c>
      <c r="AJ1657" s="1" t="s">
        <v>27966</v>
      </c>
      <c r="AM1657" s="1" t="s">
        <v>27967</v>
      </c>
      <c r="AN1657" s="1" t="s">
        <v>27968</v>
      </c>
      <c r="AO1657" s="1" t="s">
        <v>27969</v>
      </c>
      <c r="AP1657" s="1" t="s">
        <v>27970</v>
      </c>
      <c r="AS1657" s="1" t="s">
        <v>27971</v>
      </c>
      <c r="AT1657" s="2" t="s">
        <v>77</v>
      </c>
      <c r="AV1657" s="1" t="s">
        <v>27974</v>
      </c>
      <c r="AW1657" s="2" t="s">
        <v>77</v>
      </c>
      <c r="AX1657" s="4">
        <v>43137</v>
      </c>
      <c r="AY1657" s="1" t="s">
        <v>75</v>
      </c>
      <c r="AZ1657" s="5">
        <v>729</v>
      </c>
      <c r="BA1657" s="1" t="s">
        <v>80</v>
      </c>
      <c r="BB1657" s="1" t="s">
        <v>79</v>
      </c>
    </row>
    <row r="1658" spans="1:54" x14ac:dyDescent="0.3">
      <c r="A1658" s="1" t="s">
        <v>27975</v>
      </c>
      <c r="B1658" t="str">
        <f>RIGHT(Tabel_query[[#This Row],[Titel]],1)</f>
        <v>L</v>
      </c>
      <c r="C1658" t="str">
        <f>RIGHT(Tabel_query[[#This Row],[Titel]],LEN(Tabel_query[[#This Row],[Titel]])-2)</f>
        <v>SINT_TRUIDEN_RKT_OLV_Tenhemelopn_Kortenbos_L</v>
      </c>
      <c r="D1658">
        <f>SEARCH("_",Tabel_query[[#This Row],[Kolom2]])</f>
        <v>5</v>
      </c>
      <c r="E1658" t="str">
        <f>LEFT(Tabel_query[[#This Row],[Kolom2]],Tabel_query[[#This Row],[Kolom3]]-1)</f>
        <v>SINT</v>
      </c>
      <c r="F1658" s="2" t="s">
        <v>70</v>
      </c>
      <c r="G1658" s="2" t="s">
        <v>72</v>
      </c>
      <c r="I1658" s="3" t="b">
        <v>1</v>
      </c>
      <c r="J1658" s="1" t="s">
        <v>27993</v>
      </c>
      <c r="L1658" s="3" t="b">
        <v>1</v>
      </c>
      <c r="P1658" s="2" t="s">
        <v>874</v>
      </c>
      <c r="Q1658" s="2" t="s">
        <v>137</v>
      </c>
      <c r="T1658" s="1" t="s">
        <v>27991</v>
      </c>
      <c r="U1658" s="1" t="s">
        <v>27976</v>
      </c>
      <c r="V1658" s="1" t="s">
        <v>27977</v>
      </c>
      <c r="W1658" s="1" t="s">
        <v>27884</v>
      </c>
      <c r="X1658" s="1" t="s">
        <v>27978</v>
      </c>
      <c r="Y1658" s="1" t="s">
        <v>27885</v>
      </c>
      <c r="Z1658" s="2" t="s">
        <v>27918</v>
      </c>
      <c r="AA1658" s="1" t="s">
        <v>27979</v>
      </c>
      <c r="AB1658" s="1" t="s">
        <v>27980</v>
      </c>
      <c r="AC1658" s="1" t="s">
        <v>27981</v>
      </c>
      <c r="AD1658" s="1" t="s">
        <v>27982</v>
      </c>
      <c r="AE1658" s="2" t="s">
        <v>78</v>
      </c>
      <c r="AF1658" s="4">
        <v>42852</v>
      </c>
      <c r="AG1658" s="1" t="s">
        <v>27983</v>
      </c>
      <c r="AH1658" s="1" t="s">
        <v>27992</v>
      </c>
      <c r="AI1658" s="1" t="s">
        <v>27984</v>
      </c>
      <c r="AJ1658" s="1" t="s">
        <v>27985</v>
      </c>
      <c r="AK1658" s="2" t="s">
        <v>78</v>
      </c>
      <c r="AL1658" s="4">
        <v>42852</v>
      </c>
      <c r="AM1658" s="1" t="s">
        <v>27986</v>
      </c>
      <c r="AN1658" s="1" t="s">
        <v>27987</v>
      </c>
      <c r="AO1658" s="1" t="s">
        <v>27988</v>
      </c>
      <c r="AP1658" s="1" t="s">
        <v>27989</v>
      </c>
      <c r="AQ1658" s="2" t="s">
        <v>78</v>
      </c>
      <c r="AR1658" s="4">
        <v>42852</v>
      </c>
      <c r="AS1658" s="1" t="s">
        <v>27990</v>
      </c>
      <c r="AT1658" s="2" t="s">
        <v>77</v>
      </c>
      <c r="AU1658" s="4">
        <v>42852</v>
      </c>
      <c r="AV1658" s="1" t="s">
        <v>27994</v>
      </c>
      <c r="AW1658" s="2" t="s">
        <v>77</v>
      </c>
      <c r="AX1658" s="4">
        <v>42852</v>
      </c>
      <c r="AY1658" s="1" t="s">
        <v>75</v>
      </c>
      <c r="AZ1658" s="5">
        <v>730</v>
      </c>
      <c r="BA1658" s="1" t="s">
        <v>80</v>
      </c>
      <c r="BB1658" s="1" t="s">
        <v>79</v>
      </c>
    </row>
    <row r="1659" spans="1:54" x14ac:dyDescent="0.3">
      <c r="A1659" s="1" t="s">
        <v>27995</v>
      </c>
      <c r="B1659" t="str">
        <f>RIGHT(Tabel_query[[#This Row],[Titel]],1)</f>
        <v>L</v>
      </c>
      <c r="C1659" t="str">
        <f>RIGHT(Tabel_query[[#This Row],[Titel]],LEN(Tabel_query[[#This Row],[Titel]])-2)</f>
        <v>SINT_TRUIDEN_RKT_OLV_Tenhemelopneming_L</v>
      </c>
      <c r="D1659">
        <f>SEARCH("_",Tabel_query[[#This Row],[Kolom2]])</f>
        <v>5</v>
      </c>
      <c r="E1659" t="str">
        <f>LEFT(Tabel_query[[#This Row],[Kolom2]],Tabel_query[[#This Row],[Kolom3]]-1)</f>
        <v>SINT</v>
      </c>
      <c r="F1659" s="2" t="s">
        <v>70</v>
      </c>
      <c r="G1659" s="2" t="s">
        <v>72</v>
      </c>
      <c r="I1659" s="3" t="b">
        <v>0</v>
      </c>
      <c r="L1659" s="3" t="b">
        <v>1</v>
      </c>
      <c r="P1659" s="2" t="s">
        <v>874</v>
      </c>
      <c r="Q1659" s="2" t="s">
        <v>137</v>
      </c>
      <c r="T1659" s="1" t="s">
        <v>19116</v>
      </c>
      <c r="U1659" s="1" t="s">
        <v>27996</v>
      </c>
      <c r="V1659" s="1" t="s">
        <v>543</v>
      </c>
      <c r="W1659" s="1" t="s">
        <v>27884</v>
      </c>
      <c r="X1659" s="1" t="s">
        <v>27997</v>
      </c>
      <c r="Y1659" s="1" t="s">
        <v>27885</v>
      </c>
      <c r="Z1659" s="2" t="s">
        <v>27918</v>
      </c>
      <c r="AA1659" s="1" t="s">
        <v>27998</v>
      </c>
      <c r="AB1659" s="1" t="s">
        <v>27999</v>
      </c>
      <c r="AC1659" s="1" t="s">
        <v>28000</v>
      </c>
      <c r="AD1659" s="1" t="s">
        <v>28001</v>
      </c>
      <c r="AE1659" s="2" t="s">
        <v>78</v>
      </c>
      <c r="AF1659" s="4">
        <v>42849</v>
      </c>
      <c r="AG1659" s="1" t="s">
        <v>28002</v>
      </c>
      <c r="AH1659" s="1" t="s">
        <v>28010</v>
      </c>
      <c r="AI1659" s="1" t="s">
        <v>28003</v>
      </c>
      <c r="AJ1659" s="1" t="s">
        <v>28004</v>
      </c>
      <c r="AK1659" s="2" t="s">
        <v>78</v>
      </c>
      <c r="AL1659" s="4">
        <v>42849</v>
      </c>
      <c r="AM1659" s="1" t="s">
        <v>28005</v>
      </c>
      <c r="AN1659" s="1" t="s">
        <v>28006</v>
      </c>
      <c r="AO1659" s="1" t="s">
        <v>28007</v>
      </c>
      <c r="AP1659" s="1" t="s">
        <v>28008</v>
      </c>
      <c r="AQ1659" s="2" t="s">
        <v>78</v>
      </c>
      <c r="AR1659" s="4">
        <v>42849</v>
      </c>
      <c r="AS1659" s="1" t="s">
        <v>28009</v>
      </c>
      <c r="AT1659" s="2" t="s">
        <v>77</v>
      </c>
      <c r="AU1659" s="4">
        <v>43495</v>
      </c>
      <c r="AV1659" s="1" t="s">
        <v>28011</v>
      </c>
      <c r="AW1659" s="2" t="s">
        <v>77</v>
      </c>
      <c r="AX1659" s="4">
        <v>42849</v>
      </c>
      <c r="AY1659" s="1" t="s">
        <v>75</v>
      </c>
      <c r="AZ1659" s="5">
        <v>728</v>
      </c>
      <c r="BA1659" s="1" t="s">
        <v>80</v>
      </c>
      <c r="BB1659" s="1" t="s">
        <v>79</v>
      </c>
    </row>
    <row r="1660" spans="1:54" x14ac:dyDescent="0.3">
      <c r="A1660" s="1" t="s">
        <v>28012</v>
      </c>
      <c r="B1660" t="str">
        <f>RIGHT(Tabel_query[[#This Row],[Titel]],1)</f>
        <v>L</v>
      </c>
      <c r="C1660" t="str">
        <f>RIGHT(Tabel_query[[#This Row],[Titel]],LEN(Tabel_query[[#This Row],[Titel]])-2)</f>
        <v>SINT_TRUIDEN_RKT_Salvator_Mundi_Melveren_L</v>
      </c>
      <c r="D1660">
        <f>SEARCH("_",Tabel_query[[#This Row],[Kolom2]])</f>
        <v>5</v>
      </c>
      <c r="E1660" t="str">
        <f>LEFT(Tabel_query[[#This Row],[Kolom2]],Tabel_query[[#This Row],[Kolom3]]-1)</f>
        <v>SINT</v>
      </c>
      <c r="F1660" s="2" t="s">
        <v>70</v>
      </c>
      <c r="G1660" s="2" t="s">
        <v>72</v>
      </c>
      <c r="I1660" s="3" t="b">
        <v>0</v>
      </c>
      <c r="L1660" s="3" t="b">
        <v>1</v>
      </c>
      <c r="P1660" s="2" t="s">
        <v>874</v>
      </c>
      <c r="Q1660" s="2" t="s">
        <v>137</v>
      </c>
      <c r="T1660" s="1" t="s">
        <v>28027</v>
      </c>
      <c r="U1660" s="1" t="s">
        <v>28013</v>
      </c>
      <c r="V1660" s="1" t="s">
        <v>3824</v>
      </c>
      <c r="W1660" s="1" t="s">
        <v>27884</v>
      </c>
      <c r="X1660" s="1" t="s">
        <v>28014</v>
      </c>
      <c r="Y1660" s="1" t="s">
        <v>27885</v>
      </c>
      <c r="Z1660" s="2" t="s">
        <v>27918</v>
      </c>
      <c r="AA1660" s="1" t="s">
        <v>28015</v>
      </c>
      <c r="AB1660" s="1" t="s">
        <v>28016</v>
      </c>
      <c r="AC1660" s="1" t="s">
        <v>28017</v>
      </c>
      <c r="AD1660" s="1" t="s">
        <v>28018</v>
      </c>
      <c r="AE1660" s="2" t="s">
        <v>77</v>
      </c>
      <c r="AF1660" s="4">
        <v>42852</v>
      </c>
      <c r="AG1660" s="1" t="s">
        <v>28019</v>
      </c>
      <c r="AH1660" s="1" t="s">
        <v>28028</v>
      </c>
      <c r="AI1660" s="1" t="s">
        <v>28020</v>
      </c>
      <c r="AJ1660" s="1" t="s">
        <v>28021</v>
      </c>
      <c r="AK1660" s="2" t="s">
        <v>78</v>
      </c>
      <c r="AL1660" s="4">
        <v>42852</v>
      </c>
      <c r="AM1660" s="1" t="s">
        <v>28022</v>
      </c>
      <c r="AN1660" s="1" t="s">
        <v>28023</v>
      </c>
      <c r="AO1660" s="1" t="s">
        <v>28024</v>
      </c>
      <c r="AP1660" s="1" t="s">
        <v>28025</v>
      </c>
      <c r="AQ1660" s="2" t="s">
        <v>78</v>
      </c>
      <c r="AR1660" s="4">
        <v>42852</v>
      </c>
      <c r="AS1660" s="1" t="s">
        <v>28026</v>
      </c>
      <c r="AT1660" s="2" t="s">
        <v>77</v>
      </c>
      <c r="AU1660" s="4">
        <v>42852</v>
      </c>
      <c r="AV1660" s="1" t="s">
        <v>28029</v>
      </c>
      <c r="AW1660" s="2" t="s">
        <v>78</v>
      </c>
      <c r="AX1660" s="4">
        <v>41759</v>
      </c>
      <c r="AY1660" s="1" t="s">
        <v>75</v>
      </c>
      <c r="AZ1660" s="5">
        <v>731</v>
      </c>
      <c r="BA1660" s="1" t="s">
        <v>80</v>
      </c>
      <c r="BB1660" s="1" t="s">
        <v>79</v>
      </c>
    </row>
    <row r="1661" spans="1:54" x14ac:dyDescent="0.3">
      <c r="A1661" s="1" t="s">
        <v>28030</v>
      </c>
      <c r="B1661" t="str">
        <f>RIGHT(Tabel_query[[#This Row],[Titel]],1)</f>
        <v>L</v>
      </c>
      <c r="C1661" t="str">
        <f>RIGHT(Tabel_query[[#This Row],[Titel]],LEN(Tabel_query[[#This Row],[Titel]])-2)</f>
        <v>SINT_TRUIDEN_RKT_St_Andreas_Runkelen_Duras_L</v>
      </c>
      <c r="D1661">
        <f>SEARCH("_",Tabel_query[[#This Row],[Kolom2]])</f>
        <v>5</v>
      </c>
      <c r="E1661" t="str">
        <f>LEFT(Tabel_query[[#This Row],[Kolom2]],Tabel_query[[#This Row],[Kolom3]]-1)</f>
        <v>SINT</v>
      </c>
      <c r="F1661" s="2" t="s">
        <v>70</v>
      </c>
      <c r="G1661" s="2" t="s">
        <v>72</v>
      </c>
      <c r="I1661" s="3" t="b">
        <v>0</v>
      </c>
      <c r="L1661" s="3" t="b">
        <v>1</v>
      </c>
      <c r="P1661" s="2" t="s">
        <v>874</v>
      </c>
      <c r="Q1661" s="2" t="s">
        <v>137</v>
      </c>
      <c r="T1661" s="1" t="s">
        <v>28046</v>
      </c>
      <c r="U1661" s="1" t="s">
        <v>28031</v>
      </c>
      <c r="V1661" s="1" t="s">
        <v>7339</v>
      </c>
      <c r="X1661" s="1" t="s">
        <v>28033</v>
      </c>
      <c r="Y1661" s="1" t="s">
        <v>28032</v>
      </c>
      <c r="Z1661" s="2" t="s">
        <v>27918</v>
      </c>
      <c r="AA1661" s="1" t="s">
        <v>28034</v>
      </c>
      <c r="AB1661" s="1" t="s">
        <v>28035</v>
      </c>
      <c r="AC1661" s="1" t="s">
        <v>28036</v>
      </c>
      <c r="AD1661" s="1" t="s">
        <v>28037</v>
      </c>
      <c r="AE1661" s="2" t="s">
        <v>78</v>
      </c>
      <c r="AF1661" s="4">
        <v>42836</v>
      </c>
      <c r="AG1661" s="1" t="s">
        <v>28038</v>
      </c>
      <c r="AH1661" s="1" t="s">
        <v>28047</v>
      </c>
      <c r="AI1661" s="1" t="s">
        <v>28039</v>
      </c>
      <c r="AJ1661" s="1" t="s">
        <v>28040</v>
      </c>
      <c r="AK1661" s="2" t="s">
        <v>78</v>
      </c>
      <c r="AL1661" s="4">
        <v>42836</v>
      </c>
      <c r="AM1661" s="1" t="s">
        <v>28041</v>
      </c>
      <c r="AN1661" s="1" t="s">
        <v>28042</v>
      </c>
      <c r="AO1661" s="1" t="s">
        <v>28043</v>
      </c>
      <c r="AP1661" s="1" t="s">
        <v>28044</v>
      </c>
      <c r="AQ1661" s="2" t="s">
        <v>77</v>
      </c>
      <c r="AR1661" s="4">
        <v>42836</v>
      </c>
      <c r="AS1661" s="1" t="s">
        <v>28045</v>
      </c>
      <c r="AT1661" s="2" t="s">
        <v>78</v>
      </c>
      <c r="AU1661" s="4">
        <v>43517</v>
      </c>
      <c r="AV1661" s="1" t="s">
        <v>28048</v>
      </c>
      <c r="AW1661" s="2" t="s">
        <v>77</v>
      </c>
      <c r="AX1661" s="4">
        <v>42836</v>
      </c>
      <c r="AY1661" s="1" t="s">
        <v>75</v>
      </c>
      <c r="AZ1661" s="5">
        <v>732</v>
      </c>
      <c r="BA1661" s="1" t="s">
        <v>80</v>
      </c>
      <c r="BB1661" s="1" t="s">
        <v>79</v>
      </c>
    </row>
    <row r="1662" spans="1:54" x14ac:dyDescent="0.3">
      <c r="A1662" s="1" t="s">
        <v>28049</v>
      </c>
      <c r="B1662" t="str">
        <f>RIGHT(Tabel_query[[#This Row],[Titel]],1)</f>
        <v>L</v>
      </c>
      <c r="C1662" t="str">
        <f>RIGHT(Tabel_query[[#This Row],[Titel]],LEN(Tabel_query[[#This Row],[Titel]])-2)</f>
        <v>SINT_TRUIDEN_RKT_St_Augustinus_L</v>
      </c>
      <c r="D1662">
        <f>SEARCH("_",Tabel_query[[#This Row],[Kolom2]])</f>
        <v>5</v>
      </c>
      <c r="E1662" t="str">
        <f>LEFT(Tabel_query[[#This Row],[Kolom2]],Tabel_query[[#This Row],[Kolom3]]-1)</f>
        <v>SINT</v>
      </c>
      <c r="F1662" s="2" t="s">
        <v>70</v>
      </c>
      <c r="G1662" s="2" t="s">
        <v>72</v>
      </c>
      <c r="I1662" s="3" t="b">
        <v>0</v>
      </c>
      <c r="L1662" s="3" t="b">
        <v>1</v>
      </c>
      <c r="P1662" s="2" t="s">
        <v>874</v>
      </c>
      <c r="Q1662" s="2" t="s">
        <v>137</v>
      </c>
      <c r="T1662" s="1" t="s">
        <v>28064</v>
      </c>
      <c r="U1662" s="1" t="s">
        <v>28050</v>
      </c>
      <c r="V1662" s="1" t="s">
        <v>8885</v>
      </c>
      <c r="W1662" s="1" t="s">
        <v>27884</v>
      </c>
      <c r="X1662" s="1" t="s">
        <v>28051</v>
      </c>
      <c r="Y1662" s="1" t="s">
        <v>27885</v>
      </c>
      <c r="Z1662" s="2" t="s">
        <v>27918</v>
      </c>
      <c r="AA1662" s="1" t="s">
        <v>28052</v>
      </c>
      <c r="AB1662" s="1" t="s">
        <v>28053</v>
      </c>
      <c r="AC1662" s="1" t="s">
        <v>28054</v>
      </c>
      <c r="AD1662" s="1" t="s">
        <v>28055</v>
      </c>
      <c r="AG1662" s="1" t="s">
        <v>28056</v>
      </c>
      <c r="AH1662" s="1" t="s">
        <v>28065</v>
      </c>
      <c r="AI1662" s="1" t="s">
        <v>28057</v>
      </c>
      <c r="AJ1662" s="1" t="s">
        <v>28058</v>
      </c>
      <c r="AM1662" s="1" t="s">
        <v>28059</v>
      </c>
      <c r="AN1662" s="1" t="s">
        <v>28060</v>
      </c>
      <c r="AO1662" s="1" t="s">
        <v>28061</v>
      </c>
      <c r="AP1662" s="1" t="s">
        <v>28062</v>
      </c>
      <c r="AS1662" s="1" t="s">
        <v>28063</v>
      </c>
      <c r="AV1662" s="1" t="s">
        <v>28066</v>
      </c>
      <c r="AY1662" s="1" t="s">
        <v>75</v>
      </c>
      <c r="AZ1662" s="5">
        <v>733</v>
      </c>
      <c r="BA1662" s="1" t="s">
        <v>80</v>
      </c>
      <c r="BB1662" s="1" t="s">
        <v>79</v>
      </c>
    </row>
    <row r="1663" spans="1:54" x14ac:dyDescent="0.3">
      <c r="A1663" s="1" t="s">
        <v>28067</v>
      </c>
      <c r="B1663" t="str">
        <f>RIGHT(Tabel_query[[#This Row],[Titel]],1)</f>
        <v>L</v>
      </c>
      <c r="C1663" t="str">
        <f>RIGHT(Tabel_query[[#This Row],[Titel]],LEN(Tabel_query[[#This Row],[Titel]])-2)</f>
        <v>SINT_TRUIDEN_RKT_St_Genoveva_Zepperen_L</v>
      </c>
      <c r="D1663">
        <f>SEARCH("_",Tabel_query[[#This Row],[Kolom2]])</f>
        <v>5</v>
      </c>
      <c r="E1663" t="str">
        <f>LEFT(Tabel_query[[#This Row],[Kolom2]],Tabel_query[[#This Row],[Kolom3]]-1)</f>
        <v>SINT</v>
      </c>
      <c r="F1663" s="2" t="s">
        <v>70</v>
      </c>
      <c r="G1663" s="2" t="s">
        <v>72</v>
      </c>
      <c r="I1663" s="3" t="b">
        <v>0</v>
      </c>
      <c r="L1663" s="3" t="b">
        <v>1</v>
      </c>
      <c r="P1663" s="2" t="s">
        <v>874</v>
      </c>
      <c r="Q1663" s="2" t="s">
        <v>137</v>
      </c>
      <c r="T1663" s="1" t="s">
        <v>28083</v>
      </c>
      <c r="U1663" s="1" t="s">
        <v>28068</v>
      </c>
      <c r="V1663" s="1" t="s">
        <v>930</v>
      </c>
      <c r="W1663" s="1" t="s">
        <v>27884</v>
      </c>
      <c r="X1663" s="1" t="s">
        <v>28070</v>
      </c>
      <c r="Y1663" s="1" t="s">
        <v>28069</v>
      </c>
      <c r="Z1663" s="2" t="s">
        <v>27918</v>
      </c>
      <c r="AA1663" s="1" t="s">
        <v>28071</v>
      </c>
      <c r="AB1663" s="1" t="s">
        <v>28072</v>
      </c>
      <c r="AC1663" s="1" t="s">
        <v>28073</v>
      </c>
      <c r="AD1663" s="1" t="s">
        <v>28074</v>
      </c>
      <c r="AE1663" s="2" t="s">
        <v>78</v>
      </c>
      <c r="AF1663" s="4">
        <v>42832</v>
      </c>
      <c r="AG1663" s="1" t="s">
        <v>28075</v>
      </c>
      <c r="AH1663" s="1" t="s">
        <v>28084</v>
      </c>
      <c r="AI1663" s="1" t="s">
        <v>28076</v>
      </c>
      <c r="AJ1663" s="1" t="s">
        <v>28077</v>
      </c>
      <c r="AK1663" s="2" t="s">
        <v>77</v>
      </c>
      <c r="AL1663" s="4">
        <v>43816</v>
      </c>
      <c r="AM1663" s="1" t="s">
        <v>28078</v>
      </c>
      <c r="AN1663" s="1" t="s">
        <v>28079</v>
      </c>
      <c r="AO1663" s="1" t="s">
        <v>28080</v>
      </c>
      <c r="AP1663" s="1" t="s">
        <v>28081</v>
      </c>
      <c r="AQ1663" s="2" t="s">
        <v>77</v>
      </c>
      <c r="AR1663" s="4">
        <v>43816</v>
      </c>
      <c r="AS1663" s="1" t="s">
        <v>28082</v>
      </c>
      <c r="AT1663" s="2" t="s">
        <v>78</v>
      </c>
      <c r="AU1663" s="4">
        <v>41738</v>
      </c>
      <c r="AV1663" s="1" t="s">
        <v>28085</v>
      </c>
      <c r="AW1663" s="2" t="s">
        <v>78</v>
      </c>
      <c r="AX1663" s="4">
        <v>41738</v>
      </c>
      <c r="AY1663" s="1" t="s">
        <v>75</v>
      </c>
      <c r="AZ1663" s="5">
        <v>734</v>
      </c>
      <c r="BA1663" s="1" t="s">
        <v>80</v>
      </c>
      <c r="BB1663" s="1" t="s">
        <v>79</v>
      </c>
    </row>
    <row r="1664" spans="1:54" x14ac:dyDescent="0.3">
      <c r="A1664" s="1" t="s">
        <v>28086</v>
      </c>
      <c r="B1664" t="str">
        <f>RIGHT(Tabel_query[[#This Row],[Titel]],1)</f>
        <v>L</v>
      </c>
      <c r="C1664" t="str">
        <f>RIGHT(Tabel_query[[#This Row],[Titel]],LEN(Tabel_query[[#This Row],[Titel]])-2)</f>
        <v>SINT_TRUIDEN_RKT_St_Jacobus_Schurhoven_L</v>
      </c>
      <c r="D1664">
        <f>SEARCH("_",Tabel_query[[#This Row],[Kolom2]])</f>
        <v>5</v>
      </c>
      <c r="E1664" t="str">
        <f>LEFT(Tabel_query[[#This Row],[Kolom2]],Tabel_query[[#This Row],[Kolom3]]-1)</f>
        <v>SINT</v>
      </c>
      <c r="F1664" s="2" t="s">
        <v>70</v>
      </c>
      <c r="G1664" s="2" t="s">
        <v>72</v>
      </c>
      <c r="I1664" s="3" t="b">
        <v>0</v>
      </c>
      <c r="L1664" s="3" t="b">
        <v>1</v>
      </c>
      <c r="P1664" s="2" t="s">
        <v>874</v>
      </c>
      <c r="Q1664" s="2" t="s">
        <v>137</v>
      </c>
      <c r="T1664" s="1" t="s">
        <v>28101</v>
      </c>
      <c r="U1664" s="1" t="s">
        <v>28087</v>
      </c>
      <c r="V1664" s="1" t="s">
        <v>681</v>
      </c>
      <c r="W1664" s="1" t="s">
        <v>27884</v>
      </c>
      <c r="X1664" s="1" t="s">
        <v>28088</v>
      </c>
      <c r="Y1664" s="1" t="s">
        <v>27885</v>
      </c>
      <c r="Z1664" s="2" t="s">
        <v>27918</v>
      </c>
      <c r="AA1664" s="1" t="s">
        <v>28089</v>
      </c>
      <c r="AB1664" s="1" t="s">
        <v>28090</v>
      </c>
      <c r="AC1664" s="1" t="s">
        <v>28091</v>
      </c>
      <c r="AD1664" s="1" t="s">
        <v>28092</v>
      </c>
      <c r="AE1664" s="2" t="s">
        <v>77</v>
      </c>
      <c r="AF1664" s="4">
        <v>42837</v>
      </c>
      <c r="AG1664" s="1" t="s">
        <v>28093</v>
      </c>
      <c r="AH1664" s="1" t="s">
        <v>28102</v>
      </c>
      <c r="AI1664" s="1" t="s">
        <v>28094</v>
      </c>
      <c r="AJ1664" s="1" t="s">
        <v>28095</v>
      </c>
      <c r="AK1664" s="2" t="s">
        <v>77</v>
      </c>
      <c r="AL1664" s="4">
        <v>42837</v>
      </c>
      <c r="AM1664" s="1" t="s">
        <v>28096</v>
      </c>
      <c r="AN1664" s="1" t="s">
        <v>28097</v>
      </c>
      <c r="AO1664" s="1" t="s">
        <v>28098</v>
      </c>
      <c r="AP1664" s="1" t="s">
        <v>28099</v>
      </c>
      <c r="AQ1664" s="2" t="s">
        <v>78</v>
      </c>
      <c r="AR1664" s="4">
        <v>42837</v>
      </c>
      <c r="AS1664" s="1" t="s">
        <v>28100</v>
      </c>
      <c r="AT1664" s="2" t="s">
        <v>78</v>
      </c>
      <c r="AU1664" s="4">
        <v>41759</v>
      </c>
      <c r="AV1664" s="1" t="s">
        <v>28103</v>
      </c>
      <c r="AW1664" s="2" t="s">
        <v>78</v>
      </c>
      <c r="AX1664" s="4">
        <v>42545</v>
      </c>
      <c r="AY1664" s="1" t="s">
        <v>75</v>
      </c>
      <c r="AZ1664" s="5">
        <v>736</v>
      </c>
      <c r="BA1664" s="1" t="s">
        <v>80</v>
      </c>
      <c r="BB1664" s="1" t="s">
        <v>79</v>
      </c>
    </row>
    <row r="1665" spans="1:54" x14ac:dyDescent="0.3">
      <c r="A1665" s="1" t="s">
        <v>28104</v>
      </c>
      <c r="B1665" t="str">
        <f>RIGHT(Tabel_query[[#This Row],[Titel]],1)</f>
        <v>L</v>
      </c>
      <c r="C1665" t="str">
        <f>RIGHT(Tabel_query[[#This Row],[Titel]],LEN(Tabel_query[[#This Row],[Titel]])-2)</f>
        <v>SINT_TRUIDEN_RKT_St_Jan_Baptist_Engelmansh_L</v>
      </c>
      <c r="D1665">
        <f>SEARCH("_",Tabel_query[[#This Row],[Kolom2]])</f>
        <v>5</v>
      </c>
      <c r="E1665" t="str">
        <f>LEFT(Tabel_query[[#This Row],[Kolom2]],Tabel_query[[#This Row],[Kolom3]]-1)</f>
        <v>SINT</v>
      </c>
      <c r="F1665" s="2" t="s">
        <v>70</v>
      </c>
      <c r="G1665" s="2" t="s">
        <v>72</v>
      </c>
      <c r="I1665" s="3" t="b">
        <v>0</v>
      </c>
      <c r="L1665" s="3" t="b">
        <v>1</v>
      </c>
      <c r="P1665" s="2" t="s">
        <v>874</v>
      </c>
      <c r="Q1665" s="2" t="s">
        <v>137</v>
      </c>
      <c r="T1665" s="1" t="s">
        <v>28120</v>
      </c>
      <c r="U1665" s="1" t="s">
        <v>28105</v>
      </c>
      <c r="V1665" s="1" t="s">
        <v>2214</v>
      </c>
      <c r="W1665" s="1" t="s">
        <v>27884</v>
      </c>
      <c r="X1665" s="1" t="s">
        <v>28107</v>
      </c>
      <c r="Y1665" s="1" t="s">
        <v>28106</v>
      </c>
      <c r="Z1665" s="2" t="s">
        <v>27918</v>
      </c>
      <c r="AA1665" s="1" t="s">
        <v>28108</v>
      </c>
      <c r="AB1665" s="1" t="s">
        <v>28109</v>
      </c>
      <c r="AC1665" s="1" t="s">
        <v>28110</v>
      </c>
      <c r="AD1665" s="1" t="s">
        <v>28111</v>
      </c>
      <c r="AE1665" s="2" t="s">
        <v>78</v>
      </c>
      <c r="AF1665" s="4">
        <v>42873</v>
      </c>
      <c r="AG1665" s="1" t="s">
        <v>28112</v>
      </c>
      <c r="AH1665" s="1" t="s">
        <v>28121</v>
      </c>
      <c r="AI1665" s="1" t="s">
        <v>28113</v>
      </c>
      <c r="AJ1665" s="1" t="s">
        <v>28114</v>
      </c>
      <c r="AK1665" s="2" t="s">
        <v>77</v>
      </c>
      <c r="AL1665" s="4">
        <v>42873</v>
      </c>
      <c r="AM1665" s="1" t="s">
        <v>28115</v>
      </c>
      <c r="AN1665" s="1" t="s">
        <v>28116</v>
      </c>
      <c r="AO1665" s="1" t="s">
        <v>28117</v>
      </c>
      <c r="AP1665" s="1" t="s">
        <v>28118</v>
      </c>
      <c r="AQ1665" s="2" t="s">
        <v>78</v>
      </c>
      <c r="AR1665" s="4">
        <v>42873</v>
      </c>
      <c r="AS1665" s="1" t="s">
        <v>28119</v>
      </c>
      <c r="AT1665" s="2" t="s">
        <v>78</v>
      </c>
      <c r="AU1665" s="4">
        <v>42829</v>
      </c>
      <c r="AV1665" s="1" t="s">
        <v>28122</v>
      </c>
      <c r="AW1665" s="2" t="s">
        <v>77</v>
      </c>
      <c r="AX1665" s="4">
        <v>42873</v>
      </c>
      <c r="AY1665" s="1" t="s">
        <v>75</v>
      </c>
      <c r="AZ1665" s="5">
        <v>737</v>
      </c>
      <c r="BA1665" s="1" t="s">
        <v>80</v>
      </c>
      <c r="BB1665" s="1" t="s">
        <v>79</v>
      </c>
    </row>
    <row r="1666" spans="1:54" x14ac:dyDescent="0.3">
      <c r="A1666" s="1" t="s">
        <v>28123</v>
      </c>
      <c r="B1666" t="str">
        <f>RIGHT(Tabel_query[[#This Row],[Titel]],1)</f>
        <v>L</v>
      </c>
      <c r="C1666" t="str">
        <f>RIGHT(Tabel_query[[#This Row],[Titel]],LEN(Tabel_query[[#This Row],[Titel]])-2)</f>
        <v>SINT_TRUIDEN_RKT_St_Lambertus_Bevingen_Halmaal_L</v>
      </c>
      <c r="D1666">
        <f>SEARCH("_",Tabel_query[[#This Row],[Kolom2]])</f>
        <v>5</v>
      </c>
      <c r="E1666" t="str">
        <f>LEFT(Tabel_query[[#This Row],[Kolom2]],Tabel_query[[#This Row],[Kolom3]]-1)</f>
        <v>SINT</v>
      </c>
      <c r="F1666" s="2" t="s">
        <v>70</v>
      </c>
      <c r="G1666" s="2" t="s">
        <v>72</v>
      </c>
      <c r="I1666" s="3" t="b">
        <v>0</v>
      </c>
      <c r="L1666" s="3" t="b">
        <v>1</v>
      </c>
      <c r="P1666" s="2" t="s">
        <v>874</v>
      </c>
      <c r="Q1666" s="2" t="s">
        <v>137</v>
      </c>
      <c r="T1666" s="1" t="s">
        <v>28138</v>
      </c>
      <c r="U1666" s="1" t="s">
        <v>28124</v>
      </c>
      <c r="Y1666" s="1" t="s">
        <v>28125</v>
      </c>
      <c r="Z1666" s="2" t="s">
        <v>27918</v>
      </c>
      <c r="AA1666" s="1" t="s">
        <v>28126</v>
      </c>
      <c r="AB1666" s="1" t="s">
        <v>28127</v>
      </c>
      <c r="AC1666" s="1" t="s">
        <v>28128</v>
      </c>
      <c r="AD1666" s="1" t="s">
        <v>28129</v>
      </c>
      <c r="AE1666" s="2" t="s">
        <v>78</v>
      </c>
      <c r="AF1666" s="4">
        <v>42803</v>
      </c>
      <c r="AG1666" s="1" t="s">
        <v>28130</v>
      </c>
      <c r="AH1666" s="1" t="s">
        <v>28139</v>
      </c>
      <c r="AI1666" s="1" t="s">
        <v>28131</v>
      </c>
      <c r="AJ1666" s="1" t="s">
        <v>28132</v>
      </c>
      <c r="AK1666" s="2" t="s">
        <v>78</v>
      </c>
      <c r="AL1666" s="4">
        <v>42803</v>
      </c>
      <c r="AM1666" s="1" t="s">
        <v>28133</v>
      </c>
      <c r="AN1666" s="1" t="s">
        <v>28134</v>
      </c>
      <c r="AO1666" s="1" t="s">
        <v>28135</v>
      </c>
      <c r="AP1666" s="1" t="s">
        <v>28136</v>
      </c>
      <c r="AQ1666" s="2" t="s">
        <v>78</v>
      </c>
      <c r="AR1666" s="4">
        <v>42803</v>
      </c>
      <c r="AS1666" s="1" t="s">
        <v>28137</v>
      </c>
      <c r="AT1666" s="2" t="s">
        <v>77</v>
      </c>
      <c r="AU1666" s="4">
        <v>42803</v>
      </c>
      <c r="AV1666" s="1" t="s">
        <v>28140</v>
      </c>
      <c r="AW1666" s="2" t="s">
        <v>77</v>
      </c>
      <c r="AX1666" s="4">
        <v>42803</v>
      </c>
      <c r="AY1666" s="1" t="s">
        <v>75</v>
      </c>
      <c r="AZ1666" s="5">
        <v>738</v>
      </c>
      <c r="BA1666" s="1" t="s">
        <v>80</v>
      </c>
      <c r="BB1666" s="1" t="s">
        <v>79</v>
      </c>
    </row>
    <row r="1667" spans="1:54" x14ac:dyDescent="0.3">
      <c r="A1667" s="1" t="s">
        <v>28141</v>
      </c>
      <c r="B1667" t="str">
        <f>RIGHT(Tabel_query[[#This Row],[Titel]],1)</f>
        <v>L</v>
      </c>
      <c r="C1667" t="str">
        <f>RIGHT(Tabel_query[[#This Row],[Titel]],LEN(Tabel_query[[#This Row],[Titel]])-2)</f>
        <v>SINT_TRUIDEN_RKT_St_Laurentius_Brustem_L</v>
      </c>
      <c r="D1667">
        <f>SEARCH("_",Tabel_query[[#This Row],[Kolom2]])</f>
        <v>5</v>
      </c>
      <c r="E1667" t="str">
        <f>LEFT(Tabel_query[[#This Row],[Kolom2]],Tabel_query[[#This Row],[Kolom3]]-1)</f>
        <v>SINT</v>
      </c>
      <c r="F1667" s="2" t="s">
        <v>70</v>
      </c>
      <c r="G1667" s="2" t="s">
        <v>72</v>
      </c>
      <c r="I1667" s="3" t="b">
        <v>0</v>
      </c>
      <c r="L1667" s="3" t="b">
        <v>1</v>
      </c>
      <c r="P1667" s="2" t="s">
        <v>874</v>
      </c>
      <c r="Q1667" s="2" t="s">
        <v>137</v>
      </c>
      <c r="T1667" s="1" t="s">
        <v>28156</v>
      </c>
      <c r="U1667" s="1" t="s">
        <v>28142</v>
      </c>
      <c r="V1667" s="1" t="s">
        <v>2731</v>
      </c>
      <c r="W1667" s="1" t="s">
        <v>27884</v>
      </c>
      <c r="X1667" s="1" t="s">
        <v>28143</v>
      </c>
      <c r="Y1667" s="1" t="s">
        <v>27885</v>
      </c>
      <c r="Z1667" s="2" t="s">
        <v>27918</v>
      </c>
      <c r="AA1667" s="1" t="s">
        <v>28144</v>
      </c>
      <c r="AB1667" s="1" t="s">
        <v>28145</v>
      </c>
      <c r="AC1667" s="1" t="s">
        <v>28146</v>
      </c>
      <c r="AD1667" s="1" t="s">
        <v>28147</v>
      </c>
      <c r="AE1667" s="2" t="s">
        <v>78</v>
      </c>
      <c r="AF1667" s="4">
        <v>42829</v>
      </c>
      <c r="AG1667" s="1" t="s">
        <v>28148</v>
      </c>
      <c r="AH1667" s="1" t="s">
        <v>28157</v>
      </c>
      <c r="AI1667" s="1" t="s">
        <v>28149</v>
      </c>
      <c r="AJ1667" s="1" t="s">
        <v>28150</v>
      </c>
      <c r="AK1667" s="2" t="s">
        <v>78</v>
      </c>
      <c r="AL1667" s="4">
        <v>42829</v>
      </c>
      <c r="AM1667" s="1" t="s">
        <v>28151</v>
      </c>
      <c r="AN1667" s="1" t="s">
        <v>28152</v>
      </c>
      <c r="AO1667" s="1" t="s">
        <v>28153</v>
      </c>
      <c r="AP1667" s="1" t="s">
        <v>28154</v>
      </c>
      <c r="AQ1667" s="2" t="s">
        <v>78</v>
      </c>
      <c r="AR1667" s="4">
        <v>42829</v>
      </c>
      <c r="AS1667" s="1" t="s">
        <v>28155</v>
      </c>
      <c r="AT1667" s="2" t="s">
        <v>77</v>
      </c>
      <c r="AU1667" s="4">
        <v>42829</v>
      </c>
      <c r="AV1667" s="1" t="s">
        <v>28158</v>
      </c>
      <c r="AW1667" s="2" t="s">
        <v>77</v>
      </c>
      <c r="AX1667" s="4">
        <v>42829</v>
      </c>
      <c r="AY1667" s="1" t="s">
        <v>75</v>
      </c>
      <c r="AZ1667" s="5">
        <v>739</v>
      </c>
      <c r="BA1667" s="1" t="s">
        <v>80</v>
      </c>
      <c r="BB1667" s="1" t="s">
        <v>79</v>
      </c>
    </row>
    <row r="1668" spans="1:54" x14ac:dyDescent="0.3">
      <c r="A1668" s="1" t="s">
        <v>28159</v>
      </c>
      <c r="B1668" t="str">
        <f>RIGHT(Tabel_query[[#This Row],[Titel]],1)</f>
        <v>L</v>
      </c>
      <c r="C1668" t="str">
        <f>RIGHT(Tabel_query[[#This Row],[Titel]],LEN(Tabel_query[[#This Row],[Titel]])-2)</f>
        <v>SINT_TRUIDEN_RKT_St_Martinus_Groot_Gelmen_L</v>
      </c>
      <c r="D1668">
        <f>SEARCH("_",Tabel_query[[#This Row],[Kolom2]])</f>
        <v>5</v>
      </c>
      <c r="E1668" t="str">
        <f>LEFT(Tabel_query[[#This Row],[Kolom2]],Tabel_query[[#This Row],[Kolom3]]-1)</f>
        <v>SINT</v>
      </c>
      <c r="F1668" s="2" t="s">
        <v>70</v>
      </c>
      <c r="G1668" s="2" t="s">
        <v>72</v>
      </c>
      <c r="I1668" s="3" t="b">
        <v>0</v>
      </c>
      <c r="L1668" s="3" t="b">
        <v>1</v>
      </c>
      <c r="P1668" s="2" t="s">
        <v>874</v>
      </c>
      <c r="Q1668" s="2" t="s">
        <v>137</v>
      </c>
      <c r="T1668" s="1" t="s">
        <v>28173</v>
      </c>
      <c r="U1668" s="1" t="s">
        <v>28160</v>
      </c>
      <c r="V1668" s="1" t="s">
        <v>27884</v>
      </c>
      <c r="W1668" s="1" t="s">
        <v>27884</v>
      </c>
      <c r="Y1668" s="1" t="s">
        <v>28161</v>
      </c>
      <c r="Z1668" s="2" t="s">
        <v>27918</v>
      </c>
      <c r="AA1668" s="1" t="s">
        <v>28162</v>
      </c>
      <c r="AB1668" s="1" t="s">
        <v>28163</v>
      </c>
      <c r="AC1668" s="1" t="s">
        <v>28164</v>
      </c>
      <c r="AD1668" s="1" t="s">
        <v>28165</v>
      </c>
      <c r="AE1668" s="2" t="s">
        <v>78</v>
      </c>
      <c r="AF1668" s="4">
        <v>42843</v>
      </c>
      <c r="AG1668" s="1" t="s">
        <v>28166</v>
      </c>
      <c r="AH1668" s="1" t="s">
        <v>28174</v>
      </c>
      <c r="AI1668" s="1" t="s">
        <v>28167</v>
      </c>
      <c r="AJ1668" s="1" t="s">
        <v>28168</v>
      </c>
      <c r="AK1668" s="2" t="s">
        <v>78</v>
      </c>
      <c r="AL1668" s="4">
        <v>42843</v>
      </c>
      <c r="AM1668" s="1" t="s">
        <v>18405</v>
      </c>
      <c r="AN1668" s="1" t="s">
        <v>28169</v>
      </c>
      <c r="AO1668" s="1" t="s">
        <v>28170</v>
      </c>
      <c r="AP1668" s="1" t="s">
        <v>28171</v>
      </c>
      <c r="AQ1668" s="2" t="s">
        <v>77</v>
      </c>
      <c r="AR1668" s="4">
        <v>42843</v>
      </c>
      <c r="AS1668" s="1" t="s">
        <v>28172</v>
      </c>
      <c r="AT1668" s="2" t="s">
        <v>78</v>
      </c>
      <c r="AU1668" s="4">
        <v>41671</v>
      </c>
      <c r="AV1668" s="1" t="s">
        <v>28175</v>
      </c>
      <c r="AW1668" s="2" t="s">
        <v>77</v>
      </c>
      <c r="AX1668" s="4">
        <v>42843</v>
      </c>
      <c r="AY1668" s="1" t="s">
        <v>75</v>
      </c>
      <c r="AZ1668" s="5">
        <v>741</v>
      </c>
      <c r="BA1668" s="1" t="s">
        <v>80</v>
      </c>
      <c r="BB1668" s="1" t="s">
        <v>79</v>
      </c>
    </row>
    <row r="1669" spans="1:54" x14ac:dyDescent="0.3">
      <c r="A1669" s="1" t="s">
        <v>28176</v>
      </c>
      <c r="B1669" t="str">
        <f>RIGHT(Tabel_query[[#This Row],[Titel]],1)</f>
        <v>L</v>
      </c>
      <c r="C1669" t="str">
        <f>RIGHT(Tabel_query[[#This Row],[Titel]],LEN(Tabel_query[[#This Row],[Titel]])-2)</f>
        <v>SINT_TRUIDEN_RKT_St_Martinus_Kerkom_L</v>
      </c>
      <c r="D1669">
        <f>SEARCH("_",Tabel_query[[#This Row],[Kolom2]])</f>
        <v>5</v>
      </c>
      <c r="E1669" t="str">
        <f>LEFT(Tabel_query[[#This Row],[Kolom2]],Tabel_query[[#This Row],[Kolom3]]-1)</f>
        <v>SINT</v>
      </c>
      <c r="F1669" s="2" t="s">
        <v>70</v>
      </c>
      <c r="G1669" s="2" t="s">
        <v>72</v>
      </c>
      <c r="I1669" s="3" t="b">
        <v>0</v>
      </c>
      <c r="L1669" s="3" t="b">
        <v>1</v>
      </c>
      <c r="P1669" s="2" t="s">
        <v>874</v>
      </c>
      <c r="Q1669" s="2" t="s">
        <v>137</v>
      </c>
      <c r="T1669" s="1" t="s">
        <v>28191</v>
      </c>
      <c r="U1669" s="1" t="s">
        <v>28177</v>
      </c>
      <c r="V1669" s="1" t="s">
        <v>1214</v>
      </c>
      <c r="W1669" s="1" t="s">
        <v>27884</v>
      </c>
      <c r="X1669" s="1" t="s">
        <v>28178</v>
      </c>
      <c r="Y1669" s="1" t="s">
        <v>27885</v>
      </c>
      <c r="Z1669" s="2" t="s">
        <v>27918</v>
      </c>
      <c r="AA1669" s="1" t="s">
        <v>28179</v>
      </c>
      <c r="AB1669" s="1" t="s">
        <v>28180</v>
      </c>
      <c r="AC1669" s="1" t="s">
        <v>28181</v>
      </c>
      <c r="AD1669" s="1" t="s">
        <v>28182</v>
      </c>
      <c r="AE1669" s="2" t="s">
        <v>78</v>
      </c>
      <c r="AF1669" s="4">
        <v>42808</v>
      </c>
      <c r="AG1669" s="1" t="s">
        <v>28183</v>
      </c>
      <c r="AH1669" s="1" t="s">
        <v>28192</v>
      </c>
      <c r="AI1669" s="1" t="s">
        <v>28184</v>
      </c>
      <c r="AJ1669" s="1" t="s">
        <v>28185</v>
      </c>
      <c r="AK1669" s="2" t="s">
        <v>78</v>
      </c>
      <c r="AL1669" s="4">
        <v>42808</v>
      </c>
      <c r="AM1669" s="1" t="s">
        <v>28186</v>
      </c>
      <c r="AN1669" s="1" t="s">
        <v>28187</v>
      </c>
      <c r="AO1669" s="1" t="s">
        <v>28188</v>
      </c>
      <c r="AP1669" s="1" t="s">
        <v>28189</v>
      </c>
      <c r="AQ1669" s="2" t="s">
        <v>78</v>
      </c>
      <c r="AR1669" s="4">
        <v>42808</v>
      </c>
      <c r="AS1669" s="1" t="s">
        <v>28190</v>
      </c>
      <c r="AT1669" s="2" t="s">
        <v>77</v>
      </c>
      <c r="AU1669" s="4">
        <v>42808</v>
      </c>
      <c r="AV1669" s="1" t="s">
        <v>28193</v>
      </c>
      <c r="AW1669" s="2" t="s">
        <v>77</v>
      </c>
      <c r="AX1669" s="4">
        <v>42808</v>
      </c>
      <c r="AY1669" s="1" t="s">
        <v>75</v>
      </c>
      <c r="AZ1669" s="5">
        <v>742</v>
      </c>
      <c r="BA1669" s="1" t="s">
        <v>80</v>
      </c>
      <c r="BB1669" s="1" t="s">
        <v>79</v>
      </c>
    </row>
    <row r="1670" spans="1:54" x14ac:dyDescent="0.3">
      <c r="A1670" s="1" t="s">
        <v>28194</v>
      </c>
      <c r="B1670" t="str">
        <f>RIGHT(Tabel_query[[#This Row],[Titel]],1)</f>
        <v>L</v>
      </c>
      <c r="C1670" t="str">
        <f>RIGHT(Tabel_query[[#This Row],[Titel]],LEN(Tabel_query[[#This Row],[Titel]])-2)</f>
        <v>SINT_TRUIDEN_RKT_St_Martinus_L</v>
      </c>
      <c r="D1670">
        <f>SEARCH("_",Tabel_query[[#This Row],[Kolom2]])</f>
        <v>5</v>
      </c>
      <c r="E1670" t="str">
        <f>LEFT(Tabel_query[[#This Row],[Kolom2]],Tabel_query[[#This Row],[Kolom3]]-1)</f>
        <v>SINT</v>
      </c>
      <c r="F1670" s="2" t="s">
        <v>70</v>
      </c>
      <c r="G1670" s="2" t="s">
        <v>72</v>
      </c>
      <c r="I1670" s="3" t="b">
        <v>0</v>
      </c>
      <c r="L1670" s="3" t="b">
        <v>1</v>
      </c>
      <c r="P1670" s="2" t="s">
        <v>874</v>
      </c>
      <c r="Q1670" s="2" t="s">
        <v>137</v>
      </c>
      <c r="T1670" s="1" t="s">
        <v>14000</v>
      </c>
      <c r="U1670" s="1" t="s">
        <v>28195</v>
      </c>
      <c r="V1670" s="1" t="s">
        <v>2214</v>
      </c>
      <c r="W1670" s="1" t="s">
        <v>27884</v>
      </c>
      <c r="Y1670" s="1" t="s">
        <v>27885</v>
      </c>
      <c r="Z1670" s="2" t="s">
        <v>27918</v>
      </c>
      <c r="AA1670" s="1" t="s">
        <v>28196</v>
      </c>
      <c r="AB1670" s="1" t="s">
        <v>28197</v>
      </c>
      <c r="AC1670" s="1" t="s">
        <v>28198</v>
      </c>
      <c r="AD1670" s="1" t="s">
        <v>28199</v>
      </c>
      <c r="AE1670" s="2" t="s">
        <v>78</v>
      </c>
      <c r="AF1670" s="4">
        <v>42814</v>
      </c>
      <c r="AG1670" s="1" t="s">
        <v>28200</v>
      </c>
      <c r="AH1670" s="1" t="s">
        <v>28208</v>
      </c>
      <c r="AI1670" s="1" t="s">
        <v>28201</v>
      </c>
      <c r="AJ1670" s="1" t="s">
        <v>28202</v>
      </c>
      <c r="AK1670" s="2" t="s">
        <v>78</v>
      </c>
      <c r="AL1670" s="4">
        <v>42814</v>
      </c>
      <c r="AM1670" s="1" t="s">
        <v>28203</v>
      </c>
      <c r="AN1670" s="1" t="s">
        <v>28204</v>
      </c>
      <c r="AO1670" s="1" t="s">
        <v>28205</v>
      </c>
      <c r="AP1670" s="1" t="s">
        <v>28206</v>
      </c>
      <c r="AQ1670" s="2" t="s">
        <v>78</v>
      </c>
      <c r="AR1670" s="4">
        <v>42814</v>
      </c>
      <c r="AS1670" s="1" t="s">
        <v>28207</v>
      </c>
      <c r="AT1670" s="2" t="s">
        <v>77</v>
      </c>
      <c r="AU1670" s="4">
        <v>42814</v>
      </c>
      <c r="AV1670" s="1" t="s">
        <v>28209</v>
      </c>
      <c r="AW1670" s="2" t="s">
        <v>77</v>
      </c>
      <c r="AX1670" s="4">
        <v>42814</v>
      </c>
      <c r="AY1670" s="1" t="s">
        <v>75</v>
      </c>
      <c r="AZ1670" s="5">
        <v>740</v>
      </c>
      <c r="BA1670" s="1" t="s">
        <v>80</v>
      </c>
      <c r="BB1670" s="1" t="s">
        <v>79</v>
      </c>
    </row>
    <row r="1671" spans="1:54" x14ac:dyDescent="0.3">
      <c r="A1671" s="1" t="s">
        <v>28210</v>
      </c>
      <c r="B1671" t="str">
        <f>RIGHT(Tabel_query[[#This Row],[Titel]],1)</f>
        <v>L</v>
      </c>
      <c r="C1671" t="str">
        <f>RIGHT(Tabel_query[[#This Row],[Titel]],LEN(Tabel_query[[#This Row],[Titel]])-2)</f>
        <v>SINT_TRUIDEN_RKT_St_Martinus_Velm_L</v>
      </c>
      <c r="D1671">
        <f>SEARCH("_",Tabel_query[[#This Row],[Kolom2]])</f>
        <v>5</v>
      </c>
      <c r="E1671" t="str">
        <f>LEFT(Tabel_query[[#This Row],[Kolom2]],Tabel_query[[#This Row],[Kolom3]]-1)</f>
        <v>SINT</v>
      </c>
      <c r="F1671" s="2" t="s">
        <v>70</v>
      </c>
      <c r="G1671" s="2" t="s">
        <v>72</v>
      </c>
      <c r="I1671" s="3" t="b">
        <v>0</v>
      </c>
      <c r="L1671" s="3" t="b">
        <v>1</v>
      </c>
      <c r="P1671" s="2" t="s">
        <v>874</v>
      </c>
      <c r="Q1671" s="2" t="s">
        <v>137</v>
      </c>
      <c r="T1671" s="1" t="s">
        <v>28221</v>
      </c>
      <c r="Y1671" s="1" t="s">
        <v>28211</v>
      </c>
      <c r="Z1671" s="2" t="s">
        <v>27918</v>
      </c>
      <c r="AA1671" s="1" t="s">
        <v>28212</v>
      </c>
      <c r="AB1671" s="1" t="s">
        <v>28213</v>
      </c>
      <c r="AC1671" s="1" t="s">
        <v>28214</v>
      </c>
      <c r="AD1671" s="1" t="s">
        <v>28215</v>
      </c>
      <c r="AE1671" s="2" t="s">
        <v>78</v>
      </c>
      <c r="AF1671" s="4">
        <v>42845</v>
      </c>
      <c r="AG1671" s="1" t="s">
        <v>28216</v>
      </c>
      <c r="AH1671" s="1" t="s">
        <v>28222</v>
      </c>
      <c r="AI1671" s="1" t="s">
        <v>28217</v>
      </c>
      <c r="AJ1671" s="1" t="s">
        <v>28218</v>
      </c>
      <c r="AK1671" s="2" t="s">
        <v>78</v>
      </c>
      <c r="AL1671" s="4">
        <v>42845</v>
      </c>
      <c r="AM1671" s="1" t="s">
        <v>28219</v>
      </c>
      <c r="AQ1671" s="2" t="s">
        <v>78</v>
      </c>
      <c r="AR1671" s="4">
        <v>43054</v>
      </c>
      <c r="AS1671" s="1" t="s">
        <v>28220</v>
      </c>
      <c r="AT1671" s="2" t="s">
        <v>77</v>
      </c>
      <c r="AU1671" s="4">
        <v>42845</v>
      </c>
      <c r="AV1671" s="1" t="s">
        <v>28223</v>
      </c>
      <c r="AW1671" s="2" t="s">
        <v>77</v>
      </c>
      <c r="AX1671" s="4">
        <v>42845</v>
      </c>
      <c r="AY1671" s="1" t="s">
        <v>75</v>
      </c>
      <c r="AZ1671" s="5">
        <v>743</v>
      </c>
      <c r="BA1671" s="1" t="s">
        <v>80</v>
      </c>
      <c r="BB1671" s="1" t="s">
        <v>79</v>
      </c>
    </row>
    <row r="1672" spans="1:54" x14ac:dyDescent="0.3">
      <c r="A1672" s="1" t="s">
        <v>28224</v>
      </c>
      <c r="B1672" t="str">
        <f>RIGHT(Tabel_query[[#This Row],[Titel]],1)</f>
        <v>L</v>
      </c>
      <c r="C1672" t="str">
        <f>RIGHT(Tabel_query[[#This Row],[Titel]],LEN(Tabel_query[[#This Row],[Titel]])-2)</f>
        <v>SINT_TRUIDEN_RKT_St_Pieter_en_St_Nicolaas_L</v>
      </c>
      <c r="D1672">
        <f>SEARCH("_",Tabel_query[[#This Row],[Kolom2]])</f>
        <v>5</v>
      </c>
      <c r="E1672" t="str">
        <f>LEFT(Tabel_query[[#This Row],[Kolom2]],Tabel_query[[#This Row],[Kolom3]]-1)</f>
        <v>SINT</v>
      </c>
      <c r="F1672" s="2" t="s">
        <v>70</v>
      </c>
      <c r="G1672" s="2" t="s">
        <v>72</v>
      </c>
      <c r="I1672" s="3" t="b">
        <v>0</v>
      </c>
      <c r="L1672" s="3" t="b">
        <v>1</v>
      </c>
      <c r="P1672" s="2" t="s">
        <v>874</v>
      </c>
      <c r="Q1672" s="2" t="s">
        <v>137</v>
      </c>
      <c r="T1672" s="1" t="s">
        <v>28238</v>
      </c>
      <c r="U1672" s="1" t="s">
        <v>13931</v>
      </c>
      <c r="V1672" s="1" t="s">
        <v>2111</v>
      </c>
      <c r="W1672" s="1" t="s">
        <v>27884</v>
      </c>
      <c r="X1672" s="1" t="s">
        <v>28225</v>
      </c>
      <c r="Y1672" s="1" t="s">
        <v>27885</v>
      </c>
      <c r="Z1672" s="2" t="s">
        <v>27918</v>
      </c>
      <c r="AA1672" s="1" t="s">
        <v>28226</v>
      </c>
      <c r="AB1672" s="1" t="s">
        <v>28227</v>
      </c>
      <c r="AC1672" s="1" t="s">
        <v>28228</v>
      </c>
      <c r="AD1672" s="1" t="s">
        <v>28229</v>
      </c>
      <c r="AE1672" s="2" t="s">
        <v>78</v>
      </c>
      <c r="AF1672" s="4">
        <v>42864</v>
      </c>
      <c r="AG1672" s="1" t="s">
        <v>28230</v>
      </c>
      <c r="AH1672" s="1" t="s">
        <v>28239</v>
      </c>
      <c r="AI1672" s="1" t="s">
        <v>28231</v>
      </c>
      <c r="AJ1672" s="1" t="s">
        <v>28232</v>
      </c>
      <c r="AK1672" s="2" t="s">
        <v>78</v>
      </c>
      <c r="AL1672" s="4">
        <v>42864</v>
      </c>
      <c r="AM1672" s="1" t="s">
        <v>28233</v>
      </c>
      <c r="AN1672" s="1" t="s">
        <v>28234</v>
      </c>
      <c r="AO1672" s="1" t="s">
        <v>28235</v>
      </c>
      <c r="AP1672" s="1" t="s">
        <v>28236</v>
      </c>
      <c r="AQ1672" s="2" t="s">
        <v>78</v>
      </c>
      <c r="AR1672" s="4">
        <v>42864</v>
      </c>
      <c r="AS1672" s="1" t="s">
        <v>28237</v>
      </c>
      <c r="AT1672" s="2" t="s">
        <v>77</v>
      </c>
      <c r="AU1672" s="4">
        <v>42864</v>
      </c>
      <c r="AV1672" s="1" t="s">
        <v>28240</v>
      </c>
      <c r="AW1672" s="2" t="s">
        <v>77</v>
      </c>
      <c r="AX1672" s="4">
        <v>42864</v>
      </c>
      <c r="AY1672" s="1" t="s">
        <v>75</v>
      </c>
      <c r="AZ1672" s="5">
        <v>744</v>
      </c>
      <c r="BA1672" s="1" t="s">
        <v>80</v>
      </c>
      <c r="BB1672" s="1" t="s">
        <v>79</v>
      </c>
    </row>
    <row r="1673" spans="1:54" x14ac:dyDescent="0.3">
      <c r="A1673" s="1" t="s">
        <v>28241</v>
      </c>
      <c r="B1673" t="str">
        <f>RIGHT(Tabel_query[[#This Row],[Titel]],1)</f>
        <v>L</v>
      </c>
      <c r="C1673" t="str">
        <f>RIGHT(Tabel_query[[#This Row],[Titel]],LEN(Tabel_query[[#This Row],[Titel]])-2)</f>
        <v>SINT_TRUIDEN_RKT_St_Quintinus_Gelinden_Gelmen_L</v>
      </c>
      <c r="D1673">
        <f>SEARCH("_",Tabel_query[[#This Row],[Kolom2]])</f>
        <v>5</v>
      </c>
      <c r="E1673" t="str">
        <f>LEFT(Tabel_query[[#This Row],[Kolom2]],Tabel_query[[#This Row],[Kolom3]]-1)</f>
        <v>SINT</v>
      </c>
      <c r="F1673" s="2" t="s">
        <v>70</v>
      </c>
      <c r="G1673" s="2" t="s">
        <v>72</v>
      </c>
      <c r="I1673" s="3" t="b">
        <v>0</v>
      </c>
      <c r="L1673" s="3" t="b">
        <v>1</v>
      </c>
      <c r="P1673" s="2" t="s">
        <v>874</v>
      </c>
      <c r="Q1673" s="2" t="s">
        <v>137</v>
      </c>
      <c r="T1673" s="1" t="s">
        <v>28253</v>
      </c>
      <c r="U1673" s="1" t="s">
        <v>28242</v>
      </c>
      <c r="V1673" s="1" t="s">
        <v>2039</v>
      </c>
      <c r="W1673" s="1" t="s">
        <v>27884</v>
      </c>
      <c r="X1673" s="1" t="s">
        <v>28243</v>
      </c>
      <c r="Y1673" s="1" t="s">
        <v>27885</v>
      </c>
      <c r="Z1673" s="2" t="s">
        <v>27918</v>
      </c>
      <c r="AA1673" s="1" t="s">
        <v>28244</v>
      </c>
      <c r="AB1673" s="1" t="s">
        <v>28245</v>
      </c>
      <c r="AC1673" s="1" t="s">
        <v>28246</v>
      </c>
      <c r="AD1673" s="1" t="s">
        <v>28247</v>
      </c>
      <c r="AE1673" s="2" t="s">
        <v>77</v>
      </c>
      <c r="AF1673" s="4">
        <v>43146</v>
      </c>
      <c r="AG1673" s="1" t="s">
        <v>28166</v>
      </c>
      <c r="AH1673" s="1" t="s">
        <v>28174</v>
      </c>
      <c r="AI1673" s="1" t="s">
        <v>28167</v>
      </c>
      <c r="AJ1673" s="1" t="s">
        <v>28168</v>
      </c>
      <c r="AK1673" s="2" t="s">
        <v>78</v>
      </c>
      <c r="AL1673" s="4">
        <v>43146</v>
      </c>
      <c r="AM1673" s="1" t="s">
        <v>28248</v>
      </c>
      <c r="AN1673" s="1" t="s">
        <v>28249</v>
      </c>
      <c r="AO1673" s="1" t="s">
        <v>28250</v>
      </c>
      <c r="AP1673" s="1" t="s">
        <v>28251</v>
      </c>
      <c r="AQ1673" s="2" t="s">
        <v>78</v>
      </c>
      <c r="AR1673" s="4">
        <v>43146</v>
      </c>
      <c r="AS1673" s="1" t="s">
        <v>28252</v>
      </c>
      <c r="AT1673" s="2" t="s">
        <v>78</v>
      </c>
      <c r="AU1673" s="4">
        <v>41767</v>
      </c>
      <c r="AV1673" s="1" t="s">
        <v>27964</v>
      </c>
      <c r="AW1673" s="2" t="s">
        <v>77</v>
      </c>
      <c r="AX1673" s="4">
        <v>43146</v>
      </c>
      <c r="AY1673" s="1" t="s">
        <v>75</v>
      </c>
      <c r="AZ1673" s="5">
        <v>745</v>
      </c>
      <c r="BA1673" s="1" t="s">
        <v>80</v>
      </c>
      <c r="BB1673" s="1" t="s">
        <v>79</v>
      </c>
    </row>
    <row r="1674" spans="1:54" x14ac:dyDescent="0.3">
      <c r="A1674" s="1" t="s">
        <v>28254</v>
      </c>
      <c r="B1674" t="str">
        <f>RIGHT(Tabel_query[[#This Row],[Titel]],1)</f>
        <v>W</v>
      </c>
      <c r="C1674" t="str">
        <f>RIGHT(Tabel_query[[#This Row],[Titel]],LEN(Tabel_query[[#This Row],[Titel]])-2)</f>
        <v>SPIERE_HELKIJN_RKT_HHart_v_Jezus_en_H_Amandus_W</v>
      </c>
      <c r="D1674">
        <f>SEARCH("_",Tabel_query[[#This Row],[Kolom2]])</f>
        <v>7</v>
      </c>
      <c r="E1674" t="str">
        <f>LEFT(Tabel_query[[#This Row],[Kolom2]],Tabel_query[[#This Row],[Kolom3]]-1)</f>
        <v>SPIERE</v>
      </c>
      <c r="F1674" s="2" t="s">
        <v>70</v>
      </c>
      <c r="G1674" s="2" t="s">
        <v>72</v>
      </c>
      <c r="I1674" s="3" t="b">
        <v>0</v>
      </c>
      <c r="L1674" s="3" t="b">
        <v>1</v>
      </c>
      <c r="M1674" s="1" t="s">
        <v>28275</v>
      </c>
      <c r="P1674" s="2" t="s">
        <v>928</v>
      </c>
      <c r="Q1674" s="2" t="s">
        <v>137</v>
      </c>
      <c r="T1674" s="1" t="s">
        <v>28271</v>
      </c>
      <c r="U1674" s="1" t="s">
        <v>28255</v>
      </c>
      <c r="V1674" s="1" t="s">
        <v>543</v>
      </c>
      <c r="W1674" s="1" t="s">
        <v>28256</v>
      </c>
      <c r="X1674" s="1" t="s">
        <v>28258</v>
      </c>
      <c r="Y1674" s="1" t="s">
        <v>28257</v>
      </c>
      <c r="Z1674" s="2" t="s">
        <v>28274</v>
      </c>
      <c r="AA1674" s="1" t="s">
        <v>28259</v>
      </c>
      <c r="AB1674" s="1" t="s">
        <v>28260</v>
      </c>
      <c r="AC1674" s="1" t="s">
        <v>28261</v>
      </c>
      <c r="AD1674" s="1" t="s">
        <v>28262</v>
      </c>
      <c r="AE1674" s="2" t="s">
        <v>78</v>
      </c>
      <c r="AF1674" s="4">
        <v>42858</v>
      </c>
      <c r="AG1674" s="1" t="s">
        <v>28263</v>
      </c>
      <c r="AH1674" s="1" t="s">
        <v>28272</v>
      </c>
      <c r="AI1674" s="1" t="s">
        <v>28264</v>
      </c>
      <c r="AJ1674" s="1" t="s">
        <v>28265</v>
      </c>
      <c r="AK1674" s="2" t="s">
        <v>77</v>
      </c>
      <c r="AL1674" s="4">
        <v>42858</v>
      </c>
      <c r="AM1674" s="1" t="s">
        <v>28266</v>
      </c>
      <c r="AN1674" s="1" t="s">
        <v>28267</v>
      </c>
      <c r="AO1674" s="1" t="s">
        <v>28268</v>
      </c>
      <c r="AP1674" s="1" t="s">
        <v>28269</v>
      </c>
      <c r="AQ1674" s="2" t="s">
        <v>78</v>
      </c>
      <c r="AR1674" s="4">
        <v>43809</v>
      </c>
      <c r="AS1674" s="1" t="s">
        <v>28270</v>
      </c>
      <c r="AT1674" s="2" t="s">
        <v>78</v>
      </c>
      <c r="AU1674" s="4">
        <v>41730</v>
      </c>
      <c r="AV1674" s="1" t="s">
        <v>28273</v>
      </c>
      <c r="AW1674" s="2" t="s">
        <v>77</v>
      </c>
      <c r="AX1674" s="4">
        <v>42858</v>
      </c>
      <c r="AY1674" s="1" t="s">
        <v>75</v>
      </c>
      <c r="AZ1674" s="5">
        <v>1539</v>
      </c>
      <c r="BA1674" s="1" t="s">
        <v>80</v>
      </c>
      <c r="BB1674" s="1" t="s">
        <v>79</v>
      </c>
    </row>
    <row r="1675" spans="1:54" x14ac:dyDescent="0.3">
      <c r="A1675" s="1" t="s">
        <v>28276</v>
      </c>
      <c r="B1675" t="str">
        <f>RIGHT(Tabel_query[[#This Row],[Titel]],1)</f>
        <v>W</v>
      </c>
      <c r="C1675" t="str">
        <f>RIGHT(Tabel_query[[#This Row],[Titel]],LEN(Tabel_query[[#This Row],[Titel]])-2)</f>
        <v>SPIERE_HELKIJN_RKT_St_Jan_Baptist_W</v>
      </c>
      <c r="D1675">
        <f>SEARCH("_",Tabel_query[[#This Row],[Kolom2]])</f>
        <v>7</v>
      </c>
      <c r="E1675" t="str">
        <f>LEFT(Tabel_query[[#This Row],[Kolom2]],Tabel_query[[#This Row],[Kolom3]]-1)</f>
        <v>SPIERE</v>
      </c>
      <c r="F1675" s="2" t="s">
        <v>70</v>
      </c>
      <c r="G1675" s="2" t="s">
        <v>72</v>
      </c>
      <c r="I1675" s="3" t="b">
        <v>0</v>
      </c>
      <c r="L1675" s="3" t="b">
        <v>1</v>
      </c>
      <c r="M1675" s="1" t="s">
        <v>28293</v>
      </c>
      <c r="P1675" s="2" t="s">
        <v>928</v>
      </c>
      <c r="Q1675" s="2" t="s">
        <v>137</v>
      </c>
      <c r="T1675" s="1" t="s">
        <v>8219</v>
      </c>
      <c r="U1675" s="1" t="s">
        <v>28277</v>
      </c>
      <c r="V1675" s="1" t="s">
        <v>543</v>
      </c>
      <c r="W1675" s="1" t="s">
        <v>28256</v>
      </c>
      <c r="X1675" s="1" t="s">
        <v>28278</v>
      </c>
      <c r="Y1675" s="1" t="s">
        <v>28257</v>
      </c>
      <c r="Z1675" s="2" t="s">
        <v>28274</v>
      </c>
      <c r="AA1675" s="1" t="s">
        <v>28279</v>
      </c>
      <c r="AB1675" s="1" t="s">
        <v>28280</v>
      </c>
      <c r="AC1675" s="1" t="s">
        <v>28281</v>
      </c>
      <c r="AD1675" s="1" t="s">
        <v>28282</v>
      </c>
      <c r="AE1675" s="2" t="s">
        <v>78</v>
      </c>
      <c r="AF1675" s="4">
        <v>43809</v>
      </c>
      <c r="AG1675" s="1" t="s">
        <v>28283</v>
      </c>
      <c r="AH1675" s="1" t="s">
        <v>28291</v>
      </c>
      <c r="AI1675" s="1" t="s">
        <v>28284</v>
      </c>
      <c r="AJ1675" s="1" t="s">
        <v>28285</v>
      </c>
      <c r="AK1675" s="2" t="s">
        <v>77</v>
      </c>
      <c r="AL1675" s="4">
        <v>43809</v>
      </c>
      <c r="AM1675" s="1" t="s">
        <v>28286</v>
      </c>
      <c r="AN1675" s="1" t="s">
        <v>28287</v>
      </c>
      <c r="AO1675" s="1" t="s">
        <v>28288</v>
      </c>
      <c r="AP1675" s="1" t="s">
        <v>28289</v>
      </c>
      <c r="AQ1675" s="2" t="s">
        <v>77</v>
      </c>
      <c r="AR1675" s="4">
        <v>42858</v>
      </c>
      <c r="AS1675" s="1" t="s">
        <v>28290</v>
      </c>
      <c r="AT1675" s="2" t="s">
        <v>78</v>
      </c>
      <c r="AU1675" s="4">
        <v>41730</v>
      </c>
      <c r="AV1675" s="1" t="s">
        <v>28292</v>
      </c>
      <c r="AW1675" s="2" t="s">
        <v>78</v>
      </c>
      <c r="AX1675" s="4">
        <v>41730</v>
      </c>
      <c r="AY1675" s="1" t="s">
        <v>75</v>
      </c>
      <c r="AZ1675" s="5">
        <v>1540</v>
      </c>
      <c r="BA1675" s="1" t="s">
        <v>80</v>
      </c>
      <c r="BB1675" s="1" t="s">
        <v>79</v>
      </c>
    </row>
    <row r="1676" spans="1:54" x14ac:dyDescent="0.3">
      <c r="A1676" s="1" t="s">
        <v>28294</v>
      </c>
      <c r="B1676" t="str">
        <f>RIGHT(Tabel_query[[#This Row],[Titel]],1)</f>
        <v>A</v>
      </c>
      <c r="C1676" t="str">
        <f>RIGHT(Tabel_query[[#This Row],[Titel]],LEN(Tabel_query[[#This Row],[Titel]])-2)</f>
        <v>STABROEK_RKT_OLV_Geboorte_Hoevenen_A</v>
      </c>
      <c r="D1676">
        <f>SEARCH("_",Tabel_query[[#This Row],[Kolom2]])</f>
        <v>9</v>
      </c>
      <c r="E1676" t="str">
        <f>LEFT(Tabel_query[[#This Row],[Kolom2]],Tabel_query[[#This Row],[Kolom3]]-1)</f>
        <v>STABROEK</v>
      </c>
      <c r="F1676" s="2" t="s">
        <v>70</v>
      </c>
      <c r="G1676" s="2" t="s">
        <v>72</v>
      </c>
      <c r="I1676" s="3" t="b">
        <v>0</v>
      </c>
      <c r="L1676" s="3" t="b">
        <v>1</v>
      </c>
      <c r="P1676" s="2" t="s">
        <v>775</v>
      </c>
      <c r="Q1676" s="2" t="s">
        <v>137</v>
      </c>
      <c r="T1676" s="1" t="s">
        <v>28311</v>
      </c>
      <c r="U1676" s="1" t="s">
        <v>28295</v>
      </c>
      <c r="V1676" s="1" t="s">
        <v>258</v>
      </c>
      <c r="W1676" s="1" t="s">
        <v>28296</v>
      </c>
      <c r="X1676" s="1" t="s">
        <v>28298</v>
      </c>
      <c r="Y1676" s="1" t="s">
        <v>28297</v>
      </c>
      <c r="Z1676" s="2" t="s">
        <v>28313</v>
      </c>
      <c r="AA1676" s="1" t="s">
        <v>28299</v>
      </c>
      <c r="AB1676" s="1" t="s">
        <v>28300</v>
      </c>
      <c r="AC1676" s="1" t="s">
        <v>28301</v>
      </c>
      <c r="AD1676" s="1" t="s">
        <v>28302</v>
      </c>
      <c r="AE1676" s="2" t="s">
        <v>77</v>
      </c>
      <c r="AF1676" s="4">
        <v>42829</v>
      </c>
      <c r="AG1676" s="1" t="s">
        <v>28303</v>
      </c>
      <c r="AH1676" s="1" t="s">
        <v>28312</v>
      </c>
      <c r="AI1676" s="1" t="s">
        <v>28304</v>
      </c>
      <c r="AJ1676" s="1" t="s">
        <v>28305</v>
      </c>
      <c r="AK1676" s="2" t="s">
        <v>78</v>
      </c>
      <c r="AM1676" s="1" t="s">
        <v>28306</v>
      </c>
      <c r="AN1676" s="1" t="s">
        <v>28307</v>
      </c>
      <c r="AO1676" s="1" t="s">
        <v>28308</v>
      </c>
      <c r="AP1676" s="1" t="s">
        <v>28309</v>
      </c>
      <c r="AQ1676" s="2" t="s">
        <v>78</v>
      </c>
      <c r="AS1676" s="1" t="s">
        <v>28310</v>
      </c>
      <c r="AT1676" s="2" t="s">
        <v>78</v>
      </c>
      <c r="AV1676" s="1" t="s">
        <v>26202</v>
      </c>
      <c r="AW1676" s="2" t="s">
        <v>77</v>
      </c>
      <c r="AX1676" s="4">
        <v>42829</v>
      </c>
      <c r="AY1676" s="1" t="s">
        <v>75</v>
      </c>
      <c r="AZ1676" s="5">
        <v>391</v>
      </c>
      <c r="BA1676" s="1" t="s">
        <v>80</v>
      </c>
      <c r="BB1676" s="1" t="s">
        <v>79</v>
      </c>
    </row>
    <row r="1677" spans="1:54" x14ac:dyDescent="0.3">
      <c r="A1677" s="1" t="s">
        <v>28314</v>
      </c>
      <c r="B1677" t="str">
        <f>RIGHT(Tabel_query[[#This Row],[Titel]],1)</f>
        <v>A</v>
      </c>
      <c r="C1677" t="str">
        <f>RIGHT(Tabel_query[[#This Row],[Titel]],LEN(Tabel_query[[#This Row],[Titel]])-2)</f>
        <v>STABROEK_RKT_St_Catharina_A</v>
      </c>
      <c r="D1677">
        <f>SEARCH("_",Tabel_query[[#This Row],[Kolom2]])</f>
        <v>9</v>
      </c>
      <c r="E1677" t="str">
        <f>LEFT(Tabel_query[[#This Row],[Kolom2]],Tabel_query[[#This Row],[Kolom3]]-1)</f>
        <v>STABROEK</v>
      </c>
      <c r="F1677" s="2" t="s">
        <v>70</v>
      </c>
      <c r="G1677" s="2" t="s">
        <v>72</v>
      </c>
      <c r="I1677" s="3" t="b">
        <v>0</v>
      </c>
      <c r="L1677" s="3" t="b">
        <v>1</v>
      </c>
      <c r="P1677" s="2" t="s">
        <v>775</v>
      </c>
      <c r="Q1677" s="2" t="s">
        <v>137</v>
      </c>
      <c r="T1677" s="1" t="s">
        <v>15067</v>
      </c>
      <c r="U1677" s="1" t="s">
        <v>28315</v>
      </c>
      <c r="V1677" s="1" t="s">
        <v>714</v>
      </c>
      <c r="W1677" s="1" t="s">
        <v>28296</v>
      </c>
      <c r="X1677" s="1" t="s">
        <v>28317</v>
      </c>
      <c r="Y1677" s="1" t="s">
        <v>28316</v>
      </c>
      <c r="Z1677" s="2" t="s">
        <v>28313</v>
      </c>
      <c r="AA1677" s="1" t="s">
        <v>28318</v>
      </c>
      <c r="AB1677" s="1" t="s">
        <v>28319</v>
      </c>
      <c r="AC1677" s="1" t="s">
        <v>1717</v>
      </c>
      <c r="AD1677" s="1" t="s">
        <v>28320</v>
      </c>
      <c r="AE1677" s="2" t="s">
        <v>77</v>
      </c>
      <c r="AF1677" s="4">
        <v>42821</v>
      </c>
      <c r="AG1677" s="1" t="s">
        <v>28321</v>
      </c>
      <c r="AH1677" s="1" t="s">
        <v>28329</v>
      </c>
      <c r="AI1677" s="1" t="s">
        <v>28322</v>
      </c>
      <c r="AJ1677" s="1" t="s">
        <v>28323</v>
      </c>
      <c r="AK1677" s="2" t="s">
        <v>78</v>
      </c>
      <c r="AL1677" s="4">
        <v>41715</v>
      </c>
      <c r="AM1677" s="1" t="s">
        <v>28324</v>
      </c>
      <c r="AN1677" s="1" t="s">
        <v>28325</v>
      </c>
      <c r="AO1677" s="1" t="s">
        <v>28326</v>
      </c>
      <c r="AP1677" s="1" t="s">
        <v>28327</v>
      </c>
      <c r="AQ1677" s="2" t="s">
        <v>78</v>
      </c>
      <c r="AR1677" s="4">
        <v>41715</v>
      </c>
      <c r="AS1677" s="1" t="s">
        <v>28328</v>
      </c>
      <c r="AT1677" s="2" t="s">
        <v>77</v>
      </c>
      <c r="AU1677" s="4">
        <v>42821</v>
      </c>
      <c r="AV1677" s="1" t="s">
        <v>28330</v>
      </c>
      <c r="AW1677" s="2" t="s">
        <v>78</v>
      </c>
      <c r="AX1677" s="4">
        <v>41715</v>
      </c>
      <c r="AY1677" s="1" t="s">
        <v>75</v>
      </c>
      <c r="AZ1677" s="5">
        <v>390</v>
      </c>
      <c r="BA1677" s="1" t="s">
        <v>80</v>
      </c>
      <c r="BB1677" s="1" t="s">
        <v>79</v>
      </c>
    </row>
    <row r="1678" spans="1:54" x14ac:dyDescent="0.3">
      <c r="A1678" s="1" t="s">
        <v>28331</v>
      </c>
      <c r="B1678" t="str">
        <f>RIGHT(Tabel_query[[#This Row],[Titel]],1)</f>
        <v>W</v>
      </c>
      <c r="C1678" t="str">
        <f>RIGHT(Tabel_query[[#This Row],[Titel]],LEN(Tabel_query[[#This Row],[Titel]])-2)</f>
        <v>STADEN_RKT_OL_Vrouw_W</v>
      </c>
      <c r="D1678">
        <f>SEARCH("_",Tabel_query[[#This Row],[Kolom2]])</f>
        <v>7</v>
      </c>
      <c r="E1678" t="str">
        <f>LEFT(Tabel_query[[#This Row],[Kolom2]],Tabel_query[[#This Row],[Kolom3]]-1)</f>
        <v>STADEN</v>
      </c>
      <c r="F1678" s="2" t="s">
        <v>70</v>
      </c>
      <c r="G1678" s="2" t="s">
        <v>72</v>
      </c>
      <c r="I1678" s="3" t="b">
        <v>0</v>
      </c>
      <c r="L1678" s="3" t="b">
        <v>1</v>
      </c>
      <c r="M1678" s="1" t="s">
        <v>17731</v>
      </c>
      <c r="P1678" s="2" t="s">
        <v>928</v>
      </c>
      <c r="Q1678" s="2" t="s">
        <v>137</v>
      </c>
      <c r="T1678" s="1" t="s">
        <v>6244</v>
      </c>
      <c r="U1678" s="1" t="s">
        <v>2890</v>
      </c>
      <c r="V1678" s="1" t="s">
        <v>258</v>
      </c>
      <c r="W1678" s="1" t="s">
        <v>28332</v>
      </c>
      <c r="X1678" s="1" t="s">
        <v>28334</v>
      </c>
      <c r="Y1678" s="1" t="s">
        <v>28333</v>
      </c>
      <c r="Z1678" s="2" t="s">
        <v>28349</v>
      </c>
      <c r="AA1678" s="1" t="s">
        <v>28335</v>
      </c>
      <c r="AB1678" s="1" t="s">
        <v>28336</v>
      </c>
      <c r="AC1678" s="1" t="s">
        <v>28337</v>
      </c>
      <c r="AD1678" s="1" t="s">
        <v>28338</v>
      </c>
      <c r="AE1678" s="2" t="s">
        <v>78</v>
      </c>
      <c r="AF1678" s="4">
        <v>42835</v>
      </c>
      <c r="AG1678" s="1" t="s">
        <v>28339</v>
      </c>
      <c r="AH1678" s="1" t="s">
        <v>28347</v>
      </c>
      <c r="AI1678" s="1" t="s">
        <v>28340</v>
      </c>
      <c r="AJ1678" s="1" t="s">
        <v>28341</v>
      </c>
      <c r="AK1678" s="2" t="s">
        <v>78</v>
      </c>
      <c r="AL1678" s="4">
        <v>42835</v>
      </c>
      <c r="AM1678" s="1" t="s">
        <v>28342</v>
      </c>
      <c r="AN1678" s="1" t="s">
        <v>28343</v>
      </c>
      <c r="AO1678" s="1" t="s">
        <v>28344</v>
      </c>
      <c r="AP1678" s="1" t="s">
        <v>28345</v>
      </c>
      <c r="AQ1678" s="2" t="s">
        <v>78</v>
      </c>
      <c r="AR1678" s="4">
        <v>42835</v>
      </c>
      <c r="AS1678" s="1" t="s">
        <v>28346</v>
      </c>
      <c r="AT1678" s="2" t="s">
        <v>77</v>
      </c>
      <c r="AU1678" s="4">
        <v>42835</v>
      </c>
      <c r="AV1678" s="1" t="s">
        <v>28348</v>
      </c>
      <c r="AW1678" s="2" t="s">
        <v>77</v>
      </c>
      <c r="AX1678" s="4">
        <v>42835</v>
      </c>
      <c r="AY1678" s="1" t="s">
        <v>75</v>
      </c>
      <c r="AZ1678" s="5">
        <v>1541</v>
      </c>
      <c r="BA1678" s="1" t="s">
        <v>80</v>
      </c>
      <c r="BB1678" s="1" t="s">
        <v>79</v>
      </c>
    </row>
    <row r="1679" spans="1:54" x14ac:dyDescent="0.3">
      <c r="A1679" s="1" t="s">
        <v>28350</v>
      </c>
      <c r="B1679" t="str">
        <f>RIGHT(Tabel_query[[#This Row],[Titel]],1)</f>
        <v>W</v>
      </c>
      <c r="C1679" t="str">
        <f>RIGHT(Tabel_query[[#This Row],[Titel]],LEN(Tabel_query[[#This Row],[Titel]])-2)</f>
        <v>STADEN_RKT_St_Bavo_W</v>
      </c>
      <c r="D1679">
        <f>SEARCH("_",Tabel_query[[#This Row],[Kolom2]])</f>
        <v>7</v>
      </c>
      <c r="E1679" t="str">
        <f>LEFT(Tabel_query[[#This Row],[Kolom2]],Tabel_query[[#This Row],[Kolom3]]-1)</f>
        <v>STADEN</v>
      </c>
      <c r="F1679" s="2" t="s">
        <v>70</v>
      </c>
      <c r="G1679" s="2" t="s">
        <v>72</v>
      </c>
      <c r="I1679" s="3" t="b">
        <v>0</v>
      </c>
      <c r="L1679" s="3" t="b">
        <v>1</v>
      </c>
      <c r="M1679" s="1" t="s">
        <v>17712</v>
      </c>
      <c r="P1679" s="2" t="s">
        <v>928</v>
      </c>
      <c r="Q1679" s="2" t="s">
        <v>137</v>
      </c>
      <c r="T1679" s="1" t="s">
        <v>15338</v>
      </c>
      <c r="U1679" s="1" t="s">
        <v>5422</v>
      </c>
      <c r="V1679" s="1" t="s">
        <v>28351</v>
      </c>
      <c r="W1679" s="1" t="s">
        <v>28332</v>
      </c>
      <c r="X1679" s="1" t="s">
        <v>28353</v>
      </c>
      <c r="Y1679" s="1" t="s">
        <v>28352</v>
      </c>
      <c r="Z1679" s="2" t="s">
        <v>28349</v>
      </c>
      <c r="AA1679" s="1" t="s">
        <v>28354</v>
      </c>
      <c r="AB1679" s="1" t="s">
        <v>28355</v>
      </c>
      <c r="AC1679" s="1" t="s">
        <v>28356</v>
      </c>
      <c r="AD1679" s="1" t="s">
        <v>28357</v>
      </c>
      <c r="AE1679" s="2" t="s">
        <v>77</v>
      </c>
      <c r="AF1679" s="4">
        <v>42843</v>
      </c>
      <c r="AG1679" s="1" t="s">
        <v>28358</v>
      </c>
      <c r="AH1679" s="1" t="s">
        <v>28366</v>
      </c>
      <c r="AI1679" s="1" t="s">
        <v>28359</v>
      </c>
      <c r="AJ1679" s="1" t="s">
        <v>28360</v>
      </c>
      <c r="AK1679" s="2" t="s">
        <v>77</v>
      </c>
      <c r="AL1679" s="4">
        <v>42843</v>
      </c>
      <c r="AM1679" s="1" t="s">
        <v>28361</v>
      </c>
      <c r="AN1679" s="1" t="s">
        <v>28362</v>
      </c>
      <c r="AO1679" s="1" t="s">
        <v>28363</v>
      </c>
      <c r="AP1679" s="1" t="s">
        <v>28364</v>
      </c>
      <c r="AQ1679" s="2" t="s">
        <v>78</v>
      </c>
      <c r="AR1679" s="4">
        <v>42843</v>
      </c>
      <c r="AS1679" s="1" t="s">
        <v>28365</v>
      </c>
      <c r="AT1679" s="2" t="s">
        <v>78</v>
      </c>
      <c r="AU1679" s="4">
        <v>41730</v>
      </c>
      <c r="AV1679" s="1" t="s">
        <v>28367</v>
      </c>
      <c r="AW1679" s="2" t="s">
        <v>78</v>
      </c>
      <c r="AX1679" s="4">
        <v>41730</v>
      </c>
      <c r="AY1679" s="1" t="s">
        <v>75</v>
      </c>
      <c r="AZ1679" s="5">
        <v>1542</v>
      </c>
      <c r="BA1679" s="1" t="s">
        <v>80</v>
      </c>
      <c r="BB1679" s="1" t="s">
        <v>79</v>
      </c>
    </row>
    <row r="1680" spans="1:54" x14ac:dyDescent="0.3">
      <c r="A1680" s="1" t="s">
        <v>28368</v>
      </c>
      <c r="B1680" t="str">
        <f>RIGHT(Tabel_query[[#This Row],[Titel]],1)</f>
        <v>W</v>
      </c>
      <c r="C1680" t="str">
        <f>RIGHT(Tabel_query[[#This Row],[Titel]],LEN(Tabel_query[[#This Row],[Titel]])-2)</f>
        <v>STADEN_RKT_St_Eligius_W</v>
      </c>
      <c r="D1680">
        <f>SEARCH("_",Tabel_query[[#This Row],[Kolom2]])</f>
        <v>7</v>
      </c>
      <c r="E1680" t="str">
        <f>LEFT(Tabel_query[[#This Row],[Kolom2]],Tabel_query[[#This Row],[Kolom3]]-1)</f>
        <v>STADEN</v>
      </c>
      <c r="F1680" s="2" t="s">
        <v>70</v>
      </c>
      <c r="G1680" s="2" t="s">
        <v>72</v>
      </c>
      <c r="I1680" s="3" t="b">
        <v>1</v>
      </c>
      <c r="J1680" s="1" t="s">
        <v>28385</v>
      </c>
      <c r="L1680" s="3" t="b">
        <v>1</v>
      </c>
      <c r="M1680" s="1" t="s">
        <v>23962</v>
      </c>
      <c r="P1680" s="2" t="s">
        <v>928</v>
      </c>
      <c r="Q1680" s="2" t="s">
        <v>137</v>
      </c>
      <c r="T1680" s="1" t="s">
        <v>14528</v>
      </c>
      <c r="U1680" s="1" t="s">
        <v>28369</v>
      </c>
      <c r="V1680" s="1" t="s">
        <v>9987</v>
      </c>
      <c r="W1680" s="1" t="s">
        <v>28332</v>
      </c>
      <c r="X1680" s="1" t="s">
        <v>28371</v>
      </c>
      <c r="Y1680" s="1" t="s">
        <v>28370</v>
      </c>
      <c r="Z1680" s="2" t="s">
        <v>28349</v>
      </c>
      <c r="AA1680" s="1" t="s">
        <v>28372</v>
      </c>
      <c r="AB1680" s="1" t="s">
        <v>28373</v>
      </c>
      <c r="AC1680" s="1" t="s">
        <v>28374</v>
      </c>
      <c r="AD1680" s="1" t="s">
        <v>28375</v>
      </c>
      <c r="AE1680" s="2" t="s">
        <v>78</v>
      </c>
      <c r="AF1680" s="4">
        <v>42824</v>
      </c>
      <c r="AG1680" s="1" t="s">
        <v>28376</v>
      </c>
      <c r="AH1680" s="1" t="s">
        <v>28384</v>
      </c>
      <c r="AI1680" s="1" t="s">
        <v>28377</v>
      </c>
      <c r="AJ1680" s="1" t="s">
        <v>28378</v>
      </c>
      <c r="AK1680" s="2" t="s">
        <v>78</v>
      </c>
      <c r="AL1680" s="4">
        <v>42824</v>
      </c>
      <c r="AM1680" s="1" t="s">
        <v>28379</v>
      </c>
      <c r="AN1680" s="1" t="s">
        <v>28380</v>
      </c>
      <c r="AO1680" s="1" t="s">
        <v>28381</v>
      </c>
      <c r="AP1680" s="1" t="s">
        <v>28382</v>
      </c>
      <c r="AQ1680" s="2" t="s">
        <v>78</v>
      </c>
      <c r="AR1680" s="4">
        <v>42824</v>
      </c>
      <c r="AS1680" s="1" t="s">
        <v>28383</v>
      </c>
      <c r="AT1680" s="2" t="s">
        <v>77</v>
      </c>
      <c r="AU1680" s="4">
        <v>42824</v>
      </c>
      <c r="AV1680" s="1" t="s">
        <v>28386</v>
      </c>
      <c r="AW1680" s="2" t="s">
        <v>77</v>
      </c>
      <c r="AX1680" s="4">
        <v>42824</v>
      </c>
      <c r="AY1680" s="1" t="s">
        <v>75</v>
      </c>
      <c r="AZ1680" s="5">
        <v>1543</v>
      </c>
      <c r="BA1680" s="1" t="s">
        <v>80</v>
      </c>
      <c r="BB1680" s="1" t="s">
        <v>79</v>
      </c>
    </row>
    <row r="1681" spans="1:54" x14ac:dyDescent="0.3">
      <c r="A1681" s="1" t="s">
        <v>28387</v>
      </c>
      <c r="B1681" t="str">
        <f>RIGHT(Tabel_query[[#This Row],[Titel]],1)</f>
        <v>W</v>
      </c>
      <c r="C1681" t="str">
        <f>RIGHT(Tabel_query[[#This Row],[Titel]],LEN(Tabel_query[[#This Row],[Titel]])-2)</f>
        <v>STADEN_RKT_St_Jan_Baptist_W</v>
      </c>
      <c r="D1681">
        <f>SEARCH("_",Tabel_query[[#This Row],[Kolom2]])</f>
        <v>7</v>
      </c>
      <c r="E1681" t="str">
        <f>LEFT(Tabel_query[[#This Row],[Kolom2]],Tabel_query[[#This Row],[Kolom3]]-1)</f>
        <v>STADEN</v>
      </c>
      <c r="F1681" s="2" t="s">
        <v>70</v>
      </c>
      <c r="G1681" s="2" t="s">
        <v>72</v>
      </c>
      <c r="I1681" s="3" t="b">
        <v>0</v>
      </c>
      <c r="L1681" s="3" t="b">
        <v>1</v>
      </c>
      <c r="M1681" s="1" t="s">
        <v>17632</v>
      </c>
      <c r="P1681" s="2" t="s">
        <v>928</v>
      </c>
      <c r="Q1681" s="2" t="s">
        <v>137</v>
      </c>
      <c r="T1681" s="1" t="s">
        <v>15829</v>
      </c>
      <c r="U1681" s="1" t="s">
        <v>3530</v>
      </c>
      <c r="V1681" s="1" t="s">
        <v>737</v>
      </c>
      <c r="W1681" s="1" t="s">
        <v>28332</v>
      </c>
      <c r="X1681" s="1" t="s">
        <v>28388</v>
      </c>
      <c r="Y1681" s="1" t="s">
        <v>28370</v>
      </c>
      <c r="Z1681" s="2" t="s">
        <v>28349</v>
      </c>
      <c r="AA1681" s="1" t="s">
        <v>28389</v>
      </c>
      <c r="AB1681" s="1" t="s">
        <v>28390</v>
      </c>
      <c r="AC1681" s="1" t="s">
        <v>28391</v>
      </c>
      <c r="AD1681" s="1" t="s">
        <v>28392</v>
      </c>
      <c r="AE1681" s="2" t="s">
        <v>77</v>
      </c>
      <c r="AF1681" s="4">
        <v>42831</v>
      </c>
      <c r="AG1681" s="1" t="s">
        <v>28393</v>
      </c>
      <c r="AH1681" s="1" t="s">
        <v>28401</v>
      </c>
      <c r="AI1681" s="1" t="s">
        <v>28394</v>
      </c>
      <c r="AJ1681" s="1" t="s">
        <v>28395</v>
      </c>
      <c r="AK1681" s="2" t="s">
        <v>77</v>
      </c>
      <c r="AL1681" s="4">
        <v>42831</v>
      </c>
      <c r="AM1681" s="1" t="s">
        <v>28396</v>
      </c>
      <c r="AN1681" s="1" t="s">
        <v>28397</v>
      </c>
      <c r="AO1681" s="1" t="s">
        <v>28398</v>
      </c>
      <c r="AP1681" s="1" t="s">
        <v>28399</v>
      </c>
      <c r="AQ1681" s="2" t="s">
        <v>78</v>
      </c>
      <c r="AR1681" s="4">
        <v>42831</v>
      </c>
      <c r="AS1681" s="1" t="s">
        <v>28400</v>
      </c>
      <c r="AT1681" s="2" t="s">
        <v>78</v>
      </c>
      <c r="AU1681" s="4">
        <v>41730</v>
      </c>
      <c r="AV1681" s="1" t="s">
        <v>28402</v>
      </c>
      <c r="AW1681" s="2" t="s">
        <v>78</v>
      </c>
      <c r="AX1681" s="4">
        <v>41730</v>
      </c>
      <c r="AY1681" s="1" t="s">
        <v>75</v>
      </c>
      <c r="AZ1681" s="5">
        <v>1544</v>
      </c>
      <c r="BA1681" s="1" t="s">
        <v>80</v>
      </c>
      <c r="BB1681" s="1" t="s">
        <v>79</v>
      </c>
    </row>
    <row r="1682" spans="1:54" x14ac:dyDescent="0.3">
      <c r="A1682" s="1" t="s">
        <v>28403</v>
      </c>
      <c r="B1682" t="str">
        <f>RIGHT(Tabel_query[[#This Row],[Titel]],1)</f>
        <v>V</v>
      </c>
      <c r="C1682" t="str">
        <f>RIGHT(Tabel_query[[#This Row],[Titel]],LEN(Tabel_query[[#This Row],[Titel]])-2)</f>
        <v>STEENOKKERZEEL_RKT_St_Catherina_V</v>
      </c>
      <c r="D1682">
        <f>SEARCH("_",Tabel_query[[#This Row],[Kolom2]])</f>
        <v>15</v>
      </c>
      <c r="E1682" t="str">
        <f>LEFT(Tabel_query[[#This Row],[Kolom2]],Tabel_query[[#This Row],[Kolom3]]-1)</f>
        <v>STEENOKKERZEEL</v>
      </c>
      <c r="F1682" s="2" t="s">
        <v>70</v>
      </c>
      <c r="G1682" s="2" t="s">
        <v>72</v>
      </c>
      <c r="I1682" s="3" t="b">
        <v>0</v>
      </c>
      <c r="L1682" s="3" t="b">
        <v>1</v>
      </c>
      <c r="P1682" s="2" t="s">
        <v>599</v>
      </c>
      <c r="Q1682" s="2" t="s">
        <v>137</v>
      </c>
      <c r="T1682" s="1" t="s">
        <v>28418</v>
      </c>
      <c r="U1682" s="1" t="s">
        <v>28404</v>
      </c>
      <c r="V1682" s="1" t="s">
        <v>8478</v>
      </c>
      <c r="W1682" s="1" t="s">
        <v>28405</v>
      </c>
      <c r="X1682" s="1" t="s">
        <v>28407</v>
      </c>
      <c r="Y1682" s="1" t="s">
        <v>28406</v>
      </c>
      <c r="Z1682" s="2" t="s">
        <v>28421</v>
      </c>
      <c r="AA1682" s="1" t="s">
        <v>28408</v>
      </c>
      <c r="AC1682" s="1" t="s">
        <v>28409</v>
      </c>
      <c r="AG1682" s="1" t="s">
        <v>28410</v>
      </c>
      <c r="AH1682" s="1" t="s">
        <v>28419</v>
      </c>
      <c r="AI1682" s="1" t="s">
        <v>28411</v>
      </c>
      <c r="AJ1682" s="1" t="s">
        <v>28412</v>
      </c>
      <c r="AM1682" s="1" t="s">
        <v>28413</v>
      </c>
      <c r="AN1682" s="1" t="s">
        <v>28414</v>
      </c>
      <c r="AO1682" s="1" t="s">
        <v>28415</v>
      </c>
      <c r="AP1682" s="1" t="s">
        <v>28416</v>
      </c>
      <c r="AS1682" s="1" t="s">
        <v>28417</v>
      </c>
      <c r="AV1682" s="1" t="s">
        <v>28420</v>
      </c>
      <c r="AY1682" s="1" t="s">
        <v>75</v>
      </c>
      <c r="AZ1682" s="5">
        <v>1885</v>
      </c>
      <c r="BA1682" s="1" t="s">
        <v>80</v>
      </c>
      <c r="BB1682" s="1" t="s">
        <v>79</v>
      </c>
    </row>
    <row r="1683" spans="1:54" x14ac:dyDescent="0.3">
      <c r="A1683" s="1" t="s">
        <v>28422</v>
      </c>
      <c r="B1683" t="str">
        <f>RIGHT(Tabel_query[[#This Row],[Titel]],1)</f>
        <v>V</v>
      </c>
      <c r="C1683" t="str">
        <f>RIGHT(Tabel_query[[#This Row],[Titel]],LEN(Tabel_query[[#This Row],[Titel]])-2)</f>
        <v>STEENOKKERZEEL_RKT_St_Martinus_V</v>
      </c>
      <c r="D1683">
        <f>SEARCH("_",Tabel_query[[#This Row],[Kolom2]])</f>
        <v>15</v>
      </c>
      <c r="E1683" t="str">
        <f>LEFT(Tabel_query[[#This Row],[Kolom2]],Tabel_query[[#This Row],[Kolom3]]-1)</f>
        <v>STEENOKKERZEEL</v>
      </c>
      <c r="F1683" s="2" t="s">
        <v>70</v>
      </c>
      <c r="G1683" s="2" t="s">
        <v>72</v>
      </c>
      <c r="I1683" s="3" t="b">
        <v>0</v>
      </c>
      <c r="L1683" s="3" t="b">
        <v>1</v>
      </c>
      <c r="P1683" s="2" t="s">
        <v>599</v>
      </c>
      <c r="Q1683" s="2" t="s">
        <v>137</v>
      </c>
      <c r="T1683" s="1" t="s">
        <v>3153</v>
      </c>
      <c r="U1683" s="1" t="s">
        <v>28423</v>
      </c>
      <c r="V1683" s="1" t="s">
        <v>1455</v>
      </c>
      <c r="W1683" s="1" t="s">
        <v>28405</v>
      </c>
      <c r="X1683" s="1" t="s">
        <v>28425</v>
      </c>
      <c r="Y1683" s="1" t="s">
        <v>28424</v>
      </c>
      <c r="Z1683" s="2" t="s">
        <v>28421</v>
      </c>
      <c r="AA1683" s="1" t="s">
        <v>28426</v>
      </c>
      <c r="AB1683" s="1" t="s">
        <v>28427</v>
      </c>
      <c r="AC1683" s="1" t="s">
        <v>28428</v>
      </c>
      <c r="AD1683" s="1" t="s">
        <v>28429</v>
      </c>
      <c r="AE1683" s="2" t="s">
        <v>78</v>
      </c>
      <c r="AF1683" s="4">
        <v>41731</v>
      </c>
      <c r="AG1683" s="1" t="s">
        <v>28430</v>
      </c>
      <c r="AH1683" s="1" t="s">
        <v>28438</v>
      </c>
      <c r="AI1683" s="1" t="s">
        <v>28431</v>
      </c>
      <c r="AJ1683" s="1" t="s">
        <v>28432</v>
      </c>
      <c r="AK1683" s="2" t="s">
        <v>77</v>
      </c>
      <c r="AL1683" s="4">
        <v>42827</v>
      </c>
      <c r="AM1683" s="1" t="s">
        <v>28433</v>
      </c>
      <c r="AN1683" s="1" t="s">
        <v>28434</v>
      </c>
      <c r="AO1683" s="1" t="s">
        <v>28435</v>
      </c>
      <c r="AP1683" s="1" t="s">
        <v>28436</v>
      </c>
      <c r="AQ1683" s="2" t="s">
        <v>78</v>
      </c>
      <c r="AR1683" s="4">
        <v>41731</v>
      </c>
      <c r="AS1683" s="1" t="s">
        <v>28437</v>
      </c>
      <c r="AT1683" s="2" t="s">
        <v>78</v>
      </c>
      <c r="AU1683" s="4">
        <v>41731</v>
      </c>
      <c r="AV1683" s="1" t="s">
        <v>28439</v>
      </c>
      <c r="AW1683" s="2" t="s">
        <v>77</v>
      </c>
      <c r="AX1683" s="4">
        <v>42827</v>
      </c>
      <c r="AY1683" s="1" t="s">
        <v>75</v>
      </c>
      <c r="AZ1683" s="5">
        <v>1883</v>
      </c>
      <c r="BA1683" s="1" t="s">
        <v>80</v>
      </c>
      <c r="BB1683" s="1" t="s">
        <v>79</v>
      </c>
    </row>
    <row r="1684" spans="1:54" x14ac:dyDescent="0.3">
      <c r="A1684" s="1" t="s">
        <v>28440</v>
      </c>
      <c r="B1684" t="str">
        <f>RIGHT(Tabel_query[[#This Row],[Titel]],1)</f>
        <v>V</v>
      </c>
      <c r="C1684" t="str">
        <f>RIGHT(Tabel_query[[#This Row],[Titel]],LEN(Tabel_query[[#This Row],[Titel]])-2)</f>
        <v>STEENOKKERZEEL_RKT_St_Niklaas_V</v>
      </c>
      <c r="D1684">
        <f>SEARCH("_",Tabel_query[[#This Row],[Kolom2]])</f>
        <v>15</v>
      </c>
      <c r="E1684" t="str">
        <f>LEFT(Tabel_query[[#This Row],[Kolom2]],Tabel_query[[#This Row],[Kolom3]]-1)</f>
        <v>STEENOKKERZEEL</v>
      </c>
      <c r="F1684" s="2" t="s">
        <v>70</v>
      </c>
      <c r="G1684" s="2" t="s">
        <v>72</v>
      </c>
      <c r="I1684" s="3" t="b">
        <v>0</v>
      </c>
      <c r="L1684" s="3" t="b">
        <v>1</v>
      </c>
      <c r="P1684" s="2" t="s">
        <v>599</v>
      </c>
      <c r="Q1684" s="2" t="s">
        <v>137</v>
      </c>
      <c r="T1684" s="1" t="s">
        <v>8692</v>
      </c>
      <c r="U1684" s="1" t="s">
        <v>28441</v>
      </c>
      <c r="V1684" s="1" t="s">
        <v>28442</v>
      </c>
      <c r="W1684" s="1" t="s">
        <v>28405</v>
      </c>
      <c r="X1684" s="1" t="s">
        <v>28444</v>
      </c>
      <c r="Y1684" s="1" t="s">
        <v>28443</v>
      </c>
      <c r="Z1684" s="2" t="s">
        <v>28421</v>
      </c>
      <c r="AA1684" s="1" t="s">
        <v>28445</v>
      </c>
      <c r="AB1684" s="1" t="s">
        <v>28446</v>
      </c>
      <c r="AC1684" s="1" t="s">
        <v>28447</v>
      </c>
      <c r="AD1684" s="1" t="s">
        <v>28448</v>
      </c>
      <c r="AG1684" s="1" t="s">
        <v>28449</v>
      </c>
      <c r="AH1684" s="1" t="s">
        <v>28457</v>
      </c>
      <c r="AI1684" s="1" t="s">
        <v>28450</v>
      </c>
      <c r="AJ1684" s="1" t="s">
        <v>28451</v>
      </c>
      <c r="AM1684" s="1" t="s">
        <v>28452</v>
      </c>
      <c r="AN1684" s="1" t="s">
        <v>28453</v>
      </c>
      <c r="AO1684" s="1" t="s">
        <v>28454</v>
      </c>
      <c r="AP1684" s="1" t="s">
        <v>28455</v>
      </c>
      <c r="AS1684" s="1" t="s">
        <v>28456</v>
      </c>
      <c r="AV1684" s="1" t="s">
        <v>28458</v>
      </c>
      <c r="AY1684" s="1" t="s">
        <v>75</v>
      </c>
      <c r="AZ1684" s="5">
        <v>1886</v>
      </c>
      <c r="BA1684" s="1" t="s">
        <v>80</v>
      </c>
      <c r="BB1684" s="1" t="s">
        <v>79</v>
      </c>
    </row>
    <row r="1685" spans="1:54" x14ac:dyDescent="0.3">
      <c r="A1685" s="1" t="s">
        <v>28459</v>
      </c>
      <c r="B1685" t="str">
        <f>RIGHT(Tabel_query[[#This Row],[Titel]],1)</f>
        <v>V</v>
      </c>
      <c r="C1685" t="str">
        <f>RIGHT(Tabel_query[[#This Row],[Titel]],LEN(Tabel_query[[#This Row],[Titel]])-2)</f>
        <v>STEENOKKERZEEL_RKT_St_Rumoldus_V</v>
      </c>
      <c r="D1685">
        <f>SEARCH("_",Tabel_query[[#This Row],[Kolom2]])</f>
        <v>15</v>
      </c>
      <c r="E1685" t="str">
        <f>LEFT(Tabel_query[[#This Row],[Kolom2]],Tabel_query[[#This Row],[Kolom3]]-1)</f>
        <v>STEENOKKERZEEL</v>
      </c>
      <c r="F1685" s="2" t="s">
        <v>70</v>
      </c>
      <c r="G1685" s="2" t="s">
        <v>72</v>
      </c>
      <c r="I1685" s="3" t="b">
        <v>0</v>
      </c>
      <c r="L1685" s="3" t="b">
        <v>1</v>
      </c>
      <c r="P1685" s="2" t="s">
        <v>599</v>
      </c>
      <c r="Q1685" s="2" t="s">
        <v>137</v>
      </c>
      <c r="T1685" s="1" t="s">
        <v>8550</v>
      </c>
      <c r="U1685" s="1" t="s">
        <v>28460</v>
      </c>
      <c r="V1685" s="1" t="s">
        <v>258</v>
      </c>
      <c r="W1685" s="1" t="s">
        <v>28405</v>
      </c>
      <c r="X1685" s="1" t="s">
        <v>28461</v>
      </c>
      <c r="Y1685" s="1" t="s">
        <v>28406</v>
      </c>
      <c r="Z1685" s="2" t="s">
        <v>28421</v>
      </c>
      <c r="AA1685" s="1" t="s">
        <v>28462</v>
      </c>
      <c r="AB1685" s="1" t="s">
        <v>28463</v>
      </c>
      <c r="AC1685" s="1" t="s">
        <v>28464</v>
      </c>
      <c r="AD1685" s="1" t="s">
        <v>28465</v>
      </c>
      <c r="AE1685" s="2" t="s">
        <v>78</v>
      </c>
      <c r="AF1685" s="4">
        <v>41731</v>
      </c>
      <c r="AG1685" s="1" t="s">
        <v>28466</v>
      </c>
      <c r="AH1685" s="1" t="s">
        <v>28474</v>
      </c>
      <c r="AI1685" s="1" t="s">
        <v>28467</v>
      </c>
      <c r="AJ1685" s="1" t="s">
        <v>28468</v>
      </c>
      <c r="AK1685" s="2" t="s">
        <v>78</v>
      </c>
      <c r="AL1685" s="4">
        <v>41731</v>
      </c>
      <c r="AM1685" s="1" t="s">
        <v>28469</v>
      </c>
      <c r="AN1685" s="1" t="s">
        <v>28470</v>
      </c>
      <c r="AO1685" s="1" t="s">
        <v>28471</v>
      </c>
      <c r="AP1685" s="1" t="s">
        <v>28472</v>
      </c>
      <c r="AQ1685" s="2" t="s">
        <v>77</v>
      </c>
      <c r="AR1685" s="4">
        <v>42830</v>
      </c>
      <c r="AS1685" s="1" t="s">
        <v>28473</v>
      </c>
      <c r="AT1685" s="2" t="s">
        <v>77</v>
      </c>
      <c r="AU1685" s="4">
        <v>42830</v>
      </c>
      <c r="AV1685" s="1" t="s">
        <v>28475</v>
      </c>
      <c r="AW1685" s="2" t="s">
        <v>78</v>
      </c>
      <c r="AX1685" s="4">
        <v>41731</v>
      </c>
      <c r="AY1685" s="1" t="s">
        <v>75</v>
      </c>
      <c r="AZ1685" s="5">
        <v>1884</v>
      </c>
      <c r="BA1685" s="1" t="s">
        <v>80</v>
      </c>
      <c r="BB1685" s="1" t="s">
        <v>79</v>
      </c>
    </row>
    <row r="1686" spans="1:54" x14ac:dyDescent="0.3">
      <c r="A1686" s="1" t="s">
        <v>28476</v>
      </c>
      <c r="B1686" t="str">
        <f>RIGHT(Tabel_query[[#This Row],[Titel]],1)</f>
        <v>O</v>
      </c>
      <c r="C1686" t="str">
        <f>RIGHT(Tabel_query[[#This Row],[Titel]],LEN(Tabel_query[[#This Row],[Titel]])-2)</f>
        <v>STEKENE_RKT_H_Kruis_O</v>
      </c>
      <c r="D1686">
        <f>SEARCH("_",Tabel_query[[#This Row],[Kolom2]])</f>
        <v>8</v>
      </c>
      <c r="E1686" t="str">
        <f>LEFT(Tabel_query[[#This Row],[Kolom2]],Tabel_query[[#This Row],[Kolom3]]-1)</f>
        <v>STEKENE</v>
      </c>
      <c r="F1686" s="2" t="s">
        <v>70</v>
      </c>
      <c r="G1686" s="2" t="s">
        <v>72</v>
      </c>
      <c r="H1686" s="1" t="s">
        <v>28494</v>
      </c>
      <c r="I1686" s="3" t="b">
        <v>0</v>
      </c>
      <c r="P1686" s="2" t="s">
        <v>51</v>
      </c>
      <c r="Q1686" s="2" t="s">
        <v>137</v>
      </c>
      <c r="T1686" s="1" t="s">
        <v>472</v>
      </c>
      <c r="U1686" s="1" t="s">
        <v>28477</v>
      </c>
      <c r="V1686" s="1" t="s">
        <v>83</v>
      </c>
      <c r="W1686" s="1" t="s">
        <v>28478</v>
      </c>
      <c r="X1686" s="1" t="s">
        <v>28480</v>
      </c>
      <c r="Y1686" s="1" t="s">
        <v>28479</v>
      </c>
      <c r="Z1686" s="2" t="s">
        <v>28496</v>
      </c>
      <c r="AA1686" s="1" t="s">
        <v>28481</v>
      </c>
      <c r="AB1686" s="1" t="s">
        <v>28482</v>
      </c>
      <c r="AC1686" s="1" t="s">
        <v>28483</v>
      </c>
      <c r="AD1686" s="1" t="s">
        <v>28484</v>
      </c>
      <c r="AG1686" s="1" t="s">
        <v>28485</v>
      </c>
      <c r="AH1686" s="1" t="s">
        <v>28493</v>
      </c>
      <c r="AI1686" s="1" t="s">
        <v>28486</v>
      </c>
      <c r="AJ1686" s="1" t="s">
        <v>28487</v>
      </c>
      <c r="AM1686" s="1" t="s">
        <v>28488</v>
      </c>
      <c r="AN1686" s="1" t="s">
        <v>28489</v>
      </c>
      <c r="AO1686" s="1" t="s">
        <v>28490</v>
      </c>
      <c r="AP1686" s="1" t="s">
        <v>28491</v>
      </c>
      <c r="AS1686" s="1" t="s">
        <v>28492</v>
      </c>
      <c r="AV1686" s="1" t="s">
        <v>28495</v>
      </c>
      <c r="AY1686" s="1" t="s">
        <v>75</v>
      </c>
      <c r="AZ1686" s="5">
        <v>1209</v>
      </c>
      <c r="BA1686" s="1" t="s">
        <v>80</v>
      </c>
      <c r="BB1686" s="1" t="s">
        <v>79</v>
      </c>
    </row>
    <row r="1687" spans="1:54" x14ac:dyDescent="0.3">
      <c r="A1687" s="1" t="s">
        <v>28497</v>
      </c>
      <c r="B1687" t="str">
        <f>RIGHT(Tabel_query[[#This Row],[Titel]],1)</f>
        <v>O</v>
      </c>
      <c r="C1687" t="str">
        <f>RIGHT(Tabel_query[[#This Row],[Titel]],LEN(Tabel_query[[#This Row],[Titel]])-2)</f>
        <v>STEKENE_RKT_OLV_van_Bijstand_O</v>
      </c>
      <c r="D1687">
        <f>SEARCH("_",Tabel_query[[#This Row],[Kolom2]])</f>
        <v>8</v>
      </c>
      <c r="E1687" t="str">
        <f>LEFT(Tabel_query[[#This Row],[Kolom2]],Tabel_query[[#This Row],[Kolom3]]-1)</f>
        <v>STEKENE</v>
      </c>
      <c r="F1687" s="2" t="s">
        <v>70</v>
      </c>
      <c r="G1687" s="2" t="s">
        <v>72</v>
      </c>
      <c r="I1687" s="3" t="b">
        <v>0</v>
      </c>
      <c r="L1687" s="3" t="b">
        <v>1</v>
      </c>
      <c r="P1687" s="2" t="s">
        <v>51</v>
      </c>
      <c r="Q1687" s="2" t="s">
        <v>137</v>
      </c>
      <c r="T1687" s="1" t="s">
        <v>12538</v>
      </c>
      <c r="U1687" s="1" t="s">
        <v>28498</v>
      </c>
      <c r="V1687" s="1" t="s">
        <v>6067</v>
      </c>
      <c r="W1687" s="1" t="s">
        <v>28478</v>
      </c>
      <c r="X1687" s="1" t="s">
        <v>28499</v>
      </c>
      <c r="Y1687" s="1" t="s">
        <v>28479</v>
      </c>
      <c r="Z1687" s="2" t="s">
        <v>28496</v>
      </c>
      <c r="AA1687" s="1" t="s">
        <v>28500</v>
      </c>
      <c r="AB1687" s="1" t="s">
        <v>28501</v>
      </c>
      <c r="AC1687" s="1" t="s">
        <v>28502</v>
      </c>
      <c r="AD1687" s="1" t="s">
        <v>28503</v>
      </c>
      <c r="AE1687" s="2" t="s">
        <v>78</v>
      </c>
      <c r="AG1687" s="1" t="s">
        <v>28504</v>
      </c>
      <c r="AH1687" s="1" t="s">
        <v>28510</v>
      </c>
      <c r="AI1687" s="1" t="s">
        <v>28505</v>
      </c>
      <c r="AJ1687" s="1" t="s">
        <v>28506</v>
      </c>
      <c r="AK1687" s="2" t="s">
        <v>78</v>
      </c>
      <c r="AM1687" s="1" t="s">
        <v>28485</v>
      </c>
      <c r="AN1687" s="1" t="s">
        <v>28493</v>
      </c>
      <c r="AO1687" s="1" t="s">
        <v>28507</v>
      </c>
      <c r="AP1687" s="1" t="s">
        <v>28508</v>
      </c>
      <c r="AQ1687" s="2" t="s">
        <v>78</v>
      </c>
      <c r="AS1687" s="1" t="s">
        <v>28509</v>
      </c>
      <c r="AT1687" s="2" t="s">
        <v>77</v>
      </c>
      <c r="AV1687" s="1" t="s">
        <v>28511</v>
      </c>
      <c r="AW1687" s="2" t="s">
        <v>77</v>
      </c>
      <c r="AY1687" s="1" t="s">
        <v>75</v>
      </c>
      <c r="AZ1687" s="5">
        <v>1210</v>
      </c>
      <c r="BA1687" s="1" t="s">
        <v>80</v>
      </c>
      <c r="BB1687" s="1" t="s">
        <v>79</v>
      </c>
    </row>
    <row r="1688" spans="1:54" x14ac:dyDescent="0.3">
      <c r="A1688" s="1" t="s">
        <v>28512</v>
      </c>
      <c r="B1688" t="str">
        <f>RIGHT(Tabel_query[[#This Row],[Titel]],1)</f>
        <v>O</v>
      </c>
      <c r="C1688" t="str">
        <f>RIGHT(Tabel_query[[#This Row],[Titel]],LEN(Tabel_query[[#This Row],[Titel]])-2)</f>
        <v>STEKENE_RKT_OLVrouw_O</v>
      </c>
      <c r="D1688">
        <f>SEARCH("_",Tabel_query[[#This Row],[Kolom2]])</f>
        <v>8</v>
      </c>
      <c r="E1688" t="str">
        <f>LEFT(Tabel_query[[#This Row],[Kolom2]],Tabel_query[[#This Row],[Kolom3]]-1)</f>
        <v>STEKENE</v>
      </c>
      <c r="F1688" s="2" t="s">
        <v>70</v>
      </c>
      <c r="G1688" s="2" t="s">
        <v>72</v>
      </c>
      <c r="I1688" s="3" t="b">
        <v>0</v>
      </c>
      <c r="L1688" s="3" t="b">
        <v>1</v>
      </c>
      <c r="P1688" s="2" t="s">
        <v>51</v>
      </c>
      <c r="Q1688" s="2" t="s">
        <v>137</v>
      </c>
      <c r="T1688" s="1" t="s">
        <v>176</v>
      </c>
      <c r="U1688" s="1" t="s">
        <v>28477</v>
      </c>
      <c r="V1688" s="1" t="s">
        <v>28513</v>
      </c>
      <c r="W1688" s="1" t="s">
        <v>28478</v>
      </c>
      <c r="X1688" s="1" t="s">
        <v>28514</v>
      </c>
      <c r="Y1688" s="1" t="s">
        <v>28479</v>
      </c>
      <c r="Z1688" s="2" t="s">
        <v>28496</v>
      </c>
      <c r="AA1688" s="1" t="s">
        <v>28515</v>
      </c>
      <c r="AB1688" s="1" t="s">
        <v>28516</v>
      </c>
      <c r="AC1688" s="1" t="s">
        <v>28517</v>
      </c>
      <c r="AD1688" s="1" t="s">
        <v>28518</v>
      </c>
      <c r="AE1688" s="2" t="s">
        <v>78</v>
      </c>
      <c r="AF1688" s="4">
        <v>42852</v>
      </c>
      <c r="AG1688" s="1" t="s">
        <v>28519</v>
      </c>
      <c r="AH1688" s="1" t="s">
        <v>28527</v>
      </c>
      <c r="AI1688" s="1" t="s">
        <v>28520</v>
      </c>
      <c r="AJ1688" s="1" t="s">
        <v>28521</v>
      </c>
      <c r="AK1688" s="2" t="s">
        <v>77</v>
      </c>
      <c r="AL1688" s="4">
        <v>42852</v>
      </c>
      <c r="AM1688" s="1" t="s">
        <v>28522</v>
      </c>
      <c r="AN1688" s="1" t="s">
        <v>28523</v>
      </c>
      <c r="AO1688" s="1" t="s">
        <v>28524</v>
      </c>
      <c r="AP1688" s="1" t="s">
        <v>28525</v>
      </c>
      <c r="AQ1688" s="2" t="s">
        <v>78</v>
      </c>
      <c r="AR1688" s="4">
        <v>42852</v>
      </c>
      <c r="AS1688" s="1" t="s">
        <v>28526</v>
      </c>
      <c r="AT1688" s="2" t="s">
        <v>78</v>
      </c>
      <c r="AU1688" s="4">
        <v>41907</v>
      </c>
      <c r="AV1688" s="1" t="s">
        <v>28528</v>
      </c>
      <c r="AW1688" s="2" t="s">
        <v>77</v>
      </c>
      <c r="AX1688" s="4">
        <v>42919</v>
      </c>
      <c r="AY1688" s="1" t="s">
        <v>75</v>
      </c>
      <c r="AZ1688" s="5">
        <v>1212</v>
      </c>
      <c r="BA1688" s="1" t="s">
        <v>80</v>
      </c>
      <c r="BB1688" s="1" t="s">
        <v>79</v>
      </c>
    </row>
    <row r="1689" spans="1:54" x14ac:dyDescent="0.3">
      <c r="A1689" s="1" t="s">
        <v>28529</v>
      </c>
      <c r="B1689" t="str">
        <f>RIGHT(Tabel_query[[#This Row],[Titel]],1)</f>
        <v>O</v>
      </c>
      <c r="C1689" t="str">
        <f>RIGHT(Tabel_query[[#This Row],[Titel]],LEN(Tabel_query[[#This Row],[Titel]])-2)</f>
        <v>STEKENE_RKT_St_Jacobus_O</v>
      </c>
      <c r="D1689">
        <f>SEARCH("_",Tabel_query[[#This Row],[Kolom2]])</f>
        <v>8</v>
      </c>
      <c r="E1689" t="str">
        <f>LEFT(Tabel_query[[#This Row],[Kolom2]],Tabel_query[[#This Row],[Kolom3]]-1)</f>
        <v>STEKENE</v>
      </c>
      <c r="F1689" s="2" t="s">
        <v>70</v>
      </c>
      <c r="G1689" s="2" t="s">
        <v>72</v>
      </c>
      <c r="I1689" s="3" t="b">
        <v>0</v>
      </c>
      <c r="P1689" s="2" t="s">
        <v>51</v>
      </c>
      <c r="Q1689" s="2" t="s">
        <v>137</v>
      </c>
      <c r="T1689" s="1" t="s">
        <v>4314</v>
      </c>
      <c r="U1689" s="1" t="s">
        <v>14590</v>
      </c>
      <c r="V1689" s="1" t="s">
        <v>897</v>
      </c>
      <c r="W1689" s="1" t="s">
        <v>28478</v>
      </c>
      <c r="X1689" s="1" t="s">
        <v>28531</v>
      </c>
      <c r="Y1689" s="1" t="s">
        <v>28530</v>
      </c>
      <c r="Z1689" s="2" t="s">
        <v>28496</v>
      </c>
      <c r="AA1689" s="1" t="s">
        <v>28532</v>
      </c>
      <c r="AB1689" s="1" t="s">
        <v>28533</v>
      </c>
      <c r="AC1689" s="1" t="s">
        <v>28534</v>
      </c>
      <c r="AD1689" s="1" t="s">
        <v>28535</v>
      </c>
      <c r="AG1689" s="1" t="s">
        <v>28536</v>
      </c>
      <c r="AH1689" s="1" t="s">
        <v>28543</v>
      </c>
      <c r="AI1689" s="1" t="s">
        <v>28537</v>
      </c>
      <c r="AJ1689" s="1" t="s">
        <v>28538</v>
      </c>
      <c r="AM1689" s="1" t="s">
        <v>28539</v>
      </c>
      <c r="AN1689" s="1" t="s">
        <v>28540</v>
      </c>
      <c r="AO1689" s="1" t="s">
        <v>28541</v>
      </c>
      <c r="AP1689" s="1" t="s">
        <v>28542</v>
      </c>
      <c r="AS1689" s="1" t="s">
        <v>27577</v>
      </c>
      <c r="AV1689" s="1" t="s">
        <v>28544</v>
      </c>
      <c r="AY1689" s="1" t="s">
        <v>75</v>
      </c>
      <c r="AZ1689" s="5">
        <v>1211</v>
      </c>
      <c r="BA1689" s="1" t="s">
        <v>80</v>
      </c>
      <c r="BB1689" s="1" t="s">
        <v>79</v>
      </c>
    </row>
    <row r="1690" spans="1:54" x14ac:dyDescent="0.3">
      <c r="A1690" s="1" t="s">
        <v>28545</v>
      </c>
      <c r="B1690" t="str">
        <f>RIGHT(Tabel_query[[#This Row],[Titel]],1)</f>
        <v>O</v>
      </c>
      <c r="C1690" t="str">
        <f>RIGHT(Tabel_query[[#This Row],[Titel]],LEN(Tabel_query[[#This Row],[Titel]])-2)</f>
        <v>TEMSE_RKT_H_Hart_O</v>
      </c>
      <c r="D1690">
        <f>SEARCH("_",Tabel_query[[#This Row],[Kolom2]])</f>
        <v>6</v>
      </c>
      <c r="E1690" t="str">
        <f>LEFT(Tabel_query[[#This Row],[Kolom2]],Tabel_query[[#This Row],[Kolom3]]-1)</f>
        <v>TEMSE</v>
      </c>
      <c r="F1690" s="2" t="s">
        <v>70</v>
      </c>
      <c r="G1690" s="2" t="s">
        <v>72</v>
      </c>
      <c r="I1690" s="3" t="b">
        <v>0</v>
      </c>
      <c r="P1690" s="2" t="s">
        <v>51</v>
      </c>
      <c r="Q1690" s="2" t="s">
        <v>137</v>
      </c>
      <c r="T1690" s="1" t="s">
        <v>153</v>
      </c>
      <c r="U1690" s="1" t="s">
        <v>28546</v>
      </c>
      <c r="V1690" s="1" t="s">
        <v>258</v>
      </c>
      <c r="W1690" s="1" t="s">
        <v>28547</v>
      </c>
      <c r="X1690" s="1" t="s">
        <v>28549</v>
      </c>
      <c r="Y1690" s="1" t="s">
        <v>28548</v>
      </c>
      <c r="Z1690" s="2" t="s">
        <v>28564</v>
      </c>
      <c r="AA1690" s="1" t="s">
        <v>28550</v>
      </c>
      <c r="AB1690" s="1" t="s">
        <v>28551</v>
      </c>
      <c r="AC1690" s="1" t="s">
        <v>28552</v>
      </c>
      <c r="AD1690" s="1" t="s">
        <v>28553</v>
      </c>
      <c r="AG1690" s="1" t="s">
        <v>28554</v>
      </c>
      <c r="AH1690" s="1" t="s">
        <v>28562</v>
      </c>
      <c r="AI1690" s="1" t="s">
        <v>28555</v>
      </c>
      <c r="AJ1690" s="1" t="s">
        <v>28556</v>
      </c>
      <c r="AM1690" s="1" t="s">
        <v>28557</v>
      </c>
      <c r="AN1690" s="1" t="s">
        <v>28558</v>
      </c>
      <c r="AO1690" s="1" t="s">
        <v>28559</v>
      </c>
      <c r="AP1690" s="1" t="s">
        <v>28560</v>
      </c>
      <c r="AS1690" s="1" t="s">
        <v>28561</v>
      </c>
      <c r="AV1690" s="1" t="s">
        <v>28563</v>
      </c>
      <c r="AY1690" s="1" t="s">
        <v>75</v>
      </c>
      <c r="AZ1690" s="5">
        <v>1213</v>
      </c>
      <c r="BA1690" s="1" t="s">
        <v>80</v>
      </c>
      <c r="BB1690" s="1" t="s">
        <v>79</v>
      </c>
    </row>
    <row r="1691" spans="1:54" x14ac:dyDescent="0.3">
      <c r="A1691" s="1" t="s">
        <v>28565</v>
      </c>
      <c r="B1691" t="str">
        <f>RIGHT(Tabel_query[[#This Row],[Titel]],1)</f>
        <v>O</v>
      </c>
      <c r="C1691" t="str">
        <f>RIGHT(Tabel_query[[#This Row],[Titel]],LEN(Tabel_query[[#This Row],[Titel]])-2)</f>
        <v>TEMSE_RKT_Kristus_Koning_O</v>
      </c>
      <c r="D1691">
        <f>SEARCH("_",Tabel_query[[#This Row],[Kolom2]])</f>
        <v>6</v>
      </c>
      <c r="E1691" t="str">
        <f>LEFT(Tabel_query[[#This Row],[Kolom2]],Tabel_query[[#This Row],[Kolom3]]-1)</f>
        <v>TEMSE</v>
      </c>
      <c r="F1691" s="2" t="s">
        <v>70</v>
      </c>
      <c r="G1691" s="2" t="s">
        <v>72</v>
      </c>
      <c r="I1691" s="3" t="b">
        <v>0</v>
      </c>
      <c r="P1691" s="2" t="s">
        <v>51</v>
      </c>
      <c r="Q1691" s="2" t="s">
        <v>137</v>
      </c>
      <c r="T1691" s="1" t="s">
        <v>10429</v>
      </c>
      <c r="U1691" s="1" t="s">
        <v>28566</v>
      </c>
      <c r="V1691" s="1" t="s">
        <v>1033</v>
      </c>
      <c r="W1691" s="1" t="s">
        <v>28547</v>
      </c>
      <c r="X1691" s="1" t="s">
        <v>28567</v>
      </c>
      <c r="Y1691" s="1" t="s">
        <v>28548</v>
      </c>
      <c r="Z1691" s="2" t="s">
        <v>28564</v>
      </c>
      <c r="AA1691" s="1" t="s">
        <v>28568</v>
      </c>
      <c r="AB1691" s="1" t="s">
        <v>28569</v>
      </c>
      <c r="AC1691" s="1" t="s">
        <v>28570</v>
      </c>
      <c r="AD1691" s="1" t="s">
        <v>28571</v>
      </c>
      <c r="AG1691" s="1" t="s">
        <v>28572</v>
      </c>
      <c r="AH1691" s="1" t="s">
        <v>28579</v>
      </c>
      <c r="AI1691" s="1" t="s">
        <v>28573</v>
      </c>
      <c r="AJ1691" s="1" t="s">
        <v>28574</v>
      </c>
      <c r="AM1691" s="1" t="s">
        <v>28575</v>
      </c>
      <c r="AN1691" s="1" t="s">
        <v>28576</v>
      </c>
      <c r="AO1691" s="1" t="s">
        <v>28577</v>
      </c>
      <c r="AP1691" s="1" t="s">
        <v>28571</v>
      </c>
      <c r="AS1691" s="1" t="s">
        <v>28578</v>
      </c>
      <c r="AV1691" s="1" t="s">
        <v>28580</v>
      </c>
      <c r="AY1691" s="1" t="s">
        <v>75</v>
      </c>
      <c r="AZ1691" s="5">
        <v>1215</v>
      </c>
      <c r="BA1691" s="1" t="s">
        <v>80</v>
      </c>
      <c r="BB1691" s="1" t="s">
        <v>79</v>
      </c>
    </row>
    <row r="1692" spans="1:54" x14ac:dyDescent="0.3">
      <c r="A1692" s="1" t="s">
        <v>28581</v>
      </c>
      <c r="B1692" t="str">
        <f>RIGHT(Tabel_query[[#This Row],[Titel]],1)</f>
        <v>O</v>
      </c>
      <c r="C1692" t="str">
        <f>RIGHT(Tabel_query[[#This Row],[Titel]],LEN(Tabel_query[[#This Row],[Titel]])-2)</f>
        <v>TEMSE_RKT_OLVrouw_O</v>
      </c>
      <c r="D1692">
        <f>SEARCH("_",Tabel_query[[#This Row],[Kolom2]])</f>
        <v>6</v>
      </c>
      <c r="E1692" t="str">
        <f>LEFT(Tabel_query[[#This Row],[Kolom2]],Tabel_query[[#This Row],[Kolom3]]-1)</f>
        <v>TEMSE</v>
      </c>
      <c r="F1692" s="2" t="s">
        <v>70</v>
      </c>
      <c r="G1692" s="2" t="s">
        <v>72</v>
      </c>
      <c r="I1692" s="3" t="b">
        <v>0</v>
      </c>
      <c r="P1692" s="2" t="s">
        <v>51</v>
      </c>
      <c r="Q1692" s="2" t="s">
        <v>137</v>
      </c>
      <c r="T1692" s="1" t="s">
        <v>176</v>
      </c>
      <c r="U1692" s="1" t="s">
        <v>28582</v>
      </c>
      <c r="V1692" s="1" t="s">
        <v>83</v>
      </c>
      <c r="W1692" s="1" t="s">
        <v>28547</v>
      </c>
      <c r="X1692" s="1" t="s">
        <v>28583</v>
      </c>
      <c r="Y1692" s="1" t="s">
        <v>28548</v>
      </c>
      <c r="Z1692" s="2" t="s">
        <v>28564</v>
      </c>
      <c r="AA1692" s="1" t="s">
        <v>28584</v>
      </c>
      <c r="AB1692" s="1" t="s">
        <v>28585</v>
      </c>
      <c r="AC1692" s="1" t="s">
        <v>28586</v>
      </c>
      <c r="AD1692" s="1" t="s">
        <v>28587</v>
      </c>
      <c r="AG1692" s="1" t="s">
        <v>28588</v>
      </c>
      <c r="AH1692" s="1" t="s">
        <v>28596</v>
      </c>
      <c r="AI1692" s="1" t="s">
        <v>28589</v>
      </c>
      <c r="AJ1692" s="1" t="s">
        <v>28590</v>
      </c>
      <c r="AM1692" s="1" t="s">
        <v>28591</v>
      </c>
      <c r="AN1692" s="1" t="s">
        <v>28592</v>
      </c>
      <c r="AO1692" s="1" t="s">
        <v>28593</v>
      </c>
      <c r="AP1692" s="1" t="s">
        <v>28594</v>
      </c>
      <c r="AS1692" s="1" t="s">
        <v>28595</v>
      </c>
      <c r="AV1692" s="1" t="s">
        <v>28597</v>
      </c>
      <c r="AY1692" s="1" t="s">
        <v>75</v>
      </c>
      <c r="AZ1692" s="5">
        <v>1216</v>
      </c>
      <c r="BA1692" s="1" t="s">
        <v>80</v>
      </c>
      <c r="BB1692" s="1" t="s">
        <v>79</v>
      </c>
    </row>
    <row r="1693" spans="1:54" x14ac:dyDescent="0.3">
      <c r="A1693" s="1" t="s">
        <v>28598</v>
      </c>
      <c r="B1693" t="str">
        <f>RIGHT(Tabel_query[[#This Row],[Titel]],1)</f>
        <v>O</v>
      </c>
      <c r="C1693" t="str">
        <f>RIGHT(Tabel_query[[#This Row],[Titel]],LEN(Tabel_query[[#This Row],[Titel]])-2)</f>
        <v>TEMSE_RKT_St_Jan_Evangelist_O</v>
      </c>
      <c r="D1693">
        <f>SEARCH("_",Tabel_query[[#This Row],[Kolom2]])</f>
        <v>6</v>
      </c>
      <c r="E1693" t="str">
        <f>LEFT(Tabel_query[[#This Row],[Kolom2]],Tabel_query[[#This Row],[Kolom3]]-1)</f>
        <v>TEMSE</v>
      </c>
      <c r="F1693" s="2" t="s">
        <v>70</v>
      </c>
      <c r="G1693" s="2" t="s">
        <v>72</v>
      </c>
      <c r="I1693" s="3" t="b">
        <v>0</v>
      </c>
      <c r="P1693" s="2" t="s">
        <v>51</v>
      </c>
      <c r="Q1693" s="2" t="s">
        <v>137</v>
      </c>
      <c r="T1693" s="1" t="s">
        <v>306</v>
      </c>
      <c r="U1693" s="1" t="s">
        <v>28599</v>
      </c>
      <c r="V1693" s="1" t="s">
        <v>2214</v>
      </c>
      <c r="W1693" s="1" t="s">
        <v>28547</v>
      </c>
      <c r="X1693" s="1" t="s">
        <v>28601</v>
      </c>
      <c r="Y1693" s="1" t="s">
        <v>28600</v>
      </c>
      <c r="Z1693" s="2" t="s">
        <v>28564</v>
      </c>
      <c r="AA1693" s="1" t="s">
        <v>28602</v>
      </c>
      <c r="AB1693" s="1" t="s">
        <v>28603</v>
      </c>
      <c r="AC1693" s="1" t="s">
        <v>28604</v>
      </c>
      <c r="AD1693" s="1" t="s">
        <v>28605</v>
      </c>
      <c r="AG1693" s="1" t="s">
        <v>28606</v>
      </c>
      <c r="AH1693" s="1" t="s">
        <v>28614</v>
      </c>
      <c r="AI1693" s="1" t="s">
        <v>28607</v>
      </c>
      <c r="AJ1693" s="1" t="s">
        <v>28608</v>
      </c>
      <c r="AM1693" s="1" t="s">
        <v>28609</v>
      </c>
      <c r="AN1693" s="1" t="s">
        <v>28610</v>
      </c>
      <c r="AO1693" s="1" t="s">
        <v>28611</v>
      </c>
      <c r="AP1693" s="1" t="s">
        <v>28612</v>
      </c>
      <c r="AS1693" s="1" t="s">
        <v>28613</v>
      </c>
      <c r="AV1693" s="1" t="s">
        <v>28615</v>
      </c>
      <c r="AY1693" s="1" t="s">
        <v>75</v>
      </c>
      <c r="AZ1693" s="5">
        <v>1218</v>
      </c>
      <c r="BA1693" s="1" t="s">
        <v>80</v>
      </c>
      <c r="BB1693" s="1" t="s">
        <v>79</v>
      </c>
    </row>
    <row r="1694" spans="1:54" x14ac:dyDescent="0.3">
      <c r="A1694" s="1" t="s">
        <v>28616</v>
      </c>
      <c r="B1694" t="str">
        <f>RIGHT(Tabel_query[[#This Row],[Titel]],1)</f>
        <v>O</v>
      </c>
      <c r="C1694" t="str">
        <f>RIGHT(Tabel_query[[#This Row],[Titel]],LEN(Tabel_query[[#This Row],[Titel]])-2)</f>
        <v>TEMSE_RKT_St_Jozef_O</v>
      </c>
      <c r="D1694">
        <f>SEARCH("_",Tabel_query[[#This Row],[Kolom2]])</f>
        <v>6</v>
      </c>
      <c r="E1694" t="str">
        <f>LEFT(Tabel_query[[#This Row],[Kolom2]],Tabel_query[[#This Row],[Kolom3]]-1)</f>
        <v>TEMSE</v>
      </c>
      <c r="F1694" s="2" t="s">
        <v>70</v>
      </c>
      <c r="G1694" s="2" t="s">
        <v>72</v>
      </c>
      <c r="I1694" s="3" t="b">
        <v>0</v>
      </c>
      <c r="P1694" s="2" t="s">
        <v>51</v>
      </c>
      <c r="Q1694" s="2" t="s">
        <v>137</v>
      </c>
      <c r="T1694" s="1" t="s">
        <v>321</v>
      </c>
      <c r="U1694" s="1" t="s">
        <v>28617</v>
      </c>
      <c r="V1694" s="1" t="s">
        <v>28618</v>
      </c>
      <c r="W1694" s="1" t="s">
        <v>28547</v>
      </c>
      <c r="X1694" s="1" t="s">
        <v>28619</v>
      </c>
      <c r="Y1694" s="1" t="s">
        <v>28548</v>
      </c>
      <c r="Z1694" s="2" t="s">
        <v>28564</v>
      </c>
      <c r="AA1694" s="1" t="s">
        <v>28620</v>
      </c>
      <c r="AB1694" s="1" t="s">
        <v>28621</v>
      </c>
      <c r="AD1694" s="1" t="s">
        <v>28622</v>
      </c>
      <c r="AG1694" s="1" t="s">
        <v>28623</v>
      </c>
      <c r="AH1694" s="1" t="s">
        <v>28630</v>
      </c>
      <c r="AI1694" s="1" t="s">
        <v>28624</v>
      </c>
      <c r="AJ1694" s="1" t="s">
        <v>28625</v>
      </c>
      <c r="AM1694" s="1" t="s">
        <v>28626</v>
      </c>
      <c r="AN1694" s="1" t="s">
        <v>28627</v>
      </c>
      <c r="AP1694" s="1" t="s">
        <v>28628</v>
      </c>
      <c r="AS1694" s="1" t="s">
        <v>28629</v>
      </c>
      <c r="AV1694" s="1" t="s">
        <v>28631</v>
      </c>
      <c r="AY1694" s="1" t="s">
        <v>75</v>
      </c>
      <c r="AZ1694" s="5">
        <v>1214</v>
      </c>
      <c r="BA1694" s="1" t="s">
        <v>80</v>
      </c>
      <c r="BB1694" s="1" t="s">
        <v>79</v>
      </c>
    </row>
    <row r="1695" spans="1:54" x14ac:dyDescent="0.3">
      <c r="A1695" s="1" t="s">
        <v>28632</v>
      </c>
      <c r="B1695" t="str">
        <f>RIGHT(Tabel_query[[#This Row],[Titel]],1)</f>
        <v>O</v>
      </c>
      <c r="C1695" t="str">
        <f>RIGHT(Tabel_query[[#This Row],[Titel]],LEN(Tabel_query[[#This Row],[Titel]])-2)</f>
        <v>TEMSE_RKT_St_Margriet_O</v>
      </c>
      <c r="D1695">
        <f>SEARCH("_",Tabel_query[[#This Row],[Kolom2]])</f>
        <v>6</v>
      </c>
      <c r="E1695" t="str">
        <f>LEFT(Tabel_query[[#This Row],[Kolom2]],Tabel_query[[#This Row],[Kolom3]]-1)</f>
        <v>TEMSE</v>
      </c>
      <c r="F1695" s="2" t="s">
        <v>70</v>
      </c>
      <c r="G1695" s="2" t="s">
        <v>72</v>
      </c>
      <c r="I1695" s="3" t="b">
        <v>0</v>
      </c>
      <c r="L1695" s="3" t="b">
        <v>0</v>
      </c>
      <c r="P1695" s="2" t="s">
        <v>51</v>
      </c>
      <c r="Q1695" s="2" t="s">
        <v>137</v>
      </c>
      <c r="T1695" s="1" t="s">
        <v>359</v>
      </c>
      <c r="U1695" s="1" t="s">
        <v>28633</v>
      </c>
      <c r="V1695" s="1" t="s">
        <v>258</v>
      </c>
      <c r="W1695" s="1" t="s">
        <v>28547</v>
      </c>
      <c r="X1695" s="1" t="s">
        <v>28635</v>
      </c>
      <c r="Y1695" s="1" t="s">
        <v>28634</v>
      </c>
      <c r="Z1695" s="2" t="s">
        <v>28564</v>
      </c>
      <c r="AA1695" s="1" t="s">
        <v>28636</v>
      </c>
      <c r="AB1695" s="1" t="s">
        <v>28637</v>
      </c>
      <c r="AC1695" s="1" t="s">
        <v>28638</v>
      </c>
      <c r="AD1695" s="1" t="s">
        <v>28639</v>
      </c>
      <c r="AG1695" s="1" t="s">
        <v>28640</v>
      </c>
      <c r="AH1695" s="1" t="s">
        <v>28648</v>
      </c>
      <c r="AI1695" s="1" t="s">
        <v>28641</v>
      </c>
      <c r="AJ1695" s="1" t="s">
        <v>28642</v>
      </c>
      <c r="AM1695" s="1" t="s">
        <v>28643</v>
      </c>
      <c r="AN1695" s="1" t="s">
        <v>28644</v>
      </c>
      <c r="AO1695" s="1" t="s">
        <v>28645</v>
      </c>
      <c r="AP1695" s="1" t="s">
        <v>28646</v>
      </c>
      <c r="AS1695" s="1" t="s">
        <v>28647</v>
      </c>
      <c r="AY1695" s="1" t="s">
        <v>75</v>
      </c>
      <c r="AZ1695" s="5">
        <v>1217</v>
      </c>
      <c r="BA1695" s="1" t="s">
        <v>80</v>
      </c>
      <c r="BB1695" s="1" t="s">
        <v>79</v>
      </c>
    </row>
    <row r="1696" spans="1:54" x14ac:dyDescent="0.3">
      <c r="A1696" s="1" t="s">
        <v>28649</v>
      </c>
      <c r="B1696" t="str">
        <f>RIGHT(Tabel_query[[#This Row],[Titel]],1)</f>
        <v>O</v>
      </c>
      <c r="C1696" t="str">
        <f>RIGHT(Tabel_query[[#This Row],[Titel]],LEN(Tabel_query[[#This Row],[Titel]])-2)</f>
        <v>TEMSE_RKT_St_Petrus_O</v>
      </c>
      <c r="D1696">
        <f>SEARCH("_",Tabel_query[[#This Row],[Kolom2]])</f>
        <v>6</v>
      </c>
      <c r="E1696" t="str">
        <f>LEFT(Tabel_query[[#This Row],[Kolom2]],Tabel_query[[#This Row],[Kolom3]]-1)</f>
        <v>TEMSE</v>
      </c>
      <c r="F1696" s="2" t="s">
        <v>70</v>
      </c>
      <c r="G1696" s="2" t="s">
        <v>72</v>
      </c>
      <c r="I1696" s="3" t="b">
        <v>0</v>
      </c>
      <c r="L1696" s="3" t="b">
        <v>1</v>
      </c>
      <c r="P1696" s="2" t="s">
        <v>51</v>
      </c>
      <c r="Q1696" s="2" t="s">
        <v>137</v>
      </c>
      <c r="T1696" s="1" t="s">
        <v>9395</v>
      </c>
      <c r="U1696" s="1" t="s">
        <v>16417</v>
      </c>
      <c r="V1696" s="1" t="s">
        <v>54</v>
      </c>
      <c r="W1696" s="1" t="s">
        <v>28547</v>
      </c>
      <c r="X1696" s="1" t="s">
        <v>28651</v>
      </c>
      <c r="Y1696" s="1" t="s">
        <v>28650</v>
      </c>
      <c r="Z1696" s="2" t="s">
        <v>28564</v>
      </c>
      <c r="AA1696" s="1" t="s">
        <v>28652</v>
      </c>
      <c r="AB1696" s="1" t="s">
        <v>28653</v>
      </c>
      <c r="AC1696" s="1" t="s">
        <v>28654</v>
      </c>
      <c r="AD1696" s="1" t="s">
        <v>28655</v>
      </c>
      <c r="AE1696" s="2" t="s">
        <v>78</v>
      </c>
      <c r="AF1696" s="4">
        <v>42871</v>
      </c>
      <c r="AG1696" s="1" t="s">
        <v>28656</v>
      </c>
      <c r="AH1696" s="1" t="s">
        <v>28664</v>
      </c>
      <c r="AI1696" s="1" t="s">
        <v>28657</v>
      </c>
      <c r="AJ1696" s="1" t="s">
        <v>28658</v>
      </c>
      <c r="AK1696" s="2" t="s">
        <v>77</v>
      </c>
      <c r="AL1696" s="4">
        <v>42871</v>
      </c>
      <c r="AM1696" s="1" t="s">
        <v>28659</v>
      </c>
      <c r="AN1696" s="1" t="s">
        <v>28660</v>
      </c>
      <c r="AO1696" s="1" t="s">
        <v>28661</v>
      </c>
      <c r="AP1696" s="1" t="s">
        <v>28662</v>
      </c>
      <c r="AQ1696" s="2" t="s">
        <v>78</v>
      </c>
      <c r="AR1696" s="4">
        <v>42871</v>
      </c>
      <c r="AS1696" s="1" t="s">
        <v>28663</v>
      </c>
      <c r="AT1696" s="2" t="s">
        <v>78</v>
      </c>
      <c r="AU1696" s="4">
        <v>41752</v>
      </c>
      <c r="AV1696" s="1" t="s">
        <v>28665</v>
      </c>
      <c r="AW1696" s="2" t="s">
        <v>77</v>
      </c>
      <c r="AX1696" s="4">
        <v>42871</v>
      </c>
      <c r="AY1696" s="1" t="s">
        <v>75</v>
      </c>
      <c r="AZ1696" s="5">
        <v>1219</v>
      </c>
      <c r="BA1696" s="1" t="s">
        <v>80</v>
      </c>
      <c r="BB1696" s="1" t="s">
        <v>79</v>
      </c>
    </row>
    <row r="1697" spans="1:54" x14ac:dyDescent="0.3">
      <c r="A1697" s="1" t="s">
        <v>28666</v>
      </c>
      <c r="B1697" t="str">
        <f>RIGHT(Tabel_query[[#This Row],[Titel]],1)</f>
        <v>V</v>
      </c>
      <c r="C1697" t="str">
        <f>RIGHT(Tabel_query[[#This Row],[Titel]],LEN(Tabel_query[[#This Row],[Titel]])-2)</f>
        <v>TERNAT_RKT_St_Catharina_V</v>
      </c>
      <c r="D1697">
        <f>SEARCH("_",Tabel_query[[#This Row],[Kolom2]])</f>
        <v>7</v>
      </c>
      <c r="E1697" t="str">
        <f>LEFT(Tabel_query[[#This Row],[Kolom2]],Tabel_query[[#This Row],[Kolom3]]-1)</f>
        <v>TERNAT</v>
      </c>
      <c r="F1697" s="2" t="s">
        <v>70</v>
      </c>
      <c r="G1697" s="2" t="s">
        <v>72</v>
      </c>
      <c r="I1697" s="3" t="b">
        <v>0</v>
      </c>
      <c r="L1697" s="3" t="b">
        <v>1</v>
      </c>
      <c r="P1697" s="2" t="s">
        <v>599</v>
      </c>
      <c r="Q1697" s="2" t="s">
        <v>137</v>
      </c>
      <c r="T1697" s="1" t="s">
        <v>11734</v>
      </c>
      <c r="U1697" s="1" t="s">
        <v>9913</v>
      </c>
      <c r="V1697" s="1" t="s">
        <v>681</v>
      </c>
      <c r="W1697" s="1" t="s">
        <v>28667</v>
      </c>
      <c r="X1697" s="1" t="s">
        <v>28669</v>
      </c>
      <c r="Y1697" s="1" t="s">
        <v>28668</v>
      </c>
      <c r="Z1697" s="2" t="s">
        <v>28683</v>
      </c>
      <c r="AA1697" s="1" t="s">
        <v>28670</v>
      </c>
      <c r="AB1697" s="1" t="s">
        <v>28671</v>
      </c>
      <c r="AC1697" s="1" t="s">
        <v>28672</v>
      </c>
      <c r="AE1697" s="2" t="s">
        <v>78</v>
      </c>
      <c r="AF1697" s="4">
        <v>41731</v>
      </c>
      <c r="AG1697" s="1" t="s">
        <v>28673</v>
      </c>
      <c r="AH1697" s="1" t="s">
        <v>28681</v>
      </c>
      <c r="AI1697" s="1" t="s">
        <v>28674</v>
      </c>
      <c r="AJ1697" s="1" t="s">
        <v>28675</v>
      </c>
      <c r="AK1697" s="2" t="s">
        <v>77</v>
      </c>
      <c r="AL1697" s="4">
        <v>42829</v>
      </c>
      <c r="AM1697" s="1" t="s">
        <v>28676</v>
      </c>
      <c r="AN1697" s="1" t="s">
        <v>28677</v>
      </c>
      <c r="AO1697" s="1" t="s">
        <v>28678</v>
      </c>
      <c r="AP1697" s="1" t="s">
        <v>28679</v>
      </c>
      <c r="AQ1697" s="2" t="s">
        <v>77</v>
      </c>
      <c r="AR1697" s="4">
        <v>42829</v>
      </c>
      <c r="AS1697" s="1" t="s">
        <v>28680</v>
      </c>
      <c r="AT1697" s="2" t="s">
        <v>78</v>
      </c>
      <c r="AU1697" s="4">
        <v>41731</v>
      </c>
      <c r="AV1697" s="1" t="s">
        <v>28682</v>
      </c>
      <c r="AW1697" s="2" t="s">
        <v>78</v>
      </c>
      <c r="AX1697" s="4">
        <v>41731</v>
      </c>
      <c r="AY1697" s="1" t="s">
        <v>75</v>
      </c>
      <c r="AZ1697" s="5">
        <v>1890</v>
      </c>
      <c r="BA1697" s="1" t="s">
        <v>80</v>
      </c>
      <c r="BB1697" s="1" t="s">
        <v>79</v>
      </c>
    </row>
    <row r="1698" spans="1:54" x14ac:dyDescent="0.3">
      <c r="A1698" s="1" t="s">
        <v>28684</v>
      </c>
      <c r="B1698" t="str">
        <f>RIGHT(Tabel_query[[#This Row],[Titel]],1)</f>
        <v>V</v>
      </c>
      <c r="C1698" t="str">
        <f>RIGHT(Tabel_query[[#This Row],[Titel]],LEN(Tabel_query[[#This Row],[Titel]])-2)</f>
        <v>TERNAT_RKT_St_Gertrudis_V</v>
      </c>
      <c r="D1698">
        <f>SEARCH("_",Tabel_query[[#This Row],[Kolom2]])</f>
        <v>7</v>
      </c>
      <c r="E1698" t="str">
        <f>LEFT(Tabel_query[[#This Row],[Kolom2]],Tabel_query[[#This Row],[Kolom3]]-1)</f>
        <v>TERNAT</v>
      </c>
      <c r="F1698" s="2" t="s">
        <v>70</v>
      </c>
      <c r="G1698" s="2" t="s">
        <v>72</v>
      </c>
      <c r="I1698" s="3" t="b">
        <v>0</v>
      </c>
      <c r="L1698" s="3" t="b">
        <v>1</v>
      </c>
      <c r="P1698" s="2" t="s">
        <v>599</v>
      </c>
      <c r="Q1698" s="2" t="s">
        <v>137</v>
      </c>
      <c r="T1698" s="1" t="s">
        <v>8492</v>
      </c>
      <c r="U1698" s="1" t="s">
        <v>14871</v>
      </c>
      <c r="V1698" s="1" t="s">
        <v>621</v>
      </c>
      <c r="W1698" s="1" t="s">
        <v>28667</v>
      </c>
      <c r="X1698" s="1" t="s">
        <v>28686</v>
      </c>
      <c r="Y1698" s="1" t="s">
        <v>28685</v>
      </c>
      <c r="Z1698" s="2" t="s">
        <v>28683</v>
      </c>
      <c r="AA1698" s="1" t="s">
        <v>28687</v>
      </c>
      <c r="AB1698" s="1" t="s">
        <v>28688</v>
      </c>
      <c r="AC1698" s="1" t="s">
        <v>28689</v>
      </c>
      <c r="AD1698" s="1" t="s">
        <v>28690</v>
      </c>
      <c r="AE1698" s="2" t="s">
        <v>78</v>
      </c>
      <c r="AF1698" s="4">
        <v>41731</v>
      </c>
      <c r="AG1698" s="1" t="s">
        <v>3141</v>
      </c>
      <c r="AH1698" s="1" t="s">
        <v>28698</v>
      </c>
      <c r="AI1698" s="1" t="s">
        <v>28691</v>
      </c>
      <c r="AJ1698" s="1" t="s">
        <v>28692</v>
      </c>
      <c r="AK1698" s="2" t="s">
        <v>78</v>
      </c>
      <c r="AL1698" s="4">
        <v>41731</v>
      </c>
      <c r="AM1698" s="1" t="s">
        <v>28693</v>
      </c>
      <c r="AN1698" s="1" t="s">
        <v>28694</v>
      </c>
      <c r="AO1698" s="1" t="s">
        <v>28695</v>
      </c>
      <c r="AP1698" s="1" t="s">
        <v>28696</v>
      </c>
      <c r="AQ1698" s="2" t="s">
        <v>77</v>
      </c>
      <c r="AR1698" s="4">
        <v>42851</v>
      </c>
      <c r="AS1698" s="1" t="s">
        <v>28697</v>
      </c>
      <c r="AT1698" s="2" t="s">
        <v>77</v>
      </c>
      <c r="AU1698" s="4">
        <v>42851</v>
      </c>
      <c r="AV1698" s="1" t="s">
        <v>28699</v>
      </c>
      <c r="AW1698" s="2" t="s">
        <v>78</v>
      </c>
      <c r="AX1698" s="4">
        <v>41731</v>
      </c>
      <c r="AY1698" s="1" t="s">
        <v>75</v>
      </c>
      <c r="AZ1698" s="5">
        <v>1887</v>
      </c>
      <c r="BA1698" s="1" t="s">
        <v>80</v>
      </c>
      <c r="BB1698" s="1" t="s">
        <v>79</v>
      </c>
    </row>
    <row r="1699" spans="1:54" x14ac:dyDescent="0.3">
      <c r="A1699" s="1" t="s">
        <v>28700</v>
      </c>
      <c r="B1699" t="str">
        <f>RIGHT(Tabel_query[[#This Row],[Titel]],1)</f>
        <v>V</v>
      </c>
      <c r="C1699" t="str">
        <f>RIGHT(Tabel_query[[#This Row],[Titel]],LEN(Tabel_query[[#This Row],[Titel]])-2)</f>
        <v>TERNAT_RKT_St_Jozef_V</v>
      </c>
      <c r="D1699">
        <f>SEARCH("_",Tabel_query[[#This Row],[Kolom2]])</f>
        <v>7</v>
      </c>
      <c r="E1699" t="str">
        <f>LEFT(Tabel_query[[#This Row],[Kolom2]],Tabel_query[[#This Row],[Kolom3]]-1)</f>
        <v>TERNAT</v>
      </c>
      <c r="F1699" s="2" t="s">
        <v>70</v>
      </c>
      <c r="G1699" s="2" t="s">
        <v>72</v>
      </c>
      <c r="I1699" s="3" t="b">
        <v>0</v>
      </c>
      <c r="L1699" s="3" t="b">
        <v>1</v>
      </c>
      <c r="P1699" s="2" t="s">
        <v>599</v>
      </c>
      <c r="Q1699" s="2" t="s">
        <v>137</v>
      </c>
      <c r="T1699" s="1" t="s">
        <v>28715</v>
      </c>
      <c r="U1699" s="1" t="s">
        <v>28701</v>
      </c>
      <c r="V1699" s="1" t="s">
        <v>258</v>
      </c>
      <c r="W1699" s="1" t="s">
        <v>28667</v>
      </c>
      <c r="X1699" s="1" t="s">
        <v>28702</v>
      </c>
      <c r="Y1699" s="1" t="s">
        <v>28668</v>
      </c>
      <c r="Z1699" s="2" t="s">
        <v>28683</v>
      </c>
      <c r="AA1699" s="1" t="s">
        <v>28703</v>
      </c>
      <c r="AB1699" s="1" t="s">
        <v>28704</v>
      </c>
      <c r="AC1699" s="1" t="s">
        <v>28705</v>
      </c>
      <c r="AD1699" s="1" t="s">
        <v>28706</v>
      </c>
      <c r="AE1699" s="2" t="s">
        <v>78</v>
      </c>
      <c r="AF1699" s="4">
        <v>41731</v>
      </c>
      <c r="AG1699" s="1" t="s">
        <v>28707</v>
      </c>
      <c r="AH1699" s="1" t="s">
        <v>28716</v>
      </c>
      <c r="AI1699" s="1" t="s">
        <v>28708</v>
      </c>
      <c r="AJ1699" s="1" t="s">
        <v>28709</v>
      </c>
      <c r="AK1699" s="2" t="s">
        <v>77</v>
      </c>
      <c r="AL1699" s="4">
        <v>42843</v>
      </c>
      <c r="AM1699" s="1" t="s">
        <v>28710</v>
      </c>
      <c r="AN1699" s="1" t="s">
        <v>28711</v>
      </c>
      <c r="AO1699" s="1" t="s">
        <v>28712</v>
      </c>
      <c r="AP1699" s="1" t="s">
        <v>28713</v>
      </c>
      <c r="AQ1699" s="2" t="s">
        <v>77</v>
      </c>
      <c r="AR1699" s="4">
        <v>42843</v>
      </c>
      <c r="AS1699" s="1" t="s">
        <v>28714</v>
      </c>
      <c r="AT1699" s="2" t="s">
        <v>78</v>
      </c>
      <c r="AU1699" s="4">
        <v>41731</v>
      </c>
      <c r="AV1699" s="1" t="s">
        <v>28717</v>
      </c>
      <c r="AW1699" s="2" t="s">
        <v>78</v>
      </c>
      <c r="AX1699" s="4">
        <v>41731</v>
      </c>
      <c r="AY1699" s="1" t="s">
        <v>75</v>
      </c>
      <c r="AZ1699" s="5">
        <v>1888</v>
      </c>
      <c r="BA1699" s="1" t="s">
        <v>80</v>
      </c>
      <c r="BB1699" s="1" t="s">
        <v>79</v>
      </c>
    </row>
    <row r="1700" spans="1:54" x14ac:dyDescent="0.3">
      <c r="A1700" s="1" t="s">
        <v>28718</v>
      </c>
      <c r="B1700" t="str">
        <f>RIGHT(Tabel_query[[#This Row],[Titel]],1)</f>
        <v>V</v>
      </c>
      <c r="C1700" t="str">
        <f>RIGHT(Tabel_query[[#This Row],[Titel]],LEN(Tabel_query[[#This Row],[Titel]])-2)</f>
        <v>TERNAT_RKT_St_Remigius_V</v>
      </c>
      <c r="D1700">
        <f>SEARCH("_",Tabel_query[[#This Row],[Kolom2]])</f>
        <v>7</v>
      </c>
      <c r="E1700" t="str">
        <f>LEFT(Tabel_query[[#This Row],[Kolom2]],Tabel_query[[#This Row],[Kolom3]]-1)</f>
        <v>TERNAT</v>
      </c>
      <c r="F1700" s="2" t="s">
        <v>70</v>
      </c>
      <c r="G1700" s="2" t="s">
        <v>72</v>
      </c>
      <c r="I1700" s="3" t="b">
        <v>0</v>
      </c>
      <c r="L1700" s="3" t="b">
        <v>1</v>
      </c>
      <c r="M1700" s="1" t="s">
        <v>20211</v>
      </c>
      <c r="P1700" s="2" t="s">
        <v>599</v>
      </c>
      <c r="Q1700" s="2" t="s">
        <v>137</v>
      </c>
      <c r="T1700" s="1" t="s">
        <v>5506</v>
      </c>
      <c r="U1700" s="1" t="s">
        <v>28719</v>
      </c>
      <c r="V1700" s="1" t="s">
        <v>83</v>
      </c>
      <c r="W1700" s="1" t="s">
        <v>28667</v>
      </c>
      <c r="X1700" s="1" t="s">
        <v>28721</v>
      </c>
      <c r="Y1700" s="1" t="s">
        <v>28720</v>
      </c>
      <c r="Z1700" s="2" t="s">
        <v>28683</v>
      </c>
      <c r="AA1700" s="1" t="s">
        <v>28722</v>
      </c>
      <c r="AB1700" s="1" t="s">
        <v>28723</v>
      </c>
      <c r="AC1700" s="1" t="s">
        <v>28724</v>
      </c>
      <c r="AD1700" s="1" t="s">
        <v>28725</v>
      </c>
      <c r="AE1700" s="2" t="s">
        <v>78</v>
      </c>
      <c r="AF1700" s="4">
        <v>41731</v>
      </c>
      <c r="AG1700" s="1" t="s">
        <v>28726</v>
      </c>
      <c r="AH1700" s="1" t="s">
        <v>28734</v>
      </c>
      <c r="AI1700" s="1" t="s">
        <v>28727</v>
      </c>
      <c r="AJ1700" s="1" t="s">
        <v>28728</v>
      </c>
      <c r="AK1700" s="2" t="s">
        <v>78</v>
      </c>
      <c r="AL1700" s="4">
        <v>41731</v>
      </c>
      <c r="AM1700" s="1" t="s">
        <v>28729</v>
      </c>
      <c r="AN1700" s="1" t="s">
        <v>28730</v>
      </c>
      <c r="AO1700" s="1" t="s">
        <v>28731</v>
      </c>
      <c r="AP1700" s="1" t="s">
        <v>28732</v>
      </c>
      <c r="AQ1700" s="2" t="s">
        <v>77</v>
      </c>
      <c r="AR1700" s="4">
        <v>42827</v>
      </c>
      <c r="AS1700" s="1" t="s">
        <v>28733</v>
      </c>
      <c r="AT1700" s="2" t="s">
        <v>78</v>
      </c>
      <c r="AU1700" s="4">
        <v>41731</v>
      </c>
      <c r="AV1700" s="1" t="s">
        <v>28735</v>
      </c>
      <c r="AW1700" s="2" t="s">
        <v>77</v>
      </c>
      <c r="AX1700" s="4">
        <v>42827</v>
      </c>
      <c r="AY1700" s="1" t="s">
        <v>75</v>
      </c>
      <c r="AZ1700" s="5">
        <v>1889</v>
      </c>
      <c r="BA1700" s="1" t="s">
        <v>80</v>
      </c>
      <c r="BB1700" s="1" t="s">
        <v>79</v>
      </c>
    </row>
    <row r="1701" spans="1:54" x14ac:dyDescent="0.3">
      <c r="A1701" s="1" t="s">
        <v>28736</v>
      </c>
      <c r="B1701" t="str">
        <f>RIGHT(Tabel_query[[#This Row],[Titel]],1)</f>
        <v>V</v>
      </c>
      <c r="C1701" t="str">
        <f>RIGHT(Tabel_query[[#This Row],[Titel]],LEN(Tabel_query[[#This Row],[Titel]])-2)</f>
        <v>TERVUREN_ANG_Saint_Paul_s_Church_V</v>
      </c>
      <c r="D1701">
        <f>SEARCH("_",Tabel_query[[#This Row],[Kolom2]])</f>
        <v>9</v>
      </c>
      <c r="E1701" t="str">
        <f>LEFT(Tabel_query[[#This Row],[Kolom2]],Tabel_query[[#This Row],[Kolom3]]-1)</f>
        <v>TERVUREN</v>
      </c>
      <c r="F1701" s="2" t="s">
        <v>70</v>
      </c>
      <c r="G1701" s="2" t="s">
        <v>72</v>
      </c>
      <c r="H1701" s="1" t="s">
        <v>28755</v>
      </c>
      <c r="I1701" s="3" t="b">
        <v>1</v>
      </c>
      <c r="J1701" s="1" t="s">
        <v>28754</v>
      </c>
      <c r="K1701" s="2" t="s">
        <v>134</v>
      </c>
      <c r="L1701" s="3" t="b">
        <v>1</v>
      </c>
      <c r="M1701" s="1" t="s">
        <v>28757</v>
      </c>
      <c r="P1701" s="2" t="s">
        <v>599</v>
      </c>
      <c r="Q1701" s="2" t="s">
        <v>1070</v>
      </c>
      <c r="T1701" s="1" t="s">
        <v>28752</v>
      </c>
      <c r="U1701" s="1" t="s">
        <v>28737</v>
      </c>
      <c r="V1701" s="1" t="s">
        <v>2111</v>
      </c>
      <c r="W1701" s="1" t="s">
        <v>25053</v>
      </c>
      <c r="X1701" s="1" t="s">
        <v>28739</v>
      </c>
      <c r="Y1701" s="1" t="s">
        <v>28738</v>
      </c>
      <c r="Z1701" s="2" t="s">
        <v>113</v>
      </c>
      <c r="AA1701" s="1" t="s">
        <v>28740</v>
      </c>
      <c r="AB1701" s="1" t="s">
        <v>28741</v>
      </c>
      <c r="AC1701" s="1" t="s">
        <v>28742</v>
      </c>
      <c r="AD1701" s="1" t="s">
        <v>28743</v>
      </c>
      <c r="AE1701" s="2" t="s">
        <v>77</v>
      </c>
      <c r="AF1701" s="4">
        <v>42827</v>
      </c>
      <c r="AG1701" s="1" t="s">
        <v>28744</v>
      </c>
      <c r="AH1701" s="1" t="s">
        <v>28753</v>
      </c>
      <c r="AI1701" s="1" t="s">
        <v>28745</v>
      </c>
      <c r="AJ1701" s="1" t="s">
        <v>28746</v>
      </c>
      <c r="AK1701" s="2" t="s">
        <v>78</v>
      </c>
      <c r="AL1701" s="4">
        <v>43716</v>
      </c>
      <c r="AM1701" s="1" t="s">
        <v>28747</v>
      </c>
      <c r="AN1701" s="1" t="s">
        <v>28748</v>
      </c>
      <c r="AO1701" s="1" t="s">
        <v>28749</v>
      </c>
      <c r="AP1701" s="1" t="s">
        <v>28750</v>
      </c>
      <c r="AQ1701" s="2" t="s">
        <v>78</v>
      </c>
      <c r="AR1701" s="4">
        <v>42827</v>
      </c>
      <c r="AS1701" s="1" t="s">
        <v>28751</v>
      </c>
      <c r="AT1701" s="2" t="s">
        <v>77</v>
      </c>
      <c r="AU1701" s="4">
        <v>42827</v>
      </c>
      <c r="AV1701" s="1" t="s">
        <v>28756</v>
      </c>
      <c r="AW1701" s="2" t="s">
        <v>78</v>
      </c>
      <c r="AX1701" s="4">
        <v>43247</v>
      </c>
      <c r="AY1701" s="1" t="s">
        <v>75</v>
      </c>
      <c r="AZ1701" s="5">
        <v>1895</v>
      </c>
      <c r="BA1701" s="1" t="s">
        <v>80</v>
      </c>
      <c r="BB1701" s="1" t="s">
        <v>79</v>
      </c>
    </row>
    <row r="1702" spans="1:54" x14ac:dyDescent="0.3">
      <c r="A1702" s="1" t="s">
        <v>28758</v>
      </c>
      <c r="B1702" t="str">
        <f>RIGHT(Tabel_query[[#This Row],[Titel]],1)</f>
        <v>V</v>
      </c>
      <c r="C1702" t="str">
        <f>RIGHT(Tabel_query[[#This Row],[Titel]],LEN(Tabel_query[[#This Row],[Titel]])-2)</f>
        <v>TERVUREN_PRT_Protestantse_kerk_Tervuren_V</v>
      </c>
      <c r="D1702">
        <f>SEARCH("_",Tabel_query[[#This Row],[Kolom2]])</f>
        <v>9</v>
      </c>
      <c r="E1702" t="str">
        <f>LEFT(Tabel_query[[#This Row],[Kolom2]],Tabel_query[[#This Row],[Kolom3]]-1)</f>
        <v>TERVUREN</v>
      </c>
      <c r="F1702" s="2" t="s">
        <v>70</v>
      </c>
      <c r="G1702" s="2" t="s">
        <v>72</v>
      </c>
      <c r="H1702" s="1" t="s">
        <v>23833</v>
      </c>
      <c r="I1702" s="3" t="b">
        <v>1</v>
      </c>
      <c r="J1702" s="1" t="s">
        <v>28777</v>
      </c>
      <c r="K1702" s="2" t="s">
        <v>134</v>
      </c>
      <c r="L1702" s="3" t="b">
        <v>1</v>
      </c>
      <c r="M1702" s="1" t="s">
        <v>28779</v>
      </c>
      <c r="P1702" s="2" t="s">
        <v>599</v>
      </c>
      <c r="Q1702" s="2" t="s">
        <v>116</v>
      </c>
      <c r="R1702" s="1" t="s">
        <v>135</v>
      </c>
      <c r="T1702" s="1" t="s">
        <v>28775</v>
      </c>
      <c r="U1702" s="1" t="s">
        <v>28759</v>
      </c>
      <c r="V1702" s="1" t="s">
        <v>2731</v>
      </c>
      <c r="W1702" s="1" t="s">
        <v>28760</v>
      </c>
      <c r="X1702" s="1" t="s">
        <v>28762</v>
      </c>
      <c r="Y1702" s="1" t="s">
        <v>28761</v>
      </c>
      <c r="Z1702" s="2" t="s">
        <v>113</v>
      </c>
      <c r="AA1702" s="1" t="s">
        <v>28763</v>
      </c>
      <c r="AB1702" s="1" t="s">
        <v>28764</v>
      </c>
      <c r="AC1702" s="1" t="s">
        <v>28765</v>
      </c>
      <c r="AD1702" s="1" t="s">
        <v>28766</v>
      </c>
      <c r="AE1702" s="2" t="s">
        <v>78</v>
      </c>
      <c r="AF1702" s="4">
        <v>41756</v>
      </c>
      <c r="AG1702" s="1" t="s">
        <v>28767</v>
      </c>
      <c r="AH1702" s="1" t="s">
        <v>28776</v>
      </c>
      <c r="AI1702" s="1" t="s">
        <v>28768</v>
      </c>
      <c r="AJ1702" s="1" t="s">
        <v>28769</v>
      </c>
      <c r="AK1702" s="2" t="s">
        <v>77</v>
      </c>
      <c r="AL1702" s="4">
        <v>42848</v>
      </c>
      <c r="AM1702" s="1" t="s">
        <v>28770</v>
      </c>
      <c r="AN1702" s="1" t="s">
        <v>28771</v>
      </c>
      <c r="AO1702" s="1" t="s">
        <v>28772</v>
      </c>
      <c r="AP1702" s="1" t="s">
        <v>28773</v>
      </c>
      <c r="AQ1702" s="2" t="s">
        <v>78</v>
      </c>
      <c r="AR1702" s="4">
        <v>41756</v>
      </c>
      <c r="AS1702" s="1" t="s">
        <v>28774</v>
      </c>
      <c r="AT1702" s="2" t="s">
        <v>78</v>
      </c>
      <c r="AU1702" s="4">
        <v>41756</v>
      </c>
      <c r="AV1702" s="1" t="s">
        <v>28778</v>
      </c>
      <c r="AW1702" s="2" t="s">
        <v>77</v>
      </c>
      <c r="AX1702" s="4">
        <v>42848</v>
      </c>
      <c r="AY1702" s="1" t="s">
        <v>75</v>
      </c>
      <c r="AZ1702" s="5">
        <v>1896</v>
      </c>
      <c r="BA1702" s="1" t="s">
        <v>80</v>
      </c>
      <c r="BB1702" s="1" t="s">
        <v>79</v>
      </c>
    </row>
    <row r="1703" spans="1:54" x14ac:dyDescent="0.3">
      <c r="A1703" s="1" t="s">
        <v>28780</v>
      </c>
      <c r="B1703" t="str">
        <f>RIGHT(Tabel_query[[#This Row],[Titel]],1)</f>
        <v>V</v>
      </c>
      <c r="C1703" t="str">
        <f>RIGHT(Tabel_query[[#This Row],[Titel]],LEN(Tabel_query[[#This Row],[Titel]])-2)</f>
        <v>TERVUREN_RKT_St_Catharina_V</v>
      </c>
      <c r="D1703">
        <f>SEARCH("_",Tabel_query[[#This Row],[Kolom2]])</f>
        <v>9</v>
      </c>
      <c r="E1703" t="str">
        <f>LEFT(Tabel_query[[#This Row],[Kolom2]],Tabel_query[[#This Row],[Kolom3]]-1)</f>
        <v>TERVUREN</v>
      </c>
      <c r="F1703" s="2" t="s">
        <v>70</v>
      </c>
      <c r="G1703" s="2" t="s">
        <v>72</v>
      </c>
      <c r="I1703" s="3" t="b">
        <v>0</v>
      </c>
      <c r="L1703" s="3" t="b">
        <v>1</v>
      </c>
      <c r="P1703" s="2" t="s">
        <v>599</v>
      </c>
      <c r="Q1703" s="2" t="s">
        <v>137</v>
      </c>
      <c r="T1703" s="1" t="s">
        <v>11734</v>
      </c>
      <c r="U1703" s="1" t="s">
        <v>28781</v>
      </c>
      <c r="V1703" s="1" t="s">
        <v>1186</v>
      </c>
      <c r="W1703" s="1" t="s">
        <v>25053</v>
      </c>
      <c r="X1703" s="1" t="s">
        <v>28783</v>
      </c>
      <c r="Y1703" s="1" t="s">
        <v>28782</v>
      </c>
      <c r="Z1703" s="2" t="s">
        <v>28798</v>
      </c>
      <c r="AA1703" s="1" t="s">
        <v>28784</v>
      </c>
      <c r="AB1703" s="1" t="s">
        <v>28785</v>
      </c>
      <c r="AC1703" s="1" t="s">
        <v>28786</v>
      </c>
      <c r="AD1703" s="1" t="s">
        <v>28787</v>
      </c>
      <c r="AG1703" s="1" t="s">
        <v>28788</v>
      </c>
      <c r="AH1703" s="1" t="s">
        <v>28796</v>
      </c>
      <c r="AI1703" s="1" t="s">
        <v>28789</v>
      </c>
      <c r="AJ1703" s="1" t="s">
        <v>28790</v>
      </c>
      <c r="AM1703" s="1" t="s">
        <v>28791</v>
      </c>
      <c r="AN1703" s="1" t="s">
        <v>28792</v>
      </c>
      <c r="AO1703" s="1" t="s">
        <v>28793</v>
      </c>
      <c r="AP1703" s="1" t="s">
        <v>28794</v>
      </c>
      <c r="AS1703" s="1" t="s">
        <v>28795</v>
      </c>
      <c r="AV1703" s="1" t="s">
        <v>28797</v>
      </c>
      <c r="AY1703" s="1" t="s">
        <v>75</v>
      </c>
      <c r="AZ1703" s="5">
        <v>1892</v>
      </c>
      <c r="BA1703" s="1" t="s">
        <v>80</v>
      </c>
      <c r="BB1703" s="1" t="s">
        <v>79</v>
      </c>
    </row>
    <row r="1704" spans="1:54" x14ac:dyDescent="0.3">
      <c r="A1704" s="1" t="s">
        <v>28799</v>
      </c>
      <c r="B1704" t="str">
        <f>RIGHT(Tabel_query[[#This Row],[Titel]],1)</f>
        <v>V</v>
      </c>
      <c r="C1704" t="str">
        <f>RIGHT(Tabel_query[[#This Row],[Titel]],LEN(Tabel_query[[#This Row],[Titel]])-2)</f>
        <v>TERVUREN_RKT_St_Jan_Evangelist_V</v>
      </c>
      <c r="D1704">
        <f>SEARCH("_",Tabel_query[[#This Row],[Kolom2]])</f>
        <v>9</v>
      </c>
      <c r="E1704" t="str">
        <f>LEFT(Tabel_query[[#This Row],[Kolom2]],Tabel_query[[#This Row],[Kolom3]]-1)</f>
        <v>TERVUREN</v>
      </c>
      <c r="F1704" s="2" t="s">
        <v>70</v>
      </c>
      <c r="G1704" s="2" t="s">
        <v>72</v>
      </c>
      <c r="I1704" s="3" t="b">
        <v>0</v>
      </c>
      <c r="L1704" s="3" t="b">
        <v>1</v>
      </c>
      <c r="P1704" s="2" t="s">
        <v>599</v>
      </c>
      <c r="Q1704" s="2" t="s">
        <v>137</v>
      </c>
      <c r="T1704" s="1" t="s">
        <v>851</v>
      </c>
      <c r="U1704" s="1" t="s">
        <v>523</v>
      </c>
      <c r="V1704" s="1" t="s">
        <v>2233</v>
      </c>
      <c r="W1704" s="1" t="s">
        <v>25053</v>
      </c>
      <c r="X1704" s="1" t="s">
        <v>28800</v>
      </c>
      <c r="Y1704" s="1" t="s">
        <v>28738</v>
      </c>
      <c r="Z1704" s="2" t="s">
        <v>28798</v>
      </c>
      <c r="AA1704" s="1" t="s">
        <v>28801</v>
      </c>
      <c r="AB1704" s="1" t="s">
        <v>28802</v>
      </c>
      <c r="AC1704" s="1" t="s">
        <v>28803</v>
      </c>
      <c r="AD1704" s="1" t="s">
        <v>28804</v>
      </c>
      <c r="AG1704" s="1" t="s">
        <v>28805</v>
      </c>
      <c r="AH1704" s="1" t="s">
        <v>28813</v>
      </c>
      <c r="AI1704" s="1" t="s">
        <v>28806</v>
      </c>
      <c r="AJ1704" s="1" t="s">
        <v>28807</v>
      </c>
      <c r="AM1704" s="1" t="s">
        <v>28808</v>
      </c>
      <c r="AN1704" s="1" t="s">
        <v>28809</v>
      </c>
      <c r="AO1704" s="1" t="s">
        <v>28810</v>
      </c>
      <c r="AP1704" s="1" t="s">
        <v>28811</v>
      </c>
      <c r="AS1704" s="1" t="s">
        <v>28812</v>
      </c>
      <c r="AV1704" s="1" t="s">
        <v>28814</v>
      </c>
      <c r="AY1704" s="1" t="s">
        <v>75</v>
      </c>
      <c r="AZ1704" s="5">
        <v>1893</v>
      </c>
      <c r="BA1704" s="1" t="s">
        <v>80</v>
      </c>
      <c r="BB1704" s="1" t="s">
        <v>79</v>
      </c>
    </row>
    <row r="1705" spans="1:54" x14ac:dyDescent="0.3">
      <c r="A1705" s="1" t="s">
        <v>28815</v>
      </c>
      <c r="B1705" t="str">
        <f>RIGHT(Tabel_query[[#This Row],[Titel]],1)</f>
        <v>V</v>
      </c>
      <c r="C1705" t="str">
        <f>RIGHT(Tabel_query[[#This Row],[Titel]],LEN(Tabel_query[[#This Row],[Titel]])-2)</f>
        <v>TERVUREN_RKT_St_Jozef_V</v>
      </c>
      <c r="D1705">
        <f>SEARCH("_",Tabel_query[[#This Row],[Kolom2]])</f>
        <v>9</v>
      </c>
      <c r="E1705" t="str">
        <f>LEFT(Tabel_query[[#This Row],[Kolom2]],Tabel_query[[#This Row],[Kolom3]]-1)</f>
        <v>TERVUREN</v>
      </c>
      <c r="F1705" s="2" t="s">
        <v>70</v>
      </c>
      <c r="G1705" s="2" t="s">
        <v>72</v>
      </c>
      <c r="I1705" s="3" t="b">
        <v>0</v>
      </c>
      <c r="L1705" s="3" t="b">
        <v>1</v>
      </c>
      <c r="P1705" s="2" t="s">
        <v>599</v>
      </c>
      <c r="Q1705" s="2" t="s">
        <v>137</v>
      </c>
      <c r="T1705" s="1" t="s">
        <v>8088</v>
      </c>
      <c r="U1705" s="1" t="s">
        <v>28816</v>
      </c>
      <c r="V1705" s="1" t="s">
        <v>13730</v>
      </c>
      <c r="W1705" s="1" t="s">
        <v>25053</v>
      </c>
      <c r="X1705" s="1" t="s">
        <v>28817</v>
      </c>
      <c r="Y1705" s="1" t="s">
        <v>28738</v>
      </c>
      <c r="Z1705" s="2" t="s">
        <v>28798</v>
      </c>
      <c r="AA1705" s="1" t="s">
        <v>28818</v>
      </c>
      <c r="AB1705" s="1" t="s">
        <v>28819</v>
      </c>
      <c r="AC1705" s="1" t="s">
        <v>28820</v>
      </c>
      <c r="AD1705" s="1" t="s">
        <v>28821</v>
      </c>
      <c r="AE1705" s="2" t="s">
        <v>78</v>
      </c>
      <c r="AF1705" s="4">
        <v>41729</v>
      </c>
      <c r="AG1705" s="1" t="s">
        <v>28822</v>
      </c>
      <c r="AH1705" s="1" t="s">
        <v>28830</v>
      </c>
      <c r="AI1705" s="1" t="s">
        <v>28823</v>
      </c>
      <c r="AJ1705" s="1" t="s">
        <v>28824</v>
      </c>
      <c r="AK1705" s="2" t="s">
        <v>78</v>
      </c>
      <c r="AL1705" s="4">
        <v>41729</v>
      </c>
      <c r="AM1705" s="1" t="s">
        <v>28825</v>
      </c>
      <c r="AN1705" s="1" t="s">
        <v>28826</v>
      </c>
      <c r="AO1705" s="1" t="s">
        <v>28827</v>
      </c>
      <c r="AP1705" s="1" t="s">
        <v>28828</v>
      </c>
      <c r="AQ1705" s="2" t="s">
        <v>77</v>
      </c>
      <c r="AR1705" s="4">
        <v>42834</v>
      </c>
      <c r="AS1705" s="1" t="s">
        <v>28829</v>
      </c>
      <c r="AT1705" s="2" t="s">
        <v>77</v>
      </c>
      <c r="AU1705" s="4">
        <v>42834</v>
      </c>
      <c r="AV1705" s="1" t="s">
        <v>28831</v>
      </c>
      <c r="AW1705" s="2" t="s">
        <v>78</v>
      </c>
      <c r="AX1705" s="4">
        <v>41729</v>
      </c>
      <c r="AY1705" s="1" t="s">
        <v>75</v>
      </c>
      <c r="AZ1705" s="5">
        <v>1894</v>
      </c>
      <c r="BA1705" s="1" t="s">
        <v>80</v>
      </c>
      <c r="BB1705" s="1" t="s">
        <v>79</v>
      </c>
    </row>
    <row r="1706" spans="1:54" x14ac:dyDescent="0.3">
      <c r="A1706" s="1" t="s">
        <v>28832</v>
      </c>
      <c r="B1706" t="str">
        <f>RIGHT(Tabel_query[[#This Row],[Titel]],1)</f>
        <v>V</v>
      </c>
      <c r="C1706" t="str">
        <f>RIGHT(Tabel_query[[#This Row],[Titel]],LEN(Tabel_query[[#This Row],[Titel]])-2)</f>
        <v>TERVUREN_RKT_St_Paulus_V</v>
      </c>
      <c r="D1706">
        <f>SEARCH("_",Tabel_query[[#This Row],[Kolom2]])</f>
        <v>9</v>
      </c>
      <c r="E1706" t="str">
        <f>LEFT(Tabel_query[[#This Row],[Kolom2]],Tabel_query[[#This Row],[Kolom3]]-1)</f>
        <v>TERVUREN</v>
      </c>
      <c r="F1706" s="2" t="s">
        <v>70</v>
      </c>
      <c r="G1706" s="2" t="s">
        <v>72</v>
      </c>
      <c r="I1706" s="3" t="b">
        <v>0</v>
      </c>
      <c r="L1706" s="3" t="b">
        <v>1</v>
      </c>
      <c r="P1706" s="2" t="s">
        <v>599</v>
      </c>
      <c r="Q1706" s="2" t="s">
        <v>137</v>
      </c>
      <c r="T1706" s="1" t="s">
        <v>9314</v>
      </c>
      <c r="U1706" s="1" t="s">
        <v>2890</v>
      </c>
      <c r="V1706" s="1" t="s">
        <v>681</v>
      </c>
      <c r="W1706" s="1" t="s">
        <v>25053</v>
      </c>
      <c r="X1706" s="1" t="s">
        <v>28834</v>
      </c>
      <c r="Y1706" s="1" t="s">
        <v>28833</v>
      </c>
      <c r="Z1706" s="2" t="s">
        <v>28798</v>
      </c>
      <c r="AA1706" s="1" t="s">
        <v>28835</v>
      </c>
      <c r="AB1706" s="1" t="s">
        <v>28836</v>
      </c>
      <c r="AC1706" s="1" t="s">
        <v>28837</v>
      </c>
      <c r="AD1706" s="1" t="s">
        <v>28838</v>
      </c>
      <c r="AE1706" s="2" t="s">
        <v>78</v>
      </c>
      <c r="AF1706" s="4">
        <v>41731</v>
      </c>
      <c r="AG1706" s="1" t="s">
        <v>28839</v>
      </c>
      <c r="AH1706" s="1" t="s">
        <v>28847</v>
      </c>
      <c r="AI1706" s="1" t="s">
        <v>28840</v>
      </c>
      <c r="AJ1706" s="1" t="s">
        <v>28841</v>
      </c>
      <c r="AK1706" s="2" t="s">
        <v>78</v>
      </c>
      <c r="AL1706" s="4">
        <v>41731</v>
      </c>
      <c r="AM1706" s="1" t="s">
        <v>28842</v>
      </c>
      <c r="AN1706" s="1" t="s">
        <v>28843</v>
      </c>
      <c r="AO1706" s="1" t="s">
        <v>28844</v>
      </c>
      <c r="AP1706" s="1" t="s">
        <v>28845</v>
      </c>
      <c r="AQ1706" s="2" t="s">
        <v>78</v>
      </c>
      <c r="AR1706" s="4">
        <v>41731</v>
      </c>
      <c r="AS1706" s="1" t="s">
        <v>28846</v>
      </c>
      <c r="AT1706" s="2" t="s">
        <v>77</v>
      </c>
      <c r="AU1706" s="4">
        <v>43041</v>
      </c>
      <c r="AV1706" s="1" t="s">
        <v>28848</v>
      </c>
      <c r="AW1706" s="2" t="s">
        <v>77</v>
      </c>
      <c r="AX1706" s="4">
        <v>42827</v>
      </c>
      <c r="AY1706" s="1" t="s">
        <v>75</v>
      </c>
      <c r="AZ1706" s="5">
        <v>1891</v>
      </c>
      <c r="BA1706" s="1" t="s">
        <v>80</v>
      </c>
      <c r="BB1706" s="1" t="s">
        <v>79</v>
      </c>
    </row>
    <row r="1707" spans="1:54" x14ac:dyDescent="0.3">
      <c r="A1707" s="1" t="s">
        <v>28849</v>
      </c>
      <c r="B1707" t="str">
        <f>RIGHT(Tabel_query[[#This Row],[Titel]],1)</f>
        <v>L</v>
      </c>
      <c r="C1707" t="str">
        <f>RIGHT(Tabel_query[[#This Row],[Titel]],LEN(Tabel_query[[#This Row],[Titel]])-2)</f>
        <v>TESSENDERLO_RKT_OLV_onbevl_ontv_Hulst_L</v>
      </c>
      <c r="D1707">
        <f>SEARCH("_",Tabel_query[[#This Row],[Kolom2]])</f>
        <v>12</v>
      </c>
      <c r="E1707" t="str">
        <f>LEFT(Tabel_query[[#This Row],[Kolom2]],Tabel_query[[#This Row],[Kolom3]]-1)</f>
        <v>TESSENDERLO</v>
      </c>
      <c r="F1707" s="2" t="s">
        <v>70</v>
      </c>
      <c r="G1707" s="2" t="s">
        <v>72</v>
      </c>
      <c r="I1707" s="3" t="b">
        <v>0</v>
      </c>
      <c r="L1707" s="3" t="b">
        <v>1</v>
      </c>
      <c r="P1707" s="2" t="s">
        <v>874</v>
      </c>
      <c r="Q1707" s="2" t="s">
        <v>137</v>
      </c>
      <c r="T1707" s="1" t="s">
        <v>28866</v>
      </c>
      <c r="U1707" s="1" t="s">
        <v>28850</v>
      </c>
      <c r="V1707" s="1" t="s">
        <v>28851</v>
      </c>
      <c r="W1707" s="1" t="s">
        <v>28852</v>
      </c>
      <c r="X1707" s="1" t="s">
        <v>28854</v>
      </c>
      <c r="Y1707" s="1" t="s">
        <v>28853</v>
      </c>
      <c r="Z1707" s="2" t="s">
        <v>28869</v>
      </c>
      <c r="AA1707" s="1" t="s">
        <v>28855</v>
      </c>
      <c r="AB1707" s="1" t="s">
        <v>28856</v>
      </c>
      <c r="AC1707" s="1" t="s">
        <v>28857</v>
      </c>
      <c r="AD1707" s="1" t="s">
        <v>28858</v>
      </c>
      <c r="AE1707" s="2" t="s">
        <v>78</v>
      </c>
      <c r="AF1707" s="4">
        <v>42852</v>
      </c>
      <c r="AG1707" s="1" t="s">
        <v>28859</v>
      </c>
      <c r="AH1707" s="1" t="s">
        <v>28867</v>
      </c>
      <c r="AI1707" s="1" t="s">
        <v>28860</v>
      </c>
      <c r="AK1707" s="2" t="s">
        <v>77</v>
      </c>
      <c r="AL1707" s="4">
        <v>42852</v>
      </c>
      <c r="AM1707" s="1" t="s">
        <v>28861</v>
      </c>
      <c r="AN1707" s="1" t="s">
        <v>28862</v>
      </c>
      <c r="AO1707" s="1" t="s">
        <v>28863</v>
      </c>
      <c r="AP1707" s="1" t="s">
        <v>28864</v>
      </c>
      <c r="AQ1707" s="2" t="s">
        <v>78</v>
      </c>
      <c r="AR1707" s="4">
        <v>42852</v>
      </c>
      <c r="AS1707" s="1" t="s">
        <v>28865</v>
      </c>
      <c r="AT1707" s="2" t="s">
        <v>78</v>
      </c>
      <c r="AU1707" s="4">
        <v>41739</v>
      </c>
      <c r="AV1707" s="1" t="s">
        <v>28868</v>
      </c>
      <c r="AW1707" s="2" t="s">
        <v>77</v>
      </c>
      <c r="AX1707" s="4">
        <v>42852</v>
      </c>
      <c r="AY1707" s="1" t="s">
        <v>75</v>
      </c>
      <c r="AZ1707" s="5">
        <v>748</v>
      </c>
      <c r="BA1707" s="1" t="s">
        <v>80</v>
      </c>
      <c r="BB1707" s="1" t="s">
        <v>79</v>
      </c>
    </row>
    <row r="1708" spans="1:54" x14ac:dyDescent="0.3">
      <c r="A1708" s="1" t="s">
        <v>28870</v>
      </c>
      <c r="B1708" t="str">
        <f>RIGHT(Tabel_query[[#This Row],[Titel]],1)</f>
        <v>L</v>
      </c>
      <c r="C1708" t="str">
        <f>RIGHT(Tabel_query[[#This Row],[Titel]],LEN(Tabel_query[[#This Row],[Titel]])-2)</f>
        <v>TESSENDERLO_RKT_St_Barbara_Berg_L</v>
      </c>
      <c r="D1708">
        <f>SEARCH("_",Tabel_query[[#This Row],[Kolom2]])</f>
        <v>12</v>
      </c>
      <c r="E1708" t="str">
        <f>LEFT(Tabel_query[[#This Row],[Kolom2]],Tabel_query[[#This Row],[Kolom3]]-1)</f>
        <v>TESSENDERLO</v>
      </c>
      <c r="F1708" s="2" t="s">
        <v>70</v>
      </c>
      <c r="G1708" s="2" t="s">
        <v>72</v>
      </c>
      <c r="I1708" s="3" t="b">
        <v>0</v>
      </c>
      <c r="L1708" s="3" t="b">
        <v>1</v>
      </c>
      <c r="P1708" s="2" t="s">
        <v>874</v>
      </c>
      <c r="Q1708" s="2" t="s">
        <v>137</v>
      </c>
      <c r="T1708" s="1" t="s">
        <v>28885</v>
      </c>
      <c r="U1708" s="1" t="s">
        <v>28871</v>
      </c>
      <c r="V1708" s="1" t="s">
        <v>1214</v>
      </c>
      <c r="W1708" s="1" t="s">
        <v>28852</v>
      </c>
      <c r="X1708" s="1" t="s">
        <v>28872</v>
      </c>
      <c r="Y1708" s="1" t="s">
        <v>28853</v>
      </c>
      <c r="Z1708" s="2" t="s">
        <v>28869</v>
      </c>
      <c r="AA1708" s="1" t="s">
        <v>28873</v>
      </c>
      <c r="AB1708" s="1" t="s">
        <v>28874</v>
      </c>
      <c r="AC1708" s="1" t="s">
        <v>28875</v>
      </c>
      <c r="AD1708" s="1" t="s">
        <v>28876</v>
      </c>
      <c r="AE1708" s="2" t="s">
        <v>77</v>
      </c>
      <c r="AF1708" s="4">
        <v>42845</v>
      </c>
      <c r="AG1708" s="1" t="s">
        <v>28877</v>
      </c>
      <c r="AH1708" s="1" t="s">
        <v>28886</v>
      </c>
      <c r="AI1708" s="1" t="s">
        <v>28878</v>
      </c>
      <c r="AJ1708" s="1" t="s">
        <v>28879</v>
      </c>
      <c r="AK1708" s="2" t="s">
        <v>78</v>
      </c>
      <c r="AL1708" s="4">
        <v>42845</v>
      </c>
      <c r="AM1708" s="1" t="s">
        <v>28880</v>
      </c>
      <c r="AN1708" s="1" t="s">
        <v>28881</v>
      </c>
      <c r="AO1708" s="1" t="s">
        <v>28882</v>
      </c>
      <c r="AP1708" s="1" t="s">
        <v>28883</v>
      </c>
      <c r="AQ1708" s="2" t="s">
        <v>78</v>
      </c>
      <c r="AR1708" s="4">
        <v>42845</v>
      </c>
      <c r="AS1708" s="1" t="s">
        <v>28884</v>
      </c>
      <c r="AT1708" s="2" t="s">
        <v>77</v>
      </c>
      <c r="AU1708" s="4">
        <v>42845</v>
      </c>
      <c r="AV1708" s="1" t="s">
        <v>28887</v>
      </c>
      <c r="AW1708" s="2" t="s">
        <v>78</v>
      </c>
      <c r="AX1708" s="4">
        <v>41751</v>
      </c>
      <c r="AY1708" s="1" t="s">
        <v>75</v>
      </c>
      <c r="AZ1708" s="5">
        <v>749</v>
      </c>
      <c r="BA1708" s="1" t="s">
        <v>80</v>
      </c>
      <c r="BB1708" s="1" t="s">
        <v>79</v>
      </c>
    </row>
    <row r="1709" spans="1:54" x14ac:dyDescent="0.3">
      <c r="A1709" s="1" t="s">
        <v>28888</v>
      </c>
      <c r="B1709" t="str">
        <f>RIGHT(Tabel_query[[#This Row],[Titel]],1)</f>
        <v>L</v>
      </c>
      <c r="C1709" t="str">
        <f>RIGHT(Tabel_query[[#This Row],[Titel]],LEN(Tabel_query[[#This Row],[Titel]])-2)</f>
        <v>TESSENDERLO_RKT_St_Jozef_Werkman_Schoot_L</v>
      </c>
      <c r="D1709">
        <f>SEARCH("_",Tabel_query[[#This Row],[Kolom2]])</f>
        <v>12</v>
      </c>
      <c r="E1709" t="str">
        <f>LEFT(Tabel_query[[#This Row],[Kolom2]],Tabel_query[[#This Row],[Kolom3]]-1)</f>
        <v>TESSENDERLO</v>
      </c>
      <c r="F1709" s="2" t="s">
        <v>70</v>
      </c>
      <c r="G1709" s="2" t="s">
        <v>72</v>
      </c>
      <c r="I1709" s="3" t="b">
        <v>0</v>
      </c>
      <c r="L1709" s="3" t="b">
        <v>1</v>
      </c>
      <c r="P1709" s="2" t="s">
        <v>874</v>
      </c>
      <c r="Q1709" s="2" t="s">
        <v>137</v>
      </c>
      <c r="T1709" s="1" t="s">
        <v>28904</v>
      </c>
      <c r="U1709" s="1" t="s">
        <v>28889</v>
      </c>
      <c r="V1709" s="1" t="s">
        <v>28890</v>
      </c>
      <c r="W1709" s="1" t="s">
        <v>28852</v>
      </c>
      <c r="X1709" s="1" t="s">
        <v>28891</v>
      </c>
      <c r="Y1709" s="1" t="s">
        <v>28853</v>
      </c>
      <c r="Z1709" s="2" t="s">
        <v>28869</v>
      </c>
      <c r="AA1709" s="1" t="s">
        <v>28892</v>
      </c>
      <c r="AB1709" s="1" t="s">
        <v>28893</v>
      </c>
      <c r="AC1709" s="1" t="s">
        <v>28894</v>
      </c>
      <c r="AD1709" s="1" t="s">
        <v>28895</v>
      </c>
      <c r="AE1709" s="2" t="s">
        <v>77</v>
      </c>
      <c r="AF1709" s="4">
        <v>42852</v>
      </c>
      <c r="AG1709" s="1" t="s">
        <v>28896</v>
      </c>
      <c r="AH1709" s="1" t="s">
        <v>28905</v>
      </c>
      <c r="AI1709" s="1" t="s">
        <v>28897</v>
      </c>
      <c r="AJ1709" s="1" t="s">
        <v>28898</v>
      </c>
      <c r="AK1709" s="2" t="s">
        <v>77</v>
      </c>
      <c r="AL1709" s="4">
        <v>42852</v>
      </c>
      <c r="AM1709" s="1" t="s">
        <v>28899</v>
      </c>
      <c r="AN1709" s="1" t="s">
        <v>28900</v>
      </c>
      <c r="AO1709" s="1" t="s">
        <v>28901</v>
      </c>
      <c r="AP1709" s="1" t="s">
        <v>28902</v>
      </c>
      <c r="AQ1709" s="2" t="s">
        <v>78</v>
      </c>
      <c r="AR1709" s="4">
        <v>42852</v>
      </c>
      <c r="AS1709" s="1" t="s">
        <v>28903</v>
      </c>
      <c r="AT1709" s="2" t="s">
        <v>78</v>
      </c>
      <c r="AU1709" s="4">
        <v>41753</v>
      </c>
      <c r="AV1709" s="1" t="s">
        <v>28906</v>
      </c>
      <c r="AW1709" s="2" t="s">
        <v>78</v>
      </c>
      <c r="AX1709" s="4">
        <v>42852</v>
      </c>
      <c r="AY1709" s="1" t="s">
        <v>75</v>
      </c>
      <c r="AZ1709" s="5">
        <v>750</v>
      </c>
      <c r="BA1709" s="1" t="s">
        <v>80</v>
      </c>
      <c r="BB1709" s="1" t="s">
        <v>79</v>
      </c>
    </row>
    <row r="1710" spans="1:54" x14ac:dyDescent="0.3">
      <c r="A1710" s="1" t="s">
        <v>28907</v>
      </c>
      <c r="B1710" t="str">
        <f>RIGHT(Tabel_query[[#This Row],[Titel]],1)</f>
        <v>L</v>
      </c>
      <c r="C1710" t="str">
        <f>RIGHT(Tabel_query[[#This Row],[Titel]],LEN(Tabel_query[[#This Row],[Titel]])-2)</f>
        <v>TESSENDERLO_RKT_St_Lucia_Engsbergen_L</v>
      </c>
      <c r="D1710">
        <f>SEARCH("_",Tabel_query[[#This Row],[Kolom2]])</f>
        <v>12</v>
      </c>
      <c r="E1710" t="str">
        <f>LEFT(Tabel_query[[#This Row],[Kolom2]],Tabel_query[[#This Row],[Kolom3]]-1)</f>
        <v>TESSENDERLO</v>
      </c>
      <c r="F1710" s="2" t="s">
        <v>70</v>
      </c>
      <c r="G1710" s="2" t="s">
        <v>72</v>
      </c>
      <c r="I1710" s="3" t="b">
        <v>0</v>
      </c>
      <c r="L1710" s="3" t="b">
        <v>1</v>
      </c>
      <c r="P1710" s="2" t="s">
        <v>874</v>
      </c>
      <c r="Q1710" s="2" t="s">
        <v>137</v>
      </c>
      <c r="T1710" s="1" t="s">
        <v>28922</v>
      </c>
      <c r="U1710" s="1" t="s">
        <v>28908</v>
      </c>
      <c r="V1710" s="1" t="s">
        <v>160</v>
      </c>
      <c r="W1710" s="1" t="s">
        <v>28852</v>
      </c>
      <c r="X1710" s="1" t="s">
        <v>28909</v>
      </c>
      <c r="Y1710" s="1" t="s">
        <v>28853</v>
      </c>
      <c r="Z1710" s="2" t="s">
        <v>28869</v>
      </c>
      <c r="AA1710" s="1" t="s">
        <v>28910</v>
      </c>
      <c r="AB1710" s="1" t="s">
        <v>28911</v>
      </c>
      <c r="AC1710" s="1" t="s">
        <v>28912</v>
      </c>
      <c r="AD1710" s="1" t="s">
        <v>28913</v>
      </c>
      <c r="AE1710" s="2" t="s">
        <v>78</v>
      </c>
      <c r="AF1710" s="4">
        <v>42851</v>
      </c>
      <c r="AG1710" s="1" t="s">
        <v>28914</v>
      </c>
      <c r="AH1710" s="1" t="s">
        <v>28923</v>
      </c>
      <c r="AI1710" s="1" t="s">
        <v>28915</v>
      </c>
      <c r="AJ1710" s="1" t="s">
        <v>28916</v>
      </c>
      <c r="AK1710" s="2" t="s">
        <v>78</v>
      </c>
      <c r="AL1710" s="4">
        <v>42851</v>
      </c>
      <c r="AM1710" s="1" t="s">
        <v>28917</v>
      </c>
      <c r="AN1710" s="1" t="s">
        <v>28918</v>
      </c>
      <c r="AO1710" s="1" t="s">
        <v>28919</v>
      </c>
      <c r="AP1710" s="1" t="s">
        <v>28920</v>
      </c>
      <c r="AQ1710" s="2" t="s">
        <v>78</v>
      </c>
      <c r="AR1710" s="4">
        <v>42851</v>
      </c>
      <c r="AS1710" s="1" t="s">
        <v>28921</v>
      </c>
      <c r="AT1710" s="2" t="s">
        <v>77</v>
      </c>
      <c r="AU1710" s="4">
        <v>42851</v>
      </c>
      <c r="AV1710" s="1" t="s">
        <v>28924</v>
      </c>
      <c r="AW1710" s="2" t="s">
        <v>77</v>
      </c>
      <c r="AX1710" s="4">
        <v>42851</v>
      </c>
      <c r="AY1710" s="1" t="s">
        <v>75</v>
      </c>
      <c r="AZ1710" s="5">
        <v>751</v>
      </c>
      <c r="BA1710" s="1" t="s">
        <v>80</v>
      </c>
      <c r="BB1710" s="1" t="s">
        <v>79</v>
      </c>
    </row>
    <row r="1711" spans="1:54" x14ac:dyDescent="0.3">
      <c r="A1711" s="1" t="s">
        <v>28925</v>
      </c>
      <c r="B1711" t="str">
        <f>RIGHT(Tabel_query[[#This Row],[Titel]],1)</f>
        <v>L</v>
      </c>
      <c r="C1711" t="str">
        <f>RIGHT(Tabel_query[[#This Row],[Titel]],LEN(Tabel_query[[#This Row],[Titel]])-2)</f>
        <v>TESSENDERLO_RKT_St_Martinus_L</v>
      </c>
      <c r="D1711">
        <f>SEARCH("_",Tabel_query[[#This Row],[Kolom2]])</f>
        <v>12</v>
      </c>
      <c r="E1711" t="str">
        <f>LEFT(Tabel_query[[#This Row],[Kolom2]],Tabel_query[[#This Row],[Kolom3]]-1)</f>
        <v>TESSENDERLO</v>
      </c>
      <c r="F1711" s="2" t="s">
        <v>70</v>
      </c>
      <c r="G1711" s="2" t="s">
        <v>72</v>
      </c>
      <c r="I1711" s="3" t="b">
        <v>0</v>
      </c>
      <c r="K1711" s="2" t="s">
        <v>660</v>
      </c>
      <c r="L1711" s="3" t="b">
        <v>1</v>
      </c>
      <c r="P1711" s="2" t="s">
        <v>874</v>
      </c>
      <c r="Q1711" s="2" t="s">
        <v>137</v>
      </c>
      <c r="T1711" s="1" t="s">
        <v>14000</v>
      </c>
      <c r="U1711" s="1" t="s">
        <v>28926</v>
      </c>
      <c r="V1711" s="1" t="s">
        <v>1720</v>
      </c>
      <c r="W1711" s="1" t="s">
        <v>28852</v>
      </c>
      <c r="X1711" s="1" t="s">
        <v>28927</v>
      </c>
      <c r="Y1711" s="1" t="s">
        <v>28853</v>
      </c>
      <c r="Z1711" s="2" t="s">
        <v>28869</v>
      </c>
      <c r="AA1711" s="1" t="s">
        <v>28928</v>
      </c>
      <c r="AB1711" s="1" t="s">
        <v>28929</v>
      </c>
      <c r="AC1711" s="1" t="s">
        <v>28930</v>
      </c>
      <c r="AD1711" s="1" t="s">
        <v>28931</v>
      </c>
      <c r="AE1711" s="2" t="s">
        <v>78</v>
      </c>
      <c r="AF1711" s="4">
        <v>42831</v>
      </c>
      <c r="AG1711" s="1" t="s">
        <v>28932</v>
      </c>
      <c r="AH1711" s="1" t="s">
        <v>28940</v>
      </c>
      <c r="AI1711" s="1" t="s">
        <v>28933</v>
      </c>
      <c r="AJ1711" s="1" t="s">
        <v>28934</v>
      </c>
      <c r="AK1711" s="2" t="s">
        <v>78</v>
      </c>
      <c r="AL1711" s="4">
        <v>42831</v>
      </c>
      <c r="AM1711" s="1" t="s">
        <v>28935</v>
      </c>
      <c r="AN1711" s="1" t="s">
        <v>28936</v>
      </c>
      <c r="AO1711" s="1" t="s">
        <v>28937</v>
      </c>
      <c r="AP1711" s="1" t="s">
        <v>28938</v>
      </c>
      <c r="AQ1711" s="2" t="s">
        <v>77</v>
      </c>
      <c r="AR1711" s="4">
        <v>42831</v>
      </c>
      <c r="AS1711" s="1" t="s">
        <v>28939</v>
      </c>
      <c r="AT1711" s="2" t="s">
        <v>77</v>
      </c>
      <c r="AU1711" s="4">
        <v>41733</v>
      </c>
      <c r="AV1711" s="1" t="s">
        <v>28941</v>
      </c>
      <c r="AW1711" s="2" t="s">
        <v>77</v>
      </c>
      <c r="AX1711" s="4">
        <v>42831</v>
      </c>
      <c r="AY1711" s="1" t="s">
        <v>75</v>
      </c>
      <c r="AZ1711" s="5">
        <v>752</v>
      </c>
      <c r="BA1711" s="1" t="s">
        <v>80</v>
      </c>
      <c r="BB1711" s="1" t="s">
        <v>79</v>
      </c>
    </row>
    <row r="1712" spans="1:54" x14ac:dyDescent="0.3">
      <c r="A1712" s="1" t="s">
        <v>28942</v>
      </c>
      <c r="B1712" t="str">
        <f>RIGHT(Tabel_query[[#This Row],[Titel]],1)</f>
        <v>W</v>
      </c>
      <c r="C1712" t="str">
        <f>RIGHT(Tabel_query[[#This Row],[Titel]],LEN(Tabel_query[[#This Row],[Titel]])-2)</f>
        <v>TIELT_RKT_OL_Vrouw_Geboorte_W</v>
      </c>
      <c r="D1712">
        <f>SEARCH("_",Tabel_query[[#This Row],[Kolom2]])</f>
        <v>6</v>
      </c>
      <c r="E1712" t="str">
        <f>LEFT(Tabel_query[[#This Row],[Kolom2]],Tabel_query[[#This Row],[Kolom3]]-1)</f>
        <v>TIELT</v>
      </c>
      <c r="F1712" s="2" t="s">
        <v>70</v>
      </c>
      <c r="G1712" s="2" t="s">
        <v>72</v>
      </c>
      <c r="I1712" s="3" t="b">
        <v>0</v>
      </c>
      <c r="L1712" s="3" t="b">
        <v>0</v>
      </c>
      <c r="P1712" s="2" t="s">
        <v>928</v>
      </c>
      <c r="Q1712" s="2" t="s">
        <v>137</v>
      </c>
      <c r="T1712" s="1" t="s">
        <v>6694</v>
      </c>
      <c r="U1712" s="1" t="s">
        <v>28943</v>
      </c>
      <c r="V1712" s="1" t="s">
        <v>621</v>
      </c>
      <c r="W1712" s="1" t="s">
        <v>28944</v>
      </c>
      <c r="X1712" s="1" t="s">
        <v>28946</v>
      </c>
      <c r="Y1712" s="1" t="s">
        <v>28945</v>
      </c>
      <c r="Z1712" s="2" t="s">
        <v>28959</v>
      </c>
      <c r="AA1712" s="1" t="s">
        <v>28947</v>
      </c>
      <c r="AB1712" s="1" t="s">
        <v>28948</v>
      </c>
      <c r="AC1712" s="1" t="s">
        <v>28949</v>
      </c>
      <c r="AD1712" s="1" t="s">
        <v>28950</v>
      </c>
      <c r="AE1712" s="2" t="s">
        <v>157</v>
      </c>
      <c r="AG1712" s="1" t="s">
        <v>28951</v>
      </c>
      <c r="AH1712" s="1" t="s">
        <v>28958</v>
      </c>
      <c r="AI1712" s="1" t="s">
        <v>28952</v>
      </c>
      <c r="AJ1712" s="1" t="s">
        <v>28953</v>
      </c>
      <c r="AK1712" s="2" t="s">
        <v>157</v>
      </c>
      <c r="AM1712" s="1" t="s">
        <v>28954</v>
      </c>
      <c r="AN1712" s="1" t="s">
        <v>28955</v>
      </c>
      <c r="AO1712" s="1" t="s">
        <v>28956</v>
      </c>
      <c r="AP1712" s="1" t="s">
        <v>28957</v>
      </c>
      <c r="AT1712" s="2" t="s">
        <v>157</v>
      </c>
      <c r="AW1712" s="2" t="s">
        <v>157</v>
      </c>
      <c r="AY1712" s="1" t="s">
        <v>75</v>
      </c>
      <c r="AZ1712" s="5">
        <v>1546</v>
      </c>
      <c r="BA1712" s="1" t="s">
        <v>80</v>
      </c>
      <c r="BB1712" s="1" t="s">
        <v>79</v>
      </c>
    </row>
    <row r="1713" spans="1:54" x14ac:dyDescent="0.3">
      <c r="A1713" s="1" t="s">
        <v>28960</v>
      </c>
      <c r="B1713" t="str">
        <f>RIGHT(Tabel_query[[#This Row],[Titel]],1)</f>
        <v>W</v>
      </c>
      <c r="C1713" t="str">
        <f>RIGHT(Tabel_query[[#This Row],[Titel]],LEN(Tabel_query[[#This Row],[Titel]])-2)</f>
        <v>TIELT_RKT_OL_Vrouw_W</v>
      </c>
      <c r="D1713">
        <f>SEARCH("_",Tabel_query[[#This Row],[Kolom2]])</f>
        <v>6</v>
      </c>
      <c r="E1713" t="str">
        <f>LEFT(Tabel_query[[#This Row],[Kolom2]],Tabel_query[[#This Row],[Kolom3]]-1)</f>
        <v>TIELT</v>
      </c>
      <c r="F1713" s="2" t="s">
        <v>70</v>
      </c>
      <c r="G1713" s="2" t="s">
        <v>72</v>
      </c>
      <c r="I1713" s="3" t="b">
        <v>0</v>
      </c>
      <c r="L1713" s="3" t="b">
        <v>1</v>
      </c>
      <c r="M1713" s="1" t="s">
        <v>24763</v>
      </c>
      <c r="P1713" s="2" t="s">
        <v>928</v>
      </c>
      <c r="Q1713" s="2" t="s">
        <v>137</v>
      </c>
      <c r="T1713" s="1" t="s">
        <v>6244</v>
      </c>
      <c r="U1713" s="1" t="s">
        <v>2791</v>
      </c>
      <c r="V1713" s="1" t="s">
        <v>2731</v>
      </c>
      <c r="W1713" s="1" t="s">
        <v>28944</v>
      </c>
      <c r="X1713" s="1" t="s">
        <v>28962</v>
      </c>
      <c r="Y1713" s="1" t="s">
        <v>28961</v>
      </c>
      <c r="Z1713" s="2" t="s">
        <v>28959</v>
      </c>
      <c r="AA1713" s="1" t="s">
        <v>28963</v>
      </c>
      <c r="AB1713" s="1" t="s">
        <v>28964</v>
      </c>
      <c r="AC1713" s="1" t="s">
        <v>28965</v>
      </c>
      <c r="AD1713" s="1" t="s">
        <v>28966</v>
      </c>
      <c r="AE1713" s="2" t="s">
        <v>78</v>
      </c>
      <c r="AF1713" s="4">
        <v>42830</v>
      </c>
      <c r="AG1713" s="1" t="s">
        <v>28967</v>
      </c>
      <c r="AH1713" s="1" t="s">
        <v>28975</v>
      </c>
      <c r="AI1713" s="1" t="s">
        <v>28968</v>
      </c>
      <c r="AJ1713" s="1" t="s">
        <v>28969</v>
      </c>
      <c r="AK1713" s="2" t="s">
        <v>78</v>
      </c>
      <c r="AL1713" s="4">
        <v>42830</v>
      </c>
      <c r="AM1713" s="1" t="s">
        <v>28970</v>
      </c>
      <c r="AN1713" s="1" t="s">
        <v>28971</v>
      </c>
      <c r="AO1713" s="1" t="s">
        <v>28972</v>
      </c>
      <c r="AP1713" s="1" t="s">
        <v>28973</v>
      </c>
      <c r="AQ1713" s="2" t="s">
        <v>78</v>
      </c>
      <c r="AR1713" s="4">
        <v>42830</v>
      </c>
      <c r="AS1713" s="1" t="s">
        <v>28974</v>
      </c>
      <c r="AT1713" s="2" t="s">
        <v>77</v>
      </c>
      <c r="AU1713" s="4">
        <v>42830</v>
      </c>
      <c r="AV1713" s="1" t="s">
        <v>28976</v>
      </c>
      <c r="AW1713" s="2" t="s">
        <v>77</v>
      </c>
      <c r="AX1713" s="4">
        <v>42830</v>
      </c>
      <c r="AY1713" s="1" t="s">
        <v>75</v>
      </c>
      <c r="AZ1713" s="5">
        <v>1545</v>
      </c>
      <c r="BA1713" s="1" t="s">
        <v>80</v>
      </c>
      <c r="BB1713" s="1" t="s">
        <v>79</v>
      </c>
    </row>
    <row r="1714" spans="1:54" x14ac:dyDescent="0.3">
      <c r="A1714" s="1" t="s">
        <v>28977</v>
      </c>
      <c r="B1714" t="str">
        <f>RIGHT(Tabel_query[[#This Row],[Titel]],1)</f>
        <v>W</v>
      </c>
      <c r="C1714" t="str">
        <f>RIGHT(Tabel_query[[#This Row],[Titel]],LEN(Tabel_query[[#This Row],[Titel]])-2)</f>
        <v>TIELT_RKT_St_Bavo_W</v>
      </c>
      <c r="D1714">
        <f>SEARCH("_",Tabel_query[[#This Row],[Kolom2]])</f>
        <v>6</v>
      </c>
      <c r="E1714" t="str">
        <f>LEFT(Tabel_query[[#This Row],[Kolom2]],Tabel_query[[#This Row],[Kolom3]]-1)</f>
        <v>TIELT</v>
      </c>
      <c r="F1714" s="2" t="s">
        <v>70</v>
      </c>
      <c r="G1714" s="2" t="s">
        <v>72</v>
      </c>
      <c r="I1714" s="3" t="b">
        <v>0</v>
      </c>
      <c r="L1714" s="3" t="b">
        <v>1</v>
      </c>
      <c r="M1714" s="1" t="s">
        <v>17712</v>
      </c>
      <c r="P1714" s="2" t="s">
        <v>928</v>
      </c>
      <c r="Q1714" s="2" t="s">
        <v>137</v>
      </c>
      <c r="T1714" s="1" t="s">
        <v>15338</v>
      </c>
      <c r="U1714" s="1" t="s">
        <v>4299</v>
      </c>
      <c r="V1714" s="1" t="s">
        <v>4635</v>
      </c>
      <c r="W1714" s="1" t="s">
        <v>28944</v>
      </c>
      <c r="X1714" s="1" t="s">
        <v>28979</v>
      </c>
      <c r="Y1714" s="1" t="s">
        <v>28978</v>
      </c>
      <c r="Z1714" s="2" t="s">
        <v>28959</v>
      </c>
      <c r="AA1714" s="1" t="s">
        <v>28980</v>
      </c>
      <c r="AB1714" s="1" t="s">
        <v>28981</v>
      </c>
      <c r="AC1714" s="1" t="s">
        <v>28982</v>
      </c>
      <c r="AD1714" s="1" t="s">
        <v>28983</v>
      </c>
      <c r="AE1714" s="2" t="s">
        <v>78</v>
      </c>
      <c r="AF1714" s="4">
        <v>42843</v>
      </c>
      <c r="AG1714" s="1" t="s">
        <v>28984</v>
      </c>
      <c r="AH1714" s="1" t="s">
        <v>28992</v>
      </c>
      <c r="AI1714" s="1" t="s">
        <v>28985</v>
      </c>
      <c r="AJ1714" s="1" t="s">
        <v>28986</v>
      </c>
      <c r="AK1714" s="2" t="s">
        <v>77</v>
      </c>
      <c r="AL1714" s="4">
        <v>42844</v>
      </c>
      <c r="AM1714" s="1" t="s">
        <v>28987</v>
      </c>
      <c r="AN1714" s="1" t="s">
        <v>28988</v>
      </c>
      <c r="AO1714" s="1" t="s">
        <v>28989</v>
      </c>
      <c r="AP1714" s="1" t="s">
        <v>28990</v>
      </c>
      <c r="AQ1714" s="2" t="s">
        <v>77</v>
      </c>
      <c r="AR1714" s="4">
        <v>42843</v>
      </c>
      <c r="AS1714" s="1" t="s">
        <v>28991</v>
      </c>
      <c r="AT1714" s="2" t="s">
        <v>78</v>
      </c>
      <c r="AU1714" s="4">
        <v>41739</v>
      </c>
      <c r="AV1714" s="1" t="s">
        <v>28993</v>
      </c>
      <c r="AW1714" s="2" t="s">
        <v>78</v>
      </c>
      <c r="AX1714" s="4">
        <v>41739</v>
      </c>
      <c r="AY1714" s="1" t="s">
        <v>75</v>
      </c>
      <c r="AZ1714" s="5">
        <v>1547</v>
      </c>
      <c r="BA1714" s="1" t="s">
        <v>80</v>
      </c>
      <c r="BB1714" s="1" t="s">
        <v>79</v>
      </c>
    </row>
    <row r="1715" spans="1:54" x14ac:dyDescent="0.3">
      <c r="A1715" s="1" t="s">
        <v>28994</v>
      </c>
      <c r="B1715" t="str">
        <f>RIGHT(Tabel_query[[#This Row],[Titel]],1)</f>
        <v>W</v>
      </c>
      <c r="C1715" t="str">
        <f>RIGHT(Tabel_query[[#This Row],[Titel]],LEN(Tabel_query[[#This Row],[Titel]])-2)</f>
        <v>TIELT_RKT_St_Jozef_Werkman_W</v>
      </c>
      <c r="D1715">
        <f>SEARCH("_",Tabel_query[[#This Row],[Kolom2]])</f>
        <v>6</v>
      </c>
      <c r="E1715" t="str">
        <f>LEFT(Tabel_query[[#This Row],[Kolom2]],Tabel_query[[#This Row],[Kolom3]]-1)</f>
        <v>TIELT</v>
      </c>
      <c r="F1715" s="2" t="s">
        <v>70</v>
      </c>
      <c r="G1715" s="2" t="s">
        <v>72</v>
      </c>
      <c r="I1715" s="3" t="b">
        <v>1</v>
      </c>
      <c r="J1715" s="1" t="s">
        <v>29011</v>
      </c>
      <c r="L1715" s="3" t="b">
        <v>1</v>
      </c>
      <c r="M1715" s="1" t="s">
        <v>17673</v>
      </c>
      <c r="P1715" s="2" t="s">
        <v>928</v>
      </c>
      <c r="Q1715" s="2" t="s">
        <v>137</v>
      </c>
      <c r="T1715" s="1" t="s">
        <v>29009</v>
      </c>
      <c r="U1715" s="1" t="s">
        <v>28995</v>
      </c>
      <c r="V1715" s="1" t="s">
        <v>28996</v>
      </c>
      <c r="W1715" s="1" t="s">
        <v>28944</v>
      </c>
      <c r="X1715" s="1" t="s">
        <v>28997</v>
      </c>
      <c r="Y1715" s="1" t="s">
        <v>28961</v>
      </c>
      <c r="Z1715" s="2" t="s">
        <v>28959</v>
      </c>
      <c r="AA1715" s="1" t="s">
        <v>28998</v>
      </c>
      <c r="AB1715" s="1" t="s">
        <v>28999</v>
      </c>
      <c r="AC1715" s="1" t="s">
        <v>29000</v>
      </c>
      <c r="AD1715" s="1" t="s">
        <v>29001</v>
      </c>
      <c r="AE1715" s="2" t="s">
        <v>77</v>
      </c>
      <c r="AF1715" s="4">
        <v>42850</v>
      </c>
      <c r="AG1715" s="1" t="s">
        <v>29002</v>
      </c>
      <c r="AH1715" s="1" t="s">
        <v>29010</v>
      </c>
      <c r="AI1715" s="1" t="s">
        <v>29003</v>
      </c>
      <c r="AJ1715" s="1" t="s">
        <v>29004</v>
      </c>
      <c r="AK1715" s="2" t="s">
        <v>77</v>
      </c>
      <c r="AL1715" s="4">
        <v>42850</v>
      </c>
      <c r="AM1715" s="1" t="s">
        <v>29005</v>
      </c>
      <c r="AN1715" s="1" t="s">
        <v>29006</v>
      </c>
      <c r="AO1715" s="1" t="s">
        <v>29000</v>
      </c>
      <c r="AP1715" s="1" t="s">
        <v>29007</v>
      </c>
      <c r="AQ1715" s="2" t="s">
        <v>77</v>
      </c>
      <c r="AR1715" s="4">
        <v>42850</v>
      </c>
      <c r="AS1715" s="1" t="s">
        <v>29008</v>
      </c>
      <c r="AT1715" s="2" t="s">
        <v>78</v>
      </c>
      <c r="AU1715" s="4">
        <v>41730</v>
      </c>
      <c r="AV1715" s="1" t="s">
        <v>29012</v>
      </c>
      <c r="AW1715" s="2" t="s">
        <v>78</v>
      </c>
      <c r="AX1715" s="4">
        <v>41730</v>
      </c>
      <c r="AY1715" s="1" t="s">
        <v>75</v>
      </c>
      <c r="AZ1715" s="5">
        <v>1548</v>
      </c>
      <c r="BA1715" s="1" t="s">
        <v>80</v>
      </c>
      <c r="BB1715" s="1" t="s">
        <v>79</v>
      </c>
    </row>
    <row r="1716" spans="1:54" x14ac:dyDescent="0.3">
      <c r="A1716" s="1" t="s">
        <v>29013</v>
      </c>
      <c r="B1716" t="str">
        <f>RIGHT(Tabel_query[[#This Row],[Titel]],1)</f>
        <v>W</v>
      </c>
      <c r="C1716" t="str">
        <f>RIGHT(Tabel_query[[#This Row],[Titel]],LEN(Tabel_query[[#This Row],[Titel]])-2)</f>
        <v>TIELT_RKT_St_Martinus_W</v>
      </c>
      <c r="D1716">
        <f>SEARCH("_",Tabel_query[[#This Row],[Kolom2]])</f>
        <v>6</v>
      </c>
      <c r="E1716" t="str">
        <f>LEFT(Tabel_query[[#This Row],[Kolom2]],Tabel_query[[#This Row],[Kolom3]]-1)</f>
        <v>TIELT</v>
      </c>
      <c r="F1716" s="2" t="s">
        <v>70</v>
      </c>
      <c r="G1716" s="2" t="s">
        <v>72</v>
      </c>
      <c r="I1716" s="3" t="b">
        <v>0</v>
      </c>
      <c r="L1716" s="3" t="b">
        <v>1</v>
      </c>
      <c r="M1716" s="1" t="s">
        <v>29030</v>
      </c>
      <c r="P1716" s="2" t="s">
        <v>928</v>
      </c>
      <c r="Q1716" s="2" t="s">
        <v>137</v>
      </c>
      <c r="T1716" s="1" t="s">
        <v>1027</v>
      </c>
      <c r="U1716" s="1" t="s">
        <v>2698</v>
      </c>
      <c r="V1716" s="1" t="s">
        <v>714</v>
      </c>
      <c r="W1716" s="1" t="s">
        <v>28944</v>
      </c>
      <c r="X1716" s="1" t="s">
        <v>29015</v>
      </c>
      <c r="Y1716" s="1" t="s">
        <v>29014</v>
      </c>
      <c r="Z1716" s="2" t="s">
        <v>28959</v>
      </c>
      <c r="AA1716" s="1" t="s">
        <v>29016</v>
      </c>
      <c r="AB1716" s="1" t="s">
        <v>29017</v>
      </c>
      <c r="AC1716" s="1" t="s">
        <v>29018</v>
      </c>
      <c r="AD1716" s="1" t="s">
        <v>29019</v>
      </c>
      <c r="AE1716" s="2" t="s">
        <v>78</v>
      </c>
      <c r="AF1716" s="4">
        <v>42835</v>
      </c>
      <c r="AG1716" s="1" t="s">
        <v>29020</v>
      </c>
      <c r="AH1716" s="1" t="s">
        <v>29028</v>
      </c>
      <c r="AI1716" s="1" t="s">
        <v>29021</v>
      </c>
      <c r="AJ1716" s="1" t="s">
        <v>29022</v>
      </c>
      <c r="AK1716" s="2" t="s">
        <v>78</v>
      </c>
      <c r="AL1716" s="4">
        <v>42835</v>
      </c>
      <c r="AM1716" s="1" t="s">
        <v>29023</v>
      </c>
      <c r="AN1716" s="1" t="s">
        <v>29024</v>
      </c>
      <c r="AO1716" s="1" t="s">
        <v>29025</v>
      </c>
      <c r="AP1716" s="1" t="s">
        <v>29026</v>
      </c>
      <c r="AQ1716" s="2" t="s">
        <v>78</v>
      </c>
      <c r="AR1716" s="4">
        <v>42835</v>
      </c>
      <c r="AS1716" s="1" t="s">
        <v>29027</v>
      </c>
      <c r="AT1716" s="2" t="s">
        <v>77</v>
      </c>
      <c r="AU1716" s="4">
        <v>42835</v>
      </c>
      <c r="AV1716" s="1" t="s">
        <v>29029</v>
      </c>
      <c r="AW1716" s="2" t="s">
        <v>77</v>
      </c>
      <c r="AX1716" s="4">
        <v>42835</v>
      </c>
      <c r="AY1716" s="1" t="s">
        <v>75</v>
      </c>
      <c r="AZ1716" s="5">
        <v>1549</v>
      </c>
      <c r="BA1716" s="1" t="s">
        <v>80</v>
      </c>
      <c r="BB1716" s="1" t="s">
        <v>79</v>
      </c>
    </row>
    <row r="1717" spans="1:54" x14ac:dyDescent="0.3">
      <c r="A1717" s="1" t="s">
        <v>29031</v>
      </c>
      <c r="B1717" t="str">
        <f>RIGHT(Tabel_query[[#This Row],[Titel]],1)</f>
        <v>W</v>
      </c>
      <c r="C1717" t="str">
        <f>RIGHT(Tabel_query[[#This Row],[Titel]],LEN(Tabel_query[[#This Row],[Titel]])-2)</f>
        <v>TIELT_RKT_St_Pieter_W</v>
      </c>
      <c r="D1717">
        <f>SEARCH("_",Tabel_query[[#This Row],[Kolom2]])</f>
        <v>6</v>
      </c>
      <c r="E1717" t="str">
        <f>LEFT(Tabel_query[[#This Row],[Kolom2]],Tabel_query[[#This Row],[Kolom3]]-1)</f>
        <v>TIELT</v>
      </c>
      <c r="F1717" s="2" t="s">
        <v>70</v>
      </c>
      <c r="G1717" s="2" t="s">
        <v>72</v>
      </c>
      <c r="I1717" s="3" t="b">
        <v>0</v>
      </c>
      <c r="L1717" s="3" t="b">
        <v>1</v>
      </c>
      <c r="M1717" s="1" t="s">
        <v>17613</v>
      </c>
      <c r="P1717" s="2" t="s">
        <v>928</v>
      </c>
      <c r="Q1717" s="2" t="s">
        <v>137</v>
      </c>
      <c r="T1717" s="1" t="s">
        <v>6544</v>
      </c>
      <c r="U1717" s="1" t="s">
        <v>1185</v>
      </c>
      <c r="V1717" s="1" t="s">
        <v>992</v>
      </c>
      <c r="W1717" s="1" t="s">
        <v>28944</v>
      </c>
      <c r="X1717" s="1" t="s">
        <v>29032</v>
      </c>
      <c r="Y1717" s="1" t="s">
        <v>28961</v>
      </c>
      <c r="Z1717" s="2" t="s">
        <v>28959</v>
      </c>
      <c r="AA1717" s="1" t="s">
        <v>29033</v>
      </c>
      <c r="AB1717" s="1" t="s">
        <v>29034</v>
      </c>
      <c r="AC1717" s="1" t="s">
        <v>29035</v>
      </c>
      <c r="AD1717" s="1" t="s">
        <v>29036</v>
      </c>
      <c r="AE1717" s="2" t="s">
        <v>78</v>
      </c>
      <c r="AF1717" s="4">
        <v>42844</v>
      </c>
      <c r="AG1717" s="1" t="s">
        <v>29037</v>
      </c>
      <c r="AH1717" s="1" t="s">
        <v>29045</v>
      </c>
      <c r="AI1717" s="1" t="s">
        <v>29038</v>
      </c>
      <c r="AJ1717" s="1" t="s">
        <v>29039</v>
      </c>
      <c r="AK1717" s="2" t="s">
        <v>78</v>
      </c>
      <c r="AL1717" s="4">
        <v>42844</v>
      </c>
      <c r="AM1717" s="1" t="s">
        <v>29040</v>
      </c>
      <c r="AN1717" s="1" t="s">
        <v>29041</v>
      </c>
      <c r="AO1717" s="1" t="s">
        <v>29042</v>
      </c>
      <c r="AP1717" s="1" t="s">
        <v>29043</v>
      </c>
      <c r="AQ1717" s="2" t="s">
        <v>77</v>
      </c>
      <c r="AR1717" s="4">
        <v>42844</v>
      </c>
      <c r="AS1717" s="1" t="s">
        <v>29044</v>
      </c>
      <c r="AT1717" s="2" t="s">
        <v>78</v>
      </c>
      <c r="AU1717" s="4">
        <v>41730</v>
      </c>
      <c r="AV1717" s="1" t="s">
        <v>29046</v>
      </c>
      <c r="AW1717" s="2" t="s">
        <v>77</v>
      </c>
      <c r="AX1717" s="4">
        <v>42844</v>
      </c>
      <c r="AY1717" s="1" t="s">
        <v>75</v>
      </c>
      <c r="AZ1717" s="5">
        <v>1550</v>
      </c>
      <c r="BA1717" s="1" t="s">
        <v>80</v>
      </c>
      <c r="BB1717" s="1" t="s">
        <v>79</v>
      </c>
    </row>
    <row r="1718" spans="1:54" x14ac:dyDescent="0.3">
      <c r="A1718" s="1" t="s">
        <v>29047</v>
      </c>
      <c r="B1718" t="str">
        <f>RIGHT(Tabel_query[[#This Row],[Titel]],1)</f>
        <v>V</v>
      </c>
      <c r="C1718" t="str">
        <f>RIGHT(Tabel_query[[#This Row],[Titel]],LEN(Tabel_query[[#This Row],[Titel]])-2)</f>
        <v>TIELT_WINGE_RKT_OLV_V</v>
      </c>
      <c r="D1718">
        <f>SEARCH("_",Tabel_query[[#This Row],[Kolom2]])</f>
        <v>6</v>
      </c>
      <c r="E1718" t="str">
        <f>LEFT(Tabel_query[[#This Row],[Kolom2]],Tabel_query[[#This Row],[Kolom3]]-1)</f>
        <v>TIELT</v>
      </c>
      <c r="F1718" s="2" t="s">
        <v>322</v>
      </c>
      <c r="G1718" s="2" t="s">
        <v>72</v>
      </c>
      <c r="I1718" s="3" t="b">
        <v>0</v>
      </c>
      <c r="J1718" s="1" t="s">
        <v>29064</v>
      </c>
      <c r="L1718" s="3" t="b">
        <v>1</v>
      </c>
      <c r="P1718" s="2" t="s">
        <v>599</v>
      </c>
      <c r="Q1718" s="2" t="s">
        <v>137</v>
      </c>
      <c r="T1718" s="1" t="s">
        <v>675</v>
      </c>
      <c r="U1718" s="1" t="s">
        <v>12546</v>
      </c>
      <c r="V1718" s="1" t="s">
        <v>2039</v>
      </c>
      <c r="W1718" s="1" t="s">
        <v>29048</v>
      </c>
      <c r="X1718" s="1" t="s">
        <v>29050</v>
      </c>
      <c r="Y1718" s="1" t="s">
        <v>29049</v>
      </c>
      <c r="Z1718" s="2" t="s">
        <v>29065</v>
      </c>
      <c r="AA1718" s="1" t="s">
        <v>29051</v>
      </c>
      <c r="AB1718" s="1" t="s">
        <v>29052</v>
      </c>
      <c r="AC1718" s="1" t="s">
        <v>29053</v>
      </c>
      <c r="AD1718" s="1" t="s">
        <v>29054</v>
      </c>
      <c r="AE1718" s="2" t="s">
        <v>78</v>
      </c>
      <c r="AF1718" s="4">
        <v>41731</v>
      </c>
      <c r="AG1718" s="1" t="s">
        <v>29055</v>
      </c>
      <c r="AH1718" s="1" t="s">
        <v>29063</v>
      </c>
      <c r="AI1718" s="1" t="s">
        <v>29056</v>
      </c>
      <c r="AJ1718" s="1" t="s">
        <v>29057</v>
      </c>
      <c r="AK1718" s="2" t="s">
        <v>77</v>
      </c>
      <c r="AL1718" s="4">
        <v>42837</v>
      </c>
      <c r="AM1718" s="1" t="s">
        <v>29058</v>
      </c>
      <c r="AN1718" s="1" t="s">
        <v>29059</v>
      </c>
      <c r="AO1718" s="1" t="s">
        <v>29060</v>
      </c>
      <c r="AP1718" s="1" t="s">
        <v>29061</v>
      </c>
      <c r="AQ1718" s="2" t="s">
        <v>78</v>
      </c>
      <c r="AR1718" s="4">
        <v>41731</v>
      </c>
      <c r="AS1718" s="1" t="s">
        <v>29062</v>
      </c>
      <c r="AT1718" s="2" t="s">
        <v>78</v>
      </c>
      <c r="AU1718" s="4">
        <v>41731</v>
      </c>
      <c r="AY1718" s="1" t="s">
        <v>75</v>
      </c>
      <c r="AZ1718" s="5">
        <v>1900</v>
      </c>
      <c r="BA1718" s="1" t="s">
        <v>80</v>
      </c>
      <c r="BB1718" s="1" t="s">
        <v>79</v>
      </c>
    </row>
    <row r="1719" spans="1:54" x14ac:dyDescent="0.3">
      <c r="A1719" s="1" t="s">
        <v>29066</v>
      </c>
      <c r="B1719" t="str">
        <f>RIGHT(Tabel_query[[#This Row],[Titel]],1)</f>
        <v>V</v>
      </c>
      <c r="C1719" t="str">
        <f>RIGHT(Tabel_query[[#This Row],[Titel]],LEN(Tabel_query[[#This Row],[Titel]])-2)</f>
        <v>TIELT_WINGE_RKT_St_Denijs_V</v>
      </c>
      <c r="D1719">
        <f>SEARCH("_",Tabel_query[[#This Row],[Kolom2]])</f>
        <v>6</v>
      </c>
      <c r="E1719" t="str">
        <f>LEFT(Tabel_query[[#This Row],[Kolom2]],Tabel_query[[#This Row],[Kolom3]]-1)</f>
        <v>TIELT</v>
      </c>
      <c r="F1719" s="2" t="s">
        <v>322</v>
      </c>
      <c r="G1719" s="2" t="s">
        <v>72</v>
      </c>
      <c r="I1719" s="3" t="b">
        <v>0</v>
      </c>
      <c r="J1719" s="1" t="s">
        <v>29064</v>
      </c>
      <c r="L1719" s="3" t="b">
        <v>1</v>
      </c>
      <c r="P1719" s="2" t="s">
        <v>599</v>
      </c>
      <c r="Q1719" s="2" t="s">
        <v>137</v>
      </c>
      <c r="T1719" s="1" t="s">
        <v>29079</v>
      </c>
      <c r="U1719" s="1" t="s">
        <v>29067</v>
      </c>
      <c r="V1719" s="1" t="s">
        <v>714</v>
      </c>
      <c r="W1719" s="1" t="s">
        <v>29048</v>
      </c>
      <c r="X1719" s="1" t="s">
        <v>29069</v>
      </c>
      <c r="Y1719" s="1" t="s">
        <v>29068</v>
      </c>
      <c r="Z1719" s="2" t="s">
        <v>29065</v>
      </c>
      <c r="AA1719" s="1" t="s">
        <v>29070</v>
      </c>
      <c r="AB1719" s="1" t="s">
        <v>29071</v>
      </c>
      <c r="AD1719" s="1" t="s">
        <v>29072</v>
      </c>
      <c r="AE1719" s="2" t="s">
        <v>78</v>
      </c>
      <c r="AF1719" s="4">
        <v>41744</v>
      </c>
      <c r="AG1719" s="1" t="s">
        <v>29073</v>
      </c>
      <c r="AH1719" s="1" t="s">
        <v>29080</v>
      </c>
      <c r="AI1719" s="1" t="s">
        <v>29074</v>
      </c>
      <c r="AK1719" s="2" t="s">
        <v>78</v>
      </c>
      <c r="AL1719" s="4">
        <v>41744</v>
      </c>
      <c r="AM1719" s="1" t="s">
        <v>29075</v>
      </c>
      <c r="AO1719" s="1" t="s">
        <v>29076</v>
      </c>
      <c r="AP1719" s="1" t="s">
        <v>29077</v>
      </c>
      <c r="AQ1719" s="2" t="s">
        <v>78</v>
      </c>
      <c r="AR1719" s="4">
        <v>41744</v>
      </c>
      <c r="AS1719" s="1" t="s">
        <v>29078</v>
      </c>
      <c r="AT1719" s="2" t="s">
        <v>77</v>
      </c>
      <c r="AU1719" s="4">
        <v>42850</v>
      </c>
      <c r="AV1719" s="1" t="s">
        <v>29081</v>
      </c>
      <c r="AW1719" s="2" t="s">
        <v>77</v>
      </c>
      <c r="AX1719" s="4">
        <v>42850</v>
      </c>
      <c r="AY1719" s="1" t="s">
        <v>75</v>
      </c>
      <c r="AZ1719" s="5">
        <v>1902</v>
      </c>
      <c r="BA1719" s="1" t="s">
        <v>80</v>
      </c>
      <c r="BB1719" s="1" t="s">
        <v>79</v>
      </c>
    </row>
    <row r="1720" spans="1:54" x14ac:dyDescent="0.3">
      <c r="A1720" s="1" t="s">
        <v>29082</v>
      </c>
      <c r="B1720" t="str">
        <f>RIGHT(Tabel_query[[#This Row],[Titel]],1)</f>
        <v>V</v>
      </c>
      <c r="C1720" t="str">
        <f>RIGHT(Tabel_query[[#This Row],[Titel]],LEN(Tabel_query[[#This Row],[Titel]])-2)</f>
        <v>TIELT_WINGE_RKT_St_Donatus_V</v>
      </c>
      <c r="D1720">
        <f>SEARCH("_",Tabel_query[[#This Row],[Kolom2]])</f>
        <v>6</v>
      </c>
      <c r="E1720" t="str">
        <f>LEFT(Tabel_query[[#This Row],[Kolom2]],Tabel_query[[#This Row],[Kolom3]]-1)</f>
        <v>TIELT</v>
      </c>
      <c r="F1720" s="2" t="s">
        <v>731</v>
      </c>
      <c r="G1720" s="2" t="s">
        <v>657</v>
      </c>
      <c r="I1720" s="3" t="b">
        <v>0</v>
      </c>
      <c r="J1720" s="1" t="s">
        <v>29064</v>
      </c>
      <c r="K1720" s="2" t="s">
        <v>660</v>
      </c>
      <c r="L1720" s="3" t="b">
        <v>0</v>
      </c>
      <c r="M1720" s="1" t="s">
        <v>29097</v>
      </c>
      <c r="P1720" s="2" t="s">
        <v>599</v>
      </c>
      <c r="Q1720" s="2" t="s">
        <v>137</v>
      </c>
      <c r="T1720" s="1" t="s">
        <v>29094</v>
      </c>
      <c r="U1720" s="1" t="s">
        <v>523</v>
      </c>
      <c r="V1720" s="1" t="s">
        <v>5235</v>
      </c>
      <c r="W1720" s="1" t="s">
        <v>29083</v>
      </c>
      <c r="Y1720" s="1" t="s">
        <v>29049</v>
      </c>
      <c r="Z1720" s="2" t="s">
        <v>29065</v>
      </c>
      <c r="AA1720" s="1" t="s">
        <v>29051</v>
      </c>
      <c r="AB1720" s="1" t="s">
        <v>29084</v>
      </c>
      <c r="AC1720" s="1" t="s">
        <v>29053</v>
      </c>
      <c r="AD1720" s="1" t="s">
        <v>29085</v>
      </c>
      <c r="AE1720" s="2" t="s">
        <v>78</v>
      </c>
      <c r="AF1720" s="4">
        <v>43781</v>
      </c>
      <c r="AG1720" s="1" t="s">
        <v>29086</v>
      </c>
      <c r="AH1720" s="1" t="s">
        <v>29095</v>
      </c>
      <c r="AI1720" s="1" t="s">
        <v>29087</v>
      </c>
      <c r="AJ1720" s="1" t="s">
        <v>29088</v>
      </c>
      <c r="AK1720" s="2" t="s">
        <v>77</v>
      </c>
      <c r="AL1720" s="4">
        <v>43781</v>
      </c>
      <c r="AM1720" s="1" t="s">
        <v>29089</v>
      </c>
      <c r="AN1720" s="1" t="s">
        <v>29090</v>
      </c>
      <c r="AO1720" s="1" t="s">
        <v>29091</v>
      </c>
      <c r="AP1720" s="1" t="s">
        <v>29092</v>
      </c>
      <c r="AQ1720" s="2" t="s">
        <v>78</v>
      </c>
      <c r="AR1720" s="4">
        <v>43781</v>
      </c>
      <c r="AS1720" s="1" t="s">
        <v>29093</v>
      </c>
      <c r="AT1720" s="2" t="s">
        <v>77</v>
      </c>
      <c r="AU1720" s="4">
        <v>43781</v>
      </c>
      <c r="AV1720" s="1" t="s">
        <v>29096</v>
      </c>
      <c r="AW1720" s="2" t="s">
        <v>78</v>
      </c>
      <c r="AX1720" s="4">
        <v>43781</v>
      </c>
      <c r="AY1720" s="1" t="s">
        <v>75</v>
      </c>
      <c r="AZ1720" s="5">
        <v>2162</v>
      </c>
      <c r="BA1720" s="1" t="s">
        <v>80</v>
      </c>
      <c r="BB1720" s="1" t="s">
        <v>79</v>
      </c>
    </row>
    <row r="1721" spans="1:54" x14ac:dyDescent="0.3">
      <c r="A1721" s="1" t="s">
        <v>29098</v>
      </c>
      <c r="B1721" t="str">
        <f>RIGHT(Tabel_query[[#This Row],[Titel]],1)</f>
        <v>V</v>
      </c>
      <c r="C1721" t="str">
        <f>RIGHT(Tabel_query[[#This Row],[Titel]],LEN(Tabel_query[[#This Row],[Titel]])-2)</f>
        <v>TIELT_WINGE_RKT_St_Joris_V</v>
      </c>
      <c r="D1721">
        <f>SEARCH("_",Tabel_query[[#This Row],[Kolom2]])</f>
        <v>6</v>
      </c>
      <c r="E1721" t="str">
        <f>LEFT(Tabel_query[[#This Row],[Kolom2]],Tabel_query[[#This Row],[Kolom3]]-1)</f>
        <v>TIELT</v>
      </c>
      <c r="F1721" s="2" t="s">
        <v>322</v>
      </c>
      <c r="G1721" s="2" t="s">
        <v>72</v>
      </c>
      <c r="I1721" s="3" t="b">
        <v>0</v>
      </c>
      <c r="J1721" s="1" t="s">
        <v>29064</v>
      </c>
      <c r="L1721" s="3" t="b">
        <v>1</v>
      </c>
      <c r="P1721" s="2" t="s">
        <v>599</v>
      </c>
      <c r="Q1721" s="2" t="s">
        <v>137</v>
      </c>
      <c r="T1721" s="1" t="s">
        <v>24420</v>
      </c>
      <c r="U1721" s="1" t="s">
        <v>15469</v>
      </c>
      <c r="V1721" s="1" t="s">
        <v>24424</v>
      </c>
      <c r="W1721" s="1" t="s">
        <v>29048</v>
      </c>
      <c r="X1721" s="1" t="s">
        <v>29100</v>
      </c>
      <c r="Y1721" s="1" t="s">
        <v>29099</v>
      </c>
      <c r="Z1721" s="2" t="s">
        <v>29065</v>
      </c>
      <c r="AA1721" s="1" t="s">
        <v>29101</v>
      </c>
      <c r="AB1721" s="1" t="s">
        <v>29102</v>
      </c>
      <c r="AC1721" s="1" t="s">
        <v>29103</v>
      </c>
      <c r="AD1721" s="1" t="s">
        <v>29104</v>
      </c>
      <c r="AE1721" s="2" t="s">
        <v>78</v>
      </c>
      <c r="AF1721" s="4">
        <v>41731</v>
      </c>
      <c r="AG1721" s="1" t="s">
        <v>29093</v>
      </c>
      <c r="AH1721" s="1" t="s">
        <v>29112</v>
      </c>
      <c r="AI1721" s="1" t="s">
        <v>29105</v>
      </c>
      <c r="AJ1721" s="1" t="s">
        <v>29106</v>
      </c>
      <c r="AK1721" s="2" t="s">
        <v>77</v>
      </c>
      <c r="AL1721" s="4">
        <v>42844</v>
      </c>
      <c r="AM1721" s="1" t="s">
        <v>29107</v>
      </c>
      <c r="AN1721" s="1" t="s">
        <v>29108</v>
      </c>
      <c r="AO1721" s="1" t="s">
        <v>29109</v>
      </c>
      <c r="AP1721" s="1" t="s">
        <v>29110</v>
      </c>
      <c r="AQ1721" s="2" t="s">
        <v>77</v>
      </c>
      <c r="AR1721" s="4">
        <v>42844</v>
      </c>
      <c r="AS1721" s="1" t="s">
        <v>29111</v>
      </c>
      <c r="AT1721" s="2" t="s">
        <v>78</v>
      </c>
      <c r="AU1721" s="4">
        <v>41731</v>
      </c>
      <c r="AV1721" s="1" t="s">
        <v>29113</v>
      </c>
      <c r="AW1721" s="2" t="s">
        <v>78</v>
      </c>
      <c r="AX1721" s="4">
        <v>41731</v>
      </c>
      <c r="AY1721" s="1" t="s">
        <v>75</v>
      </c>
      <c r="AZ1721" s="5">
        <v>1897</v>
      </c>
      <c r="BA1721" s="1" t="s">
        <v>80</v>
      </c>
      <c r="BB1721" s="1" t="s">
        <v>79</v>
      </c>
    </row>
    <row r="1722" spans="1:54" x14ac:dyDescent="0.3">
      <c r="A1722" s="1" t="s">
        <v>29114</v>
      </c>
      <c r="B1722" t="str">
        <f>RIGHT(Tabel_query[[#This Row],[Titel]],1)</f>
        <v>V</v>
      </c>
      <c r="C1722" t="str">
        <f>RIGHT(Tabel_query[[#This Row],[Titel]],LEN(Tabel_query[[#This Row],[Titel]])-2)</f>
        <v>TIELT_WINGE_RKT_St_Martinus_V</v>
      </c>
      <c r="D1722">
        <f>SEARCH("_",Tabel_query[[#This Row],[Kolom2]])</f>
        <v>6</v>
      </c>
      <c r="E1722" t="str">
        <f>LEFT(Tabel_query[[#This Row],[Kolom2]],Tabel_query[[#This Row],[Kolom3]]-1)</f>
        <v>TIELT</v>
      </c>
      <c r="F1722" s="2" t="s">
        <v>710</v>
      </c>
      <c r="G1722" s="2" t="s">
        <v>72</v>
      </c>
      <c r="I1722" s="3" t="b">
        <v>0</v>
      </c>
      <c r="J1722" s="1" t="s">
        <v>29064</v>
      </c>
      <c r="L1722" s="3" t="b">
        <v>1</v>
      </c>
      <c r="P1722" s="2" t="s">
        <v>599</v>
      </c>
      <c r="Q1722" s="2" t="s">
        <v>137</v>
      </c>
      <c r="T1722" s="1" t="s">
        <v>3153</v>
      </c>
      <c r="U1722" s="1" t="s">
        <v>29115</v>
      </c>
      <c r="V1722" s="1" t="s">
        <v>5967</v>
      </c>
      <c r="W1722" s="1" t="s">
        <v>29048</v>
      </c>
      <c r="X1722" s="1" t="s">
        <v>29116</v>
      </c>
      <c r="Y1722" s="1" t="s">
        <v>29049</v>
      </c>
      <c r="Z1722" s="2" t="s">
        <v>29065</v>
      </c>
      <c r="AA1722" s="1" t="s">
        <v>29117</v>
      </c>
      <c r="AB1722" s="1" t="s">
        <v>29118</v>
      </c>
      <c r="AC1722" s="1" t="s">
        <v>29119</v>
      </c>
      <c r="AD1722" s="1" t="s">
        <v>29120</v>
      </c>
      <c r="AE1722" s="2" t="s">
        <v>77</v>
      </c>
      <c r="AF1722" s="4">
        <v>42849</v>
      </c>
      <c r="AG1722" s="1" t="s">
        <v>29121</v>
      </c>
      <c r="AH1722" s="1" t="s">
        <v>29129</v>
      </c>
      <c r="AI1722" s="1" t="s">
        <v>29122</v>
      </c>
      <c r="AJ1722" s="1" t="s">
        <v>29123</v>
      </c>
      <c r="AK1722" s="2" t="s">
        <v>77</v>
      </c>
      <c r="AL1722" s="4">
        <v>42849</v>
      </c>
      <c r="AM1722" s="1" t="s">
        <v>29124</v>
      </c>
      <c r="AN1722" s="1" t="s">
        <v>29125</v>
      </c>
      <c r="AO1722" s="1" t="s">
        <v>29126</v>
      </c>
      <c r="AP1722" s="1" t="s">
        <v>29127</v>
      </c>
      <c r="AQ1722" s="2" t="s">
        <v>78</v>
      </c>
      <c r="AR1722" s="4">
        <v>42095</v>
      </c>
      <c r="AS1722" s="1" t="s">
        <v>29128</v>
      </c>
      <c r="AT1722" s="2" t="s">
        <v>78</v>
      </c>
      <c r="AU1722" s="4">
        <v>41731</v>
      </c>
      <c r="AV1722" s="1" t="s">
        <v>29130</v>
      </c>
      <c r="AW1722" s="2" t="s">
        <v>78</v>
      </c>
      <c r="AX1722" s="4">
        <v>41731</v>
      </c>
      <c r="AY1722" s="1" t="s">
        <v>75</v>
      </c>
      <c r="AZ1722" s="5">
        <v>1898</v>
      </c>
      <c r="BA1722" s="1" t="s">
        <v>80</v>
      </c>
      <c r="BB1722" s="1" t="s">
        <v>79</v>
      </c>
    </row>
    <row r="1723" spans="1:54" x14ac:dyDescent="0.3">
      <c r="A1723" s="1" t="s">
        <v>29131</v>
      </c>
      <c r="B1723" t="str">
        <f>RIGHT(Tabel_query[[#This Row],[Titel]],1)</f>
        <v>V</v>
      </c>
      <c r="C1723" t="str">
        <f>RIGHT(Tabel_query[[#This Row],[Titel]],LEN(Tabel_query[[#This Row],[Titel]])-2)</f>
        <v>TIELT_WINGE_RKT_St_Mattheüs_V</v>
      </c>
      <c r="D1723">
        <f>SEARCH("_",Tabel_query[[#This Row],[Kolom2]])</f>
        <v>6</v>
      </c>
      <c r="E1723" t="str">
        <f>LEFT(Tabel_query[[#This Row],[Kolom2]],Tabel_query[[#This Row],[Kolom3]]-1)</f>
        <v>TIELT</v>
      </c>
      <c r="F1723" s="2" t="s">
        <v>322</v>
      </c>
      <c r="G1723" s="2" t="s">
        <v>72</v>
      </c>
      <c r="I1723" s="3" t="b">
        <v>0</v>
      </c>
      <c r="J1723" s="1" t="s">
        <v>29064</v>
      </c>
      <c r="L1723" s="3" t="b">
        <v>1</v>
      </c>
      <c r="P1723" s="2" t="s">
        <v>599</v>
      </c>
      <c r="Q1723" s="2" t="s">
        <v>137</v>
      </c>
      <c r="T1723" s="1" t="s">
        <v>29146</v>
      </c>
      <c r="U1723" s="1" t="s">
        <v>29132</v>
      </c>
      <c r="V1723" s="1" t="s">
        <v>930</v>
      </c>
      <c r="W1723" s="1" t="s">
        <v>29083</v>
      </c>
      <c r="X1723" s="1" t="s">
        <v>29134</v>
      </c>
      <c r="Y1723" s="1" t="s">
        <v>29133</v>
      </c>
      <c r="Z1723" s="2" t="s">
        <v>29065</v>
      </c>
      <c r="AA1723" s="1" t="s">
        <v>29135</v>
      </c>
      <c r="AB1723" s="1" t="s">
        <v>29136</v>
      </c>
      <c r="AC1723" s="1" t="s">
        <v>29137</v>
      </c>
      <c r="AD1723" s="1" t="s">
        <v>29138</v>
      </c>
      <c r="AE1723" s="2" t="s">
        <v>77</v>
      </c>
      <c r="AF1723" s="4">
        <v>42827</v>
      </c>
      <c r="AG1723" s="1" t="s">
        <v>29139</v>
      </c>
      <c r="AH1723" s="1" t="s">
        <v>29147</v>
      </c>
      <c r="AI1723" s="1" t="s">
        <v>29140</v>
      </c>
      <c r="AK1723" s="2" t="s">
        <v>78</v>
      </c>
      <c r="AL1723" s="4">
        <v>41731</v>
      </c>
      <c r="AM1723" s="1" t="s">
        <v>29141</v>
      </c>
      <c r="AN1723" s="1" t="s">
        <v>29142</v>
      </c>
      <c r="AO1723" s="1" t="s">
        <v>29143</v>
      </c>
      <c r="AP1723" s="1" t="s">
        <v>29144</v>
      </c>
      <c r="AQ1723" s="2" t="s">
        <v>78</v>
      </c>
      <c r="AR1723" s="4">
        <v>41731</v>
      </c>
      <c r="AS1723" s="1" t="s">
        <v>29145</v>
      </c>
      <c r="AT1723" s="2" t="s">
        <v>77</v>
      </c>
      <c r="AU1723" s="4">
        <v>42827</v>
      </c>
      <c r="AV1723" s="1" t="s">
        <v>29089</v>
      </c>
      <c r="AW1723" s="2" t="s">
        <v>78</v>
      </c>
      <c r="AX1723" s="4">
        <v>41731</v>
      </c>
      <c r="AY1723" s="1" t="s">
        <v>75</v>
      </c>
      <c r="AZ1723" s="5">
        <v>1899</v>
      </c>
      <c r="BA1723" s="1" t="s">
        <v>80</v>
      </c>
      <c r="BB1723" s="1" t="s">
        <v>79</v>
      </c>
    </row>
    <row r="1724" spans="1:54" x14ac:dyDescent="0.3">
      <c r="A1724" s="1" t="s">
        <v>29148</v>
      </c>
      <c r="B1724" t="str">
        <f>RIGHT(Tabel_query[[#This Row],[Titel]],1)</f>
        <v>V</v>
      </c>
      <c r="C1724" t="str">
        <f>RIGHT(Tabel_query[[#This Row],[Titel]],LEN(Tabel_query[[#This Row],[Titel]])-2)</f>
        <v>TIELT_WINGE_RKT_St_Pieter_V</v>
      </c>
      <c r="D1724">
        <f>SEARCH("_",Tabel_query[[#This Row],[Kolom2]])</f>
        <v>6</v>
      </c>
      <c r="E1724" t="str">
        <f>LEFT(Tabel_query[[#This Row],[Kolom2]],Tabel_query[[#This Row],[Kolom3]]-1)</f>
        <v>TIELT</v>
      </c>
      <c r="F1724" s="2" t="s">
        <v>322</v>
      </c>
      <c r="G1724" s="2" t="s">
        <v>72</v>
      </c>
      <c r="I1724" s="3" t="b">
        <v>0</v>
      </c>
      <c r="J1724" s="1" t="s">
        <v>29064</v>
      </c>
      <c r="L1724" s="3" t="b">
        <v>1</v>
      </c>
      <c r="P1724" s="2" t="s">
        <v>599</v>
      </c>
      <c r="Q1724" s="2" t="s">
        <v>137</v>
      </c>
      <c r="T1724" s="1" t="s">
        <v>773</v>
      </c>
      <c r="U1724" s="1" t="s">
        <v>523</v>
      </c>
      <c r="V1724" s="1" t="s">
        <v>29149</v>
      </c>
      <c r="W1724" s="1" t="s">
        <v>29083</v>
      </c>
      <c r="X1724" s="1" t="s">
        <v>29150</v>
      </c>
      <c r="Y1724" s="1" t="s">
        <v>29133</v>
      </c>
      <c r="Z1724" s="2" t="s">
        <v>29065</v>
      </c>
      <c r="AA1724" s="1" t="s">
        <v>29151</v>
      </c>
      <c r="AB1724" s="1" t="s">
        <v>29152</v>
      </c>
      <c r="AD1724" s="1" t="s">
        <v>29153</v>
      </c>
      <c r="AE1724" s="2" t="s">
        <v>77</v>
      </c>
      <c r="AF1724" s="4">
        <v>42842</v>
      </c>
      <c r="AG1724" s="1" t="s">
        <v>29086</v>
      </c>
      <c r="AH1724" s="1" t="s">
        <v>29160</v>
      </c>
      <c r="AI1724" s="1" t="s">
        <v>29154</v>
      </c>
      <c r="AJ1724" s="1" t="s">
        <v>29155</v>
      </c>
      <c r="AK1724" s="2" t="s">
        <v>78</v>
      </c>
      <c r="AL1724" s="4">
        <v>41759</v>
      </c>
      <c r="AM1724" s="1" t="s">
        <v>29156</v>
      </c>
      <c r="AN1724" s="1" t="s">
        <v>29157</v>
      </c>
      <c r="AP1724" s="1" t="s">
        <v>29158</v>
      </c>
      <c r="AQ1724" s="2" t="s">
        <v>78</v>
      </c>
      <c r="AR1724" s="4">
        <v>41759</v>
      </c>
      <c r="AS1724" s="1" t="s">
        <v>29159</v>
      </c>
      <c r="AT1724" s="2" t="s">
        <v>77</v>
      </c>
      <c r="AU1724" s="4">
        <v>42842</v>
      </c>
      <c r="AY1724" s="1" t="s">
        <v>75</v>
      </c>
      <c r="AZ1724" s="5">
        <v>1901</v>
      </c>
      <c r="BA1724" s="1" t="s">
        <v>80</v>
      </c>
      <c r="BB1724" s="1" t="s">
        <v>79</v>
      </c>
    </row>
    <row r="1725" spans="1:54" x14ac:dyDescent="0.3">
      <c r="A1725" s="1" t="s">
        <v>29161</v>
      </c>
      <c r="B1725" t="str">
        <f>RIGHT(Tabel_query[[#This Row],[Titel]],1)</f>
        <v>V</v>
      </c>
      <c r="C1725" t="str">
        <f>RIGHT(Tabel_query[[#This Row],[Titel]],LEN(Tabel_query[[#This Row],[Titel]])-2)</f>
        <v>TIENEN_ISL_Marhaba_V</v>
      </c>
      <c r="D1725">
        <f>SEARCH("_",Tabel_query[[#This Row],[Kolom2]])</f>
        <v>7</v>
      </c>
      <c r="E1725" t="str">
        <f>LEFT(Tabel_query[[#This Row],[Kolom2]],Tabel_query[[#This Row],[Kolom3]]-1)</f>
        <v>TIENEN</v>
      </c>
      <c r="F1725" s="2" t="s">
        <v>86</v>
      </c>
      <c r="G1725" s="2" t="s">
        <v>88</v>
      </c>
      <c r="H1725" s="1" t="s">
        <v>87</v>
      </c>
      <c r="I1725" s="3" t="b">
        <v>0</v>
      </c>
      <c r="J1725" s="1" t="s">
        <v>29167</v>
      </c>
      <c r="K1725" s="2" t="s">
        <v>74</v>
      </c>
      <c r="L1725" s="3" t="b">
        <v>0</v>
      </c>
      <c r="P1725" s="2" t="s">
        <v>599</v>
      </c>
      <c r="Q1725" s="2" t="s">
        <v>52</v>
      </c>
      <c r="R1725" s="1" t="s">
        <v>89</v>
      </c>
      <c r="T1725" s="1" t="s">
        <v>29166</v>
      </c>
      <c r="U1725" s="1" t="s">
        <v>29162</v>
      </c>
      <c r="V1725" s="1" t="s">
        <v>29163</v>
      </c>
      <c r="W1725" s="1" t="s">
        <v>29164</v>
      </c>
      <c r="Y1725" s="1" t="s">
        <v>29165</v>
      </c>
      <c r="AY1725" s="1" t="s">
        <v>75</v>
      </c>
      <c r="AZ1725" s="5">
        <v>2086</v>
      </c>
      <c r="BA1725" s="1" t="s">
        <v>80</v>
      </c>
      <c r="BB1725" s="1" t="s">
        <v>79</v>
      </c>
    </row>
    <row r="1726" spans="1:54" x14ac:dyDescent="0.3">
      <c r="A1726" s="1" t="s">
        <v>29168</v>
      </c>
      <c r="B1726" t="str">
        <f>RIGHT(Tabel_query[[#This Row],[Titel]],1)</f>
        <v>V</v>
      </c>
      <c r="C1726" t="str">
        <f>RIGHT(Tabel_query[[#This Row],[Titel]],LEN(Tabel_query[[#This Row],[Titel]])-2)</f>
        <v>TIENEN_ISL_Moskee_Assalaam_V</v>
      </c>
      <c r="D1726">
        <f>SEARCH("_",Tabel_query[[#This Row],[Kolom2]])</f>
        <v>7</v>
      </c>
      <c r="E1726" t="str">
        <f>LEFT(Tabel_query[[#This Row],[Kolom2]],Tabel_query[[#This Row],[Kolom3]]-1)</f>
        <v>TIENEN</v>
      </c>
      <c r="F1726" s="2" t="s">
        <v>86</v>
      </c>
      <c r="G1726" s="2" t="s">
        <v>88</v>
      </c>
      <c r="H1726" s="1" t="s">
        <v>87</v>
      </c>
      <c r="I1726" s="3" t="b">
        <v>0</v>
      </c>
      <c r="J1726" s="1" t="s">
        <v>29167</v>
      </c>
      <c r="K1726" s="2" t="s">
        <v>74</v>
      </c>
      <c r="L1726" s="3" t="b">
        <v>0</v>
      </c>
      <c r="P1726" s="2" t="s">
        <v>599</v>
      </c>
      <c r="Q1726" s="2" t="s">
        <v>52</v>
      </c>
      <c r="R1726" s="1" t="s">
        <v>89</v>
      </c>
      <c r="T1726" s="1" t="s">
        <v>29171</v>
      </c>
      <c r="U1726" s="1" t="s">
        <v>29169</v>
      </c>
      <c r="V1726" s="1" t="s">
        <v>29170</v>
      </c>
      <c r="W1726" s="1" t="s">
        <v>29164</v>
      </c>
      <c r="Y1726" s="1" t="s">
        <v>29165</v>
      </c>
      <c r="AY1726" s="1" t="s">
        <v>75</v>
      </c>
      <c r="AZ1726" s="5">
        <v>2083</v>
      </c>
      <c r="BA1726" s="1" t="s">
        <v>80</v>
      </c>
      <c r="BB1726" s="1" t="s">
        <v>79</v>
      </c>
    </row>
    <row r="1727" spans="1:54" x14ac:dyDescent="0.3">
      <c r="A1727" s="1" t="s">
        <v>29172</v>
      </c>
      <c r="B1727" t="str">
        <f>RIGHT(Tabel_query[[#This Row],[Titel]],1)</f>
        <v>V</v>
      </c>
      <c r="C1727" t="str">
        <f>RIGHT(Tabel_query[[#This Row],[Titel]],LEN(Tabel_query[[#This Row],[Titel]])-2)</f>
        <v>TIENEN_RKT_Goddelijke_Zaligmaker_V</v>
      </c>
      <c r="D1727">
        <f>SEARCH("_",Tabel_query[[#This Row],[Kolom2]])</f>
        <v>7</v>
      </c>
      <c r="E1727" t="str">
        <f>LEFT(Tabel_query[[#This Row],[Kolom2]],Tabel_query[[#This Row],[Kolom3]]-1)</f>
        <v>TIENEN</v>
      </c>
      <c r="F1727" s="2" t="s">
        <v>70</v>
      </c>
      <c r="G1727" s="2" t="s">
        <v>72</v>
      </c>
      <c r="I1727" s="3" t="b">
        <v>0</v>
      </c>
      <c r="L1727" s="3" t="b">
        <v>1</v>
      </c>
      <c r="P1727" s="2" t="s">
        <v>599</v>
      </c>
      <c r="Q1727" s="2" t="s">
        <v>137</v>
      </c>
      <c r="T1727" s="1" t="s">
        <v>29188</v>
      </c>
      <c r="U1727" s="1" t="s">
        <v>29173</v>
      </c>
      <c r="V1727" s="1" t="s">
        <v>9261</v>
      </c>
      <c r="W1727" s="1" t="s">
        <v>29164</v>
      </c>
      <c r="X1727" s="1" t="s">
        <v>29175</v>
      </c>
      <c r="Y1727" s="1" t="s">
        <v>29174</v>
      </c>
      <c r="Z1727" s="2" t="s">
        <v>29191</v>
      </c>
      <c r="AA1727" s="1" t="s">
        <v>29176</v>
      </c>
      <c r="AB1727" s="1" t="s">
        <v>29177</v>
      </c>
      <c r="AC1727" s="1" t="s">
        <v>29178</v>
      </c>
      <c r="AD1727" s="1" t="s">
        <v>29179</v>
      </c>
      <c r="AG1727" s="1" t="s">
        <v>29180</v>
      </c>
      <c r="AH1727" s="1" t="s">
        <v>29189</v>
      </c>
      <c r="AI1727" s="1" t="s">
        <v>29181</v>
      </c>
      <c r="AJ1727" s="1" t="s">
        <v>29182</v>
      </c>
      <c r="AM1727" s="1" t="s">
        <v>29183</v>
      </c>
      <c r="AN1727" s="1" t="s">
        <v>29184</v>
      </c>
      <c r="AO1727" s="1" t="s">
        <v>29185</v>
      </c>
      <c r="AP1727" s="1" t="s">
        <v>29186</v>
      </c>
      <c r="AS1727" s="1" t="s">
        <v>29187</v>
      </c>
      <c r="AV1727" s="1" t="s">
        <v>29190</v>
      </c>
      <c r="AY1727" s="1" t="s">
        <v>75</v>
      </c>
      <c r="AZ1727" s="5">
        <v>1911</v>
      </c>
      <c r="BA1727" s="1" t="s">
        <v>80</v>
      </c>
      <c r="BB1727" s="1" t="s">
        <v>79</v>
      </c>
    </row>
    <row r="1728" spans="1:54" x14ac:dyDescent="0.3">
      <c r="A1728" s="1" t="s">
        <v>29192</v>
      </c>
      <c r="B1728" t="str">
        <f>RIGHT(Tabel_query[[#This Row],[Titel]],1)</f>
        <v>V</v>
      </c>
      <c r="C1728" t="str">
        <f>RIGHT(Tabel_query[[#This Row],[Titel]],LEN(Tabel_query[[#This Row],[Titel]])-2)</f>
        <v>TIENEN_RKT_H_Hart_V</v>
      </c>
      <c r="D1728">
        <f>SEARCH("_",Tabel_query[[#This Row],[Kolom2]])</f>
        <v>7</v>
      </c>
      <c r="E1728" t="str">
        <f>LEFT(Tabel_query[[#This Row],[Kolom2]],Tabel_query[[#This Row],[Kolom3]]-1)</f>
        <v>TIENEN</v>
      </c>
      <c r="F1728" s="2" t="s">
        <v>322</v>
      </c>
      <c r="G1728" s="2" t="s">
        <v>1386</v>
      </c>
      <c r="H1728" s="1" t="s">
        <v>29193</v>
      </c>
      <c r="I1728" s="3" t="b">
        <v>0</v>
      </c>
      <c r="K1728" s="2" t="s">
        <v>660</v>
      </c>
      <c r="L1728" s="3" t="b">
        <v>0</v>
      </c>
      <c r="P1728" s="2" t="s">
        <v>599</v>
      </c>
      <c r="Q1728" s="2" t="s">
        <v>137</v>
      </c>
      <c r="Z1728" s="2" t="s">
        <v>29191</v>
      </c>
      <c r="AY1728" s="1" t="s">
        <v>75</v>
      </c>
      <c r="AZ1728" s="5">
        <v>2017</v>
      </c>
      <c r="BA1728" s="1" t="s">
        <v>80</v>
      </c>
      <c r="BB1728" s="1" t="s">
        <v>79</v>
      </c>
    </row>
    <row r="1729" spans="1:54" x14ac:dyDescent="0.3">
      <c r="A1729" s="1" t="s">
        <v>29194</v>
      </c>
      <c r="B1729" t="str">
        <f>RIGHT(Tabel_query[[#This Row],[Titel]],1)</f>
        <v>V</v>
      </c>
      <c r="C1729" t="str">
        <f>RIGHT(Tabel_query[[#This Row],[Titel]],LEN(Tabel_query[[#This Row],[Titel]])-2)</f>
        <v>TIENEN_RKT_H_Margaretha_V</v>
      </c>
      <c r="D1729">
        <f>SEARCH("_",Tabel_query[[#This Row],[Kolom2]])</f>
        <v>7</v>
      </c>
      <c r="E1729" t="str">
        <f>LEFT(Tabel_query[[#This Row],[Kolom2]],Tabel_query[[#This Row],[Kolom3]]-1)</f>
        <v>TIENEN</v>
      </c>
      <c r="F1729" s="2" t="s">
        <v>70</v>
      </c>
      <c r="G1729" s="2" t="s">
        <v>72</v>
      </c>
      <c r="I1729" s="3" t="b">
        <v>0</v>
      </c>
      <c r="L1729" s="3" t="b">
        <v>1</v>
      </c>
      <c r="P1729" s="2" t="s">
        <v>599</v>
      </c>
      <c r="Q1729" s="2" t="s">
        <v>137</v>
      </c>
      <c r="T1729" s="1" t="s">
        <v>29211</v>
      </c>
      <c r="U1729" s="1" t="s">
        <v>29195</v>
      </c>
      <c r="V1729" s="1" t="s">
        <v>29196</v>
      </c>
      <c r="W1729" s="1" t="s">
        <v>29164</v>
      </c>
      <c r="X1729" s="1" t="s">
        <v>29198</v>
      </c>
      <c r="Y1729" s="1" t="s">
        <v>29197</v>
      </c>
      <c r="Z1729" s="2" t="s">
        <v>29191</v>
      </c>
      <c r="AA1729" s="1" t="s">
        <v>29199</v>
      </c>
      <c r="AB1729" s="1" t="s">
        <v>29200</v>
      </c>
      <c r="AC1729" s="1" t="s">
        <v>29201</v>
      </c>
      <c r="AD1729" s="1" t="s">
        <v>29202</v>
      </c>
      <c r="AG1729" s="1" t="s">
        <v>29203</v>
      </c>
      <c r="AH1729" s="1" t="s">
        <v>29212</v>
      </c>
      <c r="AI1729" s="1" t="s">
        <v>29204</v>
      </c>
      <c r="AJ1729" s="1" t="s">
        <v>29205</v>
      </c>
      <c r="AM1729" s="1" t="s">
        <v>29206</v>
      </c>
      <c r="AN1729" s="1" t="s">
        <v>29207</v>
      </c>
      <c r="AO1729" s="1" t="s">
        <v>29208</v>
      </c>
      <c r="AP1729" s="1" t="s">
        <v>29209</v>
      </c>
      <c r="AS1729" s="1" t="s">
        <v>29210</v>
      </c>
      <c r="AV1729" s="1" t="s">
        <v>29213</v>
      </c>
      <c r="AY1729" s="1" t="s">
        <v>75</v>
      </c>
      <c r="AZ1729" s="5">
        <v>1909</v>
      </c>
      <c r="BA1729" s="1" t="s">
        <v>80</v>
      </c>
      <c r="BB1729" s="1" t="s">
        <v>79</v>
      </c>
    </row>
    <row r="1730" spans="1:54" x14ac:dyDescent="0.3">
      <c r="A1730" s="1" t="s">
        <v>29214</v>
      </c>
      <c r="B1730" t="str">
        <f>RIGHT(Tabel_query[[#This Row],[Titel]],1)</f>
        <v>V</v>
      </c>
      <c r="C1730" t="str">
        <f>RIGHT(Tabel_query[[#This Row],[Titel]],LEN(Tabel_query[[#This Row],[Titel]])-2)</f>
        <v>TIENEN_RKT_He_Petrus_en_He_Paulus_V</v>
      </c>
      <c r="D1730">
        <f>SEARCH("_",Tabel_query[[#This Row],[Kolom2]])</f>
        <v>7</v>
      </c>
      <c r="E1730" t="str">
        <f>LEFT(Tabel_query[[#This Row],[Kolom2]],Tabel_query[[#This Row],[Kolom3]]-1)</f>
        <v>TIENEN</v>
      </c>
      <c r="F1730" s="2" t="s">
        <v>70</v>
      </c>
      <c r="G1730" s="2" t="s">
        <v>72</v>
      </c>
      <c r="I1730" s="3" t="b">
        <v>0</v>
      </c>
      <c r="L1730" s="3" t="b">
        <v>1</v>
      </c>
      <c r="P1730" s="2" t="s">
        <v>599</v>
      </c>
      <c r="Q1730" s="2" t="s">
        <v>137</v>
      </c>
      <c r="T1730" s="1" t="s">
        <v>29228</v>
      </c>
      <c r="U1730" s="1" t="s">
        <v>2698</v>
      </c>
      <c r="V1730" s="1" t="s">
        <v>345</v>
      </c>
      <c r="W1730" s="1" t="s">
        <v>29164</v>
      </c>
      <c r="X1730" s="1" t="s">
        <v>29215</v>
      </c>
      <c r="Y1730" s="1" t="s">
        <v>29165</v>
      </c>
      <c r="Z1730" s="2" t="s">
        <v>29191</v>
      </c>
      <c r="AA1730" s="1" t="s">
        <v>29216</v>
      </c>
      <c r="AB1730" s="1" t="s">
        <v>29217</v>
      </c>
      <c r="AC1730" s="1" t="s">
        <v>29218</v>
      </c>
      <c r="AD1730" s="1" t="s">
        <v>29219</v>
      </c>
      <c r="AE1730" s="2" t="s">
        <v>77</v>
      </c>
      <c r="AF1730" s="4">
        <v>42832</v>
      </c>
      <c r="AG1730" s="1" t="s">
        <v>29220</v>
      </c>
      <c r="AH1730" s="1" t="s">
        <v>29229</v>
      </c>
      <c r="AI1730" s="1" t="s">
        <v>29221</v>
      </c>
      <c r="AJ1730" s="1" t="s">
        <v>29222</v>
      </c>
      <c r="AK1730" s="2" t="s">
        <v>78</v>
      </c>
      <c r="AL1730" s="4">
        <v>41725</v>
      </c>
      <c r="AM1730" s="1" t="s">
        <v>29223</v>
      </c>
      <c r="AN1730" s="1" t="s">
        <v>29224</v>
      </c>
      <c r="AO1730" s="1" t="s">
        <v>29225</v>
      </c>
      <c r="AP1730" s="1" t="s">
        <v>29226</v>
      </c>
      <c r="AQ1730" s="2" t="s">
        <v>78</v>
      </c>
      <c r="AR1730" s="4">
        <v>41725</v>
      </c>
      <c r="AS1730" s="1" t="s">
        <v>29227</v>
      </c>
      <c r="AT1730" s="2" t="s">
        <v>78</v>
      </c>
      <c r="AU1730" s="4">
        <v>41725</v>
      </c>
      <c r="AV1730" s="1" t="s">
        <v>29230</v>
      </c>
      <c r="AW1730" s="2" t="s">
        <v>77</v>
      </c>
      <c r="AX1730" s="4">
        <v>42832</v>
      </c>
      <c r="AY1730" s="1" t="s">
        <v>75</v>
      </c>
      <c r="AZ1730" s="5">
        <v>1906</v>
      </c>
      <c r="BA1730" s="1" t="s">
        <v>80</v>
      </c>
      <c r="BB1730" s="1" t="s">
        <v>79</v>
      </c>
    </row>
    <row r="1731" spans="1:54" x14ac:dyDescent="0.3">
      <c r="A1731" s="1" t="s">
        <v>29231</v>
      </c>
      <c r="B1731" t="str">
        <f>RIGHT(Tabel_query[[#This Row],[Titel]],1)</f>
        <v>V</v>
      </c>
      <c r="C1731" t="str">
        <f>RIGHT(Tabel_query[[#This Row],[Titel]],LEN(Tabel_query[[#This Row],[Titel]])-2)</f>
        <v>TIENEN_RKT_OL_Vrouw_ten_poel_V</v>
      </c>
      <c r="D1731">
        <f>SEARCH("_",Tabel_query[[#This Row],[Kolom2]])</f>
        <v>7</v>
      </c>
      <c r="E1731" t="str">
        <f>LEFT(Tabel_query[[#This Row],[Kolom2]],Tabel_query[[#This Row],[Kolom3]]-1)</f>
        <v>TIENEN</v>
      </c>
      <c r="F1731" s="2" t="s">
        <v>322</v>
      </c>
      <c r="G1731" s="2" t="s">
        <v>1386</v>
      </c>
      <c r="H1731" s="1" t="s">
        <v>29193</v>
      </c>
      <c r="I1731" s="3" t="b">
        <v>0</v>
      </c>
      <c r="K1731" s="2" t="s">
        <v>660</v>
      </c>
      <c r="L1731" s="3" t="b">
        <v>0</v>
      </c>
      <c r="P1731" s="2" t="s">
        <v>599</v>
      </c>
      <c r="Q1731" s="2" t="s">
        <v>137</v>
      </c>
      <c r="Z1731" s="2" t="s">
        <v>29191</v>
      </c>
      <c r="AY1731" s="1" t="s">
        <v>75</v>
      </c>
      <c r="AZ1731" s="5">
        <v>2018</v>
      </c>
      <c r="BA1731" s="1" t="s">
        <v>80</v>
      </c>
      <c r="BB1731" s="1" t="s">
        <v>79</v>
      </c>
    </row>
    <row r="1732" spans="1:54" x14ac:dyDescent="0.3">
      <c r="A1732" s="1" t="s">
        <v>29232</v>
      </c>
      <c r="B1732" t="str">
        <f>RIGHT(Tabel_query[[#This Row],[Titel]],1)</f>
        <v>V</v>
      </c>
      <c r="C1732" t="str">
        <f>RIGHT(Tabel_query[[#This Row],[Titel]],LEN(Tabel_query[[#This Row],[Titel]])-2)</f>
        <v>TIENEN_RKT_St_Egidius_V</v>
      </c>
      <c r="D1732">
        <f>SEARCH("_",Tabel_query[[#This Row],[Kolom2]])</f>
        <v>7</v>
      </c>
      <c r="E1732" t="str">
        <f>LEFT(Tabel_query[[#This Row],[Kolom2]],Tabel_query[[#This Row],[Kolom3]]-1)</f>
        <v>TIENEN</v>
      </c>
      <c r="F1732" s="2" t="s">
        <v>70</v>
      </c>
      <c r="G1732" s="2" t="s">
        <v>72</v>
      </c>
      <c r="I1732" s="3" t="b">
        <v>0</v>
      </c>
      <c r="L1732" s="3" t="b">
        <v>1</v>
      </c>
      <c r="M1732" s="1" t="s">
        <v>29251</v>
      </c>
      <c r="P1732" s="2" t="s">
        <v>599</v>
      </c>
      <c r="Q1732" s="2" t="s">
        <v>137</v>
      </c>
      <c r="T1732" s="1" t="s">
        <v>29248</v>
      </c>
      <c r="U1732" s="1" t="s">
        <v>29233</v>
      </c>
      <c r="V1732" s="1" t="s">
        <v>5235</v>
      </c>
      <c r="W1732" s="1" t="s">
        <v>29164</v>
      </c>
      <c r="X1732" s="1" t="s">
        <v>29235</v>
      </c>
      <c r="Y1732" s="1" t="s">
        <v>29234</v>
      </c>
      <c r="Z1732" s="2" t="s">
        <v>29191</v>
      </c>
      <c r="AA1732" s="1" t="s">
        <v>29236</v>
      </c>
      <c r="AB1732" s="1" t="s">
        <v>29237</v>
      </c>
      <c r="AC1732" s="1" t="s">
        <v>29238</v>
      </c>
      <c r="AD1732" s="1" t="s">
        <v>29239</v>
      </c>
      <c r="AG1732" s="1" t="s">
        <v>29240</v>
      </c>
      <c r="AH1732" s="1" t="s">
        <v>29249</v>
      </c>
      <c r="AI1732" s="1" t="s">
        <v>29241</v>
      </c>
      <c r="AJ1732" s="1" t="s">
        <v>29242</v>
      </c>
      <c r="AM1732" s="1" t="s">
        <v>29243</v>
      </c>
      <c r="AN1732" s="1" t="s">
        <v>29244</v>
      </c>
      <c r="AO1732" s="1" t="s">
        <v>29245</v>
      </c>
      <c r="AP1732" s="1" t="s">
        <v>29246</v>
      </c>
      <c r="AS1732" s="1" t="s">
        <v>29247</v>
      </c>
      <c r="AT1732" s="2" t="s">
        <v>77</v>
      </c>
      <c r="AU1732" s="4">
        <v>42990</v>
      </c>
      <c r="AV1732" s="1" t="s">
        <v>29250</v>
      </c>
      <c r="AY1732" s="1" t="s">
        <v>75</v>
      </c>
      <c r="AZ1732" s="5">
        <v>1908</v>
      </c>
      <c r="BA1732" s="1" t="s">
        <v>80</v>
      </c>
      <c r="BB1732" s="1" t="s">
        <v>79</v>
      </c>
    </row>
    <row r="1733" spans="1:54" x14ac:dyDescent="0.3">
      <c r="A1733" s="1" t="s">
        <v>29252</v>
      </c>
      <c r="B1733" t="str">
        <f>RIGHT(Tabel_query[[#This Row],[Titel]],1)</f>
        <v>V</v>
      </c>
      <c r="C1733" t="str">
        <f>RIGHT(Tabel_query[[#This Row],[Titel]],LEN(Tabel_query[[#This Row],[Titel]])-2)</f>
        <v>TIENEN_RKT_St_Genoveva_V</v>
      </c>
      <c r="D1733">
        <f>SEARCH("_",Tabel_query[[#This Row],[Kolom2]])</f>
        <v>7</v>
      </c>
      <c r="E1733" t="str">
        <f>LEFT(Tabel_query[[#This Row],[Kolom2]],Tabel_query[[#This Row],[Kolom3]]-1)</f>
        <v>TIENEN</v>
      </c>
      <c r="F1733" s="2" t="s">
        <v>70</v>
      </c>
      <c r="G1733" s="2" t="s">
        <v>72</v>
      </c>
      <c r="I1733" s="3" t="b">
        <v>0</v>
      </c>
      <c r="L1733" s="3" t="b">
        <v>1</v>
      </c>
      <c r="P1733" s="2" t="s">
        <v>599</v>
      </c>
      <c r="Q1733" s="2" t="s">
        <v>137</v>
      </c>
      <c r="T1733" s="1" t="s">
        <v>20777</v>
      </c>
      <c r="U1733" s="1" t="s">
        <v>29253</v>
      </c>
      <c r="V1733" s="1" t="s">
        <v>4389</v>
      </c>
      <c r="W1733" s="1" t="s">
        <v>29164</v>
      </c>
      <c r="X1733" s="1" t="s">
        <v>29255</v>
      </c>
      <c r="Y1733" s="1" t="s">
        <v>29254</v>
      </c>
      <c r="Z1733" s="2" t="s">
        <v>29191</v>
      </c>
      <c r="AA1733" s="1" t="s">
        <v>29256</v>
      </c>
      <c r="AB1733" s="1" t="s">
        <v>29257</v>
      </c>
      <c r="AC1733" s="1" t="s">
        <v>29258</v>
      </c>
      <c r="AD1733" s="1" t="s">
        <v>29259</v>
      </c>
      <c r="AG1733" s="1" t="s">
        <v>29260</v>
      </c>
      <c r="AH1733" s="1" t="s">
        <v>29265</v>
      </c>
      <c r="AI1733" s="1" t="s">
        <v>29261</v>
      </c>
      <c r="AJ1733" s="1" t="s">
        <v>29262</v>
      </c>
      <c r="AM1733" s="1" t="s">
        <v>29263</v>
      </c>
      <c r="AO1733" s="1" t="s">
        <v>29264</v>
      </c>
      <c r="AY1733" s="1" t="s">
        <v>75</v>
      </c>
      <c r="AZ1733" s="5">
        <v>1903</v>
      </c>
      <c r="BA1733" s="1" t="s">
        <v>80</v>
      </c>
      <c r="BB1733" s="1" t="s">
        <v>79</v>
      </c>
    </row>
    <row r="1734" spans="1:54" x14ac:dyDescent="0.3">
      <c r="A1734" s="1" t="s">
        <v>29266</v>
      </c>
      <c r="B1734" t="str">
        <f>RIGHT(Tabel_query[[#This Row],[Titel]],1)</f>
        <v>V</v>
      </c>
      <c r="C1734" t="str">
        <f>RIGHT(Tabel_query[[#This Row],[Titel]],LEN(Tabel_query[[#This Row],[Titel]])-2)</f>
        <v>TIENEN_RKT_St_Germanus_V</v>
      </c>
      <c r="D1734">
        <f>SEARCH("_",Tabel_query[[#This Row],[Kolom2]])</f>
        <v>7</v>
      </c>
      <c r="E1734" t="str">
        <f>LEFT(Tabel_query[[#This Row],[Kolom2]],Tabel_query[[#This Row],[Kolom3]]-1)</f>
        <v>TIENEN</v>
      </c>
      <c r="F1734" s="2" t="s">
        <v>235</v>
      </c>
      <c r="G1734" s="2" t="s">
        <v>72</v>
      </c>
      <c r="H1734" s="1" t="s">
        <v>29193</v>
      </c>
      <c r="I1734" s="3" t="b">
        <v>0</v>
      </c>
      <c r="L1734" s="3" t="b">
        <v>1</v>
      </c>
      <c r="P1734" s="2" t="s">
        <v>599</v>
      </c>
      <c r="Q1734" s="2" t="s">
        <v>137</v>
      </c>
      <c r="T1734" s="1" t="s">
        <v>29281</v>
      </c>
      <c r="U1734" s="1" t="s">
        <v>29267</v>
      </c>
      <c r="V1734" s="1" t="s">
        <v>3824</v>
      </c>
      <c r="W1734" s="1" t="s">
        <v>29164</v>
      </c>
      <c r="X1734" s="1" t="s">
        <v>29268</v>
      </c>
      <c r="Y1734" s="1" t="s">
        <v>29165</v>
      </c>
      <c r="Z1734" s="2" t="s">
        <v>29191</v>
      </c>
      <c r="AA1734" s="1" t="s">
        <v>29269</v>
      </c>
      <c r="AB1734" s="1" t="s">
        <v>29270</v>
      </c>
      <c r="AC1734" s="1" t="s">
        <v>29271</v>
      </c>
      <c r="AD1734" s="1" t="s">
        <v>29272</v>
      </c>
      <c r="AE1734" s="2" t="s">
        <v>78</v>
      </c>
      <c r="AF1734" s="4">
        <v>41731</v>
      </c>
      <c r="AG1734" s="1" t="s">
        <v>29273</v>
      </c>
      <c r="AH1734" s="1" t="s">
        <v>29282</v>
      </c>
      <c r="AI1734" s="1" t="s">
        <v>29274</v>
      </c>
      <c r="AJ1734" s="1" t="s">
        <v>29275</v>
      </c>
      <c r="AK1734" s="2" t="s">
        <v>78</v>
      </c>
      <c r="AL1734" s="4">
        <v>41731</v>
      </c>
      <c r="AM1734" s="1" t="s">
        <v>29276</v>
      </c>
      <c r="AN1734" s="1" t="s">
        <v>29277</v>
      </c>
      <c r="AO1734" s="1" t="s">
        <v>29278</v>
      </c>
      <c r="AP1734" s="1" t="s">
        <v>29279</v>
      </c>
      <c r="AQ1734" s="2" t="s">
        <v>78</v>
      </c>
      <c r="AR1734" s="4">
        <v>41731</v>
      </c>
      <c r="AS1734" s="1" t="s">
        <v>29280</v>
      </c>
      <c r="AT1734" s="2" t="s">
        <v>77</v>
      </c>
      <c r="AU1734" s="4">
        <v>42826</v>
      </c>
      <c r="AV1734" s="1" t="s">
        <v>29283</v>
      </c>
      <c r="AW1734" s="2" t="s">
        <v>77</v>
      </c>
      <c r="AX1734" s="4">
        <v>42826</v>
      </c>
      <c r="AY1734" s="1" t="s">
        <v>75</v>
      </c>
      <c r="AZ1734" s="5">
        <v>1912</v>
      </c>
      <c r="BA1734" s="1" t="s">
        <v>80</v>
      </c>
      <c r="BB1734" s="1" t="s">
        <v>79</v>
      </c>
    </row>
    <row r="1735" spans="1:54" x14ac:dyDescent="0.3">
      <c r="A1735" s="1" t="s">
        <v>29284</v>
      </c>
      <c r="B1735" t="str">
        <f>RIGHT(Tabel_query[[#This Row],[Titel]],1)</f>
        <v>V</v>
      </c>
      <c r="C1735" t="str">
        <f>RIGHT(Tabel_query[[#This Row],[Titel]],LEN(Tabel_query[[#This Row],[Titel]])-2)</f>
        <v>TIENEN_RKT_St_Joris_V</v>
      </c>
      <c r="D1735">
        <f>SEARCH("_",Tabel_query[[#This Row],[Kolom2]])</f>
        <v>7</v>
      </c>
      <c r="E1735" t="str">
        <f>LEFT(Tabel_query[[#This Row],[Kolom2]],Tabel_query[[#This Row],[Kolom3]]-1)</f>
        <v>TIENEN</v>
      </c>
      <c r="F1735" s="2" t="s">
        <v>70</v>
      </c>
      <c r="G1735" s="2" t="s">
        <v>72</v>
      </c>
      <c r="I1735" s="3" t="b">
        <v>0</v>
      </c>
      <c r="L1735" s="3" t="b">
        <v>1</v>
      </c>
      <c r="P1735" s="2" t="s">
        <v>599</v>
      </c>
      <c r="Q1735" s="2" t="s">
        <v>137</v>
      </c>
      <c r="T1735" s="1" t="s">
        <v>24420</v>
      </c>
      <c r="U1735" s="1" t="s">
        <v>29285</v>
      </c>
      <c r="V1735" s="1" t="s">
        <v>14390</v>
      </c>
      <c r="W1735" s="1" t="s">
        <v>29164</v>
      </c>
      <c r="X1735" s="1" t="s">
        <v>29287</v>
      </c>
      <c r="Y1735" s="1" t="s">
        <v>29286</v>
      </c>
      <c r="Z1735" s="2" t="s">
        <v>29191</v>
      </c>
      <c r="AA1735" s="1" t="s">
        <v>29288</v>
      </c>
      <c r="AB1735" s="1" t="s">
        <v>29289</v>
      </c>
      <c r="AC1735" s="1" t="s">
        <v>29290</v>
      </c>
      <c r="AD1735" s="1" t="s">
        <v>29291</v>
      </c>
      <c r="AE1735" s="2" t="s">
        <v>78</v>
      </c>
      <c r="AF1735" s="4">
        <v>41731</v>
      </c>
      <c r="AG1735" s="1" t="s">
        <v>29240</v>
      </c>
      <c r="AH1735" s="1" t="s">
        <v>29249</v>
      </c>
      <c r="AI1735" s="1" t="s">
        <v>29241</v>
      </c>
      <c r="AJ1735" s="1" t="s">
        <v>29242</v>
      </c>
      <c r="AK1735" s="2" t="s">
        <v>78</v>
      </c>
      <c r="AL1735" s="4">
        <v>41731</v>
      </c>
      <c r="AM1735" s="1" t="s">
        <v>29292</v>
      </c>
      <c r="AN1735" s="1" t="s">
        <v>29293</v>
      </c>
      <c r="AO1735" s="1" t="s">
        <v>29294</v>
      </c>
      <c r="AP1735" s="1" t="s">
        <v>29295</v>
      </c>
      <c r="AQ1735" s="2" t="s">
        <v>78</v>
      </c>
      <c r="AR1735" s="4">
        <v>41731</v>
      </c>
      <c r="AS1735" s="1" t="s">
        <v>29296</v>
      </c>
      <c r="AT1735" s="2" t="s">
        <v>77</v>
      </c>
      <c r="AU1735" s="4">
        <v>42827</v>
      </c>
      <c r="AW1735" s="2" t="s">
        <v>77</v>
      </c>
      <c r="AY1735" s="1" t="s">
        <v>75</v>
      </c>
      <c r="AZ1735" s="5">
        <v>1910</v>
      </c>
      <c r="BA1735" s="1" t="s">
        <v>80</v>
      </c>
      <c r="BB1735" s="1" t="s">
        <v>79</v>
      </c>
    </row>
    <row r="1736" spans="1:54" x14ac:dyDescent="0.3">
      <c r="A1736" s="1" t="s">
        <v>29297</v>
      </c>
      <c r="B1736" t="str">
        <f>RIGHT(Tabel_query[[#This Row],[Titel]],1)</f>
        <v>V</v>
      </c>
      <c r="C1736" t="str">
        <f>RIGHT(Tabel_query[[#This Row],[Titel]],LEN(Tabel_query[[#This Row],[Titel]])-2)</f>
        <v>TIENEN_RKT_St_Lambertus_V</v>
      </c>
      <c r="D1736">
        <f>SEARCH("_",Tabel_query[[#This Row],[Kolom2]])</f>
        <v>7</v>
      </c>
      <c r="E1736" t="str">
        <f>LEFT(Tabel_query[[#This Row],[Kolom2]],Tabel_query[[#This Row],[Kolom3]]-1)</f>
        <v>TIENEN</v>
      </c>
      <c r="F1736" s="2" t="s">
        <v>322</v>
      </c>
      <c r="G1736" s="2" t="s">
        <v>72</v>
      </c>
      <c r="H1736" s="1" t="s">
        <v>29298</v>
      </c>
      <c r="I1736" s="3" t="b">
        <v>0</v>
      </c>
      <c r="L1736" s="3" t="b">
        <v>0</v>
      </c>
      <c r="P1736" s="2" t="s">
        <v>599</v>
      </c>
      <c r="Q1736" s="2" t="s">
        <v>137</v>
      </c>
      <c r="Z1736" s="2" t="s">
        <v>29191</v>
      </c>
      <c r="AY1736" s="1" t="s">
        <v>75</v>
      </c>
      <c r="AZ1736" s="5">
        <v>1966</v>
      </c>
      <c r="BA1736" s="1" t="s">
        <v>80</v>
      </c>
      <c r="BB1736" s="1" t="s">
        <v>79</v>
      </c>
    </row>
    <row r="1737" spans="1:54" x14ac:dyDescent="0.3">
      <c r="A1737" s="1" t="s">
        <v>29299</v>
      </c>
      <c r="B1737" t="str">
        <f>RIGHT(Tabel_query[[#This Row],[Titel]],1)</f>
        <v>V</v>
      </c>
      <c r="C1737" t="str">
        <f>RIGHT(Tabel_query[[#This Row],[Titel]],LEN(Tabel_query[[#This Row],[Titel]])-2)</f>
        <v>TIENEN_RKT_St_Laurentius_V</v>
      </c>
      <c r="D1737">
        <f>SEARCH("_",Tabel_query[[#This Row],[Kolom2]])</f>
        <v>7</v>
      </c>
      <c r="E1737" t="str">
        <f>LEFT(Tabel_query[[#This Row],[Kolom2]],Tabel_query[[#This Row],[Kolom3]]-1)</f>
        <v>TIENEN</v>
      </c>
      <c r="F1737" s="2" t="s">
        <v>70</v>
      </c>
      <c r="G1737" s="2" t="s">
        <v>72</v>
      </c>
      <c r="I1737" s="3" t="b">
        <v>0</v>
      </c>
      <c r="L1737" s="3" t="b">
        <v>1</v>
      </c>
      <c r="M1737" s="1" t="s">
        <v>29313</v>
      </c>
      <c r="P1737" s="2" t="s">
        <v>599</v>
      </c>
      <c r="Q1737" s="2" t="s">
        <v>137</v>
      </c>
      <c r="T1737" s="1" t="s">
        <v>3731</v>
      </c>
      <c r="U1737" s="1" t="s">
        <v>29300</v>
      </c>
      <c r="V1737" s="1" t="s">
        <v>1053</v>
      </c>
      <c r="W1737" s="1" t="s">
        <v>29164</v>
      </c>
      <c r="X1737" s="1" t="s">
        <v>29302</v>
      </c>
      <c r="Y1737" s="1" t="s">
        <v>29301</v>
      </c>
      <c r="Z1737" s="2" t="s">
        <v>29191</v>
      </c>
      <c r="AA1737" s="1" t="s">
        <v>29303</v>
      </c>
      <c r="AB1737" s="1" t="s">
        <v>29304</v>
      </c>
      <c r="AC1737" s="1" t="s">
        <v>29305</v>
      </c>
      <c r="AD1737" s="1" t="s">
        <v>29306</v>
      </c>
      <c r="AG1737" s="1" t="s">
        <v>29307</v>
      </c>
      <c r="AH1737" s="1" t="s">
        <v>29311</v>
      </c>
      <c r="AM1737" s="1" t="s">
        <v>29240</v>
      </c>
      <c r="AN1737" s="1" t="s">
        <v>29249</v>
      </c>
      <c r="AO1737" s="1" t="s">
        <v>29308</v>
      </c>
      <c r="AP1737" s="1" t="s">
        <v>29309</v>
      </c>
      <c r="AS1737" s="1" t="s">
        <v>29310</v>
      </c>
      <c r="AV1737" s="1" t="s">
        <v>29312</v>
      </c>
      <c r="AY1737" s="1" t="s">
        <v>75</v>
      </c>
      <c r="AZ1737" s="5">
        <v>1904</v>
      </c>
      <c r="BA1737" s="1" t="s">
        <v>80</v>
      </c>
      <c r="BB1737" s="1" t="s">
        <v>79</v>
      </c>
    </row>
    <row r="1738" spans="1:54" x14ac:dyDescent="0.3">
      <c r="A1738" s="1" t="s">
        <v>29314</v>
      </c>
      <c r="B1738" t="str">
        <f>RIGHT(Tabel_query[[#This Row],[Titel]],1)</f>
        <v>V</v>
      </c>
      <c r="C1738" t="str">
        <f>RIGHT(Tabel_query[[#This Row],[Titel]],LEN(Tabel_query[[#This Row],[Titel]])-2)</f>
        <v>TIENEN_RKT_St_Martinus_V</v>
      </c>
      <c r="D1738">
        <f>SEARCH("_",Tabel_query[[#This Row],[Kolom2]])</f>
        <v>7</v>
      </c>
      <c r="E1738" t="str">
        <f>LEFT(Tabel_query[[#This Row],[Kolom2]],Tabel_query[[#This Row],[Kolom3]]-1)</f>
        <v>TIENEN</v>
      </c>
      <c r="F1738" s="2" t="s">
        <v>70</v>
      </c>
      <c r="G1738" s="2" t="s">
        <v>72</v>
      </c>
      <c r="I1738" s="3" t="b">
        <v>0</v>
      </c>
      <c r="L1738" s="3" t="b">
        <v>1</v>
      </c>
      <c r="P1738" s="2" t="s">
        <v>599</v>
      </c>
      <c r="Q1738" s="2" t="s">
        <v>137</v>
      </c>
      <c r="T1738" s="1" t="s">
        <v>1027</v>
      </c>
      <c r="U1738" s="1" t="s">
        <v>29315</v>
      </c>
      <c r="V1738" s="1" t="s">
        <v>258</v>
      </c>
      <c r="W1738" s="1" t="s">
        <v>29164</v>
      </c>
      <c r="X1738" s="1" t="s">
        <v>29317</v>
      </c>
      <c r="Y1738" s="1" t="s">
        <v>29316</v>
      </c>
      <c r="Z1738" s="2" t="s">
        <v>29191</v>
      </c>
      <c r="AA1738" s="1" t="s">
        <v>29318</v>
      </c>
      <c r="AB1738" s="1" t="s">
        <v>29319</v>
      </c>
      <c r="AC1738" s="1" t="s">
        <v>29320</v>
      </c>
      <c r="AD1738" s="1" t="s">
        <v>29321</v>
      </c>
      <c r="AE1738" s="2" t="s">
        <v>78</v>
      </c>
      <c r="AF1738" s="4">
        <v>41746</v>
      </c>
      <c r="AG1738" s="1" t="s">
        <v>29322</v>
      </c>
      <c r="AH1738" s="1" t="s">
        <v>29330</v>
      </c>
      <c r="AI1738" s="1" t="s">
        <v>29323</v>
      </c>
      <c r="AJ1738" s="1" t="s">
        <v>29324</v>
      </c>
      <c r="AK1738" s="2" t="s">
        <v>77</v>
      </c>
      <c r="AL1738" s="4">
        <v>42852</v>
      </c>
      <c r="AM1738" s="1" t="s">
        <v>29325</v>
      </c>
      <c r="AN1738" s="1" t="s">
        <v>29326</v>
      </c>
      <c r="AO1738" s="1" t="s">
        <v>29327</v>
      </c>
      <c r="AP1738" s="1" t="s">
        <v>29328</v>
      </c>
      <c r="AQ1738" s="2" t="s">
        <v>78</v>
      </c>
      <c r="AR1738" s="4">
        <v>41746</v>
      </c>
      <c r="AS1738" s="1" t="s">
        <v>29329</v>
      </c>
      <c r="AT1738" s="2" t="s">
        <v>77</v>
      </c>
      <c r="AU1738" s="4">
        <v>42852</v>
      </c>
      <c r="AV1738" s="1" t="s">
        <v>29331</v>
      </c>
      <c r="AW1738" s="2" t="s">
        <v>78</v>
      </c>
      <c r="AX1738" s="4">
        <v>42739</v>
      </c>
      <c r="AY1738" s="1" t="s">
        <v>75</v>
      </c>
      <c r="AZ1738" s="5">
        <v>1913</v>
      </c>
      <c r="BA1738" s="1" t="s">
        <v>80</v>
      </c>
      <c r="BB1738" s="1" t="s">
        <v>79</v>
      </c>
    </row>
    <row r="1739" spans="1:54" x14ac:dyDescent="0.3">
      <c r="A1739" s="1" t="s">
        <v>29332</v>
      </c>
      <c r="B1739" t="str">
        <f>RIGHT(Tabel_query[[#This Row],[Titel]],1)</f>
        <v>V</v>
      </c>
      <c r="C1739" t="str">
        <f>RIGHT(Tabel_query[[#This Row],[Titel]],LEN(Tabel_query[[#This Row],[Titel]])-2)</f>
        <v>TIENEN_RKT_St_Odulphus_V</v>
      </c>
      <c r="D1739">
        <f>SEARCH("_",Tabel_query[[#This Row],[Kolom2]])</f>
        <v>7</v>
      </c>
      <c r="E1739" t="str">
        <f>LEFT(Tabel_query[[#This Row],[Kolom2]],Tabel_query[[#This Row],[Kolom3]]-1)</f>
        <v>TIENEN</v>
      </c>
      <c r="F1739" s="2" t="s">
        <v>70</v>
      </c>
      <c r="G1739" s="2" t="s">
        <v>72</v>
      </c>
      <c r="I1739" s="3" t="b">
        <v>0</v>
      </c>
      <c r="L1739" s="3" t="b">
        <v>1</v>
      </c>
      <c r="P1739" s="2" t="s">
        <v>599</v>
      </c>
      <c r="Q1739" s="2" t="s">
        <v>137</v>
      </c>
      <c r="T1739" s="1" t="s">
        <v>29346</v>
      </c>
      <c r="U1739" s="1" t="s">
        <v>29333</v>
      </c>
      <c r="V1739" s="1" t="s">
        <v>2039</v>
      </c>
      <c r="W1739" s="1" t="s">
        <v>29164</v>
      </c>
      <c r="X1739" s="1" t="s">
        <v>29335</v>
      </c>
      <c r="Y1739" s="1" t="s">
        <v>29334</v>
      </c>
      <c r="Z1739" s="2" t="s">
        <v>29191</v>
      </c>
      <c r="AA1739" s="1" t="s">
        <v>29336</v>
      </c>
      <c r="AB1739" s="1" t="s">
        <v>29337</v>
      </c>
      <c r="AC1739" s="1" t="s">
        <v>29338</v>
      </c>
      <c r="AD1739" s="1" t="s">
        <v>29339</v>
      </c>
      <c r="AE1739" s="2" t="s">
        <v>78</v>
      </c>
      <c r="AF1739" s="4">
        <v>41731</v>
      </c>
      <c r="AG1739" s="1" t="s">
        <v>29340</v>
      </c>
      <c r="AH1739" s="1" t="s">
        <v>29347</v>
      </c>
      <c r="AI1739" s="1" t="s">
        <v>29341</v>
      </c>
      <c r="AK1739" s="2" t="s">
        <v>78</v>
      </c>
      <c r="AL1739" s="4">
        <v>41731</v>
      </c>
      <c r="AM1739" s="1" t="s">
        <v>29342</v>
      </c>
      <c r="AN1739" s="1" t="s">
        <v>29343</v>
      </c>
      <c r="AO1739" s="1" t="s">
        <v>29344</v>
      </c>
      <c r="AQ1739" s="2" t="s">
        <v>77</v>
      </c>
      <c r="AR1739" s="4">
        <v>42813</v>
      </c>
      <c r="AS1739" s="1" t="s">
        <v>29345</v>
      </c>
      <c r="AT1739" s="2" t="s">
        <v>77</v>
      </c>
      <c r="AU1739" s="4">
        <v>42813</v>
      </c>
      <c r="AV1739" s="1" t="s">
        <v>29348</v>
      </c>
      <c r="AW1739" s="2" t="s">
        <v>78</v>
      </c>
      <c r="AX1739" s="4">
        <v>41731</v>
      </c>
      <c r="AY1739" s="1" t="s">
        <v>75</v>
      </c>
      <c r="AZ1739" s="5">
        <v>1907</v>
      </c>
      <c r="BA1739" s="1" t="s">
        <v>80</v>
      </c>
      <c r="BB1739" s="1" t="s">
        <v>79</v>
      </c>
    </row>
    <row r="1740" spans="1:54" x14ac:dyDescent="0.3">
      <c r="A1740" s="1" t="s">
        <v>29349</v>
      </c>
      <c r="B1740" t="str">
        <f>RIGHT(Tabel_query[[#This Row],[Titel]],1)</f>
        <v>V</v>
      </c>
      <c r="C1740" t="str">
        <f>RIGHT(Tabel_query[[#This Row],[Titel]],LEN(Tabel_query[[#This Row],[Titel]])-2)</f>
        <v>TIENEN_RKT_St_Pietersbanden_V</v>
      </c>
      <c r="D1740">
        <f>SEARCH("_",Tabel_query[[#This Row],[Kolom2]])</f>
        <v>7</v>
      </c>
      <c r="E1740" t="str">
        <f>LEFT(Tabel_query[[#This Row],[Kolom2]],Tabel_query[[#This Row],[Kolom3]]-1)</f>
        <v>TIENEN</v>
      </c>
      <c r="F1740" s="2" t="s">
        <v>70</v>
      </c>
      <c r="G1740" s="2" t="s">
        <v>72</v>
      </c>
      <c r="I1740" s="3" t="b">
        <v>0</v>
      </c>
      <c r="L1740" s="3" t="b">
        <v>1</v>
      </c>
      <c r="P1740" s="2" t="s">
        <v>599</v>
      </c>
      <c r="Q1740" s="2" t="s">
        <v>137</v>
      </c>
      <c r="T1740" s="1" t="s">
        <v>18602</v>
      </c>
      <c r="U1740" s="1" t="s">
        <v>29315</v>
      </c>
      <c r="V1740" s="1" t="s">
        <v>258</v>
      </c>
      <c r="W1740" s="1" t="s">
        <v>29164</v>
      </c>
      <c r="X1740" s="1" t="s">
        <v>29350</v>
      </c>
      <c r="Y1740" s="1" t="s">
        <v>29316</v>
      </c>
      <c r="Z1740" s="2" t="s">
        <v>29191</v>
      </c>
      <c r="AA1740" s="1" t="s">
        <v>29351</v>
      </c>
      <c r="AB1740" s="1" t="s">
        <v>29352</v>
      </c>
      <c r="AC1740" s="1" t="s">
        <v>29353</v>
      </c>
      <c r="AD1740" s="1" t="s">
        <v>29354</v>
      </c>
      <c r="AG1740" s="1" t="s">
        <v>29355</v>
      </c>
      <c r="AH1740" s="1" t="s">
        <v>29362</v>
      </c>
      <c r="AI1740" s="1" t="s">
        <v>29356</v>
      </c>
      <c r="AJ1740" s="1" t="s">
        <v>29357</v>
      </c>
      <c r="AM1740" s="1" t="s">
        <v>29358</v>
      </c>
      <c r="AN1740" s="1" t="s">
        <v>29359</v>
      </c>
      <c r="AO1740" s="1" t="s">
        <v>29360</v>
      </c>
      <c r="AP1740" s="1" t="s">
        <v>29361</v>
      </c>
      <c r="AS1740" s="1" t="s">
        <v>14657</v>
      </c>
      <c r="AV1740" s="1" t="s">
        <v>29363</v>
      </c>
      <c r="AY1740" s="1" t="s">
        <v>75</v>
      </c>
      <c r="AZ1740" s="5">
        <v>1905</v>
      </c>
      <c r="BA1740" s="1" t="s">
        <v>80</v>
      </c>
      <c r="BB1740" s="1" t="s">
        <v>79</v>
      </c>
    </row>
    <row r="1741" spans="1:54" x14ac:dyDescent="0.3">
      <c r="A1741" s="1" t="s">
        <v>29364</v>
      </c>
      <c r="B1741" t="str">
        <f>RIGHT(Tabel_query[[#This Row],[Titel]],1)</f>
        <v>L</v>
      </c>
      <c r="C1741" t="str">
        <f>RIGHT(Tabel_query[[#This Row],[Titel]],LEN(Tabel_query[[#This Row],[Titel]])-2)</f>
        <v>TONGEREN_PRT_de_stem_van_de_goede_herder_L</v>
      </c>
      <c r="D1741">
        <f>SEARCH("_",Tabel_query[[#This Row],[Kolom2]])</f>
        <v>9</v>
      </c>
      <c r="E1741" t="str">
        <f>LEFT(Tabel_query[[#This Row],[Kolom2]],Tabel_query[[#This Row],[Kolom3]]-1)</f>
        <v>TONGEREN</v>
      </c>
      <c r="F1741" s="2" t="s">
        <v>86</v>
      </c>
      <c r="G1741" s="2" t="s">
        <v>72</v>
      </c>
      <c r="H1741" s="1" t="s">
        <v>87</v>
      </c>
      <c r="I1741" s="3" t="b">
        <v>0</v>
      </c>
      <c r="J1741" s="1" t="s">
        <v>29369</v>
      </c>
      <c r="K1741" s="2" t="s">
        <v>1274</v>
      </c>
      <c r="L1741" s="3" t="b">
        <v>0</v>
      </c>
      <c r="P1741" s="2" t="s">
        <v>874</v>
      </c>
      <c r="Q1741" s="2" t="s">
        <v>116</v>
      </c>
      <c r="R1741" s="1" t="s">
        <v>1388</v>
      </c>
      <c r="T1741" s="1" t="s">
        <v>29368</v>
      </c>
      <c r="U1741" s="1" t="s">
        <v>29365</v>
      </c>
      <c r="V1741" s="1" t="s">
        <v>2214</v>
      </c>
      <c r="W1741" s="1" t="s">
        <v>29366</v>
      </c>
      <c r="Y1741" s="1" t="s">
        <v>29367</v>
      </c>
      <c r="Z1741" s="2" t="s">
        <v>113</v>
      </c>
      <c r="AY1741" s="1" t="s">
        <v>75</v>
      </c>
      <c r="AZ1741" s="5">
        <v>2010</v>
      </c>
      <c r="BA1741" s="1" t="s">
        <v>80</v>
      </c>
      <c r="BB1741" s="1" t="s">
        <v>79</v>
      </c>
    </row>
    <row r="1742" spans="1:54" x14ac:dyDescent="0.3">
      <c r="A1742" s="1" t="s">
        <v>29370</v>
      </c>
      <c r="B1742" t="str">
        <f>RIGHT(Tabel_query[[#This Row],[Titel]],1)</f>
        <v>L</v>
      </c>
      <c r="C1742" t="str">
        <f>RIGHT(Tabel_query[[#This Row],[Titel]],LEN(Tabel_query[[#This Row],[Titel]])-2)</f>
        <v>TONGEREN_RKT_H_Kruis_Mal_L</v>
      </c>
      <c r="D1742">
        <f>SEARCH("_",Tabel_query[[#This Row],[Kolom2]])</f>
        <v>9</v>
      </c>
      <c r="E1742" t="str">
        <f>LEFT(Tabel_query[[#This Row],[Kolom2]],Tabel_query[[#This Row],[Kolom3]]-1)</f>
        <v>TONGEREN</v>
      </c>
      <c r="F1742" s="2" t="s">
        <v>70</v>
      </c>
      <c r="G1742" s="2" t="s">
        <v>72</v>
      </c>
      <c r="I1742" s="3" t="b">
        <v>0</v>
      </c>
      <c r="P1742" s="2" t="s">
        <v>874</v>
      </c>
      <c r="Q1742" s="2" t="s">
        <v>137</v>
      </c>
      <c r="T1742" s="1" t="s">
        <v>29385</v>
      </c>
      <c r="U1742" s="1" t="s">
        <v>29371</v>
      </c>
      <c r="V1742" s="1" t="s">
        <v>16639</v>
      </c>
      <c r="W1742" s="1" t="s">
        <v>29366</v>
      </c>
      <c r="Y1742" s="1" t="s">
        <v>29372</v>
      </c>
      <c r="Z1742" s="2" t="s">
        <v>29388</v>
      </c>
      <c r="AA1742" s="1" t="s">
        <v>29373</v>
      </c>
      <c r="AB1742" s="1" t="s">
        <v>29374</v>
      </c>
      <c r="AC1742" s="1" t="s">
        <v>29375</v>
      </c>
      <c r="AD1742" s="1" t="s">
        <v>29376</v>
      </c>
      <c r="AG1742" s="1" t="s">
        <v>29377</v>
      </c>
      <c r="AH1742" s="1" t="s">
        <v>29386</v>
      </c>
      <c r="AI1742" s="1" t="s">
        <v>29378</v>
      </c>
      <c r="AJ1742" s="1" t="s">
        <v>29379</v>
      </c>
      <c r="AM1742" s="1" t="s">
        <v>29380</v>
      </c>
      <c r="AN1742" s="1" t="s">
        <v>29381</v>
      </c>
      <c r="AO1742" s="1" t="s">
        <v>29382</v>
      </c>
      <c r="AP1742" s="1" t="s">
        <v>29383</v>
      </c>
      <c r="AS1742" s="1" t="s">
        <v>29384</v>
      </c>
      <c r="AV1742" s="1" t="s">
        <v>29387</v>
      </c>
      <c r="AY1742" s="1" t="s">
        <v>75</v>
      </c>
      <c r="AZ1742" s="5">
        <v>756</v>
      </c>
      <c r="BA1742" s="1" t="s">
        <v>80</v>
      </c>
      <c r="BB1742" s="1" t="s">
        <v>79</v>
      </c>
    </row>
    <row r="1743" spans="1:54" x14ac:dyDescent="0.3">
      <c r="A1743" s="1" t="s">
        <v>29389</v>
      </c>
      <c r="B1743" t="str">
        <f>RIGHT(Tabel_query[[#This Row],[Titel]],1)</f>
        <v>L</v>
      </c>
      <c r="C1743" t="str">
        <f>RIGHT(Tabel_query[[#This Row],[Titel]],LEN(Tabel_query[[#This Row],[Titel]])-2)</f>
        <v>TONGEREN_RKT_OLV_Geboorte_L</v>
      </c>
      <c r="D1743">
        <f>SEARCH("_",Tabel_query[[#This Row],[Kolom2]])</f>
        <v>9</v>
      </c>
      <c r="E1743" t="str">
        <f>LEFT(Tabel_query[[#This Row],[Kolom2]],Tabel_query[[#This Row],[Kolom3]]-1)</f>
        <v>TONGEREN</v>
      </c>
      <c r="F1743" s="2" t="s">
        <v>70</v>
      </c>
      <c r="G1743" s="2" t="s">
        <v>72</v>
      </c>
      <c r="I1743" s="3" t="b">
        <v>0</v>
      </c>
      <c r="L1743" s="3" t="b">
        <v>1</v>
      </c>
      <c r="P1743" s="2" t="s">
        <v>874</v>
      </c>
      <c r="Q1743" s="2" t="s">
        <v>137</v>
      </c>
      <c r="T1743" s="1" t="s">
        <v>29403</v>
      </c>
      <c r="U1743" s="1" t="s">
        <v>29390</v>
      </c>
      <c r="V1743" s="1" t="s">
        <v>258</v>
      </c>
      <c r="W1743" s="1" t="s">
        <v>29366</v>
      </c>
      <c r="X1743" s="1" t="s">
        <v>29391</v>
      </c>
      <c r="Y1743" s="1" t="s">
        <v>29367</v>
      </c>
      <c r="Z1743" s="2" t="s">
        <v>29388</v>
      </c>
      <c r="AA1743" s="1" t="s">
        <v>29392</v>
      </c>
      <c r="AB1743" s="1" t="s">
        <v>29393</v>
      </c>
      <c r="AC1743" s="1" t="s">
        <v>29394</v>
      </c>
      <c r="AD1743" s="1" t="s">
        <v>29395</v>
      </c>
      <c r="AE1743" s="2" t="s">
        <v>77</v>
      </c>
      <c r="AF1743" s="4">
        <v>42849</v>
      </c>
      <c r="AG1743" s="1" t="s">
        <v>12420</v>
      </c>
      <c r="AH1743" s="1" t="s">
        <v>29404</v>
      </c>
      <c r="AI1743" s="1" t="s">
        <v>29396</v>
      </c>
      <c r="AJ1743" s="1" t="s">
        <v>29397</v>
      </c>
      <c r="AK1743" s="2" t="s">
        <v>78</v>
      </c>
      <c r="AL1743" s="4">
        <v>42849</v>
      </c>
      <c r="AM1743" s="1" t="s">
        <v>29398</v>
      </c>
      <c r="AN1743" s="1" t="s">
        <v>29399</v>
      </c>
      <c r="AO1743" s="1" t="s">
        <v>29400</v>
      </c>
      <c r="AP1743" s="1" t="s">
        <v>29401</v>
      </c>
      <c r="AQ1743" s="2" t="s">
        <v>77</v>
      </c>
      <c r="AR1743" s="4">
        <v>42849</v>
      </c>
      <c r="AS1743" s="1" t="s">
        <v>29402</v>
      </c>
      <c r="AT1743" s="2" t="s">
        <v>78</v>
      </c>
      <c r="AU1743" s="4">
        <v>41726</v>
      </c>
      <c r="AV1743" s="1" t="s">
        <v>29405</v>
      </c>
      <c r="AW1743" s="2" t="s">
        <v>78</v>
      </c>
      <c r="AX1743" s="4">
        <v>41726</v>
      </c>
      <c r="AY1743" s="1" t="s">
        <v>75</v>
      </c>
      <c r="AZ1743" s="5">
        <v>757</v>
      </c>
      <c r="BA1743" s="1" t="s">
        <v>80</v>
      </c>
      <c r="BB1743" s="1" t="s">
        <v>79</v>
      </c>
    </row>
    <row r="1744" spans="1:54" x14ac:dyDescent="0.3">
      <c r="A1744" s="1" t="s">
        <v>29406</v>
      </c>
      <c r="B1744" t="str">
        <f>RIGHT(Tabel_query[[#This Row],[Titel]],1)</f>
        <v>L</v>
      </c>
      <c r="C1744" t="str">
        <f>RIGHT(Tabel_query[[#This Row],[Titel]],LEN(Tabel_query[[#This Row],[Titel]])-2)</f>
        <v>TONGEREN_RKT_St_Cunibertus_Diets_Heur_L</v>
      </c>
      <c r="D1744">
        <f>SEARCH("_",Tabel_query[[#This Row],[Kolom2]])</f>
        <v>9</v>
      </c>
      <c r="E1744" t="str">
        <f>LEFT(Tabel_query[[#This Row],[Kolom2]],Tabel_query[[#This Row],[Kolom3]]-1)</f>
        <v>TONGEREN</v>
      </c>
      <c r="F1744" s="2" t="s">
        <v>70</v>
      </c>
      <c r="G1744" s="2" t="s">
        <v>72</v>
      </c>
      <c r="I1744" s="3" t="b">
        <v>0</v>
      </c>
      <c r="L1744" s="3" t="b">
        <v>0</v>
      </c>
      <c r="P1744" s="2" t="s">
        <v>874</v>
      </c>
      <c r="Q1744" s="2" t="s">
        <v>137</v>
      </c>
      <c r="T1744" s="1" t="s">
        <v>29420</v>
      </c>
      <c r="U1744" s="1" t="s">
        <v>29407</v>
      </c>
      <c r="V1744" s="1" t="s">
        <v>1455</v>
      </c>
      <c r="W1744" s="1" t="s">
        <v>29366</v>
      </c>
      <c r="X1744" s="1" t="s">
        <v>29408</v>
      </c>
      <c r="Y1744" s="1" t="s">
        <v>29367</v>
      </c>
      <c r="Z1744" s="2" t="s">
        <v>29388</v>
      </c>
      <c r="AA1744" s="1" t="s">
        <v>29409</v>
      </c>
      <c r="AB1744" s="1" t="s">
        <v>29410</v>
      </c>
      <c r="AC1744" s="1" t="s">
        <v>29411</v>
      </c>
      <c r="AD1744" s="1" t="s">
        <v>29412</v>
      </c>
      <c r="AG1744" s="1" t="s">
        <v>29413</v>
      </c>
      <c r="AH1744" s="1" t="s">
        <v>29421</v>
      </c>
      <c r="AI1744" s="1" t="s">
        <v>29414</v>
      </c>
      <c r="AJ1744" s="1" t="s">
        <v>29415</v>
      </c>
      <c r="AM1744" s="1" t="s">
        <v>29416</v>
      </c>
      <c r="AN1744" s="1" t="s">
        <v>29417</v>
      </c>
      <c r="AO1744" s="1" t="s">
        <v>29418</v>
      </c>
      <c r="AP1744" s="1" t="s">
        <v>29419</v>
      </c>
      <c r="AY1744" s="1" t="s">
        <v>75</v>
      </c>
      <c r="AZ1744" s="5">
        <v>759</v>
      </c>
      <c r="BA1744" s="1" t="s">
        <v>80</v>
      </c>
      <c r="BB1744" s="1" t="s">
        <v>79</v>
      </c>
    </row>
    <row r="1745" spans="1:54" x14ac:dyDescent="0.3">
      <c r="A1745" s="1" t="s">
        <v>29422</v>
      </c>
      <c r="B1745" t="str">
        <f>RIGHT(Tabel_query[[#This Row],[Titel]],1)</f>
        <v>L</v>
      </c>
      <c r="C1745" t="str">
        <f>RIGHT(Tabel_query[[#This Row],[Titel]],LEN(Tabel_query[[#This Row],[Titel]])-2)</f>
        <v>TONGEREN_RKT_St_Gertrudis_Piringen_L</v>
      </c>
      <c r="D1745">
        <f>SEARCH("_",Tabel_query[[#This Row],[Kolom2]])</f>
        <v>9</v>
      </c>
      <c r="E1745" t="str">
        <f>LEFT(Tabel_query[[#This Row],[Kolom2]],Tabel_query[[#This Row],[Kolom3]]-1)</f>
        <v>TONGEREN</v>
      </c>
      <c r="F1745" s="2" t="s">
        <v>70</v>
      </c>
      <c r="G1745" s="2" t="s">
        <v>72</v>
      </c>
      <c r="I1745" s="3" t="b">
        <v>0</v>
      </c>
      <c r="P1745" s="2" t="s">
        <v>874</v>
      </c>
      <c r="Q1745" s="2" t="s">
        <v>137</v>
      </c>
      <c r="T1745" s="1" t="s">
        <v>29434</v>
      </c>
      <c r="Y1745" s="1" t="s">
        <v>29367</v>
      </c>
      <c r="Z1745" s="2" t="s">
        <v>29388</v>
      </c>
      <c r="AA1745" s="1" t="s">
        <v>29423</v>
      </c>
      <c r="AB1745" s="1" t="s">
        <v>29424</v>
      </c>
      <c r="AC1745" s="1" t="s">
        <v>29425</v>
      </c>
      <c r="AD1745" s="1" t="s">
        <v>29426</v>
      </c>
      <c r="AG1745" s="1" t="s">
        <v>29427</v>
      </c>
      <c r="AH1745" s="1" t="s">
        <v>29435</v>
      </c>
      <c r="AI1745" s="1" t="s">
        <v>29428</v>
      </c>
      <c r="AJ1745" s="1" t="s">
        <v>29429</v>
      </c>
      <c r="AM1745" s="1" t="s">
        <v>29430</v>
      </c>
      <c r="AN1745" s="1" t="s">
        <v>29431</v>
      </c>
      <c r="AO1745" s="1" t="s">
        <v>29432</v>
      </c>
      <c r="AP1745" s="1" t="s">
        <v>29433</v>
      </c>
      <c r="AY1745" s="1" t="s">
        <v>75</v>
      </c>
      <c r="AZ1745" s="5">
        <v>760</v>
      </c>
      <c r="BA1745" s="1" t="s">
        <v>80</v>
      </c>
      <c r="BB1745" s="1" t="s">
        <v>79</v>
      </c>
    </row>
    <row r="1746" spans="1:54" x14ac:dyDescent="0.3">
      <c r="A1746" s="1" t="s">
        <v>29436</v>
      </c>
      <c r="B1746" t="str">
        <f>RIGHT(Tabel_query[[#This Row],[Titel]],1)</f>
        <v>L</v>
      </c>
      <c r="C1746" t="str">
        <f>RIGHT(Tabel_query[[#This Row],[Titel]],LEN(Tabel_query[[#This Row],[Titel]])-2)</f>
        <v>TONGEREN_RKT_St_Gertrudis_Riksingen_L</v>
      </c>
      <c r="D1746">
        <f>SEARCH("_",Tabel_query[[#This Row],[Kolom2]])</f>
        <v>9</v>
      </c>
      <c r="E1746" t="str">
        <f>LEFT(Tabel_query[[#This Row],[Kolom2]],Tabel_query[[#This Row],[Kolom3]]-1)</f>
        <v>TONGEREN</v>
      </c>
      <c r="F1746" s="2" t="s">
        <v>70</v>
      </c>
      <c r="G1746" s="2" t="s">
        <v>72</v>
      </c>
      <c r="I1746" s="3" t="b">
        <v>0</v>
      </c>
      <c r="L1746" s="3" t="b">
        <v>1</v>
      </c>
      <c r="P1746" s="2" t="s">
        <v>874</v>
      </c>
      <c r="Q1746" s="2" t="s">
        <v>137</v>
      </c>
      <c r="T1746" s="1" t="s">
        <v>29452</v>
      </c>
      <c r="U1746" s="1" t="s">
        <v>29437</v>
      </c>
      <c r="V1746" s="1" t="s">
        <v>2039</v>
      </c>
      <c r="W1746" s="1" t="s">
        <v>29366</v>
      </c>
      <c r="X1746" s="1" t="s">
        <v>29439</v>
      </c>
      <c r="Y1746" s="1" t="s">
        <v>29438</v>
      </c>
      <c r="Z1746" s="2" t="s">
        <v>29388</v>
      </c>
      <c r="AA1746" s="1" t="s">
        <v>29440</v>
      </c>
      <c r="AB1746" s="1" t="s">
        <v>29441</v>
      </c>
      <c r="AC1746" s="1" t="s">
        <v>29442</v>
      </c>
      <c r="AD1746" s="1" t="s">
        <v>29443</v>
      </c>
      <c r="AE1746" s="2" t="s">
        <v>78</v>
      </c>
      <c r="AF1746" s="4">
        <v>42852</v>
      </c>
      <c r="AG1746" s="1" t="s">
        <v>29444</v>
      </c>
      <c r="AH1746" s="1" t="s">
        <v>29453</v>
      </c>
      <c r="AI1746" s="1" t="s">
        <v>29445</v>
      </c>
      <c r="AJ1746" s="1" t="s">
        <v>29446</v>
      </c>
      <c r="AK1746" s="2" t="s">
        <v>78</v>
      </c>
      <c r="AL1746" s="4">
        <v>42852</v>
      </c>
      <c r="AM1746" s="1" t="s">
        <v>29447</v>
      </c>
      <c r="AN1746" s="1" t="s">
        <v>29448</v>
      </c>
      <c r="AO1746" s="1" t="s">
        <v>29449</v>
      </c>
      <c r="AP1746" s="1" t="s">
        <v>29450</v>
      </c>
      <c r="AQ1746" s="2" t="s">
        <v>78</v>
      </c>
      <c r="AR1746" s="4">
        <v>42852</v>
      </c>
      <c r="AS1746" s="1" t="s">
        <v>29451</v>
      </c>
      <c r="AT1746" s="2" t="s">
        <v>77</v>
      </c>
      <c r="AU1746" s="4">
        <v>42852</v>
      </c>
      <c r="AV1746" s="1" t="s">
        <v>29454</v>
      </c>
      <c r="AW1746" s="2" t="s">
        <v>77</v>
      </c>
      <c r="AX1746" s="4">
        <v>42852</v>
      </c>
      <c r="AY1746" s="1" t="s">
        <v>75</v>
      </c>
      <c r="AZ1746" s="5">
        <v>761</v>
      </c>
      <c r="BA1746" s="1" t="s">
        <v>80</v>
      </c>
      <c r="BB1746" s="1" t="s">
        <v>79</v>
      </c>
    </row>
    <row r="1747" spans="1:54" x14ac:dyDescent="0.3">
      <c r="A1747" s="1" t="s">
        <v>29455</v>
      </c>
      <c r="B1747" t="str">
        <f>RIGHT(Tabel_query[[#This Row],[Titel]],1)</f>
        <v>L</v>
      </c>
      <c r="C1747" t="str">
        <f>RIGHT(Tabel_query[[#This Row],[Titel]],LEN(Tabel_query[[#This Row],[Titel]])-2)</f>
        <v>TONGEREN_RKT_St_Gillis_Mulken_L</v>
      </c>
      <c r="D1747">
        <f>SEARCH("_",Tabel_query[[#This Row],[Kolom2]])</f>
        <v>9</v>
      </c>
      <c r="E1747" t="str">
        <f>LEFT(Tabel_query[[#This Row],[Kolom2]],Tabel_query[[#This Row],[Kolom3]]-1)</f>
        <v>TONGEREN</v>
      </c>
      <c r="F1747" s="2" t="s">
        <v>70</v>
      </c>
      <c r="G1747" s="2" t="s">
        <v>72</v>
      </c>
      <c r="I1747" s="3" t="b">
        <v>0</v>
      </c>
      <c r="L1747" s="3" t="b">
        <v>1</v>
      </c>
      <c r="P1747" s="2" t="s">
        <v>874</v>
      </c>
      <c r="Q1747" s="2" t="s">
        <v>137</v>
      </c>
      <c r="T1747" s="1" t="s">
        <v>29467</v>
      </c>
      <c r="U1747" s="1" t="s">
        <v>4075</v>
      </c>
      <c r="V1747" s="1" t="s">
        <v>15664</v>
      </c>
      <c r="W1747" s="1" t="s">
        <v>29366</v>
      </c>
      <c r="X1747" s="1" t="s">
        <v>29456</v>
      </c>
      <c r="Y1747" s="1" t="s">
        <v>29367</v>
      </c>
      <c r="Z1747" s="2" t="s">
        <v>29388</v>
      </c>
      <c r="AA1747" s="1" t="s">
        <v>29457</v>
      </c>
      <c r="AB1747" s="1" t="s">
        <v>29458</v>
      </c>
      <c r="AC1747" s="1" t="s">
        <v>29459</v>
      </c>
      <c r="AD1747" s="1" t="s">
        <v>29460</v>
      </c>
      <c r="AE1747" s="2" t="s">
        <v>78</v>
      </c>
      <c r="AF1747" s="4">
        <v>42843</v>
      </c>
      <c r="AG1747" s="1" t="s">
        <v>29461</v>
      </c>
      <c r="AK1747" s="2" t="s">
        <v>78</v>
      </c>
      <c r="AL1747" s="4">
        <v>43349</v>
      </c>
      <c r="AM1747" s="1" t="s">
        <v>29462</v>
      </c>
      <c r="AN1747" s="1" t="s">
        <v>29463</v>
      </c>
      <c r="AO1747" s="1" t="s">
        <v>29464</v>
      </c>
      <c r="AP1747" s="1" t="s">
        <v>29465</v>
      </c>
      <c r="AQ1747" s="2" t="s">
        <v>78</v>
      </c>
      <c r="AR1747" s="4">
        <v>42843</v>
      </c>
      <c r="AS1747" s="1" t="s">
        <v>29466</v>
      </c>
      <c r="AT1747" s="2" t="s">
        <v>77</v>
      </c>
      <c r="AU1747" s="4">
        <v>43747</v>
      </c>
      <c r="AV1747" s="1" t="s">
        <v>29468</v>
      </c>
      <c r="AW1747" s="2" t="s">
        <v>77</v>
      </c>
      <c r="AX1747" s="4">
        <v>42843</v>
      </c>
      <c r="AY1747" s="1" t="s">
        <v>75</v>
      </c>
      <c r="AZ1747" s="5">
        <v>762</v>
      </c>
      <c r="BA1747" s="1" t="s">
        <v>80</v>
      </c>
      <c r="BB1747" s="1" t="s">
        <v>79</v>
      </c>
    </row>
    <row r="1748" spans="1:54" x14ac:dyDescent="0.3">
      <c r="A1748" s="1" t="s">
        <v>29469</v>
      </c>
      <c r="B1748" t="str">
        <f>RIGHT(Tabel_query[[#This Row],[Titel]],1)</f>
        <v>L</v>
      </c>
      <c r="C1748" t="str">
        <f>RIGHT(Tabel_query[[#This Row],[Titel]],LEN(Tabel_query[[#This Row],[Titel]])-2)</f>
        <v>TONGEREN_RKT_St_Hubertus_Henis_L</v>
      </c>
      <c r="D1748">
        <f>SEARCH("_",Tabel_query[[#This Row],[Kolom2]])</f>
        <v>9</v>
      </c>
      <c r="E1748" t="str">
        <f>LEFT(Tabel_query[[#This Row],[Kolom2]],Tabel_query[[#This Row],[Kolom3]]-1)</f>
        <v>TONGEREN</v>
      </c>
      <c r="F1748" s="2" t="s">
        <v>70</v>
      </c>
      <c r="G1748" s="2" t="s">
        <v>72</v>
      </c>
      <c r="I1748" s="3" t="b">
        <v>0</v>
      </c>
      <c r="L1748" s="3" t="b">
        <v>1</v>
      </c>
      <c r="P1748" s="2" t="s">
        <v>874</v>
      </c>
      <c r="Q1748" s="2" t="s">
        <v>137</v>
      </c>
      <c r="T1748" s="1" t="s">
        <v>29484</v>
      </c>
      <c r="U1748" s="1" t="s">
        <v>29470</v>
      </c>
      <c r="V1748" s="1" t="s">
        <v>9949</v>
      </c>
      <c r="W1748" s="1" t="s">
        <v>29366</v>
      </c>
      <c r="X1748" s="1" t="s">
        <v>29471</v>
      </c>
      <c r="Y1748" s="1" t="s">
        <v>29367</v>
      </c>
      <c r="Z1748" s="2" t="s">
        <v>29388</v>
      </c>
      <c r="AA1748" s="1" t="s">
        <v>29472</v>
      </c>
      <c r="AB1748" s="1" t="s">
        <v>29473</v>
      </c>
      <c r="AC1748" s="1" t="s">
        <v>29474</v>
      </c>
      <c r="AD1748" s="1" t="s">
        <v>29475</v>
      </c>
      <c r="AE1748" s="2" t="s">
        <v>78</v>
      </c>
      <c r="AF1748" s="4">
        <v>42852</v>
      </c>
      <c r="AG1748" s="1" t="s">
        <v>29476</v>
      </c>
      <c r="AH1748" s="1" t="s">
        <v>29485</v>
      </c>
      <c r="AI1748" s="1" t="s">
        <v>29477</v>
      </c>
      <c r="AJ1748" s="1" t="s">
        <v>29478</v>
      </c>
      <c r="AK1748" s="2" t="s">
        <v>78</v>
      </c>
      <c r="AL1748" s="4">
        <v>42852</v>
      </c>
      <c r="AM1748" s="1" t="s">
        <v>29479</v>
      </c>
      <c r="AN1748" s="1" t="s">
        <v>29480</v>
      </c>
      <c r="AO1748" s="1" t="s">
        <v>29481</v>
      </c>
      <c r="AP1748" s="1" t="s">
        <v>29482</v>
      </c>
      <c r="AQ1748" s="2" t="s">
        <v>78</v>
      </c>
      <c r="AR1748" s="4">
        <v>42852</v>
      </c>
      <c r="AS1748" s="1" t="s">
        <v>29483</v>
      </c>
      <c r="AT1748" s="2" t="s">
        <v>77</v>
      </c>
      <c r="AU1748" s="4">
        <v>42852</v>
      </c>
      <c r="AV1748" s="1" t="s">
        <v>29486</v>
      </c>
      <c r="AW1748" s="2" t="s">
        <v>77</v>
      </c>
      <c r="AX1748" s="4">
        <v>42852</v>
      </c>
      <c r="AY1748" s="1" t="s">
        <v>75</v>
      </c>
      <c r="AZ1748" s="5">
        <v>763</v>
      </c>
      <c r="BA1748" s="1" t="s">
        <v>80</v>
      </c>
      <c r="BB1748" s="1" t="s">
        <v>79</v>
      </c>
    </row>
    <row r="1749" spans="1:54" x14ac:dyDescent="0.3">
      <c r="A1749" s="1" t="s">
        <v>29487</v>
      </c>
      <c r="B1749" t="str">
        <f>RIGHT(Tabel_query[[#This Row],[Titel]],1)</f>
        <v>L</v>
      </c>
      <c r="C1749" t="str">
        <f>RIGHT(Tabel_query[[#This Row],[Titel]],LEN(Tabel_query[[#This Row],[Titel]])-2)</f>
        <v>TONGEREN_RKT_St_Jan_Baptist_L</v>
      </c>
      <c r="D1749">
        <f>SEARCH("_",Tabel_query[[#This Row],[Kolom2]])</f>
        <v>9</v>
      </c>
      <c r="E1749" t="str">
        <f>LEFT(Tabel_query[[#This Row],[Kolom2]],Tabel_query[[#This Row],[Kolom3]]-1)</f>
        <v>TONGEREN</v>
      </c>
      <c r="F1749" s="2" t="s">
        <v>70</v>
      </c>
      <c r="G1749" s="2" t="s">
        <v>72</v>
      </c>
      <c r="I1749" s="3" t="b">
        <v>0</v>
      </c>
      <c r="L1749" s="3" t="b">
        <v>1</v>
      </c>
      <c r="P1749" s="2" t="s">
        <v>874</v>
      </c>
      <c r="Q1749" s="2" t="s">
        <v>137</v>
      </c>
      <c r="T1749" s="1" t="s">
        <v>14161</v>
      </c>
      <c r="U1749" s="1" t="s">
        <v>29488</v>
      </c>
      <c r="V1749" s="1" t="s">
        <v>258</v>
      </c>
      <c r="W1749" s="1" t="s">
        <v>27884</v>
      </c>
      <c r="X1749" s="1" t="s">
        <v>29489</v>
      </c>
      <c r="Y1749" s="1" t="s">
        <v>29367</v>
      </c>
      <c r="Z1749" s="2" t="s">
        <v>29388</v>
      </c>
      <c r="AA1749" s="1" t="s">
        <v>29490</v>
      </c>
      <c r="AB1749" s="1" t="s">
        <v>29491</v>
      </c>
      <c r="AC1749" s="1" t="s">
        <v>29492</v>
      </c>
      <c r="AD1749" s="1" t="s">
        <v>29493</v>
      </c>
      <c r="AE1749" s="2" t="s">
        <v>77</v>
      </c>
      <c r="AF1749" s="4">
        <v>42829</v>
      </c>
      <c r="AG1749" s="1" t="s">
        <v>29494</v>
      </c>
      <c r="AH1749" s="1" t="s">
        <v>29502</v>
      </c>
      <c r="AI1749" s="1" t="s">
        <v>29495</v>
      </c>
      <c r="AJ1749" s="1" t="s">
        <v>29496</v>
      </c>
      <c r="AK1749" s="2" t="s">
        <v>78</v>
      </c>
      <c r="AL1749" s="4">
        <v>42832</v>
      </c>
      <c r="AM1749" s="1" t="s">
        <v>29497</v>
      </c>
      <c r="AN1749" s="1" t="s">
        <v>29498</v>
      </c>
      <c r="AO1749" s="1" t="s">
        <v>29499</v>
      </c>
      <c r="AP1749" s="1" t="s">
        <v>29500</v>
      </c>
      <c r="AQ1749" s="2" t="s">
        <v>77</v>
      </c>
      <c r="AR1749" s="4">
        <v>42832</v>
      </c>
      <c r="AS1749" s="1" t="s">
        <v>29501</v>
      </c>
      <c r="AT1749" s="2" t="s">
        <v>78</v>
      </c>
      <c r="AU1749" s="4">
        <v>41733</v>
      </c>
      <c r="AV1749" s="1" t="s">
        <v>29503</v>
      </c>
      <c r="AW1749" s="2" t="s">
        <v>78</v>
      </c>
      <c r="AX1749" s="4">
        <v>41733</v>
      </c>
      <c r="AY1749" s="1" t="s">
        <v>75</v>
      </c>
      <c r="AZ1749" s="5">
        <v>764</v>
      </c>
      <c r="BA1749" s="1" t="s">
        <v>80</v>
      </c>
      <c r="BB1749" s="1" t="s">
        <v>79</v>
      </c>
    </row>
    <row r="1750" spans="1:54" x14ac:dyDescent="0.3">
      <c r="A1750" s="1" t="s">
        <v>29504</v>
      </c>
      <c r="B1750" t="str">
        <f>RIGHT(Tabel_query[[#This Row],[Titel]],1)</f>
        <v>L</v>
      </c>
      <c r="C1750" t="str">
        <f>RIGHT(Tabel_query[[#This Row],[Titel]],LEN(Tabel_query[[#This Row],[Titel]])-2)</f>
        <v>TONGEREN_RKT_St_Jozef_L</v>
      </c>
      <c r="D1750">
        <f>SEARCH("_",Tabel_query[[#This Row],[Kolom2]])</f>
        <v>9</v>
      </c>
      <c r="E1750" t="str">
        <f>LEFT(Tabel_query[[#This Row],[Kolom2]],Tabel_query[[#This Row],[Kolom3]]-1)</f>
        <v>TONGEREN</v>
      </c>
      <c r="F1750" s="2" t="s">
        <v>70</v>
      </c>
      <c r="G1750" s="2" t="s">
        <v>72</v>
      </c>
      <c r="I1750" s="3" t="b">
        <v>0</v>
      </c>
      <c r="L1750" s="3" t="b">
        <v>0</v>
      </c>
      <c r="P1750" s="2" t="s">
        <v>874</v>
      </c>
      <c r="Q1750" s="2" t="s">
        <v>137</v>
      </c>
      <c r="T1750" s="1" t="s">
        <v>29519</v>
      </c>
      <c r="U1750" s="1" t="s">
        <v>29505</v>
      </c>
      <c r="V1750" s="1" t="s">
        <v>3044</v>
      </c>
      <c r="W1750" s="1" t="s">
        <v>29366</v>
      </c>
      <c r="X1750" s="1" t="s">
        <v>29506</v>
      </c>
      <c r="Y1750" s="1" t="s">
        <v>29367</v>
      </c>
      <c r="Z1750" s="2" t="s">
        <v>29388</v>
      </c>
      <c r="AA1750" s="1" t="s">
        <v>29507</v>
      </c>
      <c r="AB1750" s="1" t="s">
        <v>29508</v>
      </c>
      <c r="AC1750" s="1" t="s">
        <v>29509</v>
      </c>
      <c r="AD1750" s="1" t="s">
        <v>29510</v>
      </c>
      <c r="AE1750" s="2" t="s">
        <v>78</v>
      </c>
      <c r="AF1750" s="4">
        <v>42851</v>
      </c>
      <c r="AG1750" s="1" t="s">
        <v>29511</v>
      </c>
      <c r="AH1750" s="1" t="s">
        <v>29520</v>
      </c>
      <c r="AI1750" s="1" t="s">
        <v>29512</v>
      </c>
      <c r="AJ1750" s="1" t="s">
        <v>29513</v>
      </c>
      <c r="AK1750" s="2" t="s">
        <v>77</v>
      </c>
      <c r="AL1750" s="4">
        <v>42851</v>
      </c>
      <c r="AM1750" s="1" t="s">
        <v>29514</v>
      </c>
      <c r="AN1750" s="1" t="s">
        <v>29515</v>
      </c>
      <c r="AO1750" s="1" t="s">
        <v>29516</v>
      </c>
      <c r="AP1750" s="1" t="s">
        <v>29517</v>
      </c>
      <c r="AQ1750" s="2" t="s">
        <v>78</v>
      </c>
      <c r="AR1750" s="4">
        <v>42851</v>
      </c>
      <c r="AS1750" s="1" t="s">
        <v>29518</v>
      </c>
      <c r="AT1750" s="2" t="s">
        <v>78</v>
      </c>
      <c r="AU1750" s="4">
        <v>41757</v>
      </c>
      <c r="AV1750" s="1" t="s">
        <v>29521</v>
      </c>
      <c r="AW1750" s="2" t="s">
        <v>77</v>
      </c>
      <c r="AX1750" s="4">
        <v>42851</v>
      </c>
      <c r="AY1750" s="1" t="s">
        <v>75</v>
      </c>
      <c r="AZ1750" s="5">
        <v>765</v>
      </c>
      <c r="BA1750" s="1" t="s">
        <v>80</v>
      </c>
      <c r="BB1750" s="1" t="s">
        <v>79</v>
      </c>
    </row>
    <row r="1751" spans="1:54" x14ac:dyDescent="0.3">
      <c r="A1751" s="1" t="s">
        <v>29522</v>
      </c>
      <c r="B1751" t="str">
        <f>RIGHT(Tabel_query[[#This Row],[Titel]],1)</f>
        <v>L</v>
      </c>
      <c r="C1751" t="str">
        <f>RIGHT(Tabel_query[[#This Row],[Titel]],LEN(Tabel_query[[#This Row],[Titel]])-2)</f>
        <v>TONGEREN_RKT_St_Laurentius_Overrepen_L</v>
      </c>
      <c r="D1751">
        <f>SEARCH("_",Tabel_query[[#This Row],[Kolom2]])</f>
        <v>9</v>
      </c>
      <c r="E1751" t="str">
        <f>LEFT(Tabel_query[[#This Row],[Kolom2]],Tabel_query[[#This Row],[Kolom3]]-1)</f>
        <v>TONGEREN</v>
      </c>
      <c r="F1751" s="2" t="s">
        <v>70</v>
      </c>
      <c r="G1751" s="2" t="s">
        <v>72</v>
      </c>
      <c r="I1751" s="3" t="b">
        <v>0</v>
      </c>
      <c r="L1751" s="3" t="b">
        <v>1</v>
      </c>
      <c r="P1751" s="2" t="s">
        <v>874</v>
      </c>
      <c r="Q1751" s="2" t="s">
        <v>137</v>
      </c>
      <c r="T1751" s="1" t="s">
        <v>29537</v>
      </c>
      <c r="U1751" s="1" t="s">
        <v>27976</v>
      </c>
      <c r="V1751" s="1" t="s">
        <v>29523</v>
      </c>
      <c r="W1751" s="1" t="s">
        <v>29366</v>
      </c>
      <c r="X1751" s="1" t="s">
        <v>29524</v>
      </c>
      <c r="Y1751" s="1" t="s">
        <v>29367</v>
      </c>
      <c r="Z1751" s="2" t="s">
        <v>29388</v>
      </c>
      <c r="AA1751" s="1" t="s">
        <v>29525</v>
      </c>
      <c r="AB1751" s="1" t="s">
        <v>29526</v>
      </c>
      <c r="AC1751" s="1" t="s">
        <v>29527</v>
      </c>
      <c r="AD1751" s="1" t="s">
        <v>29528</v>
      </c>
      <c r="AE1751" s="2" t="s">
        <v>78</v>
      </c>
      <c r="AF1751" s="4">
        <v>42864</v>
      </c>
      <c r="AG1751" s="1" t="s">
        <v>29529</v>
      </c>
      <c r="AH1751" s="1" t="s">
        <v>29538</v>
      </c>
      <c r="AI1751" s="1" t="s">
        <v>29530</v>
      </c>
      <c r="AJ1751" s="1" t="s">
        <v>29531</v>
      </c>
      <c r="AK1751" s="2" t="s">
        <v>78</v>
      </c>
      <c r="AL1751" s="4">
        <v>42864</v>
      </c>
      <c r="AM1751" s="1" t="s">
        <v>29532</v>
      </c>
      <c r="AN1751" s="1" t="s">
        <v>29533</v>
      </c>
      <c r="AO1751" s="1" t="s">
        <v>29534</v>
      </c>
      <c r="AP1751" s="1" t="s">
        <v>29535</v>
      </c>
      <c r="AQ1751" s="2" t="s">
        <v>78</v>
      </c>
      <c r="AR1751" s="4">
        <v>42864</v>
      </c>
      <c r="AS1751" s="1" t="s">
        <v>29536</v>
      </c>
      <c r="AT1751" s="2" t="s">
        <v>77</v>
      </c>
      <c r="AU1751" s="4">
        <v>42864</v>
      </c>
      <c r="AV1751" s="1" t="s">
        <v>29539</v>
      </c>
      <c r="AW1751" s="2" t="s">
        <v>77</v>
      </c>
      <c r="AX1751" s="4">
        <v>42864</v>
      </c>
      <c r="AY1751" s="1" t="s">
        <v>75</v>
      </c>
      <c r="AZ1751" s="5">
        <v>766</v>
      </c>
      <c r="BA1751" s="1" t="s">
        <v>80</v>
      </c>
      <c r="BB1751" s="1" t="s">
        <v>79</v>
      </c>
    </row>
    <row r="1752" spans="1:54" x14ac:dyDescent="0.3">
      <c r="A1752" s="1" t="s">
        <v>29540</v>
      </c>
      <c r="B1752" t="str">
        <f>RIGHT(Tabel_query[[#This Row],[Titel]],1)</f>
        <v>L</v>
      </c>
      <c r="C1752" t="str">
        <f>RIGHT(Tabel_query[[#This Row],[Titel]],LEN(Tabel_query[[#This Row],[Titel]])-2)</f>
        <v>TONGEREN_RKT_St_Ludgerius_Neerrepen_L</v>
      </c>
      <c r="D1752">
        <f>SEARCH("_",Tabel_query[[#This Row],[Kolom2]])</f>
        <v>9</v>
      </c>
      <c r="E1752" t="str">
        <f>LEFT(Tabel_query[[#This Row],[Kolom2]],Tabel_query[[#This Row],[Kolom3]]-1)</f>
        <v>TONGEREN</v>
      </c>
      <c r="F1752" s="2" t="s">
        <v>70</v>
      </c>
      <c r="G1752" s="2" t="s">
        <v>72</v>
      </c>
      <c r="I1752" s="3" t="b">
        <v>0</v>
      </c>
      <c r="L1752" s="3" t="b">
        <v>1</v>
      </c>
      <c r="P1752" s="2" t="s">
        <v>874</v>
      </c>
      <c r="Q1752" s="2" t="s">
        <v>137</v>
      </c>
      <c r="T1752" s="1" t="s">
        <v>29553</v>
      </c>
      <c r="U1752" s="1" t="s">
        <v>29541</v>
      </c>
      <c r="V1752" s="1" t="s">
        <v>1258</v>
      </c>
      <c r="W1752" s="1" t="s">
        <v>29366</v>
      </c>
      <c r="X1752" s="1" t="s">
        <v>29542</v>
      </c>
      <c r="Y1752" s="1" t="s">
        <v>29367</v>
      </c>
      <c r="Z1752" s="2" t="s">
        <v>29388</v>
      </c>
      <c r="AA1752" s="1" t="s">
        <v>29543</v>
      </c>
      <c r="AB1752" s="1" t="s">
        <v>29544</v>
      </c>
      <c r="AC1752" s="1" t="s">
        <v>29545</v>
      </c>
      <c r="AD1752" s="1" t="s">
        <v>29546</v>
      </c>
      <c r="AG1752" s="1" t="s">
        <v>29547</v>
      </c>
      <c r="AH1752" s="1" t="s">
        <v>29554</v>
      </c>
      <c r="AI1752" s="1" t="s">
        <v>29548</v>
      </c>
      <c r="AJ1752" s="1" t="s">
        <v>29549</v>
      </c>
      <c r="AM1752" s="1" t="s">
        <v>29550</v>
      </c>
      <c r="AN1752" s="1" t="s">
        <v>29551</v>
      </c>
      <c r="AP1752" s="1" t="s">
        <v>29552</v>
      </c>
      <c r="AY1752" s="1" t="s">
        <v>75</v>
      </c>
      <c r="AZ1752" s="5">
        <v>754</v>
      </c>
      <c r="BA1752" s="1" t="s">
        <v>80</v>
      </c>
      <c r="BB1752" s="1" t="s">
        <v>79</v>
      </c>
    </row>
    <row r="1753" spans="1:54" x14ac:dyDescent="0.3">
      <c r="A1753" s="1" t="s">
        <v>29555</v>
      </c>
      <c r="B1753" t="str">
        <f>RIGHT(Tabel_query[[#This Row],[Titel]],1)</f>
        <v>L</v>
      </c>
      <c r="C1753" t="str">
        <f>RIGHT(Tabel_query[[#This Row],[Titel]],LEN(Tabel_query[[#This Row],[Titel]])-2)</f>
        <v>TONGEREN_RKT_St_Lutgardis_L</v>
      </c>
      <c r="D1753">
        <f>SEARCH("_",Tabel_query[[#This Row],[Kolom2]])</f>
        <v>9</v>
      </c>
      <c r="E1753" t="str">
        <f>LEFT(Tabel_query[[#This Row],[Kolom2]],Tabel_query[[#This Row],[Kolom3]]-1)</f>
        <v>TONGEREN</v>
      </c>
      <c r="F1753" s="2" t="s">
        <v>70</v>
      </c>
      <c r="G1753" s="2" t="s">
        <v>72</v>
      </c>
      <c r="I1753" s="3" t="b">
        <v>0</v>
      </c>
      <c r="L1753" s="3" t="b">
        <v>1</v>
      </c>
      <c r="P1753" s="2" t="s">
        <v>874</v>
      </c>
      <c r="Q1753" s="2" t="s">
        <v>137</v>
      </c>
      <c r="T1753" s="1" t="s">
        <v>29571</v>
      </c>
      <c r="U1753" s="1" t="s">
        <v>29556</v>
      </c>
      <c r="V1753" s="1" t="s">
        <v>29557</v>
      </c>
      <c r="W1753" s="1" t="s">
        <v>29366</v>
      </c>
      <c r="X1753" s="1" t="s">
        <v>29558</v>
      </c>
      <c r="Y1753" s="1" t="s">
        <v>29367</v>
      </c>
      <c r="Z1753" s="2" t="s">
        <v>29388</v>
      </c>
      <c r="AA1753" s="1" t="s">
        <v>29559</v>
      </c>
      <c r="AB1753" s="1" t="s">
        <v>29560</v>
      </c>
      <c r="AC1753" s="1" t="s">
        <v>29561</v>
      </c>
      <c r="AD1753" s="1" t="s">
        <v>29562</v>
      </c>
      <c r="AE1753" s="2" t="s">
        <v>77</v>
      </c>
      <c r="AF1753" s="4">
        <v>42844</v>
      </c>
      <c r="AG1753" s="1" t="s">
        <v>29563</v>
      </c>
      <c r="AH1753" s="1" t="s">
        <v>29572</v>
      </c>
      <c r="AI1753" s="1" t="s">
        <v>29564</v>
      </c>
      <c r="AJ1753" s="1" t="s">
        <v>29565</v>
      </c>
      <c r="AK1753" s="2" t="s">
        <v>78</v>
      </c>
      <c r="AL1753" s="4">
        <v>42844</v>
      </c>
      <c r="AM1753" s="1" t="s">
        <v>29566</v>
      </c>
      <c r="AN1753" s="1" t="s">
        <v>29567</v>
      </c>
      <c r="AO1753" s="1" t="s">
        <v>29568</v>
      </c>
      <c r="AP1753" s="1" t="s">
        <v>29569</v>
      </c>
      <c r="AQ1753" s="2" t="s">
        <v>78</v>
      </c>
      <c r="AR1753" s="4">
        <v>42844</v>
      </c>
      <c r="AS1753" s="1" t="s">
        <v>29570</v>
      </c>
      <c r="AT1753" s="2" t="s">
        <v>78</v>
      </c>
      <c r="AU1753" s="4">
        <v>41738</v>
      </c>
      <c r="AV1753" s="1" t="s">
        <v>29573</v>
      </c>
      <c r="AW1753" s="2" t="s">
        <v>77</v>
      </c>
      <c r="AX1753" s="4">
        <v>42844</v>
      </c>
      <c r="AY1753" s="1" t="s">
        <v>75</v>
      </c>
      <c r="AZ1753" s="5">
        <v>755</v>
      </c>
      <c r="BA1753" s="1" t="s">
        <v>80</v>
      </c>
      <c r="BB1753" s="1" t="s">
        <v>79</v>
      </c>
    </row>
    <row r="1754" spans="1:54" x14ac:dyDescent="0.3">
      <c r="A1754" s="1" t="s">
        <v>29574</v>
      </c>
      <c r="B1754" t="str">
        <f>RIGHT(Tabel_query[[#This Row],[Titel]],1)</f>
        <v>L</v>
      </c>
      <c r="C1754" t="str">
        <f>RIGHT(Tabel_query[[#This Row],[Titel]],LEN(Tabel_query[[#This Row],[Titel]])-2)</f>
        <v>TONGEREN_RKT_St_Martinus_Berg_L</v>
      </c>
      <c r="D1754">
        <f>SEARCH("_",Tabel_query[[#This Row],[Kolom2]])</f>
        <v>9</v>
      </c>
      <c r="E1754" t="str">
        <f>LEFT(Tabel_query[[#This Row],[Kolom2]],Tabel_query[[#This Row],[Kolom3]]-1)</f>
        <v>TONGEREN</v>
      </c>
      <c r="F1754" s="2" t="s">
        <v>70</v>
      </c>
      <c r="G1754" s="2" t="s">
        <v>72</v>
      </c>
      <c r="I1754" s="3" t="b">
        <v>0</v>
      </c>
      <c r="L1754" s="3" t="b">
        <v>1</v>
      </c>
      <c r="P1754" s="2" t="s">
        <v>874</v>
      </c>
      <c r="Q1754" s="2" t="s">
        <v>137</v>
      </c>
      <c r="T1754" s="1" t="s">
        <v>29588</v>
      </c>
      <c r="U1754" s="1" t="s">
        <v>29575</v>
      </c>
      <c r="V1754" s="1" t="s">
        <v>5967</v>
      </c>
      <c r="W1754" s="1" t="s">
        <v>29366</v>
      </c>
      <c r="X1754" s="1" t="s">
        <v>29576</v>
      </c>
      <c r="Y1754" s="1" t="s">
        <v>29367</v>
      </c>
      <c r="Z1754" s="2" t="s">
        <v>29388</v>
      </c>
      <c r="AA1754" s="1" t="s">
        <v>14742</v>
      </c>
      <c r="AB1754" s="1" t="s">
        <v>29577</v>
      </c>
      <c r="AC1754" s="1" t="s">
        <v>29578</v>
      </c>
      <c r="AD1754" s="1" t="s">
        <v>29579</v>
      </c>
      <c r="AE1754" s="2" t="s">
        <v>78</v>
      </c>
      <c r="AF1754" s="4">
        <v>42854</v>
      </c>
      <c r="AG1754" s="1" t="s">
        <v>29580</v>
      </c>
      <c r="AH1754" s="1" t="s">
        <v>29589</v>
      </c>
      <c r="AI1754" s="1" t="s">
        <v>29581</v>
      </c>
      <c r="AJ1754" s="1" t="s">
        <v>29582</v>
      </c>
      <c r="AK1754" s="2" t="s">
        <v>78</v>
      </c>
      <c r="AL1754" s="4">
        <v>42854</v>
      </c>
      <c r="AM1754" s="1" t="s">
        <v>29583</v>
      </c>
      <c r="AN1754" s="1" t="s">
        <v>29584</v>
      </c>
      <c r="AO1754" s="1" t="s">
        <v>29585</v>
      </c>
      <c r="AP1754" s="1" t="s">
        <v>29586</v>
      </c>
      <c r="AQ1754" s="2" t="s">
        <v>78</v>
      </c>
      <c r="AR1754" s="4">
        <v>42854</v>
      </c>
      <c r="AS1754" s="1" t="s">
        <v>29587</v>
      </c>
      <c r="AT1754" s="2" t="s">
        <v>77</v>
      </c>
      <c r="AU1754" s="4">
        <v>42854</v>
      </c>
      <c r="AV1754" s="1" t="s">
        <v>29590</v>
      </c>
      <c r="AW1754" s="2" t="s">
        <v>77</v>
      </c>
      <c r="AX1754" s="4">
        <v>42854</v>
      </c>
      <c r="AY1754" s="1" t="s">
        <v>75</v>
      </c>
      <c r="AZ1754" s="5">
        <v>771</v>
      </c>
      <c r="BA1754" s="1" t="s">
        <v>80</v>
      </c>
      <c r="BB1754" s="1" t="s">
        <v>79</v>
      </c>
    </row>
    <row r="1755" spans="1:54" x14ac:dyDescent="0.3">
      <c r="A1755" s="1" t="s">
        <v>29591</v>
      </c>
      <c r="B1755" t="str">
        <f>RIGHT(Tabel_query[[#This Row],[Titel]],1)</f>
        <v>L</v>
      </c>
      <c r="C1755" t="str">
        <f>RIGHT(Tabel_query[[#This Row],[Titel]],LEN(Tabel_query[[#This Row],[Titel]])-2)</f>
        <v>TONGEREN_RKT_St_Martinus_Rutten_L</v>
      </c>
      <c r="D1755">
        <f>SEARCH("_",Tabel_query[[#This Row],[Kolom2]])</f>
        <v>9</v>
      </c>
      <c r="E1755" t="str">
        <f>LEFT(Tabel_query[[#This Row],[Kolom2]],Tabel_query[[#This Row],[Kolom3]]-1)</f>
        <v>TONGEREN</v>
      </c>
      <c r="F1755" s="2" t="s">
        <v>70</v>
      </c>
      <c r="G1755" s="2" t="s">
        <v>72</v>
      </c>
      <c r="I1755" s="3" t="b">
        <v>0</v>
      </c>
      <c r="L1755" s="3" t="b">
        <v>1</v>
      </c>
      <c r="P1755" s="2" t="s">
        <v>874</v>
      </c>
      <c r="Q1755" s="2" t="s">
        <v>137</v>
      </c>
      <c r="T1755" s="1" t="s">
        <v>29607</v>
      </c>
      <c r="U1755" s="1" t="s">
        <v>29592</v>
      </c>
      <c r="V1755" s="1" t="s">
        <v>817</v>
      </c>
      <c r="W1755" s="1" t="s">
        <v>29366</v>
      </c>
      <c r="X1755" s="1" t="s">
        <v>29594</v>
      </c>
      <c r="Y1755" s="1" t="s">
        <v>29593</v>
      </c>
      <c r="Z1755" s="2" t="s">
        <v>29388</v>
      </c>
      <c r="AA1755" s="1" t="s">
        <v>29595</v>
      </c>
      <c r="AB1755" s="1" t="s">
        <v>29596</v>
      </c>
      <c r="AC1755" s="1" t="s">
        <v>29597</v>
      </c>
      <c r="AD1755" s="1" t="s">
        <v>29598</v>
      </c>
      <c r="AE1755" s="2" t="s">
        <v>77</v>
      </c>
      <c r="AF1755" s="4">
        <v>42879</v>
      </c>
      <c r="AG1755" s="1" t="s">
        <v>29599</v>
      </c>
      <c r="AH1755" s="1" t="s">
        <v>29608</v>
      </c>
      <c r="AI1755" s="1" t="s">
        <v>29600</v>
      </c>
      <c r="AJ1755" s="1" t="s">
        <v>29601</v>
      </c>
      <c r="AK1755" s="2" t="s">
        <v>78</v>
      </c>
      <c r="AL1755" s="4">
        <v>42879</v>
      </c>
      <c r="AM1755" s="1" t="s">
        <v>29602</v>
      </c>
      <c r="AN1755" s="1" t="s">
        <v>29603</v>
      </c>
      <c r="AO1755" s="1" t="s">
        <v>29604</v>
      </c>
      <c r="AP1755" s="1" t="s">
        <v>29605</v>
      </c>
      <c r="AQ1755" s="2" t="s">
        <v>77</v>
      </c>
      <c r="AR1755" s="4">
        <v>42879</v>
      </c>
      <c r="AS1755" s="1" t="s">
        <v>29606</v>
      </c>
      <c r="AT1755" s="2" t="s">
        <v>78</v>
      </c>
      <c r="AU1755" s="4">
        <v>41730</v>
      </c>
      <c r="AV1755" s="1" t="s">
        <v>29609</v>
      </c>
      <c r="AW1755" s="2" t="s">
        <v>78</v>
      </c>
      <c r="AX1755" s="4">
        <v>43426</v>
      </c>
      <c r="AY1755" s="1" t="s">
        <v>75</v>
      </c>
      <c r="AZ1755" s="5">
        <v>772</v>
      </c>
      <c r="BA1755" s="1" t="s">
        <v>80</v>
      </c>
      <c r="BB1755" s="1" t="s">
        <v>79</v>
      </c>
    </row>
    <row r="1756" spans="1:54" x14ac:dyDescent="0.3">
      <c r="A1756" s="1" t="s">
        <v>29610</v>
      </c>
      <c r="B1756" t="str">
        <f>RIGHT(Tabel_query[[#This Row],[Titel]],1)</f>
        <v>L</v>
      </c>
      <c r="C1756" t="str">
        <f>RIGHT(Tabel_query[[#This Row],[Titel]],LEN(Tabel_query[[#This Row],[Titel]])-2)</f>
        <v>TONGEREN_RKT_St_Maternus_L</v>
      </c>
      <c r="D1756">
        <f>SEARCH("_",Tabel_query[[#This Row],[Kolom2]])</f>
        <v>9</v>
      </c>
      <c r="E1756" t="str">
        <f>LEFT(Tabel_query[[#This Row],[Kolom2]],Tabel_query[[#This Row],[Kolom3]]-1)</f>
        <v>TONGEREN</v>
      </c>
      <c r="F1756" s="2" t="s">
        <v>70</v>
      </c>
      <c r="G1756" s="2" t="s">
        <v>72</v>
      </c>
      <c r="I1756" s="3" t="b">
        <v>0</v>
      </c>
      <c r="L1756" s="3" t="b">
        <v>1</v>
      </c>
      <c r="P1756" s="2" t="s">
        <v>874</v>
      </c>
      <c r="Q1756" s="2" t="s">
        <v>137</v>
      </c>
      <c r="T1756" s="1" t="s">
        <v>29625</v>
      </c>
      <c r="U1756" s="1" t="s">
        <v>29611</v>
      </c>
      <c r="V1756" s="1" t="s">
        <v>139</v>
      </c>
      <c r="W1756" s="1" t="s">
        <v>29366</v>
      </c>
      <c r="X1756" s="1" t="s">
        <v>29612</v>
      </c>
      <c r="Y1756" s="1" t="s">
        <v>29367</v>
      </c>
      <c r="Z1756" s="2" t="s">
        <v>29388</v>
      </c>
      <c r="AA1756" s="1" t="s">
        <v>29613</v>
      </c>
      <c r="AB1756" s="1" t="s">
        <v>29614</v>
      </c>
      <c r="AC1756" s="1" t="s">
        <v>29615</v>
      </c>
      <c r="AD1756" s="1" t="s">
        <v>29616</v>
      </c>
      <c r="AF1756" s="4">
        <v>42850</v>
      </c>
      <c r="AG1756" s="1" t="s">
        <v>29617</v>
      </c>
      <c r="AH1756" s="1" t="s">
        <v>29626</v>
      </c>
      <c r="AI1756" s="1" t="s">
        <v>29618</v>
      </c>
      <c r="AJ1756" s="1" t="s">
        <v>29619</v>
      </c>
      <c r="AL1756" s="4">
        <v>42850</v>
      </c>
      <c r="AM1756" s="1" t="s">
        <v>29620</v>
      </c>
      <c r="AN1756" s="1" t="s">
        <v>29621</v>
      </c>
      <c r="AO1756" s="1" t="s">
        <v>29622</v>
      </c>
      <c r="AP1756" s="1" t="s">
        <v>29623</v>
      </c>
      <c r="AR1756" s="4">
        <v>42850</v>
      </c>
      <c r="AS1756" s="1" t="s">
        <v>29624</v>
      </c>
      <c r="AU1756" s="4">
        <v>41736</v>
      </c>
      <c r="AV1756" s="1" t="s">
        <v>29627</v>
      </c>
      <c r="AX1756" s="4">
        <v>42832</v>
      </c>
      <c r="AY1756" s="1" t="s">
        <v>75</v>
      </c>
      <c r="AZ1756" s="5">
        <v>773</v>
      </c>
      <c r="BA1756" s="1" t="s">
        <v>80</v>
      </c>
      <c r="BB1756" s="1" t="s">
        <v>79</v>
      </c>
    </row>
    <row r="1757" spans="1:54" x14ac:dyDescent="0.3">
      <c r="A1757" s="1" t="s">
        <v>29628</v>
      </c>
      <c r="B1757" t="str">
        <f>RIGHT(Tabel_query[[#This Row],[Titel]],1)</f>
        <v>L</v>
      </c>
      <c r="C1757" t="str">
        <f>RIGHT(Tabel_query[[#This Row],[Titel]],LEN(Tabel_query[[#This Row],[Titel]])-2)</f>
        <v>TONGEREN_RKT_St_Medardus_Vreren_L</v>
      </c>
      <c r="D1757">
        <f>SEARCH("_",Tabel_query[[#This Row],[Kolom2]])</f>
        <v>9</v>
      </c>
      <c r="E1757" t="str">
        <f>LEFT(Tabel_query[[#This Row],[Kolom2]],Tabel_query[[#This Row],[Kolom3]]-1)</f>
        <v>TONGEREN</v>
      </c>
      <c r="F1757" s="2" t="s">
        <v>70</v>
      </c>
      <c r="G1757" s="2" t="s">
        <v>72</v>
      </c>
      <c r="I1757" s="3" t="b">
        <v>0</v>
      </c>
      <c r="L1757" s="3" t="b">
        <v>0</v>
      </c>
      <c r="P1757" s="2" t="s">
        <v>874</v>
      </c>
      <c r="Q1757" s="2" t="s">
        <v>137</v>
      </c>
      <c r="T1757" s="1" t="s">
        <v>29643</v>
      </c>
      <c r="U1757" s="1" t="s">
        <v>29629</v>
      </c>
      <c r="W1757" s="1" t="s">
        <v>29366</v>
      </c>
      <c r="X1757" s="1" t="s">
        <v>29630</v>
      </c>
      <c r="Y1757" s="1" t="s">
        <v>29367</v>
      </c>
      <c r="Z1757" s="2" t="s">
        <v>29388</v>
      </c>
      <c r="AA1757" s="1" t="s">
        <v>29631</v>
      </c>
      <c r="AB1757" s="1" t="s">
        <v>29632</v>
      </c>
      <c r="AC1757" s="1" t="s">
        <v>29633</v>
      </c>
      <c r="AD1757" s="1" t="s">
        <v>29634</v>
      </c>
      <c r="AE1757" s="2" t="s">
        <v>78</v>
      </c>
      <c r="AF1757" s="4">
        <v>42851</v>
      </c>
      <c r="AG1757" s="1" t="s">
        <v>29635</v>
      </c>
      <c r="AH1757" s="1" t="s">
        <v>29644</v>
      </c>
      <c r="AI1757" s="1" t="s">
        <v>29636</v>
      </c>
      <c r="AJ1757" s="1" t="s">
        <v>29637</v>
      </c>
      <c r="AK1757" s="2" t="s">
        <v>78</v>
      </c>
      <c r="AL1757" s="4">
        <v>42851</v>
      </c>
      <c r="AM1757" s="1" t="s">
        <v>29638</v>
      </c>
      <c r="AN1757" s="1" t="s">
        <v>29639</v>
      </c>
      <c r="AO1757" s="1" t="s">
        <v>29640</v>
      </c>
      <c r="AP1757" s="1" t="s">
        <v>29641</v>
      </c>
      <c r="AQ1757" s="2" t="s">
        <v>78</v>
      </c>
      <c r="AR1757" s="4">
        <v>42851</v>
      </c>
      <c r="AS1757" s="1" t="s">
        <v>29642</v>
      </c>
      <c r="AT1757" s="2" t="s">
        <v>77</v>
      </c>
      <c r="AU1757" s="4">
        <v>42851</v>
      </c>
      <c r="AV1757" s="1" t="s">
        <v>29645</v>
      </c>
      <c r="AW1757" s="2" t="s">
        <v>77</v>
      </c>
      <c r="AX1757" s="4">
        <v>42851</v>
      </c>
      <c r="AY1757" s="1" t="s">
        <v>75</v>
      </c>
      <c r="AZ1757" s="5">
        <v>774</v>
      </c>
      <c r="BA1757" s="1" t="s">
        <v>80</v>
      </c>
      <c r="BB1757" s="1" t="s">
        <v>79</v>
      </c>
    </row>
    <row r="1758" spans="1:54" x14ac:dyDescent="0.3">
      <c r="A1758" s="1" t="s">
        <v>29646</v>
      </c>
      <c r="B1758" t="str">
        <f>RIGHT(Tabel_query[[#This Row],[Titel]],1)</f>
        <v>L</v>
      </c>
      <c r="C1758" t="str">
        <f>RIGHT(Tabel_query[[#This Row],[Titel]],LEN(Tabel_query[[#This Row],[Titel]])-2)</f>
        <v>TONGEREN_RKT_St_Pancratius_Widooie_L</v>
      </c>
      <c r="D1758">
        <f>SEARCH("_",Tabel_query[[#This Row],[Kolom2]])</f>
        <v>9</v>
      </c>
      <c r="E1758" t="str">
        <f>LEFT(Tabel_query[[#This Row],[Kolom2]],Tabel_query[[#This Row],[Kolom3]]-1)</f>
        <v>TONGEREN</v>
      </c>
      <c r="F1758" s="2" t="s">
        <v>70</v>
      </c>
      <c r="G1758" s="2" t="s">
        <v>72</v>
      </c>
      <c r="I1758" s="3" t="b">
        <v>0</v>
      </c>
      <c r="L1758" s="3" t="b">
        <v>1</v>
      </c>
      <c r="P1758" s="2" t="s">
        <v>874</v>
      </c>
      <c r="Q1758" s="2" t="s">
        <v>137</v>
      </c>
      <c r="T1758" s="1" t="s">
        <v>29660</v>
      </c>
      <c r="U1758" s="1" t="s">
        <v>29647</v>
      </c>
      <c r="V1758" s="1" t="s">
        <v>326</v>
      </c>
      <c r="W1758" s="1" t="s">
        <v>29366</v>
      </c>
      <c r="X1758" s="1" t="s">
        <v>29648</v>
      </c>
      <c r="Y1758" s="1" t="s">
        <v>29367</v>
      </c>
      <c r="Z1758" s="2" t="s">
        <v>29388</v>
      </c>
      <c r="AA1758" s="1" t="s">
        <v>29649</v>
      </c>
      <c r="AB1758" s="1" t="s">
        <v>29650</v>
      </c>
      <c r="AD1758" s="1" t="s">
        <v>29651</v>
      </c>
      <c r="AE1758" s="2" t="s">
        <v>78</v>
      </c>
      <c r="AF1758" s="4">
        <v>42823</v>
      </c>
      <c r="AG1758" s="1" t="s">
        <v>29652</v>
      </c>
      <c r="AH1758" s="1" t="s">
        <v>29661</v>
      </c>
      <c r="AI1758" s="1" t="s">
        <v>29653</v>
      </c>
      <c r="AJ1758" s="1" t="s">
        <v>29654</v>
      </c>
      <c r="AK1758" s="2" t="s">
        <v>78</v>
      </c>
      <c r="AL1758" s="4">
        <v>42823</v>
      </c>
      <c r="AM1758" s="1" t="s">
        <v>29655</v>
      </c>
      <c r="AN1758" s="1" t="s">
        <v>29656</v>
      </c>
      <c r="AO1758" s="1" t="s">
        <v>29657</v>
      </c>
      <c r="AP1758" s="1" t="s">
        <v>29658</v>
      </c>
      <c r="AQ1758" s="2" t="s">
        <v>78</v>
      </c>
      <c r="AR1758" s="4">
        <v>42823</v>
      </c>
      <c r="AS1758" s="1" t="s">
        <v>29659</v>
      </c>
      <c r="AT1758" s="2" t="s">
        <v>77</v>
      </c>
      <c r="AU1758" s="4">
        <v>42823</v>
      </c>
      <c r="AV1758" s="1" t="s">
        <v>29662</v>
      </c>
      <c r="AW1758" s="2" t="s">
        <v>77</v>
      </c>
      <c r="AX1758" s="4">
        <v>42823</v>
      </c>
      <c r="AY1758" s="1" t="s">
        <v>75</v>
      </c>
      <c r="AZ1758" s="5">
        <v>775</v>
      </c>
      <c r="BA1758" s="1" t="s">
        <v>80</v>
      </c>
      <c r="BB1758" s="1" t="s">
        <v>79</v>
      </c>
    </row>
    <row r="1759" spans="1:54" x14ac:dyDescent="0.3">
      <c r="A1759" s="1" t="s">
        <v>29663</v>
      </c>
      <c r="B1759" t="str">
        <f>RIGHT(Tabel_query[[#This Row],[Titel]],1)</f>
        <v>L</v>
      </c>
      <c r="C1759" t="str">
        <f>RIGHT(Tabel_query[[#This Row],[Titel]],LEN(Tabel_query[[#This Row],[Titel]])-2)</f>
        <v>TONGEREN_RKT_St_Petrus_Lauw_L</v>
      </c>
      <c r="D1759">
        <f>SEARCH("_",Tabel_query[[#This Row],[Kolom2]])</f>
        <v>9</v>
      </c>
      <c r="E1759" t="str">
        <f>LEFT(Tabel_query[[#This Row],[Kolom2]],Tabel_query[[#This Row],[Kolom3]]-1)</f>
        <v>TONGEREN</v>
      </c>
      <c r="F1759" s="2" t="s">
        <v>70</v>
      </c>
      <c r="G1759" s="2" t="s">
        <v>72</v>
      </c>
      <c r="I1759" s="3" t="b">
        <v>0</v>
      </c>
      <c r="L1759" s="3" t="b">
        <v>1</v>
      </c>
      <c r="P1759" s="2" t="s">
        <v>874</v>
      </c>
      <c r="Q1759" s="2" t="s">
        <v>137</v>
      </c>
      <c r="T1759" s="1" t="s">
        <v>29679</v>
      </c>
      <c r="U1759" s="1" t="s">
        <v>29664</v>
      </c>
      <c r="V1759" s="1" t="s">
        <v>83</v>
      </c>
      <c r="W1759" s="1" t="s">
        <v>29366</v>
      </c>
      <c r="X1759" s="1" t="s">
        <v>29666</v>
      </c>
      <c r="Y1759" s="1" t="s">
        <v>29665</v>
      </c>
      <c r="Z1759" s="2" t="s">
        <v>29388</v>
      </c>
      <c r="AA1759" s="1" t="s">
        <v>29667</v>
      </c>
      <c r="AB1759" s="1" t="s">
        <v>29668</v>
      </c>
      <c r="AC1759" s="1" t="s">
        <v>29669</v>
      </c>
      <c r="AD1759" s="1" t="s">
        <v>29670</v>
      </c>
      <c r="AE1759" s="2" t="s">
        <v>78</v>
      </c>
      <c r="AF1759" s="4">
        <v>42826</v>
      </c>
      <c r="AG1759" s="1" t="s">
        <v>29671</v>
      </c>
      <c r="AH1759" s="1" t="s">
        <v>29680</v>
      </c>
      <c r="AI1759" s="1" t="s">
        <v>29672</v>
      </c>
      <c r="AJ1759" s="1" t="s">
        <v>29673</v>
      </c>
      <c r="AK1759" s="2" t="s">
        <v>78</v>
      </c>
      <c r="AL1759" s="4">
        <v>42826</v>
      </c>
      <c r="AM1759" s="1" t="s">
        <v>29674</v>
      </c>
      <c r="AN1759" s="1" t="s">
        <v>29675</v>
      </c>
      <c r="AO1759" s="1" t="s">
        <v>29676</v>
      </c>
      <c r="AP1759" s="1" t="s">
        <v>29677</v>
      </c>
      <c r="AQ1759" s="2" t="s">
        <v>77</v>
      </c>
      <c r="AR1759" s="4">
        <v>42826</v>
      </c>
      <c r="AS1759" s="1" t="s">
        <v>29678</v>
      </c>
      <c r="AT1759" s="2" t="s">
        <v>78</v>
      </c>
      <c r="AU1759" s="4">
        <v>41731</v>
      </c>
      <c r="AV1759" s="1" t="s">
        <v>29681</v>
      </c>
      <c r="AW1759" s="2" t="s">
        <v>77</v>
      </c>
      <c r="AX1759" s="4">
        <v>42826</v>
      </c>
      <c r="AY1759" s="1" t="s">
        <v>75</v>
      </c>
      <c r="AZ1759" s="5">
        <v>758</v>
      </c>
      <c r="BA1759" s="1" t="s">
        <v>80</v>
      </c>
      <c r="BB1759" s="1" t="s">
        <v>79</v>
      </c>
    </row>
    <row r="1760" spans="1:54" x14ac:dyDescent="0.3">
      <c r="A1760" s="1" t="s">
        <v>29682</v>
      </c>
      <c r="B1760" t="str">
        <f>RIGHT(Tabel_query[[#This Row],[Titel]],1)</f>
        <v>L</v>
      </c>
      <c r="C1760" t="str">
        <f>RIGHT(Tabel_query[[#This Row],[Titel]],LEN(Tabel_query[[#This Row],[Titel]])-2)</f>
        <v>TONGEREN_RKT_St_Servatius_Koninksem_L</v>
      </c>
      <c r="D1760">
        <f>SEARCH("_",Tabel_query[[#This Row],[Kolom2]])</f>
        <v>9</v>
      </c>
      <c r="E1760" t="str">
        <f>LEFT(Tabel_query[[#This Row],[Kolom2]],Tabel_query[[#This Row],[Kolom3]]-1)</f>
        <v>TONGEREN</v>
      </c>
      <c r="F1760" s="2" t="s">
        <v>70</v>
      </c>
      <c r="G1760" s="2" t="s">
        <v>72</v>
      </c>
      <c r="I1760" s="3" t="b">
        <v>0</v>
      </c>
      <c r="L1760" s="3" t="b">
        <v>1</v>
      </c>
      <c r="P1760" s="2" t="s">
        <v>874</v>
      </c>
      <c r="Q1760" s="2" t="s">
        <v>137</v>
      </c>
      <c r="T1760" s="1" t="s">
        <v>29697</v>
      </c>
      <c r="U1760" s="1" t="s">
        <v>29683</v>
      </c>
      <c r="V1760" s="1" t="s">
        <v>13652</v>
      </c>
      <c r="W1760" s="1" t="s">
        <v>29366</v>
      </c>
      <c r="X1760" s="1" t="s">
        <v>29684</v>
      </c>
      <c r="Y1760" s="1" t="s">
        <v>29367</v>
      </c>
      <c r="Z1760" s="2" t="s">
        <v>29388</v>
      </c>
      <c r="AA1760" s="1" t="s">
        <v>29685</v>
      </c>
      <c r="AB1760" s="1" t="s">
        <v>29686</v>
      </c>
      <c r="AC1760" s="1" t="s">
        <v>29687</v>
      </c>
      <c r="AD1760" s="1" t="s">
        <v>29688</v>
      </c>
      <c r="AE1760" s="2" t="s">
        <v>78</v>
      </c>
      <c r="AF1760" s="4">
        <v>42832</v>
      </c>
      <c r="AG1760" s="1" t="s">
        <v>29689</v>
      </c>
      <c r="AH1760" s="1" t="s">
        <v>29698</v>
      </c>
      <c r="AI1760" s="1" t="s">
        <v>29690</v>
      </c>
      <c r="AJ1760" s="1" t="s">
        <v>29691</v>
      </c>
      <c r="AK1760" s="2" t="s">
        <v>78</v>
      </c>
      <c r="AL1760" s="4">
        <v>42832</v>
      </c>
      <c r="AM1760" s="1" t="s">
        <v>29692</v>
      </c>
      <c r="AN1760" s="1" t="s">
        <v>29693</v>
      </c>
      <c r="AO1760" s="1" t="s">
        <v>29694</v>
      </c>
      <c r="AP1760" s="1" t="s">
        <v>29695</v>
      </c>
      <c r="AQ1760" s="2" t="s">
        <v>77</v>
      </c>
      <c r="AR1760" s="4">
        <v>42832</v>
      </c>
      <c r="AS1760" s="1" t="s">
        <v>29696</v>
      </c>
      <c r="AT1760" s="2" t="s">
        <v>78</v>
      </c>
      <c r="AU1760" s="4">
        <v>41736</v>
      </c>
      <c r="AV1760" s="1" t="s">
        <v>29699</v>
      </c>
      <c r="AW1760" s="2" t="s">
        <v>77</v>
      </c>
      <c r="AX1760" s="4">
        <v>42832</v>
      </c>
      <c r="AY1760" s="1" t="s">
        <v>75</v>
      </c>
      <c r="AZ1760" s="5">
        <v>767</v>
      </c>
      <c r="BA1760" s="1" t="s">
        <v>80</v>
      </c>
      <c r="BB1760" s="1" t="s">
        <v>79</v>
      </c>
    </row>
    <row r="1761" spans="1:54" x14ac:dyDescent="0.3">
      <c r="A1761" s="1" t="s">
        <v>29700</v>
      </c>
      <c r="B1761" t="str">
        <f>RIGHT(Tabel_query[[#This Row],[Titel]],1)</f>
        <v>L</v>
      </c>
      <c r="C1761" t="str">
        <f>RIGHT(Tabel_query[[#This Row],[Titel]],LEN(Tabel_query[[#This Row],[Titel]])-2)</f>
        <v>TONGEREN_RKT_St_Servatius_Nerem_L</v>
      </c>
      <c r="D1761">
        <f>SEARCH("_",Tabel_query[[#This Row],[Kolom2]])</f>
        <v>9</v>
      </c>
      <c r="E1761" t="str">
        <f>LEFT(Tabel_query[[#This Row],[Kolom2]],Tabel_query[[#This Row],[Kolom3]]-1)</f>
        <v>TONGEREN</v>
      </c>
      <c r="F1761" s="2" t="s">
        <v>70</v>
      </c>
      <c r="G1761" s="2" t="s">
        <v>72</v>
      </c>
      <c r="I1761" s="3" t="b">
        <v>0</v>
      </c>
      <c r="L1761" s="3" t="b">
        <v>0</v>
      </c>
      <c r="P1761" s="2" t="s">
        <v>874</v>
      </c>
      <c r="Q1761" s="2" t="s">
        <v>137</v>
      </c>
      <c r="T1761" s="1" t="s">
        <v>29714</v>
      </c>
      <c r="U1761" s="1" t="s">
        <v>29701</v>
      </c>
      <c r="V1761" s="1" t="s">
        <v>621</v>
      </c>
      <c r="W1761" s="1" t="s">
        <v>29366</v>
      </c>
      <c r="X1761" s="1" t="s">
        <v>29702</v>
      </c>
      <c r="Y1761" s="1" t="s">
        <v>29367</v>
      </c>
      <c r="Z1761" s="2" t="s">
        <v>29388</v>
      </c>
      <c r="AA1761" s="1" t="s">
        <v>29703</v>
      </c>
      <c r="AB1761" s="1" t="s">
        <v>29704</v>
      </c>
      <c r="AC1761" s="1" t="s">
        <v>29705</v>
      </c>
      <c r="AD1761" s="1" t="s">
        <v>29706</v>
      </c>
      <c r="AE1761" s="2" t="s">
        <v>78</v>
      </c>
      <c r="AF1761" s="4">
        <v>42821</v>
      </c>
      <c r="AG1761" s="1" t="s">
        <v>29707</v>
      </c>
      <c r="AH1761" s="1" t="s">
        <v>29715</v>
      </c>
      <c r="AI1761" s="1" t="s">
        <v>29708</v>
      </c>
      <c r="AJ1761" s="1" t="s">
        <v>29709</v>
      </c>
      <c r="AK1761" s="2" t="s">
        <v>78</v>
      </c>
      <c r="AL1761" s="4">
        <v>42821</v>
      </c>
      <c r="AM1761" s="1" t="s">
        <v>29710</v>
      </c>
      <c r="AN1761" s="1" t="s">
        <v>29711</v>
      </c>
      <c r="AO1761" s="1" t="s">
        <v>29712</v>
      </c>
      <c r="AP1761" s="1" t="s">
        <v>29713</v>
      </c>
      <c r="AQ1761" s="2" t="s">
        <v>78</v>
      </c>
      <c r="AR1761" s="4">
        <v>42821</v>
      </c>
      <c r="AS1761" s="1" t="s">
        <v>29707</v>
      </c>
      <c r="AT1761" s="2" t="s">
        <v>77</v>
      </c>
      <c r="AU1761" s="4">
        <v>42821</v>
      </c>
      <c r="AV1761" s="1" t="s">
        <v>29716</v>
      </c>
      <c r="AW1761" s="2" t="s">
        <v>77</v>
      </c>
      <c r="AX1761" s="4">
        <v>42821</v>
      </c>
      <c r="AY1761" s="1" t="s">
        <v>75</v>
      </c>
      <c r="AZ1761" s="5">
        <v>768</v>
      </c>
      <c r="BA1761" s="1" t="s">
        <v>80</v>
      </c>
      <c r="BB1761" s="1" t="s">
        <v>79</v>
      </c>
    </row>
    <row r="1762" spans="1:54" x14ac:dyDescent="0.3">
      <c r="A1762" s="1" t="s">
        <v>29717</v>
      </c>
      <c r="B1762" t="str">
        <f>RIGHT(Tabel_query[[#This Row],[Titel]],1)</f>
        <v>L</v>
      </c>
      <c r="C1762" t="str">
        <f>RIGHT(Tabel_query[[#This Row],[Titel]],LEN(Tabel_query[[#This Row],[Titel]])-2)</f>
        <v>TONGEREN_RKT_St_Servatius_Sluizen_L</v>
      </c>
      <c r="D1762">
        <f>SEARCH("_",Tabel_query[[#This Row],[Kolom2]])</f>
        <v>9</v>
      </c>
      <c r="E1762" t="str">
        <f>LEFT(Tabel_query[[#This Row],[Kolom2]],Tabel_query[[#This Row],[Kolom3]]-1)</f>
        <v>TONGEREN</v>
      </c>
      <c r="F1762" s="2" t="s">
        <v>70</v>
      </c>
      <c r="G1762" s="2" t="s">
        <v>72</v>
      </c>
      <c r="I1762" s="3" t="b">
        <v>0</v>
      </c>
      <c r="L1762" s="3" t="b">
        <v>0</v>
      </c>
      <c r="P1762" s="2" t="s">
        <v>874</v>
      </c>
      <c r="Q1762" s="2" t="s">
        <v>137</v>
      </c>
      <c r="T1762" s="1" t="s">
        <v>29731</v>
      </c>
      <c r="U1762" s="1" t="s">
        <v>29718</v>
      </c>
      <c r="V1762" s="1" t="s">
        <v>25000</v>
      </c>
      <c r="W1762" s="1" t="s">
        <v>29366</v>
      </c>
      <c r="X1762" s="1" t="s">
        <v>29719</v>
      </c>
      <c r="Y1762" s="1" t="s">
        <v>29367</v>
      </c>
      <c r="Z1762" s="2" t="s">
        <v>29388</v>
      </c>
      <c r="AA1762" s="1" t="s">
        <v>29720</v>
      </c>
      <c r="AB1762" s="1" t="s">
        <v>29721</v>
      </c>
      <c r="AC1762" s="1" t="s">
        <v>29722</v>
      </c>
      <c r="AD1762" s="1" t="s">
        <v>29723</v>
      </c>
      <c r="AE1762" s="2" t="s">
        <v>78</v>
      </c>
      <c r="AF1762" s="4">
        <v>42835</v>
      </c>
      <c r="AG1762" s="1" t="s">
        <v>29724</v>
      </c>
      <c r="AH1762" s="1" t="s">
        <v>29732</v>
      </c>
      <c r="AI1762" s="1" t="s">
        <v>29725</v>
      </c>
      <c r="AJ1762" s="1" t="s">
        <v>29726</v>
      </c>
      <c r="AK1762" s="2" t="s">
        <v>78</v>
      </c>
      <c r="AL1762" s="4">
        <v>42835</v>
      </c>
      <c r="AM1762" s="1" t="s">
        <v>29727</v>
      </c>
      <c r="AN1762" s="1" t="s">
        <v>29728</v>
      </c>
      <c r="AO1762" s="1" t="s">
        <v>29729</v>
      </c>
      <c r="AP1762" s="1" t="s">
        <v>29730</v>
      </c>
      <c r="AQ1762" s="2" t="s">
        <v>78</v>
      </c>
      <c r="AR1762" s="4">
        <v>42835</v>
      </c>
      <c r="AS1762" s="1" t="s">
        <v>29503</v>
      </c>
      <c r="AT1762" s="2" t="s">
        <v>77</v>
      </c>
      <c r="AU1762" s="4">
        <v>42835</v>
      </c>
      <c r="AV1762" s="1" t="s">
        <v>29733</v>
      </c>
      <c r="AW1762" s="2" t="s">
        <v>77</v>
      </c>
      <c r="AX1762" s="4">
        <v>42835</v>
      </c>
      <c r="AY1762" s="1" t="s">
        <v>75</v>
      </c>
      <c r="AZ1762" s="5">
        <v>769</v>
      </c>
      <c r="BA1762" s="1" t="s">
        <v>80</v>
      </c>
      <c r="BB1762" s="1" t="s">
        <v>79</v>
      </c>
    </row>
    <row r="1763" spans="1:54" x14ac:dyDescent="0.3">
      <c r="A1763" s="1" t="s">
        <v>29734</v>
      </c>
      <c r="B1763" t="str">
        <f>RIGHT(Tabel_query[[#This Row],[Titel]],1)</f>
        <v>L</v>
      </c>
      <c r="C1763" t="str">
        <f>RIGHT(Tabel_query[[#This Row],[Titel]],LEN(Tabel_query[[#This Row],[Titel]])-2)</f>
        <v>TONGEREN_RKT_St_Stefanus_s_Herenelderen_L</v>
      </c>
      <c r="D1763">
        <f>SEARCH("_",Tabel_query[[#This Row],[Kolom2]])</f>
        <v>9</v>
      </c>
      <c r="E1763" t="str">
        <f>LEFT(Tabel_query[[#This Row],[Kolom2]],Tabel_query[[#This Row],[Kolom3]]-1)</f>
        <v>TONGEREN</v>
      </c>
      <c r="F1763" s="2" t="s">
        <v>70</v>
      </c>
      <c r="G1763" s="2" t="s">
        <v>72</v>
      </c>
      <c r="I1763" s="3" t="b">
        <v>0</v>
      </c>
      <c r="L1763" s="3" t="b">
        <v>1</v>
      </c>
      <c r="P1763" s="2" t="s">
        <v>874</v>
      </c>
      <c r="Q1763" s="2" t="s">
        <v>137</v>
      </c>
      <c r="T1763" s="1" t="s">
        <v>29749</v>
      </c>
      <c r="U1763" s="1" t="s">
        <v>29735</v>
      </c>
      <c r="V1763" s="1" t="s">
        <v>1033</v>
      </c>
      <c r="W1763" s="1" t="s">
        <v>29366</v>
      </c>
      <c r="X1763" s="1" t="s">
        <v>29736</v>
      </c>
      <c r="Y1763" s="1" t="s">
        <v>29367</v>
      </c>
      <c r="Z1763" s="2" t="s">
        <v>29388</v>
      </c>
      <c r="AA1763" s="1" t="s">
        <v>29737</v>
      </c>
      <c r="AB1763" s="1" t="s">
        <v>29738</v>
      </c>
      <c r="AC1763" s="1" t="s">
        <v>29739</v>
      </c>
      <c r="AD1763" s="1" t="s">
        <v>29740</v>
      </c>
      <c r="AE1763" s="2" t="s">
        <v>78</v>
      </c>
      <c r="AF1763" s="4">
        <v>42851</v>
      </c>
      <c r="AG1763" s="1" t="s">
        <v>29741</v>
      </c>
      <c r="AH1763" s="1" t="s">
        <v>29750</v>
      </c>
      <c r="AI1763" s="1" t="s">
        <v>29742</v>
      </c>
      <c r="AJ1763" s="1" t="s">
        <v>29743</v>
      </c>
      <c r="AK1763" s="2" t="s">
        <v>78</v>
      </c>
      <c r="AL1763" s="4">
        <v>42851</v>
      </c>
      <c r="AM1763" s="1" t="s">
        <v>29744</v>
      </c>
      <c r="AN1763" s="1" t="s">
        <v>29745</v>
      </c>
      <c r="AO1763" s="1" t="s">
        <v>29746</v>
      </c>
      <c r="AP1763" s="1" t="s">
        <v>29747</v>
      </c>
      <c r="AQ1763" s="2" t="s">
        <v>78</v>
      </c>
      <c r="AR1763" s="4">
        <v>42851</v>
      </c>
      <c r="AS1763" s="1" t="s">
        <v>29748</v>
      </c>
      <c r="AT1763" s="2" t="s">
        <v>77</v>
      </c>
      <c r="AU1763" s="4">
        <v>42851</v>
      </c>
      <c r="AV1763" s="1" t="s">
        <v>29751</v>
      </c>
      <c r="AW1763" s="2" t="s">
        <v>77</v>
      </c>
      <c r="AX1763" s="4">
        <v>42851</v>
      </c>
      <c r="AY1763" s="1" t="s">
        <v>75</v>
      </c>
      <c r="AZ1763" s="5">
        <v>770</v>
      </c>
      <c r="BA1763" s="1" t="s">
        <v>80</v>
      </c>
      <c r="BB1763" s="1" t="s">
        <v>79</v>
      </c>
    </row>
    <row r="1764" spans="1:54" x14ac:dyDescent="0.3">
      <c r="A1764" s="1" t="s">
        <v>29752</v>
      </c>
      <c r="B1764" t="str">
        <f>RIGHT(Tabel_query[[#This Row],[Titel]],1)</f>
        <v>W</v>
      </c>
      <c r="C1764" t="str">
        <f>RIGHT(Tabel_query[[#This Row],[Titel]],LEN(Tabel_query[[#This Row],[Titel]])-2)</f>
        <v>TORHOUT_RKT_Don_Bosco_W</v>
      </c>
      <c r="D1764">
        <f>SEARCH("_",Tabel_query[[#This Row],[Kolom2]])</f>
        <v>8</v>
      </c>
      <c r="E1764" t="str">
        <f>LEFT(Tabel_query[[#This Row],[Kolom2]],Tabel_query[[#This Row],[Kolom3]]-1)</f>
        <v>TORHOUT</v>
      </c>
      <c r="F1764" s="2" t="s">
        <v>70</v>
      </c>
      <c r="G1764" s="2" t="s">
        <v>72</v>
      </c>
      <c r="I1764" s="3" t="b">
        <v>0</v>
      </c>
      <c r="L1764" s="3" t="b">
        <v>1</v>
      </c>
      <c r="M1764" s="1" t="s">
        <v>24205</v>
      </c>
      <c r="P1764" s="2" t="s">
        <v>928</v>
      </c>
      <c r="Q1764" s="2" t="s">
        <v>137</v>
      </c>
      <c r="T1764" s="1" t="s">
        <v>29769</v>
      </c>
      <c r="U1764" s="1" t="s">
        <v>29753</v>
      </c>
      <c r="V1764" s="1" t="s">
        <v>2039</v>
      </c>
      <c r="W1764" s="1" t="s">
        <v>29754</v>
      </c>
      <c r="X1764" s="1" t="s">
        <v>29756</v>
      </c>
      <c r="Y1764" s="1" t="s">
        <v>29755</v>
      </c>
      <c r="Z1764" s="2" t="s">
        <v>29772</v>
      </c>
      <c r="AA1764" s="1" t="s">
        <v>29757</v>
      </c>
      <c r="AB1764" s="1" t="s">
        <v>29758</v>
      </c>
      <c r="AC1764" s="1" t="s">
        <v>29759</v>
      </c>
      <c r="AD1764" s="1" t="s">
        <v>29760</v>
      </c>
      <c r="AE1764" s="2" t="s">
        <v>77</v>
      </c>
      <c r="AF1764" s="4">
        <v>42845</v>
      </c>
      <c r="AG1764" s="1" t="s">
        <v>29761</v>
      </c>
      <c r="AH1764" s="1" t="s">
        <v>29770</v>
      </c>
      <c r="AI1764" s="1" t="s">
        <v>29762</v>
      </c>
      <c r="AJ1764" s="1" t="s">
        <v>29763</v>
      </c>
      <c r="AK1764" s="2" t="s">
        <v>78</v>
      </c>
      <c r="AL1764" s="4">
        <v>42845</v>
      </c>
      <c r="AM1764" s="1" t="s">
        <v>29764</v>
      </c>
      <c r="AN1764" s="1" t="s">
        <v>29765</v>
      </c>
      <c r="AO1764" s="1" t="s">
        <v>29766</v>
      </c>
      <c r="AP1764" s="1" t="s">
        <v>29767</v>
      </c>
      <c r="AQ1764" s="2" t="s">
        <v>77</v>
      </c>
      <c r="AR1764" s="4">
        <v>42845</v>
      </c>
      <c r="AS1764" s="1" t="s">
        <v>29768</v>
      </c>
      <c r="AT1764" s="2" t="s">
        <v>78</v>
      </c>
      <c r="AU1764" s="4">
        <v>41730</v>
      </c>
      <c r="AV1764" s="1" t="s">
        <v>29771</v>
      </c>
      <c r="AW1764" s="2" t="s">
        <v>78</v>
      </c>
      <c r="AX1764" s="4">
        <v>41730</v>
      </c>
      <c r="AY1764" s="1" t="s">
        <v>75</v>
      </c>
      <c r="AZ1764" s="5">
        <v>1551</v>
      </c>
      <c r="BA1764" s="1" t="s">
        <v>80</v>
      </c>
      <c r="BB1764" s="1" t="s">
        <v>79</v>
      </c>
    </row>
    <row r="1765" spans="1:54" x14ac:dyDescent="0.3">
      <c r="A1765" s="1" t="s">
        <v>29773</v>
      </c>
      <c r="B1765" t="str">
        <f>RIGHT(Tabel_query[[#This Row],[Titel]],1)</f>
        <v>W</v>
      </c>
      <c r="C1765" t="str">
        <f>RIGHT(Tabel_query[[#This Row],[Titel]],LEN(Tabel_query[[#This Row],[Titel]])-2)</f>
        <v>TORHOUT_RKT_St_Henricus_W</v>
      </c>
      <c r="D1765">
        <f>SEARCH("_",Tabel_query[[#This Row],[Kolom2]])</f>
        <v>8</v>
      </c>
      <c r="E1765" t="str">
        <f>LEFT(Tabel_query[[#This Row],[Kolom2]],Tabel_query[[#This Row],[Kolom3]]-1)</f>
        <v>TORHOUT</v>
      </c>
      <c r="F1765" s="2" t="s">
        <v>70</v>
      </c>
      <c r="G1765" s="2" t="s">
        <v>72</v>
      </c>
      <c r="I1765" s="3" t="b">
        <v>1</v>
      </c>
      <c r="J1765" s="1" t="s">
        <v>29789</v>
      </c>
      <c r="L1765" s="3" t="b">
        <v>1</v>
      </c>
      <c r="M1765" s="1" t="s">
        <v>24763</v>
      </c>
      <c r="P1765" s="2" t="s">
        <v>928</v>
      </c>
      <c r="Q1765" s="2" t="s">
        <v>137</v>
      </c>
      <c r="T1765" s="1" t="s">
        <v>29787</v>
      </c>
      <c r="U1765" s="1" t="s">
        <v>20988</v>
      </c>
      <c r="V1765" s="1" t="s">
        <v>1455</v>
      </c>
      <c r="W1765" s="1" t="s">
        <v>29754</v>
      </c>
      <c r="X1765" s="1" t="s">
        <v>29774</v>
      </c>
      <c r="Y1765" s="1" t="s">
        <v>29755</v>
      </c>
      <c r="Z1765" s="2" t="s">
        <v>29772</v>
      </c>
      <c r="AA1765" s="1" t="s">
        <v>29775</v>
      </c>
      <c r="AB1765" s="1" t="s">
        <v>29776</v>
      </c>
      <c r="AC1765" s="1" t="s">
        <v>29777</v>
      </c>
      <c r="AD1765" s="1" t="s">
        <v>29778</v>
      </c>
      <c r="AE1765" s="2" t="s">
        <v>78</v>
      </c>
      <c r="AF1765" s="4">
        <v>42830</v>
      </c>
      <c r="AG1765" s="1" t="s">
        <v>29779</v>
      </c>
      <c r="AH1765" s="1" t="s">
        <v>29788</v>
      </c>
      <c r="AI1765" s="1" t="s">
        <v>29780</v>
      </c>
      <c r="AJ1765" s="1" t="s">
        <v>29781</v>
      </c>
      <c r="AK1765" s="2" t="s">
        <v>78</v>
      </c>
      <c r="AL1765" s="4">
        <v>42830</v>
      </c>
      <c r="AM1765" s="1" t="s">
        <v>29782</v>
      </c>
      <c r="AN1765" s="1" t="s">
        <v>29783</v>
      </c>
      <c r="AO1765" s="1" t="s">
        <v>29784</v>
      </c>
      <c r="AP1765" s="1" t="s">
        <v>29785</v>
      </c>
      <c r="AQ1765" s="2" t="s">
        <v>78</v>
      </c>
      <c r="AR1765" s="4">
        <v>42830</v>
      </c>
      <c r="AS1765" s="1" t="s">
        <v>29786</v>
      </c>
      <c r="AT1765" s="2" t="s">
        <v>77</v>
      </c>
      <c r="AU1765" s="4">
        <v>42830</v>
      </c>
      <c r="AV1765" s="1" t="s">
        <v>29790</v>
      </c>
      <c r="AW1765" s="2" t="s">
        <v>77</v>
      </c>
      <c r="AX1765" s="4">
        <v>42830</v>
      </c>
      <c r="AY1765" s="1" t="s">
        <v>75</v>
      </c>
      <c r="AZ1765" s="5">
        <v>1552</v>
      </c>
      <c r="BA1765" s="1" t="s">
        <v>80</v>
      </c>
      <c r="BB1765" s="1" t="s">
        <v>79</v>
      </c>
    </row>
    <row r="1766" spans="1:54" x14ac:dyDescent="0.3">
      <c r="A1766" s="1" t="s">
        <v>29791</v>
      </c>
      <c r="B1766" t="str">
        <f>RIGHT(Tabel_query[[#This Row],[Titel]],1)</f>
        <v>W</v>
      </c>
      <c r="C1766" t="str">
        <f>RIGHT(Tabel_query[[#This Row],[Titel]],LEN(Tabel_query[[#This Row],[Titel]])-2)</f>
        <v>TORHOUT_RKT_St_Jozef_Arbeider_W</v>
      </c>
      <c r="D1766">
        <f>SEARCH("_",Tabel_query[[#This Row],[Kolom2]])</f>
        <v>8</v>
      </c>
      <c r="E1766" t="str">
        <f>LEFT(Tabel_query[[#This Row],[Kolom2]],Tabel_query[[#This Row],[Kolom3]]-1)</f>
        <v>TORHOUT</v>
      </c>
      <c r="F1766" s="2" t="s">
        <v>70</v>
      </c>
      <c r="G1766" s="2" t="s">
        <v>72</v>
      </c>
      <c r="I1766" s="3" t="b">
        <v>1</v>
      </c>
      <c r="J1766" s="1" t="s">
        <v>29808</v>
      </c>
      <c r="L1766" s="3" t="b">
        <v>1</v>
      </c>
      <c r="M1766" s="1" t="s">
        <v>17613</v>
      </c>
      <c r="P1766" s="2" t="s">
        <v>928</v>
      </c>
      <c r="Q1766" s="2" t="s">
        <v>137</v>
      </c>
      <c r="T1766" s="1" t="s">
        <v>29806</v>
      </c>
      <c r="U1766" s="1" t="s">
        <v>29792</v>
      </c>
      <c r="V1766" s="1" t="s">
        <v>681</v>
      </c>
      <c r="W1766" s="1" t="s">
        <v>29754</v>
      </c>
      <c r="X1766" s="1" t="s">
        <v>29793</v>
      </c>
      <c r="Y1766" s="1" t="s">
        <v>29755</v>
      </c>
      <c r="Z1766" s="2" t="s">
        <v>29772</v>
      </c>
      <c r="AA1766" s="1" t="s">
        <v>29794</v>
      </c>
      <c r="AB1766" s="1" t="s">
        <v>29795</v>
      </c>
      <c r="AC1766" s="1" t="s">
        <v>29796</v>
      </c>
      <c r="AD1766" s="1" t="s">
        <v>29797</v>
      </c>
      <c r="AE1766" s="2" t="s">
        <v>78</v>
      </c>
      <c r="AF1766" s="4">
        <v>42844</v>
      </c>
      <c r="AG1766" s="1" t="s">
        <v>29798</v>
      </c>
      <c r="AH1766" s="1" t="s">
        <v>29807</v>
      </c>
      <c r="AI1766" s="1" t="s">
        <v>29799</v>
      </c>
      <c r="AJ1766" s="1" t="s">
        <v>29800</v>
      </c>
      <c r="AK1766" s="2" t="s">
        <v>77</v>
      </c>
      <c r="AL1766" s="4">
        <v>42844</v>
      </c>
      <c r="AM1766" s="1" t="s">
        <v>29801</v>
      </c>
      <c r="AN1766" s="1" t="s">
        <v>29802</v>
      </c>
      <c r="AO1766" s="1" t="s">
        <v>29803</v>
      </c>
      <c r="AP1766" s="1" t="s">
        <v>29804</v>
      </c>
      <c r="AQ1766" s="2" t="s">
        <v>77</v>
      </c>
      <c r="AR1766" s="4">
        <v>42844</v>
      </c>
      <c r="AS1766" s="1" t="s">
        <v>29805</v>
      </c>
      <c r="AT1766" s="2" t="s">
        <v>78</v>
      </c>
      <c r="AU1766" s="4">
        <v>42844</v>
      </c>
      <c r="AV1766" s="1" t="s">
        <v>29809</v>
      </c>
      <c r="AW1766" s="2" t="s">
        <v>78</v>
      </c>
      <c r="AX1766" s="4">
        <v>41753</v>
      </c>
      <c r="AY1766" s="1" t="s">
        <v>75</v>
      </c>
      <c r="AZ1766" s="5">
        <v>1554</v>
      </c>
      <c r="BA1766" s="1" t="s">
        <v>80</v>
      </c>
      <c r="BB1766" s="1" t="s">
        <v>79</v>
      </c>
    </row>
    <row r="1767" spans="1:54" x14ac:dyDescent="0.3">
      <c r="A1767" s="1" t="s">
        <v>29810</v>
      </c>
      <c r="B1767" t="str">
        <f>RIGHT(Tabel_query[[#This Row],[Titel]],1)</f>
        <v>W</v>
      </c>
      <c r="C1767" t="str">
        <f>RIGHT(Tabel_query[[#This Row],[Titel]],LEN(Tabel_query[[#This Row],[Titel]])-2)</f>
        <v>TORHOUT_RKT_St_Jozef_en_K_de_Goede_W</v>
      </c>
      <c r="D1767">
        <f>SEARCH("_",Tabel_query[[#This Row],[Kolom2]])</f>
        <v>8</v>
      </c>
      <c r="E1767" t="str">
        <f>LEFT(Tabel_query[[#This Row],[Kolom2]],Tabel_query[[#This Row],[Kolom3]]-1)</f>
        <v>TORHOUT</v>
      </c>
      <c r="F1767" s="2" t="s">
        <v>70</v>
      </c>
      <c r="G1767" s="2" t="s">
        <v>72</v>
      </c>
      <c r="I1767" s="3" t="b">
        <v>1</v>
      </c>
      <c r="J1767" s="1" t="s">
        <v>29827</v>
      </c>
      <c r="L1767" s="3" t="b">
        <v>1</v>
      </c>
      <c r="M1767" s="1" t="s">
        <v>17572</v>
      </c>
      <c r="P1767" s="2" t="s">
        <v>928</v>
      </c>
      <c r="Q1767" s="2" t="s">
        <v>137</v>
      </c>
      <c r="T1767" s="1" t="s">
        <v>29825</v>
      </c>
      <c r="U1767" s="1" t="s">
        <v>29811</v>
      </c>
      <c r="V1767" s="1" t="s">
        <v>1149</v>
      </c>
      <c r="W1767" s="1" t="s">
        <v>29754</v>
      </c>
      <c r="X1767" s="1" t="s">
        <v>29812</v>
      </c>
      <c r="Y1767" s="1" t="s">
        <v>29755</v>
      </c>
      <c r="Z1767" s="2" t="s">
        <v>29772</v>
      </c>
      <c r="AA1767" s="1" t="s">
        <v>29813</v>
      </c>
      <c r="AB1767" s="1" t="s">
        <v>29814</v>
      </c>
      <c r="AC1767" s="1" t="s">
        <v>29815</v>
      </c>
      <c r="AD1767" s="1" t="s">
        <v>29816</v>
      </c>
      <c r="AE1767" s="2" t="s">
        <v>77</v>
      </c>
      <c r="AF1767" s="4">
        <v>42849</v>
      </c>
      <c r="AG1767" s="1" t="s">
        <v>29817</v>
      </c>
      <c r="AH1767" s="1" t="s">
        <v>29826</v>
      </c>
      <c r="AI1767" s="1" t="s">
        <v>29818</v>
      </c>
      <c r="AJ1767" s="1" t="s">
        <v>29819</v>
      </c>
      <c r="AK1767" s="2" t="s">
        <v>78</v>
      </c>
      <c r="AL1767" s="4">
        <v>42849</v>
      </c>
      <c r="AM1767" s="1" t="s">
        <v>29820</v>
      </c>
      <c r="AN1767" s="1" t="s">
        <v>29821</v>
      </c>
      <c r="AO1767" s="1" t="s">
        <v>29822</v>
      </c>
      <c r="AP1767" s="1" t="s">
        <v>29823</v>
      </c>
      <c r="AQ1767" s="2" t="s">
        <v>77</v>
      </c>
      <c r="AR1767" s="4">
        <v>42849</v>
      </c>
      <c r="AS1767" s="1" t="s">
        <v>29824</v>
      </c>
      <c r="AT1767" s="2" t="s">
        <v>78</v>
      </c>
      <c r="AU1767" s="4">
        <v>41730</v>
      </c>
      <c r="AV1767" s="1" t="s">
        <v>29828</v>
      </c>
      <c r="AW1767" s="2" t="s">
        <v>78</v>
      </c>
      <c r="AX1767" s="4">
        <v>41730</v>
      </c>
      <c r="AY1767" s="1" t="s">
        <v>75</v>
      </c>
      <c r="AZ1767" s="5">
        <v>1553</v>
      </c>
      <c r="BA1767" s="1" t="s">
        <v>80</v>
      </c>
      <c r="BB1767" s="1" t="s">
        <v>79</v>
      </c>
    </row>
    <row r="1768" spans="1:54" x14ac:dyDescent="0.3">
      <c r="A1768" s="1" t="s">
        <v>29829</v>
      </c>
      <c r="B1768" t="str">
        <f>RIGHT(Tabel_query[[#This Row],[Titel]],1)</f>
        <v>W</v>
      </c>
      <c r="C1768" t="str">
        <f>RIGHT(Tabel_query[[#This Row],[Titel]],LEN(Tabel_query[[#This Row],[Titel]])-2)</f>
        <v>TORHOUT_RKT_St_Pieter_W</v>
      </c>
      <c r="D1768">
        <f>SEARCH("_",Tabel_query[[#This Row],[Kolom2]])</f>
        <v>8</v>
      </c>
      <c r="E1768" t="str">
        <f>LEFT(Tabel_query[[#This Row],[Kolom2]],Tabel_query[[#This Row],[Kolom3]]-1)</f>
        <v>TORHOUT</v>
      </c>
      <c r="F1768" s="2" t="s">
        <v>70</v>
      </c>
      <c r="G1768" s="2" t="s">
        <v>72</v>
      </c>
      <c r="I1768" s="3" t="b">
        <v>0</v>
      </c>
      <c r="L1768" s="3" t="b">
        <v>1</v>
      </c>
      <c r="M1768" s="1" t="s">
        <v>25599</v>
      </c>
      <c r="P1768" s="2" t="s">
        <v>928</v>
      </c>
      <c r="Q1768" s="2" t="s">
        <v>137</v>
      </c>
      <c r="T1768" s="1" t="s">
        <v>29841</v>
      </c>
      <c r="U1768" s="1" t="s">
        <v>29830</v>
      </c>
      <c r="V1768" s="1" t="s">
        <v>1186</v>
      </c>
      <c r="W1768" s="1" t="s">
        <v>29754</v>
      </c>
      <c r="X1768" s="1" t="s">
        <v>29831</v>
      </c>
      <c r="Y1768" s="1" t="s">
        <v>29755</v>
      </c>
      <c r="Z1768" s="2" t="s">
        <v>29772</v>
      </c>
      <c r="AA1768" s="1" t="s">
        <v>29832</v>
      </c>
      <c r="AB1768" s="1" t="s">
        <v>29833</v>
      </c>
      <c r="AC1768" s="1" t="s">
        <v>29834</v>
      </c>
      <c r="AD1768" s="1" t="s">
        <v>29835</v>
      </c>
      <c r="AE1768" s="2" t="s">
        <v>77</v>
      </c>
      <c r="AF1768" s="4">
        <v>42853</v>
      </c>
      <c r="AG1768" s="1" t="s">
        <v>29836</v>
      </c>
      <c r="AH1768" s="1" t="s">
        <v>29842</v>
      </c>
      <c r="AI1768" s="1" t="s">
        <v>29837</v>
      </c>
      <c r="AJ1768" s="1" t="s">
        <v>29838</v>
      </c>
      <c r="AK1768" s="2" t="s">
        <v>78</v>
      </c>
      <c r="AL1768" s="4">
        <v>42853</v>
      </c>
      <c r="AM1768" s="1" t="s">
        <v>29839</v>
      </c>
      <c r="AQ1768" s="2" t="s">
        <v>78</v>
      </c>
      <c r="AR1768" s="4">
        <v>42853</v>
      </c>
      <c r="AS1768" s="1" t="s">
        <v>29840</v>
      </c>
      <c r="AT1768" s="2" t="s">
        <v>78</v>
      </c>
      <c r="AU1768" s="4">
        <v>41730</v>
      </c>
      <c r="AV1768" s="1" t="s">
        <v>29843</v>
      </c>
      <c r="AW1768" s="2" t="s">
        <v>77</v>
      </c>
      <c r="AX1768" s="4">
        <v>42853</v>
      </c>
      <c r="AY1768" s="1" t="s">
        <v>75</v>
      </c>
      <c r="AZ1768" s="5">
        <v>1555</v>
      </c>
      <c r="BA1768" s="1" t="s">
        <v>80</v>
      </c>
      <c r="BB1768" s="1" t="s">
        <v>79</v>
      </c>
    </row>
    <row r="1769" spans="1:54" x14ac:dyDescent="0.3">
      <c r="A1769" s="1" t="s">
        <v>29844</v>
      </c>
      <c r="B1769" t="str">
        <f>RIGHT(Tabel_query[[#This Row],[Titel]],1)</f>
        <v>V</v>
      </c>
      <c r="C1769" t="str">
        <f>RIGHT(Tabel_query[[#This Row],[Titel]],LEN(Tabel_query[[#This Row],[Titel]])-2)</f>
        <v>TREMELO_RKT_He_Damiaan_van_Molokai_V</v>
      </c>
      <c r="D1769">
        <f>SEARCH("_",Tabel_query[[#This Row],[Kolom2]])</f>
        <v>8</v>
      </c>
      <c r="E1769" t="str">
        <f>LEFT(Tabel_query[[#This Row],[Kolom2]],Tabel_query[[#This Row],[Kolom3]]-1)</f>
        <v>TREMELO</v>
      </c>
      <c r="F1769" s="2" t="s">
        <v>70</v>
      </c>
      <c r="G1769" s="2" t="s">
        <v>72</v>
      </c>
      <c r="I1769" s="3" t="b">
        <v>1</v>
      </c>
      <c r="J1769" s="1" t="s">
        <v>29863</v>
      </c>
      <c r="L1769" s="3" t="b">
        <v>1</v>
      </c>
      <c r="P1769" s="2" t="s">
        <v>599</v>
      </c>
      <c r="Q1769" s="2" t="s">
        <v>137</v>
      </c>
      <c r="T1769" s="1" t="s">
        <v>29861</v>
      </c>
      <c r="U1769" s="1" t="s">
        <v>29845</v>
      </c>
      <c r="V1769" s="1" t="s">
        <v>1128</v>
      </c>
      <c r="W1769" s="1" t="s">
        <v>29846</v>
      </c>
      <c r="X1769" s="1" t="s">
        <v>29848</v>
      </c>
      <c r="Y1769" s="1" t="s">
        <v>29847</v>
      </c>
      <c r="Z1769" s="2" t="s">
        <v>29865</v>
      </c>
      <c r="AA1769" s="1" t="s">
        <v>29849</v>
      </c>
      <c r="AB1769" s="1" t="s">
        <v>29850</v>
      </c>
      <c r="AC1769" s="1" t="s">
        <v>29851</v>
      </c>
      <c r="AD1769" s="1" t="s">
        <v>29852</v>
      </c>
      <c r="AE1769" s="2" t="s">
        <v>78</v>
      </c>
      <c r="AF1769" s="4">
        <v>41727</v>
      </c>
      <c r="AG1769" s="1" t="s">
        <v>29853</v>
      </c>
      <c r="AH1769" s="1" t="s">
        <v>29862</v>
      </c>
      <c r="AI1769" s="1" t="s">
        <v>29854</v>
      </c>
      <c r="AJ1769" s="1" t="s">
        <v>29855</v>
      </c>
      <c r="AK1769" s="2" t="s">
        <v>78</v>
      </c>
      <c r="AL1769" s="4">
        <v>41727</v>
      </c>
      <c r="AM1769" s="1" t="s">
        <v>29856</v>
      </c>
      <c r="AN1769" s="1" t="s">
        <v>29857</v>
      </c>
      <c r="AO1769" s="1" t="s">
        <v>29858</v>
      </c>
      <c r="AP1769" s="1" t="s">
        <v>29859</v>
      </c>
      <c r="AQ1769" s="2" t="s">
        <v>78</v>
      </c>
      <c r="AR1769" s="4">
        <v>41727</v>
      </c>
      <c r="AS1769" s="1" t="s">
        <v>29860</v>
      </c>
      <c r="AT1769" s="2" t="s">
        <v>77</v>
      </c>
      <c r="AU1769" s="4">
        <v>42812</v>
      </c>
      <c r="AV1769" s="1" t="s">
        <v>29864</v>
      </c>
      <c r="AW1769" s="2" t="s">
        <v>77</v>
      </c>
      <c r="AX1769" s="4">
        <v>42812</v>
      </c>
      <c r="AY1769" s="1" t="s">
        <v>75</v>
      </c>
      <c r="AZ1769" s="5">
        <v>1915</v>
      </c>
      <c r="BA1769" s="1" t="s">
        <v>80</v>
      </c>
      <c r="BB1769" s="1" t="s">
        <v>79</v>
      </c>
    </row>
    <row r="1770" spans="1:54" x14ac:dyDescent="0.3">
      <c r="A1770" s="1" t="s">
        <v>29866</v>
      </c>
      <c r="B1770" t="str">
        <f>RIGHT(Tabel_query[[#This Row],[Titel]],1)</f>
        <v>V</v>
      </c>
      <c r="C1770" t="str">
        <f>RIGHT(Tabel_query[[#This Row],[Titel]],LEN(Tabel_query[[#This Row],[Titel]])-2)</f>
        <v>TREMELO_RKT_OLV_van_Bijstand_V</v>
      </c>
      <c r="D1770">
        <f>SEARCH("_",Tabel_query[[#This Row],[Kolom2]])</f>
        <v>8</v>
      </c>
      <c r="E1770" t="str">
        <f>LEFT(Tabel_query[[#This Row],[Kolom2]],Tabel_query[[#This Row],[Kolom3]]-1)</f>
        <v>TREMELO</v>
      </c>
      <c r="F1770" s="2" t="s">
        <v>70</v>
      </c>
      <c r="G1770" s="2" t="s">
        <v>72</v>
      </c>
      <c r="I1770" s="3" t="b">
        <v>0</v>
      </c>
      <c r="L1770" s="3" t="b">
        <v>1</v>
      </c>
      <c r="P1770" s="2" t="s">
        <v>599</v>
      </c>
      <c r="Q1770" s="2" t="s">
        <v>137</v>
      </c>
      <c r="T1770" s="1" t="s">
        <v>29878</v>
      </c>
      <c r="U1770" s="1" t="s">
        <v>29867</v>
      </c>
      <c r="V1770" s="1" t="s">
        <v>160</v>
      </c>
      <c r="W1770" s="1" t="s">
        <v>29846</v>
      </c>
      <c r="X1770" s="1" t="s">
        <v>29868</v>
      </c>
      <c r="Y1770" s="1" t="s">
        <v>29847</v>
      </c>
      <c r="Z1770" s="2" t="s">
        <v>29865</v>
      </c>
      <c r="AA1770" s="1" t="s">
        <v>29869</v>
      </c>
      <c r="AE1770" s="2" t="s">
        <v>77</v>
      </c>
      <c r="AF1770" s="4">
        <v>43818</v>
      </c>
      <c r="AG1770" s="1" t="s">
        <v>29870</v>
      </c>
      <c r="AH1770" s="1" t="s">
        <v>29879</v>
      </c>
      <c r="AI1770" s="1" t="s">
        <v>29871</v>
      </c>
      <c r="AJ1770" s="1" t="s">
        <v>29872</v>
      </c>
      <c r="AK1770" s="2" t="s">
        <v>78</v>
      </c>
      <c r="AL1770" s="4">
        <v>41708</v>
      </c>
      <c r="AM1770" s="1" t="s">
        <v>29873</v>
      </c>
      <c r="AN1770" s="1" t="s">
        <v>29874</v>
      </c>
      <c r="AO1770" s="1" t="s">
        <v>29875</v>
      </c>
      <c r="AP1770" s="1" t="s">
        <v>29876</v>
      </c>
      <c r="AQ1770" s="2" t="s">
        <v>78</v>
      </c>
      <c r="AR1770" s="4">
        <v>41708</v>
      </c>
      <c r="AS1770" s="1" t="s">
        <v>29877</v>
      </c>
      <c r="AT1770" s="2" t="s">
        <v>78</v>
      </c>
      <c r="AU1770" s="4">
        <v>41708</v>
      </c>
      <c r="AV1770" s="1" t="s">
        <v>29880</v>
      </c>
      <c r="AW1770" s="2" t="s">
        <v>77</v>
      </c>
      <c r="AX1770" s="4">
        <v>43818</v>
      </c>
      <c r="AY1770" s="1" t="s">
        <v>75</v>
      </c>
      <c r="AZ1770" s="5">
        <v>1916</v>
      </c>
      <c r="BA1770" s="1" t="s">
        <v>80</v>
      </c>
      <c r="BB1770" s="1" t="s">
        <v>79</v>
      </c>
    </row>
    <row r="1771" spans="1:54" x14ac:dyDescent="0.3">
      <c r="A1771" s="1" t="s">
        <v>29881</v>
      </c>
      <c r="B1771" t="str">
        <f>RIGHT(Tabel_query[[#This Row],[Titel]],1)</f>
        <v>V</v>
      </c>
      <c r="C1771" t="str">
        <f>RIGHT(Tabel_query[[#This Row],[Titel]],LEN(Tabel_query[[#This Row],[Titel]])-2)</f>
        <v>TREMELO_RKT_St_Anna_V</v>
      </c>
      <c r="D1771">
        <f>SEARCH("_",Tabel_query[[#This Row],[Kolom2]])</f>
        <v>8</v>
      </c>
      <c r="E1771" t="str">
        <f>LEFT(Tabel_query[[#This Row],[Kolom2]],Tabel_query[[#This Row],[Kolom3]]-1)</f>
        <v>TREMELO</v>
      </c>
      <c r="F1771" s="2" t="s">
        <v>70</v>
      </c>
      <c r="G1771" s="2" t="s">
        <v>72</v>
      </c>
      <c r="I1771" s="3" t="b">
        <v>0</v>
      </c>
      <c r="L1771" s="3" t="b">
        <v>1</v>
      </c>
      <c r="P1771" s="2" t="s">
        <v>599</v>
      </c>
      <c r="Q1771" s="2" t="s">
        <v>137</v>
      </c>
      <c r="T1771" s="1" t="s">
        <v>5418</v>
      </c>
      <c r="U1771" s="1" t="s">
        <v>2698</v>
      </c>
      <c r="V1771" s="1" t="s">
        <v>817</v>
      </c>
      <c r="W1771" s="1" t="s">
        <v>29882</v>
      </c>
      <c r="X1771" s="1" t="s">
        <v>29884</v>
      </c>
      <c r="Y1771" s="1" t="s">
        <v>29883</v>
      </c>
      <c r="Z1771" s="2" t="s">
        <v>29865</v>
      </c>
      <c r="AA1771" s="1" t="s">
        <v>29885</v>
      </c>
      <c r="AB1771" s="1" t="s">
        <v>29886</v>
      </c>
      <c r="AC1771" s="1" t="s">
        <v>29887</v>
      </c>
      <c r="AD1771" s="1" t="s">
        <v>29888</v>
      </c>
      <c r="AE1771" s="2" t="s">
        <v>78</v>
      </c>
      <c r="AF1771" s="4">
        <v>41758</v>
      </c>
      <c r="AG1771" s="1" t="s">
        <v>29889</v>
      </c>
      <c r="AH1771" s="1" t="s">
        <v>29897</v>
      </c>
      <c r="AI1771" s="1" t="s">
        <v>29890</v>
      </c>
      <c r="AJ1771" s="1" t="s">
        <v>29891</v>
      </c>
      <c r="AK1771" s="2" t="s">
        <v>77</v>
      </c>
      <c r="AL1771" s="4">
        <v>42829</v>
      </c>
      <c r="AM1771" s="1" t="s">
        <v>29892</v>
      </c>
      <c r="AN1771" s="1" t="s">
        <v>29893</v>
      </c>
      <c r="AO1771" s="1" t="s">
        <v>29894</v>
      </c>
      <c r="AP1771" s="1" t="s">
        <v>29895</v>
      </c>
      <c r="AQ1771" s="2" t="s">
        <v>77</v>
      </c>
      <c r="AR1771" s="4">
        <v>42829</v>
      </c>
      <c r="AS1771" s="1" t="s">
        <v>29896</v>
      </c>
      <c r="AT1771" s="2" t="s">
        <v>78</v>
      </c>
      <c r="AU1771" s="4">
        <v>41758</v>
      </c>
      <c r="AV1771" s="1" t="s">
        <v>29898</v>
      </c>
      <c r="AW1771" s="2" t="s">
        <v>78</v>
      </c>
      <c r="AX1771" s="4">
        <v>41758</v>
      </c>
      <c r="AY1771" s="1" t="s">
        <v>75</v>
      </c>
      <c r="AZ1771" s="5">
        <v>1914</v>
      </c>
      <c r="BA1771" s="1" t="s">
        <v>80</v>
      </c>
      <c r="BB1771" s="1" t="s">
        <v>79</v>
      </c>
    </row>
    <row r="1772" spans="1:54" x14ac:dyDescent="0.3">
      <c r="A1772" s="1" t="s">
        <v>29899</v>
      </c>
      <c r="B1772" t="str">
        <f>RIGHT(Tabel_query[[#This Row],[Titel]],1)</f>
        <v>A</v>
      </c>
      <c r="C1772" t="str">
        <f>RIGHT(Tabel_query[[#This Row],[Titel]],LEN(Tabel_query[[#This Row],[Titel]])-2)</f>
        <v>TURNHOUT_ISL_Arrahmaan_A</v>
      </c>
      <c r="D1772">
        <f>SEARCH("_",Tabel_query[[#This Row],[Kolom2]])</f>
        <v>9</v>
      </c>
      <c r="E1772" t="str">
        <f>LEFT(Tabel_query[[#This Row],[Kolom2]],Tabel_query[[#This Row],[Kolom3]]-1)</f>
        <v>TURNHOUT</v>
      </c>
      <c r="F1772" s="2" t="s">
        <v>86</v>
      </c>
      <c r="G1772" s="2" t="s">
        <v>88</v>
      </c>
      <c r="H1772" s="1" t="s">
        <v>87</v>
      </c>
      <c r="I1772" s="3" t="b">
        <v>0</v>
      </c>
      <c r="J1772" s="1" t="s">
        <v>29904</v>
      </c>
      <c r="K1772" s="2" t="s">
        <v>74</v>
      </c>
      <c r="L1772" s="3" t="b">
        <v>0</v>
      </c>
      <c r="P1772" s="2" t="s">
        <v>775</v>
      </c>
      <c r="Q1772" s="2" t="s">
        <v>52</v>
      </c>
      <c r="R1772" s="1" t="s">
        <v>89</v>
      </c>
      <c r="T1772" s="1" t="s">
        <v>29903</v>
      </c>
      <c r="U1772" s="1" t="s">
        <v>29900</v>
      </c>
      <c r="V1772" s="1" t="s">
        <v>6471</v>
      </c>
      <c r="W1772" s="1" t="s">
        <v>29901</v>
      </c>
      <c r="Y1772" s="1" t="s">
        <v>29902</v>
      </c>
      <c r="AY1772" s="1" t="s">
        <v>75</v>
      </c>
      <c r="AZ1772" s="5">
        <v>2047</v>
      </c>
      <c r="BA1772" s="1" t="s">
        <v>80</v>
      </c>
      <c r="BB1772" s="1" t="s">
        <v>79</v>
      </c>
    </row>
    <row r="1773" spans="1:54" x14ac:dyDescent="0.3">
      <c r="A1773" s="1" t="s">
        <v>29905</v>
      </c>
      <c r="B1773" t="str">
        <f>RIGHT(Tabel_query[[#This Row],[Titel]],1)</f>
        <v>A</v>
      </c>
      <c r="C1773" t="str">
        <f>RIGHT(Tabel_query[[#This Row],[Titel]],LEN(Tabel_query[[#This Row],[Titel]])-2)</f>
        <v>TURNHOUT_ORT_Heilige_Grootmartelaar_Georgios_A</v>
      </c>
      <c r="D1773">
        <f>SEARCH("_",Tabel_query[[#This Row],[Kolom2]])</f>
        <v>9</v>
      </c>
      <c r="E1773" t="str">
        <f>LEFT(Tabel_query[[#This Row],[Kolom2]],Tabel_query[[#This Row],[Kolom3]]-1)</f>
        <v>TURNHOUT</v>
      </c>
      <c r="F1773" s="2" t="s">
        <v>86</v>
      </c>
      <c r="G1773" s="2" t="s">
        <v>733</v>
      </c>
      <c r="H1773" s="1" t="s">
        <v>87</v>
      </c>
      <c r="I1773" s="3" t="b">
        <v>0</v>
      </c>
      <c r="J1773" s="1" t="s">
        <v>29909</v>
      </c>
      <c r="K1773" s="2" t="s">
        <v>74</v>
      </c>
      <c r="L1773" s="3" t="b">
        <v>0</v>
      </c>
      <c r="P1773" s="2" t="s">
        <v>775</v>
      </c>
      <c r="Q1773" s="2" t="s">
        <v>91</v>
      </c>
      <c r="R1773" s="1" t="s">
        <v>114</v>
      </c>
      <c r="T1773" s="1" t="s">
        <v>29908</v>
      </c>
      <c r="U1773" s="1" t="s">
        <v>29906</v>
      </c>
      <c r="V1773" s="1" t="s">
        <v>29907</v>
      </c>
      <c r="W1773" s="1" t="s">
        <v>29901</v>
      </c>
      <c r="Y1773" s="1" t="s">
        <v>29902</v>
      </c>
      <c r="AY1773" s="1" t="s">
        <v>75</v>
      </c>
      <c r="AZ1773" s="5">
        <v>2090</v>
      </c>
      <c r="BA1773" s="1" t="s">
        <v>80</v>
      </c>
      <c r="BB1773" s="1" t="s">
        <v>79</v>
      </c>
    </row>
    <row r="1774" spans="1:54" x14ac:dyDescent="0.3">
      <c r="A1774" s="1" t="s">
        <v>29910</v>
      </c>
      <c r="B1774" t="str">
        <f>RIGHT(Tabel_query[[#This Row],[Titel]],1)</f>
        <v>A</v>
      </c>
      <c r="C1774" t="str">
        <f>RIGHT(Tabel_query[[#This Row],[Titel]],LEN(Tabel_query[[#This Row],[Titel]])-2)</f>
        <v>TURNHOUT_PRT_Turnhout_A</v>
      </c>
      <c r="D1774">
        <f>SEARCH("_",Tabel_query[[#This Row],[Kolom2]])</f>
        <v>9</v>
      </c>
      <c r="E1774" t="str">
        <f>LEFT(Tabel_query[[#This Row],[Kolom2]],Tabel_query[[#This Row],[Kolom3]]-1)</f>
        <v>TURNHOUT</v>
      </c>
      <c r="F1774" s="2" t="s">
        <v>70</v>
      </c>
      <c r="G1774" s="2" t="s">
        <v>72</v>
      </c>
      <c r="H1774" s="1" t="s">
        <v>29927</v>
      </c>
      <c r="I1774" s="3" t="b">
        <v>1</v>
      </c>
      <c r="J1774" s="1" t="s">
        <v>29926</v>
      </c>
      <c r="K1774" s="2" t="s">
        <v>134</v>
      </c>
      <c r="L1774" s="3" t="b">
        <v>1</v>
      </c>
      <c r="P1774" s="2" t="s">
        <v>775</v>
      </c>
      <c r="Q1774" s="2" t="s">
        <v>116</v>
      </c>
      <c r="R1774" s="1" t="s">
        <v>135</v>
      </c>
      <c r="T1774" s="1" t="s">
        <v>29924</v>
      </c>
      <c r="U1774" s="1" t="s">
        <v>29911</v>
      </c>
      <c r="V1774" s="1" t="s">
        <v>10164</v>
      </c>
      <c r="W1774" s="1" t="s">
        <v>29901</v>
      </c>
      <c r="X1774" s="1" t="s">
        <v>29912</v>
      </c>
      <c r="Y1774" s="1" t="s">
        <v>29902</v>
      </c>
      <c r="Z1774" s="2" t="s">
        <v>113</v>
      </c>
      <c r="AA1774" s="1" t="s">
        <v>29913</v>
      </c>
      <c r="AB1774" s="1" t="s">
        <v>29914</v>
      </c>
      <c r="AC1774" s="1" t="s">
        <v>29915</v>
      </c>
      <c r="AD1774" s="1" t="s">
        <v>29916</v>
      </c>
      <c r="AE1774" s="2" t="s">
        <v>77</v>
      </c>
      <c r="AF1774" s="4">
        <v>42870</v>
      </c>
      <c r="AG1774" s="1" t="s">
        <v>29917</v>
      </c>
      <c r="AH1774" s="1" t="s">
        <v>29925</v>
      </c>
      <c r="AI1774" s="1" t="s">
        <v>29918</v>
      </c>
      <c r="AJ1774" s="1" t="s">
        <v>29919</v>
      </c>
      <c r="AK1774" s="2" t="s">
        <v>77</v>
      </c>
      <c r="AL1774" s="4">
        <v>42870</v>
      </c>
      <c r="AM1774" s="1" t="s">
        <v>29920</v>
      </c>
      <c r="AN1774" s="1" t="s">
        <v>29921</v>
      </c>
      <c r="AO1774" s="1" t="s">
        <v>29922</v>
      </c>
      <c r="AP1774" s="1" t="s">
        <v>1077</v>
      </c>
      <c r="AQ1774" s="2" t="s">
        <v>157</v>
      </c>
      <c r="AS1774" s="1" t="s">
        <v>29923</v>
      </c>
      <c r="AT1774" s="2" t="s">
        <v>78</v>
      </c>
      <c r="AV1774" s="1" t="s">
        <v>29928</v>
      </c>
      <c r="AW1774" s="2" t="s">
        <v>78</v>
      </c>
      <c r="AY1774" s="1" t="s">
        <v>75</v>
      </c>
      <c r="AZ1774" s="5">
        <v>110</v>
      </c>
      <c r="BA1774" s="1" t="s">
        <v>80</v>
      </c>
      <c r="BB1774" s="1" t="s">
        <v>79</v>
      </c>
    </row>
    <row r="1775" spans="1:54" x14ac:dyDescent="0.3">
      <c r="A1775" s="1" t="s">
        <v>29929</v>
      </c>
      <c r="B1775" t="str">
        <f>RIGHT(Tabel_query[[#This Row],[Titel]],1)</f>
        <v>A</v>
      </c>
      <c r="C1775" t="str">
        <f>RIGHT(Tabel_query[[#This Row],[Titel]],LEN(Tabel_query[[#This Row],[Titel]])-2)</f>
        <v>TURNHOUT_RKT_Blijde_Boodschap_A</v>
      </c>
      <c r="D1775">
        <f>SEARCH("_",Tabel_query[[#This Row],[Kolom2]])</f>
        <v>9</v>
      </c>
      <c r="E1775" t="str">
        <f>LEFT(Tabel_query[[#This Row],[Kolom2]],Tabel_query[[#This Row],[Kolom3]]-1)</f>
        <v>TURNHOUT</v>
      </c>
      <c r="F1775" s="2" t="s">
        <v>322</v>
      </c>
      <c r="G1775" s="2" t="s">
        <v>1386</v>
      </c>
      <c r="H1775" s="1" t="s">
        <v>29930</v>
      </c>
      <c r="I1775" s="3" t="b">
        <v>0</v>
      </c>
      <c r="K1775" s="2" t="s">
        <v>660</v>
      </c>
      <c r="L1775" s="3" t="b">
        <v>0</v>
      </c>
      <c r="P1775" s="2" t="s">
        <v>775</v>
      </c>
      <c r="Q1775" s="2" t="s">
        <v>137</v>
      </c>
      <c r="Z1775" s="2" t="s">
        <v>29931</v>
      </c>
      <c r="AY1775" s="1" t="s">
        <v>75</v>
      </c>
      <c r="AZ1775" s="5">
        <v>2135</v>
      </c>
      <c r="BA1775" s="1" t="s">
        <v>80</v>
      </c>
      <c r="BB1775" s="1" t="s">
        <v>79</v>
      </c>
    </row>
    <row r="1776" spans="1:54" x14ac:dyDescent="0.3">
      <c r="A1776" s="1" t="s">
        <v>29932</v>
      </c>
      <c r="B1776" t="str">
        <f>RIGHT(Tabel_query[[#This Row],[Titel]],1)</f>
        <v>A</v>
      </c>
      <c r="C1776" t="str">
        <f>RIGHT(Tabel_query[[#This Row],[Titel]],LEN(Tabel_query[[#This Row],[Titel]])-2)</f>
        <v>TURNHOUT_RKT_Emmaüs_A</v>
      </c>
      <c r="D1776">
        <f>SEARCH("_",Tabel_query[[#This Row],[Kolom2]])</f>
        <v>9</v>
      </c>
      <c r="E1776" t="str">
        <f>LEFT(Tabel_query[[#This Row],[Kolom2]],Tabel_query[[#This Row],[Kolom3]]-1)</f>
        <v>TURNHOUT</v>
      </c>
      <c r="F1776" s="2" t="s">
        <v>731</v>
      </c>
      <c r="G1776" s="2" t="s">
        <v>1386</v>
      </c>
      <c r="I1776" s="3" t="b">
        <v>0</v>
      </c>
      <c r="L1776" s="3" t="b">
        <v>1</v>
      </c>
      <c r="P1776" s="2" t="s">
        <v>775</v>
      </c>
      <c r="Q1776" s="2" t="s">
        <v>137</v>
      </c>
      <c r="T1776" s="1" t="s">
        <v>29946</v>
      </c>
      <c r="U1776" s="1" t="s">
        <v>29933</v>
      </c>
      <c r="V1776" s="1" t="s">
        <v>6718</v>
      </c>
      <c r="W1776" s="1" t="s">
        <v>29901</v>
      </c>
      <c r="Y1776" s="1" t="s">
        <v>29902</v>
      </c>
      <c r="Z1776" s="2" t="s">
        <v>29931</v>
      </c>
      <c r="AA1776" s="1" t="s">
        <v>29934</v>
      </c>
      <c r="AB1776" s="1" t="s">
        <v>29935</v>
      </c>
      <c r="AC1776" s="1" t="s">
        <v>29936</v>
      </c>
      <c r="AD1776" s="1" t="s">
        <v>29937</v>
      </c>
      <c r="AE1776" s="2" t="s">
        <v>78</v>
      </c>
      <c r="AG1776" s="1" t="s">
        <v>29938</v>
      </c>
      <c r="AH1776" s="1" t="s">
        <v>29947</v>
      </c>
      <c r="AI1776" s="1" t="s">
        <v>29939</v>
      </c>
      <c r="AJ1776" s="1" t="s">
        <v>29940</v>
      </c>
      <c r="AK1776" s="2" t="s">
        <v>78</v>
      </c>
      <c r="AM1776" s="1" t="s">
        <v>29941</v>
      </c>
      <c r="AN1776" s="1" t="s">
        <v>29942</v>
      </c>
      <c r="AO1776" s="1" t="s">
        <v>29943</v>
      </c>
      <c r="AP1776" s="1" t="s">
        <v>29944</v>
      </c>
      <c r="AQ1776" s="2" t="s">
        <v>77</v>
      </c>
      <c r="AR1776" s="4">
        <v>42829</v>
      </c>
      <c r="AS1776" s="1" t="s">
        <v>29945</v>
      </c>
      <c r="AT1776" s="2" t="s">
        <v>78</v>
      </c>
      <c r="AV1776" s="1" t="s">
        <v>29948</v>
      </c>
      <c r="AW1776" s="2" t="s">
        <v>77</v>
      </c>
      <c r="AX1776" s="4">
        <v>42829</v>
      </c>
      <c r="AY1776" s="1" t="s">
        <v>75</v>
      </c>
      <c r="AZ1776" s="5">
        <v>398</v>
      </c>
      <c r="BA1776" s="1" t="s">
        <v>80</v>
      </c>
      <c r="BB1776" s="1" t="s">
        <v>79</v>
      </c>
    </row>
    <row r="1777" spans="1:54" x14ac:dyDescent="0.3">
      <c r="A1777" s="1" t="s">
        <v>29949</v>
      </c>
      <c r="B1777" t="str">
        <f>RIGHT(Tabel_query[[#This Row],[Titel]],1)</f>
        <v>A</v>
      </c>
      <c r="C1777" t="str">
        <f>RIGHT(Tabel_query[[#This Row],[Titel]],LEN(Tabel_query[[#This Row],[Titel]])-2)</f>
        <v>TURNHOUT_RKT_Goddelijk_Kind_Jezus_A</v>
      </c>
      <c r="D1777">
        <f>SEARCH("_",Tabel_query[[#This Row],[Kolom2]])</f>
        <v>9</v>
      </c>
      <c r="E1777" t="str">
        <f>LEFT(Tabel_query[[#This Row],[Kolom2]],Tabel_query[[#This Row],[Kolom3]]-1)</f>
        <v>TURNHOUT</v>
      </c>
      <c r="F1777" s="2" t="s">
        <v>70</v>
      </c>
      <c r="G1777" s="2" t="s">
        <v>72</v>
      </c>
      <c r="I1777" s="3" t="b">
        <v>0</v>
      </c>
      <c r="L1777" s="3" t="b">
        <v>1</v>
      </c>
      <c r="P1777" s="2" t="s">
        <v>775</v>
      </c>
      <c r="Q1777" s="2" t="s">
        <v>137</v>
      </c>
      <c r="T1777" s="1" t="s">
        <v>29965</v>
      </c>
      <c r="U1777" s="1" t="s">
        <v>29950</v>
      </c>
      <c r="V1777" s="1" t="s">
        <v>29951</v>
      </c>
      <c r="W1777" s="1" t="s">
        <v>29901</v>
      </c>
      <c r="X1777" s="1" t="s">
        <v>29952</v>
      </c>
      <c r="Y1777" s="1" t="s">
        <v>29902</v>
      </c>
      <c r="Z1777" s="2" t="s">
        <v>29931</v>
      </c>
      <c r="AA1777" s="1" t="s">
        <v>29953</v>
      </c>
      <c r="AB1777" s="1" t="s">
        <v>29954</v>
      </c>
      <c r="AC1777" s="1" t="s">
        <v>29955</v>
      </c>
      <c r="AD1777" s="1" t="s">
        <v>29956</v>
      </c>
      <c r="AE1777" s="2" t="s">
        <v>78</v>
      </c>
      <c r="AG1777" s="1" t="s">
        <v>29957</v>
      </c>
      <c r="AH1777" s="1" t="s">
        <v>29966</v>
      </c>
      <c r="AI1777" s="1" t="s">
        <v>29958</v>
      </c>
      <c r="AJ1777" s="1" t="s">
        <v>29959</v>
      </c>
      <c r="AK1777" s="2" t="s">
        <v>78</v>
      </c>
      <c r="AM1777" s="1" t="s">
        <v>29960</v>
      </c>
      <c r="AN1777" s="1" t="s">
        <v>29961</v>
      </c>
      <c r="AO1777" s="1" t="s">
        <v>29962</v>
      </c>
      <c r="AP1777" s="1" t="s">
        <v>29963</v>
      </c>
      <c r="AQ1777" s="2" t="s">
        <v>78</v>
      </c>
      <c r="AS1777" s="1" t="s">
        <v>29964</v>
      </c>
      <c r="AT1777" s="2" t="s">
        <v>77</v>
      </c>
      <c r="AU1777" s="4">
        <v>42845</v>
      </c>
      <c r="AV1777" s="1" t="s">
        <v>29967</v>
      </c>
      <c r="AW1777" s="2" t="s">
        <v>77</v>
      </c>
      <c r="AX1777" s="4">
        <v>42845</v>
      </c>
      <c r="AY1777" s="1" t="s">
        <v>75</v>
      </c>
      <c r="AZ1777" s="5">
        <v>393</v>
      </c>
      <c r="BA1777" s="1" t="s">
        <v>80</v>
      </c>
      <c r="BB1777" s="1" t="s">
        <v>79</v>
      </c>
    </row>
    <row r="1778" spans="1:54" x14ac:dyDescent="0.3">
      <c r="A1778" s="1" t="s">
        <v>29968</v>
      </c>
      <c r="B1778" t="str">
        <f>RIGHT(Tabel_query[[#This Row],[Titel]],1)</f>
        <v>A</v>
      </c>
      <c r="C1778" t="str">
        <f>RIGHT(Tabel_query[[#This Row],[Titel]],LEN(Tabel_query[[#This Row],[Titel]])-2)</f>
        <v>TURNHOUT_RKT_H_Hart_A</v>
      </c>
      <c r="D1778">
        <f>SEARCH("_",Tabel_query[[#This Row],[Kolom2]])</f>
        <v>9</v>
      </c>
      <c r="E1778" t="str">
        <f>LEFT(Tabel_query[[#This Row],[Kolom2]],Tabel_query[[#This Row],[Kolom3]]-1)</f>
        <v>TURNHOUT</v>
      </c>
      <c r="F1778" s="2" t="s">
        <v>70</v>
      </c>
      <c r="G1778" s="2" t="s">
        <v>72</v>
      </c>
      <c r="I1778" s="3" t="b">
        <v>0</v>
      </c>
      <c r="L1778" s="3" t="b">
        <v>1</v>
      </c>
      <c r="M1778" s="1" t="s">
        <v>29981</v>
      </c>
      <c r="P1778" s="2" t="s">
        <v>775</v>
      </c>
      <c r="Q1778" s="2" t="s">
        <v>137</v>
      </c>
      <c r="T1778" s="1" t="s">
        <v>4988</v>
      </c>
      <c r="U1778" s="1" t="s">
        <v>14590</v>
      </c>
      <c r="V1778" s="1" t="s">
        <v>258</v>
      </c>
      <c r="W1778" s="1" t="s">
        <v>29901</v>
      </c>
      <c r="X1778" s="1" t="s">
        <v>29969</v>
      </c>
      <c r="Y1778" s="1" t="s">
        <v>29902</v>
      </c>
      <c r="Z1778" s="2" t="s">
        <v>29931</v>
      </c>
      <c r="AA1778" s="1" t="s">
        <v>29970</v>
      </c>
      <c r="AG1778" s="1" t="s">
        <v>29971</v>
      </c>
      <c r="AH1778" s="1" t="s">
        <v>29979</v>
      </c>
      <c r="AI1778" s="1" t="s">
        <v>29972</v>
      </c>
      <c r="AJ1778" s="1" t="s">
        <v>29973</v>
      </c>
      <c r="AM1778" s="1" t="s">
        <v>29974</v>
      </c>
      <c r="AN1778" s="1" t="s">
        <v>29975</v>
      </c>
      <c r="AO1778" s="1" t="s">
        <v>29976</v>
      </c>
      <c r="AP1778" s="1" t="s">
        <v>29977</v>
      </c>
      <c r="AS1778" s="1" t="s">
        <v>29978</v>
      </c>
      <c r="AV1778" s="1" t="s">
        <v>29980</v>
      </c>
      <c r="AY1778" s="1" t="s">
        <v>75</v>
      </c>
      <c r="AZ1778" s="5">
        <v>394</v>
      </c>
      <c r="BA1778" s="1" t="s">
        <v>80</v>
      </c>
      <c r="BB1778" s="1" t="s">
        <v>79</v>
      </c>
    </row>
    <row r="1779" spans="1:54" x14ac:dyDescent="0.3">
      <c r="A1779" s="1" t="s">
        <v>29982</v>
      </c>
      <c r="B1779" t="str">
        <f>RIGHT(Tabel_query[[#This Row],[Titel]],1)</f>
        <v>A</v>
      </c>
      <c r="C1779" t="str">
        <f>RIGHT(Tabel_query[[#This Row],[Titel]],LEN(Tabel_query[[#This Row],[Titel]])-2)</f>
        <v>TURNHOUT_RKT_H_Kruis_A</v>
      </c>
      <c r="D1779">
        <f>SEARCH("_",Tabel_query[[#This Row],[Kolom2]])</f>
        <v>9</v>
      </c>
      <c r="E1779" t="str">
        <f>LEFT(Tabel_query[[#This Row],[Kolom2]],Tabel_query[[#This Row],[Kolom3]]-1)</f>
        <v>TURNHOUT</v>
      </c>
      <c r="F1779" s="2" t="s">
        <v>70</v>
      </c>
      <c r="G1779" s="2" t="s">
        <v>72</v>
      </c>
      <c r="I1779" s="3" t="b">
        <v>0</v>
      </c>
      <c r="P1779" s="2" t="s">
        <v>775</v>
      </c>
      <c r="Q1779" s="2" t="s">
        <v>137</v>
      </c>
      <c r="T1779" s="1" t="s">
        <v>19698</v>
      </c>
      <c r="U1779" s="1" t="s">
        <v>14590</v>
      </c>
      <c r="V1779" s="1" t="s">
        <v>258</v>
      </c>
      <c r="W1779" s="1" t="s">
        <v>29901</v>
      </c>
      <c r="X1779" s="1" t="s">
        <v>29983</v>
      </c>
      <c r="Y1779" s="1" t="s">
        <v>29902</v>
      </c>
      <c r="Z1779" s="2" t="s">
        <v>29931</v>
      </c>
      <c r="AB1779" s="1" t="s">
        <v>1160</v>
      </c>
      <c r="AD1779" s="1" t="s">
        <v>1077</v>
      </c>
      <c r="AG1779" s="1" t="s">
        <v>29984</v>
      </c>
      <c r="AH1779" s="1" t="s">
        <v>29987</v>
      </c>
      <c r="AI1779" s="1" t="s">
        <v>29985</v>
      </c>
      <c r="AJ1779" s="1" t="s">
        <v>29986</v>
      </c>
      <c r="AN1779" s="1" t="s">
        <v>1160</v>
      </c>
      <c r="AP1779" s="1" t="s">
        <v>1077</v>
      </c>
      <c r="AY1779" s="1" t="s">
        <v>75</v>
      </c>
      <c r="AZ1779" s="5">
        <v>395</v>
      </c>
      <c r="BA1779" s="1" t="s">
        <v>80</v>
      </c>
      <c r="BB1779" s="1" t="s">
        <v>79</v>
      </c>
    </row>
    <row r="1780" spans="1:54" x14ac:dyDescent="0.3">
      <c r="A1780" s="1" t="s">
        <v>29988</v>
      </c>
      <c r="B1780" t="str">
        <f>RIGHT(Tabel_query[[#This Row],[Titel]],1)</f>
        <v>A</v>
      </c>
      <c r="C1780" t="str">
        <f>RIGHT(Tabel_query[[#This Row],[Titel]],LEN(Tabel_query[[#This Row],[Titel]])-2)</f>
        <v>TURNHOUT_RKT_OLV_Middelares_A</v>
      </c>
      <c r="D1780">
        <f>SEARCH("_",Tabel_query[[#This Row],[Kolom2]])</f>
        <v>9</v>
      </c>
      <c r="E1780" t="str">
        <f>LEFT(Tabel_query[[#This Row],[Kolom2]],Tabel_query[[#This Row],[Kolom3]]-1)</f>
        <v>TURNHOUT</v>
      </c>
      <c r="F1780" s="2" t="s">
        <v>70</v>
      </c>
      <c r="G1780" s="2" t="s">
        <v>72</v>
      </c>
      <c r="I1780" s="3" t="b">
        <v>0</v>
      </c>
      <c r="P1780" s="2" t="s">
        <v>775</v>
      </c>
      <c r="Q1780" s="2" t="s">
        <v>137</v>
      </c>
      <c r="T1780" s="1" t="s">
        <v>30001</v>
      </c>
      <c r="U1780" s="1" t="s">
        <v>29989</v>
      </c>
      <c r="V1780" s="1" t="s">
        <v>3234</v>
      </c>
      <c r="W1780" s="1" t="s">
        <v>29901</v>
      </c>
      <c r="X1780" s="1" t="s">
        <v>29990</v>
      </c>
      <c r="Y1780" s="1" t="s">
        <v>29902</v>
      </c>
      <c r="Z1780" s="2" t="s">
        <v>29931</v>
      </c>
      <c r="AA1780" s="1" t="s">
        <v>29991</v>
      </c>
      <c r="AB1780" s="1" t="s">
        <v>29992</v>
      </c>
      <c r="AC1780" s="1" t="s">
        <v>29993</v>
      </c>
      <c r="AD1780" s="1" t="s">
        <v>29994</v>
      </c>
      <c r="AG1780" s="1" t="s">
        <v>29995</v>
      </c>
      <c r="AI1780" s="1" t="s">
        <v>29996</v>
      </c>
      <c r="AM1780" s="1" t="s">
        <v>29997</v>
      </c>
      <c r="AN1780" s="1" t="s">
        <v>29998</v>
      </c>
      <c r="AO1780" s="1" t="s">
        <v>29999</v>
      </c>
      <c r="AP1780" s="1" t="s">
        <v>30000</v>
      </c>
      <c r="AY1780" s="1" t="s">
        <v>75</v>
      </c>
      <c r="AZ1780" s="5">
        <v>396</v>
      </c>
      <c r="BA1780" s="1" t="s">
        <v>80</v>
      </c>
      <c r="BB1780" s="1" t="s">
        <v>79</v>
      </c>
    </row>
    <row r="1781" spans="1:54" x14ac:dyDescent="0.3">
      <c r="A1781" s="1" t="s">
        <v>30002</v>
      </c>
      <c r="B1781" t="str">
        <f>RIGHT(Tabel_query[[#This Row],[Titel]],1)</f>
        <v>A</v>
      </c>
      <c r="C1781" t="str">
        <f>RIGHT(Tabel_query[[#This Row],[Titel]],LEN(Tabel_query[[#This Row],[Titel]])-2)</f>
        <v>TURNHOUT_RKT_OLV_Zevendonk_A</v>
      </c>
      <c r="D1781">
        <f>SEARCH("_",Tabel_query[[#This Row],[Kolom2]])</f>
        <v>9</v>
      </c>
      <c r="E1781" t="str">
        <f>LEFT(Tabel_query[[#This Row],[Kolom2]],Tabel_query[[#This Row],[Kolom3]]-1)</f>
        <v>TURNHOUT</v>
      </c>
      <c r="F1781" s="2" t="s">
        <v>322</v>
      </c>
      <c r="G1781" s="2" t="s">
        <v>1386</v>
      </c>
      <c r="H1781" s="1" t="s">
        <v>29930</v>
      </c>
      <c r="I1781" s="3" t="b">
        <v>0</v>
      </c>
      <c r="K1781" s="2" t="s">
        <v>660</v>
      </c>
      <c r="L1781" s="3" t="b">
        <v>0</v>
      </c>
      <c r="P1781" s="2" t="s">
        <v>775</v>
      </c>
      <c r="Q1781" s="2" t="s">
        <v>137</v>
      </c>
      <c r="Z1781" s="2" t="s">
        <v>29931</v>
      </c>
      <c r="AY1781" s="1" t="s">
        <v>75</v>
      </c>
      <c r="AZ1781" s="5">
        <v>2134</v>
      </c>
      <c r="BA1781" s="1" t="s">
        <v>80</v>
      </c>
      <c r="BB1781" s="1" t="s">
        <v>79</v>
      </c>
    </row>
    <row r="1782" spans="1:54" x14ac:dyDescent="0.3">
      <c r="A1782" s="1" t="s">
        <v>30003</v>
      </c>
      <c r="B1782" t="str">
        <f>RIGHT(Tabel_query[[#This Row],[Titel]],1)</f>
        <v>A</v>
      </c>
      <c r="C1782" t="str">
        <f>RIGHT(Tabel_query[[#This Row],[Titel]],LEN(Tabel_query[[#This Row],[Titel]])-2)</f>
        <v>TURNHOUT_RKT_Pinksterkerk_Stokt_A</v>
      </c>
      <c r="D1782">
        <f>SEARCH("_",Tabel_query[[#This Row],[Kolom2]])</f>
        <v>9</v>
      </c>
      <c r="E1782" t="str">
        <f>LEFT(Tabel_query[[#This Row],[Kolom2]],Tabel_query[[#This Row],[Kolom3]]-1)</f>
        <v>TURNHOUT</v>
      </c>
      <c r="F1782" s="2" t="s">
        <v>70</v>
      </c>
      <c r="G1782" s="2" t="s">
        <v>72</v>
      </c>
      <c r="I1782" s="3" t="b">
        <v>0</v>
      </c>
      <c r="L1782" s="3" t="b">
        <v>1</v>
      </c>
      <c r="P1782" s="2" t="s">
        <v>775</v>
      </c>
      <c r="Q1782" s="2" t="s">
        <v>137</v>
      </c>
      <c r="T1782" s="1" t="s">
        <v>30017</v>
      </c>
      <c r="U1782" s="1" t="s">
        <v>30004</v>
      </c>
      <c r="V1782" s="1" t="s">
        <v>1186</v>
      </c>
      <c r="W1782" s="1" t="s">
        <v>29901</v>
      </c>
      <c r="X1782" s="1" t="s">
        <v>30005</v>
      </c>
      <c r="Y1782" s="1" t="s">
        <v>29902</v>
      </c>
      <c r="Z1782" s="2" t="s">
        <v>29931</v>
      </c>
      <c r="AA1782" s="1" t="s">
        <v>30006</v>
      </c>
      <c r="AB1782" s="1" t="s">
        <v>30007</v>
      </c>
      <c r="AC1782" s="1" t="s">
        <v>30008</v>
      </c>
      <c r="AD1782" s="1" t="s">
        <v>30009</v>
      </c>
      <c r="AE1782" s="2" t="s">
        <v>78</v>
      </c>
      <c r="AG1782" s="1" t="s">
        <v>204</v>
      </c>
      <c r="AH1782" s="1" t="s">
        <v>30018</v>
      </c>
      <c r="AI1782" s="1" t="s">
        <v>30010</v>
      </c>
      <c r="AJ1782" s="1" t="s">
        <v>30011</v>
      </c>
      <c r="AK1782" s="2" t="s">
        <v>78</v>
      </c>
      <c r="AM1782" s="1" t="s">
        <v>30012</v>
      </c>
      <c r="AN1782" s="1" t="s">
        <v>30013</v>
      </c>
      <c r="AO1782" s="1" t="s">
        <v>30014</v>
      </c>
      <c r="AP1782" s="1" t="s">
        <v>30015</v>
      </c>
      <c r="AQ1782" s="2" t="s">
        <v>77</v>
      </c>
      <c r="AR1782" s="4">
        <v>42843</v>
      </c>
      <c r="AS1782" s="1" t="s">
        <v>30016</v>
      </c>
      <c r="AT1782" s="2" t="s">
        <v>78</v>
      </c>
      <c r="AV1782" s="1" t="s">
        <v>30019</v>
      </c>
      <c r="AW1782" s="2" t="s">
        <v>77</v>
      </c>
      <c r="AX1782" s="4">
        <v>42843</v>
      </c>
      <c r="AY1782" s="1" t="s">
        <v>75</v>
      </c>
      <c r="AZ1782" s="5">
        <v>392</v>
      </c>
      <c r="BA1782" s="1" t="s">
        <v>80</v>
      </c>
      <c r="BB1782" s="1" t="s">
        <v>79</v>
      </c>
    </row>
    <row r="1783" spans="1:54" x14ac:dyDescent="0.3">
      <c r="A1783" s="1" t="s">
        <v>30020</v>
      </c>
      <c r="B1783" t="str">
        <f>RIGHT(Tabel_query[[#This Row],[Titel]],1)</f>
        <v>A</v>
      </c>
      <c r="C1783" t="str">
        <f>RIGHT(Tabel_query[[#This Row],[Titel]],LEN(Tabel_query[[#This Row],[Titel]])-2)</f>
        <v>TURNHOUT_RKT_ST_Franciscus_Assisi_A</v>
      </c>
      <c r="D1783">
        <f>SEARCH("_",Tabel_query[[#This Row],[Kolom2]])</f>
        <v>9</v>
      </c>
      <c r="E1783" t="str">
        <f>LEFT(Tabel_query[[#This Row],[Kolom2]],Tabel_query[[#This Row],[Kolom3]]-1)</f>
        <v>TURNHOUT</v>
      </c>
      <c r="F1783" s="2" t="s">
        <v>322</v>
      </c>
      <c r="G1783" s="2" t="s">
        <v>1386</v>
      </c>
      <c r="H1783" s="1" t="s">
        <v>29930</v>
      </c>
      <c r="I1783" s="3" t="b">
        <v>0</v>
      </c>
      <c r="K1783" s="2" t="s">
        <v>660</v>
      </c>
      <c r="L1783" s="3" t="b">
        <v>0</v>
      </c>
      <c r="P1783" s="2" t="s">
        <v>775</v>
      </c>
      <c r="Q1783" s="2" t="s">
        <v>137</v>
      </c>
      <c r="Z1783" s="2" t="s">
        <v>29931</v>
      </c>
      <c r="AY1783" s="1" t="s">
        <v>75</v>
      </c>
      <c r="AZ1783" s="5">
        <v>2136</v>
      </c>
      <c r="BA1783" s="1" t="s">
        <v>80</v>
      </c>
      <c r="BB1783" s="1" t="s">
        <v>79</v>
      </c>
    </row>
    <row r="1784" spans="1:54" x14ac:dyDescent="0.3">
      <c r="A1784" s="1" t="s">
        <v>30021</v>
      </c>
      <c r="B1784" t="str">
        <f>RIGHT(Tabel_query[[#This Row],[Titel]],1)</f>
        <v>A</v>
      </c>
      <c r="C1784" t="str">
        <f>RIGHT(Tabel_query[[#This Row],[Titel]],LEN(Tabel_query[[#This Row],[Titel]])-2)</f>
        <v>TURNHOUT_RKT_St_Pieter_A</v>
      </c>
      <c r="D1784">
        <f>SEARCH("_",Tabel_query[[#This Row],[Kolom2]])</f>
        <v>9</v>
      </c>
      <c r="E1784" t="str">
        <f>LEFT(Tabel_query[[#This Row],[Kolom2]],Tabel_query[[#This Row],[Kolom3]]-1)</f>
        <v>TURNHOUT</v>
      </c>
      <c r="F1784" s="2" t="s">
        <v>70</v>
      </c>
      <c r="G1784" s="2" t="s">
        <v>72</v>
      </c>
      <c r="I1784" s="3" t="b">
        <v>0</v>
      </c>
      <c r="L1784" s="3" t="b">
        <v>1</v>
      </c>
      <c r="P1784" s="2" t="s">
        <v>775</v>
      </c>
      <c r="Q1784" s="2" t="s">
        <v>137</v>
      </c>
      <c r="T1784" s="1" t="s">
        <v>4014</v>
      </c>
      <c r="U1784" s="1" t="s">
        <v>14590</v>
      </c>
      <c r="V1784" s="1" t="s">
        <v>258</v>
      </c>
      <c r="W1784" s="1" t="s">
        <v>29901</v>
      </c>
      <c r="X1784" s="1" t="s">
        <v>30022</v>
      </c>
      <c r="Y1784" s="1" t="s">
        <v>29902</v>
      </c>
      <c r="Z1784" s="2" t="s">
        <v>29931</v>
      </c>
      <c r="AA1784" s="1" t="s">
        <v>30023</v>
      </c>
      <c r="AB1784" s="1" t="s">
        <v>30024</v>
      </c>
      <c r="AC1784" s="1" t="s">
        <v>30025</v>
      </c>
      <c r="AD1784" s="1" t="s">
        <v>30026</v>
      </c>
      <c r="AE1784" s="2" t="s">
        <v>78</v>
      </c>
      <c r="AF1784" s="4">
        <v>41751</v>
      </c>
      <c r="AG1784" s="1" t="s">
        <v>29984</v>
      </c>
      <c r="AH1784" s="1" t="s">
        <v>29987</v>
      </c>
      <c r="AI1784" s="1" t="s">
        <v>29985</v>
      </c>
      <c r="AJ1784" s="1" t="s">
        <v>29986</v>
      </c>
      <c r="AK1784" s="2" t="s">
        <v>77</v>
      </c>
      <c r="AL1784" s="4">
        <v>42843</v>
      </c>
      <c r="AM1784" s="1" t="s">
        <v>30027</v>
      </c>
      <c r="AN1784" s="1" t="s">
        <v>30028</v>
      </c>
      <c r="AO1784" s="1" t="s">
        <v>30029</v>
      </c>
      <c r="AP1784" s="1" t="s">
        <v>30030</v>
      </c>
      <c r="AQ1784" s="2" t="s">
        <v>78</v>
      </c>
      <c r="AR1784" s="4">
        <v>41751</v>
      </c>
      <c r="AS1784" s="1" t="s">
        <v>30031</v>
      </c>
      <c r="AT1784" s="2" t="s">
        <v>77</v>
      </c>
      <c r="AU1784" s="4">
        <v>42843</v>
      </c>
      <c r="AV1784" s="1" t="s">
        <v>30032</v>
      </c>
      <c r="AW1784" s="2" t="s">
        <v>78</v>
      </c>
      <c r="AX1784" s="4">
        <v>41751</v>
      </c>
      <c r="AY1784" s="1" t="s">
        <v>75</v>
      </c>
      <c r="AZ1784" s="5">
        <v>397</v>
      </c>
      <c r="BA1784" s="1" t="s">
        <v>80</v>
      </c>
      <c r="BB1784" s="1" t="s">
        <v>79</v>
      </c>
    </row>
    <row r="1785" spans="1:54" x14ac:dyDescent="0.3">
      <c r="A1785" s="1" t="s">
        <v>30033</v>
      </c>
      <c r="B1785" t="str">
        <f>RIGHT(Tabel_query[[#This Row],[Titel]],1)</f>
        <v>W</v>
      </c>
      <c r="C1785" t="str">
        <f>RIGHT(Tabel_query[[#This Row],[Titel]],LEN(Tabel_query[[#This Row],[Titel]])-2)</f>
        <v>VEURNE_RKT_OL_Vrouw_en_St_Audomarus_W</v>
      </c>
      <c r="D1785">
        <f>SEARCH("_",Tabel_query[[#This Row],[Kolom2]])</f>
        <v>7</v>
      </c>
      <c r="E1785" t="str">
        <f>LEFT(Tabel_query[[#This Row],[Kolom2]],Tabel_query[[#This Row],[Kolom3]]-1)</f>
        <v>VEURNE</v>
      </c>
      <c r="F1785" s="2" t="s">
        <v>70</v>
      </c>
      <c r="G1785" s="2" t="s">
        <v>72</v>
      </c>
      <c r="I1785" s="3" t="b">
        <v>0</v>
      </c>
      <c r="L1785" s="3" t="b">
        <v>1</v>
      </c>
      <c r="M1785" s="1" t="s">
        <v>30053</v>
      </c>
      <c r="P1785" s="2" t="s">
        <v>928</v>
      </c>
      <c r="Q1785" s="2" t="s">
        <v>137</v>
      </c>
      <c r="T1785" s="1" t="s">
        <v>30049</v>
      </c>
      <c r="U1785" s="1" t="s">
        <v>30034</v>
      </c>
      <c r="V1785" s="1" t="s">
        <v>83</v>
      </c>
      <c r="W1785" s="1" t="s">
        <v>30035</v>
      </c>
      <c r="X1785" s="1" t="s">
        <v>30037</v>
      </c>
      <c r="Y1785" s="1" t="s">
        <v>30036</v>
      </c>
      <c r="Z1785" s="2" t="s">
        <v>30052</v>
      </c>
      <c r="AA1785" s="1" t="s">
        <v>30038</v>
      </c>
      <c r="AB1785" s="1" t="s">
        <v>30039</v>
      </c>
      <c r="AC1785" s="1" t="s">
        <v>30040</v>
      </c>
      <c r="AD1785" s="1" t="s">
        <v>30041</v>
      </c>
      <c r="AE1785" s="2" t="s">
        <v>78</v>
      </c>
      <c r="AF1785" s="4">
        <v>41730</v>
      </c>
      <c r="AG1785" s="1" t="s">
        <v>30042</v>
      </c>
      <c r="AH1785" s="1" t="s">
        <v>30050</v>
      </c>
      <c r="AI1785" s="1" t="s">
        <v>30043</v>
      </c>
      <c r="AJ1785" s="1" t="s">
        <v>30044</v>
      </c>
      <c r="AK1785" s="2" t="s">
        <v>77</v>
      </c>
      <c r="AL1785" s="4">
        <v>42850</v>
      </c>
      <c r="AM1785" s="1" t="s">
        <v>30045</v>
      </c>
      <c r="AN1785" s="1" t="s">
        <v>30046</v>
      </c>
      <c r="AP1785" s="1" t="s">
        <v>30047</v>
      </c>
      <c r="AQ1785" s="2" t="s">
        <v>78</v>
      </c>
      <c r="AR1785" s="4">
        <v>41730</v>
      </c>
      <c r="AS1785" s="1" t="s">
        <v>30048</v>
      </c>
      <c r="AT1785" s="2" t="s">
        <v>78</v>
      </c>
      <c r="AU1785" s="4">
        <v>41730</v>
      </c>
      <c r="AV1785" s="1" t="s">
        <v>30051</v>
      </c>
      <c r="AW1785" s="2" t="s">
        <v>77</v>
      </c>
      <c r="AX1785" s="4">
        <v>42850</v>
      </c>
      <c r="AY1785" s="1" t="s">
        <v>75</v>
      </c>
      <c r="AZ1785" s="5">
        <v>1557</v>
      </c>
      <c r="BA1785" s="1" t="s">
        <v>80</v>
      </c>
      <c r="BB1785" s="1" t="s">
        <v>79</v>
      </c>
    </row>
    <row r="1786" spans="1:54" x14ac:dyDescent="0.3">
      <c r="A1786" s="1" t="s">
        <v>30054</v>
      </c>
      <c r="B1786" t="str">
        <f>RIGHT(Tabel_query[[#This Row],[Titel]],1)</f>
        <v>W</v>
      </c>
      <c r="C1786" t="str">
        <f>RIGHT(Tabel_query[[#This Row],[Titel]],LEN(Tabel_query[[#This Row],[Titel]])-2)</f>
        <v>VEURNE_RKT_OL_Vrouw_W</v>
      </c>
      <c r="D1786">
        <f>SEARCH("_",Tabel_query[[#This Row],[Kolom2]])</f>
        <v>7</v>
      </c>
      <c r="E1786" t="str">
        <f>LEFT(Tabel_query[[#This Row],[Kolom2]],Tabel_query[[#This Row],[Kolom3]]-1)</f>
        <v>VEURNE</v>
      </c>
      <c r="F1786" s="2" t="s">
        <v>70</v>
      </c>
      <c r="G1786" s="2" t="s">
        <v>72</v>
      </c>
      <c r="I1786" s="3" t="b">
        <v>0</v>
      </c>
      <c r="L1786" s="3" t="b">
        <v>1</v>
      </c>
      <c r="M1786" s="1" t="s">
        <v>2828</v>
      </c>
      <c r="P1786" s="2" t="s">
        <v>928</v>
      </c>
      <c r="Q1786" s="2" t="s">
        <v>137</v>
      </c>
      <c r="T1786" s="1" t="s">
        <v>6244</v>
      </c>
      <c r="U1786" s="1" t="s">
        <v>29195</v>
      </c>
      <c r="V1786" s="1" t="s">
        <v>160</v>
      </c>
      <c r="W1786" s="1" t="s">
        <v>30035</v>
      </c>
      <c r="X1786" s="1" t="s">
        <v>30056</v>
      </c>
      <c r="Y1786" s="1" t="s">
        <v>30055</v>
      </c>
      <c r="Z1786" s="2" t="s">
        <v>30052</v>
      </c>
      <c r="AA1786" s="1" t="s">
        <v>30057</v>
      </c>
      <c r="AB1786" s="1" t="s">
        <v>30058</v>
      </c>
      <c r="AC1786" s="1" t="s">
        <v>30059</v>
      </c>
      <c r="AD1786" s="1" t="s">
        <v>30060</v>
      </c>
      <c r="AE1786" s="2" t="s">
        <v>78</v>
      </c>
      <c r="AF1786" s="4">
        <v>42845</v>
      </c>
      <c r="AG1786" s="1" t="s">
        <v>30061</v>
      </c>
      <c r="AH1786" s="1" t="s">
        <v>30069</v>
      </c>
      <c r="AI1786" s="1" t="s">
        <v>30062</v>
      </c>
      <c r="AJ1786" s="1" t="s">
        <v>30063</v>
      </c>
      <c r="AK1786" s="2" t="s">
        <v>78</v>
      </c>
      <c r="AL1786" s="4">
        <v>42845</v>
      </c>
      <c r="AM1786" s="1" t="s">
        <v>30064</v>
      </c>
      <c r="AN1786" s="1" t="s">
        <v>30065</v>
      </c>
      <c r="AO1786" s="1" t="s">
        <v>30066</v>
      </c>
      <c r="AP1786" s="1" t="s">
        <v>30067</v>
      </c>
      <c r="AQ1786" s="2" t="s">
        <v>78</v>
      </c>
      <c r="AR1786" s="4">
        <v>42845</v>
      </c>
      <c r="AS1786" s="1" t="s">
        <v>30068</v>
      </c>
      <c r="AT1786" s="2" t="s">
        <v>77</v>
      </c>
      <c r="AU1786" s="4">
        <v>42845</v>
      </c>
      <c r="AV1786" s="1" t="s">
        <v>30070</v>
      </c>
      <c r="AW1786" s="2" t="s">
        <v>77</v>
      </c>
      <c r="AX1786" s="4">
        <v>42845</v>
      </c>
      <c r="AY1786" s="1" t="s">
        <v>75</v>
      </c>
      <c r="AZ1786" s="5">
        <v>1556</v>
      </c>
      <c r="BA1786" s="1" t="s">
        <v>80</v>
      </c>
      <c r="BB1786" s="1" t="s">
        <v>79</v>
      </c>
    </row>
    <row r="1787" spans="1:54" x14ac:dyDescent="0.3">
      <c r="A1787" s="1" t="s">
        <v>30071</v>
      </c>
      <c r="B1787" t="str">
        <f>RIGHT(Tabel_query[[#This Row],[Titel]],1)</f>
        <v>W</v>
      </c>
      <c r="C1787" t="str">
        <f>RIGHT(Tabel_query[[#This Row],[Titel]],LEN(Tabel_query[[#This Row],[Titel]])-2)</f>
        <v>VEURNE_RKT_St_Audomarus_W</v>
      </c>
      <c r="D1787">
        <f>SEARCH("_",Tabel_query[[#This Row],[Kolom2]])</f>
        <v>7</v>
      </c>
      <c r="E1787" t="str">
        <f>LEFT(Tabel_query[[#This Row],[Kolom2]],Tabel_query[[#This Row],[Kolom3]]-1)</f>
        <v>VEURNE</v>
      </c>
      <c r="F1787" s="2" t="s">
        <v>70</v>
      </c>
      <c r="G1787" s="2" t="s">
        <v>72</v>
      </c>
      <c r="I1787" s="3" t="b">
        <v>0</v>
      </c>
      <c r="L1787" s="3" t="b">
        <v>1</v>
      </c>
      <c r="M1787" s="1" t="s">
        <v>3566</v>
      </c>
      <c r="P1787" s="2" t="s">
        <v>928</v>
      </c>
      <c r="Q1787" s="2" t="s">
        <v>137</v>
      </c>
      <c r="T1787" s="1" t="s">
        <v>966</v>
      </c>
      <c r="U1787" s="1" t="s">
        <v>30072</v>
      </c>
      <c r="V1787" s="1" t="s">
        <v>897</v>
      </c>
      <c r="W1787" s="1" t="s">
        <v>30035</v>
      </c>
      <c r="X1787" s="1" t="s">
        <v>30073</v>
      </c>
      <c r="Y1787" s="1" t="s">
        <v>30055</v>
      </c>
      <c r="Z1787" s="2" t="s">
        <v>30052</v>
      </c>
      <c r="AA1787" s="1" t="s">
        <v>30074</v>
      </c>
      <c r="AB1787" s="1" t="s">
        <v>30075</v>
      </c>
      <c r="AD1787" s="1" t="s">
        <v>30076</v>
      </c>
      <c r="AE1787" s="2" t="s">
        <v>78</v>
      </c>
      <c r="AF1787" s="4">
        <v>42835</v>
      </c>
      <c r="AG1787" s="1" t="s">
        <v>30077</v>
      </c>
      <c r="AH1787" s="1" t="s">
        <v>30082</v>
      </c>
      <c r="AK1787" s="2" t="s">
        <v>78</v>
      </c>
      <c r="AL1787" s="4">
        <v>42835</v>
      </c>
      <c r="AM1787" s="1" t="s">
        <v>30078</v>
      </c>
      <c r="AN1787" s="1" t="s">
        <v>30079</v>
      </c>
      <c r="AP1787" s="1" t="s">
        <v>30080</v>
      </c>
      <c r="AQ1787" s="2" t="s">
        <v>78</v>
      </c>
      <c r="AR1787" s="4">
        <v>42835</v>
      </c>
      <c r="AS1787" s="1" t="s">
        <v>30081</v>
      </c>
      <c r="AT1787" s="2" t="s">
        <v>77</v>
      </c>
      <c r="AU1787" s="4">
        <v>42835</v>
      </c>
      <c r="AV1787" s="1" t="s">
        <v>30083</v>
      </c>
      <c r="AW1787" s="2" t="s">
        <v>77</v>
      </c>
      <c r="AX1787" s="4">
        <v>42835</v>
      </c>
      <c r="AY1787" s="1" t="s">
        <v>75</v>
      </c>
      <c r="AZ1787" s="5">
        <v>1558</v>
      </c>
      <c r="BA1787" s="1" t="s">
        <v>80</v>
      </c>
      <c r="BB1787" s="1" t="s">
        <v>79</v>
      </c>
    </row>
    <row r="1788" spans="1:54" x14ac:dyDescent="0.3">
      <c r="A1788" s="1" t="s">
        <v>30084</v>
      </c>
      <c r="B1788" t="str">
        <f>RIGHT(Tabel_query[[#This Row],[Titel]],1)</f>
        <v>W</v>
      </c>
      <c r="C1788" t="str">
        <f>RIGHT(Tabel_query[[#This Row],[Titel]],LEN(Tabel_query[[#This Row],[Titel]])-2)</f>
        <v>VEURNE_RKT_St_Bertinus_W</v>
      </c>
      <c r="D1788">
        <f>SEARCH("_",Tabel_query[[#This Row],[Kolom2]])</f>
        <v>7</v>
      </c>
      <c r="E1788" t="str">
        <f>LEFT(Tabel_query[[#This Row],[Kolom2]],Tabel_query[[#This Row],[Kolom3]]-1)</f>
        <v>VEURNE</v>
      </c>
      <c r="F1788" s="2" t="s">
        <v>70</v>
      </c>
      <c r="G1788" s="2" t="s">
        <v>72</v>
      </c>
      <c r="I1788" s="3" t="b">
        <v>0</v>
      </c>
      <c r="L1788" s="3" t="b">
        <v>1</v>
      </c>
      <c r="M1788" s="1" t="s">
        <v>17693</v>
      </c>
      <c r="P1788" s="2" t="s">
        <v>928</v>
      </c>
      <c r="Q1788" s="2" t="s">
        <v>137</v>
      </c>
      <c r="T1788" s="1" t="s">
        <v>25525</v>
      </c>
      <c r="U1788" s="1" t="s">
        <v>30085</v>
      </c>
      <c r="V1788" s="1" t="s">
        <v>1358</v>
      </c>
      <c r="W1788" s="1" t="s">
        <v>30035</v>
      </c>
      <c r="X1788" s="1" t="s">
        <v>30087</v>
      </c>
      <c r="Y1788" s="1" t="s">
        <v>30086</v>
      </c>
      <c r="Z1788" s="2" t="s">
        <v>30052</v>
      </c>
      <c r="AA1788" s="1" t="s">
        <v>30088</v>
      </c>
      <c r="AB1788" s="1" t="s">
        <v>30089</v>
      </c>
      <c r="AC1788" s="1" t="s">
        <v>30090</v>
      </c>
      <c r="AD1788" s="1" t="s">
        <v>30091</v>
      </c>
      <c r="AE1788" s="2" t="s">
        <v>77</v>
      </c>
      <c r="AF1788" s="4">
        <v>42846</v>
      </c>
      <c r="AG1788" s="1" t="s">
        <v>30092</v>
      </c>
      <c r="AH1788" s="1" t="s">
        <v>30100</v>
      </c>
      <c r="AI1788" s="1" t="s">
        <v>30093</v>
      </c>
      <c r="AJ1788" s="1" t="s">
        <v>30094</v>
      </c>
      <c r="AK1788" s="2" t="s">
        <v>78</v>
      </c>
      <c r="AL1788" s="4">
        <v>42846</v>
      </c>
      <c r="AM1788" s="1" t="s">
        <v>30095</v>
      </c>
      <c r="AN1788" s="1" t="s">
        <v>30096</v>
      </c>
      <c r="AO1788" s="1" t="s">
        <v>30097</v>
      </c>
      <c r="AP1788" s="1" t="s">
        <v>30098</v>
      </c>
      <c r="AQ1788" s="2" t="s">
        <v>77</v>
      </c>
      <c r="AR1788" s="4">
        <v>42846</v>
      </c>
      <c r="AS1788" s="1" t="s">
        <v>30099</v>
      </c>
      <c r="AT1788" s="2" t="s">
        <v>78</v>
      </c>
      <c r="AU1788" s="4">
        <v>41730</v>
      </c>
      <c r="AV1788" s="1" t="s">
        <v>30101</v>
      </c>
      <c r="AW1788" s="2" t="s">
        <v>78</v>
      </c>
      <c r="AX1788" s="4">
        <v>41730</v>
      </c>
      <c r="AY1788" s="1" t="s">
        <v>75</v>
      </c>
      <c r="AZ1788" s="5">
        <v>1559</v>
      </c>
      <c r="BA1788" s="1" t="s">
        <v>80</v>
      </c>
      <c r="BB1788" s="1" t="s">
        <v>79</v>
      </c>
    </row>
    <row r="1789" spans="1:54" x14ac:dyDescent="0.3">
      <c r="A1789" s="1" t="s">
        <v>30102</v>
      </c>
      <c r="B1789" t="str">
        <f>RIGHT(Tabel_query[[#This Row],[Titel]],1)</f>
        <v>W</v>
      </c>
      <c r="C1789" t="str">
        <f>RIGHT(Tabel_query[[#This Row],[Titel]],LEN(Tabel_query[[#This Row],[Titel]])-2)</f>
        <v>VEURNE_RKT_St_Jan_Onthoofding_W</v>
      </c>
      <c r="D1789">
        <f>SEARCH("_",Tabel_query[[#This Row],[Kolom2]])</f>
        <v>7</v>
      </c>
      <c r="E1789" t="str">
        <f>LEFT(Tabel_query[[#This Row],[Kolom2]],Tabel_query[[#This Row],[Kolom3]]-1)</f>
        <v>VEURNE</v>
      </c>
      <c r="F1789" s="2" t="s">
        <v>70</v>
      </c>
      <c r="G1789" s="2" t="s">
        <v>72</v>
      </c>
      <c r="I1789" s="3" t="b">
        <v>0</v>
      </c>
      <c r="L1789" s="3" t="b">
        <v>1</v>
      </c>
      <c r="M1789" s="1" t="s">
        <v>5889</v>
      </c>
      <c r="P1789" s="2" t="s">
        <v>928</v>
      </c>
      <c r="Q1789" s="2" t="s">
        <v>137</v>
      </c>
      <c r="T1789" s="1" t="s">
        <v>986</v>
      </c>
      <c r="U1789" s="1" t="s">
        <v>30103</v>
      </c>
      <c r="V1789" s="1" t="s">
        <v>737</v>
      </c>
      <c r="W1789" s="1" t="s">
        <v>30035</v>
      </c>
      <c r="X1789" s="1" t="s">
        <v>30104</v>
      </c>
      <c r="Y1789" s="1" t="s">
        <v>30055</v>
      </c>
      <c r="Z1789" s="2" t="s">
        <v>30052</v>
      </c>
      <c r="AA1789" s="1" t="s">
        <v>30105</v>
      </c>
      <c r="AB1789" s="1" t="s">
        <v>30106</v>
      </c>
      <c r="AC1789" s="1" t="s">
        <v>30107</v>
      </c>
      <c r="AD1789" s="1" t="s">
        <v>30108</v>
      </c>
      <c r="AF1789" s="4">
        <v>42849</v>
      </c>
      <c r="AG1789" s="1" t="s">
        <v>30109</v>
      </c>
      <c r="AH1789" s="1" t="s">
        <v>30117</v>
      </c>
      <c r="AI1789" s="1" t="s">
        <v>30110</v>
      </c>
      <c r="AJ1789" s="1" t="s">
        <v>30111</v>
      </c>
      <c r="AK1789" s="2" t="s">
        <v>78</v>
      </c>
      <c r="AL1789" s="4">
        <v>42849</v>
      </c>
      <c r="AM1789" s="1" t="s">
        <v>30112</v>
      </c>
      <c r="AN1789" s="1" t="s">
        <v>30113</v>
      </c>
      <c r="AO1789" s="1" t="s">
        <v>30114</v>
      </c>
      <c r="AP1789" s="1" t="s">
        <v>30115</v>
      </c>
      <c r="AQ1789" s="2" t="s">
        <v>77</v>
      </c>
      <c r="AR1789" s="4">
        <v>42849</v>
      </c>
      <c r="AS1789" s="1" t="s">
        <v>30116</v>
      </c>
      <c r="AT1789" s="2" t="s">
        <v>77</v>
      </c>
      <c r="AU1789" s="4">
        <v>42849</v>
      </c>
      <c r="AV1789" s="1" t="s">
        <v>30118</v>
      </c>
      <c r="AW1789" s="2" t="s">
        <v>78</v>
      </c>
      <c r="AX1789" s="4">
        <v>41730</v>
      </c>
      <c r="AY1789" s="1" t="s">
        <v>75</v>
      </c>
      <c r="AZ1789" s="5">
        <v>1560</v>
      </c>
      <c r="BA1789" s="1" t="s">
        <v>80</v>
      </c>
      <c r="BB1789" s="1" t="s">
        <v>79</v>
      </c>
    </row>
    <row r="1790" spans="1:54" x14ac:dyDescent="0.3">
      <c r="A1790" s="1" t="s">
        <v>30119</v>
      </c>
      <c r="B1790" t="str">
        <f>RIGHT(Tabel_query[[#This Row],[Titel]],1)</f>
        <v>W</v>
      </c>
      <c r="C1790" t="str">
        <f>RIGHT(Tabel_query[[#This Row],[Titel]],LEN(Tabel_query[[#This Row],[Titel]])-2)</f>
        <v>VEURNE_RKT_St_Laurentius_W</v>
      </c>
      <c r="D1790">
        <f>SEARCH("_",Tabel_query[[#This Row],[Kolom2]])</f>
        <v>7</v>
      </c>
      <c r="E1790" t="str">
        <f>LEFT(Tabel_query[[#This Row],[Kolom2]],Tabel_query[[#This Row],[Kolom3]]-1)</f>
        <v>VEURNE</v>
      </c>
      <c r="F1790" s="2" t="s">
        <v>70</v>
      </c>
      <c r="G1790" s="2" t="s">
        <v>72</v>
      </c>
      <c r="I1790" s="3" t="b">
        <v>0</v>
      </c>
      <c r="L1790" s="3" t="b">
        <v>1</v>
      </c>
      <c r="M1790" s="1" t="s">
        <v>22268</v>
      </c>
      <c r="P1790" s="2" t="s">
        <v>928</v>
      </c>
      <c r="Q1790" s="2" t="s">
        <v>137</v>
      </c>
      <c r="T1790" s="1" t="s">
        <v>14566</v>
      </c>
      <c r="U1790" s="1" t="s">
        <v>30120</v>
      </c>
      <c r="V1790" s="1" t="s">
        <v>2731</v>
      </c>
      <c r="W1790" s="1" t="s">
        <v>30035</v>
      </c>
      <c r="X1790" s="1" t="s">
        <v>30122</v>
      </c>
      <c r="Y1790" s="1" t="s">
        <v>30121</v>
      </c>
      <c r="Z1790" s="2" t="s">
        <v>30052</v>
      </c>
      <c r="AA1790" s="1" t="s">
        <v>30123</v>
      </c>
      <c r="AB1790" s="1" t="s">
        <v>30124</v>
      </c>
      <c r="AD1790" s="1" t="s">
        <v>30125</v>
      </c>
      <c r="AE1790" s="2" t="s">
        <v>78</v>
      </c>
      <c r="AF1790" s="4">
        <v>42852</v>
      </c>
      <c r="AG1790" s="1" t="s">
        <v>30126</v>
      </c>
      <c r="AH1790" s="1" t="s">
        <v>30133</v>
      </c>
      <c r="AJ1790" s="1" t="s">
        <v>30127</v>
      </c>
      <c r="AK1790" s="2" t="s">
        <v>77</v>
      </c>
      <c r="AL1790" s="4">
        <v>42852</v>
      </c>
      <c r="AM1790" s="1" t="s">
        <v>30128</v>
      </c>
      <c r="AN1790" s="1" t="s">
        <v>30129</v>
      </c>
      <c r="AO1790" s="1" t="s">
        <v>30130</v>
      </c>
      <c r="AP1790" s="1" t="s">
        <v>30131</v>
      </c>
      <c r="AQ1790" s="2" t="s">
        <v>78</v>
      </c>
      <c r="AR1790" s="4">
        <v>42852</v>
      </c>
      <c r="AS1790" s="1" t="s">
        <v>30132</v>
      </c>
      <c r="AT1790" s="2" t="s">
        <v>78</v>
      </c>
      <c r="AU1790" s="4">
        <v>41734</v>
      </c>
      <c r="AV1790" s="1" t="s">
        <v>30134</v>
      </c>
      <c r="AW1790" s="2" t="s">
        <v>77</v>
      </c>
      <c r="AX1790" s="4">
        <v>42852</v>
      </c>
      <c r="AY1790" s="1" t="s">
        <v>75</v>
      </c>
      <c r="AZ1790" s="5">
        <v>1561</v>
      </c>
      <c r="BA1790" s="1" t="s">
        <v>80</v>
      </c>
      <c r="BB1790" s="1" t="s">
        <v>79</v>
      </c>
    </row>
    <row r="1791" spans="1:54" x14ac:dyDescent="0.3">
      <c r="A1791" s="1" t="s">
        <v>30135</v>
      </c>
      <c r="B1791" t="str">
        <f>RIGHT(Tabel_query[[#This Row],[Titel]],1)</f>
        <v>W</v>
      </c>
      <c r="C1791" t="str">
        <f>RIGHT(Tabel_query[[#This Row],[Titel]],LEN(Tabel_query[[#This Row],[Titel]])-2)</f>
        <v>VEURNE_RKT_St_Michiel_W</v>
      </c>
      <c r="D1791">
        <f>SEARCH("_",Tabel_query[[#This Row],[Kolom2]])</f>
        <v>7</v>
      </c>
      <c r="E1791" t="str">
        <f>LEFT(Tabel_query[[#This Row],[Kolom2]],Tabel_query[[#This Row],[Kolom3]]-1)</f>
        <v>VEURNE</v>
      </c>
      <c r="F1791" s="2" t="s">
        <v>70</v>
      </c>
      <c r="G1791" s="2" t="s">
        <v>72</v>
      </c>
      <c r="I1791" s="3" t="b">
        <v>0</v>
      </c>
      <c r="L1791" s="3" t="b">
        <v>1</v>
      </c>
      <c r="M1791" s="1" t="s">
        <v>30150</v>
      </c>
      <c r="P1791" s="2" t="s">
        <v>928</v>
      </c>
      <c r="Q1791" s="2" t="s">
        <v>137</v>
      </c>
      <c r="T1791" s="1" t="s">
        <v>6485</v>
      </c>
      <c r="U1791" s="1" t="s">
        <v>1032</v>
      </c>
      <c r="V1791" s="1" t="s">
        <v>160</v>
      </c>
      <c r="W1791" s="1" t="s">
        <v>30035</v>
      </c>
      <c r="X1791" s="1" t="s">
        <v>30136</v>
      </c>
      <c r="Y1791" s="1" t="s">
        <v>30055</v>
      </c>
      <c r="Z1791" s="2" t="s">
        <v>30052</v>
      </c>
      <c r="AA1791" s="1" t="s">
        <v>30137</v>
      </c>
      <c r="AB1791" s="1" t="s">
        <v>30138</v>
      </c>
      <c r="AD1791" s="1" t="s">
        <v>30139</v>
      </c>
      <c r="AE1791" s="2" t="s">
        <v>77</v>
      </c>
      <c r="AF1791" s="4">
        <v>42838</v>
      </c>
      <c r="AG1791" s="1" t="s">
        <v>30140</v>
      </c>
      <c r="AH1791" s="1" t="s">
        <v>30148</v>
      </c>
      <c r="AI1791" s="1" t="s">
        <v>30141</v>
      </c>
      <c r="AJ1791" s="1" t="s">
        <v>30142</v>
      </c>
      <c r="AK1791" s="2" t="s">
        <v>78</v>
      </c>
      <c r="AL1791" s="4">
        <v>42838</v>
      </c>
      <c r="AM1791" s="1" t="s">
        <v>30143</v>
      </c>
      <c r="AN1791" s="1" t="s">
        <v>30144</v>
      </c>
      <c r="AO1791" s="1" t="s">
        <v>30145</v>
      </c>
      <c r="AP1791" s="1" t="s">
        <v>30146</v>
      </c>
      <c r="AQ1791" s="2" t="s">
        <v>77</v>
      </c>
      <c r="AR1791" s="4">
        <v>42838</v>
      </c>
      <c r="AS1791" s="1" t="s">
        <v>30147</v>
      </c>
      <c r="AT1791" s="2" t="s">
        <v>78</v>
      </c>
      <c r="AU1791" s="4">
        <v>41730</v>
      </c>
      <c r="AV1791" s="1" t="s">
        <v>30149</v>
      </c>
      <c r="AW1791" s="2" t="s">
        <v>78</v>
      </c>
      <c r="AX1791" s="4">
        <v>41730</v>
      </c>
      <c r="AY1791" s="1" t="s">
        <v>75</v>
      </c>
      <c r="AZ1791" s="5">
        <v>1562</v>
      </c>
      <c r="BA1791" s="1" t="s">
        <v>80</v>
      </c>
      <c r="BB1791" s="1" t="s">
        <v>79</v>
      </c>
    </row>
    <row r="1792" spans="1:54" x14ac:dyDescent="0.3">
      <c r="A1792" s="1" t="s">
        <v>30151</v>
      </c>
      <c r="B1792" t="str">
        <f>RIGHT(Tabel_query[[#This Row],[Titel]],1)</f>
        <v>W</v>
      </c>
      <c r="C1792" t="str">
        <f>RIGHT(Tabel_query[[#This Row],[Titel]],LEN(Tabel_query[[#This Row],[Titel]])-2)</f>
        <v>VEURNE_RKT_St_Niklaas_W</v>
      </c>
      <c r="D1792">
        <f>SEARCH("_",Tabel_query[[#This Row],[Kolom2]])</f>
        <v>7</v>
      </c>
      <c r="E1792" t="str">
        <f>LEFT(Tabel_query[[#This Row],[Kolom2]],Tabel_query[[#This Row],[Kolom3]]-1)</f>
        <v>VEURNE</v>
      </c>
      <c r="F1792" s="2" t="s">
        <v>70</v>
      </c>
      <c r="G1792" s="2" t="s">
        <v>72</v>
      </c>
      <c r="I1792" s="3" t="b">
        <v>0</v>
      </c>
      <c r="L1792" s="3" t="b">
        <v>1</v>
      </c>
      <c r="M1792" s="1" t="s">
        <v>24205</v>
      </c>
      <c r="P1792" s="2" t="s">
        <v>928</v>
      </c>
      <c r="Q1792" s="2" t="s">
        <v>137</v>
      </c>
      <c r="T1792" s="1" t="s">
        <v>6505</v>
      </c>
      <c r="U1792" s="1" t="s">
        <v>30152</v>
      </c>
      <c r="V1792" s="1" t="s">
        <v>83</v>
      </c>
      <c r="W1792" s="1" t="s">
        <v>30035</v>
      </c>
      <c r="X1792" s="1" t="s">
        <v>30153</v>
      </c>
      <c r="Y1792" s="1" t="s">
        <v>30055</v>
      </c>
      <c r="Z1792" s="2" t="s">
        <v>30052</v>
      </c>
      <c r="AA1792" s="1" t="s">
        <v>30154</v>
      </c>
      <c r="AB1792" s="1" t="s">
        <v>30155</v>
      </c>
      <c r="AC1792" s="1" t="s">
        <v>30156</v>
      </c>
      <c r="AD1792" s="1" t="s">
        <v>30157</v>
      </c>
      <c r="AE1792" s="2" t="s">
        <v>77</v>
      </c>
      <c r="AF1792" s="4">
        <v>42845</v>
      </c>
      <c r="AG1792" s="1" t="s">
        <v>30158</v>
      </c>
      <c r="AH1792" s="1" t="s">
        <v>30166</v>
      </c>
      <c r="AI1792" s="1" t="s">
        <v>30159</v>
      </c>
      <c r="AJ1792" s="1" t="s">
        <v>30160</v>
      </c>
      <c r="AK1792" s="2" t="s">
        <v>78</v>
      </c>
      <c r="AL1792" s="4">
        <v>42845</v>
      </c>
      <c r="AM1792" s="1" t="s">
        <v>30161</v>
      </c>
      <c r="AN1792" s="1" t="s">
        <v>30162</v>
      </c>
      <c r="AO1792" s="1" t="s">
        <v>30163</v>
      </c>
      <c r="AP1792" s="1" t="s">
        <v>30164</v>
      </c>
      <c r="AQ1792" s="2" t="s">
        <v>77</v>
      </c>
      <c r="AR1792" s="4">
        <v>42845</v>
      </c>
      <c r="AS1792" s="1" t="s">
        <v>30165</v>
      </c>
      <c r="AT1792" s="2" t="s">
        <v>78</v>
      </c>
      <c r="AU1792" s="4">
        <v>41730</v>
      </c>
      <c r="AV1792" s="1" t="s">
        <v>30167</v>
      </c>
      <c r="AW1792" s="2" t="s">
        <v>78</v>
      </c>
      <c r="AX1792" s="4">
        <v>41730</v>
      </c>
      <c r="AY1792" s="1" t="s">
        <v>75</v>
      </c>
      <c r="AZ1792" s="5">
        <v>1563</v>
      </c>
      <c r="BA1792" s="1" t="s">
        <v>80</v>
      </c>
      <c r="BB1792" s="1" t="s">
        <v>79</v>
      </c>
    </row>
    <row r="1793" spans="1:54" x14ac:dyDescent="0.3">
      <c r="A1793" s="1" t="s">
        <v>30168</v>
      </c>
      <c r="B1793" t="str">
        <f>RIGHT(Tabel_query[[#This Row],[Titel]],1)</f>
        <v>W</v>
      </c>
      <c r="C1793" t="str">
        <f>RIGHT(Tabel_query[[#This Row],[Titel]],LEN(Tabel_query[[#This Row],[Titel]])-2)</f>
        <v>VEURNE_RKT_St_Walburga_W</v>
      </c>
      <c r="D1793">
        <f>SEARCH("_",Tabel_query[[#This Row],[Kolom2]])</f>
        <v>7</v>
      </c>
      <c r="E1793" t="str">
        <f>LEFT(Tabel_query[[#This Row],[Kolom2]],Tabel_query[[#This Row],[Kolom3]]-1)</f>
        <v>VEURNE</v>
      </c>
      <c r="F1793" s="2" t="s">
        <v>70</v>
      </c>
      <c r="G1793" s="2" t="s">
        <v>72</v>
      </c>
      <c r="I1793" s="3" t="b">
        <v>0</v>
      </c>
      <c r="L1793" s="3" t="b">
        <v>1</v>
      </c>
      <c r="M1793" s="1" t="s">
        <v>24275</v>
      </c>
      <c r="P1793" s="2" t="s">
        <v>928</v>
      </c>
      <c r="Q1793" s="2" t="s">
        <v>137</v>
      </c>
      <c r="T1793" s="1" t="s">
        <v>30179</v>
      </c>
      <c r="U1793" s="1" t="s">
        <v>11334</v>
      </c>
      <c r="V1793" s="1" t="s">
        <v>3663</v>
      </c>
      <c r="W1793" s="1" t="s">
        <v>30035</v>
      </c>
      <c r="X1793" s="1" t="s">
        <v>30169</v>
      </c>
      <c r="Y1793" s="1" t="s">
        <v>30055</v>
      </c>
      <c r="Z1793" s="2" t="s">
        <v>30052</v>
      </c>
      <c r="AA1793" s="1" t="s">
        <v>30170</v>
      </c>
      <c r="AB1793" s="1" t="s">
        <v>30171</v>
      </c>
      <c r="AC1793" s="1" t="s">
        <v>30172</v>
      </c>
      <c r="AD1793" s="1" t="s">
        <v>30173</v>
      </c>
      <c r="AE1793" s="2" t="s">
        <v>78</v>
      </c>
      <c r="AF1793" s="4">
        <v>42829</v>
      </c>
      <c r="AG1793" s="1" t="s">
        <v>30174</v>
      </c>
      <c r="AH1793" s="1" t="s">
        <v>30180</v>
      </c>
      <c r="AI1793" s="1" t="s">
        <v>30175</v>
      </c>
      <c r="AJ1793" s="1" t="s">
        <v>30176</v>
      </c>
      <c r="AK1793" s="2" t="s">
        <v>77</v>
      </c>
      <c r="AL1793" s="4">
        <v>42829</v>
      </c>
      <c r="AM1793" s="1" t="s">
        <v>30177</v>
      </c>
      <c r="AQ1793" s="2" t="s">
        <v>78</v>
      </c>
      <c r="AR1793" s="4">
        <v>42829</v>
      </c>
      <c r="AS1793" s="1" t="s">
        <v>30178</v>
      </c>
      <c r="AT1793" s="2" t="s">
        <v>78</v>
      </c>
      <c r="AU1793" s="4">
        <v>42829</v>
      </c>
      <c r="AV1793" s="1" t="s">
        <v>30181</v>
      </c>
      <c r="AW1793" s="2" t="s">
        <v>77</v>
      </c>
      <c r="AX1793" s="4">
        <v>43578</v>
      </c>
      <c r="AY1793" s="1" t="s">
        <v>75</v>
      </c>
      <c r="AZ1793" s="5">
        <v>1564</v>
      </c>
      <c r="BA1793" s="1" t="s">
        <v>80</v>
      </c>
      <c r="BB1793" s="1" t="s">
        <v>79</v>
      </c>
    </row>
    <row r="1794" spans="1:54" x14ac:dyDescent="0.3">
      <c r="A1794" s="1" t="s">
        <v>30182</v>
      </c>
      <c r="B1794" t="str">
        <f>RIGHT(Tabel_query[[#This Row],[Titel]],1)</f>
        <v>V</v>
      </c>
      <c r="C1794" t="str">
        <f>RIGHT(Tabel_query[[#This Row],[Titel]],LEN(Tabel_query[[#This Row],[Titel]])-2)</f>
        <v>VILVOORDE_ISL_Masgid Annasr_V</v>
      </c>
      <c r="D1794">
        <f>SEARCH("_",Tabel_query[[#This Row],[Kolom2]])</f>
        <v>10</v>
      </c>
      <c r="E1794" t="str">
        <f>LEFT(Tabel_query[[#This Row],[Kolom2]],Tabel_query[[#This Row],[Kolom3]]-1)</f>
        <v>VILVOORDE</v>
      </c>
      <c r="F1794" s="2" t="s">
        <v>86</v>
      </c>
      <c r="G1794" s="2" t="s">
        <v>88</v>
      </c>
      <c r="H1794" s="1" t="s">
        <v>87</v>
      </c>
      <c r="I1794" s="3" t="b">
        <v>0</v>
      </c>
      <c r="J1794" s="1" t="s">
        <v>30186</v>
      </c>
      <c r="K1794" s="2" t="s">
        <v>74</v>
      </c>
      <c r="L1794" s="3" t="b">
        <v>0</v>
      </c>
      <c r="P1794" s="2" t="s">
        <v>599</v>
      </c>
      <c r="Q1794" s="2" t="s">
        <v>52</v>
      </c>
      <c r="R1794" s="1" t="s">
        <v>89</v>
      </c>
      <c r="T1794" s="1" t="s">
        <v>30185</v>
      </c>
      <c r="U1794" s="1" t="s">
        <v>1819</v>
      </c>
      <c r="V1794" s="1" t="s">
        <v>3804</v>
      </c>
      <c r="W1794" s="1" t="s">
        <v>30183</v>
      </c>
      <c r="Y1794" s="1" t="s">
        <v>30184</v>
      </c>
      <c r="AY1794" s="1" t="s">
        <v>75</v>
      </c>
      <c r="AZ1794" s="5">
        <v>2081</v>
      </c>
      <c r="BA1794" s="1" t="s">
        <v>80</v>
      </c>
      <c r="BB1794" s="1" t="s">
        <v>79</v>
      </c>
    </row>
    <row r="1795" spans="1:54" x14ac:dyDescent="0.3">
      <c r="A1795" s="1" t="s">
        <v>30187</v>
      </c>
      <c r="B1795" t="str">
        <f>RIGHT(Tabel_query[[#This Row],[Titel]],1)</f>
        <v>V</v>
      </c>
      <c r="C1795" t="str">
        <f>RIGHT(Tabel_query[[#This Row],[Titel]],LEN(Tabel_query[[#This Row],[Titel]])-2)</f>
        <v>VILVOORDE_PRT_William_Tyndale_Silo_V</v>
      </c>
      <c r="D1795">
        <f>SEARCH("_",Tabel_query[[#This Row],[Kolom2]])</f>
        <v>10</v>
      </c>
      <c r="E1795" t="str">
        <f>LEFT(Tabel_query[[#This Row],[Kolom2]],Tabel_query[[#This Row],[Kolom3]]-1)</f>
        <v>VILVOORDE</v>
      </c>
      <c r="F1795" s="2" t="s">
        <v>731</v>
      </c>
      <c r="G1795" s="2" t="s">
        <v>72</v>
      </c>
      <c r="H1795" s="1" t="s">
        <v>30205</v>
      </c>
      <c r="I1795" s="3" t="b">
        <v>1</v>
      </c>
      <c r="J1795" s="1" t="s">
        <v>30204</v>
      </c>
      <c r="K1795" s="2" t="s">
        <v>134</v>
      </c>
      <c r="L1795" s="3" t="b">
        <v>1</v>
      </c>
      <c r="M1795" s="1" t="s">
        <v>19260</v>
      </c>
      <c r="P1795" s="2" t="s">
        <v>599</v>
      </c>
      <c r="Q1795" s="2" t="s">
        <v>116</v>
      </c>
      <c r="R1795" s="1" t="s">
        <v>135</v>
      </c>
      <c r="T1795" s="1" t="s">
        <v>30202</v>
      </c>
      <c r="U1795" s="1" t="s">
        <v>30188</v>
      </c>
      <c r="V1795" s="1" t="s">
        <v>30189</v>
      </c>
      <c r="W1795" s="1" t="s">
        <v>30183</v>
      </c>
      <c r="X1795" s="1" t="s">
        <v>30191</v>
      </c>
      <c r="Y1795" s="1" t="s">
        <v>30190</v>
      </c>
      <c r="Z1795" s="2" t="s">
        <v>113</v>
      </c>
      <c r="AA1795" s="1" t="s">
        <v>30192</v>
      </c>
      <c r="AB1795" s="1" t="s">
        <v>30193</v>
      </c>
      <c r="AC1795" s="1" t="s">
        <v>30194</v>
      </c>
      <c r="AG1795" s="1" t="s">
        <v>30195</v>
      </c>
      <c r="AH1795" s="1" t="s">
        <v>30203</v>
      </c>
      <c r="AI1795" s="1" t="s">
        <v>30196</v>
      </c>
      <c r="AM1795" s="1" t="s">
        <v>30197</v>
      </c>
      <c r="AN1795" s="1" t="s">
        <v>30198</v>
      </c>
      <c r="AO1795" s="1" t="s">
        <v>30199</v>
      </c>
      <c r="AP1795" s="1" t="s">
        <v>30200</v>
      </c>
      <c r="AS1795" s="1" t="s">
        <v>30201</v>
      </c>
      <c r="AV1795" s="1" t="s">
        <v>30206</v>
      </c>
      <c r="AY1795" s="1" t="s">
        <v>75</v>
      </c>
      <c r="AZ1795" s="5">
        <v>1923</v>
      </c>
      <c r="BA1795" s="1" t="s">
        <v>80</v>
      </c>
      <c r="BB1795" s="1" t="s">
        <v>79</v>
      </c>
    </row>
    <row r="1796" spans="1:54" x14ac:dyDescent="0.3">
      <c r="A1796" s="1" t="s">
        <v>30207</v>
      </c>
      <c r="B1796" t="str">
        <f>RIGHT(Tabel_query[[#This Row],[Titel]],1)</f>
        <v>V</v>
      </c>
      <c r="C1796" t="str">
        <f>RIGHT(Tabel_query[[#This Row],[Titel]],LEN(Tabel_query[[#This Row],[Titel]])-2)</f>
        <v>VILVOORDE_RKT_H_Hart_V</v>
      </c>
      <c r="D1796">
        <f>SEARCH("_",Tabel_query[[#This Row],[Kolom2]])</f>
        <v>10</v>
      </c>
      <c r="E1796" t="str">
        <f>LEFT(Tabel_query[[#This Row],[Kolom2]],Tabel_query[[#This Row],[Kolom3]]-1)</f>
        <v>VILVOORDE</v>
      </c>
      <c r="F1796" s="2" t="s">
        <v>322</v>
      </c>
      <c r="G1796" s="2" t="s">
        <v>88</v>
      </c>
      <c r="H1796" s="1" t="s">
        <v>30208</v>
      </c>
      <c r="I1796" s="3" t="b">
        <v>0</v>
      </c>
      <c r="K1796" s="2" t="s">
        <v>660</v>
      </c>
      <c r="L1796" s="3" t="b">
        <v>0</v>
      </c>
      <c r="P1796" s="2" t="s">
        <v>599</v>
      </c>
      <c r="Q1796" s="2" t="s">
        <v>137</v>
      </c>
      <c r="Z1796" s="2" t="s">
        <v>30209</v>
      </c>
      <c r="AY1796" s="1" t="s">
        <v>75</v>
      </c>
      <c r="AZ1796" s="5">
        <v>2002</v>
      </c>
      <c r="BA1796" s="1" t="s">
        <v>80</v>
      </c>
      <c r="BB1796" s="1" t="s">
        <v>79</v>
      </c>
    </row>
    <row r="1797" spans="1:54" x14ac:dyDescent="0.3">
      <c r="A1797" s="1" t="s">
        <v>30210</v>
      </c>
      <c r="B1797" t="str">
        <f>RIGHT(Tabel_query[[#This Row],[Titel]],1)</f>
        <v>V</v>
      </c>
      <c r="C1797" t="str">
        <f>RIGHT(Tabel_query[[#This Row],[Titel]],LEN(Tabel_query[[#This Row],[Titel]])-2)</f>
        <v>VILVOORDE_RKT_H_Wivina_V</v>
      </c>
      <c r="D1797">
        <f>SEARCH("_",Tabel_query[[#This Row],[Kolom2]])</f>
        <v>10</v>
      </c>
      <c r="E1797" t="str">
        <f>LEFT(Tabel_query[[#This Row],[Kolom2]],Tabel_query[[#This Row],[Kolom3]]-1)</f>
        <v>VILVOORDE</v>
      </c>
      <c r="F1797" s="2" t="s">
        <v>322</v>
      </c>
      <c r="G1797" s="2" t="s">
        <v>72</v>
      </c>
      <c r="I1797" s="3" t="b">
        <v>0</v>
      </c>
      <c r="L1797" s="3" t="b">
        <v>1</v>
      </c>
      <c r="P1797" s="2" t="s">
        <v>599</v>
      </c>
      <c r="Q1797" s="2" t="s">
        <v>137</v>
      </c>
      <c r="T1797" s="1" t="s">
        <v>30225</v>
      </c>
      <c r="U1797" s="1" t="s">
        <v>30211</v>
      </c>
      <c r="V1797" s="1" t="s">
        <v>200</v>
      </c>
      <c r="W1797" s="1" t="s">
        <v>30183</v>
      </c>
      <c r="X1797" s="1" t="s">
        <v>30212</v>
      </c>
      <c r="Y1797" s="1" t="s">
        <v>30190</v>
      </c>
      <c r="Z1797" s="2" t="s">
        <v>30209</v>
      </c>
      <c r="AA1797" s="1" t="s">
        <v>30213</v>
      </c>
      <c r="AB1797" s="1" t="s">
        <v>30214</v>
      </c>
      <c r="AC1797" s="1" t="s">
        <v>30215</v>
      </c>
      <c r="AD1797" s="1" t="s">
        <v>30216</v>
      </c>
      <c r="AE1797" s="2" t="s">
        <v>78</v>
      </c>
      <c r="AF1797" s="4">
        <v>41731</v>
      </c>
      <c r="AG1797" s="1" t="s">
        <v>30217</v>
      </c>
      <c r="AH1797" s="1" t="s">
        <v>30226</v>
      </c>
      <c r="AI1797" s="1" t="s">
        <v>30218</v>
      </c>
      <c r="AJ1797" s="1" t="s">
        <v>30219</v>
      </c>
      <c r="AK1797" s="2" t="s">
        <v>78</v>
      </c>
      <c r="AL1797" s="4">
        <v>41731</v>
      </c>
      <c r="AM1797" s="1" t="s">
        <v>30220</v>
      </c>
      <c r="AN1797" s="1" t="s">
        <v>30221</v>
      </c>
      <c r="AO1797" s="1" t="s">
        <v>30222</v>
      </c>
      <c r="AP1797" s="1" t="s">
        <v>30223</v>
      </c>
      <c r="AQ1797" s="2" t="s">
        <v>78</v>
      </c>
      <c r="AR1797" s="4">
        <v>41731</v>
      </c>
      <c r="AS1797" s="1" t="s">
        <v>30224</v>
      </c>
      <c r="AT1797" s="2" t="s">
        <v>77</v>
      </c>
      <c r="AU1797" s="4">
        <v>42824</v>
      </c>
      <c r="AV1797" s="1" t="s">
        <v>30227</v>
      </c>
      <c r="AW1797" s="2" t="s">
        <v>77</v>
      </c>
      <c r="AX1797" s="4">
        <v>42824</v>
      </c>
      <c r="AY1797" s="1" t="s">
        <v>75</v>
      </c>
      <c r="AZ1797" s="5">
        <v>1920</v>
      </c>
      <c r="BA1797" s="1" t="s">
        <v>80</v>
      </c>
      <c r="BB1797" s="1" t="s">
        <v>79</v>
      </c>
    </row>
    <row r="1798" spans="1:54" x14ac:dyDescent="0.3">
      <c r="A1798" s="1" t="s">
        <v>30228</v>
      </c>
      <c r="B1798" t="str">
        <f>RIGHT(Tabel_query[[#This Row],[Titel]],1)</f>
        <v>V</v>
      </c>
      <c r="C1798" t="str">
        <f>RIGHT(Tabel_query[[#This Row],[Titel]],LEN(Tabel_query[[#This Row],[Titel]])-2)</f>
        <v>VILVOORDE_RKT_OLV_van_Goede_Hoop_V</v>
      </c>
      <c r="D1798">
        <f>SEARCH("_",Tabel_query[[#This Row],[Kolom2]])</f>
        <v>10</v>
      </c>
      <c r="E1798" t="str">
        <f>LEFT(Tabel_query[[#This Row],[Kolom2]],Tabel_query[[#This Row],[Kolom3]]-1)</f>
        <v>VILVOORDE</v>
      </c>
      <c r="F1798" s="2" t="s">
        <v>235</v>
      </c>
      <c r="G1798" s="2" t="s">
        <v>72</v>
      </c>
      <c r="H1798" s="1" t="s">
        <v>30245</v>
      </c>
      <c r="I1798" s="3" t="b">
        <v>0</v>
      </c>
      <c r="L1798" s="3" t="b">
        <v>1</v>
      </c>
      <c r="M1798" s="1" t="s">
        <v>30247</v>
      </c>
      <c r="P1798" s="2" t="s">
        <v>599</v>
      </c>
      <c r="Q1798" s="2" t="s">
        <v>137</v>
      </c>
      <c r="T1798" s="1" t="s">
        <v>30243</v>
      </c>
      <c r="U1798" s="1" t="s">
        <v>30229</v>
      </c>
      <c r="V1798" s="1" t="s">
        <v>992</v>
      </c>
      <c r="W1798" s="1" t="s">
        <v>30183</v>
      </c>
      <c r="X1798" s="1" t="s">
        <v>30230</v>
      </c>
      <c r="Y1798" s="1" t="s">
        <v>30190</v>
      </c>
      <c r="Z1798" s="2" t="s">
        <v>30209</v>
      </c>
      <c r="AA1798" s="1" t="s">
        <v>30231</v>
      </c>
      <c r="AB1798" s="1" t="s">
        <v>30232</v>
      </c>
      <c r="AC1798" s="1" t="s">
        <v>30233</v>
      </c>
      <c r="AD1798" s="1" t="s">
        <v>30234</v>
      </c>
      <c r="AE1798" s="2" t="s">
        <v>77</v>
      </c>
      <c r="AF1798" s="4">
        <v>43803</v>
      </c>
      <c r="AG1798" s="1" t="s">
        <v>30235</v>
      </c>
      <c r="AH1798" s="1" t="s">
        <v>30244</v>
      </c>
      <c r="AI1798" s="1" t="s">
        <v>30236</v>
      </c>
      <c r="AJ1798" s="1" t="s">
        <v>30237</v>
      </c>
      <c r="AK1798" s="2" t="s">
        <v>78</v>
      </c>
      <c r="AL1798" s="4">
        <v>43803</v>
      </c>
      <c r="AM1798" s="1" t="s">
        <v>30238</v>
      </c>
      <c r="AN1798" s="1" t="s">
        <v>30239</v>
      </c>
      <c r="AO1798" s="1" t="s">
        <v>30240</v>
      </c>
      <c r="AP1798" s="1" t="s">
        <v>30241</v>
      </c>
      <c r="AQ1798" s="2" t="s">
        <v>78</v>
      </c>
      <c r="AR1798" s="4">
        <v>43803</v>
      </c>
      <c r="AS1798" s="1" t="s">
        <v>30242</v>
      </c>
      <c r="AT1798" s="2" t="s">
        <v>77</v>
      </c>
      <c r="AU1798" s="4">
        <v>43798</v>
      </c>
      <c r="AV1798" s="1" t="s">
        <v>30246</v>
      </c>
      <c r="AW1798" s="2" t="s">
        <v>78</v>
      </c>
      <c r="AX1798" s="4">
        <v>43798</v>
      </c>
      <c r="AY1798" s="1" t="s">
        <v>75</v>
      </c>
      <c r="AZ1798" s="5">
        <v>1922</v>
      </c>
      <c r="BA1798" s="1" t="s">
        <v>80</v>
      </c>
      <c r="BB1798" s="1" t="s">
        <v>79</v>
      </c>
    </row>
    <row r="1799" spans="1:54" x14ac:dyDescent="0.3">
      <c r="A1799" s="1" t="s">
        <v>30248</v>
      </c>
      <c r="B1799" t="str">
        <f>RIGHT(Tabel_query[[#This Row],[Titel]],1)</f>
        <v>V</v>
      </c>
      <c r="C1799" t="str">
        <f>RIGHT(Tabel_query[[#This Row],[Titel]],LEN(Tabel_query[[#This Row],[Titel]])-2)</f>
        <v>VILVOORDE_RKT_St_Aloysius_van_Gonzaga_V</v>
      </c>
      <c r="D1799">
        <f>SEARCH("_",Tabel_query[[#This Row],[Kolom2]])</f>
        <v>10</v>
      </c>
      <c r="E1799" t="str">
        <f>LEFT(Tabel_query[[#This Row],[Kolom2]],Tabel_query[[#This Row],[Kolom3]]-1)</f>
        <v>VILVOORDE</v>
      </c>
      <c r="F1799" s="2" t="s">
        <v>235</v>
      </c>
      <c r="G1799" s="2" t="s">
        <v>72</v>
      </c>
      <c r="H1799" s="1" t="s">
        <v>30265</v>
      </c>
      <c r="I1799" s="3" t="b">
        <v>0</v>
      </c>
      <c r="L1799" s="3" t="b">
        <v>1</v>
      </c>
      <c r="P1799" s="2" t="s">
        <v>599</v>
      </c>
      <c r="Q1799" s="2" t="s">
        <v>137</v>
      </c>
      <c r="T1799" s="1" t="s">
        <v>30263</v>
      </c>
      <c r="U1799" s="1" t="s">
        <v>30249</v>
      </c>
      <c r="V1799" s="1" t="s">
        <v>11269</v>
      </c>
      <c r="W1799" s="1" t="s">
        <v>30183</v>
      </c>
      <c r="X1799" s="1" t="s">
        <v>30250</v>
      </c>
      <c r="Y1799" s="1" t="s">
        <v>30190</v>
      </c>
      <c r="Z1799" s="2" t="s">
        <v>30209</v>
      </c>
      <c r="AA1799" s="1" t="s">
        <v>30251</v>
      </c>
      <c r="AB1799" s="1" t="s">
        <v>30252</v>
      </c>
      <c r="AC1799" s="1" t="s">
        <v>30253</v>
      </c>
      <c r="AD1799" s="1" t="s">
        <v>30254</v>
      </c>
      <c r="AE1799" s="2" t="s">
        <v>77</v>
      </c>
      <c r="AF1799" s="4">
        <v>42525</v>
      </c>
      <c r="AG1799" s="1" t="s">
        <v>30255</v>
      </c>
      <c r="AH1799" s="1" t="s">
        <v>30264</v>
      </c>
      <c r="AI1799" s="1" t="s">
        <v>30256</v>
      </c>
      <c r="AJ1799" s="1" t="s">
        <v>30257</v>
      </c>
      <c r="AK1799" s="2" t="s">
        <v>77</v>
      </c>
      <c r="AL1799" s="4">
        <v>42525</v>
      </c>
      <c r="AM1799" s="1" t="s">
        <v>30258</v>
      </c>
      <c r="AN1799" s="1" t="s">
        <v>30259</v>
      </c>
      <c r="AO1799" s="1" t="s">
        <v>30260</v>
      </c>
      <c r="AP1799" s="1" t="s">
        <v>30261</v>
      </c>
      <c r="AQ1799" s="2" t="s">
        <v>78</v>
      </c>
      <c r="AR1799" s="4">
        <v>41759</v>
      </c>
      <c r="AS1799" s="1" t="s">
        <v>30262</v>
      </c>
      <c r="AT1799" s="2" t="s">
        <v>78</v>
      </c>
      <c r="AU1799" s="4">
        <v>41759</v>
      </c>
      <c r="AV1799" s="1" t="s">
        <v>30266</v>
      </c>
      <c r="AW1799" s="2" t="s">
        <v>78</v>
      </c>
      <c r="AX1799" s="4">
        <v>41759</v>
      </c>
      <c r="AY1799" s="1" t="s">
        <v>75</v>
      </c>
      <c r="AZ1799" s="5">
        <v>1919</v>
      </c>
      <c r="BA1799" s="1" t="s">
        <v>80</v>
      </c>
      <c r="BB1799" s="1" t="s">
        <v>79</v>
      </c>
    </row>
    <row r="1800" spans="1:54" x14ac:dyDescent="0.3">
      <c r="A1800" s="1" t="s">
        <v>30267</v>
      </c>
      <c r="B1800" t="str">
        <f>RIGHT(Tabel_query[[#This Row],[Titel]],1)</f>
        <v>V</v>
      </c>
      <c r="C1800" t="str">
        <f>RIGHT(Tabel_query[[#This Row],[Titel]],LEN(Tabel_query[[#This Row],[Titel]])-2)</f>
        <v>VILVOORDE_RKT_St_Antonius_V</v>
      </c>
      <c r="D1800">
        <f>SEARCH("_",Tabel_query[[#This Row],[Kolom2]])</f>
        <v>10</v>
      </c>
      <c r="E1800" t="str">
        <f>LEFT(Tabel_query[[#This Row],[Kolom2]],Tabel_query[[#This Row],[Kolom3]]-1)</f>
        <v>VILVOORDE</v>
      </c>
      <c r="F1800" s="2" t="s">
        <v>70</v>
      </c>
      <c r="G1800" s="2" t="s">
        <v>72</v>
      </c>
      <c r="I1800" s="3" t="b">
        <v>0</v>
      </c>
      <c r="L1800" s="3" t="b">
        <v>1</v>
      </c>
      <c r="P1800" s="2" t="s">
        <v>599</v>
      </c>
      <c r="Q1800" s="2" t="s">
        <v>137</v>
      </c>
      <c r="T1800" s="1" t="s">
        <v>3037</v>
      </c>
      <c r="U1800" s="1" t="s">
        <v>30268</v>
      </c>
      <c r="V1800" s="1" t="s">
        <v>817</v>
      </c>
      <c r="W1800" s="1" t="s">
        <v>30183</v>
      </c>
      <c r="X1800" s="1" t="s">
        <v>30269</v>
      </c>
      <c r="Y1800" s="1" t="s">
        <v>30190</v>
      </c>
      <c r="Z1800" s="2" t="s">
        <v>30209</v>
      </c>
      <c r="AA1800" s="1" t="s">
        <v>30270</v>
      </c>
      <c r="AB1800" s="1" t="s">
        <v>30271</v>
      </c>
      <c r="AC1800" s="1" t="s">
        <v>30272</v>
      </c>
      <c r="AD1800" s="1" t="s">
        <v>30273</v>
      </c>
      <c r="AE1800" s="2" t="s">
        <v>78</v>
      </c>
      <c r="AF1800" s="4">
        <v>41731</v>
      </c>
      <c r="AG1800" s="1" t="s">
        <v>30274</v>
      </c>
      <c r="AH1800" s="1" t="s">
        <v>30282</v>
      </c>
      <c r="AI1800" s="1" t="s">
        <v>30275</v>
      </c>
      <c r="AJ1800" s="1" t="s">
        <v>30276</v>
      </c>
      <c r="AK1800" s="2" t="s">
        <v>78</v>
      </c>
      <c r="AL1800" s="4">
        <v>41731</v>
      </c>
      <c r="AM1800" s="1" t="s">
        <v>30277</v>
      </c>
      <c r="AN1800" s="1" t="s">
        <v>30278</v>
      </c>
      <c r="AO1800" s="1" t="s">
        <v>30279</v>
      </c>
      <c r="AP1800" s="1" t="s">
        <v>30280</v>
      </c>
      <c r="AQ1800" s="2" t="s">
        <v>78</v>
      </c>
      <c r="AR1800" s="4">
        <v>41731</v>
      </c>
      <c r="AS1800" s="1" t="s">
        <v>30281</v>
      </c>
      <c r="AT1800" s="2" t="s">
        <v>77</v>
      </c>
      <c r="AU1800" s="4">
        <v>42851</v>
      </c>
      <c r="AV1800" s="1" t="s">
        <v>30283</v>
      </c>
      <c r="AW1800" s="2" t="s">
        <v>77</v>
      </c>
      <c r="AX1800" s="4">
        <v>42851</v>
      </c>
      <c r="AY1800" s="1" t="s">
        <v>75</v>
      </c>
      <c r="AZ1800" s="5">
        <v>1917</v>
      </c>
      <c r="BA1800" s="1" t="s">
        <v>80</v>
      </c>
      <c r="BB1800" s="1" t="s">
        <v>79</v>
      </c>
    </row>
    <row r="1801" spans="1:54" x14ac:dyDescent="0.3">
      <c r="A1801" s="1" t="s">
        <v>30284</v>
      </c>
      <c r="B1801" t="str">
        <f>RIGHT(Tabel_query[[#This Row],[Titel]],1)</f>
        <v>V</v>
      </c>
      <c r="C1801" t="str">
        <f>RIGHT(Tabel_query[[#This Row],[Titel]],LEN(Tabel_query[[#This Row],[Titel]])-2)</f>
        <v>VILVOORDE_RKT_St_Jan_Berchmans_V</v>
      </c>
      <c r="D1801">
        <f>SEARCH("_",Tabel_query[[#This Row],[Kolom2]])</f>
        <v>10</v>
      </c>
      <c r="E1801" t="str">
        <f>LEFT(Tabel_query[[#This Row],[Kolom2]],Tabel_query[[#This Row],[Kolom3]]-1)</f>
        <v>VILVOORDE</v>
      </c>
      <c r="F1801" s="2" t="s">
        <v>322</v>
      </c>
      <c r="G1801" s="2" t="s">
        <v>1386</v>
      </c>
      <c r="H1801" s="1" t="s">
        <v>11908</v>
      </c>
      <c r="I1801" s="3" t="b">
        <v>0</v>
      </c>
      <c r="K1801" s="2" t="s">
        <v>660</v>
      </c>
      <c r="L1801" s="3" t="b">
        <v>0</v>
      </c>
      <c r="P1801" s="2" t="s">
        <v>599</v>
      </c>
      <c r="Q1801" s="2" t="s">
        <v>137</v>
      </c>
      <c r="Z1801" s="2" t="s">
        <v>30209</v>
      </c>
      <c r="AY1801" s="1" t="s">
        <v>75</v>
      </c>
      <c r="AZ1801" s="5">
        <v>2003</v>
      </c>
      <c r="BA1801" s="1" t="s">
        <v>80</v>
      </c>
      <c r="BB1801" s="1" t="s">
        <v>79</v>
      </c>
    </row>
    <row r="1802" spans="1:54" x14ac:dyDescent="0.3">
      <c r="A1802" s="1" t="s">
        <v>30285</v>
      </c>
      <c r="B1802" t="str">
        <f>RIGHT(Tabel_query[[#This Row],[Titel]],1)</f>
        <v>V</v>
      </c>
      <c r="C1802" t="str">
        <f>RIGHT(Tabel_query[[#This Row],[Titel]],LEN(Tabel_query[[#This Row],[Titel]])-2)</f>
        <v>VILVOORDE_RKT_St_Jozef_V</v>
      </c>
      <c r="D1802">
        <f>SEARCH("_",Tabel_query[[#This Row],[Kolom2]])</f>
        <v>10</v>
      </c>
      <c r="E1802" t="str">
        <f>LEFT(Tabel_query[[#This Row],[Kolom2]],Tabel_query[[#This Row],[Kolom3]]-1)</f>
        <v>VILVOORDE</v>
      </c>
      <c r="F1802" s="2" t="s">
        <v>70</v>
      </c>
      <c r="G1802" s="2" t="s">
        <v>72</v>
      </c>
      <c r="I1802" s="3" t="b">
        <v>0</v>
      </c>
      <c r="L1802" s="3" t="b">
        <v>1</v>
      </c>
      <c r="P1802" s="2" t="s">
        <v>599</v>
      </c>
      <c r="Q1802" s="2" t="s">
        <v>137</v>
      </c>
      <c r="T1802" s="1" t="s">
        <v>8088</v>
      </c>
      <c r="U1802" s="1" t="s">
        <v>30286</v>
      </c>
      <c r="V1802" s="1" t="s">
        <v>1186</v>
      </c>
      <c r="W1802" s="1" t="s">
        <v>30183</v>
      </c>
      <c r="X1802" s="1" t="s">
        <v>30287</v>
      </c>
      <c r="Y1802" s="1" t="s">
        <v>30190</v>
      </c>
      <c r="Z1802" s="2" t="s">
        <v>30209</v>
      </c>
      <c r="AA1802" s="1" t="s">
        <v>30288</v>
      </c>
      <c r="AB1802" s="1" t="s">
        <v>30289</v>
      </c>
      <c r="AC1802" s="1" t="s">
        <v>30290</v>
      </c>
      <c r="AD1802" s="1" t="s">
        <v>30291</v>
      </c>
      <c r="AG1802" s="1" t="s">
        <v>30292</v>
      </c>
      <c r="AH1802" s="1" t="s">
        <v>30300</v>
      </c>
      <c r="AI1802" s="1" t="s">
        <v>30293</v>
      </c>
      <c r="AJ1802" s="1" t="s">
        <v>30294</v>
      </c>
      <c r="AM1802" s="1" t="s">
        <v>30295</v>
      </c>
      <c r="AN1802" s="1" t="s">
        <v>30296</v>
      </c>
      <c r="AO1802" s="1" t="s">
        <v>30297</v>
      </c>
      <c r="AP1802" s="1" t="s">
        <v>30298</v>
      </c>
      <c r="AS1802" s="1" t="s">
        <v>30299</v>
      </c>
      <c r="AV1802" s="1" t="s">
        <v>30301</v>
      </c>
      <c r="AY1802" s="1" t="s">
        <v>75</v>
      </c>
      <c r="AZ1802" s="5">
        <v>1921</v>
      </c>
      <c r="BA1802" s="1" t="s">
        <v>80</v>
      </c>
      <c r="BB1802" s="1" t="s">
        <v>79</v>
      </c>
    </row>
    <row r="1803" spans="1:54" x14ac:dyDescent="0.3">
      <c r="A1803" s="1" t="s">
        <v>30302</v>
      </c>
      <c r="B1803" t="str">
        <f>RIGHT(Tabel_query[[#This Row],[Titel]],1)</f>
        <v>V</v>
      </c>
      <c r="C1803" t="str">
        <f>RIGHT(Tabel_query[[#This Row],[Titel]],LEN(Tabel_query[[#This Row],[Titel]])-2)</f>
        <v>VILVOORDE_RKT_St_Martinus_V</v>
      </c>
      <c r="D1803">
        <f>SEARCH("_",Tabel_query[[#This Row],[Kolom2]])</f>
        <v>10</v>
      </c>
      <c r="E1803" t="str">
        <f>LEFT(Tabel_query[[#This Row],[Kolom2]],Tabel_query[[#This Row],[Kolom3]]-1)</f>
        <v>VILVOORDE</v>
      </c>
      <c r="F1803" s="2" t="s">
        <v>70</v>
      </c>
      <c r="G1803" s="2" t="s">
        <v>72</v>
      </c>
      <c r="I1803" s="3" t="b">
        <v>0</v>
      </c>
      <c r="L1803" s="3" t="b">
        <v>1</v>
      </c>
      <c r="P1803" s="2" t="s">
        <v>599</v>
      </c>
      <c r="Q1803" s="2" t="s">
        <v>137</v>
      </c>
      <c r="T1803" s="1" t="s">
        <v>3153</v>
      </c>
      <c r="U1803" s="1" t="s">
        <v>3120</v>
      </c>
      <c r="V1803" s="1" t="s">
        <v>543</v>
      </c>
      <c r="W1803" s="1" t="s">
        <v>30183</v>
      </c>
      <c r="X1803" s="1" t="s">
        <v>30304</v>
      </c>
      <c r="Y1803" s="1" t="s">
        <v>30303</v>
      </c>
      <c r="Z1803" s="2" t="s">
        <v>30209</v>
      </c>
      <c r="AA1803" s="1" t="s">
        <v>30305</v>
      </c>
      <c r="AB1803" s="1" t="s">
        <v>30306</v>
      </c>
      <c r="AC1803" s="1" t="s">
        <v>30307</v>
      </c>
      <c r="AD1803" s="1" t="s">
        <v>30308</v>
      </c>
      <c r="AE1803" s="2" t="s">
        <v>77</v>
      </c>
      <c r="AF1803" s="4">
        <v>42887</v>
      </c>
      <c r="AG1803" s="1" t="s">
        <v>30309</v>
      </c>
      <c r="AH1803" s="1" t="s">
        <v>30316</v>
      </c>
      <c r="AI1803" s="1" t="s">
        <v>30310</v>
      </c>
      <c r="AJ1803" s="1" t="s">
        <v>30311</v>
      </c>
      <c r="AK1803" s="2" t="s">
        <v>78</v>
      </c>
      <c r="AL1803" s="4">
        <v>41731</v>
      </c>
      <c r="AM1803" s="1" t="s">
        <v>30312</v>
      </c>
      <c r="AN1803" s="1" t="s">
        <v>30313</v>
      </c>
      <c r="AO1803" s="1" t="s">
        <v>30310</v>
      </c>
      <c r="AP1803" s="1" t="s">
        <v>30314</v>
      </c>
      <c r="AQ1803" s="2" t="s">
        <v>78</v>
      </c>
      <c r="AR1803" s="4">
        <v>41731</v>
      </c>
      <c r="AS1803" s="1" t="s">
        <v>30315</v>
      </c>
      <c r="AT1803" s="2" t="s">
        <v>77</v>
      </c>
      <c r="AU1803" s="4">
        <v>42887</v>
      </c>
      <c r="AV1803" s="1" t="s">
        <v>30317</v>
      </c>
      <c r="AW1803" s="2" t="s">
        <v>78</v>
      </c>
      <c r="AX1803" s="4">
        <v>41731</v>
      </c>
      <c r="AY1803" s="1" t="s">
        <v>75</v>
      </c>
      <c r="AZ1803" s="5">
        <v>1918</v>
      </c>
      <c r="BA1803" s="1" t="s">
        <v>80</v>
      </c>
      <c r="BB1803" s="1" t="s">
        <v>79</v>
      </c>
    </row>
    <row r="1804" spans="1:54" x14ac:dyDescent="0.3">
      <c r="A1804" s="1" t="s">
        <v>30318</v>
      </c>
      <c r="B1804" t="str">
        <f>RIGHT(Tabel_query[[#This Row],[Titel]],1)</f>
        <v>W</v>
      </c>
      <c r="C1804" t="str">
        <f>RIGHT(Tabel_query[[#This Row],[Titel]],LEN(Tabel_query[[#This Row],[Titel]])-2)</f>
        <v>VLETEREN_RKT_St_Amatus_W</v>
      </c>
      <c r="D1804">
        <f>SEARCH("_",Tabel_query[[#This Row],[Kolom2]])</f>
        <v>9</v>
      </c>
      <c r="E1804" t="str">
        <f>LEFT(Tabel_query[[#This Row],[Kolom2]],Tabel_query[[#This Row],[Kolom3]]-1)</f>
        <v>VLETEREN</v>
      </c>
      <c r="F1804" s="2" t="s">
        <v>70</v>
      </c>
      <c r="G1804" s="2" t="s">
        <v>72</v>
      </c>
      <c r="I1804" s="3" t="b">
        <v>0</v>
      </c>
      <c r="L1804" s="3" t="b">
        <v>1</v>
      </c>
      <c r="M1804" s="1" t="s">
        <v>24763</v>
      </c>
      <c r="P1804" s="2" t="s">
        <v>928</v>
      </c>
      <c r="Q1804" s="2" t="s">
        <v>137</v>
      </c>
      <c r="T1804" s="1" t="s">
        <v>30332</v>
      </c>
      <c r="U1804" s="1" t="s">
        <v>30319</v>
      </c>
      <c r="V1804" s="1" t="s">
        <v>83</v>
      </c>
      <c r="W1804" s="1" t="s">
        <v>30320</v>
      </c>
      <c r="X1804" s="1" t="s">
        <v>30322</v>
      </c>
      <c r="Y1804" s="1" t="s">
        <v>30321</v>
      </c>
      <c r="Z1804" s="2" t="s">
        <v>30335</v>
      </c>
      <c r="AA1804" s="1" t="s">
        <v>30323</v>
      </c>
      <c r="AB1804" s="1" t="s">
        <v>30324</v>
      </c>
      <c r="AC1804" s="1" t="s">
        <v>30325</v>
      </c>
      <c r="AD1804" s="1" t="s">
        <v>30326</v>
      </c>
      <c r="AE1804" s="2" t="s">
        <v>78</v>
      </c>
      <c r="AF1804" s="4">
        <v>42830</v>
      </c>
      <c r="AG1804" s="1" t="s">
        <v>30327</v>
      </c>
      <c r="AH1804" s="1" t="s">
        <v>30333</v>
      </c>
      <c r="AI1804" s="1" t="s">
        <v>30328</v>
      </c>
      <c r="AJ1804" s="1" t="s">
        <v>30329</v>
      </c>
      <c r="AK1804" s="2" t="s">
        <v>77</v>
      </c>
      <c r="AL1804" s="4">
        <v>42830</v>
      </c>
      <c r="AM1804" s="1" t="s">
        <v>30330</v>
      </c>
      <c r="AQ1804" s="2" t="s">
        <v>77</v>
      </c>
      <c r="AR1804" s="4">
        <v>42830</v>
      </c>
      <c r="AS1804" s="1" t="s">
        <v>30331</v>
      </c>
      <c r="AT1804" s="2" t="s">
        <v>78</v>
      </c>
      <c r="AV1804" s="1" t="s">
        <v>30334</v>
      </c>
      <c r="AW1804" s="2" t="s">
        <v>78</v>
      </c>
      <c r="AY1804" s="1" t="s">
        <v>75</v>
      </c>
      <c r="AZ1804" s="5">
        <v>1565</v>
      </c>
      <c r="BA1804" s="1" t="s">
        <v>80</v>
      </c>
      <c r="BB1804" s="1" t="s">
        <v>79</v>
      </c>
    </row>
    <row r="1805" spans="1:54" x14ac:dyDescent="0.3">
      <c r="A1805" s="1" t="s">
        <v>30336</v>
      </c>
      <c r="B1805" t="str">
        <f>RIGHT(Tabel_query[[#This Row],[Titel]],1)</f>
        <v>W</v>
      </c>
      <c r="C1805" t="str">
        <f>RIGHT(Tabel_query[[#This Row],[Titel]],LEN(Tabel_query[[#This Row],[Titel]])-2)</f>
        <v>VLETEREN_RKT_St_Martinus_W</v>
      </c>
      <c r="D1805">
        <f>SEARCH("_",Tabel_query[[#This Row],[Kolom2]])</f>
        <v>9</v>
      </c>
      <c r="E1805" t="str">
        <f>LEFT(Tabel_query[[#This Row],[Kolom2]],Tabel_query[[#This Row],[Kolom3]]-1)</f>
        <v>VLETEREN</v>
      </c>
      <c r="F1805" s="2" t="s">
        <v>70</v>
      </c>
      <c r="G1805" s="2" t="s">
        <v>72</v>
      </c>
      <c r="I1805" s="3" t="b">
        <v>0</v>
      </c>
      <c r="L1805" s="3" t="b">
        <v>1</v>
      </c>
      <c r="M1805" s="1" t="s">
        <v>20264</v>
      </c>
      <c r="P1805" s="2" t="s">
        <v>928</v>
      </c>
      <c r="Q1805" s="2" t="s">
        <v>137</v>
      </c>
      <c r="T1805" s="1" t="s">
        <v>1027</v>
      </c>
      <c r="U1805" s="1" t="s">
        <v>30337</v>
      </c>
      <c r="V1805" s="1" t="s">
        <v>160</v>
      </c>
      <c r="W1805" s="1" t="s">
        <v>30320</v>
      </c>
      <c r="X1805" s="1" t="s">
        <v>30339</v>
      </c>
      <c r="Y1805" s="1" t="s">
        <v>30338</v>
      </c>
      <c r="Z1805" s="2" t="s">
        <v>30335</v>
      </c>
      <c r="AA1805" s="1" t="s">
        <v>30340</v>
      </c>
      <c r="AB1805" s="1" t="s">
        <v>30341</v>
      </c>
      <c r="AC1805" s="1" t="s">
        <v>30342</v>
      </c>
      <c r="AD1805" s="1" t="s">
        <v>30343</v>
      </c>
      <c r="AE1805" s="2" t="s">
        <v>78</v>
      </c>
      <c r="AF1805" s="4">
        <v>42851</v>
      </c>
      <c r="AG1805" s="1" t="s">
        <v>30344</v>
      </c>
      <c r="AH1805" s="1" t="s">
        <v>30352</v>
      </c>
      <c r="AI1805" s="1" t="s">
        <v>30345</v>
      </c>
      <c r="AJ1805" s="1" t="s">
        <v>30346</v>
      </c>
      <c r="AK1805" s="2" t="s">
        <v>78</v>
      </c>
      <c r="AL1805" s="4">
        <v>42851</v>
      </c>
      <c r="AM1805" s="1" t="s">
        <v>30347</v>
      </c>
      <c r="AN1805" s="1" t="s">
        <v>30348</v>
      </c>
      <c r="AO1805" s="1" t="s">
        <v>30349</v>
      </c>
      <c r="AP1805" s="1" t="s">
        <v>30350</v>
      </c>
      <c r="AQ1805" s="2" t="s">
        <v>77</v>
      </c>
      <c r="AR1805" s="4">
        <v>42851</v>
      </c>
      <c r="AS1805" s="1" t="s">
        <v>30351</v>
      </c>
      <c r="AT1805" s="2" t="s">
        <v>78</v>
      </c>
      <c r="AU1805" s="4">
        <v>43579</v>
      </c>
      <c r="AV1805" s="1" t="s">
        <v>30353</v>
      </c>
      <c r="AW1805" s="2" t="s">
        <v>77</v>
      </c>
      <c r="AX1805" s="4">
        <v>42851</v>
      </c>
      <c r="AY1805" s="1" t="s">
        <v>75</v>
      </c>
      <c r="AZ1805" s="5">
        <v>1566</v>
      </c>
      <c r="BA1805" s="1" t="s">
        <v>80</v>
      </c>
      <c r="BB1805" s="1" t="s">
        <v>79</v>
      </c>
    </row>
    <row r="1806" spans="1:54" x14ac:dyDescent="0.3">
      <c r="A1806" s="1" t="s">
        <v>30354</v>
      </c>
      <c r="B1806" t="str">
        <f>RIGHT(Tabel_query[[#This Row],[Titel]],1)</f>
        <v>W</v>
      </c>
      <c r="C1806" t="str">
        <f>RIGHT(Tabel_query[[#This Row],[Titel]],LEN(Tabel_query[[#This Row],[Titel]])-2)</f>
        <v>VLETEREN_RKT_St_Rictrudis_W</v>
      </c>
      <c r="D1806">
        <f>SEARCH("_",Tabel_query[[#This Row],[Kolom2]])</f>
        <v>9</v>
      </c>
      <c r="E1806" t="str">
        <f>LEFT(Tabel_query[[#This Row],[Kolom2]],Tabel_query[[#This Row],[Kolom3]]-1)</f>
        <v>VLETEREN</v>
      </c>
      <c r="F1806" s="2" t="s">
        <v>70</v>
      </c>
      <c r="G1806" s="2" t="s">
        <v>72</v>
      </c>
      <c r="I1806" s="3" t="b">
        <v>0</v>
      </c>
      <c r="L1806" s="3" t="b">
        <v>1</v>
      </c>
      <c r="M1806" s="1" t="s">
        <v>24763</v>
      </c>
      <c r="P1806" s="2" t="s">
        <v>928</v>
      </c>
      <c r="Q1806" s="2" t="s">
        <v>137</v>
      </c>
      <c r="T1806" s="1" t="s">
        <v>20297</v>
      </c>
      <c r="U1806" s="1" t="s">
        <v>30355</v>
      </c>
      <c r="V1806" s="1" t="s">
        <v>6471</v>
      </c>
      <c r="W1806" s="1" t="s">
        <v>30320</v>
      </c>
      <c r="X1806" s="1" t="s">
        <v>30357</v>
      </c>
      <c r="Y1806" s="1" t="s">
        <v>30356</v>
      </c>
      <c r="Z1806" s="2" t="s">
        <v>30335</v>
      </c>
      <c r="AA1806" s="1" t="s">
        <v>30358</v>
      </c>
      <c r="AB1806" s="1" t="s">
        <v>30359</v>
      </c>
      <c r="AC1806" s="1" t="s">
        <v>30360</v>
      </c>
      <c r="AD1806" s="1" t="s">
        <v>30361</v>
      </c>
      <c r="AE1806" s="2" t="s">
        <v>78</v>
      </c>
      <c r="AF1806" s="4">
        <v>42830</v>
      </c>
      <c r="AG1806" s="1" t="s">
        <v>30362</v>
      </c>
      <c r="AH1806" s="1" t="s">
        <v>30370</v>
      </c>
      <c r="AI1806" s="1" t="s">
        <v>30363</v>
      </c>
      <c r="AJ1806" s="1" t="s">
        <v>30364</v>
      </c>
      <c r="AK1806" s="2" t="s">
        <v>78</v>
      </c>
      <c r="AL1806" s="4">
        <v>42830</v>
      </c>
      <c r="AM1806" s="1" t="s">
        <v>30365</v>
      </c>
      <c r="AN1806" s="1" t="s">
        <v>30366</v>
      </c>
      <c r="AO1806" s="1" t="s">
        <v>30367</v>
      </c>
      <c r="AP1806" s="1" t="s">
        <v>30368</v>
      </c>
      <c r="AQ1806" s="2" t="s">
        <v>78</v>
      </c>
      <c r="AS1806" s="1" t="s">
        <v>30369</v>
      </c>
      <c r="AT1806" s="2" t="s">
        <v>77</v>
      </c>
      <c r="AU1806" s="4">
        <v>42830</v>
      </c>
      <c r="AV1806" s="1" t="s">
        <v>30371</v>
      </c>
      <c r="AW1806" s="2" t="s">
        <v>77</v>
      </c>
      <c r="AX1806" s="4">
        <v>42830</v>
      </c>
      <c r="AY1806" s="1" t="s">
        <v>75</v>
      </c>
      <c r="AZ1806" s="5">
        <v>1567</v>
      </c>
      <c r="BA1806" s="1" t="s">
        <v>80</v>
      </c>
      <c r="BB1806" s="1" t="s">
        <v>79</v>
      </c>
    </row>
    <row r="1807" spans="1:54" x14ac:dyDescent="0.3">
      <c r="A1807" s="1" t="s">
        <v>30372</v>
      </c>
      <c r="B1807" t="str">
        <f>RIGHT(Tabel_query[[#This Row],[Titel]],1)</f>
        <v>L</v>
      </c>
      <c r="C1807" t="str">
        <f>RIGHT(Tabel_query[[#This Row],[Titel]],LEN(Tabel_query[[#This Row],[Titel]])-2)</f>
        <v>VOEREN_RKT_OLV_Tenhemelopn_Moelingen_L</v>
      </c>
      <c r="D1807">
        <f>SEARCH("_",Tabel_query[[#This Row],[Kolom2]])</f>
        <v>7</v>
      </c>
      <c r="E1807" t="str">
        <f>LEFT(Tabel_query[[#This Row],[Kolom2]],Tabel_query[[#This Row],[Kolom3]]-1)</f>
        <v>VOEREN</v>
      </c>
      <c r="F1807" s="2" t="s">
        <v>70</v>
      </c>
      <c r="G1807" s="2" t="s">
        <v>72</v>
      </c>
      <c r="I1807" s="3" t="b">
        <v>0</v>
      </c>
      <c r="L1807" s="3" t="b">
        <v>1</v>
      </c>
      <c r="P1807" s="2" t="s">
        <v>874</v>
      </c>
      <c r="Q1807" s="2" t="s">
        <v>137</v>
      </c>
      <c r="T1807" s="1" t="s">
        <v>30389</v>
      </c>
      <c r="U1807" s="1" t="s">
        <v>30373</v>
      </c>
      <c r="V1807" s="1" t="s">
        <v>897</v>
      </c>
      <c r="W1807" s="1" t="s">
        <v>30374</v>
      </c>
      <c r="X1807" s="1" t="s">
        <v>30376</v>
      </c>
      <c r="Y1807" s="1" t="s">
        <v>30375</v>
      </c>
      <c r="Z1807" s="2" t="s">
        <v>30392</v>
      </c>
      <c r="AA1807" s="1" t="s">
        <v>30377</v>
      </c>
      <c r="AB1807" s="1" t="s">
        <v>30378</v>
      </c>
      <c r="AC1807" s="1" t="s">
        <v>30379</v>
      </c>
      <c r="AD1807" s="1" t="s">
        <v>30380</v>
      </c>
      <c r="AE1807" s="2" t="s">
        <v>78</v>
      </c>
      <c r="AF1807" s="4">
        <v>42866</v>
      </c>
      <c r="AG1807" s="1" t="s">
        <v>30381</v>
      </c>
      <c r="AH1807" s="1" t="s">
        <v>30390</v>
      </c>
      <c r="AI1807" s="1" t="s">
        <v>30382</v>
      </c>
      <c r="AJ1807" s="1" t="s">
        <v>30383</v>
      </c>
      <c r="AK1807" s="2" t="s">
        <v>78</v>
      </c>
      <c r="AL1807" s="4">
        <v>42866</v>
      </c>
      <c r="AM1807" s="1" t="s">
        <v>30384</v>
      </c>
      <c r="AN1807" s="1" t="s">
        <v>30385</v>
      </c>
      <c r="AO1807" s="1" t="s">
        <v>30386</v>
      </c>
      <c r="AP1807" s="1" t="s">
        <v>30387</v>
      </c>
      <c r="AQ1807" s="2" t="s">
        <v>77</v>
      </c>
      <c r="AR1807" s="4">
        <v>42866</v>
      </c>
      <c r="AS1807" s="1" t="s">
        <v>30388</v>
      </c>
      <c r="AT1807" s="2" t="s">
        <v>78</v>
      </c>
      <c r="AU1807" s="4">
        <v>41782</v>
      </c>
      <c r="AV1807" s="1" t="s">
        <v>30391</v>
      </c>
      <c r="AW1807" s="2" t="s">
        <v>77</v>
      </c>
      <c r="AX1807" s="4">
        <v>42866</v>
      </c>
      <c r="AY1807" s="1" t="s">
        <v>75</v>
      </c>
      <c r="AZ1807" s="5">
        <v>777</v>
      </c>
      <c r="BA1807" s="1" t="s">
        <v>80</v>
      </c>
      <c r="BB1807" s="1" t="s">
        <v>79</v>
      </c>
    </row>
    <row r="1808" spans="1:54" x14ac:dyDescent="0.3">
      <c r="A1808" s="1" t="s">
        <v>30393</v>
      </c>
      <c r="B1808" t="str">
        <f>RIGHT(Tabel_query[[#This Row],[Titel]],1)</f>
        <v>L</v>
      </c>
      <c r="C1808" t="str">
        <f>RIGHT(Tabel_query[[#This Row],[Titel]],LEN(Tabel_query[[#This Row],[Titel]])-2)</f>
        <v>VOEREN_RKT_St_Heribertus_Remersdaal_L</v>
      </c>
      <c r="D1808">
        <f>SEARCH("_",Tabel_query[[#This Row],[Kolom2]])</f>
        <v>7</v>
      </c>
      <c r="E1808" t="str">
        <f>LEFT(Tabel_query[[#This Row],[Kolom2]],Tabel_query[[#This Row],[Kolom3]]-1)</f>
        <v>VOEREN</v>
      </c>
      <c r="F1808" s="2" t="s">
        <v>70</v>
      </c>
      <c r="G1808" s="2" t="s">
        <v>72</v>
      </c>
      <c r="I1808" s="3" t="b">
        <v>0</v>
      </c>
      <c r="L1808" s="3" t="b">
        <v>1</v>
      </c>
      <c r="P1808" s="2" t="s">
        <v>874</v>
      </c>
      <c r="Q1808" s="2" t="s">
        <v>137</v>
      </c>
      <c r="T1808" s="1" t="s">
        <v>30408</v>
      </c>
      <c r="U1808" s="1" t="s">
        <v>30394</v>
      </c>
      <c r="V1808" s="1" t="s">
        <v>897</v>
      </c>
      <c r="W1808" s="1" t="s">
        <v>30395</v>
      </c>
      <c r="X1808" s="1" t="s">
        <v>30397</v>
      </c>
      <c r="Y1808" s="1" t="s">
        <v>30396</v>
      </c>
      <c r="Z1808" s="2" t="s">
        <v>30392</v>
      </c>
      <c r="AA1808" s="1" t="s">
        <v>30398</v>
      </c>
      <c r="AB1808" s="1" t="s">
        <v>30399</v>
      </c>
      <c r="AD1808" s="1" t="s">
        <v>30400</v>
      </c>
      <c r="AE1808" s="2" t="s">
        <v>77</v>
      </c>
      <c r="AF1808" s="4">
        <v>42850</v>
      </c>
      <c r="AG1808" s="1" t="s">
        <v>30401</v>
      </c>
      <c r="AH1808" s="1" t="s">
        <v>30409</v>
      </c>
      <c r="AI1808" s="1" t="s">
        <v>30402</v>
      </c>
      <c r="AJ1808" s="1" t="s">
        <v>30403</v>
      </c>
      <c r="AK1808" s="2" t="s">
        <v>78</v>
      </c>
      <c r="AL1808" s="4">
        <v>42850</v>
      </c>
      <c r="AM1808" s="1" t="s">
        <v>30404</v>
      </c>
      <c r="AN1808" s="1" t="s">
        <v>30405</v>
      </c>
      <c r="AP1808" s="1" t="s">
        <v>30406</v>
      </c>
      <c r="AQ1808" s="2" t="s">
        <v>78</v>
      </c>
      <c r="AR1808" s="4">
        <v>42850</v>
      </c>
      <c r="AS1808" s="1" t="s">
        <v>30407</v>
      </c>
      <c r="AT1808" s="2" t="s">
        <v>78</v>
      </c>
      <c r="AU1808" s="4">
        <v>41754</v>
      </c>
      <c r="AV1808" s="1" t="s">
        <v>30410</v>
      </c>
      <c r="AW1808" s="2" t="s">
        <v>77</v>
      </c>
      <c r="AX1808" s="4">
        <v>42850</v>
      </c>
      <c r="AY1808" s="1" t="s">
        <v>75</v>
      </c>
      <c r="AZ1808" s="5">
        <v>778</v>
      </c>
      <c r="BA1808" s="1" t="s">
        <v>80</v>
      </c>
      <c r="BB1808" s="1" t="s">
        <v>79</v>
      </c>
    </row>
    <row r="1809" spans="1:54" x14ac:dyDescent="0.3">
      <c r="A1809" s="1" t="s">
        <v>30411</v>
      </c>
      <c r="B1809" t="str">
        <f>RIGHT(Tabel_query[[#This Row],[Titel]],1)</f>
        <v>L</v>
      </c>
      <c r="C1809" t="str">
        <f>RIGHT(Tabel_query[[#This Row],[Titel]],LEN(Tabel_query[[#This Row],[Titel]])-2)</f>
        <v>VOEREN_RKT_St_Lambertus_s_Gravenvoeren_L</v>
      </c>
      <c r="D1809">
        <f>SEARCH("_",Tabel_query[[#This Row],[Kolom2]])</f>
        <v>7</v>
      </c>
      <c r="E1809" t="str">
        <f>LEFT(Tabel_query[[#This Row],[Kolom2]],Tabel_query[[#This Row],[Kolom3]]-1)</f>
        <v>VOEREN</v>
      </c>
      <c r="F1809" s="2" t="s">
        <v>70</v>
      </c>
      <c r="G1809" s="2" t="s">
        <v>72</v>
      </c>
      <c r="I1809" s="3" t="b">
        <v>0</v>
      </c>
      <c r="L1809" s="3" t="b">
        <v>1</v>
      </c>
      <c r="P1809" s="2" t="s">
        <v>874</v>
      </c>
      <c r="Q1809" s="2" t="s">
        <v>137</v>
      </c>
      <c r="T1809" s="1" t="s">
        <v>30428</v>
      </c>
      <c r="U1809" s="1" t="s">
        <v>30412</v>
      </c>
      <c r="V1809" s="1" t="s">
        <v>364</v>
      </c>
      <c r="W1809" s="1" t="s">
        <v>30413</v>
      </c>
      <c r="X1809" s="1" t="s">
        <v>30415</v>
      </c>
      <c r="Y1809" s="1" t="s">
        <v>30414</v>
      </c>
      <c r="Z1809" s="2" t="s">
        <v>30392</v>
      </c>
      <c r="AA1809" s="1" t="s">
        <v>30416</v>
      </c>
      <c r="AB1809" s="1" t="s">
        <v>30417</v>
      </c>
      <c r="AC1809" s="1" t="s">
        <v>30418</v>
      </c>
      <c r="AD1809" s="1" t="s">
        <v>30419</v>
      </c>
      <c r="AE1809" s="2" t="s">
        <v>78</v>
      </c>
      <c r="AF1809" s="4">
        <v>43207</v>
      </c>
      <c r="AG1809" s="1" t="s">
        <v>30420</v>
      </c>
      <c r="AH1809" s="1" t="s">
        <v>30429</v>
      </c>
      <c r="AI1809" s="1" t="s">
        <v>30421</v>
      </c>
      <c r="AJ1809" s="1" t="s">
        <v>30422</v>
      </c>
      <c r="AK1809" s="2" t="s">
        <v>78</v>
      </c>
      <c r="AL1809" s="4">
        <v>42895</v>
      </c>
      <c r="AM1809" s="1" t="s">
        <v>30423</v>
      </c>
      <c r="AN1809" s="1" t="s">
        <v>30424</v>
      </c>
      <c r="AO1809" s="1" t="s">
        <v>30425</v>
      </c>
      <c r="AP1809" s="1" t="s">
        <v>30426</v>
      </c>
      <c r="AQ1809" s="2" t="s">
        <v>78</v>
      </c>
      <c r="AR1809" s="4">
        <v>42895</v>
      </c>
      <c r="AS1809" s="1" t="s">
        <v>30427</v>
      </c>
      <c r="AT1809" s="2" t="s">
        <v>77</v>
      </c>
      <c r="AU1809" s="4">
        <v>43207</v>
      </c>
      <c r="AV1809" s="1" t="s">
        <v>30430</v>
      </c>
      <c r="AW1809" s="2" t="s">
        <v>77</v>
      </c>
      <c r="AX1809" s="4">
        <v>43207</v>
      </c>
      <c r="AY1809" s="1" t="s">
        <v>75</v>
      </c>
      <c r="AZ1809" s="5">
        <v>779</v>
      </c>
      <c r="BA1809" s="1" t="s">
        <v>80</v>
      </c>
      <c r="BB1809" s="1" t="s">
        <v>79</v>
      </c>
    </row>
    <row r="1810" spans="1:54" x14ac:dyDescent="0.3">
      <c r="A1810" s="1" t="s">
        <v>30431</v>
      </c>
      <c r="B1810" t="str">
        <f>RIGHT(Tabel_query[[#This Row],[Titel]],1)</f>
        <v>L</v>
      </c>
      <c r="C1810" t="str">
        <f>RIGHT(Tabel_query[[#This Row],[Titel]],LEN(Tabel_query[[#This Row],[Titel]])-2)</f>
        <v>VOEREN_RKT_St_Martinus_St_Martensvoeren_L</v>
      </c>
      <c r="D1810">
        <f>SEARCH("_",Tabel_query[[#This Row],[Kolom2]])</f>
        <v>7</v>
      </c>
      <c r="E1810" t="str">
        <f>LEFT(Tabel_query[[#This Row],[Kolom2]],Tabel_query[[#This Row],[Kolom3]]-1)</f>
        <v>VOEREN</v>
      </c>
      <c r="F1810" s="2" t="s">
        <v>70</v>
      </c>
      <c r="G1810" s="2" t="s">
        <v>72</v>
      </c>
      <c r="I1810" s="3" t="b">
        <v>0</v>
      </c>
      <c r="L1810" s="3" t="b">
        <v>1</v>
      </c>
      <c r="P1810" s="2" t="s">
        <v>874</v>
      </c>
      <c r="Q1810" s="2" t="s">
        <v>137</v>
      </c>
      <c r="T1810" s="1" t="s">
        <v>30446</v>
      </c>
      <c r="U1810" s="1" t="s">
        <v>523</v>
      </c>
      <c r="V1810" s="1" t="s">
        <v>681</v>
      </c>
      <c r="W1810" s="1" t="s">
        <v>30374</v>
      </c>
      <c r="X1810" s="1" t="s">
        <v>30433</v>
      </c>
      <c r="Y1810" s="1" t="s">
        <v>30432</v>
      </c>
      <c r="Z1810" s="2" t="s">
        <v>30392</v>
      </c>
      <c r="AA1810" s="1" t="s">
        <v>30434</v>
      </c>
      <c r="AB1810" s="1" t="s">
        <v>30435</v>
      </c>
      <c r="AC1810" s="1" t="s">
        <v>30436</v>
      </c>
      <c r="AD1810" s="1" t="s">
        <v>30437</v>
      </c>
      <c r="AE1810" s="2" t="s">
        <v>77</v>
      </c>
      <c r="AF1810" s="4">
        <v>42850</v>
      </c>
      <c r="AG1810" s="1" t="s">
        <v>30438</v>
      </c>
      <c r="AH1810" s="1" t="s">
        <v>30447</v>
      </c>
      <c r="AI1810" s="1" t="s">
        <v>30439</v>
      </c>
      <c r="AJ1810" s="1" t="s">
        <v>30440</v>
      </c>
      <c r="AK1810" s="2" t="s">
        <v>77</v>
      </c>
      <c r="AL1810" s="4">
        <v>43064</v>
      </c>
      <c r="AM1810" s="1" t="s">
        <v>30441</v>
      </c>
      <c r="AN1810" s="1" t="s">
        <v>30442</v>
      </c>
      <c r="AO1810" s="1" t="s">
        <v>30443</v>
      </c>
      <c r="AP1810" s="1" t="s">
        <v>30444</v>
      </c>
      <c r="AQ1810" s="2" t="s">
        <v>78</v>
      </c>
      <c r="AR1810" s="4">
        <v>43164</v>
      </c>
      <c r="AS1810" s="1" t="s">
        <v>30445</v>
      </c>
      <c r="AT1810" s="2" t="s">
        <v>78</v>
      </c>
      <c r="AU1810" s="4">
        <v>41762</v>
      </c>
      <c r="AY1810" s="1" t="s">
        <v>75</v>
      </c>
      <c r="AZ1810" s="5">
        <v>780</v>
      </c>
      <c r="BA1810" s="1" t="s">
        <v>80</v>
      </c>
      <c r="BB1810" s="1" t="s">
        <v>79</v>
      </c>
    </row>
    <row r="1811" spans="1:54" x14ac:dyDescent="0.3">
      <c r="A1811" s="1" t="s">
        <v>30448</v>
      </c>
      <c r="B1811" t="str">
        <f>RIGHT(Tabel_query[[#This Row],[Titel]],1)</f>
        <v>L</v>
      </c>
      <c r="C1811" t="str">
        <f>RIGHT(Tabel_query[[#This Row],[Titel]],LEN(Tabel_query[[#This Row],[Titel]])-2)</f>
        <v>VOEREN_RKT_St_Petrus_St_Pietersvoeren_L</v>
      </c>
      <c r="D1811">
        <f>SEARCH("_",Tabel_query[[#This Row],[Kolom2]])</f>
        <v>7</v>
      </c>
      <c r="E1811" t="str">
        <f>LEFT(Tabel_query[[#This Row],[Kolom2]],Tabel_query[[#This Row],[Kolom3]]-1)</f>
        <v>VOEREN</v>
      </c>
      <c r="F1811" s="2" t="s">
        <v>70</v>
      </c>
      <c r="G1811" s="2" t="s">
        <v>72</v>
      </c>
      <c r="I1811" s="3" t="b">
        <v>0</v>
      </c>
      <c r="L1811" s="3" t="b">
        <v>1</v>
      </c>
      <c r="P1811" s="2" t="s">
        <v>874</v>
      </c>
      <c r="Q1811" s="2" t="s">
        <v>137</v>
      </c>
      <c r="T1811" s="1" t="s">
        <v>30464</v>
      </c>
      <c r="U1811" s="1" t="s">
        <v>30449</v>
      </c>
      <c r="V1811" s="1" t="s">
        <v>621</v>
      </c>
      <c r="W1811" s="1" t="s">
        <v>30374</v>
      </c>
      <c r="X1811" s="1" t="s">
        <v>30451</v>
      </c>
      <c r="Y1811" s="1" t="s">
        <v>30450</v>
      </c>
      <c r="Z1811" s="2" t="s">
        <v>30392</v>
      </c>
      <c r="AA1811" s="1" t="s">
        <v>30452</v>
      </c>
      <c r="AB1811" s="1" t="s">
        <v>30453</v>
      </c>
      <c r="AC1811" s="1" t="s">
        <v>30454</v>
      </c>
      <c r="AD1811" s="1" t="s">
        <v>30455</v>
      </c>
      <c r="AE1811" s="2" t="s">
        <v>78</v>
      </c>
      <c r="AF1811" s="4">
        <v>42859</v>
      </c>
      <c r="AG1811" s="1" t="s">
        <v>30456</v>
      </c>
      <c r="AH1811" s="1" t="s">
        <v>30465</v>
      </c>
      <c r="AI1811" s="1" t="s">
        <v>30457</v>
      </c>
      <c r="AJ1811" s="1" t="s">
        <v>30458</v>
      </c>
      <c r="AK1811" s="2" t="s">
        <v>78</v>
      </c>
      <c r="AL1811" s="4">
        <v>42859</v>
      </c>
      <c r="AM1811" s="1" t="s">
        <v>30459</v>
      </c>
      <c r="AN1811" s="1" t="s">
        <v>30460</v>
      </c>
      <c r="AO1811" s="1" t="s">
        <v>30461</v>
      </c>
      <c r="AP1811" s="1" t="s">
        <v>30462</v>
      </c>
      <c r="AQ1811" s="2" t="s">
        <v>78</v>
      </c>
      <c r="AR1811" s="4">
        <v>42859</v>
      </c>
      <c r="AS1811" s="1" t="s">
        <v>30463</v>
      </c>
      <c r="AT1811" s="2" t="s">
        <v>77</v>
      </c>
      <c r="AU1811" s="4">
        <v>42859</v>
      </c>
      <c r="AV1811" s="1" t="s">
        <v>30466</v>
      </c>
      <c r="AW1811" s="2" t="s">
        <v>77</v>
      </c>
      <c r="AX1811" s="4">
        <v>42859</v>
      </c>
      <c r="AY1811" s="1" t="s">
        <v>75</v>
      </c>
      <c r="AZ1811" s="5">
        <v>781</v>
      </c>
      <c r="BA1811" s="1" t="s">
        <v>80</v>
      </c>
      <c r="BB1811" s="1" t="s">
        <v>79</v>
      </c>
    </row>
    <row r="1812" spans="1:54" x14ac:dyDescent="0.3">
      <c r="A1812" s="1" t="s">
        <v>30467</v>
      </c>
      <c r="B1812" t="str">
        <f>RIGHT(Tabel_query[[#This Row],[Titel]],1)</f>
        <v>L</v>
      </c>
      <c r="C1812" t="str">
        <f>RIGHT(Tabel_query[[#This Row],[Titel]],LEN(Tabel_query[[#This Row],[Titel]])-2)</f>
        <v>VOEREN_RKT_St_Petrus_Teuven_L</v>
      </c>
      <c r="D1812">
        <f>SEARCH("_",Tabel_query[[#This Row],[Kolom2]])</f>
        <v>7</v>
      </c>
      <c r="E1812" t="str">
        <f>LEFT(Tabel_query[[#This Row],[Kolom2]],Tabel_query[[#This Row],[Kolom3]]-1)</f>
        <v>VOEREN</v>
      </c>
      <c r="F1812" s="2" t="s">
        <v>70</v>
      </c>
      <c r="G1812" s="2" t="s">
        <v>72</v>
      </c>
      <c r="I1812" s="3" t="b">
        <v>0</v>
      </c>
      <c r="L1812" s="3" t="b">
        <v>1</v>
      </c>
      <c r="P1812" s="2" t="s">
        <v>874</v>
      </c>
      <c r="Q1812" s="2" t="s">
        <v>137</v>
      </c>
      <c r="T1812" s="1" t="s">
        <v>30480</v>
      </c>
      <c r="U1812" s="1" t="s">
        <v>30468</v>
      </c>
      <c r="V1812" s="1" t="s">
        <v>930</v>
      </c>
      <c r="W1812" s="1" t="s">
        <v>30469</v>
      </c>
      <c r="X1812" s="1" t="s">
        <v>30471</v>
      </c>
      <c r="Y1812" s="1" t="s">
        <v>30470</v>
      </c>
      <c r="Z1812" s="2" t="s">
        <v>30392</v>
      </c>
      <c r="AA1812" s="1" t="s">
        <v>30472</v>
      </c>
      <c r="AB1812" s="1" t="s">
        <v>30473</v>
      </c>
      <c r="AC1812" s="1" t="s">
        <v>30474</v>
      </c>
      <c r="AD1812" s="1" t="s">
        <v>30475</v>
      </c>
      <c r="AE1812" s="2" t="s">
        <v>78</v>
      </c>
      <c r="AF1812" s="4">
        <v>42856</v>
      </c>
      <c r="AG1812" s="1" t="s">
        <v>30476</v>
      </c>
      <c r="AH1812" s="1" t="s">
        <v>30481</v>
      </c>
      <c r="AI1812" s="1" t="s">
        <v>30477</v>
      </c>
      <c r="AJ1812" s="1" t="s">
        <v>30478</v>
      </c>
      <c r="AK1812" s="2" t="s">
        <v>78</v>
      </c>
      <c r="AL1812" s="4">
        <v>42856</v>
      </c>
      <c r="AS1812" s="1" t="s">
        <v>30479</v>
      </c>
      <c r="AT1812" s="2" t="s">
        <v>77</v>
      </c>
      <c r="AU1812" s="4">
        <v>42856</v>
      </c>
      <c r="AV1812" s="1" t="s">
        <v>30482</v>
      </c>
      <c r="AW1812" s="2" t="s">
        <v>78</v>
      </c>
      <c r="AX1812" s="4">
        <v>41764</v>
      </c>
      <c r="AY1812" s="1" t="s">
        <v>75</v>
      </c>
      <c r="AZ1812" s="5">
        <v>782</v>
      </c>
      <c r="BA1812" s="1" t="s">
        <v>80</v>
      </c>
      <c r="BB1812" s="1" t="s">
        <v>79</v>
      </c>
    </row>
    <row r="1813" spans="1:54" x14ac:dyDescent="0.3">
      <c r="A1813" s="1" t="s">
        <v>30483</v>
      </c>
      <c r="B1813" t="str">
        <f>RIGHT(Tabel_query[[#This Row],[Titel]],1)</f>
        <v>A</v>
      </c>
      <c r="C1813" t="str">
        <f>RIGHT(Tabel_query[[#This Row],[Titel]],LEN(Tabel_query[[#This Row],[Titel]])-2)</f>
        <v>VORSELAAR_RKT_St_Pieter_A</v>
      </c>
      <c r="D1813">
        <f>SEARCH("_",Tabel_query[[#This Row],[Kolom2]])</f>
        <v>10</v>
      </c>
      <c r="E1813" t="str">
        <f>LEFT(Tabel_query[[#This Row],[Kolom2]],Tabel_query[[#This Row],[Kolom3]]-1)</f>
        <v>VORSELAAR</v>
      </c>
      <c r="F1813" s="2" t="s">
        <v>70</v>
      </c>
      <c r="G1813" s="2" t="s">
        <v>72</v>
      </c>
      <c r="I1813" s="3" t="b">
        <v>0</v>
      </c>
      <c r="L1813" s="3" t="b">
        <v>1</v>
      </c>
      <c r="P1813" s="2" t="s">
        <v>775</v>
      </c>
      <c r="Q1813" s="2" t="s">
        <v>137</v>
      </c>
      <c r="T1813" s="1" t="s">
        <v>4014</v>
      </c>
      <c r="U1813" s="1" t="s">
        <v>30484</v>
      </c>
      <c r="V1813" s="1" t="s">
        <v>681</v>
      </c>
      <c r="W1813" s="1" t="s">
        <v>30485</v>
      </c>
      <c r="X1813" s="1" t="s">
        <v>30487</v>
      </c>
      <c r="Y1813" s="1" t="s">
        <v>30486</v>
      </c>
      <c r="Z1813" s="2" t="s">
        <v>113</v>
      </c>
      <c r="AA1813" s="1" t="s">
        <v>30488</v>
      </c>
      <c r="AB1813" s="1" t="s">
        <v>30489</v>
      </c>
      <c r="AC1813" s="1" t="s">
        <v>30490</v>
      </c>
      <c r="AD1813" s="1" t="s">
        <v>30491</v>
      </c>
      <c r="AE1813" s="2" t="s">
        <v>77</v>
      </c>
      <c r="AF1813" s="4">
        <v>42849</v>
      </c>
      <c r="AG1813" s="1" t="s">
        <v>30492</v>
      </c>
      <c r="AH1813" s="1" t="s">
        <v>30500</v>
      </c>
      <c r="AI1813" s="1" t="s">
        <v>30493</v>
      </c>
      <c r="AJ1813" s="1" t="s">
        <v>30494</v>
      </c>
      <c r="AK1813" s="2" t="s">
        <v>78</v>
      </c>
      <c r="AM1813" s="1" t="s">
        <v>30495</v>
      </c>
      <c r="AN1813" s="1" t="s">
        <v>30496</v>
      </c>
      <c r="AO1813" s="1" t="s">
        <v>30497</v>
      </c>
      <c r="AP1813" s="1" t="s">
        <v>30498</v>
      </c>
      <c r="AQ1813" s="2" t="s">
        <v>78</v>
      </c>
      <c r="AS1813" s="1" t="s">
        <v>30499</v>
      </c>
      <c r="AT1813" s="2" t="s">
        <v>77</v>
      </c>
      <c r="AU1813" s="4">
        <v>42849</v>
      </c>
      <c r="AV1813" s="1" t="s">
        <v>30501</v>
      </c>
      <c r="AW1813" s="2" t="s">
        <v>78</v>
      </c>
      <c r="AY1813" s="1" t="s">
        <v>75</v>
      </c>
      <c r="AZ1813" s="5">
        <v>399</v>
      </c>
      <c r="BA1813" s="1" t="s">
        <v>80</v>
      </c>
      <c r="BB1813" s="1" t="s">
        <v>79</v>
      </c>
    </row>
    <row r="1814" spans="1:54" x14ac:dyDescent="0.3">
      <c r="A1814" s="1" t="s">
        <v>30502</v>
      </c>
      <c r="B1814" t="str">
        <f>RIGHT(Tabel_query[[#This Row],[Titel]],1)</f>
        <v>A</v>
      </c>
      <c r="C1814" t="str">
        <f>RIGHT(Tabel_query[[#This Row],[Titel]],LEN(Tabel_query[[#This Row],[Titel]])-2)</f>
        <v>VOSSELAAR_RKT_OLV_A</v>
      </c>
      <c r="D1814">
        <f>SEARCH("_",Tabel_query[[#This Row],[Kolom2]])</f>
        <v>10</v>
      </c>
      <c r="E1814" t="str">
        <f>LEFT(Tabel_query[[#This Row],[Kolom2]],Tabel_query[[#This Row],[Kolom3]]-1)</f>
        <v>VOSSELAAR</v>
      </c>
      <c r="F1814" s="2" t="s">
        <v>70</v>
      </c>
      <c r="G1814" s="2" t="s">
        <v>72</v>
      </c>
      <c r="I1814" s="3" t="b">
        <v>0</v>
      </c>
      <c r="L1814" s="3" t="b">
        <v>1</v>
      </c>
      <c r="P1814" s="2" t="s">
        <v>775</v>
      </c>
      <c r="Q1814" s="2" t="s">
        <v>137</v>
      </c>
      <c r="T1814" s="1" t="s">
        <v>4930</v>
      </c>
      <c r="U1814" s="1" t="s">
        <v>30503</v>
      </c>
      <c r="V1814" s="1" t="s">
        <v>30504</v>
      </c>
      <c r="W1814" s="1" t="s">
        <v>30505</v>
      </c>
      <c r="X1814" s="1" t="s">
        <v>30507</v>
      </c>
      <c r="Y1814" s="1" t="s">
        <v>30506</v>
      </c>
      <c r="Z1814" s="2" t="s">
        <v>113</v>
      </c>
      <c r="AA1814" s="1" t="s">
        <v>30508</v>
      </c>
      <c r="AB1814" s="1" t="s">
        <v>30509</v>
      </c>
      <c r="AC1814" s="1" t="s">
        <v>30510</v>
      </c>
      <c r="AD1814" s="1" t="s">
        <v>30511</v>
      </c>
      <c r="AE1814" s="2" t="s">
        <v>78</v>
      </c>
      <c r="AG1814" s="1" t="s">
        <v>30512</v>
      </c>
      <c r="AH1814" s="1" t="s">
        <v>30520</v>
      </c>
      <c r="AI1814" s="1" t="s">
        <v>30513</v>
      </c>
      <c r="AJ1814" s="1" t="s">
        <v>30514</v>
      </c>
      <c r="AK1814" s="2" t="s">
        <v>77</v>
      </c>
      <c r="AL1814" s="4">
        <v>42863</v>
      </c>
      <c r="AM1814" s="1" t="s">
        <v>30515</v>
      </c>
      <c r="AN1814" s="1" t="s">
        <v>30516</v>
      </c>
      <c r="AO1814" s="1" t="s">
        <v>30517</v>
      </c>
      <c r="AP1814" s="1" t="s">
        <v>30518</v>
      </c>
      <c r="AQ1814" s="2" t="s">
        <v>77</v>
      </c>
      <c r="AR1814" s="4">
        <v>42863</v>
      </c>
      <c r="AS1814" s="1" t="s">
        <v>30519</v>
      </c>
      <c r="AT1814" s="2" t="s">
        <v>78</v>
      </c>
      <c r="AV1814" s="1" t="s">
        <v>30521</v>
      </c>
      <c r="AW1814" s="2" t="s">
        <v>78</v>
      </c>
      <c r="AY1814" s="1" t="s">
        <v>75</v>
      </c>
      <c r="AZ1814" s="5">
        <v>400</v>
      </c>
      <c r="BA1814" s="1" t="s">
        <v>80</v>
      </c>
      <c r="BB1814" s="1" t="s">
        <v>79</v>
      </c>
    </row>
    <row r="1815" spans="1:54" x14ac:dyDescent="0.3">
      <c r="A1815" s="1" t="s">
        <v>30522</v>
      </c>
      <c r="B1815" t="str">
        <f>RIGHT(Tabel_query[[#This Row],[Titel]],1)</f>
        <v>O</v>
      </c>
      <c r="C1815" t="str">
        <f>RIGHT(Tabel_query[[#This Row],[Titel]],LEN(Tabel_query[[#This Row],[Titel]])-2)</f>
        <v>WAASMUNSTER_ISL_Arabische_Islamitisch_religieuze_vereniging_Arruhama_O</v>
      </c>
      <c r="D1815">
        <f>SEARCH("_",Tabel_query[[#This Row],[Kolom2]])</f>
        <v>12</v>
      </c>
      <c r="E1815" t="str">
        <f>LEFT(Tabel_query[[#This Row],[Kolom2]],Tabel_query[[#This Row],[Kolom3]]-1)</f>
        <v>WAASMUNSTER</v>
      </c>
      <c r="F1815" s="2" t="s">
        <v>86</v>
      </c>
      <c r="G1815" s="2" t="s">
        <v>88</v>
      </c>
      <c r="H1815" s="1" t="s">
        <v>87</v>
      </c>
      <c r="I1815" s="3" t="b">
        <v>0</v>
      </c>
      <c r="J1815" s="1" t="s">
        <v>30527</v>
      </c>
      <c r="K1815" s="2" t="s">
        <v>74</v>
      </c>
      <c r="L1815" s="3" t="b">
        <v>0</v>
      </c>
      <c r="P1815" s="2" t="s">
        <v>51</v>
      </c>
      <c r="Q1815" s="2" t="s">
        <v>52</v>
      </c>
      <c r="R1815" s="1" t="s">
        <v>89</v>
      </c>
      <c r="T1815" s="1" t="s">
        <v>30526</v>
      </c>
      <c r="U1815" s="1" t="s">
        <v>30523</v>
      </c>
      <c r="V1815" s="1" t="s">
        <v>1072</v>
      </c>
      <c r="W1815" s="1" t="s">
        <v>30524</v>
      </c>
      <c r="Y1815" s="1" t="s">
        <v>30525</v>
      </c>
      <c r="AY1815" s="1" t="s">
        <v>75</v>
      </c>
      <c r="AZ1815" s="5">
        <v>2076</v>
      </c>
      <c r="BA1815" s="1" t="s">
        <v>80</v>
      </c>
      <c r="BB1815" s="1" t="s">
        <v>79</v>
      </c>
    </row>
    <row r="1816" spans="1:54" x14ac:dyDescent="0.3">
      <c r="A1816" s="1" t="s">
        <v>30528</v>
      </c>
      <c r="B1816" t="str">
        <f>RIGHT(Tabel_query[[#This Row],[Titel]],1)</f>
        <v>O</v>
      </c>
      <c r="C1816" t="str">
        <f>RIGHT(Tabel_query[[#This Row],[Titel]],LEN(Tabel_query[[#This Row],[Titel]])-2)</f>
        <v>WAASMUNSTER_RKT_OLV_en_Sst_Petrus_en_Paulus_O</v>
      </c>
      <c r="D1816">
        <f>SEARCH("_",Tabel_query[[#This Row],[Kolom2]])</f>
        <v>12</v>
      </c>
      <c r="E1816" t="str">
        <f>LEFT(Tabel_query[[#This Row],[Kolom2]],Tabel_query[[#This Row],[Kolom3]]-1)</f>
        <v>WAASMUNSTER</v>
      </c>
      <c r="F1816" s="2" t="s">
        <v>70</v>
      </c>
      <c r="G1816" s="2" t="s">
        <v>72</v>
      </c>
      <c r="I1816" s="3" t="b">
        <v>0</v>
      </c>
      <c r="P1816" s="2" t="s">
        <v>51</v>
      </c>
      <c r="Q1816" s="2" t="s">
        <v>137</v>
      </c>
      <c r="T1816" s="1" t="s">
        <v>30542</v>
      </c>
      <c r="U1816" s="1" t="s">
        <v>6941</v>
      </c>
      <c r="V1816" s="1" t="s">
        <v>139</v>
      </c>
      <c r="W1816" s="1" t="s">
        <v>30524</v>
      </c>
      <c r="X1816" s="1" t="s">
        <v>30529</v>
      </c>
      <c r="Y1816" s="1" t="s">
        <v>30525</v>
      </c>
      <c r="Z1816" s="2" t="s">
        <v>30545</v>
      </c>
      <c r="AA1816" s="1" t="s">
        <v>30530</v>
      </c>
      <c r="AB1816" s="1" t="s">
        <v>30531</v>
      </c>
      <c r="AC1816" s="1" t="s">
        <v>30532</v>
      </c>
      <c r="AD1816" s="1" t="s">
        <v>30533</v>
      </c>
      <c r="AG1816" s="1" t="s">
        <v>30534</v>
      </c>
      <c r="AH1816" s="1" t="s">
        <v>30543</v>
      </c>
      <c r="AI1816" s="1" t="s">
        <v>30535</v>
      </c>
      <c r="AJ1816" s="1" t="s">
        <v>30536</v>
      </c>
      <c r="AM1816" s="1" t="s">
        <v>30537</v>
      </c>
      <c r="AN1816" s="1" t="s">
        <v>30538</v>
      </c>
      <c r="AO1816" s="1" t="s">
        <v>30539</v>
      </c>
      <c r="AP1816" s="1" t="s">
        <v>30540</v>
      </c>
      <c r="AS1816" s="1" t="s">
        <v>30541</v>
      </c>
      <c r="AV1816" s="1" t="s">
        <v>30544</v>
      </c>
      <c r="AY1816" s="1" t="s">
        <v>75</v>
      </c>
      <c r="AZ1816" s="5">
        <v>925</v>
      </c>
      <c r="BA1816" s="1" t="s">
        <v>80</v>
      </c>
      <c r="BB1816" s="1" t="s">
        <v>79</v>
      </c>
    </row>
    <row r="1817" spans="1:54" x14ac:dyDescent="0.3">
      <c r="A1817" s="1" t="s">
        <v>30546</v>
      </c>
      <c r="B1817" t="str">
        <f>RIGHT(Tabel_query[[#This Row],[Titel]],1)</f>
        <v>O</v>
      </c>
      <c r="C1817" t="str">
        <f>RIGHT(Tabel_query[[#This Row],[Titel]],LEN(Tabel_query[[#This Row],[Titel]])-2)</f>
        <v>WAASMUNSTER_RKT_St_Jan_Baptist_O</v>
      </c>
      <c r="D1817">
        <f>SEARCH("_",Tabel_query[[#This Row],[Kolom2]])</f>
        <v>12</v>
      </c>
      <c r="E1817" t="str">
        <f>LEFT(Tabel_query[[#This Row],[Kolom2]],Tabel_query[[#This Row],[Kolom3]]-1)</f>
        <v>WAASMUNSTER</v>
      </c>
      <c r="F1817" s="2" t="s">
        <v>70</v>
      </c>
      <c r="G1817" s="2" t="s">
        <v>72</v>
      </c>
      <c r="I1817" s="3" t="b">
        <v>0</v>
      </c>
      <c r="P1817" s="2" t="s">
        <v>51</v>
      </c>
      <c r="Q1817" s="2" t="s">
        <v>137</v>
      </c>
      <c r="T1817" s="1" t="s">
        <v>7230</v>
      </c>
      <c r="U1817" s="1" t="s">
        <v>30547</v>
      </c>
      <c r="V1817" s="1" t="s">
        <v>1839</v>
      </c>
      <c r="W1817" s="1" t="s">
        <v>30524</v>
      </c>
      <c r="X1817" s="1" t="s">
        <v>30549</v>
      </c>
      <c r="Y1817" s="1" t="s">
        <v>30548</v>
      </c>
      <c r="Z1817" s="2" t="s">
        <v>30545</v>
      </c>
      <c r="AA1817" s="1" t="s">
        <v>30550</v>
      </c>
      <c r="AB1817" s="1" t="s">
        <v>30551</v>
      </c>
      <c r="AC1817" s="1" t="s">
        <v>30552</v>
      </c>
      <c r="AD1817" s="1" t="s">
        <v>30553</v>
      </c>
      <c r="AE1817" s="2" t="s">
        <v>78</v>
      </c>
      <c r="AG1817" s="1" t="s">
        <v>30554</v>
      </c>
      <c r="AH1817" s="1" t="s">
        <v>30562</v>
      </c>
      <c r="AI1817" s="1" t="s">
        <v>30555</v>
      </c>
      <c r="AJ1817" s="1" t="s">
        <v>30556</v>
      </c>
      <c r="AM1817" s="1" t="s">
        <v>30557</v>
      </c>
      <c r="AN1817" s="1" t="s">
        <v>30558</v>
      </c>
      <c r="AO1817" s="1" t="s">
        <v>30559</v>
      </c>
      <c r="AP1817" s="1" t="s">
        <v>30560</v>
      </c>
      <c r="AS1817" s="1" t="s">
        <v>30561</v>
      </c>
      <c r="AV1817" s="1" t="s">
        <v>30563</v>
      </c>
      <c r="AY1817" s="1" t="s">
        <v>75</v>
      </c>
      <c r="AZ1817" s="5">
        <v>924</v>
      </c>
      <c r="BA1817" s="1" t="s">
        <v>80</v>
      </c>
      <c r="BB1817" s="1" t="s">
        <v>79</v>
      </c>
    </row>
    <row r="1818" spans="1:54" x14ac:dyDescent="0.3">
      <c r="A1818" s="1" t="s">
        <v>30564</v>
      </c>
      <c r="B1818" t="str">
        <f>RIGHT(Tabel_query[[#This Row],[Titel]],1)</f>
        <v>O</v>
      </c>
      <c r="C1818" t="str">
        <f>RIGHT(Tabel_query[[#This Row],[Titel]],LEN(Tabel_query[[#This Row],[Titel]])-2)</f>
        <v>WAASMUNSTER_RKT_St_Rochus_O</v>
      </c>
      <c r="D1818">
        <f>SEARCH("_",Tabel_query[[#This Row],[Kolom2]])</f>
        <v>12</v>
      </c>
      <c r="E1818" t="str">
        <f>LEFT(Tabel_query[[#This Row],[Kolom2]],Tabel_query[[#This Row],[Kolom3]]-1)</f>
        <v>WAASMUNSTER</v>
      </c>
      <c r="F1818" s="2" t="s">
        <v>70</v>
      </c>
      <c r="G1818" s="2" t="s">
        <v>72</v>
      </c>
      <c r="I1818" s="3" t="b">
        <v>0</v>
      </c>
      <c r="L1818" s="3" t="b">
        <v>1</v>
      </c>
      <c r="P1818" s="2" t="s">
        <v>51</v>
      </c>
      <c r="Q1818" s="2" t="s">
        <v>137</v>
      </c>
      <c r="T1818" s="1" t="s">
        <v>30579</v>
      </c>
      <c r="U1818" s="1" t="s">
        <v>18286</v>
      </c>
      <c r="V1818" s="1" t="s">
        <v>621</v>
      </c>
      <c r="W1818" s="1" t="s">
        <v>30524</v>
      </c>
      <c r="X1818" s="1" t="s">
        <v>30566</v>
      </c>
      <c r="Y1818" s="1" t="s">
        <v>30565</v>
      </c>
      <c r="Z1818" s="2" t="s">
        <v>30545</v>
      </c>
      <c r="AA1818" s="1" t="s">
        <v>30567</v>
      </c>
      <c r="AB1818" s="1" t="s">
        <v>30568</v>
      </c>
      <c r="AC1818" s="1" t="s">
        <v>30569</v>
      </c>
      <c r="AD1818" s="1" t="s">
        <v>30570</v>
      </c>
      <c r="AE1818" s="2" t="s">
        <v>78</v>
      </c>
      <c r="AF1818" s="4">
        <v>42829</v>
      </c>
      <c r="AG1818" s="1" t="s">
        <v>30571</v>
      </c>
      <c r="AH1818" s="1" t="s">
        <v>30580</v>
      </c>
      <c r="AI1818" s="1" t="s">
        <v>30572</v>
      </c>
      <c r="AJ1818" s="1" t="s">
        <v>30573</v>
      </c>
      <c r="AK1818" s="2" t="s">
        <v>78</v>
      </c>
      <c r="AL1818" s="4">
        <v>42829</v>
      </c>
      <c r="AM1818" s="1" t="s">
        <v>30574</v>
      </c>
      <c r="AN1818" s="1" t="s">
        <v>30575</v>
      </c>
      <c r="AO1818" s="1" t="s">
        <v>30576</v>
      </c>
      <c r="AP1818" s="1" t="s">
        <v>30577</v>
      </c>
      <c r="AQ1818" s="2" t="s">
        <v>78</v>
      </c>
      <c r="AR1818" s="4">
        <v>42829</v>
      </c>
      <c r="AS1818" s="1" t="s">
        <v>30578</v>
      </c>
      <c r="AT1818" s="2" t="s">
        <v>77</v>
      </c>
      <c r="AV1818" s="1" t="s">
        <v>30581</v>
      </c>
      <c r="AW1818" s="2" t="s">
        <v>77</v>
      </c>
      <c r="AY1818" s="1" t="s">
        <v>75</v>
      </c>
      <c r="AZ1818" s="5">
        <v>926</v>
      </c>
      <c r="BA1818" s="1" t="s">
        <v>80</v>
      </c>
      <c r="BB1818" s="1" t="s">
        <v>79</v>
      </c>
    </row>
    <row r="1819" spans="1:54" x14ac:dyDescent="0.3">
      <c r="A1819" s="1" t="s">
        <v>30582</v>
      </c>
      <c r="B1819" t="str">
        <f>RIGHT(Tabel_query[[#This Row],[Titel]],1)</f>
        <v>O</v>
      </c>
      <c r="C1819" t="str">
        <f>RIGHT(Tabel_query[[#This Row],[Titel]],LEN(Tabel_query[[#This Row],[Titel]])-2)</f>
        <v>WACHTEBEKE_RKT_OLV_Geboorte_O</v>
      </c>
      <c r="D1819">
        <f>SEARCH("_",Tabel_query[[#This Row],[Kolom2]])</f>
        <v>11</v>
      </c>
      <c r="E1819" t="str">
        <f>LEFT(Tabel_query[[#This Row],[Kolom2]],Tabel_query[[#This Row],[Kolom3]]-1)</f>
        <v>WACHTEBEKE</v>
      </c>
      <c r="F1819" s="2" t="s">
        <v>322</v>
      </c>
      <c r="G1819" s="2" t="s">
        <v>72</v>
      </c>
      <c r="H1819" s="1" t="s">
        <v>30598</v>
      </c>
      <c r="I1819" s="3" t="b">
        <v>0</v>
      </c>
      <c r="P1819" s="2" t="s">
        <v>51</v>
      </c>
      <c r="Q1819" s="2" t="s">
        <v>137</v>
      </c>
      <c r="T1819" s="1" t="s">
        <v>10446</v>
      </c>
      <c r="U1819" s="1" t="s">
        <v>698</v>
      </c>
      <c r="V1819" s="1" t="s">
        <v>1128</v>
      </c>
      <c r="W1819" s="1" t="s">
        <v>30583</v>
      </c>
      <c r="X1819" s="1" t="s">
        <v>30585</v>
      </c>
      <c r="Y1819" s="1" t="s">
        <v>30584</v>
      </c>
      <c r="Z1819" s="2" t="s">
        <v>5331</v>
      </c>
      <c r="AA1819" s="1" t="s">
        <v>30586</v>
      </c>
      <c r="AB1819" s="1" t="s">
        <v>30587</v>
      </c>
      <c r="AD1819" s="1" t="s">
        <v>30588</v>
      </c>
      <c r="AG1819" s="1" t="s">
        <v>30589</v>
      </c>
      <c r="AH1819" s="1" t="s">
        <v>30597</v>
      </c>
      <c r="AI1819" s="1" t="s">
        <v>30590</v>
      </c>
      <c r="AJ1819" s="1" t="s">
        <v>30591</v>
      </c>
      <c r="AM1819" s="1" t="s">
        <v>30592</v>
      </c>
      <c r="AN1819" s="1" t="s">
        <v>30593</v>
      </c>
      <c r="AO1819" s="1" t="s">
        <v>30594</v>
      </c>
      <c r="AP1819" s="1" t="s">
        <v>30595</v>
      </c>
      <c r="AS1819" s="1" t="s">
        <v>30596</v>
      </c>
      <c r="AY1819" s="1" t="s">
        <v>75</v>
      </c>
      <c r="AZ1819" s="5">
        <v>1093</v>
      </c>
      <c r="BA1819" s="1" t="s">
        <v>80</v>
      </c>
      <c r="BB1819" s="1" t="s">
        <v>79</v>
      </c>
    </row>
    <row r="1820" spans="1:54" x14ac:dyDescent="0.3">
      <c r="A1820" s="1" t="s">
        <v>30599</v>
      </c>
      <c r="B1820" t="str">
        <f>RIGHT(Tabel_query[[#This Row],[Titel]],1)</f>
        <v>O</v>
      </c>
      <c r="C1820" t="str">
        <f>RIGHT(Tabel_query[[#This Row],[Titel]],LEN(Tabel_query[[#This Row],[Titel]])-2)</f>
        <v>WACHTEBEKE_RKT_St_Catharina_O</v>
      </c>
      <c r="D1820">
        <f>SEARCH("_",Tabel_query[[#This Row],[Kolom2]])</f>
        <v>11</v>
      </c>
      <c r="E1820" t="str">
        <f>LEFT(Tabel_query[[#This Row],[Kolom2]],Tabel_query[[#This Row],[Kolom3]]-1)</f>
        <v>WACHTEBEKE</v>
      </c>
      <c r="F1820" s="2" t="s">
        <v>235</v>
      </c>
      <c r="G1820" s="2" t="s">
        <v>72</v>
      </c>
      <c r="H1820" s="1" t="s">
        <v>30615</v>
      </c>
      <c r="I1820" s="3" t="b">
        <v>0</v>
      </c>
      <c r="P1820" s="2" t="s">
        <v>51</v>
      </c>
      <c r="Q1820" s="2" t="s">
        <v>137</v>
      </c>
      <c r="T1820" s="1" t="s">
        <v>10721</v>
      </c>
      <c r="U1820" s="1" t="s">
        <v>698</v>
      </c>
      <c r="V1820" s="1" t="s">
        <v>1128</v>
      </c>
      <c r="W1820" s="1" t="s">
        <v>30583</v>
      </c>
      <c r="X1820" s="1" t="s">
        <v>30601</v>
      </c>
      <c r="Y1820" s="1" t="s">
        <v>30600</v>
      </c>
      <c r="Z1820" s="2" t="s">
        <v>5331</v>
      </c>
      <c r="AA1820" s="1" t="s">
        <v>30602</v>
      </c>
      <c r="AB1820" s="1" t="s">
        <v>30603</v>
      </c>
      <c r="AC1820" s="1" t="s">
        <v>30604</v>
      </c>
      <c r="AD1820" s="1" t="s">
        <v>30605</v>
      </c>
      <c r="AG1820" s="1" t="s">
        <v>30606</v>
      </c>
      <c r="AH1820" s="1" t="s">
        <v>30614</v>
      </c>
      <c r="AI1820" s="1" t="s">
        <v>30607</v>
      </c>
      <c r="AJ1820" s="1" t="s">
        <v>30608</v>
      </c>
      <c r="AM1820" s="1" t="s">
        <v>30609</v>
      </c>
      <c r="AN1820" s="1" t="s">
        <v>30610</v>
      </c>
      <c r="AO1820" s="1" t="s">
        <v>30611</v>
      </c>
      <c r="AP1820" s="1" t="s">
        <v>30612</v>
      </c>
      <c r="AS1820" s="1" t="s">
        <v>30613</v>
      </c>
      <c r="AV1820" s="1" t="s">
        <v>30616</v>
      </c>
      <c r="AY1820" s="1" t="s">
        <v>75</v>
      </c>
      <c r="AZ1820" s="5">
        <v>1092</v>
      </c>
      <c r="BA1820" s="1" t="s">
        <v>80</v>
      </c>
      <c r="BB1820" s="1" t="s">
        <v>79</v>
      </c>
    </row>
    <row r="1821" spans="1:54" x14ac:dyDescent="0.3">
      <c r="A1821" s="1" t="s">
        <v>30617</v>
      </c>
      <c r="B1821" t="str">
        <f>RIGHT(Tabel_query[[#This Row],[Titel]],1)</f>
        <v>W</v>
      </c>
      <c r="C1821" t="str">
        <f>RIGHT(Tabel_query[[#This Row],[Titel]],LEN(Tabel_query[[#This Row],[Titel]])-2)</f>
        <v>WAREGEM_ISL_Assounah_W</v>
      </c>
      <c r="D1821">
        <f>SEARCH("_",Tabel_query[[#This Row],[Kolom2]])</f>
        <v>8</v>
      </c>
      <c r="E1821" t="str">
        <f>LEFT(Tabel_query[[#This Row],[Kolom2]],Tabel_query[[#This Row],[Kolom3]]-1)</f>
        <v>WAREGEM</v>
      </c>
      <c r="F1821" s="2" t="s">
        <v>70</v>
      </c>
      <c r="G1821" s="2" t="s">
        <v>72</v>
      </c>
      <c r="H1821" s="1" t="s">
        <v>1122</v>
      </c>
      <c r="I1821" s="3" t="b">
        <v>1</v>
      </c>
      <c r="J1821" s="1" t="s">
        <v>30635</v>
      </c>
      <c r="K1821" s="2" t="s">
        <v>74</v>
      </c>
      <c r="L1821" s="3" t="b">
        <v>1</v>
      </c>
      <c r="M1821" s="1" t="s">
        <v>30637</v>
      </c>
      <c r="P1821" s="2" t="s">
        <v>928</v>
      </c>
      <c r="Q1821" s="2" t="s">
        <v>52</v>
      </c>
      <c r="R1821" s="1" t="s">
        <v>89</v>
      </c>
      <c r="T1821" s="1" t="s">
        <v>30633</v>
      </c>
      <c r="U1821" s="1" t="s">
        <v>5381</v>
      </c>
      <c r="V1821" s="1" t="s">
        <v>11929</v>
      </c>
      <c r="W1821" s="1" t="s">
        <v>30618</v>
      </c>
      <c r="X1821" s="1" t="s">
        <v>30620</v>
      </c>
      <c r="Y1821" s="1" t="s">
        <v>30619</v>
      </c>
      <c r="AA1821" s="1" t="s">
        <v>30621</v>
      </c>
      <c r="AB1821" s="1" t="s">
        <v>30622</v>
      </c>
      <c r="AC1821" s="1" t="s">
        <v>30623</v>
      </c>
      <c r="AD1821" s="1" t="s">
        <v>30624</v>
      </c>
      <c r="AG1821" s="1" t="s">
        <v>30625</v>
      </c>
      <c r="AH1821" s="1" t="s">
        <v>30634</v>
      </c>
      <c r="AI1821" s="1" t="s">
        <v>30626</v>
      </c>
      <c r="AJ1821" s="1" t="s">
        <v>30627</v>
      </c>
      <c r="AM1821" s="1" t="s">
        <v>30628</v>
      </c>
      <c r="AN1821" s="1" t="s">
        <v>30629</v>
      </c>
      <c r="AO1821" s="1" t="s">
        <v>30630</v>
      </c>
      <c r="AP1821" s="1" t="s">
        <v>30631</v>
      </c>
      <c r="AS1821" s="1" t="s">
        <v>30632</v>
      </c>
      <c r="AV1821" s="1" t="s">
        <v>30636</v>
      </c>
      <c r="AY1821" s="1" t="s">
        <v>75</v>
      </c>
      <c r="AZ1821" s="5">
        <v>1569</v>
      </c>
      <c r="BA1821" s="1" t="s">
        <v>80</v>
      </c>
      <c r="BB1821" s="1" t="s">
        <v>79</v>
      </c>
    </row>
    <row r="1822" spans="1:54" x14ac:dyDescent="0.3">
      <c r="A1822" s="1" t="s">
        <v>30638</v>
      </c>
      <c r="B1822" t="str">
        <f>RIGHT(Tabel_query[[#This Row],[Titel]],1)</f>
        <v>W</v>
      </c>
      <c r="C1822" t="str">
        <f>RIGHT(Tabel_query[[#This Row],[Titel]],LEN(Tabel_query[[#This Row],[Titel]])-2)</f>
        <v>WAREGEM_ISL_El_Azhar_W</v>
      </c>
      <c r="D1822">
        <f>SEARCH("_",Tabel_query[[#This Row],[Kolom2]])</f>
        <v>8</v>
      </c>
      <c r="E1822" t="str">
        <f>LEFT(Tabel_query[[#This Row],[Kolom2]],Tabel_query[[#This Row],[Kolom3]]-1)</f>
        <v>WAREGEM</v>
      </c>
      <c r="F1822" s="2" t="s">
        <v>86</v>
      </c>
      <c r="H1822" s="1" t="s">
        <v>87</v>
      </c>
      <c r="I1822" s="3" t="b">
        <v>0</v>
      </c>
      <c r="J1822" s="1" t="s">
        <v>30643</v>
      </c>
      <c r="K1822" s="2" t="s">
        <v>74</v>
      </c>
      <c r="L1822" s="3" t="b">
        <v>0</v>
      </c>
      <c r="P1822" s="2" t="s">
        <v>928</v>
      </c>
      <c r="Q1822" s="2" t="s">
        <v>52</v>
      </c>
      <c r="R1822" s="1" t="s">
        <v>89</v>
      </c>
      <c r="T1822" s="1" t="s">
        <v>30642</v>
      </c>
      <c r="U1822" s="1" t="s">
        <v>30639</v>
      </c>
      <c r="V1822" s="1" t="s">
        <v>777</v>
      </c>
      <c r="W1822" s="1" t="s">
        <v>30640</v>
      </c>
      <c r="Y1822" s="1" t="s">
        <v>30641</v>
      </c>
      <c r="AY1822" s="1" t="s">
        <v>75</v>
      </c>
      <c r="AZ1822" s="5">
        <v>2041</v>
      </c>
      <c r="BA1822" s="1" t="s">
        <v>80</v>
      </c>
      <c r="BB1822" s="1" t="s">
        <v>79</v>
      </c>
    </row>
    <row r="1823" spans="1:54" x14ac:dyDescent="0.3">
      <c r="A1823" s="1" t="s">
        <v>30644</v>
      </c>
      <c r="B1823" t="str">
        <f>RIGHT(Tabel_query[[#This Row],[Titel]],1)</f>
        <v>W</v>
      </c>
      <c r="C1823" t="str">
        <f>RIGHT(Tabel_query[[#This Row],[Titel]],LEN(Tabel_query[[#This Row],[Titel]])-2)</f>
        <v>WAREGEM_RKT_H_Familie_W</v>
      </c>
      <c r="D1823">
        <f>SEARCH("_",Tabel_query[[#This Row],[Kolom2]])</f>
        <v>8</v>
      </c>
      <c r="E1823" t="str">
        <f>LEFT(Tabel_query[[#This Row],[Kolom2]],Tabel_query[[#This Row],[Kolom3]]-1)</f>
        <v>WAREGEM</v>
      </c>
      <c r="F1823" s="2" t="s">
        <v>70</v>
      </c>
      <c r="G1823" s="2" t="s">
        <v>72</v>
      </c>
      <c r="I1823" s="3" t="b">
        <v>0</v>
      </c>
      <c r="L1823" s="3" t="b">
        <v>1</v>
      </c>
      <c r="M1823" s="1" t="s">
        <v>20264</v>
      </c>
      <c r="P1823" s="2" t="s">
        <v>928</v>
      </c>
      <c r="Q1823" s="2" t="s">
        <v>137</v>
      </c>
      <c r="T1823" s="1" t="s">
        <v>5038</v>
      </c>
      <c r="U1823" s="1" t="s">
        <v>30645</v>
      </c>
      <c r="V1823" s="1" t="s">
        <v>18414</v>
      </c>
      <c r="W1823" s="1" t="s">
        <v>30640</v>
      </c>
      <c r="X1823" s="1" t="s">
        <v>30647</v>
      </c>
      <c r="Y1823" s="1" t="s">
        <v>30646</v>
      </c>
      <c r="Z1823" s="2" t="s">
        <v>30658</v>
      </c>
      <c r="AA1823" s="1" t="s">
        <v>30648</v>
      </c>
      <c r="AB1823" s="1" t="s">
        <v>30649</v>
      </c>
      <c r="AC1823" s="1" t="s">
        <v>30650</v>
      </c>
      <c r="AD1823" s="1" t="s">
        <v>30651</v>
      </c>
      <c r="AE1823" s="2" t="s">
        <v>78</v>
      </c>
      <c r="AF1823" s="4">
        <v>42851</v>
      </c>
      <c r="AL1823" s="4">
        <v>43208</v>
      </c>
      <c r="AM1823" s="1" t="s">
        <v>30652</v>
      </c>
      <c r="AN1823" s="1" t="s">
        <v>30653</v>
      </c>
      <c r="AO1823" s="1" t="s">
        <v>30654</v>
      </c>
      <c r="AP1823" s="1" t="s">
        <v>30655</v>
      </c>
      <c r="AQ1823" s="2" t="s">
        <v>77</v>
      </c>
      <c r="AR1823" s="4">
        <v>42851</v>
      </c>
      <c r="AS1823" s="1" t="s">
        <v>30656</v>
      </c>
      <c r="AT1823" s="2" t="s">
        <v>78</v>
      </c>
      <c r="AU1823" s="4">
        <v>42851</v>
      </c>
      <c r="AV1823" s="1" t="s">
        <v>30657</v>
      </c>
      <c r="AW1823" s="2" t="s">
        <v>78</v>
      </c>
      <c r="AX1823" s="4">
        <v>43208</v>
      </c>
      <c r="AY1823" s="1" t="s">
        <v>75</v>
      </c>
      <c r="AZ1823" s="5">
        <v>1568</v>
      </c>
      <c r="BA1823" s="1" t="s">
        <v>80</v>
      </c>
      <c r="BB1823" s="1" t="s">
        <v>79</v>
      </c>
    </row>
    <row r="1824" spans="1:54" x14ac:dyDescent="0.3">
      <c r="A1824" s="1" t="s">
        <v>30659</v>
      </c>
      <c r="B1824" t="str">
        <f>RIGHT(Tabel_query[[#This Row],[Titel]],1)</f>
        <v>W</v>
      </c>
      <c r="C1824" t="str">
        <f>RIGHT(Tabel_query[[#This Row],[Titel]],LEN(Tabel_query[[#This Row],[Titel]])-2)</f>
        <v>WAREGEM_RKT_SS_Amandus_en_Blasius_W</v>
      </c>
      <c r="D1824">
        <f>SEARCH("_",Tabel_query[[#This Row],[Kolom2]])</f>
        <v>8</v>
      </c>
      <c r="E1824" t="str">
        <f>LEFT(Tabel_query[[#This Row],[Kolom2]],Tabel_query[[#This Row],[Kolom3]]-1)</f>
        <v>WAREGEM</v>
      </c>
      <c r="F1824" s="2" t="s">
        <v>70</v>
      </c>
      <c r="G1824" s="2" t="s">
        <v>72</v>
      </c>
      <c r="I1824" s="3" t="b">
        <v>0</v>
      </c>
      <c r="L1824" s="3" t="b">
        <v>1</v>
      </c>
      <c r="M1824" s="1" t="s">
        <v>30677</v>
      </c>
      <c r="P1824" s="2" t="s">
        <v>928</v>
      </c>
      <c r="Q1824" s="2" t="s">
        <v>137</v>
      </c>
      <c r="T1824" s="1" t="s">
        <v>30674</v>
      </c>
      <c r="U1824" s="1" t="s">
        <v>3246</v>
      </c>
      <c r="V1824" s="1" t="s">
        <v>2214</v>
      </c>
      <c r="W1824" s="1" t="s">
        <v>30640</v>
      </c>
      <c r="X1824" s="1" t="s">
        <v>30661</v>
      </c>
      <c r="Y1824" s="1" t="s">
        <v>30660</v>
      </c>
      <c r="Z1824" s="2" t="s">
        <v>30658</v>
      </c>
      <c r="AA1824" s="1" t="s">
        <v>30662</v>
      </c>
      <c r="AB1824" s="1" t="s">
        <v>30663</v>
      </c>
      <c r="AC1824" s="1" t="s">
        <v>30664</v>
      </c>
      <c r="AD1824" s="1" t="s">
        <v>30665</v>
      </c>
      <c r="AE1824" s="2" t="s">
        <v>78</v>
      </c>
      <c r="AF1824" s="4">
        <v>42832</v>
      </c>
      <c r="AG1824" s="1" t="s">
        <v>30666</v>
      </c>
      <c r="AH1824" s="1" t="s">
        <v>30675</v>
      </c>
      <c r="AI1824" s="1" t="s">
        <v>30667</v>
      </c>
      <c r="AJ1824" s="1" t="s">
        <v>30668</v>
      </c>
      <c r="AK1824" s="2" t="s">
        <v>77</v>
      </c>
      <c r="AL1824" s="4">
        <v>42832</v>
      </c>
      <c r="AM1824" s="1" t="s">
        <v>30669</v>
      </c>
      <c r="AN1824" s="1" t="s">
        <v>30670</v>
      </c>
      <c r="AO1824" s="1" t="s">
        <v>30671</v>
      </c>
      <c r="AP1824" s="1" t="s">
        <v>30672</v>
      </c>
      <c r="AQ1824" s="2" t="s">
        <v>78</v>
      </c>
      <c r="AR1824" s="4">
        <v>42832</v>
      </c>
      <c r="AS1824" s="1" t="s">
        <v>30673</v>
      </c>
      <c r="AT1824" s="2" t="s">
        <v>78</v>
      </c>
      <c r="AU1824" s="4">
        <v>41731</v>
      </c>
      <c r="AV1824" s="1" t="s">
        <v>30676</v>
      </c>
      <c r="AX1824" s="4">
        <v>43214</v>
      </c>
      <c r="AY1824" s="1" t="s">
        <v>75</v>
      </c>
      <c r="AZ1824" s="5">
        <v>1570</v>
      </c>
      <c r="BA1824" s="1" t="s">
        <v>80</v>
      </c>
      <c r="BB1824" s="1" t="s">
        <v>79</v>
      </c>
    </row>
    <row r="1825" spans="1:54" x14ac:dyDescent="0.3">
      <c r="A1825" s="1" t="s">
        <v>30678</v>
      </c>
      <c r="B1825" t="str">
        <f>RIGHT(Tabel_query[[#This Row],[Titel]],1)</f>
        <v>W</v>
      </c>
      <c r="C1825" t="str">
        <f>RIGHT(Tabel_query[[#This Row],[Titel]],LEN(Tabel_query[[#This Row],[Titel]])-2)</f>
        <v>WAREGEM_RKT_St_Eligius_W</v>
      </c>
      <c r="D1825">
        <f>SEARCH("_",Tabel_query[[#This Row],[Kolom2]])</f>
        <v>8</v>
      </c>
      <c r="E1825" t="str">
        <f>LEFT(Tabel_query[[#This Row],[Kolom2]],Tabel_query[[#This Row],[Kolom3]]-1)</f>
        <v>WAREGEM</v>
      </c>
      <c r="F1825" s="2" t="s">
        <v>70</v>
      </c>
      <c r="G1825" s="2" t="s">
        <v>72</v>
      </c>
      <c r="I1825" s="3" t="b">
        <v>0</v>
      </c>
      <c r="L1825" s="3" t="b">
        <v>1</v>
      </c>
      <c r="M1825" s="1" t="s">
        <v>2810</v>
      </c>
      <c r="P1825" s="2" t="s">
        <v>928</v>
      </c>
      <c r="Q1825" s="2" t="s">
        <v>137</v>
      </c>
      <c r="T1825" s="1" t="s">
        <v>14528</v>
      </c>
      <c r="U1825" s="1" t="s">
        <v>30679</v>
      </c>
      <c r="V1825" s="1" t="s">
        <v>1072</v>
      </c>
      <c r="W1825" s="1" t="s">
        <v>30680</v>
      </c>
      <c r="X1825" s="1" t="s">
        <v>30682</v>
      </c>
      <c r="Y1825" s="1" t="s">
        <v>30681</v>
      </c>
      <c r="Z1825" s="2" t="s">
        <v>30658</v>
      </c>
      <c r="AA1825" s="1" t="s">
        <v>30683</v>
      </c>
      <c r="AB1825" s="1" t="s">
        <v>30684</v>
      </c>
      <c r="AC1825" s="1" t="s">
        <v>30685</v>
      </c>
      <c r="AD1825" s="1" t="s">
        <v>30686</v>
      </c>
      <c r="AE1825" s="2" t="s">
        <v>77</v>
      </c>
      <c r="AF1825" s="4">
        <v>42844</v>
      </c>
      <c r="AG1825" s="1" t="s">
        <v>30687</v>
      </c>
      <c r="AH1825" s="1" t="s">
        <v>30695</v>
      </c>
      <c r="AI1825" s="1" t="s">
        <v>30688</v>
      </c>
      <c r="AJ1825" s="1" t="s">
        <v>30689</v>
      </c>
      <c r="AK1825" s="2" t="s">
        <v>78</v>
      </c>
      <c r="AL1825" s="4">
        <v>42844</v>
      </c>
      <c r="AM1825" s="1" t="s">
        <v>30690</v>
      </c>
      <c r="AN1825" s="1" t="s">
        <v>30691</v>
      </c>
      <c r="AO1825" s="1" t="s">
        <v>30692</v>
      </c>
      <c r="AP1825" s="1" t="s">
        <v>30693</v>
      </c>
      <c r="AQ1825" s="2" t="s">
        <v>78</v>
      </c>
      <c r="AR1825" s="4">
        <v>42844</v>
      </c>
      <c r="AS1825" s="1" t="s">
        <v>30694</v>
      </c>
      <c r="AT1825" s="2" t="s">
        <v>78</v>
      </c>
      <c r="AU1825" s="4">
        <v>41753</v>
      </c>
      <c r="AV1825" s="1" t="s">
        <v>30696</v>
      </c>
      <c r="AW1825" s="2" t="s">
        <v>77</v>
      </c>
      <c r="AX1825" s="4">
        <v>42844</v>
      </c>
      <c r="AY1825" s="1" t="s">
        <v>75</v>
      </c>
      <c r="AZ1825" s="5">
        <v>1571</v>
      </c>
      <c r="BA1825" s="1" t="s">
        <v>80</v>
      </c>
      <c r="BB1825" s="1" t="s">
        <v>79</v>
      </c>
    </row>
    <row r="1826" spans="1:54" x14ac:dyDescent="0.3">
      <c r="A1826" s="1" t="s">
        <v>30697</v>
      </c>
      <c r="B1826" t="str">
        <f>RIGHT(Tabel_query[[#This Row],[Titel]],1)</f>
        <v>W</v>
      </c>
      <c r="C1826" t="str">
        <f>RIGHT(Tabel_query[[#This Row],[Titel]],LEN(Tabel_query[[#This Row],[Titel]])-2)</f>
        <v>WAREGEM_RKT_St_Jan_Baptist_W</v>
      </c>
      <c r="D1826">
        <f>SEARCH("_",Tabel_query[[#This Row],[Kolom2]])</f>
        <v>8</v>
      </c>
      <c r="E1826" t="str">
        <f>LEFT(Tabel_query[[#This Row],[Kolom2]],Tabel_query[[#This Row],[Kolom3]]-1)</f>
        <v>WAREGEM</v>
      </c>
      <c r="F1826" s="2" t="s">
        <v>70</v>
      </c>
      <c r="G1826" s="2" t="s">
        <v>72</v>
      </c>
      <c r="I1826" s="3" t="b">
        <v>0</v>
      </c>
      <c r="L1826" s="3" t="b">
        <v>1</v>
      </c>
      <c r="M1826" s="1" t="s">
        <v>20264</v>
      </c>
      <c r="P1826" s="2" t="s">
        <v>928</v>
      </c>
      <c r="Q1826" s="2" t="s">
        <v>137</v>
      </c>
      <c r="T1826" s="1" t="s">
        <v>8219</v>
      </c>
      <c r="U1826" s="1" t="s">
        <v>30698</v>
      </c>
      <c r="V1826" s="1" t="s">
        <v>897</v>
      </c>
      <c r="W1826" s="1" t="s">
        <v>30680</v>
      </c>
      <c r="X1826" s="1" t="s">
        <v>30699</v>
      </c>
      <c r="Y1826" s="1" t="s">
        <v>30681</v>
      </c>
      <c r="Z1826" s="2" t="s">
        <v>30658</v>
      </c>
      <c r="AA1826" s="1" t="s">
        <v>30700</v>
      </c>
      <c r="AB1826" s="1" t="s">
        <v>30701</v>
      </c>
      <c r="AC1826" s="1" t="s">
        <v>30702</v>
      </c>
      <c r="AD1826" s="1" t="s">
        <v>30703</v>
      </c>
      <c r="AE1826" s="2" t="s">
        <v>78</v>
      </c>
      <c r="AF1826" s="4">
        <v>42851</v>
      </c>
      <c r="AG1826" s="1" t="s">
        <v>30704</v>
      </c>
      <c r="AH1826" s="1" t="s">
        <v>30712</v>
      </c>
      <c r="AI1826" s="1" t="s">
        <v>30705</v>
      </c>
      <c r="AJ1826" s="1" t="s">
        <v>30706</v>
      </c>
      <c r="AK1826" s="2" t="s">
        <v>77</v>
      </c>
      <c r="AL1826" s="4">
        <v>42851</v>
      </c>
      <c r="AM1826" s="1" t="s">
        <v>30707</v>
      </c>
      <c r="AN1826" s="1" t="s">
        <v>30708</v>
      </c>
      <c r="AO1826" s="1" t="s">
        <v>30709</v>
      </c>
      <c r="AP1826" s="1" t="s">
        <v>30710</v>
      </c>
      <c r="AQ1826" s="2" t="s">
        <v>77</v>
      </c>
      <c r="AR1826" s="4">
        <v>42851</v>
      </c>
      <c r="AS1826" s="1" t="s">
        <v>30711</v>
      </c>
      <c r="AT1826" s="2" t="s">
        <v>78</v>
      </c>
      <c r="AU1826" s="4">
        <v>41730</v>
      </c>
      <c r="AV1826" s="1" t="s">
        <v>30713</v>
      </c>
      <c r="AW1826" s="2" t="s">
        <v>78</v>
      </c>
      <c r="AX1826" s="4">
        <v>41730</v>
      </c>
      <c r="AY1826" s="1" t="s">
        <v>75</v>
      </c>
      <c r="AZ1826" s="5">
        <v>1572</v>
      </c>
      <c r="BA1826" s="1" t="s">
        <v>80</v>
      </c>
      <c r="BB1826" s="1" t="s">
        <v>79</v>
      </c>
    </row>
    <row r="1827" spans="1:54" x14ac:dyDescent="0.3">
      <c r="A1827" s="1" t="s">
        <v>30714</v>
      </c>
      <c r="B1827" t="str">
        <f>RIGHT(Tabel_query[[#This Row],[Titel]],1)</f>
        <v>W</v>
      </c>
      <c r="C1827" t="str">
        <f>RIGHT(Tabel_query[[#This Row],[Titel]],LEN(Tabel_query[[#This Row],[Titel]])-2)</f>
        <v>WAREGEM_RKT_St_Jozef_W</v>
      </c>
      <c r="D1827">
        <f>SEARCH("_",Tabel_query[[#This Row],[Kolom2]])</f>
        <v>8</v>
      </c>
      <c r="E1827" t="str">
        <f>LEFT(Tabel_query[[#This Row],[Kolom2]],Tabel_query[[#This Row],[Kolom3]]-1)</f>
        <v>WAREGEM</v>
      </c>
      <c r="F1827" s="2" t="s">
        <v>70</v>
      </c>
      <c r="G1827" s="2" t="s">
        <v>72</v>
      </c>
      <c r="I1827" s="3" t="b">
        <v>0</v>
      </c>
      <c r="L1827" s="3" t="b">
        <v>1</v>
      </c>
      <c r="M1827" s="1" t="s">
        <v>17731</v>
      </c>
      <c r="P1827" s="2" t="s">
        <v>928</v>
      </c>
      <c r="Q1827" s="2" t="s">
        <v>137</v>
      </c>
      <c r="T1827" s="1" t="s">
        <v>12735</v>
      </c>
      <c r="U1827" s="1" t="s">
        <v>30715</v>
      </c>
      <c r="V1827" s="1" t="s">
        <v>855</v>
      </c>
      <c r="W1827" s="1" t="s">
        <v>30640</v>
      </c>
      <c r="X1827" s="1" t="s">
        <v>30716</v>
      </c>
      <c r="Y1827" s="1" t="s">
        <v>30641</v>
      </c>
      <c r="Z1827" s="2" t="s">
        <v>30658</v>
      </c>
      <c r="AA1827" s="1" t="s">
        <v>30717</v>
      </c>
      <c r="AC1827" s="1" t="s">
        <v>30718</v>
      </c>
      <c r="AE1827" s="2" t="s">
        <v>78</v>
      </c>
      <c r="AF1827" s="4">
        <v>43284</v>
      </c>
      <c r="AG1827" s="1" t="s">
        <v>30719</v>
      </c>
      <c r="AH1827" s="1" t="s">
        <v>30724</v>
      </c>
      <c r="AI1827" s="1" t="s">
        <v>30720</v>
      </c>
      <c r="AJ1827" s="1" t="s">
        <v>30721</v>
      </c>
      <c r="AK1827" s="2" t="s">
        <v>77</v>
      </c>
      <c r="AL1827" s="4">
        <v>42835</v>
      </c>
      <c r="AM1827" s="1" t="s">
        <v>30722</v>
      </c>
      <c r="AQ1827" s="2" t="s">
        <v>77</v>
      </c>
      <c r="AR1827" s="4">
        <v>43284</v>
      </c>
      <c r="AS1827" s="1" t="s">
        <v>30723</v>
      </c>
      <c r="AT1827" s="2" t="s">
        <v>78</v>
      </c>
      <c r="AU1827" s="4">
        <v>42835</v>
      </c>
      <c r="AV1827" s="1" t="s">
        <v>30725</v>
      </c>
      <c r="AW1827" s="2" t="s">
        <v>78</v>
      </c>
      <c r="AX1827" s="4">
        <v>42835</v>
      </c>
      <c r="AY1827" s="1" t="s">
        <v>75</v>
      </c>
      <c r="AZ1827" s="5">
        <v>1573</v>
      </c>
      <c r="BA1827" s="1" t="s">
        <v>80</v>
      </c>
      <c r="BB1827" s="1" t="s">
        <v>79</v>
      </c>
    </row>
    <row r="1828" spans="1:54" x14ac:dyDescent="0.3">
      <c r="A1828" s="1" t="s">
        <v>30726</v>
      </c>
      <c r="B1828" t="str">
        <f>RIGHT(Tabel_query[[#This Row],[Titel]],1)</f>
        <v>W</v>
      </c>
      <c r="C1828" t="str">
        <f>RIGHT(Tabel_query[[#This Row],[Titel]],LEN(Tabel_query[[#This Row],[Titel]])-2)</f>
        <v>WAREGEM_RKT_St_Margareta_W</v>
      </c>
      <c r="D1828">
        <f>SEARCH("_",Tabel_query[[#This Row],[Kolom2]])</f>
        <v>8</v>
      </c>
      <c r="E1828" t="str">
        <f>LEFT(Tabel_query[[#This Row],[Kolom2]],Tabel_query[[#This Row],[Kolom3]]-1)</f>
        <v>WAREGEM</v>
      </c>
      <c r="F1828" s="2" t="s">
        <v>70</v>
      </c>
      <c r="G1828" s="2" t="s">
        <v>72</v>
      </c>
      <c r="I1828" s="3" t="b">
        <v>0</v>
      </c>
      <c r="L1828" s="3" t="b">
        <v>1</v>
      </c>
      <c r="M1828" s="1" t="s">
        <v>17673</v>
      </c>
      <c r="P1828" s="2" t="s">
        <v>928</v>
      </c>
      <c r="Q1828" s="2" t="s">
        <v>137</v>
      </c>
      <c r="T1828" s="1" t="s">
        <v>30741</v>
      </c>
      <c r="U1828" s="1" t="s">
        <v>30727</v>
      </c>
      <c r="V1828" s="1" t="s">
        <v>6718</v>
      </c>
      <c r="W1828" s="1" t="s">
        <v>30640</v>
      </c>
      <c r="X1828" s="1" t="s">
        <v>30728</v>
      </c>
      <c r="Y1828" s="1" t="s">
        <v>30641</v>
      </c>
      <c r="Z1828" s="2" t="s">
        <v>30658</v>
      </c>
      <c r="AA1828" s="1" t="s">
        <v>30729</v>
      </c>
      <c r="AB1828" s="1" t="s">
        <v>30730</v>
      </c>
      <c r="AC1828" s="1" t="s">
        <v>30731</v>
      </c>
      <c r="AD1828" s="1" t="s">
        <v>30732</v>
      </c>
      <c r="AE1828" s="2" t="s">
        <v>78</v>
      </c>
      <c r="AF1828" s="4">
        <v>42850</v>
      </c>
      <c r="AG1828" s="1" t="s">
        <v>30733</v>
      </c>
      <c r="AH1828" s="1" t="s">
        <v>30742</v>
      </c>
      <c r="AI1828" s="1" t="s">
        <v>30734</v>
      </c>
      <c r="AJ1828" s="1" t="s">
        <v>30735</v>
      </c>
      <c r="AK1828" s="2" t="s">
        <v>78</v>
      </c>
      <c r="AL1828" s="4">
        <v>42850</v>
      </c>
      <c r="AM1828" s="1" t="s">
        <v>30736</v>
      </c>
      <c r="AN1828" s="1" t="s">
        <v>30737</v>
      </c>
      <c r="AO1828" s="1" t="s">
        <v>30738</v>
      </c>
      <c r="AP1828" s="1" t="s">
        <v>30739</v>
      </c>
      <c r="AQ1828" s="2" t="s">
        <v>77</v>
      </c>
      <c r="AR1828" s="4">
        <v>42850</v>
      </c>
      <c r="AS1828" s="1" t="s">
        <v>30740</v>
      </c>
      <c r="AT1828" s="2" t="s">
        <v>78</v>
      </c>
      <c r="AU1828" s="4">
        <v>42005</v>
      </c>
      <c r="AV1828" s="1" t="s">
        <v>30743</v>
      </c>
      <c r="AW1828" s="2" t="s">
        <v>77</v>
      </c>
      <c r="AX1828" s="4">
        <v>42119</v>
      </c>
      <c r="AY1828" s="1" t="s">
        <v>75</v>
      </c>
      <c r="AZ1828" s="5">
        <v>1574</v>
      </c>
      <c r="BA1828" s="1" t="s">
        <v>80</v>
      </c>
      <c r="BB1828" s="1" t="s">
        <v>79</v>
      </c>
    </row>
    <row r="1829" spans="1:54" x14ac:dyDescent="0.3">
      <c r="A1829" s="1" t="s">
        <v>30744</v>
      </c>
      <c r="B1829" t="str">
        <f>RIGHT(Tabel_query[[#This Row],[Titel]],1)</f>
        <v>W</v>
      </c>
      <c r="C1829" t="str">
        <f>RIGHT(Tabel_query[[#This Row],[Titel]],LEN(Tabel_query[[#This Row],[Titel]])-2)</f>
        <v>WAREGEM_RKT_St_Martinus_W</v>
      </c>
      <c r="D1829">
        <f>SEARCH("_",Tabel_query[[#This Row],[Kolom2]])</f>
        <v>8</v>
      </c>
      <c r="E1829" t="str">
        <f>LEFT(Tabel_query[[#This Row],[Kolom2]],Tabel_query[[#This Row],[Kolom3]]-1)</f>
        <v>WAREGEM</v>
      </c>
      <c r="F1829" s="2" t="s">
        <v>235</v>
      </c>
      <c r="G1829" s="2" t="s">
        <v>72</v>
      </c>
      <c r="H1829" s="1" t="s">
        <v>30759</v>
      </c>
      <c r="I1829" s="3" t="b">
        <v>0</v>
      </c>
      <c r="L1829" s="3" t="b">
        <v>1</v>
      </c>
      <c r="M1829" s="1" t="s">
        <v>17712</v>
      </c>
      <c r="P1829" s="2" t="s">
        <v>928</v>
      </c>
      <c r="Q1829" s="2" t="s">
        <v>137</v>
      </c>
      <c r="T1829" s="1" t="s">
        <v>1027</v>
      </c>
      <c r="U1829" s="1" t="s">
        <v>30698</v>
      </c>
      <c r="V1829" s="1" t="s">
        <v>897</v>
      </c>
      <c r="W1829" s="1" t="s">
        <v>30680</v>
      </c>
      <c r="X1829" s="1" t="s">
        <v>30745</v>
      </c>
      <c r="Y1829" s="1" t="s">
        <v>30681</v>
      </c>
      <c r="Z1829" s="2" t="s">
        <v>30658</v>
      </c>
      <c r="AA1829" s="1" t="s">
        <v>30746</v>
      </c>
      <c r="AB1829" s="1" t="s">
        <v>30747</v>
      </c>
      <c r="AC1829" s="1" t="s">
        <v>30748</v>
      </c>
      <c r="AD1829" s="1" t="s">
        <v>30749</v>
      </c>
      <c r="AE1829" s="2" t="s">
        <v>78</v>
      </c>
      <c r="AF1829" s="4">
        <v>42843</v>
      </c>
      <c r="AG1829" s="1" t="s">
        <v>30750</v>
      </c>
      <c r="AH1829" s="1" t="s">
        <v>30758</v>
      </c>
      <c r="AI1829" s="1" t="s">
        <v>30751</v>
      </c>
      <c r="AJ1829" s="1" t="s">
        <v>30752</v>
      </c>
      <c r="AK1829" s="2" t="s">
        <v>78</v>
      </c>
      <c r="AL1829" s="4">
        <v>42843</v>
      </c>
      <c r="AM1829" s="1" t="s">
        <v>30753</v>
      </c>
      <c r="AN1829" s="1" t="s">
        <v>30754</v>
      </c>
      <c r="AO1829" s="1" t="s">
        <v>30755</v>
      </c>
      <c r="AP1829" s="1" t="s">
        <v>30756</v>
      </c>
      <c r="AQ1829" s="2" t="s">
        <v>78</v>
      </c>
      <c r="AR1829" s="4">
        <v>42843</v>
      </c>
      <c r="AS1829" s="1" t="s">
        <v>30757</v>
      </c>
      <c r="AT1829" s="2" t="s">
        <v>77</v>
      </c>
      <c r="AU1829" s="4">
        <v>42843</v>
      </c>
      <c r="AV1829" s="1" t="s">
        <v>30760</v>
      </c>
      <c r="AW1829" s="2" t="s">
        <v>77</v>
      </c>
      <c r="AX1829" s="4">
        <v>42843</v>
      </c>
      <c r="AY1829" s="1" t="s">
        <v>75</v>
      </c>
      <c r="AZ1829" s="5">
        <v>1575</v>
      </c>
      <c r="BA1829" s="1" t="s">
        <v>80</v>
      </c>
      <c r="BB1829" s="1" t="s">
        <v>79</v>
      </c>
    </row>
    <row r="1830" spans="1:54" x14ac:dyDescent="0.3">
      <c r="A1830" s="1" t="s">
        <v>30761</v>
      </c>
      <c r="B1830" t="str">
        <f>RIGHT(Tabel_query[[#This Row],[Titel]],1)</f>
        <v>L</v>
      </c>
      <c r="C1830" t="str">
        <f>RIGHT(Tabel_query[[#This Row],[Titel]],LEN(Tabel_query[[#This Row],[Titel]])-2)</f>
        <v>WELLEN_RKT_St_Agatha_Berlingen_L</v>
      </c>
      <c r="D1830">
        <f>SEARCH("_",Tabel_query[[#This Row],[Kolom2]])</f>
        <v>7</v>
      </c>
      <c r="E1830" t="str">
        <f>LEFT(Tabel_query[[#This Row],[Kolom2]],Tabel_query[[#This Row],[Kolom3]]-1)</f>
        <v>WELLEN</v>
      </c>
      <c r="F1830" s="2" t="s">
        <v>70</v>
      </c>
      <c r="G1830" s="2" t="s">
        <v>72</v>
      </c>
      <c r="I1830" s="3" t="b">
        <v>0</v>
      </c>
      <c r="L1830" s="3" t="b">
        <v>1</v>
      </c>
      <c r="P1830" s="2" t="s">
        <v>874</v>
      </c>
      <c r="Q1830" s="2" t="s">
        <v>137</v>
      </c>
      <c r="T1830" s="1" t="s">
        <v>30776</v>
      </c>
      <c r="U1830" s="1" t="s">
        <v>30762</v>
      </c>
      <c r="V1830" s="1" t="s">
        <v>681</v>
      </c>
      <c r="W1830" s="1" t="s">
        <v>30763</v>
      </c>
      <c r="X1830" s="1" t="s">
        <v>30765</v>
      </c>
      <c r="Y1830" s="1" t="s">
        <v>30764</v>
      </c>
      <c r="Z1830" s="2" t="s">
        <v>30778</v>
      </c>
      <c r="AA1830" s="1" t="s">
        <v>30766</v>
      </c>
      <c r="AB1830" s="1" t="s">
        <v>30767</v>
      </c>
      <c r="AD1830" s="1" t="s">
        <v>30768</v>
      </c>
      <c r="AE1830" s="2" t="s">
        <v>78</v>
      </c>
      <c r="AF1830" s="4">
        <v>42851</v>
      </c>
      <c r="AG1830" s="1" t="s">
        <v>30769</v>
      </c>
      <c r="AH1830" s="1" t="s">
        <v>30777</v>
      </c>
      <c r="AI1830" s="1" t="s">
        <v>30770</v>
      </c>
      <c r="AJ1830" s="1" t="s">
        <v>30771</v>
      </c>
      <c r="AK1830" s="2" t="s">
        <v>77</v>
      </c>
      <c r="AL1830" s="4">
        <v>42851</v>
      </c>
      <c r="AM1830" s="1" t="s">
        <v>30772</v>
      </c>
      <c r="AN1830" s="1" t="s">
        <v>30773</v>
      </c>
      <c r="AP1830" s="1" t="s">
        <v>30774</v>
      </c>
      <c r="AQ1830" s="2" t="s">
        <v>78</v>
      </c>
      <c r="AR1830" s="4">
        <v>42851</v>
      </c>
      <c r="AS1830" s="1" t="s">
        <v>30775</v>
      </c>
      <c r="AT1830" s="2" t="s">
        <v>78</v>
      </c>
      <c r="AU1830" s="4">
        <v>41756</v>
      </c>
      <c r="AY1830" s="1" t="s">
        <v>75</v>
      </c>
      <c r="AZ1830" s="5">
        <v>785</v>
      </c>
      <c r="BA1830" s="1" t="s">
        <v>80</v>
      </c>
      <c r="BB1830" s="1" t="s">
        <v>79</v>
      </c>
    </row>
    <row r="1831" spans="1:54" x14ac:dyDescent="0.3">
      <c r="A1831" s="1" t="s">
        <v>30779</v>
      </c>
      <c r="B1831" t="str">
        <f>RIGHT(Tabel_query[[#This Row],[Titel]],1)</f>
        <v>L</v>
      </c>
      <c r="C1831" t="str">
        <f>RIGHT(Tabel_query[[#This Row],[Titel]],LEN(Tabel_query[[#This Row],[Titel]])-2)</f>
        <v>WELLEN_RKT_St_Jan_De_Doper_L</v>
      </c>
      <c r="D1831">
        <f>SEARCH("_",Tabel_query[[#This Row],[Kolom2]])</f>
        <v>7</v>
      </c>
      <c r="E1831" t="str">
        <f>LEFT(Tabel_query[[#This Row],[Kolom2]],Tabel_query[[#This Row],[Kolom3]]-1)</f>
        <v>WELLEN</v>
      </c>
      <c r="F1831" s="2" t="s">
        <v>70</v>
      </c>
      <c r="G1831" s="2" t="s">
        <v>72</v>
      </c>
      <c r="I1831" s="3" t="b">
        <v>0</v>
      </c>
      <c r="L1831" s="3" t="b">
        <v>1</v>
      </c>
      <c r="P1831" s="2" t="s">
        <v>874</v>
      </c>
      <c r="Q1831" s="2" t="s">
        <v>137</v>
      </c>
      <c r="T1831" s="1" t="s">
        <v>30795</v>
      </c>
      <c r="U1831" s="1" t="s">
        <v>30780</v>
      </c>
      <c r="V1831" s="1" t="s">
        <v>30781</v>
      </c>
      <c r="W1831" s="1" t="s">
        <v>30763</v>
      </c>
      <c r="X1831" s="1" t="s">
        <v>30782</v>
      </c>
      <c r="Y1831" s="1" t="s">
        <v>30764</v>
      </c>
      <c r="Z1831" s="2" t="s">
        <v>30778</v>
      </c>
      <c r="AA1831" s="1" t="s">
        <v>30783</v>
      </c>
      <c r="AB1831" s="1" t="s">
        <v>30784</v>
      </c>
      <c r="AC1831" s="1" t="s">
        <v>30785</v>
      </c>
      <c r="AD1831" s="1" t="s">
        <v>30786</v>
      </c>
      <c r="AE1831" s="2" t="s">
        <v>77</v>
      </c>
      <c r="AF1831" s="4">
        <v>43487</v>
      </c>
      <c r="AG1831" s="1" t="s">
        <v>30787</v>
      </c>
      <c r="AH1831" s="1" t="s">
        <v>30796</v>
      </c>
      <c r="AI1831" s="1" t="s">
        <v>30788</v>
      </c>
      <c r="AJ1831" s="1" t="s">
        <v>30789</v>
      </c>
      <c r="AK1831" s="2" t="s">
        <v>78</v>
      </c>
      <c r="AL1831" s="4">
        <v>42836</v>
      </c>
      <c r="AM1831" s="1" t="s">
        <v>30790</v>
      </c>
      <c r="AN1831" s="1" t="s">
        <v>30791</v>
      </c>
      <c r="AO1831" s="1" t="s">
        <v>30792</v>
      </c>
      <c r="AP1831" s="1" t="s">
        <v>30793</v>
      </c>
      <c r="AQ1831" s="2" t="s">
        <v>78</v>
      </c>
      <c r="AR1831" s="4">
        <v>42836</v>
      </c>
      <c r="AS1831" s="1" t="s">
        <v>30794</v>
      </c>
      <c r="AT1831" s="2" t="s">
        <v>78</v>
      </c>
      <c r="AU1831" s="4">
        <v>41759</v>
      </c>
      <c r="AV1831" s="1" t="s">
        <v>30797</v>
      </c>
      <c r="AW1831" s="2" t="s">
        <v>77</v>
      </c>
      <c r="AX1831" s="4">
        <v>42836</v>
      </c>
      <c r="AY1831" s="1" t="s">
        <v>75</v>
      </c>
      <c r="AZ1831" s="5">
        <v>786</v>
      </c>
      <c r="BA1831" s="1" t="s">
        <v>80</v>
      </c>
      <c r="BB1831" s="1" t="s">
        <v>79</v>
      </c>
    </row>
    <row r="1832" spans="1:54" x14ac:dyDescent="0.3">
      <c r="A1832" s="1" t="s">
        <v>30798</v>
      </c>
      <c r="B1832" t="str">
        <f>RIGHT(Tabel_query[[#This Row],[Titel]],1)</f>
        <v>L</v>
      </c>
      <c r="C1832" t="str">
        <f>RIGHT(Tabel_query[[#This Row],[Titel]],LEN(Tabel_query[[#This Row],[Titel]])-2)</f>
        <v>WELLEN_RKT_St_Rochus_Ulbeek_L</v>
      </c>
      <c r="D1832">
        <f>SEARCH("_",Tabel_query[[#This Row],[Kolom2]])</f>
        <v>7</v>
      </c>
      <c r="E1832" t="str">
        <f>LEFT(Tabel_query[[#This Row],[Kolom2]],Tabel_query[[#This Row],[Kolom3]]-1)</f>
        <v>WELLEN</v>
      </c>
      <c r="F1832" s="2" t="s">
        <v>70</v>
      </c>
      <c r="G1832" s="2" t="s">
        <v>72</v>
      </c>
      <c r="I1832" s="3" t="b">
        <v>0</v>
      </c>
      <c r="L1832" s="3" t="b">
        <v>1</v>
      </c>
      <c r="P1832" s="2" t="s">
        <v>874</v>
      </c>
      <c r="Q1832" s="2" t="s">
        <v>137</v>
      </c>
      <c r="T1832" s="1" t="s">
        <v>30815</v>
      </c>
      <c r="U1832" s="1" t="s">
        <v>30799</v>
      </c>
      <c r="V1832" s="1" t="s">
        <v>219</v>
      </c>
      <c r="W1832" s="1" t="s">
        <v>30800</v>
      </c>
      <c r="X1832" s="1" t="s">
        <v>30802</v>
      </c>
      <c r="Y1832" s="1" t="s">
        <v>30801</v>
      </c>
      <c r="Z1832" s="2" t="s">
        <v>30778</v>
      </c>
      <c r="AA1832" s="1" t="s">
        <v>30803</v>
      </c>
      <c r="AB1832" s="1" t="s">
        <v>30804</v>
      </c>
      <c r="AC1832" s="1" t="s">
        <v>30805</v>
      </c>
      <c r="AD1832" s="1" t="s">
        <v>30806</v>
      </c>
      <c r="AE1832" s="2" t="s">
        <v>78</v>
      </c>
      <c r="AF1832" s="4">
        <v>42844</v>
      </c>
      <c r="AG1832" s="1" t="s">
        <v>30807</v>
      </c>
      <c r="AH1832" s="1" t="s">
        <v>30816</v>
      </c>
      <c r="AI1832" s="1" t="s">
        <v>30808</v>
      </c>
      <c r="AJ1832" s="1" t="s">
        <v>30809</v>
      </c>
      <c r="AK1832" s="2" t="s">
        <v>78</v>
      </c>
      <c r="AL1832" s="4">
        <v>42844</v>
      </c>
      <c r="AM1832" s="1" t="s">
        <v>30810</v>
      </c>
      <c r="AN1832" s="1" t="s">
        <v>30811</v>
      </c>
      <c r="AO1832" s="1" t="s">
        <v>30812</v>
      </c>
      <c r="AP1832" s="1" t="s">
        <v>30813</v>
      </c>
      <c r="AQ1832" s="2" t="s">
        <v>77</v>
      </c>
      <c r="AR1832" s="4">
        <v>42844</v>
      </c>
      <c r="AS1832" s="1" t="s">
        <v>30814</v>
      </c>
      <c r="AT1832" s="2" t="s">
        <v>78</v>
      </c>
      <c r="AU1832" s="4">
        <v>42844</v>
      </c>
      <c r="AV1832" s="1" t="s">
        <v>30817</v>
      </c>
      <c r="AW1832" s="2" t="s">
        <v>77</v>
      </c>
      <c r="AX1832" s="4">
        <v>42844</v>
      </c>
      <c r="AY1832" s="1" t="s">
        <v>75</v>
      </c>
      <c r="AZ1832" s="5">
        <v>787</v>
      </c>
      <c r="BA1832" s="1" t="s">
        <v>80</v>
      </c>
      <c r="BB1832" s="1" t="s">
        <v>79</v>
      </c>
    </row>
    <row r="1833" spans="1:54" x14ac:dyDescent="0.3">
      <c r="A1833" s="1" t="s">
        <v>30818</v>
      </c>
      <c r="B1833" t="str">
        <f>RIGHT(Tabel_query[[#This Row],[Titel]],1)</f>
        <v>V</v>
      </c>
      <c r="C1833" t="str">
        <f>RIGHT(Tabel_query[[#This Row],[Titel]],LEN(Tabel_query[[#This Row],[Titel]])-2)</f>
        <v>WEMMEL_RKT_St_Engelbertus_V</v>
      </c>
      <c r="D1833">
        <f>SEARCH("_",Tabel_query[[#This Row],[Kolom2]])</f>
        <v>7</v>
      </c>
      <c r="E1833" t="str">
        <f>LEFT(Tabel_query[[#This Row],[Kolom2]],Tabel_query[[#This Row],[Kolom3]]-1)</f>
        <v>WEMMEL</v>
      </c>
      <c r="F1833" s="2" t="s">
        <v>322</v>
      </c>
      <c r="G1833" s="2" t="s">
        <v>72</v>
      </c>
      <c r="H1833" s="1" t="s">
        <v>30833</v>
      </c>
      <c r="I1833" s="3" t="b">
        <v>0</v>
      </c>
      <c r="L1833" s="3" t="b">
        <v>1</v>
      </c>
      <c r="P1833" s="2" t="s">
        <v>599</v>
      </c>
      <c r="Q1833" s="2" t="s">
        <v>137</v>
      </c>
      <c r="T1833" s="1" t="s">
        <v>8033</v>
      </c>
      <c r="U1833" s="1" t="s">
        <v>30819</v>
      </c>
      <c r="V1833" s="1" t="s">
        <v>1053</v>
      </c>
      <c r="W1833" s="1" t="s">
        <v>30820</v>
      </c>
      <c r="X1833" s="1" t="s">
        <v>30822</v>
      </c>
      <c r="Y1833" s="1" t="s">
        <v>30821</v>
      </c>
      <c r="Z1833" s="2" t="s">
        <v>113</v>
      </c>
      <c r="AA1833" s="1" t="s">
        <v>30823</v>
      </c>
      <c r="AB1833" s="1" t="s">
        <v>30824</v>
      </c>
      <c r="AC1833" s="1" t="s">
        <v>30825</v>
      </c>
      <c r="AE1833" s="2" t="s">
        <v>78</v>
      </c>
      <c r="AF1833" s="4">
        <v>41731</v>
      </c>
      <c r="AG1833" s="1" t="s">
        <v>30826</v>
      </c>
      <c r="AH1833" s="1" t="s">
        <v>30832</v>
      </c>
      <c r="AI1833" s="1" t="s">
        <v>30827</v>
      </c>
      <c r="AJ1833" s="1" t="s">
        <v>30828</v>
      </c>
      <c r="AK1833" s="2" t="s">
        <v>77</v>
      </c>
      <c r="AL1833" s="4">
        <v>42844</v>
      </c>
      <c r="AM1833" s="1" t="s">
        <v>30829</v>
      </c>
      <c r="AO1833" s="1" t="s">
        <v>30830</v>
      </c>
      <c r="AQ1833" s="2" t="s">
        <v>78</v>
      </c>
      <c r="AR1833" s="4">
        <v>41731</v>
      </c>
      <c r="AS1833" s="1" t="s">
        <v>30831</v>
      </c>
      <c r="AT1833" s="2" t="s">
        <v>78</v>
      </c>
      <c r="AU1833" s="4">
        <v>41731</v>
      </c>
      <c r="AV1833" s="1" t="s">
        <v>30834</v>
      </c>
      <c r="AW1833" s="2" t="s">
        <v>77</v>
      </c>
      <c r="AX1833" s="4">
        <v>42844</v>
      </c>
      <c r="AY1833" s="1" t="s">
        <v>75</v>
      </c>
      <c r="AZ1833" s="5">
        <v>1924</v>
      </c>
      <c r="BA1833" s="1" t="s">
        <v>80</v>
      </c>
      <c r="BB1833" s="1" t="s">
        <v>79</v>
      </c>
    </row>
    <row r="1834" spans="1:54" x14ac:dyDescent="0.3">
      <c r="A1834" s="1" t="s">
        <v>30835</v>
      </c>
      <c r="B1834" t="str">
        <f>RIGHT(Tabel_query[[#This Row],[Titel]],1)</f>
        <v>V</v>
      </c>
      <c r="C1834" t="str">
        <f>RIGHT(Tabel_query[[#This Row],[Titel]],LEN(Tabel_query[[#This Row],[Titel]])-2)</f>
        <v>WEMMEL_RKT_St_Servatius_V</v>
      </c>
      <c r="D1834">
        <f>SEARCH("_",Tabel_query[[#This Row],[Kolom2]])</f>
        <v>7</v>
      </c>
      <c r="E1834" t="str">
        <f>LEFT(Tabel_query[[#This Row],[Kolom2]],Tabel_query[[#This Row],[Kolom3]]-1)</f>
        <v>WEMMEL</v>
      </c>
      <c r="F1834" s="2" t="s">
        <v>235</v>
      </c>
      <c r="G1834" s="2" t="s">
        <v>72</v>
      </c>
      <c r="H1834" s="1" t="s">
        <v>30833</v>
      </c>
      <c r="I1834" s="3" t="b">
        <v>0</v>
      </c>
      <c r="J1834" s="1" t="s">
        <v>30850</v>
      </c>
      <c r="L1834" s="3" t="b">
        <v>1</v>
      </c>
      <c r="M1834" s="1" t="s">
        <v>30851</v>
      </c>
      <c r="P1834" s="2" t="s">
        <v>599</v>
      </c>
      <c r="Q1834" s="2" t="s">
        <v>137</v>
      </c>
      <c r="T1834" s="1" t="s">
        <v>16334</v>
      </c>
      <c r="U1834" s="1" t="s">
        <v>30819</v>
      </c>
      <c r="V1834" s="1" t="s">
        <v>1053</v>
      </c>
      <c r="W1834" s="1" t="s">
        <v>30820</v>
      </c>
      <c r="X1834" s="1" t="s">
        <v>30836</v>
      </c>
      <c r="Y1834" s="1" t="s">
        <v>30821</v>
      </c>
      <c r="Z1834" s="2" t="s">
        <v>113</v>
      </c>
      <c r="AA1834" s="1" t="s">
        <v>30837</v>
      </c>
      <c r="AB1834" s="1" t="s">
        <v>30838</v>
      </c>
      <c r="AC1834" s="1" t="s">
        <v>30839</v>
      </c>
      <c r="AD1834" s="1" t="s">
        <v>30840</v>
      </c>
      <c r="AE1834" s="2" t="s">
        <v>77</v>
      </c>
      <c r="AF1834" s="4">
        <v>43270</v>
      </c>
      <c r="AG1834" s="1" t="s">
        <v>30841</v>
      </c>
      <c r="AH1834" s="1" t="s">
        <v>30849</v>
      </c>
      <c r="AI1834" s="1" t="s">
        <v>30842</v>
      </c>
      <c r="AJ1834" s="1" t="s">
        <v>30843</v>
      </c>
      <c r="AK1834" s="2" t="s">
        <v>78</v>
      </c>
      <c r="AL1834" s="4">
        <v>43270</v>
      </c>
      <c r="AM1834" s="1" t="s">
        <v>30844</v>
      </c>
      <c r="AN1834" s="1" t="s">
        <v>30845</v>
      </c>
      <c r="AO1834" s="1" t="s">
        <v>30846</v>
      </c>
      <c r="AP1834" s="1" t="s">
        <v>30847</v>
      </c>
      <c r="AQ1834" s="2" t="s">
        <v>78</v>
      </c>
      <c r="AR1834" s="4">
        <v>43270</v>
      </c>
      <c r="AS1834" s="1" t="s">
        <v>30848</v>
      </c>
      <c r="AT1834" s="2" t="s">
        <v>77</v>
      </c>
      <c r="AU1834" s="4">
        <v>43270</v>
      </c>
      <c r="AV1834" s="1" t="s">
        <v>30823</v>
      </c>
      <c r="AW1834" s="2" t="s">
        <v>78</v>
      </c>
      <c r="AX1834" s="4">
        <v>43270</v>
      </c>
      <c r="AY1834" s="1" t="s">
        <v>75</v>
      </c>
      <c r="AZ1834" s="5">
        <v>1925</v>
      </c>
      <c r="BA1834" s="1" t="s">
        <v>80</v>
      </c>
      <c r="BB1834" s="1" t="s">
        <v>79</v>
      </c>
    </row>
    <row r="1835" spans="1:54" x14ac:dyDescent="0.3">
      <c r="A1835" s="1" t="s">
        <v>30852</v>
      </c>
      <c r="B1835" t="str">
        <f>RIGHT(Tabel_query[[#This Row],[Titel]],1)</f>
        <v>W</v>
      </c>
      <c r="C1835" t="str">
        <f>RIGHT(Tabel_query[[#This Row],[Titel]],LEN(Tabel_query[[#This Row],[Titel]])-2)</f>
        <v>WERVIK_RKT_HHart_W</v>
      </c>
      <c r="D1835">
        <f>SEARCH("_",Tabel_query[[#This Row],[Kolom2]])</f>
        <v>7</v>
      </c>
      <c r="E1835" t="str">
        <f>LEFT(Tabel_query[[#This Row],[Kolom2]],Tabel_query[[#This Row],[Kolom3]]-1)</f>
        <v>WERVIK</v>
      </c>
      <c r="F1835" s="2" t="s">
        <v>70</v>
      </c>
      <c r="G1835" s="2" t="s">
        <v>72</v>
      </c>
      <c r="I1835" s="3" t="b">
        <v>0</v>
      </c>
      <c r="L1835" s="3" t="b">
        <v>1</v>
      </c>
      <c r="M1835" s="1" t="s">
        <v>17632</v>
      </c>
      <c r="P1835" s="2" t="s">
        <v>928</v>
      </c>
      <c r="Q1835" s="2" t="s">
        <v>137</v>
      </c>
      <c r="T1835" s="1" t="s">
        <v>30867</v>
      </c>
      <c r="U1835" s="1" t="s">
        <v>13910</v>
      </c>
      <c r="V1835" s="1" t="s">
        <v>559</v>
      </c>
      <c r="W1835" s="1" t="s">
        <v>30853</v>
      </c>
      <c r="X1835" s="1" t="s">
        <v>30855</v>
      </c>
      <c r="Y1835" s="1" t="s">
        <v>30854</v>
      </c>
      <c r="Z1835" s="2" t="s">
        <v>30870</v>
      </c>
      <c r="AA1835" s="1" t="s">
        <v>30856</v>
      </c>
      <c r="AB1835" s="1" t="s">
        <v>30857</v>
      </c>
      <c r="AC1835" s="1" t="s">
        <v>30858</v>
      </c>
      <c r="AD1835" s="1" t="s">
        <v>30859</v>
      </c>
      <c r="AE1835" s="2" t="s">
        <v>78</v>
      </c>
      <c r="AF1835" s="4">
        <v>42831</v>
      </c>
      <c r="AG1835" s="1" t="s">
        <v>30860</v>
      </c>
      <c r="AH1835" s="1" t="s">
        <v>30868</v>
      </c>
      <c r="AJ1835" s="1" t="s">
        <v>30861</v>
      </c>
      <c r="AK1835" s="2" t="s">
        <v>78</v>
      </c>
      <c r="AL1835" s="4">
        <v>42831</v>
      </c>
      <c r="AM1835" s="1" t="s">
        <v>30862</v>
      </c>
      <c r="AN1835" s="1" t="s">
        <v>30863</v>
      </c>
      <c r="AO1835" s="1" t="s">
        <v>30864</v>
      </c>
      <c r="AP1835" s="1" t="s">
        <v>30865</v>
      </c>
      <c r="AQ1835" s="2" t="s">
        <v>78</v>
      </c>
      <c r="AR1835" s="4">
        <v>42831</v>
      </c>
      <c r="AS1835" s="1" t="s">
        <v>30866</v>
      </c>
      <c r="AT1835" s="2" t="s">
        <v>77</v>
      </c>
      <c r="AU1835" s="4">
        <v>42831</v>
      </c>
      <c r="AV1835" s="1" t="s">
        <v>30869</v>
      </c>
      <c r="AW1835" s="2" t="s">
        <v>77</v>
      </c>
      <c r="AX1835" s="4">
        <v>42831</v>
      </c>
      <c r="AY1835" s="1" t="s">
        <v>75</v>
      </c>
      <c r="AZ1835" s="5">
        <v>1576</v>
      </c>
      <c r="BA1835" s="1" t="s">
        <v>80</v>
      </c>
      <c r="BB1835" s="1" t="s">
        <v>79</v>
      </c>
    </row>
    <row r="1836" spans="1:54" x14ac:dyDescent="0.3">
      <c r="A1836" s="1" t="s">
        <v>30871</v>
      </c>
      <c r="B1836" t="str">
        <f>RIGHT(Tabel_query[[#This Row],[Titel]],1)</f>
        <v>W</v>
      </c>
      <c r="C1836" t="str">
        <f>RIGHT(Tabel_query[[#This Row],[Titel]],LEN(Tabel_query[[#This Row],[Titel]])-2)</f>
        <v>WERVIK_RKT_St_Dionysius_W</v>
      </c>
      <c r="D1836">
        <f>SEARCH("_",Tabel_query[[#This Row],[Kolom2]])</f>
        <v>7</v>
      </c>
      <c r="E1836" t="str">
        <f>LEFT(Tabel_query[[#This Row],[Kolom2]],Tabel_query[[#This Row],[Kolom3]]-1)</f>
        <v>WERVIK</v>
      </c>
      <c r="F1836" s="2" t="s">
        <v>70</v>
      </c>
      <c r="G1836" s="2" t="s">
        <v>72</v>
      </c>
      <c r="I1836" s="3" t="b">
        <v>0</v>
      </c>
      <c r="L1836" s="3" t="b">
        <v>1</v>
      </c>
      <c r="M1836" s="1" t="s">
        <v>17613</v>
      </c>
      <c r="P1836" s="2" t="s">
        <v>928</v>
      </c>
      <c r="Q1836" s="2" t="s">
        <v>137</v>
      </c>
      <c r="T1836" s="1" t="s">
        <v>6732</v>
      </c>
      <c r="U1836" s="1" t="s">
        <v>30872</v>
      </c>
      <c r="V1836" s="1" t="s">
        <v>1033</v>
      </c>
      <c r="W1836" s="1" t="s">
        <v>30853</v>
      </c>
      <c r="X1836" s="1" t="s">
        <v>30873</v>
      </c>
      <c r="Y1836" s="1" t="s">
        <v>30854</v>
      </c>
      <c r="Z1836" s="2" t="s">
        <v>30870</v>
      </c>
      <c r="AA1836" s="1" t="s">
        <v>30874</v>
      </c>
      <c r="AB1836" s="1" t="s">
        <v>30875</v>
      </c>
      <c r="AC1836" s="1" t="s">
        <v>30876</v>
      </c>
      <c r="AD1836" s="1" t="s">
        <v>30877</v>
      </c>
      <c r="AE1836" s="2" t="s">
        <v>78</v>
      </c>
      <c r="AG1836" s="1" t="s">
        <v>30878</v>
      </c>
      <c r="AH1836" s="1" t="s">
        <v>30886</v>
      </c>
      <c r="AI1836" s="1" t="s">
        <v>30879</v>
      </c>
      <c r="AJ1836" s="1" t="s">
        <v>30880</v>
      </c>
      <c r="AK1836" s="2" t="s">
        <v>78</v>
      </c>
      <c r="AL1836" s="4">
        <v>42844</v>
      </c>
      <c r="AM1836" s="1" t="s">
        <v>30881</v>
      </c>
      <c r="AN1836" s="1" t="s">
        <v>30882</v>
      </c>
      <c r="AO1836" s="1" t="s">
        <v>30883</v>
      </c>
      <c r="AP1836" s="1" t="s">
        <v>30884</v>
      </c>
      <c r="AQ1836" s="2" t="s">
        <v>77</v>
      </c>
      <c r="AR1836" s="4">
        <v>42844</v>
      </c>
      <c r="AS1836" s="1" t="s">
        <v>30885</v>
      </c>
      <c r="AT1836" s="2" t="s">
        <v>78</v>
      </c>
      <c r="AU1836" s="4">
        <v>42844</v>
      </c>
      <c r="AV1836" s="1" t="s">
        <v>30887</v>
      </c>
      <c r="AW1836" s="2" t="s">
        <v>77</v>
      </c>
      <c r="AX1836" s="4">
        <v>42844</v>
      </c>
      <c r="AY1836" s="1" t="s">
        <v>75</v>
      </c>
      <c r="AZ1836" s="5">
        <v>1577</v>
      </c>
      <c r="BA1836" s="1" t="s">
        <v>80</v>
      </c>
      <c r="BB1836" s="1" t="s">
        <v>79</v>
      </c>
    </row>
    <row r="1837" spans="1:54" x14ac:dyDescent="0.3">
      <c r="A1837" s="1" t="s">
        <v>30888</v>
      </c>
      <c r="B1837" t="str">
        <f>RIGHT(Tabel_query[[#This Row],[Titel]],1)</f>
        <v>W</v>
      </c>
      <c r="C1837" t="str">
        <f>RIGHT(Tabel_query[[#This Row],[Titel]],LEN(Tabel_query[[#This Row],[Titel]])-2)</f>
        <v>WERVIK_RKT_St_Jozef_W</v>
      </c>
      <c r="D1837">
        <f>SEARCH("_",Tabel_query[[#This Row],[Kolom2]])</f>
        <v>7</v>
      </c>
      <c r="E1837" t="str">
        <f>LEFT(Tabel_query[[#This Row],[Kolom2]],Tabel_query[[#This Row],[Kolom3]]-1)</f>
        <v>WERVIK</v>
      </c>
      <c r="F1837" s="2" t="s">
        <v>70</v>
      </c>
      <c r="G1837" s="2" t="s">
        <v>72</v>
      </c>
      <c r="I1837" s="3" t="b">
        <v>0</v>
      </c>
      <c r="L1837" s="3" t="b">
        <v>1</v>
      </c>
      <c r="M1837" s="1" t="s">
        <v>17632</v>
      </c>
      <c r="P1837" s="2" t="s">
        <v>928</v>
      </c>
      <c r="Q1837" s="2" t="s">
        <v>137</v>
      </c>
      <c r="T1837" s="1" t="s">
        <v>12735</v>
      </c>
      <c r="U1837" s="1" t="s">
        <v>30889</v>
      </c>
      <c r="V1837" s="1" t="s">
        <v>1177</v>
      </c>
      <c r="W1837" s="1" t="s">
        <v>30853</v>
      </c>
      <c r="X1837" s="1" t="s">
        <v>30890</v>
      </c>
      <c r="Y1837" s="1" t="s">
        <v>30854</v>
      </c>
      <c r="Z1837" s="2" t="s">
        <v>30870</v>
      </c>
      <c r="AA1837" s="1" t="s">
        <v>30891</v>
      </c>
      <c r="AB1837" s="1" t="s">
        <v>30892</v>
      </c>
      <c r="AD1837" s="1" t="s">
        <v>30893</v>
      </c>
      <c r="AE1837" s="2" t="s">
        <v>78</v>
      </c>
      <c r="AF1837" s="4">
        <v>42831</v>
      </c>
      <c r="AG1837" s="1" t="s">
        <v>30894</v>
      </c>
      <c r="AH1837" s="1" t="s">
        <v>30902</v>
      </c>
      <c r="AI1837" s="1" t="s">
        <v>30895</v>
      </c>
      <c r="AJ1837" s="1" t="s">
        <v>30896</v>
      </c>
      <c r="AK1837" s="2" t="s">
        <v>77</v>
      </c>
      <c r="AL1837" s="4">
        <v>42831</v>
      </c>
      <c r="AM1837" s="1" t="s">
        <v>30897</v>
      </c>
      <c r="AN1837" s="1" t="s">
        <v>30898</v>
      </c>
      <c r="AO1837" s="1" t="s">
        <v>30899</v>
      </c>
      <c r="AP1837" s="1" t="s">
        <v>30900</v>
      </c>
      <c r="AQ1837" s="2" t="s">
        <v>78</v>
      </c>
      <c r="AR1837" s="4">
        <v>42831</v>
      </c>
      <c r="AS1837" s="1" t="s">
        <v>30901</v>
      </c>
      <c r="AT1837" s="2" t="s">
        <v>78</v>
      </c>
      <c r="AU1837" s="4">
        <v>42831</v>
      </c>
      <c r="AV1837" s="1" t="s">
        <v>30903</v>
      </c>
      <c r="AW1837" s="2" t="s">
        <v>77</v>
      </c>
      <c r="AX1837" s="4">
        <v>42831</v>
      </c>
      <c r="AY1837" s="1" t="s">
        <v>75</v>
      </c>
      <c r="AZ1837" s="5">
        <v>1578</v>
      </c>
      <c r="BA1837" s="1" t="s">
        <v>80</v>
      </c>
      <c r="BB1837" s="1" t="s">
        <v>79</v>
      </c>
    </row>
    <row r="1838" spans="1:54" x14ac:dyDescent="0.3">
      <c r="A1838" s="1" t="s">
        <v>30904</v>
      </c>
      <c r="B1838" t="str">
        <f>RIGHT(Tabel_query[[#This Row],[Titel]],1)</f>
        <v>W</v>
      </c>
      <c r="C1838" t="str">
        <f>RIGHT(Tabel_query[[#This Row],[Titel]],LEN(Tabel_query[[#This Row],[Titel]])-2)</f>
        <v>WERVIK_RKT_St_Medardus_W</v>
      </c>
      <c r="D1838">
        <f>SEARCH("_",Tabel_query[[#This Row],[Kolom2]])</f>
        <v>7</v>
      </c>
      <c r="E1838" t="str">
        <f>LEFT(Tabel_query[[#This Row],[Kolom2]],Tabel_query[[#This Row],[Kolom3]]-1)</f>
        <v>WERVIK</v>
      </c>
      <c r="F1838" s="2" t="s">
        <v>70</v>
      </c>
      <c r="G1838" s="2" t="s">
        <v>72</v>
      </c>
      <c r="I1838" s="3" t="b">
        <v>0</v>
      </c>
      <c r="L1838" s="3" t="b">
        <v>1</v>
      </c>
      <c r="M1838" s="1" t="s">
        <v>17693</v>
      </c>
      <c r="P1838" s="2" t="s">
        <v>928</v>
      </c>
      <c r="Q1838" s="2" t="s">
        <v>137</v>
      </c>
      <c r="T1838" s="1" t="s">
        <v>14606</v>
      </c>
      <c r="U1838" s="1" t="s">
        <v>30905</v>
      </c>
      <c r="V1838" s="1" t="s">
        <v>1629</v>
      </c>
      <c r="W1838" s="1" t="s">
        <v>30853</v>
      </c>
      <c r="X1838" s="1" t="s">
        <v>30906</v>
      </c>
      <c r="Y1838" s="1" t="s">
        <v>30854</v>
      </c>
      <c r="Z1838" s="2" t="s">
        <v>30870</v>
      </c>
      <c r="AA1838" s="1" t="s">
        <v>30907</v>
      </c>
      <c r="AB1838" s="1" t="s">
        <v>30908</v>
      </c>
      <c r="AC1838" s="1" t="s">
        <v>30909</v>
      </c>
      <c r="AD1838" s="1" t="s">
        <v>30910</v>
      </c>
      <c r="AE1838" s="2" t="s">
        <v>78</v>
      </c>
      <c r="AF1838" s="4">
        <v>42846</v>
      </c>
      <c r="AG1838" s="1" t="s">
        <v>30911</v>
      </c>
      <c r="AH1838" s="1" t="s">
        <v>30919</v>
      </c>
      <c r="AI1838" s="1" t="s">
        <v>30912</v>
      </c>
      <c r="AJ1838" s="1" t="s">
        <v>30913</v>
      </c>
      <c r="AK1838" s="2" t="s">
        <v>78</v>
      </c>
      <c r="AL1838" s="4">
        <v>42846</v>
      </c>
      <c r="AM1838" s="1" t="s">
        <v>30914</v>
      </c>
      <c r="AN1838" s="1" t="s">
        <v>30915</v>
      </c>
      <c r="AO1838" s="1" t="s">
        <v>30916</v>
      </c>
      <c r="AP1838" s="1" t="s">
        <v>30917</v>
      </c>
      <c r="AQ1838" s="2" t="s">
        <v>78</v>
      </c>
      <c r="AR1838" s="4">
        <v>42846</v>
      </c>
      <c r="AS1838" s="1" t="s">
        <v>30918</v>
      </c>
      <c r="AT1838" s="2" t="s">
        <v>77</v>
      </c>
      <c r="AU1838" s="4">
        <v>42846</v>
      </c>
      <c r="AV1838" s="1" t="s">
        <v>30920</v>
      </c>
      <c r="AW1838" s="2" t="s">
        <v>77</v>
      </c>
      <c r="AX1838" s="4">
        <v>42846</v>
      </c>
      <c r="AY1838" s="1" t="s">
        <v>75</v>
      </c>
      <c r="AZ1838" s="5">
        <v>1579</v>
      </c>
      <c r="BA1838" s="1" t="s">
        <v>80</v>
      </c>
      <c r="BB1838" s="1" t="s">
        <v>79</v>
      </c>
    </row>
    <row r="1839" spans="1:54" x14ac:dyDescent="0.3">
      <c r="A1839" s="1" t="s">
        <v>30921</v>
      </c>
      <c r="B1839" t="str">
        <f>RIGHT(Tabel_query[[#This Row],[Titel]],1)</f>
        <v>A</v>
      </c>
      <c r="C1839" t="str">
        <f>RIGHT(Tabel_query[[#This Row],[Titel]],LEN(Tabel_query[[#This Row],[Titel]])-2)</f>
        <v>WESTERLO_RKT_OLV_Bezoeking_Oosterwijk_A</v>
      </c>
      <c r="D1839">
        <f>SEARCH("_",Tabel_query[[#This Row],[Kolom2]])</f>
        <v>9</v>
      </c>
      <c r="E1839" t="str">
        <f>LEFT(Tabel_query[[#This Row],[Kolom2]],Tabel_query[[#This Row],[Kolom3]]-1)</f>
        <v>WESTERLO</v>
      </c>
      <c r="F1839" s="2" t="s">
        <v>70</v>
      </c>
      <c r="G1839" s="2" t="s">
        <v>72</v>
      </c>
      <c r="I1839" s="3" t="b">
        <v>0</v>
      </c>
      <c r="P1839" s="2" t="s">
        <v>775</v>
      </c>
      <c r="Q1839" s="2" t="s">
        <v>137</v>
      </c>
      <c r="T1839" s="1" t="s">
        <v>30934</v>
      </c>
      <c r="U1839" s="1" t="s">
        <v>5010</v>
      </c>
      <c r="V1839" s="1" t="s">
        <v>681</v>
      </c>
      <c r="W1839" s="1" t="s">
        <v>30922</v>
      </c>
      <c r="X1839" s="1" t="s">
        <v>30924</v>
      </c>
      <c r="Y1839" s="1" t="s">
        <v>30923</v>
      </c>
      <c r="Z1839" s="2" t="s">
        <v>30936</v>
      </c>
      <c r="AA1839" s="1" t="s">
        <v>30925</v>
      </c>
      <c r="AB1839" s="1" t="s">
        <v>30926</v>
      </c>
      <c r="AD1839" s="1" t="s">
        <v>30927</v>
      </c>
      <c r="AG1839" s="1" t="s">
        <v>30928</v>
      </c>
      <c r="AH1839" s="1" t="s">
        <v>30935</v>
      </c>
      <c r="AI1839" s="1" t="s">
        <v>30929</v>
      </c>
      <c r="AJ1839" s="1" t="s">
        <v>30930</v>
      </c>
      <c r="AM1839" s="1" t="s">
        <v>13700</v>
      </c>
      <c r="AN1839" s="1" t="s">
        <v>30931</v>
      </c>
      <c r="AO1839" s="1" t="s">
        <v>30932</v>
      </c>
      <c r="AP1839" s="1" t="s">
        <v>30933</v>
      </c>
      <c r="AY1839" s="1" t="s">
        <v>75</v>
      </c>
      <c r="AZ1839" s="5">
        <v>404</v>
      </c>
      <c r="BA1839" s="1" t="s">
        <v>80</v>
      </c>
      <c r="BB1839" s="1" t="s">
        <v>79</v>
      </c>
    </row>
    <row r="1840" spans="1:54" x14ac:dyDescent="0.3">
      <c r="A1840" s="1" t="s">
        <v>30937</v>
      </c>
      <c r="B1840" t="str">
        <f>RIGHT(Tabel_query[[#This Row],[Titel]],1)</f>
        <v>A</v>
      </c>
      <c r="C1840" t="str">
        <f>RIGHT(Tabel_query[[#This Row],[Titel]],LEN(Tabel_query[[#This Row],[Titel]])-2)</f>
        <v>WESTERLO_RKT_OLV_ten_Hemel_opgen_Voortkapel_A</v>
      </c>
      <c r="D1840">
        <f>SEARCH("_",Tabel_query[[#This Row],[Kolom2]])</f>
        <v>9</v>
      </c>
      <c r="E1840" t="str">
        <f>LEFT(Tabel_query[[#This Row],[Kolom2]],Tabel_query[[#This Row],[Kolom3]]-1)</f>
        <v>WESTERLO</v>
      </c>
      <c r="F1840" s="2" t="s">
        <v>70</v>
      </c>
      <c r="G1840" s="2" t="s">
        <v>72</v>
      </c>
      <c r="I1840" s="3" t="b">
        <v>0</v>
      </c>
      <c r="L1840" s="3" t="b">
        <v>1</v>
      </c>
      <c r="P1840" s="2" t="s">
        <v>775</v>
      </c>
      <c r="Q1840" s="2" t="s">
        <v>137</v>
      </c>
      <c r="T1840" s="1" t="s">
        <v>30952</v>
      </c>
      <c r="U1840" s="1" t="s">
        <v>30938</v>
      </c>
      <c r="V1840" s="1" t="s">
        <v>543</v>
      </c>
      <c r="W1840" s="1" t="s">
        <v>30922</v>
      </c>
      <c r="X1840" s="1" t="s">
        <v>30940</v>
      </c>
      <c r="Y1840" s="1" t="s">
        <v>30939</v>
      </c>
      <c r="Z1840" s="2" t="s">
        <v>30936</v>
      </c>
      <c r="AA1840" s="1" t="s">
        <v>5847</v>
      </c>
      <c r="AB1840" s="1" t="s">
        <v>30941</v>
      </c>
      <c r="AC1840" s="1" t="s">
        <v>30942</v>
      </c>
      <c r="AD1840" s="1" t="s">
        <v>30943</v>
      </c>
      <c r="AE1840" s="2" t="s">
        <v>78</v>
      </c>
      <c r="AF1840" s="4">
        <v>41754</v>
      </c>
      <c r="AG1840" s="1" t="s">
        <v>30944</v>
      </c>
      <c r="AH1840" s="1" t="s">
        <v>30953</v>
      </c>
      <c r="AI1840" s="1" t="s">
        <v>30945</v>
      </c>
      <c r="AJ1840" s="1" t="s">
        <v>30946</v>
      </c>
      <c r="AK1840" s="2" t="s">
        <v>77</v>
      </c>
      <c r="AL1840" s="4">
        <v>42834</v>
      </c>
      <c r="AM1840" s="1" t="s">
        <v>30947</v>
      </c>
      <c r="AN1840" s="1" t="s">
        <v>30948</v>
      </c>
      <c r="AO1840" s="1" t="s">
        <v>30949</v>
      </c>
      <c r="AP1840" s="1" t="s">
        <v>30950</v>
      </c>
      <c r="AQ1840" s="2" t="s">
        <v>77</v>
      </c>
      <c r="AR1840" s="4">
        <v>42834</v>
      </c>
      <c r="AS1840" s="1" t="s">
        <v>30951</v>
      </c>
      <c r="AT1840" s="2" t="s">
        <v>78</v>
      </c>
      <c r="AU1840" s="4">
        <v>41754</v>
      </c>
      <c r="AV1840" s="1" t="s">
        <v>30954</v>
      </c>
      <c r="AW1840" s="2" t="s">
        <v>78</v>
      </c>
      <c r="AX1840" s="4">
        <v>41754</v>
      </c>
      <c r="AY1840" s="1" t="s">
        <v>75</v>
      </c>
      <c r="AZ1840" s="5">
        <v>406</v>
      </c>
      <c r="BA1840" s="1" t="s">
        <v>80</v>
      </c>
      <c r="BB1840" s="1" t="s">
        <v>79</v>
      </c>
    </row>
    <row r="1841" spans="1:54" x14ac:dyDescent="0.3">
      <c r="A1841" s="1" t="s">
        <v>30955</v>
      </c>
      <c r="B1841" t="str">
        <f>RIGHT(Tabel_query[[#This Row],[Titel]],1)</f>
        <v>A</v>
      </c>
      <c r="C1841" t="str">
        <f>RIGHT(Tabel_query[[#This Row],[Titel]],LEN(Tabel_query[[#This Row],[Titel]])-2)</f>
        <v>WESTERLO_RKT_St_Anna_Tongerlo_A</v>
      </c>
      <c r="D1841">
        <f>SEARCH("_",Tabel_query[[#This Row],[Kolom2]])</f>
        <v>9</v>
      </c>
      <c r="E1841" t="str">
        <f>LEFT(Tabel_query[[#This Row],[Kolom2]],Tabel_query[[#This Row],[Kolom3]]-1)</f>
        <v>WESTERLO</v>
      </c>
      <c r="F1841" s="2" t="s">
        <v>70</v>
      </c>
      <c r="G1841" s="2" t="s">
        <v>72</v>
      </c>
      <c r="I1841" s="3" t="b">
        <v>0</v>
      </c>
      <c r="L1841" s="3" t="b">
        <v>1</v>
      </c>
      <c r="P1841" s="2" t="s">
        <v>775</v>
      </c>
      <c r="Q1841" s="2" t="s">
        <v>137</v>
      </c>
      <c r="T1841" s="1" t="s">
        <v>30970</v>
      </c>
      <c r="U1841" s="1" t="s">
        <v>30956</v>
      </c>
      <c r="V1841" s="1" t="s">
        <v>54</v>
      </c>
      <c r="W1841" s="1" t="s">
        <v>30922</v>
      </c>
      <c r="X1841" s="1" t="s">
        <v>30958</v>
      </c>
      <c r="Y1841" s="1" t="s">
        <v>30957</v>
      </c>
      <c r="Z1841" s="2" t="s">
        <v>30936</v>
      </c>
      <c r="AA1841" s="1" t="s">
        <v>14089</v>
      </c>
      <c r="AB1841" s="1" t="s">
        <v>30959</v>
      </c>
      <c r="AC1841" s="1" t="s">
        <v>30960</v>
      </c>
      <c r="AD1841" s="1" t="s">
        <v>30961</v>
      </c>
      <c r="AE1841" s="2" t="s">
        <v>78</v>
      </c>
      <c r="AF1841" s="4">
        <v>41742</v>
      </c>
      <c r="AG1841" s="1" t="s">
        <v>30962</v>
      </c>
      <c r="AH1841" s="1" t="s">
        <v>30971</v>
      </c>
      <c r="AI1841" s="1" t="s">
        <v>30963</v>
      </c>
      <c r="AJ1841" s="1" t="s">
        <v>30964</v>
      </c>
      <c r="AK1841" s="2" t="s">
        <v>78</v>
      </c>
      <c r="AL1841" s="4">
        <v>41742</v>
      </c>
      <c r="AM1841" s="1" t="s">
        <v>30965</v>
      </c>
      <c r="AN1841" s="1" t="s">
        <v>30966</v>
      </c>
      <c r="AO1841" s="1" t="s">
        <v>30967</v>
      </c>
      <c r="AP1841" s="1" t="s">
        <v>30968</v>
      </c>
      <c r="AQ1841" s="2" t="s">
        <v>77</v>
      </c>
      <c r="AR1841" s="4">
        <v>42835</v>
      </c>
      <c r="AS1841" s="1" t="s">
        <v>30969</v>
      </c>
      <c r="AT1841" s="2" t="s">
        <v>77</v>
      </c>
      <c r="AU1841" s="4">
        <v>42835</v>
      </c>
      <c r="AV1841" s="1" t="s">
        <v>30972</v>
      </c>
      <c r="AW1841" s="2" t="s">
        <v>78</v>
      </c>
      <c r="AX1841" s="4">
        <v>41742</v>
      </c>
      <c r="AY1841" s="1" t="s">
        <v>75</v>
      </c>
      <c r="AZ1841" s="5">
        <v>405</v>
      </c>
      <c r="BA1841" s="1" t="s">
        <v>80</v>
      </c>
      <c r="BB1841" s="1" t="s">
        <v>79</v>
      </c>
    </row>
    <row r="1842" spans="1:54" x14ac:dyDescent="0.3">
      <c r="A1842" s="1" t="s">
        <v>30973</v>
      </c>
      <c r="B1842" t="str">
        <f>RIGHT(Tabel_query[[#This Row],[Titel]],1)</f>
        <v>A</v>
      </c>
      <c r="C1842" t="str">
        <f>RIGHT(Tabel_query[[#This Row],[Titel]],LEN(Tabel_query[[#This Row],[Titel]])-2)</f>
        <v>WESTERLO_RKT_St_Carolus_Borromeus_Heultje_A</v>
      </c>
      <c r="D1842">
        <f>SEARCH("_",Tabel_query[[#This Row],[Kolom2]])</f>
        <v>9</v>
      </c>
      <c r="E1842" t="str">
        <f>LEFT(Tabel_query[[#This Row],[Kolom2]],Tabel_query[[#This Row],[Kolom3]]-1)</f>
        <v>WESTERLO</v>
      </c>
      <c r="F1842" s="2" t="s">
        <v>70</v>
      </c>
      <c r="G1842" s="2" t="s">
        <v>72</v>
      </c>
      <c r="I1842" s="3" t="b">
        <v>0</v>
      </c>
      <c r="L1842" s="3" t="b">
        <v>1</v>
      </c>
      <c r="P1842" s="2" t="s">
        <v>775</v>
      </c>
      <c r="Q1842" s="2" t="s">
        <v>137</v>
      </c>
      <c r="T1842" s="1" t="s">
        <v>30987</v>
      </c>
      <c r="U1842" s="1" t="s">
        <v>8497</v>
      </c>
      <c r="V1842" s="1" t="s">
        <v>258</v>
      </c>
      <c r="W1842" s="1" t="s">
        <v>30922</v>
      </c>
      <c r="X1842" s="1" t="s">
        <v>30975</v>
      </c>
      <c r="Y1842" s="1" t="s">
        <v>30974</v>
      </c>
      <c r="Z1842" s="2" t="s">
        <v>30936</v>
      </c>
      <c r="AA1842" s="1" t="s">
        <v>627</v>
      </c>
      <c r="AB1842" s="1" t="s">
        <v>30976</v>
      </c>
      <c r="AC1842" s="1" t="s">
        <v>30977</v>
      </c>
      <c r="AD1842" s="1" t="s">
        <v>30978</v>
      </c>
      <c r="AE1842" s="2" t="s">
        <v>78</v>
      </c>
      <c r="AF1842" s="4">
        <v>41743</v>
      </c>
      <c r="AG1842" s="1" t="s">
        <v>30979</v>
      </c>
      <c r="AH1842" s="1" t="s">
        <v>30988</v>
      </c>
      <c r="AI1842" s="1" t="s">
        <v>30980</v>
      </c>
      <c r="AJ1842" s="1" t="s">
        <v>30981</v>
      </c>
      <c r="AK1842" s="2" t="s">
        <v>78</v>
      </c>
      <c r="AL1842" s="4">
        <v>41743</v>
      </c>
      <c r="AM1842" s="1" t="s">
        <v>30982</v>
      </c>
      <c r="AN1842" s="1" t="s">
        <v>30983</v>
      </c>
      <c r="AO1842" s="1" t="s">
        <v>30984</v>
      </c>
      <c r="AP1842" s="1" t="s">
        <v>30985</v>
      </c>
      <c r="AQ1842" s="2" t="s">
        <v>77</v>
      </c>
      <c r="AR1842" s="4">
        <v>42829</v>
      </c>
      <c r="AS1842" s="1" t="s">
        <v>30986</v>
      </c>
      <c r="AT1842" s="2" t="s">
        <v>78</v>
      </c>
      <c r="AU1842" s="4">
        <v>41743</v>
      </c>
      <c r="AV1842" s="1" t="s">
        <v>30989</v>
      </c>
      <c r="AW1842" s="2" t="s">
        <v>77</v>
      </c>
      <c r="AX1842" s="4">
        <v>42829</v>
      </c>
      <c r="AY1842" s="1" t="s">
        <v>75</v>
      </c>
      <c r="AZ1842" s="5">
        <v>402</v>
      </c>
      <c r="BA1842" s="1" t="s">
        <v>80</v>
      </c>
      <c r="BB1842" s="1" t="s">
        <v>79</v>
      </c>
    </row>
    <row r="1843" spans="1:54" x14ac:dyDescent="0.3">
      <c r="A1843" s="1" t="s">
        <v>30990</v>
      </c>
      <c r="B1843" t="str">
        <f>RIGHT(Tabel_query[[#This Row],[Titel]],1)</f>
        <v>A</v>
      </c>
      <c r="C1843" t="str">
        <f>RIGHT(Tabel_query[[#This Row],[Titel]],LEN(Tabel_query[[#This Row],[Titel]])-2)</f>
        <v>WESTERLO_RKT_St_Lambertus_A</v>
      </c>
      <c r="D1843">
        <f>SEARCH("_",Tabel_query[[#This Row],[Kolom2]])</f>
        <v>9</v>
      </c>
      <c r="E1843" t="str">
        <f>LEFT(Tabel_query[[#This Row],[Kolom2]],Tabel_query[[#This Row],[Kolom3]]-1)</f>
        <v>WESTERLO</v>
      </c>
      <c r="F1843" s="2" t="s">
        <v>70</v>
      </c>
      <c r="G1843" s="2" t="s">
        <v>72</v>
      </c>
      <c r="I1843" s="3" t="b">
        <v>0</v>
      </c>
      <c r="L1843" s="3" t="b">
        <v>1</v>
      </c>
      <c r="P1843" s="2" t="s">
        <v>775</v>
      </c>
      <c r="Q1843" s="2" t="s">
        <v>137</v>
      </c>
      <c r="T1843" s="1" t="s">
        <v>3600</v>
      </c>
      <c r="U1843" s="1" t="s">
        <v>30991</v>
      </c>
      <c r="V1843" s="1" t="s">
        <v>30992</v>
      </c>
      <c r="W1843" s="1" t="s">
        <v>30922</v>
      </c>
      <c r="X1843" s="1" t="s">
        <v>30994</v>
      </c>
      <c r="Y1843" s="1" t="s">
        <v>30993</v>
      </c>
      <c r="Z1843" s="2" t="s">
        <v>30936</v>
      </c>
      <c r="AA1843" s="1" t="s">
        <v>30995</v>
      </c>
      <c r="AB1843" s="1" t="s">
        <v>30996</v>
      </c>
      <c r="AD1843" s="1" t="s">
        <v>30997</v>
      </c>
      <c r="AE1843" s="2" t="s">
        <v>77</v>
      </c>
      <c r="AF1843" s="4">
        <v>42849</v>
      </c>
      <c r="AG1843" s="1" t="s">
        <v>30998</v>
      </c>
      <c r="AI1843" s="1" t="s">
        <v>30999</v>
      </c>
      <c r="AJ1843" s="1" t="s">
        <v>31000</v>
      </c>
      <c r="AK1843" s="2" t="s">
        <v>78</v>
      </c>
      <c r="AM1843" s="1" t="s">
        <v>31001</v>
      </c>
      <c r="AN1843" s="1" t="s">
        <v>31002</v>
      </c>
      <c r="AO1843" s="1" t="s">
        <v>31003</v>
      </c>
      <c r="AP1843" s="1" t="s">
        <v>31004</v>
      </c>
      <c r="AQ1843" s="2" t="s">
        <v>77</v>
      </c>
      <c r="AR1843" s="4">
        <v>42849</v>
      </c>
      <c r="AS1843" s="1" t="s">
        <v>31005</v>
      </c>
      <c r="AT1843" s="2" t="s">
        <v>78</v>
      </c>
      <c r="AV1843" s="1" t="s">
        <v>31006</v>
      </c>
      <c r="AW1843" s="2" t="s">
        <v>78</v>
      </c>
      <c r="AY1843" s="1" t="s">
        <v>75</v>
      </c>
      <c r="AZ1843" s="5">
        <v>401</v>
      </c>
      <c r="BA1843" s="1" t="s">
        <v>80</v>
      </c>
      <c r="BB1843" s="1" t="s">
        <v>79</v>
      </c>
    </row>
    <row r="1844" spans="1:54" x14ac:dyDescent="0.3">
      <c r="A1844" s="1" t="s">
        <v>31007</v>
      </c>
      <c r="B1844" t="str">
        <f>RIGHT(Tabel_query[[#This Row],[Titel]],1)</f>
        <v>A</v>
      </c>
      <c r="C1844" t="str">
        <f>RIGHT(Tabel_query[[#This Row],[Titel]],LEN(Tabel_query[[#This Row],[Titel]])-2)</f>
        <v>WESTERLO_RKT_St_Michiel_Oevel_A</v>
      </c>
      <c r="D1844">
        <f>SEARCH("_",Tabel_query[[#This Row],[Kolom2]])</f>
        <v>9</v>
      </c>
      <c r="E1844" t="str">
        <f>LEFT(Tabel_query[[#This Row],[Kolom2]],Tabel_query[[#This Row],[Kolom3]]-1)</f>
        <v>WESTERLO</v>
      </c>
      <c r="F1844" s="2" t="s">
        <v>70</v>
      </c>
      <c r="G1844" s="2" t="s">
        <v>72</v>
      </c>
      <c r="I1844" s="3" t="b">
        <v>0</v>
      </c>
      <c r="L1844" s="3" t="b">
        <v>1</v>
      </c>
      <c r="P1844" s="2" t="s">
        <v>775</v>
      </c>
      <c r="Q1844" s="2" t="s">
        <v>137</v>
      </c>
      <c r="T1844" s="1" t="s">
        <v>31021</v>
      </c>
      <c r="U1844" s="1" t="s">
        <v>18336</v>
      </c>
      <c r="V1844" s="1" t="s">
        <v>31008</v>
      </c>
      <c r="W1844" s="1" t="s">
        <v>30922</v>
      </c>
      <c r="X1844" s="1" t="s">
        <v>31010</v>
      </c>
      <c r="Y1844" s="1" t="s">
        <v>31009</v>
      </c>
      <c r="Z1844" s="2" t="s">
        <v>30936</v>
      </c>
      <c r="AA1844" s="1" t="s">
        <v>31011</v>
      </c>
      <c r="AB1844" s="1" t="s">
        <v>31012</v>
      </c>
      <c r="AD1844" s="1" t="s">
        <v>1077</v>
      </c>
      <c r="AG1844" s="1" t="s">
        <v>31013</v>
      </c>
      <c r="AH1844" s="1" t="s">
        <v>31022</v>
      </c>
      <c r="AI1844" s="1" t="s">
        <v>31014</v>
      </c>
      <c r="AJ1844" s="1" t="s">
        <v>31015</v>
      </c>
      <c r="AM1844" s="1" t="s">
        <v>31016</v>
      </c>
      <c r="AN1844" s="1" t="s">
        <v>31017</v>
      </c>
      <c r="AO1844" s="1" t="s">
        <v>31018</v>
      </c>
      <c r="AP1844" s="1" t="s">
        <v>31019</v>
      </c>
      <c r="AS1844" s="1" t="s">
        <v>31020</v>
      </c>
      <c r="AT1844" s="2" t="s">
        <v>77</v>
      </c>
      <c r="AU1844" s="4">
        <v>42845</v>
      </c>
      <c r="AV1844" s="1" t="s">
        <v>31023</v>
      </c>
      <c r="AW1844" s="2" t="s">
        <v>77</v>
      </c>
      <c r="AX1844" s="4">
        <v>42845</v>
      </c>
      <c r="AY1844" s="1" t="s">
        <v>75</v>
      </c>
      <c r="AZ1844" s="5">
        <v>403</v>
      </c>
      <c r="BA1844" s="1" t="s">
        <v>80</v>
      </c>
      <c r="BB1844" s="1" t="s">
        <v>79</v>
      </c>
    </row>
    <row r="1845" spans="1:54" x14ac:dyDescent="0.3">
      <c r="A1845" s="1" t="s">
        <v>31024</v>
      </c>
      <c r="B1845" t="str">
        <f>RIGHT(Tabel_query[[#This Row],[Titel]],1)</f>
        <v>A</v>
      </c>
      <c r="C1845" t="str">
        <f>RIGHT(Tabel_query[[#This Row],[Titel]],LEN(Tabel_query[[#This Row],[Titel]])-2)</f>
        <v>WESTERLO_RKT_St_Niklaas_Zoerle_Parwijs_A</v>
      </c>
      <c r="D1845">
        <f>SEARCH("_",Tabel_query[[#This Row],[Kolom2]])</f>
        <v>9</v>
      </c>
      <c r="E1845" t="str">
        <f>LEFT(Tabel_query[[#This Row],[Kolom2]],Tabel_query[[#This Row],[Kolom3]]-1)</f>
        <v>WESTERLO</v>
      </c>
      <c r="F1845" s="2" t="s">
        <v>70</v>
      </c>
      <c r="G1845" s="2" t="s">
        <v>72</v>
      </c>
      <c r="I1845" s="3" t="b">
        <v>0</v>
      </c>
      <c r="L1845" s="3" t="b">
        <v>1</v>
      </c>
      <c r="P1845" s="2" t="s">
        <v>775</v>
      </c>
      <c r="Q1845" s="2" t="s">
        <v>137</v>
      </c>
      <c r="T1845" s="1" t="s">
        <v>31040</v>
      </c>
      <c r="U1845" s="1" t="s">
        <v>31025</v>
      </c>
      <c r="V1845" s="1" t="s">
        <v>219</v>
      </c>
      <c r="W1845" s="1" t="s">
        <v>30922</v>
      </c>
      <c r="X1845" s="1" t="s">
        <v>31027</v>
      </c>
      <c r="Y1845" s="1" t="s">
        <v>31026</v>
      </c>
      <c r="Z1845" s="2" t="s">
        <v>30936</v>
      </c>
      <c r="AA1845" s="1" t="s">
        <v>31028</v>
      </c>
      <c r="AB1845" s="1" t="s">
        <v>31029</v>
      </c>
      <c r="AC1845" s="1" t="s">
        <v>31030</v>
      </c>
      <c r="AD1845" s="1" t="s">
        <v>31031</v>
      </c>
      <c r="AE1845" s="2" t="s">
        <v>77</v>
      </c>
      <c r="AF1845" s="4">
        <v>42848</v>
      </c>
      <c r="AG1845" s="1" t="s">
        <v>31032</v>
      </c>
      <c r="AH1845" s="1" t="s">
        <v>31041</v>
      </c>
      <c r="AI1845" s="1" t="s">
        <v>31033</v>
      </c>
      <c r="AJ1845" s="1" t="s">
        <v>31034</v>
      </c>
      <c r="AK1845" s="2" t="s">
        <v>78</v>
      </c>
      <c r="AM1845" s="1" t="s">
        <v>31035</v>
      </c>
      <c r="AN1845" s="1" t="s">
        <v>31036</v>
      </c>
      <c r="AO1845" s="1" t="s">
        <v>31037</v>
      </c>
      <c r="AP1845" s="1" t="s">
        <v>31038</v>
      </c>
      <c r="AQ1845" s="2" t="s">
        <v>77</v>
      </c>
      <c r="AR1845" s="4">
        <v>42848</v>
      </c>
      <c r="AS1845" s="1" t="s">
        <v>31039</v>
      </c>
      <c r="AT1845" s="2" t="s">
        <v>78</v>
      </c>
      <c r="AV1845" s="1" t="s">
        <v>31042</v>
      </c>
      <c r="AW1845" s="2" t="s">
        <v>78</v>
      </c>
      <c r="AY1845" s="1" t="s">
        <v>75</v>
      </c>
      <c r="AZ1845" s="5">
        <v>407</v>
      </c>
      <c r="BA1845" s="1" t="s">
        <v>80</v>
      </c>
      <c r="BB1845" s="1" t="s">
        <v>79</v>
      </c>
    </row>
    <row r="1846" spans="1:54" x14ac:dyDescent="0.3">
      <c r="A1846" s="1" t="s">
        <v>31043</v>
      </c>
      <c r="B1846" t="str">
        <f>RIGHT(Tabel_query[[#This Row],[Titel]],1)</f>
        <v>O</v>
      </c>
      <c r="C1846" t="str">
        <f>RIGHT(Tabel_query[[#This Row],[Titel]],LEN(Tabel_query[[#This Row],[Titel]])-2)</f>
        <v>WETTEREN_ISL_Moskee_Wetteren_O</v>
      </c>
      <c r="D1846">
        <f>SEARCH("_",Tabel_query[[#This Row],[Kolom2]])</f>
        <v>9</v>
      </c>
      <c r="E1846" t="str">
        <f>LEFT(Tabel_query[[#This Row],[Kolom2]],Tabel_query[[#This Row],[Kolom3]]-1)</f>
        <v>WETTEREN</v>
      </c>
      <c r="F1846" s="2" t="s">
        <v>86</v>
      </c>
      <c r="G1846" s="2" t="s">
        <v>88</v>
      </c>
      <c r="H1846" s="1" t="s">
        <v>87</v>
      </c>
      <c r="I1846" s="3" t="b">
        <v>0</v>
      </c>
      <c r="J1846" s="1" t="s">
        <v>31047</v>
      </c>
      <c r="K1846" s="2" t="s">
        <v>74</v>
      </c>
      <c r="L1846" s="3" t="b">
        <v>0</v>
      </c>
      <c r="P1846" s="2" t="s">
        <v>51</v>
      </c>
      <c r="Q1846" s="2" t="s">
        <v>52</v>
      </c>
      <c r="R1846" s="1" t="s">
        <v>89</v>
      </c>
      <c r="T1846" s="1" t="s">
        <v>31046</v>
      </c>
      <c r="U1846" s="1" t="s">
        <v>18072</v>
      </c>
      <c r="V1846" s="1" t="s">
        <v>621</v>
      </c>
      <c r="W1846" s="1" t="s">
        <v>31044</v>
      </c>
      <c r="Y1846" s="1" t="s">
        <v>31045</v>
      </c>
      <c r="AY1846" s="1" t="s">
        <v>75</v>
      </c>
      <c r="AZ1846" s="5">
        <v>2078</v>
      </c>
      <c r="BA1846" s="1" t="s">
        <v>80</v>
      </c>
      <c r="BB1846" s="1" t="s">
        <v>79</v>
      </c>
    </row>
    <row r="1847" spans="1:54" x14ac:dyDescent="0.3">
      <c r="A1847" s="1" t="s">
        <v>31048</v>
      </c>
      <c r="B1847" t="str">
        <f>RIGHT(Tabel_query[[#This Row],[Titel]],1)</f>
        <v>O</v>
      </c>
      <c r="C1847" t="str">
        <f>RIGHT(Tabel_query[[#This Row],[Titel]],LEN(Tabel_query[[#This Row],[Titel]])-2)</f>
        <v>WETTEREN_RKT_H_Hart_O</v>
      </c>
      <c r="D1847">
        <f>SEARCH("_",Tabel_query[[#This Row],[Kolom2]])</f>
        <v>9</v>
      </c>
      <c r="E1847" t="str">
        <f>LEFT(Tabel_query[[#This Row],[Kolom2]],Tabel_query[[#This Row],[Kolom3]]-1)</f>
        <v>WETTEREN</v>
      </c>
      <c r="F1847" s="2" t="s">
        <v>322</v>
      </c>
      <c r="G1847" s="2" t="s">
        <v>72</v>
      </c>
      <c r="H1847" s="1" t="s">
        <v>31065</v>
      </c>
      <c r="I1847" s="3" t="b">
        <v>0</v>
      </c>
      <c r="L1847" s="3" t="b">
        <v>0</v>
      </c>
      <c r="P1847" s="2" t="s">
        <v>51</v>
      </c>
      <c r="Q1847" s="2" t="s">
        <v>137</v>
      </c>
      <c r="T1847" s="1" t="s">
        <v>153</v>
      </c>
      <c r="U1847" s="1" t="s">
        <v>22056</v>
      </c>
      <c r="V1847" s="1" t="s">
        <v>31049</v>
      </c>
      <c r="W1847" s="1" t="s">
        <v>31044</v>
      </c>
      <c r="X1847" s="1" t="s">
        <v>31051</v>
      </c>
      <c r="Y1847" s="1" t="s">
        <v>31050</v>
      </c>
      <c r="Z1847" s="2" t="s">
        <v>31067</v>
      </c>
      <c r="AA1847" s="1" t="s">
        <v>31052</v>
      </c>
      <c r="AB1847" s="1" t="s">
        <v>31053</v>
      </c>
      <c r="AC1847" s="1" t="s">
        <v>31054</v>
      </c>
      <c r="AD1847" s="1" t="s">
        <v>31055</v>
      </c>
      <c r="AG1847" s="1" t="s">
        <v>31056</v>
      </c>
      <c r="AH1847" s="1" t="s">
        <v>31064</v>
      </c>
      <c r="AI1847" s="1" t="s">
        <v>31057</v>
      </c>
      <c r="AJ1847" s="1" t="s">
        <v>31058</v>
      </c>
      <c r="AM1847" s="1" t="s">
        <v>31059</v>
      </c>
      <c r="AN1847" s="1" t="s">
        <v>31060</v>
      </c>
      <c r="AO1847" s="1" t="s">
        <v>31061</v>
      </c>
      <c r="AP1847" s="1" t="s">
        <v>31062</v>
      </c>
      <c r="AS1847" s="1" t="s">
        <v>31063</v>
      </c>
      <c r="AV1847" s="1" t="s">
        <v>31066</v>
      </c>
      <c r="AY1847" s="1" t="s">
        <v>75</v>
      </c>
      <c r="AZ1847" s="5">
        <v>929</v>
      </c>
      <c r="BA1847" s="1" t="s">
        <v>80</v>
      </c>
      <c r="BB1847" s="1" t="s">
        <v>79</v>
      </c>
    </row>
    <row r="1848" spans="1:54" x14ac:dyDescent="0.3">
      <c r="A1848" s="1" t="s">
        <v>31068</v>
      </c>
      <c r="B1848" t="str">
        <f>RIGHT(Tabel_query[[#This Row],[Titel]],1)</f>
        <v>O</v>
      </c>
      <c r="C1848" t="str">
        <f>RIGHT(Tabel_query[[#This Row],[Titel]],LEN(Tabel_query[[#This Row],[Titel]])-2)</f>
        <v>WETTEREN_RKT_Kristus_Koning_O</v>
      </c>
      <c r="D1848">
        <f>SEARCH("_",Tabel_query[[#This Row],[Kolom2]])</f>
        <v>9</v>
      </c>
      <c r="E1848" t="str">
        <f>LEFT(Tabel_query[[#This Row],[Kolom2]],Tabel_query[[#This Row],[Kolom3]]-1)</f>
        <v>WETTEREN</v>
      </c>
      <c r="F1848" s="2" t="s">
        <v>322</v>
      </c>
      <c r="G1848" s="2" t="s">
        <v>72</v>
      </c>
      <c r="H1848" s="1" t="s">
        <v>31077</v>
      </c>
      <c r="I1848" s="3" t="b">
        <v>0</v>
      </c>
      <c r="L1848" s="3" t="b">
        <v>0</v>
      </c>
      <c r="P1848" s="2" t="s">
        <v>51</v>
      </c>
      <c r="Q1848" s="2" t="s">
        <v>137</v>
      </c>
      <c r="T1848" s="1" t="s">
        <v>10429</v>
      </c>
      <c r="U1848" s="1" t="s">
        <v>3246</v>
      </c>
      <c r="V1848" s="1" t="s">
        <v>364</v>
      </c>
      <c r="W1848" s="1" t="s">
        <v>31044</v>
      </c>
      <c r="X1848" s="1" t="s">
        <v>31069</v>
      </c>
      <c r="Y1848" s="1" t="s">
        <v>31045</v>
      </c>
      <c r="Z1848" s="2" t="s">
        <v>31067</v>
      </c>
      <c r="AA1848" s="1" t="s">
        <v>31070</v>
      </c>
      <c r="AB1848" s="1" t="s">
        <v>31071</v>
      </c>
      <c r="AG1848" s="1" t="s">
        <v>31072</v>
      </c>
      <c r="AH1848" s="1" t="s">
        <v>31076</v>
      </c>
      <c r="AM1848" s="1" t="s">
        <v>31073</v>
      </c>
      <c r="AN1848" s="1" t="s">
        <v>31074</v>
      </c>
      <c r="AS1848" s="1" t="s">
        <v>31075</v>
      </c>
      <c r="AV1848" s="1" t="s">
        <v>31078</v>
      </c>
      <c r="AY1848" s="1" t="s">
        <v>75</v>
      </c>
      <c r="AZ1848" s="5">
        <v>930</v>
      </c>
      <c r="BA1848" s="1" t="s">
        <v>80</v>
      </c>
      <c r="BB1848" s="1" t="s">
        <v>79</v>
      </c>
    </row>
    <row r="1849" spans="1:54" x14ac:dyDescent="0.3">
      <c r="A1849" s="1" t="s">
        <v>31079</v>
      </c>
      <c r="B1849" t="str">
        <f>RIGHT(Tabel_query[[#This Row],[Titel]],1)</f>
        <v>O</v>
      </c>
      <c r="C1849" t="str">
        <f>RIGHT(Tabel_query[[#This Row],[Titel]],LEN(Tabel_query[[#This Row],[Titel]])-2)</f>
        <v>WETTEREN_RKT_OLV_Hemelvaart_O</v>
      </c>
      <c r="D1849">
        <f>SEARCH("_",Tabel_query[[#This Row],[Kolom2]])</f>
        <v>9</v>
      </c>
      <c r="E1849" t="str">
        <f>LEFT(Tabel_query[[#This Row],[Kolom2]],Tabel_query[[#This Row],[Kolom3]]-1)</f>
        <v>WETTEREN</v>
      </c>
      <c r="F1849" s="2" t="s">
        <v>322</v>
      </c>
      <c r="G1849" s="2" t="s">
        <v>72</v>
      </c>
      <c r="H1849" s="1" t="s">
        <v>31095</v>
      </c>
      <c r="I1849" s="3" t="b">
        <v>0</v>
      </c>
      <c r="L1849" s="3" t="b">
        <v>0</v>
      </c>
      <c r="P1849" s="2" t="s">
        <v>51</v>
      </c>
      <c r="Q1849" s="2" t="s">
        <v>137</v>
      </c>
      <c r="T1849" s="1" t="s">
        <v>195</v>
      </c>
      <c r="U1849" s="1" t="s">
        <v>31080</v>
      </c>
      <c r="V1849" s="1" t="s">
        <v>326</v>
      </c>
      <c r="W1849" s="1" t="s">
        <v>31044</v>
      </c>
      <c r="X1849" s="1" t="s">
        <v>31082</v>
      </c>
      <c r="Y1849" s="1" t="s">
        <v>31081</v>
      </c>
      <c r="Z1849" s="2" t="s">
        <v>31067</v>
      </c>
      <c r="AA1849" s="1" t="s">
        <v>31083</v>
      </c>
      <c r="AB1849" s="1" t="s">
        <v>31084</v>
      </c>
      <c r="AC1849" s="1" t="s">
        <v>31085</v>
      </c>
      <c r="AD1849" s="1" t="s">
        <v>31086</v>
      </c>
      <c r="AG1849" s="1" t="s">
        <v>31087</v>
      </c>
      <c r="AH1849" s="1" t="s">
        <v>31094</v>
      </c>
      <c r="AI1849" s="1" t="s">
        <v>31088</v>
      </c>
      <c r="AJ1849" s="1" t="s">
        <v>31089</v>
      </c>
      <c r="AM1849" s="1" t="s">
        <v>31090</v>
      </c>
      <c r="AN1849" s="1" t="s">
        <v>31091</v>
      </c>
      <c r="AP1849" s="1" t="s">
        <v>31092</v>
      </c>
      <c r="AS1849" s="1" t="s">
        <v>31093</v>
      </c>
      <c r="AV1849" s="1" t="s">
        <v>31096</v>
      </c>
      <c r="AY1849" s="1" t="s">
        <v>75</v>
      </c>
      <c r="AZ1849" s="5">
        <v>931</v>
      </c>
      <c r="BA1849" s="1" t="s">
        <v>80</v>
      </c>
      <c r="BB1849" s="1" t="s">
        <v>79</v>
      </c>
    </row>
    <row r="1850" spans="1:54" x14ac:dyDescent="0.3">
      <c r="A1850" s="1" t="s">
        <v>31097</v>
      </c>
      <c r="B1850" t="str">
        <f>RIGHT(Tabel_query[[#This Row],[Titel]],1)</f>
        <v>s</v>
      </c>
      <c r="C1850" t="str">
        <f>RIGHT(Tabel_query[[#This Row],[Titel]],LEN(Tabel_query[[#This Row],[Titel]])-2)</f>
        <v>WETTEREN_RKT_Sint_Gertrudis</v>
      </c>
      <c r="D1850">
        <f>SEARCH("_",Tabel_query[[#This Row],[Kolom2]])</f>
        <v>9</v>
      </c>
      <c r="E1850" t="str">
        <f>LEFT(Tabel_query[[#This Row],[Kolom2]],Tabel_query[[#This Row],[Kolom3]]-1)</f>
        <v>WETTEREN</v>
      </c>
      <c r="F1850" s="2" t="s">
        <v>235</v>
      </c>
      <c r="H1850" s="1" t="s">
        <v>31115</v>
      </c>
      <c r="I1850" s="3" t="b">
        <v>0</v>
      </c>
      <c r="K1850" s="2" t="s">
        <v>660</v>
      </c>
      <c r="L1850" s="3" t="b">
        <v>0</v>
      </c>
      <c r="P1850" s="2" t="s">
        <v>51</v>
      </c>
      <c r="Q1850" s="2" t="s">
        <v>137</v>
      </c>
      <c r="T1850" s="1" t="s">
        <v>31113</v>
      </c>
      <c r="U1850" s="1" t="s">
        <v>31098</v>
      </c>
      <c r="V1850" s="1" t="s">
        <v>160</v>
      </c>
      <c r="W1850" s="1" t="s">
        <v>31099</v>
      </c>
      <c r="X1850" s="1" t="s">
        <v>31100</v>
      </c>
      <c r="Y1850" s="1" t="s">
        <v>31045</v>
      </c>
      <c r="Z1850" s="2" t="s">
        <v>31067</v>
      </c>
      <c r="AA1850" s="1" t="s">
        <v>31101</v>
      </c>
      <c r="AB1850" s="1" t="s">
        <v>31102</v>
      </c>
      <c r="AC1850" s="1" t="s">
        <v>31103</v>
      </c>
      <c r="AD1850" s="1" t="s">
        <v>31104</v>
      </c>
      <c r="AE1850" s="2" t="s">
        <v>77</v>
      </c>
      <c r="AF1850" s="4">
        <v>43274</v>
      </c>
      <c r="AG1850" s="1" t="s">
        <v>31105</v>
      </c>
      <c r="AH1850" s="1" t="s">
        <v>31114</v>
      </c>
      <c r="AI1850" s="1" t="s">
        <v>31106</v>
      </c>
      <c r="AJ1850" s="1" t="s">
        <v>31107</v>
      </c>
      <c r="AK1850" s="2" t="s">
        <v>77</v>
      </c>
      <c r="AL1850" s="4">
        <v>43274</v>
      </c>
      <c r="AM1850" s="1" t="s">
        <v>31108</v>
      </c>
      <c r="AN1850" s="1" t="s">
        <v>31109</v>
      </c>
      <c r="AO1850" s="1" t="s">
        <v>31110</v>
      </c>
      <c r="AP1850" s="1" t="s">
        <v>31111</v>
      </c>
      <c r="AQ1850" s="2" t="s">
        <v>78</v>
      </c>
      <c r="AR1850" s="4">
        <v>43274</v>
      </c>
      <c r="AS1850" s="1" t="s">
        <v>31112</v>
      </c>
      <c r="AT1850" s="2" t="s">
        <v>78</v>
      </c>
      <c r="AV1850" s="1" t="s">
        <v>31116</v>
      </c>
      <c r="AW1850" s="2" t="s">
        <v>78</v>
      </c>
      <c r="AY1850" s="1" t="s">
        <v>75</v>
      </c>
      <c r="AZ1850" s="5">
        <v>2098</v>
      </c>
      <c r="BA1850" s="1" t="s">
        <v>80</v>
      </c>
      <c r="BB1850" s="1" t="s">
        <v>79</v>
      </c>
    </row>
    <row r="1851" spans="1:54" x14ac:dyDescent="0.3">
      <c r="A1851" s="1" t="s">
        <v>31117</v>
      </c>
      <c r="B1851" t="str">
        <f>RIGHT(Tabel_query[[#This Row],[Titel]],1)</f>
        <v>n</v>
      </c>
      <c r="C1851" t="str">
        <f>RIGHT(Tabel_query[[#This Row],[Titel]],LEN(Tabel_query[[#This Row],[Titel]])-2)</f>
        <v>WETTEREN_RKT_Sint_Martinus_Massemen</v>
      </c>
      <c r="D1851">
        <f>SEARCH("_",Tabel_query[[#This Row],[Kolom2]])</f>
        <v>9</v>
      </c>
      <c r="E1851" t="str">
        <f>LEFT(Tabel_query[[#This Row],[Kolom2]],Tabel_query[[#This Row],[Kolom3]]-1)</f>
        <v>WETTEREN</v>
      </c>
      <c r="F1851" s="2" t="s">
        <v>235</v>
      </c>
      <c r="H1851" s="1" t="s">
        <v>31132</v>
      </c>
      <c r="I1851" s="3" t="b">
        <v>0</v>
      </c>
      <c r="K1851" s="2" t="s">
        <v>660</v>
      </c>
      <c r="L1851" s="3" t="b">
        <v>1</v>
      </c>
      <c r="P1851" s="2" t="s">
        <v>51</v>
      </c>
      <c r="Q1851" s="2" t="s">
        <v>137</v>
      </c>
      <c r="T1851" s="1" t="s">
        <v>31130</v>
      </c>
      <c r="U1851" s="1" t="s">
        <v>2890</v>
      </c>
      <c r="V1851" s="1" t="s">
        <v>160</v>
      </c>
      <c r="W1851" s="1" t="s">
        <v>31044</v>
      </c>
      <c r="X1851" s="1" t="s">
        <v>31100</v>
      </c>
      <c r="Y1851" s="1" t="s">
        <v>31045</v>
      </c>
      <c r="Z1851" s="2" t="s">
        <v>31067</v>
      </c>
      <c r="AA1851" s="1" t="s">
        <v>31118</v>
      </c>
      <c r="AB1851" s="1" t="s">
        <v>31119</v>
      </c>
      <c r="AC1851" s="1" t="s">
        <v>31120</v>
      </c>
      <c r="AD1851" s="1" t="s">
        <v>31121</v>
      </c>
      <c r="AE1851" s="2" t="s">
        <v>78</v>
      </c>
      <c r="AF1851" s="4">
        <v>43250</v>
      </c>
      <c r="AG1851" s="1" t="s">
        <v>31122</v>
      </c>
      <c r="AH1851" s="1" t="s">
        <v>31131</v>
      </c>
      <c r="AI1851" s="1" t="s">
        <v>31123</v>
      </c>
      <c r="AJ1851" s="1" t="s">
        <v>31124</v>
      </c>
      <c r="AK1851" s="2" t="s">
        <v>78</v>
      </c>
      <c r="AL1851" s="4">
        <v>43250</v>
      </c>
      <c r="AM1851" s="1" t="s">
        <v>31125</v>
      </c>
      <c r="AN1851" s="1" t="s">
        <v>31126</v>
      </c>
      <c r="AO1851" s="1" t="s">
        <v>31127</v>
      </c>
      <c r="AP1851" s="1" t="s">
        <v>31128</v>
      </c>
      <c r="AQ1851" s="2" t="s">
        <v>77</v>
      </c>
      <c r="AR1851" s="4">
        <v>43250</v>
      </c>
      <c r="AS1851" s="1" t="s">
        <v>31129</v>
      </c>
      <c r="AT1851" s="2" t="s">
        <v>78</v>
      </c>
      <c r="AV1851" s="1" t="s">
        <v>31133</v>
      </c>
      <c r="AW1851" s="2" t="s">
        <v>77</v>
      </c>
      <c r="AY1851" s="1" t="s">
        <v>75</v>
      </c>
      <c r="AZ1851" s="5">
        <v>2097</v>
      </c>
      <c r="BA1851" s="1" t="s">
        <v>80</v>
      </c>
      <c r="BB1851" s="1" t="s">
        <v>79</v>
      </c>
    </row>
    <row r="1852" spans="1:54" x14ac:dyDescent="0.3">
      <c r="A1852" s="1" t="s">
        <v>31134</v>
      </c>
      <c r="B1852" t="str">
        <f>RIGHT(Tabel_query[[#This Row],[Titel]],1)</f>
        <v>O</v>
      </c>
      <c r="C1852" t="str">
        <f>RIGHT(Tabel_query[[#This Row],[Titel]],LEN(Tabel_query[[#This Row],[Titel]])-2)</f>
        <v>WETTEREN_RKT_Sint-Theresia_vanhetkindvanJezus_O</v>
      </c>
      <c r="D1852">
        <f>SEARCH("_",Tabel_query[[#This Row],[Kolom2]])</f>
        <v>9</v>
      </c>
      <c r="E1852" t="str">
        <f>LEFT(Tabel_query[[#This Row],[Kolom2]],Tabel_query[[#This Row],[Kolom3]]-1)</f>
        <v>WETTEREN</v>
      </c>
      <c r="F1852" s="2" t="s">
        <v>322</v>
      </c>
      <c r="G1852" s="2" t="s">
        <v>72</v>
      </c>
      <c r="H1852" s="1" t="s">
        <v>31145</v>
      </c>
      <c r="I1852" s="3" t="b">
        <v>0</v>
      </c>
      <c r="L1852" s="3" t="b">
        <v>0</v>
      </c>
      <c r="P1852" s="2" t="s">
        <v>51</v>
      </c>
      <c r="Q1852" s="2" t="s">
        <v>137</v>
      </c>
      <c r="T1852" s="1" t="s">
        <v>7653</v>
      </c>
      <c r="U1852" s="1" t="s">
        <v>3246</v>
      </c>
      <c r="V1852" s="1" t="s">
        <v>364</v>
      </c>
      <c r="W1852" s="1" t="s">
        <v>31044</v>
      </c>
      <c r="X1852" s="1" t="s">
        <v>31135</v>
      </c>
      <c r="Y1852" s="1" t="s">
        <v>31045</v>
      </c>
      <c r="Z1852" s="2" t="s">
        <v>31067</v>
      </c>
      <c r="AA1852" s="1" t="s">
        <v>31136</v>
      </c>
      <c r="AB1852" s="1" t="s">
        <v>31137</v>
      </c>
      <c r="AC1852" s="1" t="s">
        <v>31103</v>
      </c>
      <c r="AD1852" s="1" t="s">
        <v>31138</v>
      </c>
      <c r="AG1852" s="1" t="s">
        <v>31139</v>
      </c>
      <c r="AH1852" s="1" t="s">
        <v>31144</v>
      </c>
      <c r="AI1852" s="1" t="s">
        <v>31106</v>
      </c>
      <c r="AJ1852" s="1" t="s">
        <v>31140</v>
      </c>
      <c r="AM1852" s="1" t="s">
        <v>31141</v>
      </c>
      <c r="AN1852" s="1" t="s">
        <v>31142</v>
      </c>
      <c r="AO1852" s="1" t="s">
        <v>31110</v>
      </c>
      <c r="AP1852" s="1" t="s">
        <v>31143</v>
      </c>
      <c r="AS1852" s="1" t="s">
        <v>31112</v>
      </c>
      <c r="AV1852" s="1" t="s">
        <v>31116</v>
      </c>
      <c r="AY1852" s="1" t="s">
        <v>75</v>
      </c>
      <c r="AZ1852" s="5">
        <v>928</v>
      </c>
      <c r="BA1852" s="1" t="s">
        <v>80</v>
      </c>
      <c r="BB1852" s="1" t="s">
        <v>79</v>
      </c>
    </row>
    <row r="1853" spans="1:54" x14ac:dyDescent="0.3">
      <c r="A1853" s="1" t="s">
        <v>31146</v>
      </c>
      <c r="B1853" t="str">
        <f>RIGHT(Tabel_query[[#This Row],[Titel]],1)</f>
        <v>O</v>
      </c>
      <c r="C1853" t="str">
        <f>RIGHT(Tabel_query[[#This Row],[Titel]],LEN(Tabel_query[[#This Row],[Titel]])-2)</f>
        <v>WETTEREN_RKT_St_Anna_O</v>
      </c>
      <c r="D1853">
        <f>SEARCH("_",Tabel_query[[#This Row],[Kolom2]])</f>
        <v>9</v>
      </c>
      <c r="E1853" t="str">
        <f>LEFT(Tabel_query[[#This Row],[Kolom2]],Tabel_query[[#This Row],[Kolom3]]-1)</f>
        <v>WETTEREN</v>
      </c>
      <c r="F1853" s="2" t="s">
        <v>70</v>
      </c>
      <c r="G1853" s="2" t="s">
        <v>72</v>
      </c>
      <c r="I1853" s="3" t="b">
        <v>0</v>
      </c>
      <c r="L1853" s="3" t="b">
        <v>1</v>
      </c>
      <c r="P1853" s="2" t="s">
        <v>51</v>
      </c>
      <c r="Q1853" s="2" t="s">
        <v>137</v>
      </c>
      <c r="T1853" s="1" t="s">
        <v>7422</v>
      </c>
      <c r="U1853" s="1" t="s">
        <v>3246</v>
      </c>
      <c r="V1853" s="1" t="s">
        <v>364</v>
      </c>
      <c r="W1853" s="1" t="s">
        <v>31044</v>
      </c>
      <c r="X1853" s="1" t="s">
        <v>31147</v>
      </c>
      <c r="Y1853" s="1" t="s">
        <v>31045</v>
      </c>
      <c r="Z1853" s="2" t="s">
        <v>31067</v>
      </c>
      <c r="AA1853" s="1" t="s">
        <v>31148</v>
      </c>
      <c r="AB1853" s="1" t="s">
        <v>31149</v>
      </c>
      <c r="AC1853" s="1" t="s">
        <v>31150</v>
      </c>
      <c r="AD1853" s="1" t="s">
        <v>31151</v>
      </c>
      <c r="AF1853" s="4">
        <v>42851</v>
      </c>
      <c r="AG1853" s="1" t="s">
        <v>31152</v>
      </c>
      <c r="AH1853" s="1" t="s">
        <v>31160</v>
      </c>
      <c r="AI1853" s="1" t="s">
        <v>31153</v>
      </c>
      <c r="AJ1853" s="1" t="s">
        <v>31154</v>
      </c>
      <c r="AL1853" s="4">
        <v>42851</v>
      </c>
      <c r="AM1853" s="1" t="s">
        <v>31155</v>
      </c>
      <c r="AN1853" s="1" t="s">
        <v>31156</v>
      </c>
      <c r="AO1853" s="1" t="s">
        <v>31157</v>
      </c>
      <c r="AP1853" s="1" t="s">
        <v>31158</v>
      </c>
      <c r="AR1853" s="4">
        <v>42851</v>
      </c>
      <c r="AS1853" s="1" t="s">
        <v>31159</v>
      </c>
      <c r="AU1853" s="4">
        <v>42851</v>
      </c>
      <c r="AV1853" s="1" t="s">
        <v>31161</v>
      </c>
      <c r="AX1853" s="4">
        <v>42900</v>
      </c>
      <c r="AY1853" s="1" t="s">
        <v>75</v>
      </c>
      <c r="AZ1853" s="5">
        <v>927</v>
      </c>
      <c r="BA1853" s="1" t="s">
        <v>80</v>
      </c>
      <c r="BB1853" s="1" t="s">
        <v>79</v>
      </c>
    </row>
    <row r="1854" spans="1:54" x14ac:dyDescent="0.3">
      <c r="A1854" s="1" t="s">
        <v>31162</v>
      </c>
      <c r="B1854" t="str">
        <f>RIGHT(Tabel_query[[#This Row],[Titel]],1)</f>
        <v>O</v>
      </c>
      <c r="C1854" t="str">
        <f>RIGHT(Tabel_query[[#This Row],[Titel]],LEN(Tabel_query[[#This Row],[Titel]])-2)</f>
        <v>WETTEREN_RKT_St_Martinus_Westrem_O</v>
      </c>
      <c r="D1854">
        <f>SEARCH("_",Tabel_query[[#This Row],[Kolom2]])</f>
        <v>9</v>
      </c>
      <c r="E1854" t="str">
        <f>LEFT(Tabel_query[[#This Row],[Kolom2]],Tabel_query[[#This Row],[Kolom3]]-1)</f>
        <v>WETTEREN</v>
      </c>
      <c r="F1854" s="2" t="s">
        <v>322</v>
      </c>
      <c r="G1854" s="2" t="s">
        <v>72</v>
      </c>
      <c r="H1854" s="1" t="s">
        <v>31174</v>
      </c>
      <c r="I1854" s="3" t="b">
        <v>0</v>
      </c>
      <c r="L1854" s="3" t="b">
        <v>0</v>
      </c>
      <c r="P1854" s="2" t="s">
        <v>51</v>
      </c>
      <c r="Q1854" s="2" t="s">
        <v>137</v>
      </c>
      <c r="T1854" s="1" t="s">
        <v>379</v>
      </c>
      <c r="U1854" s="1" t="s">
        <v>2890</v>
      </c>
      <c r="V1854" s="1" t="s">
        <v>160</v>
      </c>
      <c r="W1854" s="1" t="s">
        <v>31044</v>
      </c>
      <c r="X1854" s="1" t="s">
        <v>31164</v>
      </c>
      <c r="Y1854" s="1" t="s">
        <v>31163</v>
      </c>
      <c r="Z1854" s="2" t="s">
        <v>31067</v>
      </c>
      <c r="AA1854" s="1" t="s">
        <v>31165</v>
      </c>
      <c r="AB1854" s="1" t="s">
        <v>31166</v>
      </c>
      <c r="AC1854" s="1" t="s">
        <v>31167</v>
      </c>
      <c r="AD1854" s="1" t="s">
        <v>31168</v>
      </c>
      <c r="AG1854" s="1" t="s">
        <v>31122</v>
      </c>
      <c r="AH1854" s="1" t="s">
        <v>31173</v>
      </c>
      <c r="AI1854" s="1" t="s">
        <v>31123</v>
      </c>
      <c r="AJ1854" s="1" t="s">
        <v>31169</v>
      </c>
      <c r="AM1854" s="1" t="s">
        <v>31125</v>
      </c>
      <c r="AN1854" s="1" t="s">
        <v>31170</v>
      </c>
      <c r="AO1854" s="1" t="s">
        <v>31127</v>
      </c>
      <c r="AP1854" s="1" t="s">
        <v>31171</v>
      </c>
      <c r="AS1854" s="1" t="s">
        <v>31172</v>
      </c>
      <c r="AV1854" s="1" t="s">
        <v>31118</v>
      </c>
      <c r="AY1854" s="1" t="s">
        <v>75</v>
      </c>
      <c r="AZ1854" s="5">
        <v>933</v>
      </c>
      <c r="BA1854" s="1" t="s">
        <v>80</v>
      </c>
      <c r="BB1854" s="1" t="s">
        <v>79</v>
      </c>
    </row>
    <row r="1855" spans="1:54" x14ac:dyDescent="0.3">
      <c r="A1855" s="1" t="s">
        <v>31175</v>
      </c>
      <c r="B1855" t="str">
        <f>RIGHT(Tabel_query[[#This Row],[Titel]],1)</f>
        <v>W</v>
      </c>
      <c r="C1855" t="str">
        <f>RIGHT(Tabel_query[[#This Row],[Titel]],LEN(Tabel_query[[#This Row],[Titel]])-2)</f>
        <v>WEVELGEM_PRT_Protestantse_kerk_W</v>
      </c>
      <c r="D1855">
        <f>SEARCH("_",Tabel_query[[#This Row],[Kolom2]])</f>
        <v>9</v>
      </c>
      <c r="E1855" t="str">
        <f>LEFT(Tabel_query[[#This Row],[Kolom2]],Tabel_query[[#This Row],[Kolom3]]-1)</f>
        <v>WEVELGEM</v>
      </c>
      <c r="F1855" s="2" t="s">
        <v>70</v>
      </c>
      <c r="G1855" s="2" t="s">
        <v>72</v>
      </c>
      <c r="H1855" s="1" t="s">
        <v>31194</v>
      </c>
      <c r="I1855" s="3" t="b">
        <v>1</v>
      </c>
      <c r="J1855" s="1" t="s">
        <v>31193</v>
      </c>
      <c r="K1855" s="2" t="s">
        <v>134</v>
      </c>
      <c r="L1855" s="3" t="b">
        <v>1</v>
      </c>
      <c r="M1855" s="1" t="s">
        <v>16076</v>
      </c>
      <c r="P1855" s="2" t="s">
        <v>928</v>
      </c>
      <c r="Q1855" s="2" t="s">
        <v>116</v>
      </c>
      <c r="R1855" s="1" t="s">
        <v>135</v>
      </c>
      <c r="T1855" s="1" t="s">
        <v>15698</v>
      </c>
      <c r="U1855" s="1" t="s">
        <v>31176</v>
      </c>
      <c r="V1855" s="1" t="s">
        <v>364</v>
      </c>
      <c r="W1855" s="1" t="s">
        <v>31177</v>
      </c>
      <c r="X1855" s="1" t="s">
        <v>31179</v>
      </c>
      <c r="Y1855" s="1" t="s">
        <v>31178</v>
      </c>
      <c r="Z1855" s="2" t="s">
        <v>113</v>
      </c>
      <c r="AA1855" s="1" t="s">
        <v>31180</v>
      </c>
      <c r="AB1855" s="1" t="s">
        <v>31181</v>
      </c>
      <c r="AC1855" s="1" t="s">
        <v>31182</v>
      </c>
      <c r="AD1855" s="1" t="s">
        <v>31183</v>
      </c>
      <c r="AE1855" s="2" t="s">
        <v>157</v>
      </c>
      <c r="AF1855" s="4">
        <v>42855</v>
      </c>
      <c r="AG1855" s="1" t="s">
        <v>31184</v>
      </c>
      <c r="AH1855" s="1" t="s">
        <v>31192</v>
      </c>
      <c r="AI1855" s="1" t="s">
        <v>31185</v>
      </c>
      <c r="AJ1855" s="1" t="s">
        <v>31186</v>
      </c>
      <c r="AK1855" s="2" t="s">
        <v>77</v>
      </c>
      <c r="AL1855" s="4">
        <v>42855</v>
      </c>
      <c r="AM1855" s="1" t="s">
        <v>31187</v>
      </c>
      <c r="AN1855" s="1" t="s">
        <v>31188</v>
      </c>
      <c r="AO1855" s="1" t="s">
        <v>31189</v>
      </c>
      <c r="AP1855" s="1" t="s">
        <v>31190</v>
      </c>
      <c r="AQ1855" s="2" t="s">
        <v>157</v>
      </c>
      <c r="AR1855" s="4">
        <v>42855</v>
      </c>
      <c r="AS1855" s="1" t="s">
        <v>31191</v>
      </c>
      <c r="AT1855" s="2" t="s">
        <v>157</v>
      </c>
      <c r="AV1855" s="1" t="s">
        <v>31195</v>
      </c>
      <c r="AW1855" s="2" t="s">
        <v>157</v>
      </c>
      <c r="AY1855" s="1" t="s">
        <v>75</v>
      </c>
      <c r="AZ1855" s="5">
        <v>1581</v>
      </c>
      <c r="BA1855" s="1" t="s">
        <v>80</v>
      </c>
      <c r="BB1855" s="1" t="s">
        <v>79</v>
      </c>
    </row>
    <row r="1856" spans="1:54" x14ac:dyDescent="0.3">
      <c r="A1856" s="1" t="s">
        <v>31196</v>
      </c>
      <c r="B1856" t="str">
        <f>RIGHT(Tabel_query[[#This Row],[Titel]],1)</f>
        <v>W</v>
      </c>
      <c r="C1856" t="str">
        <f>RIGHT(Tabel_query[[#This Row],[Titel]],LEN(Tabel_query[[#This Row],[Titel]])-2)</f>
        <v>WEVELGEM_RKT_Onbevlekt_Hart_Van_Maria_W</v>
      </c>
      <c r="D1856">
        <f>SEARCH("_",Tabel_query[[#This Row],[Kolom2]])</f>
        <v>9</v>
      </c>
      <c r="E1856" t="str">
        <f>LEFT(Tabel_query[[#This Row],[Kolom2]],Tabel_query[[#This Row],[Kolom3]]-1)</f>
        <v>WEVELGEM</v>
      </c>
      <c r="F1856" s="2" t="s">
        <v>70</v>
      </c>
      <c r="G1856" s="2" t="s">
        <v>72</v>
      </c>
      <c r="I1856" s="3" t="b">
        <v>0</v>
      </c>
      <c r="L1856" s="3" t="b">
        <v>1</v>
      </c>
      <c r="M1856" s="1" t="s">
        <v>31215</v>
      </c>
      <c r="P1856" s="2" t="s">
        <v>928</v>
      </c>
      <c r="Q1856" s="2" t="s">
        <v>137</v>
      </c>
      <c r="T1856" s="1" t="s">
        <v>31211</v>
      </c>
      <c r="U1856" s="1" t="s">
        <v>31197</v>
      </c>
      <c r="V1856" s="1" t="s">
        <v>681</v>
      </c>
      <c r="W1856" s="1" t="s">
        <v>31177</v>
      </c>
      <c r="X1856" s="1" t="s">
        <v>31198</v>
      </c>
      <c r="Y1856" s="1" t="s">
        <v>31178</v>
      </c>
      <c r="Z1856" s="2" t="s">
        <v>31214</v>
      </c>
      <c r="AA1856" s="1" t="s">
        <v>31199</v>
      </c>
      <c r="AB1856" s="1" t="s">
        <v>31200</v>
      </c>
      <c r="AC1856" s="1" t="s">
        <v>31201</v>
      </c>
      <c r="AD1856" s="1" t="s">
        <v>31202</v>
      </c>
      <c r="AE1856" s="2" t="s">
        <v>78</v>
      </c>
      <c r="AF1856" s="4">
        <v>43754</v>
      </c>
      <c r="AG1856" s="1" t="s">
        <v>31203</v>
      </c>
      <c r="AH1856" s="1" t="s">
        <v>31212</v>
      </c>
      <c r="AI1856" s="1" t="s">
        <v>31204</v>
      </c>
      <c r="AJ1856" s="1" t="s">
        <v>31205</v>
      </c>
      <c r="AK1856" s="2" t="s">
        <v>78</v>
      </c>
      <c r="AL1856" s="4">
        <v>42849</v>
      </c>
      <c r="AM1856" s="1" t="s">
        <v>31206</v>
      </c>
      <c r="AN1856" s="1" t="s">
        <v>31207</v>
      </c>
      <c r="AO1856" s="1" t="s">
        <v>31208</v>
      </c>
      <c r="AP1856" s="1" t="s">
        <v>31209</v>
      </c>
      <c r="AQ1856" s="2" t="s">
        <v>78</v>
      </c>
      <c r="AR1856" s="4">
        <v>43754</v>
      </c>
      <c r="AS1856" s="1" t="s">
        <v>31210</v>
      </c>
      <c r="AT1856" s="2" t="s">
        <v>77</v>
      </c>
      <c r="AU1856" s="4">
        <v>42849</v>
      </c>
      <c r="AV1856" s="1" t="s">
        <v>31213</v>
      </c>
      <c r="AW1856" s="2" t="s">
        <v>77</v>
      </c>
      <c r="AX1856" s="4">
        <v>43754</v>
      </c>
      <c r="AY1856" s="1" t="s">
        <v>75</v>
      </c>
      <c r="AZ1856" s="5">
        <v>1580</v>
      </c>
      <c r="BA1856" s="1" t="s">
        <v>80</v>
      </c>
      <c r="BB1856" s="1" t="s">
        <v>79</v>
      </c>
    </row>
    <row r="1857" spans="1:54" x14ac:dyDescent="0.3">
      <c r="A1857" s="1" t="s">
        <v>31216</v>
      </c>
      <c r="B1857" t="str">
        <f>RIGHT(Tabel_query[[#This Row],[Titel]],1)</f>
        <v>W</v>
      </c>
      <c r="C1857" t="str">
        <f>RIGHT(Tabel_query[[#This Row],[Titel]],LEN(Tabel_query[[#This Row],[Titel]])-2)</f>
        <v>WEVELGEM_RKT_SS_Martinus_en_Christoffel_W</v>
      </c>
      <c r="D1857">
        <f>SEARCH("_",Tabel_query[[#This Row],[Kolom2]])</f>
        <v>9</v>
      </c>
      <c r="E1857" t="str">
        <f>LEFT(Tabel_query[[#This Row],[Kolom2]],Tabel_query[[#This Row],[Kolom3]]-1)</f>
        <v>WEVELGEM</v>
      </c>
      <c r="F1857" s="2" t="s">
        <v>70</v>
      </c>
      <c r="G1857" s="2" t="s">
        <v>72</v>
      </c>
      <c r="I1857" s="3" t="b">
        <v>0</v>
      </c>
      <c r="L1857" s="3" t="b">
        <v>1</v>
      </c>
      <c r="M1857" s="1" t="s">
        <v>17572</v>
      </c>
      <c r="P1857" s="2" t="s">
        <v>928</v>
      </c>
      <c r="Q1857" s="2" t="s">
        <v>137</v>
      </c>
      <c r="T1857" s="1" t="s">
        <v>31232</v>
      </c>
      <c r="U1857" s="1" t="s">
        <v>31217</v>
      </c>
      <c r="V1857" s="1" t="s">
        <v>1128</v>
      </c>
      <c r="W1857" s="1" t="s">
        <v>31177</v>
      </c>
      <c r="X1857" s="1" t="s">
        <v>31219</v>
      </c>
      <c r="Y1857" s="1" t="s">
        <v>31218</v>
      </c>
      <c r="Z1857" s="2" t="s">
        <v>31214</v>
      </c>
      <c r="AA1857" s="1" t="s">
        <v>31220</v>
      </c>
      <c r="AB1857" s="1" t="s">
        <v>31221</v>
      </c>
      <c r="AC1857" s="1" t="s">
        <v>31222</v>
      </c>
      <c r="AD1857" s="1" t="s">
        <v>31223</v>
      </c>
      <c r="AE1857" s="2" t="s">
        <v>77</v>
      </c>
      <c r="AF1857" s="4">
        <v>42851</v>
      </c>
      <c r="AG1857" s="1" t="s">
        <v>31224</v>
      </c>
      <c r="AH1857" s="1" t="s">
        <v>31233</v>
      </c>
      <c r="AI1857" s="1" t="s">
        <v>31225</v>
      </c>
      <c r="AJ1857" s="1" t="s">
        <v>31226</v>
      </c>
      <c r="AK1857" s="2" t="s">
        <v>77</v>
      </c>
      <c r="AL1857" s="4">
        <v>43542</v>
      </c>
      <c r="AM1857" s="1" t="s">
        <v>31227</v>
      </c>
      <c r="AN1857" s="1" t="s">
        <v>31228</v>
      </c>
      <c r="AO1857" s="1" t="s">
        <v>31229</v>
      </c>
      <c r="AP1857" s="1" t="s">
        <v>31230</v>
      </c>
      <c r="AQ1857" s="2" t="s">
        <v>78</v>
      </c>
      <c r="AR1857" s="4">
        <v>42849</v>
      </c>
      <c r="AS1857" s="1" t="s">
        <v>31231</v>
      </c>
      <c r="AT1857" s="2" t="s">
        <v>78</v>
      </c>
      <c r="AU1857" s="4">
        <v>43521</v>
      </c>
      <c r="AV1857" s="1" t="s">
        <v>31234</v>
      </c>
      <c r="AW1857" s="2" t="s">
        <v>78</v>
      </c>
      <c r="AX1857" s="4">
        <v>42849</v>
      </c>
      <c r="AY1857" s="1" t="s">
        <v>75</v>
      </c>
      <c r="AZ1857" s="5">
        <v>1582</v>
      </c>
      <c r="BA1857" s="1" t="s">
        <v>80</v>
      </c>
      <c r="BB1857" s="1" t="s">
        <v>79</v>
      </c>
    </row>
    <row r="1858" spans="1:54" x14ac:dyDescent="0.3">
      <c r="A1858" s="1" t="s">
        <v>31235</v>
      </c>
      <c r="B1858" t="str">
        <f>RIGHT(Tabel_query[[#This Row],[Titel]],1)</f>
        <v>W</v>
      </c>
      <c r="C1858" t="str">
        <f>RIGHT(Tabel_query[[#This Row],[Titel]],LEN(Tabel_query[[#This Row],[Titel]])-2)</f>
        <v>WEVELGEM_RKT_St_Amandus_W</v>
      </c>
      <c r="D1858">
        <f>SEARCH("_",Tabel_query[[#This Row],[Kolom2]])</f>
        <v>9</v>
      </c>
      <c r="E1858" t="str">
        <f>LEFT(Tabel_query[[#This Row],[Kolom2]],Tabel_query[[#This Row],[Kolom3]]-1)</f>
        <v>WEVELGEM</v>
      </c>
      <c r="F1858" s="2" t="s">
        <v>70</v>
      </c>
      <c r="G1858" s="2" t="s">
        <v>72</v>
      </c>
      <c r="I1858" s="3" t="b">
        <v>0</v>
      </c>
      <c r="L1858" s="3" t="b">
        <v>1</v>
      </c>
      <c r="M1858" s="1" t="s">
        <v>24763</v>
      </c>
      <c r="P1858" s="2" t="s">
        <v>928</v>
      </c>
      <c r="Q1858" s="2" t="s">
        <v>137</v>
      </c>
      <c r="T1858" s="1" t="s">
        <v>3298</v>
      </c>
      <c r="U1858" s="1" t="s">
        <v>31236</v>
      </c>
      <c r="V1858" s="1" t="s">
        <v>1053</v>
      </c>
      <c r="W1858" s="1" t="s">
        <v>31177</v>
      </c>
      <c r="X1858" s="1" t="s">
        <v>31238</v>
      </c>
      <c r="Y1858" s="1" t="s">
        <v>31237</v>
      </c>
      <c r="Z1858" s="2" t="s">
        <v>31214</v>
      </c>
      <c r="AA1858" s="1" t="s">
        <v>31239</v>
      </c>
      <c r="AB1858" s="1" t="s">
        <v>31240</v>
      </c>
      <c r="AC1858" s="1" t="s">
        <v>31241</v>
      </c>
      <c r="AD1858" s="1" t="s">
        <v>31242</v>
      </c>
      <c r="AE1858" s="2" t="s">
        <v>78</v>
      </c>
      <c r="AF1858" s="4">
        <v>42830</v>
      </c>
      <c r="AG1858" s="1" t="s">
        <v>31243</v>
      </c>
      <c r="AH1858" s="1" t="s">
        <v>31251</v>
      </c>
      <c r="AI1858" s="1" t="s">
        <v>31244</v>
      </c>
      <c r="AJ1858" s="1" t="s">
        <v>31245</v>
      </c>
      <c r="AK1858" s="2" t="s">
        <v>78</v>
      </c>
      <c r="AL1858" s="4">
        <v>42830</v>
      </c>
      <c r="AM1858" s="1" t="s">
        <v>31246</v>
      </c>
      <c r="AN1858" s="1" t="s">
        <v>31247</v>
      </c>
      <c r="AO1858" s="1" t="s">
        <v>31248</v>
      </c>
      <c r="AP1858" s="1" t="s">
        <v>31249</v>
      </c>
      <c r="AQ1858" s="2" t="s">
        <v>78</v>
      </c>
      <c r="AR1858" s="4">
        <v>42830</v>
      </c>
      <c r="AS1858" s="1" t="s">
        <v>31250</v>
      </c>
      <c r="AT1858" s="2" t="s">
        <v>77</v>
      </c>
      <c r="AU1858" s="4">
        <v>42830</v>
      </c>
      <c r="AV1858" s="1" t="s">
        <v>31252</v>
      </c>
      <c r="AW1858" s="2" t="s">
        <v>77</v>
      </c>
      <c r="AX1858" s="4">
        <v>42830</v>
      </c>
      <c r="AY1858" s="1" t="s">
        <v>75</v>
      </c>
      <c r="AZ1858" s="5">
        <v>1583</v>
      </c>
      <c r="BA1858" s="1" t="s">
        <v>80</v>
      </c>
      <c r="BB1858" s="1" t="s">
        <v>79</v>
      </c>
    </row>
    <row r="1859" spans="1:54" x14ac:dyDescent="0.3">
      <c r="A1859" s="1" t="s">
        <v>31253</v>
      </c>
      <c r="B1859" t="str">
        <f>RIGHT(Tabel_query[[#This Row],[Titel]],1)</f>
        <v>W</v>
      </c>
      <c r="C1859" t="str">
        <f>RIGHT(Tabel_query[[#This Row],[Titel]],LEN(Tabel_query[[#This Row],[Titel]])-2)</f>
        <v>WEVELGEM_RKT_St_Hilarius_W</v>
      </c>
      <c r="D1859">
        <f>SEARCH("_",Tabel_query[[#This Row],[Kolom2]])</f>
        <v>9</v>
      </c>
      <c r="E1859" t="str">
        <f>LEFT(Tabel_query[[#This Row],[Kolom2]],Tabel_query[[#This Row],[Kolom3]]-1)</f>
        <v>WEVELGEM</v>
      </c>
      <c r="F1859" s="2" t="s">
        <v>70</v>
      </c>
      <c r="G1859" s="2" t="s">
        <v>72</v>
      </c>
      <c r="I1859" s="3" t="b">
        <v>0</v>
      </c>
      <c r="L1859" s="3" t="b">
        <v>1</v>
      </c>
      <c r="M1859" s="1" t="s">
        <v>17613</v>
      </c>
      <c r="P1859" s="2" t="s">
        <v>928</v>
      </c>
      <c r="Q1859" s="2" t="s">
        <v>137</v>
      </c>
      <c r="T1859" s="1" t="s">
        <v>31265</v>
      </c>
      <c r="U1859" s="1" t="s">
        <v>31254</v>
      </c>
      <c r="V1859" s="1" t="s">
        <v>6002</v>
      </c>
      <c r="W1859" s="1" t="s">
        <v>31177</v>
      </c>
      <c r="X1859" s="1" t="s">
        <v>31255</v>
      </c>
      <c r="Y1859" s="1" t="s">
        <v>31178</v>
      </c>
      <c r="Z1859" s="2" t="s">
        <v>31214</v>
      </c>
      <c r="AA1859" s="1" t="s">
        <v>31256</v>
      </c>
      <c r="AB1859" s="1" t="s">
        <v>31257</v>
      </c>
      <c r="AC1859" s="1" t="s">
        <v>31258</v>
      </c>
      <c r="AD1859" s="1" t="s">
        <v>31259</v>
      </c>
      <c r="AE1859" s="2" t="s">
        <v>78</v>
      </c>
      <c r="AF1859" s="4">
        <v>42844</v>
      </c>
      <c r="AG1859" s="1" t="s">
        <v>31260</v>
      </c>
      <c r="AH1859" s="1" t="s">
        <v>31266</v>
      </c>
      <c r="AI1859" s="1" t="s">
        <v>31261</v>
      </c>
      <c r="AJ1859" s="1" t="s">
        <v>31262</v>
      </c>
      <c r="AK1859" s="2" t="s">
        <v>77</v>
      </c>
      <c r="AL1859" s="4">
        <v>42844</v>
      </c>
      <c r="AM1859" s="1" t="s">
        <v>31263</v>
      </c>
      <c r="AQ1859" s="2" t="s">
        <v>78</v>
      </c>
      <c r="AR1859" s="4">
        <v>43507</v>
      </c>
      <c r="AS1859" s="1" t="s">
        <v>31264</v>
      </c>
      <c r="AT1859" s="2" t="s">
        <v>78</v>
      </c>
      <c r="AU1859" s="4">
        <v>41730</v>
      </c>
      <c r="AV1859" s="1" t="s">
        <v>31267</v>
      </c>
      <c r="AW1859" s="2" t="s">
        <v>77</v>
      </c>
      <c r="AX1859" s="4">
        <v>42844</v>
      </c>
      <c r="AY1859" s="1" t="s">
        <v>75</v>
      </c>
      <c r="AZ1859" s="5">
        <v>1584</v>
      </c>
      <c r="BA1859" s="1" t="s">
        <v>80</v>
      </c>
      <c r="BB1859" s="1" t="s">
        <v>79</v>
      </c>
    </row>
    <row r="1860" spans="1:54" x14ac:dyDescent="0.3">
      <c r="A1860" s="1" t="s">
        <v>31268</v>
      </c>
      <c r="B1860" t="str">
        <f>RIGHT(Tabel_query[[#This Row],[Titel]],1)</f>
        <v>W</v>
      </c>
      <c r="C1860" t="str">
        <f>RIGHT(Tabel_query[[#This Row],[Titel]],LEN(Tabel_query[[#This Row],[Titel]])-2)</f>
        <v>WEVELGEM_RKT_St_Theresia_van_Kind_Jezus_W</v>
      </c>
      <c r="D1860">
        <f>SEARCH("_",Tabel_query[[#This Row],[Kolom2]])</f>
        <v>9</v>
      </c>
      <c r="E1860" t="str">
        <f>LEFT(Tabel_query[[#This Row],[Kolom2]],Tabel_query[[#This Row],[Kolom3]]-1)</f>
        <v>WEVELGEM</v>
      </c>
      <c r="F1860" s="2" t="s">
        <v>70</v>
      </c>
      <c r="G1860" s="2" t="s">
        <v>72</v>
      </c>
      <c r="I1860" s="3" t="b">
        <v>1</v>
      </c>
      <c r="J1860" s="1" t="s">
        <v>31284</v>
      </c>
      <c r="L1860" s="3" t="b">
        <v>1</v>
      </c>
      <c r="M1860" s="1" t="s">
        <v>20264</v>
      </c>
      <c r="P1860" s="2" t="s">
        <v>928</v>
      </c>
      <c r="Q1860" s="2" t="s">
        <v>137</v>
      </c>
      <c r="T1860" s="1" t="s">
        <v>31282</v>
      </c>
      <c r="U1860" s="1" t="s">
        <v>31254</v>
      </c>
      <c r="V1860" s="1" t="s">
        <v>6002</v>
      </c>
      <c r="W1860" s="1" t="s">
        <v>31177</v>
      </c>
      <c r="X1860" s="1" t="s">
        <v>31269</v>
      </c>
      <c r="Y1860" s="1" t="s">
        <v>31178</v>
      </c>
      <c r="Z1860" s="2" t="s">
        <v>31214</v>
      </c>
      <c r="AA1860" s="1" t="s">
        <v>31270</v>
      </c>
      <c r="AB1860" s="1" t="s">
        <v>31271</v>
      </c>
      <c r="AC1860" s="1" t="s">
        <v>31272</v>
      </c>
      <c r="AD1860" s="1" t="s">
        <v>31273</v>
      </c>
      <c r="AE1860" s="2" t="s">
        <v>77</v>
      </c>
      <c r="AF1860" s="4">
        <v>42851</v>
      </c>
      <c r="AG1860" s="1" t="s">
        <v>31274</v>
      </c>
      <c r="AH1860" s="1" t="s">
        <v>31283</v>
      </c>
      <c r="AI1860" s="1" t="s">
        <v>31275</v>
      </c>
      <c r="AJ1860" s="1" t="s">
        <v>31276</v>
      </c>
      <c r="AK1860" s="2" t="s">
        <v>77</v>
      </c>
      <c r="AL1860" s="4">
        <v>42851</v>
      </c>
      <c r="AM1860" s="1" t="s">
        <v>31277</v>
      </c>
      <c r="AN1860" s="1" t="s">
        <v>31278</v>
      </c>
      <c r="AO1860" s="1" t="s">
        <v>31279</v>
      </c>
      <c r="AP1860" s="1" t="s">
        <v>31280</v>
      </c>
      <c r="AQ1860" s="2" t="s">
        <v>78</v>
      </c>
      <c r="AR1860" s="4">
        <v>42851</v>
      </c>
      <c r="AS1860" s="1" t="s">
        <v>31281</v>
      </c>
      <c r="AT1860" s="2" t="s">
        <v>78</v>
      </c>
      <c r="AU1860" s="4">
        <v>43494</v>
      </c>
      <c r="AV1860" s="1" t="s">
        <v>31285</v>
      </c>
      <c r="AW1860" s="2" t="s">
        <v>78</v>
      </c>
      <c r="AX1860" s="4">
        <v>42227</v>
      </c>
      <c r="AY1860" s="1" t="s">
        <v>75</v>
      </c>
      <c r="AZ1860" s="5">
        <v>1585</v>
      </c>
      <c r="BA1860" s="1" t="s">
        <v>80</v>
      </c>
      <c r="BB1860" s="1" t="s">
        <v>79</v>
      </c>
    </row>
    <row r="1861" spans="1:54" x14ac:dyDescent="0.3">
      <c r="A1861" s="1" t="s">
        <v>31286</v>
      </c>
      <c r="B1861" t="str">
        <f>RIGHT(Tabel_query[[#This Row],[Titel]],1)</f>
        <v>V</v>
      </c>
      <c r="C1861" t="str">
        <f>RIGHT(Tabel_query[[#This Row],[Titel]],LEN(Tabel_query[[#This Row],[Titel]])-2)</f>
        <v>WEZEMBEEK_OPPEM_RKT_HH_Michiel_en_Jozef_V</v>
      </c>
      <c r="D1861">
        <f>SEARCH("_",Tabel_query[[#This Row],[Kolom2]])</f>
        <v>10</v>
      </c>
      <c r="E1861" t="str">
        <f>LEFT(Tabel_query[[#This Row],[Kolom2]],Tabel_query[[#This Row],[Kolom3]]-1)</f>
        <v>WEZEMBEEK</v>
      </c>
      <c r="F1861" s="2" t="s">
        <v>70</v>
      </c>
      <c r="G1861" s="2" t="s">
        <v>72</v>
      </c>
      <c r="I1861" s="3" t="b">
        <v>0</v>
      </c>
      <c r="L1861" s="3" t="b">
        <v>1</v>
      </c>
      <c r="P1861" s="2" t="s">
        <v>599</v>
      </c>
      <c r="Q1861" s="2" t="s">
        <v>137</v>
      </c>
      <c r="T1861" s="1" t="s">
        <v>31299</v>
      </c>
      <c r="U1861" s="1" t="s">
        <v>1819</v>
      </c>
      <c r="V1861" s="1" t="s">
        <v>4038</v>
      </c>
      <c r="W1861" s="1" t="s">
        <v>31287</v>
      </c>
      <c r="X1861" s="1" t="s">
        <v>31288</v>
      </c>
      <c r="Y1861" s="1" t="s">
        <v>22085</v>
      </c>
      <c r="Z1861" s="2" t="s">
        <v>31302</v>
      </c>
      <c r="AA1861" s="1" t="s">
        <v>31289</v>
      </c>
      <c r="AB1861" s="1" t="s">
        <v>31290</v>
      </c>
      <c r="AC1861" s="1" t="s">
        <v>31291</v>
      </c>
      <c r="AD1861" s="1" t="s">
        <v>31292</v>
      </c>
      <c r="AE1861" s="2" t="s">
        <v>78</v>
      </c>
      <c r="AF1861" s="4">
        <v>41731</v>
      </c>
      <c r="AG1861" s="1" t="s">
        <v>31293</v>
      </c>
      <c r="AH1861" s="1" t="s">
        <v>31300</v>
      </c>
      <c r="AI1861" s="1" t="s">
        <v>31294</v>
      </c>
      <c r="AK1861" s="2" t="s">
        <v>78</v>
      </c>
      <c r="AL1861" s="4">
        <v>43754</v>
      </c>
      <c r="AM1861" s="1" t="s">
        <v>31295</v>
      </c>
      <c r="AN1861" s="1" t="s">
        <v>31296</v>
      </c>
      <c r="AO1861" s="1" t="s">
        <v>31297</v>
      </c>
      <c r="AQ1861" s="2" t="s">
        <v>78</v>
      </c>
      <c r="AR1861" s="4">
        <v>41731</v>
      </c>
      <c r="AS1861" s="1" t="s">
        <v>31298</v>
      </c>
      <c r="AT1861" s="2" t="s">
        <v>77</v>
      </c>
      <c r="AU1861" s="4">
        <v>42850</v>
      </c>
      <c r="AV1861" s="1" t="s">
        <v>31301</v>
      </c>
      <c r="AW1861" s="2" t="s">
        <v>77</v>
      </c>
      <c r="AX1861" s="4">
        <v>42850</v>
      </c>
      <c r="AY1861" s="1" t="s">
        <v>75</v>
      </c>
      <c r="AZ1861" s="5">
        <v>1927</v>
      </c>
      <c r="BA1861" s="1" t="s">
        <v>80</v>
      </c>
      <c r="BB1861" s="1" t="s">
        <v>79</v>
      </c>
    </row>
    <row r="1862" spans="1:54" x14ac:dyDescent="0.3">
      <c r="A1862" s="1" t="s">
        <v>31303</v>
      </c>
      <c r="B1862" t="str">
        <f>RIGHT(Tabel_query[[#This Row],[Titel]],1)</f>
        <v>V</v>
      </c>
      <c r="C1862" t="str">
        <f>RIGHT(Tabel_query[[#This Row],[Titel]],LEN(Tabel_query[[#This Row],[Titel]])-2)</f>
        <v>WEZEMBEEK_OPPEM_RKT_St_Jozef_V</v>
      </c>
      <c r="D1862">
        <f>SEARCH("_",Tabel_query[[#This Row],[Kolom2]])</f>
        <v>10</v>
      </c>
      <c r="E1862" t="str">
        <f>LEFT(Tabel_query[[#This Row],[Kolom2]],Tabel_query[[#This Row],[Kolom3]]-1)</f>
        <v>WEZEMBEEK</v>
      </c>
      <c r="F1862" s="2" t="s">
        <v>70</v>
      </c>
      <c r="G1862" s="2" t="s">
        <v>72</v>
      </c>
      <c r="I1862" s="3" t="b">
        <v>0</v>
      </c>
      <c r="L1862" s="3" t="b">
        <v>1</v>
      </c>
      <c r="M1862" s="1" t="s">
        <v>31319</v>
      </c>
      <c r="P1862" s="2" t="s">
        <v>599</v>
      </c>
      <c r="Q1862" s="2" t="s">
        <v>137</v>
      </c>
      <c r="T1862" s="1" t="s">
        <v>8088</v>
      </c>
      <c r="U1862" s="1" t="s">
        <v>31304</v>
      </c>
      <c r="V1862" s="1" t="s">
        <v>1432</v>
      </c>
      <c r="W1862" s="1" t="s">
        <v>31287</v>
      </c>
      <c r="X1862" s="1" t="s">
        <v>31305</v>
      </c>
      <c r="Y1862" s="1" t="s">
        <v>22085</v>
      </c>
      <c r="Z1862" s="2" t="s">
        <v>31302</v>
      </c>
      <c r="AA1862" s="1" t="s">
        <v>31306</v>
      </c>
      <c r="AB1862" s="1" t="s">
        <v>31307</v>
      </c>
      <c r="AC1862" s="1" t="s">
        <v>31308</v>
      </c>
      <c r="AE1862" s="2" t="s">
        <v>77</v>
      </c>
      <c r="AF1862" s="4">
        <v>43611</v>
      </c>
      <c r="AG1862" s="1" t="s">
        <v>31309</v>
      </c>
      <c r="AH1862" s="1" t="s">
        <v>31317</v>
      </c>
      <c r="AI1862" s="1" t="s">
        <v>31310</v>
      </c>
      <c r="AJ1862" s="1" t="s">
        <v>31311</v>
      </c>
      <c r="AK1862" s="2" t="s">
        <v>78</v>
      </c>
      <c r="AL1862" s="4">
        <v>41731</v>
      </c>
      <c r="AM1862" s="1" t="s">
        <v>31312</v>
      </c>
      <c r="AN1862" s="1" t="s">
        <v>31313</v>
      </c>
      <c r="AO1862" s="1" t="s">
        <v>31314</v>
      </c>
      <c r="AP1862" s="1" t="s">
        <v>31315</v>
      </c>
      <c r="AQ1862" s="2" t="s">
        <v>77</v>
      </c>
      <c r="AR1862" s="4">
        <v>43611</v>
      </c>
      <c r="AS1862" s="1" t="s">
        <v>31316</v>
      </c>
      <c r="AT1862" s="2" t="s">
        <v>78</v>
      </c>
      <c r="AU1862" s="4">
        <v>43611</v>
      </c>
      <c r="AV1862" s="1" t="s">
        <v>31318</v>
      </c>
      <c r="AW1862" s="2" t="s">
        <v>78</v>
      </c>
      <c r="AX1862" s="4">
        <v>41731</v>
      </c>
      <c r="AY1862" s="1" t="s">
        <v>75</v>
      </c>
      <c r="AZ1862" s="5">
        <v>1926</v>
      </c>
      <c r="BA1862" s="1" t="s">
        <v>80</v>
      </c>
      <c r="BB1862" s="1" t="s">
        <v>79</v>
      </c>
    </row>
    <row r="1863" spans="1:54" x14ac:dyDescent="0.3">
      <c r="A1863" s="1" t="s">
        <v>31320</v>
      </c>
      <c r="B1863" t="str">
        <f>RIGHT(Tabel_query[[#This Row],[Titel]],1)</f>
        <v>V</v>
      </c>
      <c r="C1863" t="str">
        <f>RIGHT(Tabel_query[[#This Row],[Titel]],LEN(Tabel_query[[#This Row],[Titel]])-2)</f>
        <v>WEZEMBEEK_OPPEM_RKT_St_Pieter_V</v>
      </c>
      <c r="D1863">
        <f>SEARCH("_",Tabel_query[[#This Row],[Kolom2]])</f>
        <v>10</v>
      </c>
      <c r="E1863" t="str">
        <f>LEFT(Tabel_query[[#This Row],[Kolom2]],Tabel_query[[#This Row],[Kolom3]]-1)</f>
        <v>WEZEMBEEK</v>
      </c>
      <c r="F1863" s="2" t="s">
        <v>70</v>
      </c>
      <c r="G1863" s="2" t="s">
        <v>72</v>
      </c>
      <c r="I1863" s="3" t="b">
        <v>0</v>
      </c>
      <c r="L1863" s="3" t="b">
        <v>1</v>
      </c>
      <c r="P1863" s="2" t="s">
        <v>599</v>
      </c>
      <c r="Q1863" s="2" t="s">
        <v>137</v>
      </c>
      <c r="T1863" s="1" t="s">
        <v>773</v>
      </c>
      <c r="U1863" s="1" t="s">
        <v>10484</v>
      </c>
      <c r="V1863" s="1" t="s">
        <v>559</v>
      </c>
      <c r="W1863" s="1" t="s">
        <v>31287</v>
      </c>
      <c r="X1863" s="1" t="s">
        <v>31322</v>
      </c>
      <c r="Y1863" s="1" t="s">
        <v>31321</v>
      </c>
      <c r="Z1863" s="2" t="s">
        <v>31302</v>
      </c>
      <c r="AA1863" s="1" t="s">
        <v>31323</v>
      </c>
      <c r="AB1863" s="1" t="s">
        <v>31324</v>
      </c>
      <c r="AC1863" s="1" t="s">
        <v>31325</v>
      </c>
      <c r="AD1863" s="1" t="s">
        <v>31326</v>
      </c>
      <c r="AE1863" s="2" t="s">
        <v>77</v>
      </c>
      <c r="AF1863" s="4">
        <v>42831</v>
      </c>
      <c r="AG1863" s="1" t="s">
        <v>31327</v>
      </c>
      <c r="AH1863" s="1" t="s">
        <v>31335</v>
      </c>
      <c r="AI1863" s="1" t="s">
        <v>31328</v>
      </c>
      <c r="AJ1863" s="1" t="s">
        <v>31329</v>
      </c>
      <c r="AK1863" s="2" t="s">
        <v>78</v>
      </c>
      <c r="AL1863" s="4">
        <v>41735</v>
      </c>
      <c r="AM1863" s="1" t="s">
        <v>31330</v>
      </c>
      <c r="AN1863" s="1" t="s">
        <v>31331</v>
      </c>
      <c r="AO1863" s="1" t="s">
        <v>31332</v>
      </c>
      <c r="AP1863" s="1" t="s">
        <v>31333</v>
      </c>
      <c r="AQ1863" s="2" t="s">
        <v>77</v>
      </c>
      <c r="AR1863" s="4">
        <v>42831</v>
      </c>
      <c r="AS1863" s="1" t="s">
        <v>31334</v>
      </c>
      <c r="AT1863" s="2" t="s">
        <v>78</v>
      </c>
      <c r="AU1863" s="4">
        <v>41735</v>
      </c>
      <c r="AV1863" s="1" t="s">
        <v>31336</v>
      </c>
      <c r="AW1863" s="2" t="s">
        <v>78</v>
      </c>
      <c r="AX1863" s="4">
        <v>41735</v>
      </c>
      <c r="AY1863" s="1" t="s">
        <v>75</v>
      </c>
      <c r="AZ1863" s="5">
        <v>1928</v>
      </c>
      <c r="BA1863" s="1" t="s">
        <v>80</v>
      </c>
      <c r="BB1863" s="1" t="s">
        <v>79</v>
      </c>
    </row>
    <row r="1864" spans="1:54" x14ac:dyDescent="0.3">
      <c r="A1864" s="1" t="s">
        <v>31337</v>
      </c>
      <c r="B1864" t="str">
        <f>RIGHT(Tabel_query[[#This Row],[Titel]],1)</f>
        <v>O</v>
      </c>
      <c r="C1864" t="str">
        <f>RIGHT(Tabel_query[[#This Row],[Titel]],LEN(Tabel_query[[#This Row],[Titel]])-2)</f>
        <v>WICHELEN_RKT_St_Denijs_O</v>
      </c>
      <c r="D1864">
        <f>SEARCH("_",Tabel_query[[#This Row],[Kolom2]])</f>
        <v>9</v>
      </c>
      <c r="E1864" t="str">
        <f>LEFT(Tabel_query[[#This Row],[Kolom2]],Tabel_query[[#This Row],[Kolom3]]-1)</f>
        <v>WICHELEN</v>
      </c>
      <c r="F1864" s="2" t="s">
        <v>70</v>
      </c>
      <c r="G1864" s="2" t="s">
        <v>72</v>
      </c>
      <c r="I1864" s="3" t="b">
        <v>0</v>
      </c>
      <c r="L1864" s="3" t="b">
        <v>1</v>
      </c>
      <c r="P1864" s="2" t="s">
        <v>51</v>
      </c>
      <c r="Q1864" s="2" t="s">
        <v>137</v>
      </c>
      <c r="T1864" s="1" t="s">
        <v>10761</v>
      </c>
      <c r="U1864" s="1" t="s">
        <v>2698</v>
      </c>
      <c r="V1864" s="1" t="s">
        <v>160</v>
      </c>
      <c r="W1864" s="1" t="s">
        <v>31338</v>
      </c>
      <c r="X1864" s="1" t="s">
        <v>31340</v>
      </c>
      <c r="Y1864" s="1" t="s">
        <v>31339</v>
      </c>
      <c r="Z1864" s="2" t="s">
        <v>31355</v>
      </c>
      <c r="AA1864" s="1" t="s">
        <v>31341</v>
      </c>
      <c r="AB1864" s="1" t="s">
        <v>31342</v>
      </c>
      <c r="AC1864" s="1" t="s">
        <v>31343</v>
      </c>
      <c r="AD1864" s="1" t="s">
        <v>31344</v>
      </c>
      <c r="AE1864" s="2" t="s">
        <v>77</v>
      </c>
      <c r="AF1864" s="4">
        <v>42826</v>
      </c>
      <c r="AG1864" s="1" t="s">
        <v>31345</v>
      </c>
      <c r="AH1864" s="1" t="s">
        <v>31353</v>
      </c>
      <c r="AI1864" s="1" t="s">
        <v>31346</v>
      </c>
      <c r="AJ1864" s="1" t="s">
        <v>31347</v>
      </c>
      <c r="AK1864" s="2" t="s">
        <v>77</v>
      </c>
      <c r="AL1864" s="4">
        <v>43508</v>
      </c>
      <c r="AM1864" s="1" t="s">
        <v>31348</v>
      </c>
      <c r="AN1864" s="1" t="s">
        <v>31349</v>
      </c>
      <c r="AO1864" s="1" t="s">
        <v>31350</v>
      </c>
      <c r="AP1864" s="1" t="s">
        <v>31351</v>
      </c>
      <c r="AQ1864" s="2" t="s">
        <v>78</v>
      </c>
      <c r="AR1864" s="4">
        <v>42826</v>
      </c>
      <c r="AS1864" s="1" t="s">
        <v>31352</v>
      </c>
      <c r="AT1864" s="2" t="s">
        <v>78</v>
      </c>
      <c r="AU1864" s="4">
        <v>41730</v>
      </c>
      <c r="AV1864" s="1" t="s">
        <v>31354</v>
      </c>
      <c r="AW1864" s="2" t="s">
        <v>78</v>
      </c>
      <c r="AX1864" s="4">
        <v>41730</v>
      </c>
      <c r="AY1864" s="1" t="s">
        <v>75</v>
      </c>
      <c r="AZ1864" s="5">
        <v>937</v>
      </c>
      <c r="BA1864" s="1" t="s">
        <v>80</v>
      </c>
      <c r="BB1864" s="1" t="s">
        <v>79</v>
      </c>
    </row>
    <row r="1865" spans="1:54" x14ac:dyDescent="0.3">
      <c r="A1865" s="1" t="s">
        <v>31356</v>
      </c>
      <c r="B1865" t="str">
        <f>RIGHT(Tabel_query[[#This Row],[Titel]],1)</f>
        <v>O</v>
      </c>
      <c r="C1865" t="str">
        <f>RIGHT(Tabel_query[[#This Row],[Titel]],LEN(Tabel_query[[#This Row],[Titel]])-2)</f>
        <v>WICHELEN_RKT_St_Gertrudis_O</v>
      </c>
      <c r="D1865">
        <f>SEARCH("_",Tabel_query[[#This Row],[Kolom2]])</f>
        <v>9</v>
      </c>
      <c r="E1865" t="str">
        <f>LEFT(Tabel_query[[#This Row],[Kolom2]],Tabel_query[[#This Row],[Kolom3]]-1)</f>
        <v>WICHELEN</v>
      </c>
      <c r="F1865" s="2" t="s">
        <v>70</v>
      </c>
      <c r="G1865" s="2" t="s">
        <v>72</v>
      </c>
      <c r="I1865" s="3" t="b">
        <v>0</v>
      </c>
      <c r="P1865" s="2" t="s">
        <v>51</v>
      </c>
      <c r="Q1865" s="2" t="s">
        <v>137</v>
      </c>
      <c r="T1865" s="1" t="s">
        <v>7653</v>
      </c>
      <c r="U1865" s="1" t="s">
        <v>31357</v>
      </c>
      <c r="V1865" s="1" t="s">
        <v>4038</v>
      </c>
      <c r="W1865" s="1" t="s">
        <v>31338</v>
      </c>
      <c r="X1865" s="1" t="s">
        <v>31359</v>
      </c>
      <c r="Y1865" s="1" t="s">
        <v>31358</v>
      </c>
      <c r="Z1865" s="2" t="s">
        <v>31355</v>
      </c>
      <c r="AA1865" s="1" t="s">
        <v>31360</v>
      </c>
      <c r="AB1865" s="1" t="s">
        <v>31361</v>
      </c>
      <c r="AC1865" s="1" t="s">
        <v>31362</v>
      </c>
      <c r="AD1865" s="1" t="s">
        <v>31363</v>
      </c>
      <c r="AG1865" s="1" t="s">
        <v>31364</v>
      </c>
      <c r="AH1865" s="1" t="s">
        <v>31372</v>
      </c>
      <c r="AI1865" s="1" t="s">
        <v>31365</v>
      </c>
      <c r="AJ1865" s="1" t="s">
        <v>31366</v>
      </c>
      <c r="AM1865" s="1" t="s">
        <v>31367</v>
      </c>
      <c r="AN1865" s="1" t="s">
        <v>31368</v>
      </c>
      <c r="AO1865" s="1" t="s">
        <v>31369</v>
      </c>
      <c r="AP1865" s="1" t="s">
        <v>31370</v>
      </c>
      <c r="AS1865" s="1" t="s">
        <v>31371</v>
      </c>
      <c r="AV1865" s="1" t="s">
        <v>31373</v>
      </c>
      <c r="AY1865" s="1" t="s">
        <v>75</v>
      </c>
      <c r="AZ1865" s="5">
        <v>935</v>
      </c>
      <c r="BA1865" s="1" t="s">
        <v>80</v>
      </c>
      <c r="BB1865" s="1" t="s">
        <v>79</v>
      </c>
    </row>
    <row r="1866" spans="1:54" x14ac:dyDescent="0.3">
      <c r="A1866" s="1" t="s">
        <v>31374</v>
      </c>
      <c r="B1866" t="str">
        <f>RIGHT(Tabel_query[[#This Row],[Titel]],1)</f>
        <v>O</v>
      </c>
      <c r="C1866" t="str">
        <f>RIGHT(Tabel_query[[#This Row],[Titel]],LEN(Tabel_query[[#This Row],[Titel]])-2)</f>
        <v>WICHELEN_RKT_St_Jans_Onthoofding_O</v>
      </c>
      <c r="D1866">
        <f>SEARCH("_",Tabel_query[[#This Row],[Kolom2]])</f>
        <v>9</v>
      </c>
      <c r="E1866" t="str">
        <f>LEFT(Tabel_query[[#This Row],[Kolom2]],Tabel_query[[#This Row],[Kolom3]]-1)</f>
        <v>WICHELEN</v>
      </c>
      <c r="F1866" s="2" t="s">
        <v>70</v>
      </c>
      <c r="G1866" s="2" t="s">
        <v>72</v>
      </c>
      <c r="I1866" s="3" t="b">
        <v>0</v>
      </c>
      <c r="P1866" s="2" t="s">
        <v>51</v>
      </c>
      <c r="Q1866" s="2" t="s">
        <v>137</v>
      </c>
      <c r="T1866" s="1" t="s">
        <v>19938</v>
      </c>
      <c r="U1866" s="1" t="s">
        <v>31375</v>
      </c>
      <c r="V1866" s="1" t="s">
        <v>219</v>
      </c>
      <c r="W1866" s="1" t="s">
        <v>31338</v>
      </c>
      <c r="X1866" s="1" t="s">
        <v>31377</v>
      </c>
      <c r="Y1866" s="1" t="s">
        <v>31376</v>
      </c>
      <c r="Z1866" s="2" t="s">
        <v>31355</v>
      </c>
      <c r="AA1866" s="1" t="s">
        <v>31378</v>
      </c>
      <c r="AB1866" s="1" t="s">
        <v>31379</v>
      </c>
      <c r="AC1866" s="1" t="s">
        <v>31380</v>
      </c>
      <c r="AD1866" s="1" t="s">
        <v>31381</v>
      </c>
      <c r="AG1866" s="1" t="s">
        <v>31382</v>
      </c>
      <c r="AH1866" s="1" t="s">
        <v>31390</v>
      </c>
      <c r="AI1866" s="1" t="s">
        <v>31383</v>
      </c>
      <c r="AJ1866" s="1" t="s">
        <v>31384</v>
      </c>
      <c r="AM1866" s="1" t="s">
        <v>31385</v>
      </c>
      <c r="AN1866" s="1" t="s">
        <v>31386</v>
      </c>
      <c r="AO1866" s="1" t="s">
        <v>31387</v>
      </c>
      <c r="AP1866" s="1" t="s">
        <v>31388</v>
      </c>
      <c r="AS1866" s="1" t="s">
        <v>31389</v>
      </c>
      <c r="AV1866" s="1" t="s">
        <v>31391</v>
      </c>
      <c r="AY1866" s="1" t="s">
        <v>75</v>
      </c>
      <c r="AZ1866" s="5">
        <v>936</v>
      </c>
      <c r="BA1866" s="1" t="s">
        <v>80</v>
      </c>
      <c r="BB1866" s="1" t="s">
        <v>79</v>
      </c>
    </row>
    <row r="1867" spans="1:54" x14ac:dyDescent="0.3">
      <c r="A1867" s="1" t="s">
        <v>31392</v>
      </c>
      <c r="B1867" t="str">
        <f>RIGHT(Tabel_query[[#This Row],[Titel]],1)</f>
        <v>W</v>
      </c>
      <c r="C1867" t="str">
        <f>RIGHT(Tabel_query[[#This Row],[Titel]],LEN(Tabel_query[[#This Row],[Titel]])-2)</f>
        <v>WIELSBEKE_RKT_St_Bavo_W</v>
      </c>
      <c r="D1867">
        <f>SEARCH("_",Tabel_query[[#This Row],[Kolom2]])</f>
        <v>10</v>
      </c>
      <c r="E1867" t="str">
        <f>LEFT(Tabel_query[[#This Row],[Kolom2]],Tabel_query[[#This Row],[Kolom3]]-1)</f>
        <v>WIELSBEKE</v>
      </c>
      <c r="F1867" s="2" t="s">
        <v>70</v>
      </c>
      <c r="G1867" s="2" t="s">
        <v>72</v>
      </c>
      <c r="I1867" s="3" t="b">
        <v>0</v>
      </c>
      <c r="L1867" s="3" t="b">
        <v>0</v>
      </c>
      <c r="P1867" s="2" t="s">
        <v>928</v>
      </c>
      <c r="Q1867" s="2" t="s">
        <v>137</v>
      </c>
      <c r="T1867" s="1" t="s">
        <v>15338</v>
      </c>
      <c r="U1867" s="1" t="s">
        <v>2093</v>
      </c>
      <c r="V1867" s="1" t="s">
        <v>2039</v>
      </c>
      <c r="W1867" s="1" t="s">
        <v>31393</v>
      </c>
      <c r="X1867" s="1" t="s">
        <v>31395</v>
      </c>
      <c r="Y1867" s="1" t="s">
        <v>31394</v>
      </c>
      <c r="Z1867" s="2" t="s">
        <v>31408</v>
      </c>
      <c r="AA1867" s="1" t="s">
        <v>31396</v>
      </c>
      <c r="AB1867" s="1" t="s">
        <v>31397</v>
      </c>
      <c r="AC1867" s="1" t="s">
        <v>31398</v>
      </c>
      <c r="AD1867" s="1" t="s">
        <v>31399</v>
      </c>
      <c r="AG1867" s="1" t="s">
        <v>31400</v>
      </c>
      <c r="AH1867" s="1" t="s">
        <v>31407</v>
      </c>
      <c r="AI1867" s="1" t="s">
        <v>31401</v>
      </c>
      <c r="AJ1867" s="1" t="s">
        <v>31402</v>
      </c>
      <c r="AM1867" s="1" t="s">
        <v>31403</v>
      </c>
      <c r="AN1867" s="1" t="s">
        <v>31404</v>
      </c>
      <c r="AO1867" s="1" t="s">
        <v>31405</v>
      </c>
      <c r="AP1867" s="1" t="s">
        <v>31406</v>
      </c>
      <c r="AY1867" s="1" t="s">
        <v>75</v>
      </c>
      <c r="AZ1867" s="5">
        <v>1586</v>
      </c>
      <c r="BA1867" s="1" t="s">
        <v>80</v>
      </c>
      <c r="BB1867" s="1" t="s">
        <v>79</v>
      </c>
    </row>
    <row r="1868" spans="1:54" x14ac:dyDescent="0.3">
      <c r="A1868" s="1" t="s">
        <v>31409</v>
      </c>
      <c r="B1868" t="str">
        <f>RIGHT(Tabel_query[[#This Row],[Titel]],1)</f>
        <v>W</v>
      </c>
      <c r="C1868" t="str">
        <f>RIGHT(Tabel_query[[#This Row],[Titel]],LEN(Tabel_query[[#This Row],[Titel]])-2)</f>
        <v>WIELSBEKE_RKT_St_Brixius_W</v>
      </c>
      <c r="D1868">
        <f>SEARCH("_",Tabel_query[[#This Row],[Kolom2]])</f>
        <v>10</v>
      </c>
      <c r="E1868" t="str">
        <f>LEFT(Tabel_query[[#This Row],[Kolom2]],Tabel_query[[#This Row],[Kolom3]]-1)</f>
        <v>WIELSBEKE</v>
      </c>
      <c r="F1868" s="2" t="s">
        <v>70</v>
      </c>
      <c r="G1868" s="2" t="s">
        <v>72</v>
      </c>
      <c r="I1868" s="3" t="b">
        <v>0</v>
      </c>
      <c r="L1868" s="3" t="b">
        <v>1</v>
      </c>
      <c r="M1868" s="1" t="s">
        <v>1050</v>
      </c>
      <c r="P1868" s="2" t="s">
        <v>928</v>
      </c>
      <c r="Q1868" s="2" t="s">
        <v>137</v>
      </c>
      <c r="T1868" s="1" t="s">
        <v>17670</v>
      </c>
      <c r="U1868" s="1" t="s">
        <v>31410</v>
      </c>
      <c r="V1868" s="1" t="s">
        <v>621</v>
      </c>
      <c r="W1868" s="1" t="s">
        <v>31393</v>
      </c>
      <c r="X1868" s="1" t="s">
        <v>31412</v>
      </c>
      <c r="Y1868" s="1" t="s">
        <v>31411</v>
      </c>
      <c r="Z1868" s="2" t="s">
        <v>31408</v>
      </c>
      <c r="AA1868" s="1" t="s">
        <v>31413</v>
      </c>
      <c r="AE1868" s="2" t="s">
        <v>78</v>
      </c>
      <c r="AF1868" s="4">
        <v>42831</v>
      </c>
      <c r="AG1868" s="1" t="s">
        <v>31414</v>
      </c>
      <c r="AH1868" s="1" t="s">
        <v>31422</v>
      </c>
      <c r="AI1868" s="1" t="s">
        <v>31415</v>
      </c>
      <c r="AJ1868" s="1" t="s">
        <v>31416</v>
      </c>
      <c r="AK1868" s="2" t="s">
        <v>77</v>
      </c>
      <c r="AL1868" s="4">
        <v>42831</v>
      </c>
      <c r="AM1868" s="1" t="s">
        <v>31417</v>
      </c>
      <c r="AN1868" s="1" t="s">
        <v>31418</v>
      </c>
      <c r="AO1868" s="1" t="s">
        <v>31419</v>
      </c>
      <c r="AP1868" s="1" t="s">
        <v>31420</v>
      </c>
      <c r="AQ1868" s="2" t="s">
        <v>78</v>
      </c>
      <c r="AR1868" s="4">
        <v>42831</v>
      </c>
      <c r="AS1868" s="1" t="s">
        <v>31421</v>
      </c>
      <c r="AT1868" s="2" t="s">
        <v>78</v>
      </c>
      <c r="AU1868" s="4">
        <v>41730</v>
      </c>
      <c r="AV1868" s="1" t="s">
        <v>31423</v>
      </c>
      <c r="AW1868" s="2" t="s">
        <v>77</v>
      </c>
      <c r="AX1868" s="4">
        <v>42831</v>
      </c>
      <c r="AY1868" s="1" t="s">
        <v>75</v>
      </c>
      <c r="AZ1868" s="5">
        <v>1587</v>
      </c>
      <c r="BA1868" s="1" t="s">
        <v>80</v>
      </c>
      <c r="BB1868" s="1" t="s">
        <v>79</v>
      </c>
    </row>
    <row r="1869" spans="1:54" x14ac:dyDescent="0.3">
      <c r="A1869" s="1" t="s">
        <v>31424</v>
      </c>
      <c r="B1869" t="str">
        <f>RIGHT(Tabel_query[[#This Row],[Titel]],1)</f>
        <v>W</v>
      </c>
      <c r="C1869" t="str">
        <f>RIGHT(Tabel_query[[#This Row],[Titel]],LEN(Tabel_query[[#This Row],[Titel]])-2)</f>
        <v>WIELSBEKE_RKT_St_Laurentius_W</v>
      </c>
      <c r="D1869">
        <f>SEARCH("_",Tabel_query[[#This Row],[Kolom2]])</f>
        <v>10</v>
      </c>
      <c r="E1869" t="str">
        <f>LEFT(Tabel_query[[#This Row],[Kolom2]],Tabel_query[[#This Row],[Kolom3]]-1)</f>
        <v>WIELSBEKE</v>
      </c>
      <c r="F1869" s="2" t="s">
        <v>70</v>
      </c>
      <c r="G1869" s="2" t="s">
        <v>72</v>
      </c>
      <c r="I1869" s="3" t="b">
        <v>0</v>
      </c>
      <c r="L1869" s="3" t="b">
        <v>0</v>
      </c>
      <c r="P1869" s="2" t="s">
        <v>928</v>
      </c>
      <c r="Q1869" s="2" t="s">
        <v>137</v>
      </c>
      <c r="T1869" s="1" t="s">
        <v>14566</v>
      </c>
      <c r="U1869" s="1" t="s">
        <v>31425</v>
      </c>
      <c r="V1869" s="1" t="s">
        <v>681</v>
      </c>
      <c r="W1869" s="1" t="s">
        <v>31393</v>
      </c>
      <c r="X1869" s="1" t="s">
        <v>31426</v>
      </c>
      <c r="Y1869" s="1" t="s">
        <v>31411</v>
      </c>
      <c r="Z1869" s="2" t="s">
        <v>31408</v>
      </c>
      <c r="AA1869" s="1" t="s">
        <v>31427</v>
      </c>
      <c r="AB1869" s="1" t="s">
        <v>31428</v>
      </c>
      <c r="AD1869" s="1" t="s">
        <v>31429</v>
      </c>
      <c r="AG1869" s="1" t="s">
        <v>31430</v>
      </c>
      <c r="AH1869" s="1" t="s">
        <v>31436</v>
      </c>
      <c r="AI1869" s="1" t="s">
        <v>31431</v>
      </c>
      <c r="AJ1869" s="1" t="s">
        <v>31432</v>
      </c>
      <c r="AM1869" s="1" t="s">
        <v>31396</v>
      </c>
      <c r="AN1869" s="1" t="s">
        <v>31433</v>
      </c>
      <c r="AO1869" s="1" t="s">
        <v>31434</v>
      </c>
      <c r="AP1869" s="1" t="s">
        <v>31435</v>
      </c>
      <c r="AY1869" s="1" t="s">
        <v>75</v>
      </c>
      <c r="AZ1869" s="5">
        <v>1588</v>
      </c>
      <c r="BA1869" s="1" t="s">
        <v>80</v>
      </c>
      <c r="BB1869" s="1" t="s">
        <v>79</v>
      </c>
    </row>
    <row r="1870" spans="1:54" x14ac:dyDescent="0.3">
      <c r="A1870" s="1" t="s">
        <v>31437</v>
      </c>
      <c r="B1870" t="str">
        <f>RIGHT(Tabel_query[[#This Row],[Titel]],1)</f>
        <v>A</v>
      </c>
      <c r="C1870" t="str">
        <f>RIGHT(Tabel_query[[#This Row],[Titel]],LEN(Tabel_query[[#This Row],[Titel]])-2)</f>
        <v>WIJNEGEM_RKT_OLV_v_de_Bloeiende_Wijngaard_A</v>
      </c>
      <c r="D1870">
        <f>SEARCH("_",Tabel_query[[#This Row],[Kolom2]])</f>
        <v>9</v>
      </c>
      <c r="E1870" t="str">
        <f>LEFT(Tabel_query[[#This Row],[Kolom2]],Tabel_query[[#This Row],[Kolom3]]-1)</f>
        <v>WIJNEGEM</v>
      </c>
      <c r="F1870" s="2" t="s">
        <v>70</v>
      </c>
      <c r="G1870" s="2" t="s">
        <v>72</v>
      </c>
      <c r="I1870" s="3" t="b">
        <v>0</v>
      </c>
      <c r="L1870" s="3" t="b">
        <v>1</v>
      </c>
      <c r="P1870" s="2" t="s">
        <v>775</v>
      </c>
      <c r="Q1870" s="2" t="s">
        <v>137</v>
      </c>
      <c r="T1870" s="1" t="s">
        <v>31453</v>
      </c>
      <c r="U1870" s="1" t="s">
        <v>7817</v>
      </c>
      <c r="V1870" s="1" t="s">
        <v>31438</v>
      </c>
      <c r="W1870" s="1" t="s">
        <v>31439</v>
      </c>
      <c r="Y1870" s="1" t="s">
        <v>31440</v>
      </c>
      <c r="Z1870" s="2" t="s">
        <v>113</v>
      </c>
      <c r="AA1870" s="1" t="s">
        <v>31441</v>
      </c>
      <c r="AB1870" s="1" t="s">
        <v>31442</v>
      </c>
      <c r="AC1870" s="1" t="s">
        <v>31443</v>
      </c>
      <c r="AD1870" s="1" t="s">
        <v>31444</v>
      </c>
      <c r="AE1870" s="2" t="s">
        <v>78</v>
      </c>
      <c r="AG1870" s="1" t="s">
        <v>31445</v>
      </c>
      <c r="AH1870" s="1" t="s">
        <v>31454</v>
      </c>
      <c r="AI1870" s="1" t="s">
        <v>31446</v>
      </c>
      <c r="AJ1870" s="1" t="s">
        <v>31447</v>
      </c>
      <c r="AK1870" s="2" t="s">
        <v>77</v>
      </c>
      <c r="AL1870" s="4">
        <v>42835</v>
      </c>
      <c r="AM1870" s="1" t="s">
        <v>31448</v>
      </c>
      <c r="AN1870" s="1" t="s">
        <v>31449</v>
      </c>
      <c r="AO1870" s="1" t="s">
        <v>31450</v>
      </c>
      <c r="AP1870" s="1" t="s">
        <v>31451</v>
      </c>
      <c r="AQ1870" s="2" t="s">
        <v>78</v>
      </c>
      <c r="AS1870" s="1" t="s">
        <v>31452</v>
      </c>
      <c r="AT1870" s="2" t="s">
        <v>77</v>
      </c>
      <c r="AU1870" s="4">
        <v>42835</v>
      </c>
      <c r="AV1870" s="1" t="s">
        <v>31455</v>
      </c>
      <c r="AW1870" s="2" t="s">
        <v>78</v>
      </c>
      <c r="AY1870" s="1" t="s">
        <v>75</v>
      </c>
      <c r="AZ1870" s="5">
        <v>408</v>
      </c>
      <c r="BA1870" s="1" t="s">
        <v>80</v>
      </c>
      <c r="BB1870" s="1" t="s">
        <v>79</v>
      </c>
    </row>
    <row r="1871" spans="1:54" x14ac:dyDescent="0.3">
      <c r="A1871" s="1" t="s">
        <v>31456</v>
      </c>
      <c r="B1871" t="str">
        <f>RIGHT(Tabel_query[[#This Row],[Titel]],1)</f>
        <v>A</v>
      </c>
      <c r="C1871" t="str">
        <f>RIGHT(Tabel_query[[#This Row],[Titel]],LEN(Tabel_query[[#This Row],[Titel]])-2)</f>
        <v>WILLEBROEK_ISL_Yunus_Emre_A</v>
      </c>
      <c r="D1871">
        <f>SEARCH("_",Tabel_query[[#This Row],[Kolom2]])</f>
        <v>11</v>
      </c>
      <c r="E1871" t="str">
        <f>LEFT(Tabel_query[[#This Row],[Kolom2]],Tabel_query[[#This Row],[Kolom3]]-1)</f>
        <v>WILLEBROEK</v>
      </c>
      <c r="F1871" s="2" t="s">
        <v>1179</v>
      </c>
      <c r="H1871" s="1" t="s">
        <v>87</v>
      </c>
      <c r="I1871" s="3" t="b">
        <v>0</v>
      </c>
      <c r="J1871" s="1" t="s">
        <v>31458</v>
      </c>
      <c r="K1871" s="2" t="s">
        <v>74</v>
      </c>
      <c r="L1871" s="3" t="b">
        <v>0</v>
      </c>
      <c r="P1871" s="2" t="s">
        <v>775</v>
      </c>
      <c r="Q1871" s="2" t="s">
        <v>52</v>
      </c>
      <c r="R1871" s="1" t="s">
        <v>1154</v>
      </c>
      <c r="T1871" s="1" t="s">
        <v>31457</v>
      </c>
      <c r="AY1871" s="1" t="s">
        <v>75</v>
      </c>
      <c r="AZ1871" s="5">
        <v>2093</v>
      </c>
      <c r="BA1871" s="1" t="s">
        <v>80</v>
      </c>
      <c r="BB1871" s="1" t="s">
        <v>79</v>
      </c>
    </row>
    <row r="1872" spans="1:54" x14ac:dyDescent="0.3">
      <c r="A1872" s="1" t="s">
        <v>31459</v>
      </c>
      <c r="B1872" t="str">
        <f>RIGHT(Tabel_query[[#This Row],[Titel]],1)</f>
        <v>A</v>
      </c>
      <c r="C1872" t="str">
        <f>RIGHT(Tabel_query[[#This Row],[Titel]],LEN(Tabel_query[[#This Row],[Titel]])-2)</f>
        <v>WILLEBROEK_RKT_St_Amandus_Blaasveld_A</v>
      </c>
      <c r="D1872">
        <f>SEARCH("_",Tabel_query[[#This Row],[Kolom2]])</f>
        <v>11</v>
      </c>
      <c r="E1872" t="str">
        <f>LEFT(Tabel_query[[#This Row],[Kolom2]],Tabel_query[[#This Row],[Kolom3]]-1)</f>
        <v>WILLEBROEK</v>
      </c>
      <c r="F1872" s="2" t="s">
        <v>322</v>
      </c>
      <c r="G1872" s="2" t="s">
        <v>88</v>
      </c>
      <c r="H1872" s="1" t="s">
        <v>31460</v>
      </c>
      <c r="I1872" s="3" t="b">
        <v>0</v>
      </c>
      <c r="K1872" s="2" t="s">
        <v>660</v>
      </c>
      <c r="L1872" s="3" t="b">
        <v>0</v>
      </c>
      <c r="P1872" s="2" t="s">
        <v>775</v>
      </c>
      <c r="Q1872" s="2" t="s">
        <v>137</v>
      </c>
      <c r="AY1872" s="1" t="s">
        <v>75</v>
      </c>
      <c r="AZ1872" s="5">
        <v>2148</v>
      </c>
      <c r="BA1872" s="1" t="s">
        <v>80</v>
      </c>
      <c r="BB1872" s="1" t="s">
        <v>79</v>
      </c>
    </row>
    <row r="1873" spans="1:54" x14ac:dyDescent="0.3">
      <c r="A1873" s="1" t="s">
        <v>31461</v>
      </c>
      <c r="B1873" t="str">
        <f>RIGHT(Tabel_query[[#This Row],[Titel]],1)</f>
        <v>s</v>
      </c>
      <c r="C1873" t="str">
        <f>RIGHT(Tabel_query[[#This Row],[Titel]],LEN(Tabel_query[[#This Row],[Titel]])-2)</f>
        <v>WILLEBROEK_RKT_St_Jan_Baptist_Amandus</v>
      </c>
      <c r="D1873">
        <f>SEARCH("_",Tabel_query[[#This Row],[Kolom2]])</f>
        <v>11</v>
      </c>
      <c r="E1873" t="str">
        <f>LEFT(Tabel_query[[#This Row],[Kolom2]],Tabel_query[[#This Row],[Kolom3]]-1)</f>
        <v>WILLEBROEK</v>
      </c>
      <c r="F1873" s="2" t="s">
        <v>322</v>
      </c>
      <c r="G1873" s="2" t="s">
        <v>88</v>
      </c>
      <c r="H1873" s="1" t="s">
        <v>31462</v>
      </c>
      <c r="I1873" s="3" t="b">
        <v>0</v>
      </c>
      <c r="K1873" s="2" t="s">
        <v>660</v>
      </c>
      <c r="L1873" s="3" t="b">
        <v>0</v>
      </c>
      <c r="P1873" s="2" t="s">
        <v>775</v>
      </c>
      <c r="Q1873" s="2" t="s">
        <v>137</v>
      </c>
      <c r="AY1873" s="1" t="s">
        <v>75</v>
      </c>
      <c r="AZ1873" s="5">
        <v>2150</v>
      </c>
      <c r="BA1873" s="1" t="s">
        <v>80</v>
      </c>
      <c r="BB1873" s="1" t="s">
        <v>79</v>
      </c>
    </row>
    <row r="1874" spans="1:54" x14ac:dyDescent="0.3">
      <c r="A1874" s="1" t="s">
        <v>31463</v>
      </c>
      <c r="B1874" t="str">
        <f>RIGHT(Tabel_query[[#This Row],[Titel]],1)</f>
        <v>A</v>
      </c>
      <c r="C1874" t="str">
        <f>RIGHT(Tabel_query[[#This Row],[Titel]],LEN(Tabel_query[[#This Row],[Titel]])-2)</f>
        <v>WILLEBROEK_RKT_St_JandeDoper_Tisselt_A</v>
      </c>
      <c r="D1874">
        <f>SEARCH("_",Tabel_query[[#This Row],[Kolom2]])</f>
        <v>11</v>
      </c>
      <c r="E1874" t="str">
        <f>LEFT(Tabel_query[[#This Row],[Kolom2]],Tabel_query[[#This Row],[Kolom3]]-1)</f>
        <v>WILLEBROEK</v>
      </c>
      <c r="F1874" s="2" t="s">
        <v>322</v>
      </c>
      <c r="G1874" s="2" t="s">
        <v>88</v>
      </c>
      <c r="H1874" s="1" t="s">
        <v>31460</v>
      </c>
      <c r="I1874" s="3" t="b">
        <v>0</v>
      </c>
      <c r="K1874" s="2" t="s">
        <v>660</v>
      </c>
      <c r="L1874" s="3" t="b">
        <v>0</v>
      </c>
      <c r="P1874" s="2" t="s">
        <v>775</v>
      </c>
      <c r="Q1874" s="2" t="s">
        <v>137</v>
      </c>
      <c r="AY1874" s="1" t="s">
        <v>75</v>
      </c>
      <c r="AZ1874" s="5">
        <v>2149</v>
      </c>
      <c r="BA1874" s="1" t="s">
        <v>80</v>
      </c>
      <c r="BB1874" s="1" t="s">
        <v>79</v>
      </c>
    </row>
    <row r="1875" spans="1:54" x14ac:dyDescent="0.3">
      <c r="A1875" s="1" t="s">
        <v>31464</v>
      </c>
      <c r="B1875" t="str">
        <f>RIGHT(Tabel_query[[#This Row],[Titel]],1)</f>
        <v>A</v>
      </c>
      <c r="C1875" t="str">
        <f>RIGHT(Tabel_query[[#This Row],[Titel]],LEN(Tabel_query[[#This Row],[Titel]])-2)</f>
        <v>WILLEBROEK_RKT_St_Niklaas_A</v>
      </c>
      <c r="D1875">
        <f>SEARCH("_",Tabel_query[[#This Row],[Kolom2]])</f>
        <v>11</v>
      </c>
      <c r="E1875" t="str">
        <f>LEFT(Tabel_query[[#This Row],[Kolom2]],Tabel_query[[#This Row],[Kolom3]]-1)</f>
        <v>WILLEBROEK</v>
      </c>
      <c r="F1875" s="2" t="s">
        <v>235</v>
      </c>
      <c r="G1875" s="2" t="s">
        <v>88</v>
      </c>
      <c r="I1875" s="3" t="b">
        <v>0</v>
      </c>
      <c r="J1875" s="1" t="s">
        <v>31482</v>
      </c>
      <c r="L1875" s="3" t="b">
        <v>1</v>
      </c>
      <c r="P1875" s="2" t="s">
        <v>775</v>
      </c>
      <c r="Q1875" s="2" t="s">
        <v>137</v>
      </c>
      <c r="T1875" s="1" t="s">
        <v>7830</v>
      </c>
      <c r="U1875" s="1" t="s">
        <v>31465</v>
      </c>
      <c r="V1875" s="1" t="s">
        <v>8376</v>
      </c>
      <c r="W1875" s="1" t="s">
        <v>31466</v>
      </c>
      <c r="X1875" s="1" t="s">
        <v>31468</v>
      </c>
      <c r="Y1875" s="1" t="s">
        <v>31467</v>
      </c>
      <c r="Z1875" s="2" t="s">
        <v>113</v>
      </c>
      <c r="AA1875" s="1" t="s">
        <v>31469</v>
      </c>
      <c r="AB1875" s="1" t="s">
        <v>31470</v>
      </c>
      <c r="AC1875" s="1" t="s">
        <v>31471</v>
      </c>
      <c r="AD1875" s="1" t="s">
        <v>31472</v>
      </c>
      <c r="AE1875" s="2" t="s">
        <v>78</v>
      </c>
      <c r="AF1875" s="4">
        <v>42222</v>
      </c>
      <c r="AG1875" s="1" t="s">
        <v>31473</v>
      </c>
      <c r="AH1875" s="1" t="s">
        <v>31481</v>
      </c>
      <c r="AI1875" s="1" t="s">
        <v>31474</v>
      </c>
      <c r="AJ1875" s="1" t="s">
        <v>31475</v>
      </c>
      <c r="AK1875" s="2" t="s">
        <v>78</v>
      </c>
      <c r="AL1875" s="4">
        <v>42222</v>
      </c>
      <c r="AM1875" s="1" t="s">
        <v>31476</v>
      </c>
      <c r="AN1875" s="1" t="s">
        <v>31477</v>
      </c>
      <c r="AO1875" s="1" t="s">
        <v>31478</v>
      </c>
      <c r="AP1875" s="1" t="s">
        <v>31479</v>
      </c>
      <c r="AQ1875" s="2" t="s">
        <v>77</v>
      </c>
      <c r="AR1875" s="4">
        <v>42829</v>
      </c>
      <c r="AS1875" s="1" t="s">
        <v>31480</v>
      </c>
      <c r="AT1875" s="2" t="s">
        <v>78</v>
      </c>
      <c r="AU1875" s="4">
        <v>42320</v>
      </c>
      <c r="AV1875" s="1" t="s">
        <v>31483</v>
      </c>
      <c r="AW1875" s="2" t="s">
        <v>77</v>
      </c>
      <c r="AX1875" s="4">
        <v>42829</v>
      </c>
      <c r="AY1875" s="1" t="s">
        <v>75</v>
      </c>
      <c r="AZ1875" s="5">
        <v>409</v>
      </c>
      <c r="BA1875" s="1" t="s">
        <v>80</v>
      </c>
      <c r="BB1875" s="1" t="s">
        <v>79</v>
      </c>
    </row>
    <row r="1876" spans="1:54" x14ac:dyDescent="0.3">
      <c r="A1876" s="1" t="s">
        <v>31484</v>
      </c>
      <c r="B1876" t="str">
        <f>RIGHT(Tabel_query[[#This Row],[Titel]],1)</f>
        <v>W</v>
      </c>
      <c r="C1876" t="str">
        <f>RIGHT(Tabel_query[[#This Row],[Titel]],LEN(Tabel_query[[#This Row],[Titel]])-2)</f>
        <v>WINGENE_RKT_St_Aldegondis_W</v>
      </c>
      <c r="D1876">
        <f>SEARCH("_",Tabel_query[[#This Row],[Kolom2]])</f>
        <v>8</v>
      </c>
      <c r="E1876" t="str">
        <f>LEFT(Tabel_query[[#This Row],[Kolom2]],Tabel_query[[#This Row],[Kolom3]]-1)</f>
        <v>WINGENE</v>
      </c>
      <c r="F1876" s="2" t="s">
        <v>70</v>
      </c>
      <c r="G1876" s="2" t="s">
        <v>72</v>
      </c>
      <c r="I1876" s="3" t="b">
        <v>0</v>
      </c>
      <c r="L1876" s="3" t="b">
        <v>1</v>
      </c>
      <c r="M1876" s="1" t="s">
        <v>31504</v>
      </c>
      <c r="P1876" s="2" t="s">
        <v>928</v>
      </c>
      <c r="Q1876" s="2" t="s">
        <v>137</v>
      </c>
      <c r="T1876" s="1" t="s">
        <v>31500</v>
      </c>
      <c r="U1876" s="1" t="s">
        <v>523</v>
      </c>
      <c r="V1876" s="1" t="s">
        <v>897</v>
      </c>
      <c r="W1876" s="1" t="s">
        <v>31485</v>
      </c>
      <c r="X1876" s="1" t="s">
        <v>31487</v>
      </c>
      <c r="Y1876" s="1" t="s">
        <v>31486</v>
      </c>
      <c r="Z1876" s="2" t="s">
        <v>31503</v>
      </c>
      <c r="AA1876" s="1" t="s">
        <v>31488</v>
      </c>
      <c r="AB1876" s="1" t="s">
        <v>31489</v>
      </c>
      <c r="AC1876" s="1" t="s">
        <v>31490</v>
      </c>
      <c r="AD1876" s="1" t="s">
        <v>31491</v>
      </c>
      <c r="AE1876" s="2" t="s">
        <v>77</v>
      </c>
      <c r="AF1876" s="4">
        <v>42828</v>
      </c>
      <c r="AG1876" s="1" t="s">
        <v>31492</v>
      </c>
      <c r="AH1876" s="1" t="s">
        <v>31501</v>
      </c>
      <c r="AI1876" s="1" t="s">
        <v>31493</v>
      </c>
      <c r="AJ1876" s="1" t="s">
        <v>31494</v>
      </c>
      <c r="AK1876" s="2" t="s">
        <v>78</v>
      </c>
      <c r="AL1876" s="4">
        <v>42828</v>
      </c>
      <c r="AM1876" s="1" t="s">
        <v>31495</v>
      </c>
      <c r="AN1876" s="1" t="s">
        <v>31496</v>
      </c>
      <c r="AO1876" s="1" t="s">
        <v>31497</v>
      </c>
      <c r="AP1876" s="1" t="s">
        <v>31498</v>
      </c>
      <c r="AQ1876" s="2" t="s">
        <v>78</v>
      </c>
      <c r="AR1876" s="4">
        <v>42828</v>
      </c>
      <c r="AS1876" s="1" t="s">
        <v>31499</v>
      </c>
      <c r="AT1876" s="2" t="s">
        <v>78</v>
      </c>
      <c r="AU1876" s="4">
        <v>42828</v>
      </c>
      <c r="AV1876" s="1" t="s">
        <v>31502</v>
      </c>
      <c r="AW1876" s="2" t="s">
        <v>77</v>
      </c>
      <c r="AX1876" s="4">
        <v>42828</v>
      </c>
      <c r="AY1876" s="1" t="s">
        <v>75</v>
      </c>
      <c r="AZ1876" s="5">
        <v>1589</v>
      </c>
      <c r="BA1876" s="1" t="s">
        <v>80</v>
      </c>
      <c r="BB1876" s="1" t="s">
        <v>79</v>
      </c>
    </row>
    <row r="1877" spans="1:54" x14ac:dyDescent="0.3">
      <c r="A1877" s="1" t="s">
        <v>31505</v>
      </c>
      <c r="B1877" t="str">
        <f>RIGHT(Tabel_query[[#This Row],[Titel]],1)</f>
        <v>W</v>
      </c>
      <c r="C1877" t="str">
        <f>RIGHT(Tabel_query[[#This Row],[Titel]],LEN(Tabel_query[[#This Row],[Titel]])-2)</f>
        <v>WINGENE_RKT_St_Amandus_W</v>
      </c>
      <c r="D1877">
        <f>SEARCH("_",Tabel_query[[#This Row],[Kolom2]])</f>
        <v>8</v>
      </c>
      <c r="E1877" t="str">
        <f>LEFT(Tabel_query[[#This Row],[Kolom2]],Tabel_query[[#This Row],[Kolom3]]-1)</f>
        <v>WINGENE</v>
      </c>
      <c r="F1877" s="2" t="s">
        <v>70</v>
      </c>
      <c r="G1877" s="2" t="s">
        <v>72</v>
      </c>
      <c r="I1877" s="3" t="b">
        <v>0</v>
      </c>
      <c r="L1877" s="3" t="b">
        <v>1</v>
      </c>
      <c r="M1877" s="1" t="s">
        <v>17731</v>
      </c>
      <c r="P1877" s="2" t="s">
        <v>928</v>
      </c>
      <c r="Q1877" s="2" t="s">
        <v>137</v>
      </c>
      <c r="T1877" s="1" t="s">
        <v>3298</v>
      </c>
      <c r="U1877" s="1" t="s">
        <v>4299</v>
      </c>
      <c r="V1877" s="1" t="s">
        <v>160</v>
      </c>
      <c r="W1877" s="1" t="s">
        <v>31485</v>
      </c>
      <c r="X1877" s="1" t="s">
        <v>31506</v>
      </c>
      <c r="Y1877" s="1" t="s">
        <v>31486</v>
      </c>
      <c r="Z1877" s="2" t="s">
        <v>31503</v>
      </c>
      <c r="AA1877" s="1" t="s">
        <v>31507</v>
      </c>
      <c r="AB1877" s="1" t="s">
        <v>31508</v>
      </c>
      <c r="AC1877" s="1" t="s">
        <v>31509</v>
      </c>
      <c r="AD1877" s="1" t="s">
        <v>31510</v>
      </c>
      <c r="AE1877" s="2" t="s">
        <v>78</v>
      </c>
      <c r="AF1877" s="4">
        <v>42835</v>
      </c>
      <c r="AG1877" s="1" t="s">
        <v>31511</v>
      </c>
      <c r="AH1877" s="1" t="s">
        <v>31519</v>
      </c>
      <c r="AI1877" s="1" t="s">
        <v>31512</v>
      </c>
      <c r="AJ1877" s="1" t="s">
        <v>31513</v>
      </c>
      <c r="AK1877" s="2" t="s">
        <v>77</v>
      </c>
      <c r="AL1877" s="4">
        <v>42835</v>
      </c>
      <c r="AM1877" s="1" t="s">
        <v>31514</v>
      </c>
      <c r="AN1877" s="1" t="s">
        <v>31515</v>
      </c>
      <c r="AO1877" s="1" t="s">
        <v>31516</v>
      </c>
      <c r="AP1877" s="1" t="s">
        <v>31517</v>
      </c>
      <c r="AQ1877" s="2" t="s">
        <v>78</v>
      </c>
      <c r="AR1877" s="4">
        <v>42835</v>
      </c>
      <c r="AS1877" s="1" t="s">
        <v>31518</v>
      </c>
      <c r="AT1877" s="2" t="s">
        <v>78</v>
      </c>
      <c r="AU1877" s="4">
        <v>42835</v>
      </c>
      <c r="AV1877" s="1" t="s">
        <v>31520</v>
      </c>
      <c r="AW1877" s="2" t="s">
        <v>77</v>
      </c>
      <c r="AX1877" s="4">
        <v>42835</v>
      </c>
      <c r="AY1877" s="1" t="s">
        <v>75</v>
      </c>
      <c r="AZ1877" s="5">
        <v>1590</v>
      </c>
      <c r="BA1877" s="1" t="s">
        <v>80</v>
      </c>
      <c r="BB1877" s="1" t="s">
        <v>79</v>
      </c>
    </row>
    <row r="1878" spans="1:54" x14ac:dyDescent="0.3">
      <c r="A1878" s="1" t="s">
        <v>31521</v>
      </c>
      <c r="B1878" t="str">
        <f>RIGHT(Tabel_query[[#This Row],[Titel]],1)</f>
        <v>W</v>
      </c>
      <c r="C1878" t="str">
        <f>RIGHT(Tabel_query[[#This Row],[Titel]],LEN(Tabel_query[[#This Row],[Titel]])-2)</f>
        <v>WINGENE_RKT_St_Georgius_W</v>
      </c>
      <c r="D1878">
        <f>SEARCH("_",Tabel_query[[#This Row],[Kolom2]])</f>
        <v>8</v>
      </c>
      <c r="E1878" t="str">
        <f>LEFT(Tabel_query[[#This Row],[Kolom2]],Tabel_query[[#This Row],[Kolom3]]-1)</f>
        <v>WINGENE</v>
      </c>
      <c r="F1878" s="2" t="s">
        <v>70</v>
      </c>
      <c r="G1878" s="2" t="s">
        <v>72</v>
      </c>
      <c r="I1878" s="3" t="b">
        <v>0</v>
      </c>
      <c r="L1878" s="3" t="b">
        <v>1</v>
      </c>
      <c r="M1878" s="1" t="s">
        <v>31539</v>
      </c>
      <c r="P1878" s="2" t="s">
        <v>928</v>
      </c>
      <c r="Q1878" s="2" t="s">
        <v>137</v>
      </c>
      <c r="T1878" s="1" t="s">
        <v>23306</v>
      </c>
      <c r="U1878" s="1" t="s">
        <v>31522</v>
      </c>
      <c r="V1878" s="1" t="s">
        <v>31523</v>
      </c>
      <c r="W1878" s="1" t="s">
        <v>31485</v>
      </c>
      <c r="X1878" s="1" t="s">
        <v>31524</v>
      </c>
      <c r="Y1878" s="1" t="s">
        <v>31486</v>
      </c>
      <c r="Z1878" s="2" t="s">
        <v>31503</v>
      </c>
      <c r="AA1878" s="1" t="s">
        <v>31525</v>
      </c>
      <c r="AB1878" s="1" t="s">
        <v>31526</v>
      </c>
      <c r="AC1878" s="1" t="s">
        <v>31527</v>
      </c>
      <c r="AD1878" s="1" t="s">
        <v>31528</v>
      </c>
      <c r="AE1878" s="2" t="s">
        <v>77</v>
      </c>
      <c r="AF1878" s="4">
        <v>42877</v>
      </c>
      <c r="AG1878" s="1" t="s">
        <v>31529</v>
      </c>
      <c r="AH1878" s="1" t="s">
        <v>31537</v>
      </c>
      <c r="AI1878" s="1" t="s">
        <v>31530</v>
      </c>
      <c r="AJ1878" s="1" t="s">
        <v>31531</v>
      </c>
      <c r="AK1878" s="2" t="s">
        <v>77</v>
      </c>
      <c r="AL1878" s="4">
        <v>42954</v>
      </c>
      <c r="AM1878" s="1" t="s">
        <v>31532</v>
      </c>
      <c r="AN1878" s="1" t="s">
        <v>31533</v>
      </c>
      <c r="AO1878" s="1" t="s">
        <v>31534</v>
      </c>
      <c r="AP1878" s="1" t="s">
        <v>31535</v>
      </c>
      <c r="AQ1878" s="2" t="s">
        <v>78</v>
      </c>
      <c r="AR1878" s="4">
        <v>42877</v>
      </c>
      <c r="AS1878" s="1" t="s">
        <v>31536</v>
      </c>
      <c r="AT1878" s="2" t="s">
        <v>78</v>
      </c>
      <c r="AV1878" s="1" t="s">
        <v>31538</v>
      </c>
      <c r="AW1878" s="2" t="s">
        <v>78</v>
      </c>
      <c r="AY1878" s="1" t="s">
        <v>75</v>
      </c>
      <c r="AZ1878" s="5">
        <v>1591</v>
      </c>
      <c r="BA1878" s="1" t="s">
        <v>80</v>
      </c>
      <c r="BB1878" s="1" t="s">
        <v>79</v>
      </c>
    </row>
    <row r="1879" spans="1:54" x14ac:dyDescent="0.3">
      <c r="A1879" s="1" t="s">
        <v>31540</v>
      </c>
      <c r="B1879" t="str">
        <f>RIGHT(Tabel_query[[#This Row],[Titel]],1)</f>
        <v>W</v>
      </c>
      <c r="C1879" t="str">
        <f>RIGHT(Tabel_query[[#This Row],[Titel]],LEN(Tabel_query[[#This Row],[Titel]])-2)</f>
        <v>WINGENE_RKT_St_Jan_Baptist_W</v>
      </c>
      <c r="D1879">
        <f>SEARCH("_",Tabel_query[[#This Row],[Kolom2]])</f>
        <v>8</v>
      </c>
      <c r="E1879" t="str">
        <f>LEFT(Tabel_query[[#This Row],[Kolom2]],Tabel_query[[#This Row],[Kolom3]]-1)</f>
        <v>WINGENE</v>
      </c>
      <c r="F1879" s="2" t="s">
        <v>70</v>
      </c>
      <c r="G1879" s="2" t="s">
        <v>72</v>
      </c>
      <c r="I1879" s="3" t="b">
        <v>0</v>
      </c>
      <c r="L1879" s="3" t="b">
        <v>1</v>
      </c>
      <c r="M1879" s="1" t="s">
        <v>31556</v>
      </c>
      <c r="P1879" s="2" t="s">
        <v>928</v>
      </c>
      <c r="Q1879" s="2" t="s">
        <v>137</v>
      </c>
      <c r="T1879" s="1" t="s">
        <v>15829</v>
      </c>
      <c r="U1879" s="1" t="s">
        <v>31541</v>
      </c>
      <c r="V1879" s="1" t="s">
        <v>31542</v>
      </c>
      <c r="W1879" s="1" t="s">
        <v>31485</v>
      </c>
      <c r="X1879" s="1" t="s">
        <v>31543</v>
      </c>
      <c r="Y1879" s="1" t="s">
        <v>31486</v>
      </c>
      <c r="Z1879" s="2" t="s">
        <v>31503</v>
      </c>
      <c r="AA1879" s="1" t="s">
        <v>31544</v>
      </c>
      <c r="AB1879" s="1" t="s">
        <v>31545</v>
      </c>
      <c r="AC1879" s="1" t="s">
        <v>31546</v>
      </c>
      <c r="AD1879" s="1" t="s">
        <v>31547</v>
      </c>
      <c r="AE1879" s="2" t="s">
        <v>78</v>
      </c>
      <c r="AF1879" s="4">
        <v>42845</v>
      </c>
      <c r="AG1879" s="1" t="s">
        <v>31548</v>
      </c>
      <c r="AH1879" s="1" t="s">
        <v>31537</v>
      </c>
      <c r="AI1879" s="1" t="s">
        <v>31530</v>
      </c>
      <c r="AJ1879" s="1" t="s">
        <v>31549</v>
      </c>
      <c r="AK1879" s="2" t="s">
        <v>78</v>
      </c>
      <c r="AL1879" s="4">
        <v>42845</v>
      </c>
      <c r="AM1879" s="1" t="s">
        <v>31550</v>
      </c>
      <c r="AN1879" s="1" t="s">
        <v>31551</v>
      </c>
      <c r="AO1879" s="1" t="s">
        <v>31552</v>
      </c>
      <c r="AP1879" s="1" t="s">
        <v>31553</v>
      </c>
      <c r="AQ1879" s="2" t="s">
        <v>77</v>
      </c>
      <c r="AR1879" s="4">
        <v>42845</v>
      </c>
      <c r="AS1879" s="1" t="s">
        <v>31554</v>
      </c>
      <c r="AT1879" s="2" t="s">
        <v>78</v>
      </c>
      <c r="AU1879" s="4">
        <v>42845</v>
      </c>
      <c r="AV1879" s="1" t="s">
        <v>31555</v>
      </c>
      <c r="AW1879" s="2" t="s">
        <v>77</v>
      </c>
      <c r="AX1879" s="4">
        <v>42845</v>
      </c>
      <c r="AY1879" s="1" t="s">
        <v>75</v>
      </c>
      <c r="AZ1879" s="5">
        <v>1592</v>
      </c>
      <c r="BA1879" s="1" t="s">
        <v>80</v>
      </c>
      <c r="BB1879" s="1" t="s">
        <v>79</v>
      </c>
    </row>
    <row r="1880" spans="1:54" x14ac:dyDescent="0.3">
      <c r="A1880" s="1" t="s">
        <v>31557</v>
      </c>
      <c r="B1880" t="str">
        <f>RIGHT(Tabel_query[[#This Row],[Titel]],1)</f>
        <v>W</v>
      </c>
      <c r="C1880" t="str">
        <f>RIGHT(Tabel_query[[#This Row],[Titel]],LEN(Tabel_query[[#This Row],[Titel]])-2)</f>
        <v>WINGENE_RKT_St_Jozef_W</v>
      </c>
      <c r="D1880">
        <f>SEARCH("_",Tabel_query[[#This Row],[Kolom2]])</f>
        <v>8</v>
      </c>
      <c r="E1880" t="str">
        <f>LEFT(Tabel_query[[#This Row],[Kolom2]],Tabel_query[[#This Row],[Kolom3]]-1)</f>
        <v>WINGENE</v>
      </c>
      <c r="F1880" s="2" t="s">
        <v>70</v>
      </c>
      <c r="G1880" s="2" t="s">
        <v>72</v>
      </c>
      <c r="I1880" s="3" t="b">
        <v>0</v>
      </c>
      <c r="L1880" s="3" t="b">
        <v>0</v>
      </c>
      <c r="P1880" s="2" t="s">
        <v>928</v>
      </c>
      <c r="Q1880" s="2" t="s">
        <v>137</v>
      </c>
      <c r="T1880" s="1" t="s">
        <v>12735</v>
      </c>
      <c r="U1880" s="1" t="s">
        <v>2698</v>
      </c>
      <c r="V1880" s="1" t="s">
        <v>1258</v>
      </c>
      <c r="W1880" s="1" t="s">
        <v>31485</v>
      </c>
      <c r="X1880" s="1" t="s">
        <v>31558</v>
      </c>
      <c r="Y1880" s="1" t="s">
        <v>31486</v>
      </c>
      <c r="Z1880" s="2" t="s">
        <v>31503</v>
      </c>
      <c r="AA1880" s="1" t="s">
        <v>31559</v>
      </c>
      <c r="AE1880" s="2" t="s">
        <v>157</v>
      </c>
      <c r="AG1880" s="1" t="s">
        <v>31492</v>
      </c>
      <c r="AH1880" s="1" t="s">
        <v>31563</v>
      </c>
      <c r="AI1880" s="1" t="s">
        <v>31493</v>
      </c>
      <c r="AJ1880" s="1" t="s">
        <v>31560</v>
      </c>
      <c r="AK1880" s="2" t="s">
        <v>157</v>
      </c>
      <c r="AM1880" s="1" t="s">
        <v>31561</v>
      </c>
      <c r="AQ1880" s="2" t="s">
        <v>157</v>
      </c>
      <c r="AS1880" s="1" t="s">
        <v>31562</v>
      </c>
      <c r="AT1880" s="2" t="s">
        <v>157</v>
      </c>
      <c r="AV1880" s="1" t="s">
        <v>31564</v>
      </c>
      <c r="AW1880" s="2" t="s">
        <v>157</v>
      </c>
      <c r="AY1880" s="1" t="s">
        <v>75</v>
      </c>
      <c r="AZ1880" s="5">
        <v>1593</v>
      </c>
      <c r="BA1880" s="1" t="s">
        <v>80</v>
      </c>
      <c r="BB1880" s="1" t="s">
        <v>79</v>
      </c>
    </row>
    <row r="1881" spans="1:54" x14ac:dyDescent="0.3">
      <c r="A1881" s="1" t="s">
        <v>31565</v>
      </c>
      <c r="B1881" t="str">
        <f>RIGHT(Tabel_query[[#This Row],[Titel]],1)</f>
        <v>A</v>
      </c>
      <c r="C1881" t="str">
        <f>RIGHT(Tabel_query[[#This Row],[Titel]],LEN(Tabel_query[[#This Row],[Titel]])-2)</f>
        <v>WOMMELGEM_RKT_OLV_Boodschap_Kandonklaar_A</v>
      </c>
      <c r="D1881">
        <f>SEARCH("_",Tabel_query[[#This Row],[Kolom2]])</f>
        <v>10</v>
      </c>
      <c r="E1881" t="str">
        <f>LEFT(Tabel_query[[#This Row],[Kolom2]],Tabel_query[[#This Row],[Kolom3]]-1)</f>
        <v>WOMMELGEM</v>
      </c>
      <c r="F1881" s="2" t="s">
        <v>70</v>
      </c>
      <c r="G1881" s="2" t="s">
        <v>72</v>
      </c>
      <c r="I1881" s="3" t="b">
        <v>0</v>
      </c>
      <c r="L1881" s="3" t="b">
        <v>1</v>
      </c>
      <c r="P1881" s="2" t="s">
        <v>775</v>
      </c>
      <c r="Q1881" s="2" t="s">
        <v>137</v>
      </c>
      <c r="T1881" s="1" t="s">
        <v>31582</v>
      </c>
      <c r="U1881" s="1" t="s">
        <v>31566</v>
      </c>
      <c r="V1881" s="1" t="s">
        <v>2272</v>
      </c>
      <c r="W1881" s="1" t="s">
        <v>31567</v>
      </c>
      <c r="X1881" s="1" t="s">
        <v>31569</v>
      </c>
      <c r="Y1881" s="1" t="s">
        <v>31568</v>
      </c>
      <c r="Z1881" s="2" t="s">
        <v>31585</v>
      </c>
      <c r="AA1881" s="1" t="s">
        <v>31570</v>
      </c>
      <c r="AB1881" s="1" t="s">
        <v>31571</v>
      </c>
      <c r="AC1881" s="1" t="s">
        <v>31572</v>
      </c>
      <c r="AD1881" s="1" t="s">
        <v>31573</v>
      </c>
      <c r="AE1881" s="2" t="s">
        <v>77</v>
      </c>
      <c r="AF1881" s="4">
        <v>42849</v>
      </c>
      <c r="AG1881" s="1" t="s">
        <v>31574</v>
      </c>
      <c r="AH1881" s="1" t="s">
        <v>31583</v>
      </c>
      <c r="AI1881" s="1" t="s">
        <v>31575</v>
      </c>
      <c r="AJ1881" s="1" t="s">
        <v>31576</v>
      </c>
      <c r="AK1881" s="2" t="s">
        <v>78</v>
      </c>
      <c r="AM1881" s="1" t="s">
        <v>31577</v>
      </c>
      <c r="AN1881" s="1" t="s">
        <v>31578</v>
      </c>
      <c r="AO1881" s="1" t="s">
        <v>31579</v>
      </c>
      <c r="AP1881" s="1" t="s">
        <v>31580</v>
      </c>
      <c r="AQ1881" s="2" t="s">
        <v>77</v>
      </c>
      <c r="AR1881" s="4">
        <v>42849</v>
      </c>
      <c r="AS1881" s="1" t="s">
        <v>31581</v>
      </c>
      <c r="AT1881" s="2" t="s">
        <v>78</v>
      </c>
      <c r="AV1881" s="1" t="s">
        <v>31584</v>
      </c>
      <c r="AW1881" s="2" t="s">
        <v>78</v>
      </c>
      <c r="AY1881" s="1" t="s">
        <v>75</v>
      </c>
      <c r="AZ1881" s="5">
        <v>410</v>
      </c>
      <c r="BA1881" s="1" t="s">
        <v>80</v>
      </c>
      <c r="BB1881" s="1" t="s">
        <v>79</v>
      </c>
    </row>
    <row r="1882" spans="1:54" x14ac:dyDescent="0.3">
      <c r="A1882" s="1" t="s">
        <v>31586</v>
      </c>
      <c r="B1882" t="str">
        <f>RIGHT(Tabel_query[[#This Row],[Titel]],1)</f>
        <v>A</v>
      </c>
      <c r="C1882" t="str">
        <f>RIGHT(Tabel_query[[#This Row],[Titel]],LEN(Tabel_query[[#This Row],[Titel]])-2)</f>
        <v>WOMMELGEM_RKT_St_Petrus_en_Paulus_A</v>
      </c>
      <c r="D1882">
        <f>SEARCH("_",Tabel_query[[#This Row],[Kolom2]])</f>
        <v>10</v>
      </c>
      <c r="E1882" t="str">
        <f>LEFT(Tabel_query[[#This Row],[Kolom2]],Tabel_query[[#This Row],[Kolom3]]-1)</f>
        <v>WOMMELGEM</v>
      </c>
      <c r="F1882" s="2" t="s">
        <v>70</v>
      </c>
      <c r="G1882" s="2" t="s">
        <v>72</v>
      </c>
      <c r="I1882" s="3" t="b">
        <v>0</v>
      </c>
      <c r="M1882" s="1" t="s">
        <v>834</v>
      </c>
      <c r="P1882" s="2" t="s">
        <v>775</v>
      </c>
      <c r="Q1882" s="2" t="s">
        <v>137</v>
      </c>
      <c r="T1882" s="1" t="s">
        <v>31599</v>
      </c>
      <c r="U1882" s="1" t="s">
        <v>31587</v>
      </c>
      <c r="V1882" s="1" t="s">
        <v>543</v>
      </c>
      <c r="W1882" s="1" t="s">
        <v>31567</v>
      </c>
      <c r="X1882" s="1" t="s">
        <v>31588</v>
      </c>
      <c r="Y1882" s="1" t="s">
        <v>31568</v>
      </c>
      <c r="Z1882" s="2" t="s">
        <v>31585</v>
      </c>
      <c r="AA1882" s="1" t="s">
        <v>31589</v>
      </c>
      <c r="AB1882" s="1" t="s">
        <v>31590</v>
      </c>
      <c r="AC1882" s="1" t="s">
        <v>31591</v>
      </c>
      <c r="AD1882" s="1" t="s">
        <v>31592</v>
      </c>
      <c r="AG1882" s="1" t="s">
        <v>31593</v>
      </c>
      <c r="AH1882" s="1" t="s">
        <v>31600</v>
      </c>
      <c r="AI1882" s="1" t="s">
        <v>31594</v>
      </c>
      <c r="AK1882" s="2" t="s">
        <v>157</v>
      </c>
      <c r="AM1882" s="1" t="s">
        <v>31595</v>
      </c>
      <c r="AN1882" s="1" t="s">
        <v>31596</v>
      </c>
      <c r="AO1882" s="1" t="s">
        <v>31597</v>
      </c>
      <c r="AP1882" s="1" t="s">
        <v>31598</v>
      </c>
      <c r="AY1882" s="1" t="s">
        <v>75</v>
      </c>
      <c r="AZ1882" s="5">
        <v>411</v>
      </c>
      <c r="BA1882" s="1" t="s">
        <v>80</v>
      </c>
      <c r="BB1882" s="1" t="s">
        <v>79</v>
      </c>
    </row>
    <row r="1883" spans="1:54" x14ac:dyDescent="0.3">
      <c r="A1883" s="1" t="s">
        <v>31601</v>
      </c>
      <c r="B1883" t="str">
        <f>RIGHT(Tabel_query[[#This Row],[Titel]],1)</f>
        <v>O</v>
      </c>
      <c r="C1883" t="str">
        <f>RIGHT(Tabel_query[[#This Row],[Titel]],LEN(Tabel_query[[#This Row],[Titel]])-2)</f>
        <v>WORTEGEM_PETEGEM_RKT_OLVrouw_O</v>
      </c>
      <c r="D1883">
        <f>SEARCH("_",Tabel_query[[#This Row],[Kolom2]])</f>
        <v>9</v>
      </c>
      <c r="E1883" t="str">
        <f>LEFT(Tabel_query[[#This Row],[Kolom2]],Tabel_query[[#This Row],[Kolom3]]-1)</f>
        <v>WORTEGEM</v>
      </c>
      <c r="F1883" s="2" t="s">
        <v>70</v>
      </c>
      <c r="G1883" s="2" t="s">
        <v>72</v>
      </c>
      <c r="I1883" s="3" t="b">
        <v>0</v>
      </c>
      <c r="P1883" s="2" t="s">
        <v>51</v>
      </c>
      <c r="Q1883" s="2" t="s">
        <v>137</v>
      </c>
      <c r="T1883" s="1" t="s">
        <v>176</v>
      </c>
      <c r="U1883" s="1" t="s">
        <v>31602</v>
      </c>
      <c r="V1883" s="1" t="s">
        <v>326</v>
      </c>
      <c r="W1883" s="1" t="s">
        <v>31603</v>
      </c>
      <c r="X1883" s="1" t="s">
        <v>31605</v>
      </c>
      <c r="Y1883" s="1" t="s">
        <v>31604</v>
      </c>
      <c r="Z1883" s="2" t="s">
        <v>31619</v>
      </c>
      <c r="AA1883" s="1" t="s">
        <v>31606</v>
      </c>
      <c r="AB1883" s="1" t="s">
        <v>31607</v>
      </c>
      <c r="AC1883" s="1" t="s">
        <v>31608</v>
      </c>
      <c r="AD1883" s="1" t="s">
        <v>31609</v>
      </c>
      <c r="AG1883" s="1" t="s">
        <v>31610</v>
      </c>
      <c r="AH1883" s="1" t="s">
        <v>31617</v>
      </c>
      <c r="AI1883" s="1" t="s">
        <v>31611</v>
      </c>
      <c r="AJ1883" s="1" t="s">
        <v>31612</v>
      </c>
      <c r="AM1883" s="1" t="s">
        <v>31613</v>
      </c>
      <c r="AN1883" s="1" t="s">
        <v>31614</v>
      </c>
      <c r="AO1883" s="1" t="s">
        <v>31615</v>
      </c>
      <c r="AP1883" s="1" t="s">
        <v>31616</v>
      </c>
      <c r="AS1883" s="1" t="s">
        <v>9177</v>
      </c>
      <c r="AV1883" s="1" t="s">
        <v>31618</v>
      </c>
      <c r="AY1883" s="1" t="s">
        <v>75</v>
      </c>
      <c r="AZ1883" s="5">
        <v>1153</v>
      </c>
      <c r="BA1883" s="1" t="s">
        <v>80</v>
      </c>
      <c r="BB1883" s="1" t="s">
        <v>79</v>
      </c>
    </row>
    <row r="1884" spans="1:54" x14ac:dyDescent="0.3">
      <c r="A1884" s="1" t="s">
        <v>31620</v>
      </c>
      <c r="B1884" t="str">
        <f>RIGHT(Tabel_query[[#This Row],[Titel]],1)</f>
        <v>O</v>
      </c>
      <c r="C1884" t="str">
        <f>RIGHT(Tabel_query[[#This Row],[Titel]],LEN(Tabel_query[[#This Row],[Titel]])-2)</f>
        <v>WORTEGEM_PETEGEM_RKT_St_Amandus_O</v>
      </c>
      <c r="D1884">
        <f>SEARCH("_",Tabel_query[[#This Row],[Kolom2]])</f>
        <v>9</v>
      </c>
      <c r="E1884" t="str">
        <f>LEFT(Tabel_query[[#This Row],[Kolom2]],Tabel_query[[#This Row],[Kolom3]]-1)</f>
        <v>WORTEGEM</v>
      </c>
      <c r="F1884" s="2" t="s">
        <v>70</v>
      </c>
      <c r="G1884" s="2" t="s">
        <v>72</v>
      </c>
      <c r="I1884" s="3" t="b">
        <v>1</v>
      </c>
      <c r="J1884" s="1" t="s">
        <v>31637</v>
      </c>
      <c r="L1884" s="3" t="b">
        <v>0</v>
      </c>
      <c r="P1884" s="2" t="s">
        <v>51</v>
      </c>
      <c r="Q1884" s="2" t="s">
        <v>137</v>
      </c>
      <c r="T1884" s="1" t="s">
        <v>6618</v>
      </c>
      <c r="U1884" s="1" t="s">
        <v>31621</v>
      </c>
      <c r="V1884" s="1" t="s">
        <v>5235</v>
      </c>
      <c r="W1884" s="1" t="s">
        <v>31603</v>
      </c>
      <c r="X1884" s="1" t="s">
        <v>31623</v>
      </c>
      <c r="Y1884" s="1" t="s">
        <v>31622</v>
      </c>
      <c r="Z1884" s="2" t="s">
        <v>31619</v>
      </c>
      <c r="AA1884" s="1" t="s">
        <v>31624</v>
      </c>
      <c r="AB1884" s="1" t="s">
        <v>31625</v>
      </c>
      <c r="AC1884" s="1" t="s">
        <v>31626</v>
      </c>
      <c r="AD1884" s="1" t="s">
        <v>31627</v>
      </c>
      <c r="AG1884" s="1" t="s">
        <v>31628</v>
      </c>
      <c r="AH1884" s="1" t="s">
        <v>31636</v>
      </c>
      <c r="AI1884" s="1" t="s">
        <v>31629</v>
      </c>
      <c r="AJ1884" s="1" t="s">
        <v>31630</v>
      </c>
      <c r="AM1884" s="1" t="s">
        <v>31631</v>
      </c>
      <c r="AN1884" s="1" t="s">
        <v>31632</v>
      </c>
      <c r="AO1884" s="1" t="s">
        <v>31633</v>
      </c>
      <c r="AP1884" s="1" t="s">
        <v>31634</v>
      </c>
      <c r="AS1884" s="1" t="s">
        <v>31635</v>
      </c>
      <c r="AV1884" s="1" t="s">
        <v>31638</v>
      </c>
      <c r="AY1884" s="1" t="s">
        <v>75</v>
      </c>
      <c r="AZ1884" s="5">
        <v>1151</v>
      </c>
      <c r="BA1884" s="1" t="s">
        <v>80</v>
      </c>
      <c r="BB1884" s="1" t="s">
        <v>79</v>
      </c>
    </row>
    <row r="1885" spans="1:54" x14ac:dyDescent="0.3">
      <c r="A1885" s="1" t="s">
        <v>31639</v>
      </c>
      <c r="B1885" t="str">
        <f>RIGHT(Tabel_query[[#This Row],[Titel]],1)</f>
        <v>O</v>
      </c>
      <c r="C1885" t="str">
        <f>RIGHT(Tabel_query[[#This Row],[Titel]],LEN(Tabel_query[[#This Row],[Titel]])-2)</f>
        <v>WORTEGEM_PETEGEM_RKT_St_Martinus_O</v>
      </c>
      <c r="D1885">
        <f>SEARCH("_",Tabel_query[[#This Row],[Kolom2]])</f>
        <v>9</v>
      </c>
      <c r="E1885" t="str">
        <f>LEFT(Tabel_query[[#This Row],[Kolom2]],Tabel_query[[#This Row],[Kolom3]]-1)</f>
        <v>WORTEGEM</v>
      </c>
      <c r="F1885" s="2" t="s">
        <v>70</v>
      </c>
      <c r="G1885" s="2" t="s">
        <v>72</v>
      </c>
      <c r="I1885" s="3" t="b">
        <v>0</v>
      </c>
      <c r="P1885" s="2" t="s">
        <v>51</v>
      </c>
      <c r="Q1885" s="2" t="s">
        <v>137</v>
      </c>
      <c r="T1885" s="1" t="s">
        <v>379</v>
      </c>
      <c r="U1885" s="1" t="s">
        <v>31640</v>
      </c>
      <c r="V1885" s="1" t="s">
        <v>83</v>
      </c>
      <c r="W1885" s="1" t="s">
        <v>31603</v>
      </c>
      <c r="X1885" s="1" t="s">
        <v>31641</v>
      </c>
      <c r="Y1885" s="1" t="s">
        <v>7269</v>
      </c>
      <c r="Z1885" s="2" t="s">
        <v>31619</v>
      </c>
      <c r="AA1885" s="1" t="s">
        <v>31642</v>
      </c>
      <c r="AB1885" s="1" t="s">
        <v>31643</v>
      </c>
      <c r="AC1885" s="1" t="s">
        <v>31644</v>
      </c>
      <c r="AD1885" s="1" t="s">
        <v>31645</v>
      </c>
      <c r="AG1885" s="1" t="s">
        <v>31646</v>
      </c>
      <c r="AH1885" s="1" t="s">
        <v>31654</v>
      </c>
      <c r="AI1885" s="1" t="s">
        <v>31647</v>
      </c>
      <c r="AJ1885" s="1" t="s">
        <v>31648</v>
      </c>
      <c r="AM1885" s="1" t="s">
        <v>31649</v>
      </c>
      <c r="AN1885" s="1" t="s">
        <v>31650</v>
      </c>
      <c r="AO1885" s="1" t="s">
        <v>31651</v>
      </c>
      <c r="AP1885" s="1" t="s">
        <v>31652</v>
      </c>
      <c r="AS1885" s="1" t="s">
        <v>31653</v>
      </c>
      <c r="AV1885" s="1" t="s">
        <v>31655</v>
      </c>
      <c r="AY1885" s="1" t="s">
        <v>75</v>
      </c>
      <c r="AZ1885" s="5">
        <v>1152</v>
      </c>
      <c r="BA1885" s="1" t="s">
        <v>80</v>
      </c>
      <c r="BB1885" s="1" t="s">
        <v>79</v>
      </c>
    </row>
    <row r="1886" spans="1:54" x14ac:dyDescent="0.3">
      <c r="A1886" s="1" t="s">
        <v>31656</v>
      </c>
      <c r="B1886" t="str">
        <f>RIGHT(Tabel_query[[#This Row],[Titel]],1)</f>
        <v>O</v>
      </c>
      <c r="C1886" t="str">
        <f>RIGHT(Tabel_query[[#This Row],[Titel]],LEN(Tabel_query[[#This Row],[Titel]])-2)</f>
        <v>WORTEGEM_PETEGEM_RKT_St_Maurus_O</v>
      </c>
      <c r="D1886">
        <f>SEARCH("_",Tabel_query[[#This Row],[Kolom2]])</f>
        <v>9</v>
      </c>
      <c r="E1886" t="str">
        <f>LEFT(Tabel_query[[#This Row],[Kolom2]],Tabel_query[[#This Row],[Kolom3]]-1)</f>
        <v>WORTEGEM</v>
      </c>
      <c r="F1886" s="2" t="s">
        <v>70</v>
      </c>
      <c r="G1886" s="2" t="s">
        <v>72</v>
      </c>
      <c r="I1886" s="3" t="b">
        <v>0</v>
      </c>
      <c r="P1886" s="2" t="s">
        <v>51</v>
      </c>
      <c r="Q1886" s="2" t="s">
        <v>137</v>
      </c>
      <c r="T1886" s="1" t="s">
        <v>19989</v>
      </c>
      <c r="U1886" s="1" t="s">
        <v>31657</v>
      </c>
      <c r="V1886" s="1" t="s">
        <v>326</v>
      </c>
      <c r="W1886" s="1" t="s">
        <v>31603</v>
      </c>
      <c r="X1886" s="1" t="s">
        <v>31659</v>
      </c>
      <c r="Y1886" s="1" t="s">
        <v>31658</v>
      </c>
      <c r="Z1886" s="2" t="s">
        <v>31619</v>
      </c>
      <c r="AA1886" s="1" t="s">
        <v>31660</v>
      </c>
      <c r="AB1886" s="1" t="s">
        <v>31661</v>
      </c>
      <c r="AC1886" s="1" t="s">
        <v>31662</v>
      </c>
      <c r="AD1886" s="1" t="s">
        <v>31663</v>
      </c>
      <c r="AG1886" s="1" t="s">
        <v>31664</v>
      </c>
      <c r="AH1886" s="1" t="s">
        <v>31672</v>
      </c>
      <c r="AI1886" s="1" t="s">
        <v>31665</v>
      </c>
      <c r="AJ1886" s="1" t="s">
        <v>31666</v>
      </c>
      <c r="AM1886" s="1" t="s">
        <v>31667</v>
      </c>
      <c r="AN1886" s="1" t="s">
        <v>31668</v>
      </c>
      <c r="AO1886" s="1" t="s">
        <v>31669</v>
      </c>
      <c r="AP1886" s="1" t="s">
        <v>31670</v>
      </c>
      <c r="AS1886" s="1" t="s">
        <v>31671</v>
      </c>
      <c r="AV1886" s="1" t="s">
        <v>31673</v>
      </c>
      <c r="AY1886" s="1" t="s">
        <v>75</v>
      </c>
      <c r="AZ1886" s="5">
        <v>1149</v>
      </c>
      <c r="BA1886" s="1" t="s">
        <v>80</v>
      </c>
      <c r="BB1886" s="1" t="s">
        <v>79</v>
      </c>
    </row>
    <row r="1887" spans="1:54" x14ac:dyDescent="0.3">
      <c r="A1887" s="1" t="s">
        <v>31674</v>
      </c>
      <c r="B1887" t="str">
        <f>RIGHT(Tabel_query[[#This Row],[Titel]],1)</f>
        <v>O</v>
      </c>
      <c r="C1887" t="str">
        <f>RIGHT(Tabel_query[[#This Row],[Titel]],LEN(Tabel_query[[#This Row],[Titel]])-2)</f>
        <v>WORTEGEM_PETEGEM_RKT_St_Pietersstoel_O</v>
      </c>
      <c r="D1887">
        <f>SEARCH("_",Tabel_query[[#This Row],[Kolom2]])</f>
        <v>9</v>
      </c>
      <c r="E1887" t="str">
        <f>LEFT(Tabel_query[[#This Row],[Kolom2]],Tabel_query[[#This Row],[Kolom3]]-1)</f>
        <v>WORTEGEM</v>
      </c>
      <c r="F1887" s="2" t="s">
        <v>70</v>
      </c>
      <c r="G1887" s="2" t="s">
        <v>72</v>
      </c>
      <c r="I1887" s="3" t="b">
        <v>0</v>
      </c>
      <c r="P1887" s="2" t="s">
        <v>51</v>
      </c>
      <c r="Q1887" s="2" t="s">
        <v>137</v>
      </c>
      <c r="T1887" s="1" t="s">
        <v>31690</v>
      </c>
      <c r="U1887" s="1" t="s">
        <v>31675</v>
      </c>
      <c r="V1887" s="1" t="s">
        <v>737</v>
      </c>
      <c r="W1887" s="1" t="s">
        <v>31603</v>
      </c>
      <c r="X1887" s="1" t="s">
        <v>31677</v>
      </c>
      <c r="Y1887" s="1" t="s">
        <v>31676</v>
      </c>
      <c r="Z1887" s="2" t="s">
        <v>31619</v>
      </c>
      <c r="AA1887" s="1" t="s">
        <v>31678</v>
      </c>
      <c r="AB1887" s="1" t="s">
        <v>31679</v>
      </c>
      <c r="AC1887" s="1" t="s">
        <v>31680</v>
      </c>
      <c r="AD1887" s="1" t="s">
        <v>31681</v>
      </c>
      <c r="AG1887" s="1" t="s">
        <v>31682</v>
      </c>
      <c r="AH1887" s="1" t="s">
        <v>31691</v>
      </c>
      <c r="AI1887" s="1" t="s">
        <v>31683</v>
      </c>
      <c r="AJ1887" s="1" t="s">
        <v>31684</v>
      </c>
      <c r="AM1887" s="1" t="s">
        <v>31685</v>
      </c>
      <c r="AN1887" s="1" t="s">
        <v>31686</v>
      </c>
      <c r="AO1887" s="1" t="s">
        <v>31687</v>
      </c>
      <c r="AP1887" s="1" t="s">
        <v>31688</v>
      </c>
      <c r="AS1887" s="1" t="s">
        <v>31689</v>
      </c>
      <c r="AV1887" s="1" t="s">
        <v>31692</v>
      </c>
      <c r="AY1887" s="1" t="s">
        <v>75</v>
      </c>
      <c r="AZ1887" s="5">
        <v>1150</v>
      </c>
      <c r="BA1887" s="1" t="s">
        <v>80</v>
      </c>
      <c r="BB1887" s="1" t="s">
        <v>79</v>
      </c>
    </row>
    <row r="1888" spans="1:54" x14ac:dyDescent="0.3">
      <c r="A1888" s="1" t="s">
        <v>31693</v>
      </c>
      <c r="B1888" t="str">
        <f>RIGHT(Tabel_query[[#This Row],[Titel]],1)</f>
        <v>A</v>
      </c>
      <c r="C1888" t="str">
        <f>RIGHT(Tabel_query[[#This Row],[Titel]],LEN(Tabel_query[[#This Row],[Titel]])-2)</f>
        <v>WUUSTWEZEL_RKT_OLV_ten_Hemel_Opgenomen_A</v>
      </c>
      <c r="D1888">
        <f>SEARCH("_",Tabel_query[[#This Row],[Kolom2]])</f>
        <v>11</v>
      </c>
      <c r="E1888" t="str">
        <f>LEFT(Tabel_query[[#This Row],[Kolom2]],Tabel_query[[#This Row],[Kolom3]]-1)</f>
        <v>WUUSTWEZEL</v>
      </c>
      <c r="F1888" s="2" t="s">
        <v>70</v>
      </c>
      <c r="G1888" s="2" t="s">
        <v>72</v>
      </c>
      <c r="I1888" s="3" t="b">
        <v>0</v>
      </c>
      <c r="L1888" s="3" t="b">
        <v>1</v>
      </c>
      <c r="P1888" s="2" t="s">
        <v>775</v>
      </c>
      <c r="Q1888" s="2" t="s">
        <v>137</v>
      </c>
      <c r="T1888" s="1" t="s">
        <v>2949</v>
      </c>
      <c r="U1888" s="1" t="s">
        <v>5422</v>
      </c>
      <c r="V1888" s="1" t="s">
        <v>31694</v>
      </c>
      <c r="W1888" s="1" t="s">
        <v>31695</v>
      </c>
      <c r="X1888" s="1" t="s">
        <v>31697</v>
      </c>
      <c r="Y1888" s="1" t="s">
        <v>31696</v>
      </c>
      <c r="Z1888" s="2" t="s">
        <v>31712</v>
      </c>
      <c r="AA1888" s="1" t="s">
        <v>31698</v>
      </c>
      <c r="AB1888" s="1" t="s">
        <v>31699</v>
      </c>
      <c r="AC1888" s="1" t="s">
        <v>31700</v>
      </c>
      <c r="AD1888" s="1" t="s">
        <v>31701</v>
      </c>
      <c r="AE1888" s="2" t="s">
        <v>77</v>
      </c>
      <c r="AF1888" s="4">
        <v>42858</v>
      </c>
      <c r="AG1888" s="1" t="s">
        <v>31702</v>
      </c>
      <c r="AH1888" s="1" t="s">
        <v>31710</v>
      </c>
      <c r="AI1888" s="1" t="s">
        <v>31703</v>
      </c>
      <c r="AJ1888" s="1" t="s">
        <v>31704</v>
      </c>
      <c r="AK1888" s="2" t="s">
        <v>78</v>
      </c>
      <c r="AM1888" s="1" t="s">
        <v>31705</v>
      </c>
      <c r="AN1888" s="1" t="s">
        <v>31706</v>
      </c>
      <c r="AO1888" s="1" t="s">
        <v>31707</v>
      </c>
      <c r="AP1888" s="1" t="s">
        <v>31708</v>
      </c>
      <c r="AQ1888" s="2" t="s">
        <v>78</v>
      </c>
      <c r="AS1888" s="1" t="s">
        <v>31709</v>
      </c>
      <c r="AT1888" s="2" t="s">
        <v>77</v>
      </c>
      <c r="AU1888" s="4">
        <v>42858</v>
      </c>
      <c r="AV1888" s="1" t="s">
        <v>31711</v>
      </c>
      <c r="AW1888" s="2" t="s">
        <v>78</v>
      </c>
      <c r="AY1888" s="1" t="s">
        <v>75</v>
      </c>
      <c r="AZ1888" s="5">
        <v>412</v>
      </c>
      <c r="BA1888" s="1" t="s">
        <v>80</v>
      </c>
      <c r="BB1888" s="1" t="s">
        <v>79</v>
      </c>
    </row>
    <row r="1889" spans="1:54" x14ac:dyDescent="0.3">
      <c r="A1889" s="1" t="s">
        <v>31713</v>
      </c>
      <c r="B1889" t="str">
        <f>RIGHT(Tabel_query[[#This Row],[Titel]],1)</f>
        <v>A</v>
      </c>
      <c r="C1889" t="str">
        <f>RIGHT(Tabel_query[[#This Row],[Titel]],LEN(Tabel_query[[#This Row],[Titel]])-2)</f>
        <v>WUUSTWEZEL_RKT_St_Jozef_Gooreind_A</v>
      </c>
      <c r="D1889">
        <f>SEARCH("_",Tabel_query[[#This Row],[Kolom2]])</f>
        <v>11</v>
      </c>
      <c r="E1889" t="str">
        <f>LEFT(Tabel_query[[#This Row],[Kolom2]],Tabel_query[[#This Row],[Kolom3]]-1)</f>
        <v>WUUSTWEZEL</v>
      </c>
      <c r="F1889" s="2" t="s">
        <v>70</v>
      </c>
      <c r="G1889" s="2" t="s">
        <v>72</v>
      </c>
      <c r="I1889" s="3" t="b">
        <v>0</v>
      </c>
      <c r="L1889" s="3" t="b">
        <v>1</v>
      </c>
      <c r="P1889" s="2" t="s">
        <v>775</v>
      </c>
      <c r="Q1889" s="2" t="s">
        <v>137</v>
      </c>
      <c r="T1889" s="1" t="s">
        <v>31727</v>
      </c>
      <c r="U1889" s="1" t="s">
        <v>31714</v>
      </c>
      <c r="V1889" s="1" t="s">
        <v>258</v>
      </c>
      <c r="W1889" s="1" t="s">
        <v>31695</v>
      </c>
      <c r="X1889" s="1" t="s">
        <v>31716</v>
      </c>
      <c r="Y1889" s="1" t="s">
        <v>31715</v>
      </c>
      <c r="Z1889" s="2" t="s">
        <v>31712</v>
      </c>
      <c r="AA1889" s="1" t="s">
        <v>5833</v>
      </c>
      <c r="AB1889" s="1" t="s">
        <v>31717</v>
      </c>
      <c r="AC1889" s="1" t="s">
        <v>31718</v>
      </c>
      <c r="AD1889" s="1" t="s">
        <v>31719</v>
      </c>
      <c r="AE1889" s="2" t="s">
        <v>78</v>
      </c>
      <c r="AG1889" s="1" t="s">
        <v>31720</v>
      </c>
      <c r="AH1889" s="1" t="s">
        <v>31728</v>
      </c>
      <c r="AI1889" s="1" t="s">
        <v>31721</v>
      </c>
      <c r="AJ1889" s="1" t="s">
        <v>31722</v>
      </c>
      <c r="AK1889" s="2" t="s">
        <v>77</v>
      </c>
      <c r="AL1889" s="4">
        <v>42835</v>
      </c>
      <c r="AM1889" s="1" t="s">
        <v>31723</v>
      </c>
      <c r="AN1889" s="1" t="s">
        <v>31724</v>
      </c>
      <c r="AO1889" s="1" t="s">
        <v>31725</v>
      </c>
      <c r="AP1889" s="1" t="s">
        <v>31726</v>
      </c>
      <c r="AQ1889" s="2" t="s">
        <v>78</v>
      </c>
      <c r="AS1889" s="1" t="s">
        <v>11760</v>
      </c>
      <c r="AT1889" s="2" t="s">
        <v>77</v>
      </c>
      <c r="AU1889" s="4">
        <v>42835</v>
      </c>
      <c r="AV1889" s="1" t="s">
        <v>31729</v>
      </c>
      <c r="AW1889" s="2" t="s">
        <v>78</v>
      </c>
      <c r="AY1889" s="1" t="s">
        <v>75</v>
      </c>
      <c r="AZ1889" s="5">
        <v>413</v>
      </c>
      <c r="BA1889" s="1" t="s">
        <v>80</v>
      </c>
      <c r="BB1889" s="1" t="s">
        <v>79</v>
      </c>
    </row>
    <row r="1890" spans="1:54" x14ac:dyDescent="0.3">
      <c r="A1890" s="1" t="s">
        <v>31730</v>
      </c>
      <c r="B1890" t="str">
        <f>RIGHT(Tabel_query[[#This Row],[Titel]],1)</f>
        <v>A</v>
      </c>
      <c r="C1890" t="str">
        <f>RIGHT(Tabel_query[[#This Row],[Titel]],LEN(Tabel_query[[#This Row],[Titel]])-2)</f>
        <v>WUUSTWEZEL_RKT_St_Ptr_en_St_Pauwel_Loenhout_A</v>
      </c>
      <c r="D1890">
        <f>SEARCH("_",Tabel_query[[#This Row],[Kolom2]])</f>
        <v>11</v>
      </c>
      <c r="E1890" t="str">
        <f>LEFT(Tabel_query[[#This Row],[Kolom2]],Tabel_query[[#This Row],[Kolom3]]-1)</f>
        <v>WUUSTWEZEL</v>
      </c>
      <c r="F1890" s="2" t="s">
        <v>70</v>
      </c>
      <c r="G1890" s="2" t="s">
        <v>72</v>
      </c>
      <c r="I1890" s="3" t="b">
        <v>0</v>
      </c>
      <c r="L1890" s="3" t="b">
        <v>1</v>
      </c>
      <c r="P1890" s="2" t="s">
        <v>775</v>
      </c>
      <c r="Q1890" s="2" t="s">
        <v>137</v>
      </c>
      <c r="T1890" s="1" t="s">
        <v>31746</v>
      </c>
      <c r="U1890" s="1" t="s">
        <v>31731</v>
      </c>
      <c r="V1890" s="1" t="s">
        <v>160</v>
      </c>
      <c r="W1890" s="1" t="s">
        <v>31695</v>
      </c>
      <c r="X1890" s="1" t="s">
        <v>31733</v>
      </c>
      <c r="Y1890" s="1" t="s">
        <v>31732</v>
      </c>
      <c r="Z1890" s="2" t="s">
        <v>31712</v>
      </c>
      <c r="AA1890" s="1" t="s">
        <v>31734</v>
      </c>
      <c r="AB1890" s="1" t="s">
        <v>31735</v>
      </c>
      <c r="AC1890" s="1" t="s">
        <v>31736</v>
      </c>
      <c r="AD1890" s="1" t="s">
        <v>31737</v>
      </c>
      <c r="AE1890" s="2" t="s">
        <v>78</v>
      </c>
      <c r="AG1890" s="1" t="s">
        <v>31738</v>
      </c>
      <c r="AH1890" s="1" t="s">
        <v>31747</v>
      </c>
      <c r="AI1890" s="1" t="s">
        <v>31739</v>
      </c>
      <c r="AJ1890" s="1" t="s">
        <v>31740</v>
      </c>
      <c r="AK1890" s="2" t="s">
        <v>78</v>
      </c>
      <c r="AM1890" s="1" t="s">
        <v>31741</v>
      </c>
      <c r="AN1890" s="1" t="s">
        <v>31742</v>
      </c>
      <c r="AO1890" s="1" t="s">
        <v>31743</v>
      </c>
      <c r="AP1890" s="1" t="s">
        <v>31744</v>
      </c>
      <c r="AQ1890" s="2" t="s">
        <v>77</v>
      </c>
      <c r="AR1890" s="4">
        <v>42851</v>
      </c>
      <c r="AS1890" s="1" t="s">
        <v>31745</v>
      </c>
      <c r="AT1890" s="2" t="s">
        <v>78</v>
      </c>
      <c r="AV1890" s="1" t="s">
        <v>31748</v>
      </c>
      <c r="AW1890" s="2" t="s">
        <v>77</v>
      </c>
      <c r="AX1890" s="4">
        <v>42851</v>
      </c>
      <c r="AY1890" s="1" t="s">
        <v>75</v>
      </c>
      <c r="AZ1890" s="5">
        <v>414</v>
      </c>
      <c r="BA1890" s="1" t="s">
        <v>80</v>
      </c>
      <c r="BB1890" s="1" t="s">
        <v>79</v>
      </c>
    </row>
    <row r="1891" spans="1:54" x14ac:dyDescent="0.3">
      <c r="A1891" s="1" t="s">
        <v>31749</v>
      </c>
      <c r="B1891" t="str">
        <f>RIGHT(Tabel_query[[#This Row],[Titel]],1)</f>
        <v>A</v>
      </c>
      <c r="C1891" t="str">
        <f>RIGHT(Tabel_query[[#This Row],[Titel]],LEN(Tabel_query[[#This Row],[Titel]])-2)</f>
        <v>ZANDHOVEN_RKT_OLV_ten_Hemel_opgen_Pulderbos_A</v>
      </c>
      <c r="D1891">
        <f>SEARCH("_",Tabel_query[[#This Row],[Kolom2]])</f>
        <v>10</v>
      </c>
      <c r="E1891" t="str">
        <f>LEFT(Tabel_query[[#This Row],[Kolom2]],Tabel_query[[#This Row],[Kolom3]]-1)</f>
        <v>ZANDHOVEN</v>
      </c>
      <c r="F1891" s="2" t="s">
        <v>70</v>
      </c>
      <c r="G1891" s="2" t="s">
        <v>72</v>
      </c>
      <c r="I1891" s="3" t="b">
        <v>0</v>
      </c>
      <c r="L1891" s="3" t="b">
        <v>1</v>
      </c>
      <c r="P1891" s="2" t="s">
        <v>775</v>
      </c>
      <c r="Q1891" s="2" t="s">
        <v>137</v>
      </c>
      <c r="T1891" s="1" t="s">
        <v>31765</v>
      </c>
      <c r="U1891" s="1" t="s">
        <v>698</v>
      </c>
      <c r="V1891" s="1" t="s">
        <v>1214</v>
      </c>
      <c r="W1891" s="1" t="s">
        <v>31750</v>
      </c>
      <c r="X1891" s="1" t="s">
        <v>31752</v>
      </c>
      <c r="Y1891" s="1" t="s">
        <v>31751</v>
      </c>
      <c r="Z1891" s="2" t="s">
        <v>31768</v>
      </c>
      <c r="AA1891" s="1" t="s">
        <v>31753</v>
      </c>
      <c r="AB1891" s="1" t="s">
        <v>31754</v>
      </c>
      <c r="AC1891" s="1" t="s">
        <v>31755</v>
      </c>
      <c r="AD1891" s="1" t="s">
        <v>31756</v>
      </c>
      <c r="AE1891" s="2" t="s">
        <v>77</v>
      </c>
      <c r="AF1891" s="4">
        <v>42822</v>
      </c>
      <c r="AG1891" s="1" t="s">
        <v>31757</v>
      </c>
      <c r="AH1891" s="1" t="s">
        <v>31766</v>
      </c>
      <c r="AI1891" s="1" t="s">
        <v>31758</v>
      </c>
      <c r="AJ1891" s="1" t="s">
        <v>31759</v>
      </c>
      <c r="AK1891" s="2" t="s">
        <v>77</v>
      </c>
      <c r="AL1891" s="4">
        <v>42822</v>
      </c>
      <c r="AM1891" s="1" t="s">
        <v>31760</v>
      </c>
      <c r="AN1891" s="1" t="s">
        <v>31761</v>
      </c>
      <c r="AO1891" s="1" t="s">
        <v>31762</v>
      </c>
      <c r="AP1891" s="1" t="s">
        <v>31763</v>
      </c>
      <c r="AQ1891" s="2" t="s">
        <v>78</v>
      </c>
      <c r="AS1891" s="1" t="s">
        <v>31764</v>
      </c>
      <c r="AT1891" s="2" t="s">
        <v>78</v>
      </c>
      <c r="AV1891" s="1" t="s">
        <v>31767</v>
      </c>
      <c r="AW1891" s="2" t="s">
        <v>78</v>
      </c>
      <c r="AY1891" s="1" t="s">
        <v>75</v>
      </c>
      <c r="AZ1891" s="5">
        <v>417</v>
      </c>
      <c r="BA1891" s="1" t="s">
        <v>80</v>
      </c>
      <c r="BB1891" s="1" t="s">
        <v>79</v>
      </c>
    </row>
    <row r="1892" spans="1:54" x14ac:dyDescent="0.3">
      <c r="A1892" s="1" t="s">
        <v>31769</v>
      </c>
      <c r="B1892" t="str">
        <f>RIGHT(Tabel_query[[#This Row],[Titel]],1)</f>
        <v>A</v>
      </c>
      <c r="C1892" t="str">
        <f>RIGHT(Tabel_query[[#This Row],[Titel]],LEN(Tabel_query[[#This Row],[Titel]])-2)</f>
        <v>ZANDHOVEN_RKT_St_Amelberga_A</v>
      </c>
      <c r="D1892">
        <f>SEARCH("_",Tabel_query[[#This Row],[Kolom2]])</f>
        <v>10</v>
      </c>
      <c r="E1892" t="str">
        <f>LEFT(Tabel_query[[#This Row],[Kolom2]],Tabel_query[[#This Row],[Kolom3]]-1)</f>
        <v>ZANDHOVEN</v>
      </c>
      <c r="F1892" s="2" t="s">
        <v>70</v>
      </c>
      <c r="G1892" s="2" t="s">
        <v>72</v>
      </c>
      <c r="I1892" s="3" t="b">
        <v>0</v>
      </c>
      <c r="L1892" s="3" t="b">
        <v>1</v>
      </c>
      <c r="P1892" s="2" t="s">
        <v>775</v>
      </c>
      <c r="Q1892" s="2" t="s">
        <v>137</v>
      </c>
      <c r="T1892" s="1" t="s">
        <v>31787</v>
      </c>
      <c r="U1892" s="1" t="s">
        <v>31770</v>
      </c>
      <c r="V1892" s="1" t="s">
        <v>31771</v>
      </c>
      <c r="W1892" s="1" t="s">
        <v>31772</v>
      </c>
      <c r="X1892" s="1" t="s">
        <v>31774</v>
      </c>
      <c r="Y1892" s="1" t="s">
        <v>31773</v>
      </c>
      <c r="Z1892" s="2" t="s">
        <v>31768</v>
      </c>
      <c r="AA1892" s="1" t="s">
        <v>31775</v>
      </c>
      <c r="AB1892" s="1" t="s">
        <v>31776</v>
      </c>
      <c r="AC1892" s="1" t="s">
        <v>31777</v>
      </c>
      <c r="AD1892" s="1" t="s">
        <v>31778</v>
      </c>
      <c r="AE1892" s="2" t="s">
        <v>77</v>
      </c>
      <c r="AF1892" s="4">
        <v>42811</v>
      </c>
      <c r="AG1892" s="1" t="s">
        <v>31779</v>
      </c>
      <c r="AH1892" s="1" t="s">
        <v>31788</v>
      </c>
      <c r="AI1892" s="1" t="s">
        <v>31780</v>
      </c>
      <c r="AJ1892" s="1" t="s">
        <v>31781</v>
      </c>
      <c r="AK1892" s="2" t="s">
        <v>77</v>
      </c>
      <c r="AL1892" s="4">
        <v>42811</v>
      </c>
      <c r="AM1892" s="1" t="s">
        <v>31782</v>
      </c>
      <c r="AN1892" s="1" t="s">
        <v>31783</v>
      </c>
      <c r="AO1892" s="1" t="s">
        <v>31784</v>
      </c>
      <c r="AP1892" s="1" t="s">
        <v>31785</v>
      </c>
      <c r="AQ1892" s="2" t="s">
        <v>78</v>
      </c>
      <c r="AR1892" s="4">
        <v>41731</v>
      </c>
      <c r="AS1892" s="1" t="s">
        <v>31786</v>
      </c>
      <c r="AT1892" s="2" t="s">
        <v>78</v>
      </c>
      <c r="AU1892" s="4">
        <v>41731</v>
      </c>
      <c r="AV1892" s="1" t="s">
        <v>31789</v>
      </c>
      <c r="AW1892" s="2" t="s">
        <v>78</v>
      </c>
      <c r="AX1892" s="4">
        <v>41731</v>
      </c>
      <c r="AY1892" s="1" t="s">
        <v>75</v>
      </c>
      <c r="AZ1892" s="5">
        <v>415</v>
      </c>
      <c r="BA1892" s="1" t="s">
        <v>80</v>
      </c>
      <c r="BB1892" s="1" t="s">
        <v>79</v>
      </c>
    </row>
    <row r="1893" spans="1:54" x14ac:dyDescent="0.3">
      <c r="A1893" s="1" t="s">
        <v>31790</v>
      </c>
      <c r="B1893" t="str">
        <f>RIGHT(Tabel_query[[#This Row],[Titel]],1)</f>
        <v>A</v>
      </c>
      <c r="C1893" t="str">
        <f>RIGHT(Tabel_query[[#This Row],[Titel]],LEN(Tabel_query[[#This Row],[Titel]])-2)</f>
        <v>ZANDHOVEN_RKT_St_Pieter_en_Pauwel_Pulle_A</v>
      </c>
      <c r="D1893">
        <f>SEARCH("_",Tabel_query[[#This Row],[Kolom2]])</f>
        <v>10</v>
      </c>
      <c r="E1893" t="str">
        <f>LEFT(Tabel_query[[#This Row],[Kolom2]],Tabel_query[[#This Row],[Kolom3]]-1)</f>
        <v>ZANDHOVEN</v>
      </c>
      <c r="F1893" s="2" t="s">
        <v>70</v>
      </c>
      <c r="G1893" s="2" t="s">
        <v>72</v>
      </c>
      <c r="I1893" s="3" t="b">
        <v>0</v>
      </c>
      <c r="L1893" s="3" t="b">
        <v>1</v>
      </c>
      <c r="P1893" s="2" t="s">
        <v>775</v>
      </c>
      <c r="Q1893" s="2" t="s">
        <v>137</v>
      </c>
      <c r="T1893" s="1" t="s">
        <v>31805</v>
      </c>
      <c r="U1893" s="1" t="s">
        <v>5422</v>
      </c>
      <c r="V1893" s="1" t="s">
        <v>9261</v>
      </c>
      <c r="W1893" s="1" t="s">
        <v>31791</v>
      </c>
      <c r="Y1893" s="1" t="s">
        <v>31792</v>
      </c>
      <c r="Z1893" s="2" t="s">
        <v>31768</v>
      </c>
      <c r="AA1893" s="1" t="s">
        <v>31793</v>
      </c>
      <c r="AB1893" s="1" t="s">
        <v>31794</v>
      </c>
      <c r="AC1893" s="1" t="s">
        <v>31795</v>
      </c>
      <c r="AD1893" s="1" t="s">
        <v>31796</v>
      </c>
      <c r="AE1893" s="2" t="s">
        <v>77</v>
      </c>
      <c r="AF1893" s="4">
        <v>42852</v>
      </c>
      <c r="AG1893" s="1" t="s">
        <v>31797</v>
      </c>
      <c r="AH1893" s="1" t="s">
        <v>31806</v>
      </c>
      <c r="AI1893" s="1" t="s">
        <v>31798</v>
      </c>
      <c r="AJ1893" s="1" t="s">
        <v>31799</v>
      </c>
      <c r="AK1893" s="2" t="s">
        <v>77</v>
      </c>
      <c r="AL1893" s="4">
        <v>42852</v>
      </c>
      <c r="AM1893" s="1" t="s">
        <v>31800</v>
      </c>
      <c r="AN1893" s="1" t="s">
        <v>31801</v>
      </c>
      <c r="AO1893" s="1" t="s">
        <v>31802</v>
      </c>
      <c r="AP1893" s="1" t="s">
        <v>31803</v>
      </c>
      <c r="AQ1893" s="2" t="s">
        <v>78</v>
      </c>
      <c r="AR1893" s="4">
        <v>41759</v>
      </c>
      <c r="AS1893" s="1" t="s">
        <v>31804</v>
      </c>
      <c r="AT1893" s="2" t="s">
        <v>78</v>
      </c>
      <c r="AU1893" s="4">
        <v>41759</v>
      </c>
      <c r="AV1893" s="1" t="s">
        <v>31807</v>
      </c>
      <c r="AW1893" s="2" t="s">
        <v>78</v>
      </c>
      <c r="AX1893" s="4">
        <v>41759</v>
      </c>
      <c r="AY1893" s="1" t="s">
        <v>75</v>
      </c>
      <c r="AZ1893" s="5">
        <v>418</v>
      </c>
      <c r="BA1893" s="1" t="s">
        <v>80</v>
      </c>
      <c r="BB1893" s="1" t="s">
        <v>79</v>
      </c>
    </row>
    <row r="1894" spans="1:54" x14ac:dyDescent="0.3">
      <c r="A1894" s="1" t="s">
        <v>31808</v>
      </c>
      <c r="B1894" t="str">
        <f>RIGHT(Tabel_query[[#This Row],[Titel]],1)</f>
        <v>A</v>
      </c>
      <c r="C1894" t="str">
        <f>RIGHT(Tabel_query[[#This Row],[Titel]],LEN(Tabel_query[[#This Row],[Titel]])-2)</f>
        <v>ZANDHOVEN_RKT_St_Stefaan_Massenhoven_A</v>
      </c>
      <c r="D1894">
        <f>SEARCH("_",Tabel_query[[#This Row],[Kolom2]])</f>
        <v>10</v>
      </c>
      <c r="E1894" t="str">
        <f>LEFT(Tabel_query[[#This Row],[Kolom2]],Tabel_query[[#This Row],[Kolom3]]-1)</f>
        <v>ZANDHOVEN</v>
      </c>
      <c r="F1894" s="2" t="s">
        <v>70</v>
      </c>
      <c r="G1894" s="2" t="s">
        <v>72</v>
      </c>
      <c r="I1894" s="3" t="b">
        <v>0</v>
      </c>
      <c r="L1894" s="3" t="b">
        <v>1</v>
      </c>
      <c r="P1894" s="2" t="s">
        <v>775</v>
      </c>
      <c r="Q1894" s="2" t="s">
        <v>137</v>
      </c>
      <c r="T1894" s="1" t="s">
        <v>31822</v>
      </c>
      <c r="U1894" s="1" t="s">
        <v>523</v>
      </c>
      <c r="V1894" s="1" t="s">
        <v>2272</v>
      </c>
      <c r="W1894" s="1" t="s">
        <v>31772</v>
      </c>
      <c r="X1894" s="1" t="s">
        <v>31810</v>
      </c>
      <c r="Y1894" s="1" t="s">
        <v>31809</v>
      </c>
      <c r="Z1894" s="2" t="s">
        <v>31768</v>
      </c>
      <c r="AA1894" s="1" t="s">
        <v>31811</v>
      </c>
      <c r="AB1894" s="1" t="s">
        <v>31812</v>
      </c>
      <c r="AD1894" s="1" t="s">
        <v>31813</v>
      </c>
      <c r="AE1894" s="2" t="s">
        <v>78</v>
      </c>
      <c r="AF1894" s="4">
        <v>41739</v>
      </c>
      <c r="AG1894" s="1" t="s">
        <v>31814</v>
      </c>
      <c r="AH1894" s="1" t="s">
        <v>31823</v>
      </c>
      <c r="AI1894" s="1" t="s">
        <v>31815</v>
      </c>
      <c r="AJ1894" s="1" t="s">
        <v>31816</v>
      </c>
      <c r="AK1894" s="2" t="s">
        <v>78</v>
      </c>
      <c r="AL1894" s="4">
        <v>41739</v>
      </c>
      <c r="AM1894" s="1" t="s">
        <v>31817</v>
      </c>
      <c r="AN1894" s="1" t="s">
        <v>31818</v>
      </c>
      <c r="AO1894" s="1" t="s">
        <v>31819</v>
      </c>
      <c r="AP1894" s="1" t="s">
        <v>31820</v>
      </c>
      <c r="AQ1894" s="2" t="s">
        <v>78</v>
      </c>
      <c r="AR1894" s="4">
        <v>41739</v>
      </c>
      <c r="AS1894" s="1" t="s">
        <v>31821</v>
      </c>
      <c r="AT1894" s="2" t="s">
        <v>77</v>
      </c>
      <c r="AU1894" s="4">
        <v>42830</v>
      </c>
      <c r="AV1894" s="1" t="s">
        <v>31824</v>
      </c>
      <c r="AW1894" s="2" t="s">
        <v>77</v>
      </c>
      <c r="AX1894" s="4">
        <v>42830</v>
      </c>
      <c r="AY1894" s="1" t="s">
        <v>75</v>
      </c>
      <c r="AZ1894" s="5">
        <v>416</v>
      </c>
      <c r="BA1894" s="1" t="s">
        <v>80</v>
      </c>
      <c r="BB1894" s="1" t="s">
        <v>79</v>
      </c>
    </row>
    <row r="1895" spans="1:54" x14ac:dyDescent="0.3">
      <c r="A1895" s="1" t="s">
        <v>31825</v>
      </c>
      <c r="B1895" t="str">
        <f>RIGHT(Tabel_query[[#This Row],[Titel]],1)</f>
        <v>A</v>
      </c>
      <c r="C1895" t="str">
        <f>RIGHT(Tabel_query[[#This Row],[Titel]],LEN(Tabel_query[[#This Row],[Titel]])-2)</f>
        <v>ZANDHOVEN_RKT_St_Willibrordus_Viersel_A</v>
      </c>
      <c r="D1895">
        <f>SEARCH("_",Tabel_query[[#This Row],[Kolom2]])</f>
        <v>10</v>
      </c>
      <c r="E1895" t="str">
        <f>LEFT(Tabel_query[[#This Row],[Kolom2]],Tabel_query[[#This Row],[Kolom3]]-1)</f>
        <v>ZANDHOVEN</v>
      </c>
      <c r="F1895" s="2" t="s">
        <v>70</v>
      </c>
      <c r="G1895" s="2" t="s">
        <v>72</v>
      </c>
      <c r="I1895" s="3" t="b">
        <v>0</v>
      </c>
      <c r="P1895" s="2" t="s">
        <v>775</v>
      </c>
      <c r="Q1895" s="2" t="s">
        <v>137</v>
      </c>
      <c r="T1895" s="1" t="s">
        <v>31838</v>
      </c>
      <c r="U1895" s="1" t="s">
        <v>17457</v>
      </c>
      <c r="V1895" s="1" t="s">
        <v>258</v>
      </c>
      <c r="W1895" s="1" t="s">
        <v>31772</v>
      </c>
      <c r="Y1895" s="1" t="s">
        <v>31826</v>
      </c>
      <c r="Z1895" s="2" t="s">
        <v>31768</v>
      </c>
      <c r="AA1895" s="1" t="s">
        <v>31827</v>
      </c>
      <c r="AB1895" s="1" t="s">
        <v>31828</v>
      </c>
      <c r="AC1895" s="1" t="s">
        <v>31829</v>
      </c>
      <c r="AD1895" s="1" t="s">
        <v>31830</v>
      </c>
      <c r="AG1895" s="1" t="s">
        <v>31831</v>
      </c>
      <c r="AH1895" s="1" t="s">
        <v>31839</v>
      </c>
      <c r="AI1895" s="1" t="s">
        <v>31832</v>
      </c>
      <c r="AJ1895" s="1" t="s">
        <v>31833</v>
      </c>
      <c r="AM1895" s="1" t="s">
        <v>31834</v>
      </c>
      <c r="AN1895" s="1" t="s">
        <v>31835</v>
      </c>
      <c r="AO1895" s="1" t="s">
        <v>31836</v>
      </c>
      <c r="AP1895" s="1" t="s">
        <v>31837</v>
      </c>
      <c r="AY1895" s="1" t="s">
        <v>75</v>
      </c>
      <c r="AZ1895" s="5">
        <v>419</v>
      </c>
      <c r="BA1895" s="1" t="s">
        <v>80</v>
      </c>
      <c r="BB1895" s="1" t="s">
        <v>79</v>
      </c>
    </row>
    <row r="1896" spans="1:54" x14ac:dyDescent="0.3">
      <c r="A1896" s="1" t="s">
        <v>31840</v>
      </c>
      <c r="B1896" t="str">
        <f>RIGHT(Tabel_query[[#This Row],[Titel]],1)</f>
        <v>V</v>
      </c>
      <c r="C1896" t="str">
        <f>RIGHT(Tabel_query[[#This Row],[Titel]],LEN(Tabel_query[[#This Row],[Titel]])-2)</f>
        <v>ZAVENTEM_ISL_Islah_moskee_Othman_V</v>
      </c>
      <c r="D1896">
        <f>SEARCH("_",Tabel_query[[#This Row],[Kolom2]])</f>
        <v>9</v>
      </c>
      <c r="E1896" t="str">
        <f>LEFT(Tabel_query[[#This Row],[Kolom2]],Tabel_query[[#This Row],[Kolom3]]-1)</f>
        <v>ZAVENTEM</v>
      </c>
      <c r="F1896" s="2" t="s">
        <v>86</v>
      </c>
      <c r="G1896" s="2" t="s">
        <v>88</v>
      </c>
      <c r="H1896" s="1" t="s">
        <v>87</v>
      </c>
      <c r="I1896" s="3" t="b">
        <v>0</v>
      </c>
      <c r="J1896" s="1" t="s">
        <v>31845</v>
      </c>
      <c r="K1896" s="2" t="s">
        <v>74</v>
      </c>
      <c r="L1896" s="3" t="b">
        <v>0</v>
      </c>
      <c r="P1896" s="2" t="s">
        <v>599</v>
      </c>
      <c r="Q1896" s="2" t="s">
        <v>52</v>
      </c>
      <c r="R1896" s="1" t="s">
        <v>89</v>
      </c>
      <c r="T1896" s="1" t="s">
        <v>31844</v>
      </c>
      <c r="U1896" s="1" t="s">
        <v>199</v>
      </c>
      <c r="V1896" s="1" t="s">
        <v>31841</v>
      </c>
      <c r="W1896" s="1" t="s">
        <v>31842</v>
      </c>
      <c r="Y1896" s="1" t="s">
        <v>31843</v>
      </c>
      <c r="AY1896" s="1" t="s">
        <v>75</v>
      </c>
      <c r="AZ1896" s="5">
        <v>2085</v>
      </c>
      <c r="BA1896" s="1" t="s">
        <v>80</v>
      </c>
      <c r="BB1896" s="1" t="s">
        <v>79</v>
      </c>
    </row>
    <row r="1897" spans="1:54" x14ac:dyDescent="0.3">
      <c r="A1897" s="1" t="s">
        <v>31846</v>
      </c>
      <c r="B1897" t="str">
        <f>RIGHT(Tabel_query[[#This Row],[Titel]],1)</f>
        <v>V</v>
      </c>
      <c r="C1897" t="str">
        <f>RIGHT(Tabel_query[[#This Row],[Titel]],LEN(Tabel_query[[#This Row],[Titel]])-2)</f>
        <v>ZAVENTEM_RKT_St_Jozef_V</v>
      </c>
      <c r="D1897">
        <f>SEARCH("_",Tabel_query[[#This Row],[Kolom2]])</f>
        <v>9</v>
      </c>
      <c r="E1897" t="str">
        <f>LEFT(Tabel_query[[#This Row],[Kolom2]],Tabel_query[[#This Row],[Kolom3]]-1)</f>
        <v>ZAVENTEM</v>
      </c>
      <c r="F1897" s="2" t="s">
        <v>70</v>
      </c>
      <c r="G1897" s="2" t="s">
        <v>72</v>
      </c>
      <c r="I1897" s="3" t="b">
        <v>0</v>
      </c>
      <c r="L1897" s="3" t="b">
        <v>1</v>
      </c>
      <c r="M1897" s="1" t="s">
        <v>31864</v>
      </c>
      <c r="P1897" s="2" t="s">
        <v>599</v>
      </c>
      <c r="Q1897" s="2" t="s">
        <v>137</v>
      </c>
      <c r="T1897" s="1" t="s">
        <v>8088</v>
      </c>
      <c r="U1897" s="1" t="s">
        <v>4075</v>
      </c>
      <c r="V1897" s="1" t="s">
        <v>31847</v>
      </c>
      <c r="W1897" s="1" t="s">
        <v>31842</v>
      </c>
      <c r="X1897" s="1" t="s">
        <v>31848</v>
      </c>
      <c r="Y1897" s="1" t="s">
        <v>31843</v>
      </c>
      <c r="Z1897" s="2" t="s">
        <v>31863</v>
      </c>
      <c r="AA1897" s="1" t="s">
        <v>31849</v>
      </c>
      <c r="AB1897" s="1" t="s">
        <v>31850</v>
      </c>
      <c r="AC1897" s="1" t="s">
        <v>31851</v>
      </c>
      <c r="AD1897" s="1" t="s">
        <v>31852</v>
      </c>
      <c r="AE1897" s="2" t="s">
        <v>77</v>
      </c>
      <c r="AF1897" s="4">
        <v>42814</v>
      </c>
      <c r="AG1897" s="1" t="s">
        <v>31853</v>
      </c>
      <c r="AH1897" s="1" t="s">
        <v>31861</v>
      </c>
      <c r="AI1897" s="1" t="s">
        <v>31854</v>
      </c>
      <c r="AJ1897" s="1" t="s">
        <v>31855</v>
      </c>
      <c r="AK1897" s="2" t="s">
        <v>78</v>
      </c>
      <c r="AL1897" s="4">
        <v>43129</v>
      </c>
      <c r="AM1897" s="1" t="s">
        <v>31856</v>
      </c>
      <c r="AN1897" s="1" t="s">
        <v>31857</v>
      </c>
      <c r="AO1897" s="1" t="s">
        <v>31858</v>
      </c>
      <c r="AP1897" s="1" t="s">
        <v>31859</v>
      </c>
      <c r="AQ1897" s="2" t="s">
        <v>77</v>
      </c>
      <c r="AR1897" s="4">
        <v>42814</v>
      </c>
      <c r="AS1897" s="1" t="s">
        <v>31860</v>
      </c>
      <c r="AT1897" s="2" t="s">
        <v>78</v>
      </c>
      <c r="AU1897" s="4">
        <v>43129</v>
      </c>
      <c r="AV1897" s="1" t="s">
        <v>31862</v>
      </c>
      <c r="AW1897" s="2" t="s">
        <v>78</v>
      </c>
      <c r="AX1897" s="4">
        <v>41729</v>
      </c>
      <c r="AY1897" s="1" t="s">
        <v>75</v>
      </c>
      <c r="AZ1897" s="5">
        <v>1929</v>
      </c>
      <c r="BA1897" s="1" t="s">
        <v>80</v>
      </c>
      <c r="BB1897" s="1" t="s">
        <v>79</v>
      </c>
    </row>
    <row r="1898" spans="1:54" x14ac:dyDescent="0.3">
      <c r="A1898" s="1" t="s">
        <v>31865</v>
      </c>
      <c r="B1898" t="str">
        <f>RIGHT(Tabel_query[[#This Row],[Titel]],1)</f>
        <v>V</v>
      </c>
      <c r="C1898" t="str">
        <f>RIGHT(Tabel_query[[#This Row],[Titel]],LEN(Tabel_query[[#This Row],[Titel]])-2)</f>
        <v>ZAVENTEM_RKT_St_Lambertus_V</v>
      </c>
      <c r="D1898">
        <f>SEARCH("_",Tabel_query[[#This Row],[Kolom2]])</f>
        <v>9</v>
      </c>
      <c r="E1898" t="str">
        <f>LEFT(Tabel_query[[#This Row],[Kolom2]],Tabel_query[[#This Row],[Kolom3]]-1)</f>
        <v>ZAVENTEM</v>
      </c>
      <c r="F1898" s="2" t="s">
        <v>70</v>
      </c>
      <c r="G1898" s="2" t="s">
        <v>72</v>
      </c>
      <c r="I1898" s="3" t="b">
        <v>0</v>
      </c>
      <c r="J1898" s="1" t="s">
        <v>31882</v>
      </c>
      <c r="L1898" s="3" t="b">
        <v>1</v>
      </c>
      <c r="P1898" s="2" t="s">
        <v>599</v>
      </c>
      <c r="Q1898" s="2" t="s">
        <v>137</v>
      </c>
      <c r="T1898" s="1" t="s">
        <v>3700</v>
      </c>
      <c r="U1898" s="1" t="s">
        <v>31866</v>
      </c>
      <c r="V1898" s="1" t="s">
        <v>559</v>
      </c>
      <c r="W1898" s="1" t="s">
        <v>31842</v>
      </c>
      <c r="X1898" s="1" t="s">
        <v>31868</v>
      </c>
      <c r="Y1898" s="1" t="s">
        <v>31867</v>
      </c>
      <c r="Z1898" s="2" t="s">
        <v>31863</v>
      </c>
      <c r="AA1898" s="1" t="s">
        <v>31869</v>
      </c>
      <c r="AB1898" s="1" t="s">
        <v>31870</v>
      </c>
      <c r="AC1898" s="1" t="s">
        <v>31871</v>
      </c>
      <c r="AD1898" s="1" t="s">
        <v>31872</v>
      </c>
      <c r="AE1898" s="2" t="s">
        <v>77</v>
      </c>
      <c r="AF1898" s="4">
        <v>42844</v>
      </c>
      <c r="AG1898" s="1" t="s">
        <v>31873</v>
      </c>
      <c r="AH1898" s="1" t="s">
        <v>31881</v>
      </c>
      <c r="AI1898" s="1" t="s">
        <v>31874</v>
      </c>
      <c r="AJ1898" s="1" t="s">
        <v>31875</v>
      </c>
      <c r="AK1898" s="2" t="s">
        <v>77</v>
      </c>
      <c r="AL1898" s="4">
        <v>42844</v>
      </c>
      <c r="AM1898" s="1" t="s">
        <v>31876</v>
      </c>
      <c r="AN1898" s="1" t="s">
        <v>31877</v>
      </c>
      <c r="AO1898" s="1" t="s">
        <v>31878</v>
      </c>
      <c r="AP1898" s="1" t="s">
        <v>31879</v>
      </c>
      <c r="AQ1898" s="2" t="s">
        <v>78</v>
      </c>
      <c r="AR1898" s="4">
        <v>41746</v>
      </c>
      <c r="AS1898" s="1" t="s">
        <v>31880</v>
      </c>
      <c r="AT1898" s="2" t="s">
        <v>78</v>
      </c>
      <c r="AU1898" s="4">
        <v>41746</v>
      </c>
      <c r="AV1898" s="1" t="s">
        <v>31883</v>
      </c>
      <c r="AW1898" s="2" t="s">
        <v>78</v>
      </c>
      <c r="AX1898" s="4">
        <v>41746</v>
      </c>
      <c r="AY1898" s="1" t="s">
        <v>75</v>
      </c>
      <c r="AZ1898" s="5">
        <v>1930</v>
      </c>
      <c r="BA1898" s="1" t="s">
        <v>80</v>
      </c>
      <c r="BB1898" s="1" t="s">
        <v>79</v>
      </c>
    </row>
    <row r="1899" spans="1:54" x14ac:dyDescent="0.3">
      <c r="A1899" s="1" t="s">
        <v>31884</v>
      </c>
      <c r="B1899" t="str">
        <f>RIGHT(Tabel_query[[#This Row],[Titel]],1)</f>
        <v>V</v>
      </c>
      <c r="C1899" t="str">
        <f>RIGHT(Tabel_query[[#This Row],[Titel]],LEN(Tabel_query[[#This Row],[Titel]])-2)</f>
        <v>ZAVENTEM_RKT_St_Martinus_V</v>
      </c>
      <c r="D1899">
        <f>SEARCH("_",Tabel_query[[#This Row],[Kolom2]])</f>
        <v>9</v>
      </c>
      <c r="E1899" t="str">
        <f>LEFT(Tabel_query[[#This Row],[Kolom2]],Tabel_query[[#This Row],[Kolom3]]-1)</f>
        <v>ZAVENTEM</v>
      </c>
      <c r="F1899" s="2" t="s">
        <v>70</v>
      </c>
      <c r="G1899" s="2" t="s">
        <v>72</v>
      </c>
      <c r="I1899" s="3" t="b">
        <v>0</v>
      </c>
      <c r="L1899" s="3" t="b">
        <v>1</v>
      </c>
      <c r="P1899" s="2" t="s">
        <v>599</v>
      </c>
      <c r="Q1899" s="2" t="s">
        <v>137</v>
      </c>
      <c r="T1899" s="1" t="s">
        <v>3153</v>
      </c>
      <c r="U1899" s="1" t="s">
        <v>6941</v>
      </c>
      <c r="V1899" s="1" t="s">
        <v>543</v>
      </c>
      <c r="W1899" s="1" t="s">
        <v>31842</v>
      </c>
      <c r="X1899" s="1" t="s">
        <v>31885</v>
      </c>
      <c r="Y1899" s="1" t="s">
        <v>31843</v>
      </c>
      <c r="Z1899" s="2" t="s">
        <v>31863</v>
      </c>
      <c r="AA1899" s="1" t="s">
        <v>31886</v>
      </c>
      <c r="AB1899" s="1" t="s">
        <v>31887</v>
      </c>
      <c r="AC1899" s="1" t="s">
        <v>31888</v>
      </c>
      <c r="AD1899" s="1" t="s">
        <v>31889</v>
      </c>
      <c r="AE1899" s="2" t="s">
        <v>78</v>
      </c>
      <c r="AF1899" s="4">
        <v>41732</v>
      </c>
      <c r="AG1899" s="1" t="s">
        <v>31890</v>
      </c>
      <c r="AH1899" s="1" t="s">
        <v>31898</v>
      </c>
      <c r="AI1899" s="1" t="s">
        <v>31891</v>
      </c>
      <c r="AJ1899" s="1" t="s">
        <v>31892</v>
      </c>
      <c r="AK1899" s="2" t="s">
        <v>77</v>
      </c>
      <c r="AL1899" s="4">
        <v>42837</v>
      </c>
      <c r="AM1899" s="1" t="s">
        <v>31893</v>
      </c>
      <c r="AN1899" s="1" t="s">
        <v>31894</v>
      </c>
      <c r="AO1899" s="1" t="s">
        <v>31895</v>
      </c>
      <c r="AP1899" s="1" t="s">
        <v>31896</v>
      </c>
      <c r="AQ1899" s="2" t="s">
        <v>78</v>
      </c>
      <c r="AR1899" s="4">
        <v>41732</v>
      </c>
      <c r="AS1899" s="1" t="s">
        <v>31897</v>
      </c>
      <c r="AT1899" s="2" t="s">
        <v>78</v>
      </c>
      <c r="AU1899" s="4">
        <v>41732</v>
      </c>
      <c r="AV1899" s="1" t="s">
        <v>31899</v>
      </c>
      <c r="AW1899" s="2" t="s">
        <v>77</v>
      </c>
      <c r="AX1899" s="4">
        <v>42837</v>
      </c>
      <c r="AY1899" s="1" t="s">
        <v>75</v>
      </c>
      <c r="AZ1899" s="5">
        <v>1931</v>
      </c>
      <c r="BA1899" s="1" t="s">
        <v>80</v>
      </c>
      <c r="BB1899" s="1" t="s">
        <v>79</v>
      </c>
    </row>
    <row r="1900" spans="1:54" x14ac:dyDescent="0.3">
      <c r="A1900" s="1" t="s">
        <v>31900</v>
      </c>
      <c r="B1900" t="str">
        <f>RIGHT(Tabel_query[[#This Row],[Titel]],1)</f>
        <v>V</v>
      </c>
      <c r="C1900" t="str">
        <f>RIGHT(Tabel_query[[#This Row],[Titel]],LEN(Tabel_query[[#This Row],[Titel]])-2)</f>
        <v>ZAVENTEM_RKT_St_Pancratius_V</v>
      </c>
      <c r="D1900">
        <f>SEARCH("_",Tabel_query[[#This Row],[Kolom2]])</f>
        <v>9</v>
      </c>
      <c r="E1900" t="str">
        <f>LEFT(Tabel_query[[#This Row],[Kolom2]],Tabel_query[[#This Row],[Kolom3]]-1)</f>
        <v>ZAVENTEM</v>
      </c>
      <c r="F1900" s="2" t="s">
        <v>70</v>
      </c>
      <c r="G1900" s="2" t="s">
        <v>72</v>
      </c>
      <c r="I1900" s="3" t="b">
        <v>0</v>
      </c>
      <c r="L1900" s="3" t="b">
        <v>1</v>
      </c>
      <c r="P1900" s="2" t="s">
        <v>599</v>
      </c>
      <c r="Q1900" s="2" t="s">
        <v>137</v>
      </c>
      <c r="T1900" s="1" t="s">
        <v>17871</v>
      </c>
      <c r="U1900" s="1" t="s">
        <v>31901</v>
      </c>
      <c r="V1900" s="1" t="s">
        <v>1186</v>
      </c>
      <c r="W1900" s="1" t="s">
        <v>31902</v>
      </c>
      <c r="X1900" s="1" t="s">
        <v>31904</v>
      </c>
      <c r="Y1900" s="1" t="s">
        <v>31903</v>
      </c>
      <c r="Z1900" s="2" t="s">
        <v>31863</v>
      </c>
      <c r="AA1900" s="1" t="s">
        <v>31905</v>
      </c>
      <c r="AB1900" s="1" t="s">
        <v>31906</v>
      </c>
      <c r="AC1900" s="1" t="s">
        <v>31907</v>
      </c>
      <c r="AD1900" s="1" t="s">
        <v>31908</v>
      </c>
      <c r="AE1900" s="2" t="s">
        <v>78</v>
      </c>
      <c r="AF1900" s="4">
        <v>41722</v>
      </c>
      <c r="AG1900" s="1" t="s">
        <v>31909</v>
      </c>
      <c r="AH1900" s="1" t="s">
        <v>31917</v>
      </c>
      <c r="AI1900" s="1" t="s">
        <v>31910</v>
      </c>
      <c r="AJ1900" s="1" t="s">
        <v>31911</v>
      </c>
      <c r="AK1900" s="2" t="s">
        <v>78</v>
      </c>
      <c r="AL1900" s="4">
        <v>43262</v>
      </c>
      <c r="AM1900" s="1" t="s">
        <v>31912</v>
      </c>
      <c r="AN1900" s="1" t="s">
        <v>31913</v>
      </c>
      <c r="AO1900" s="1" t="s">
        <v>31914</v>
      </c>
      <c r="AP1900" s="1" t="s">
        <v>31915</v>
      </c>
      <c r="AQ1900" s="2" t="s">
        <v>78</v>
      </c>
      <c r="AR1900" s="4">
        <v>41722</v>
      </c>
      <c r="AS1900" s="1" t="s">
        <v>31916</v>
      </c>
      <c r="AT1900" s="2" t="s">
        <v>77</v>
      </c>
      <c r="AU1900" s="4">
        <v>42816</v>
      </c>
      <c r="AV1900" s="1" t="s">
        <v>31918</v>
      </c>
      <c r="AW1900" s="2" t="s">
        <v>77</v>
      </c>
      <c r="AX1900" s="4">
        <v>42816</v>
      </c>
      <c r="AY1900" s="1" t="s">
        <v>75</v>
      </c>
      <c r="AZ1900" s="5">
        <v>1932</v>
      </c>
      <c r="BA1900" s="1" t="s">
        <v>80</v>
      </c>
      <c r="BB1900" s="1" t="s">
        <v>79</v>
      </c>
    </row>
    <row r="1901" spans="1:54" x14ac:dyDescent="0.3">
      <c r="A1901" s="1" t="s">
        <v>31919</v>
      </c>
      <c r="B1901" t="str">
        <f>RIGHT(Tabel_query[[#This Row],[Titel]],1)</f>
        <v>V</v>
      </c>
      <c r="C1901" t="str">
        <f>RIGHT(Tabel_query[[#This Row],[Titel]],LEN(Tabel_query[[#This Row],[Titel]])-2)</f>
        <v>ZAVENTEM_RKT_St_Stefaan_V</v>
      </c>
      <c r="D1901">
        <f>SEARCH("_",Tabel_query[[#This Row],[Kolom2]])</f>
        <v>9</v>
      </c>
      <c r="E1901" t="str">
        <f>LEFT(Tabel_query[[#This Row],[Kolom2]],Tabel_query[[#This Row],[Kolom3]]-1)</f>
        <v>ZAVENTEM</v>
      </c>
      <c r="F1901" s="2" t="s">
        <v>70</v>
      </c>
      <c r="G1901" s="2" t="s">
        <v>72</v>
      </c>
      <c r="I1901" s="3" t="b">
        <v>0</v>
      </c>
      <c r="L1901" s="3" t="b">
        <v>1</v>
      </c>
      <c r="P1901" s="2" t="s">
        <v>599</v>
      </c>
      <c r="Q1901" s="2" t="s">
        <v>137</v>
      </c>
      <c r="T1901" s="1" t="s">
        <v>3170</v>
      </c>
      <c r="U1901" s="1" t="s">
        <v>31920</v>
      </c>
      <c r="V1901" s="1" t="s">
        <v>992</v>
      </c>
      <c r="W1901" s="1" t="s">
        <v>31921</v>
      </c>
      <c r="X1901" s="1" t="s">
        <v>31923</v>
      </c>
      <c r="Y1901" s="1" t="s">
        <v>31922</v>
      </c>
      <c r="Z1901" s="2" t="s">
        <v>31863</v>
      </c>
      <c r="AA1901" s="1" t="s">
        <v>31924</v>
      </c>
      <c r="AB1901" s="1" t="s">
        <v>31925</v>
      </c>
      <c r="AC1901" s="1" t="s">
        <v>31926</v>
      </c>
      <c r="AD1901" s="1" t="s">
        <v>31927</v>
      </c>
      <c r="AE1901" s="2" t="s">
        <v>78</v>
      </c>
      <c r="AF1901" s="4">
        <v>41757</v>
      </c>
      <c r="AG1901" s="1" t="s">
        <v>31928</v>
      </c>
      <c r="AH1901" s="1" t="s">
        <v>31936</v>
      </c>
      <c r="AI1901" s="1" t="s">
        <v>31929</v>
      </c>
      <c r="AJ1901" s="1" t="s">
        <v>31930</v>
      </c>
      <c r="AK1901" s="2" t="s">
        <v>78</v>
      </c>
      <c r="AL1901" s="4">
        <v>41757</v>
      </c>
      <c r="AM1901" s="1" t="s">
        <v>31931</v>
      </c>
      <c r="AN1901" s="1" t="s">
        <v>31932</v>
      </c>
      <c r="AO1901" s="1" t="s">
        <v>31933</v>
      </c>
      <c r="AP1901" s="1" t="s">
        <v>31934</v>
      </c>
      <c r="AQ1901" s="2" t="s">
        <v>78</v>
      </c>
      <c r="AR1901" s="4">
        <v>41757</v>
      </c>
      <c r="AS1901" s="1" t="s">
        <v>31935</v>
      </c>
      <c r="AT1901" s="2" t="s">
        <v>77</v>
      </c>
      <c r="AU1901" s="4">
        <v>42795</v>
      </c>
      <c r="AV1901" s="1" t="s">
        <v>31937</v>
      </c>
      <c r="AW1901" s="2" t="s">
        <v>77</v>
      </c>
      <c r="AX1901" s="4">
        <v>42795</v>
      </c>
      <c r="AY1901" s="1" t="s">
        <v>75</v>
      </c>
      <c r="AZ1901" s="5">
        <v>1933</v>
      </c>
      <c r="BA1901" s="1" t="s">
        <v>80</v>
      </c>
      <c r="BB1901" s="1" t="s">
        <v>79</v>
      </c>
    </row>
    <row r="1902" spans="1:54" x14ac:dyDescent="0.3">
      <c r="A1902" s="1" t="s">
        <v>31938</v>
      </c>
      <c r="B1902" t="str">
        <f>RIGHT(Tabel_query[[#This Row],[Titel]],1)</f>
        <v>W</v>
      </c>
      <c r="C1902" t="str">
        <f>RIGHT(Tabel_query[[#This Row],[Titel]],LEN(Tabel_query[[#This Row],[Titel]])-2)</f>
        <v>ZEDELGEM_RKT_OL_Vrouw_W</v>
      </c>
      <c r="D1902">
        <f>SEARCH("_",Tabel_query[[#This Row],[Kolom2]])</f>
        <v>9</v>
      </c>
      <c r="E1902" t="str">
        <f>LEFT(Tabel_query[[#This Row],[Kolom2]],Tabel_query[[#This Row],[Kolom3]]-1)</f>
        <v>ZEDELGEM</v>
      </c>
      <c r="F1902" s="2" t="s">
        <v>70</v>
      </c>
      <c r="G1902" s="2" t="s">
        <v>72</v>
      </c>
      <c r="I1902" s="3" t="b">
        <v>0</v>
      </c>
      <c r="L1902" s="3" t="b">
        <v>1</v>
      </c>
      <c r="M1902" s="1" t="s">
        <v>31957</v>
      </c>
      <c r="P1902" s="2" t="s">
        <v>928</v>
      </c>
      <c r="Q1902" s="2" t="s">
        <v>137</v>
      </c>
      <c r="T1902" s="1" t="s">
        <v>6244</v>
      </c>
      <c r="U1902" s="1" t="s">
        <v>3175</v>
      </c>
      <c r="V1902" s="1" t="s">
        <v>160</v>
      </c>
      <c r="W1902" s="1" t="s">
        <v>31939</v>
      </c>
      <c r="X1902" s="1" t="s">
        <v>31941</v>
      </c>
      <c r="Y1902" s="1" t="s">
        <v>31940</v>
      </c>
      <c r="Z1902" s="2" t="s">
        <v>31956</v>
      </c>
      <c r="AA1902" s="1" t="s">
        <v>31942</v>
      </c>
      <c r="AB1902" s="1" t="s">
        <v>31943</v>
      </c>
      <c r="AC1902" s="1" t="s">
        <v>31944</v>
      </c>
      <c r="AD1902" s="1" t="s">
        <v>31945</v>
      </c>
      <c r="AE1902" s="2" t="s">
        <v>77</v>
      </c>
      <c r="AF1902" s="4">
        <v>42829</v>
      </c>
      <c r="AG1902" s="1" t="s">
        <v>31946</v>
      </c>
      <c r="AH1902" s="1" t="s">
        <v>31954</v>
      </c>
      <c r="AI1902" s="1" t="s">
        <v>31947</v>
      </c>
      <c r="AJ1902" s="1" t="s">
        <v>31948</v>
      </c>
      <c r="AK1902" s="2" t="s">
        <v>78</v>
      </c>
      <c r="AL1902" s="4">
        <v>42829</v>
      </c>
      <c r="AM1902" s="1" t="s">
        <v>31949</v>
      </c>
      <c r="AN1902" s="1" t="s">
        <v>31950</v>
      </c>
      <c r="AO1902" s="1" t="s">
        <v>31951</v>
      </c>
      <c r="AP1902" s="1" t="s">
        <v>31952</v>
      </c>
      <c r="AQ1902" s="2" t="s">
        <v>78</v>
      </c>
      <c r="AR1902" s="4">
        <v>42829</v>
      </c>
      <c r="AS1902" s="1" t="s">
        <v>31953</v>
      </c>
      <c r="AT1902" s="2" t="s">
        <v>78</v>
      </c>
      <c r="AU1902" s="4">
        <v>42829</v>
      </c>
      <c r="AV1902" s="1" t="s">
        <v>31955</v>
      </c>
      <c r="AW1902" s="2" t="s">
        <v>77</v>
      </c>
      <c r="AX1902" s="4">
        <v>42829</v>
      </c>
      <c r="AY1902" s="1" t="s">
        <v>75</v>
      </c>
      <c r="AZ1902" s="5">
        <v>1594</v>
      </c>
      <c r="BA1902" s="1" t="s">
        <v>80</v>
      </c>
      <c r="BB1902" s="1" t="s">
        <v>79</v>
      </c>
    </row>
    <row r="1903" spans="1:54" x14ac:dyDescent="0.3">
      <c r="A1903" s="1" t="s">
        <v>31958</v>
      </c>
      <c r="B1903" t="str">
        <f>RIGHT(Tabel_query[[#This Row],[Titel]],1)</f>
        <v>W</v>
      </c>
      <c r="C1903" t="str">
        <f>RIGHT(Tabel_query[[#This Row],[Titel]],LEN(Tabel_query[[#This Row],[Titel]])-2)</f>
        <v>ZEDELGEM_RKT_St_Andreas_W</v>
      </c>
      <c r="D1903">
        <f>SEARCH("_",Tabel_query[[#This Row],[Kolom2]])</f>
        <v>9</v>
      </c>
      <c r="E1903" t="str">
        <f>LEFT(Tabel_query[[#This Row],[Kolom2]],Tabel_query[[#This Row],[Kolom3]]-1)</f>
        <v>ZEDELGEM</v>
      </c>
      <c r="F1903" s="2" t="s">
        <v>70</v>
      </c>
      <c r="G1903" s="2" t="s">
        <v>72</v>
      </c>
      <c r="I1903" s="3" t="b">
        <v>0</v>
      </c>
      <c r="L1903" s="3" t="b">
        <v>1</v>
      </c>
      <c r="M1903" s="1" t="s">
        <v>31977</v>
      </c>
      <c r="P1903" s="2" t="s">
        <v>928</v>
      </c>
      <c r="Q1903" s="2" t="s">
        <v>137</v>
      </c>
      <c r="T1903" s="1" t="s">
        <v>8184</v>
      </c>
      <c r="U1903" s="1" t="s">
        <v>31959</v>
      </c>
      <c r="V1903" s="1" t="s">
        <v>54</v>
      </c>
      <c r="W1903" s="1" t="s">
        <v>31960</v>
      </c>
      <c r="X1903" s="1" t="s">
        <v>31962</v>
      </c>
      <c r="Y1903" s="1" t="s">
        <v>31961</v>
      </c>
      <c r="Z1903" s="2" t="s">
        <v>31956</v>
      </c>
      <c r="AA1903" s="1" t="s">
        <v>31963</v>
      </c>
      <c r="AB1903" s="1" t="s">
        <v>31964</v>
      </c>
      <c r="AC1903" s="1" t="s">
        <v>31965</v>
      </c>
      <c r="AD1903" s="1" t="s">
        <v>31966</v>
      </c>
      <c r="AE1903" s="2" t="s">
        <v>78</v>
      </c>
      <c r="AF1903" s="4">
        <v>42843</v>
      </c>
      <c r="AG1903" s="1" t="s">
        <v>31967</v>
      </c>
      <c r="AH1903" s="1" t="s">
        <v>31975</v>
      </c>
      <c r="AI1903" s="1" t="s">
        <v>31968</v>
      </c>
      <c r="AJ1903" s="1" t="s">
        <v>31969</v>
      </c>
      <c r="AK1903" s="2" t="s">
        <v>78</v>
      </c>
      <c r="AL1903" s="4">
        <v>42843</v>
      </c>
      <c r="AM1903" s="1" t="s">
        <v>31970</v>
      </c>
      <c r="AN1903" s="1" t="s">
        <v>31971</v>
      </c>
      <c r="AO1903" s="1" t="s">
        <v>31972</v>
      </c>
      <c r="AP1903" s="1" t="s">
        <v>31973</v>
      </c>
      <c r="AQ1903" s="2" t="s">
        <v>77</v>
      </c>
      <c r="AR1903" s="4">
        <v>42843</v>
      </c>
      <c r="AS1903" s="1" t="s">
        <v>31974</v>
      </c>
      <c r="AT1903" s="2" t="s">
        <v>78</v>
      </c>
      <c r="AU1903" s="4">
        <v>42843</v>
      </c>
      <c r="AV1903" s="1" t="s">
        <v>31976</v>
      </c>
      <c r="AW1903" s="2" t="s">
        <v>77</v>
      </c>
      <c r="AX1903" s="4">
        <v>42843</v>
      </c>
      <c r="AY1903" s="1" t="s">
        <v>75</v>
      </c>
      <c r="AZ1903" s="5">
        <v>1595</v>
      </c>
      <c r="BA1903" s="1" t="s">
        <v>80</v>
      </c>
      <c r="BB1903" s="1" t="s">
        <v>79</v>
      </c>
    </row>
    <row r="1904" spans="1:54" x14ac:dyDescent="0.3">
      <c r="A1904" s="1" t="s">
        <v>31978</v>
      </c>
      <c r="B1904" t="str">
        <f>RIGHT(Tabel_query[[#This Row],[Titel]],1)</f>
        <v>W</v>
      </c>
      <c r="C1904" t="str">
        <f>RIGHT(Tabel_query[[#This Row],[Titel]],LEN(Tabel_query[[#This Row],[Titel]])-2)</f>
        <v>ZEDELGEM_RKT_St_Eligius_W</v>
      </c>
      <c r="D1904">
        <f>SEARCH("_",Tabel_query[[#This Row],[Kolom2]])</f>
        <v>9</v>
      </c>
      <c r="E1904" t="str">
        <f>LEFT(Tabel_query[[#This Row],[Kolom2]],Tabel_query[[#This Row],[Kolom3]]-1)</f>
        <v>ZEDELGEM</v>
      </c>
      <c r="F1904" s="2" t="s">
        <v>70</v>
      </c>
      <c r="G1904" s="2" t="s">
        <v>72</v>
      </c>
      <c r="I1904" s="3" t="b">
        <v>0</v>
      </c>
      <c r="L1904" s="3" t="b">
        <v>1</v>
      </c>
      <c r="M1904" s="1" t="s">
        <v>31995</v>
      </c>
      <c r="P1904" s="2" t="s">
        <v>928</v>
      </c>
      <c r="Q1904" s="2" t="s">
        <v>137</v>
      </c>
      <c r="T1904" s="1" t="s">
        <v>14528</v>
      </c>
      <c r="U1904" s="1" t="s">
        <v>27782</v>
      </c>
      <c r="V1904" s="1" t="s">
        <v>621</v>
      </c>
      <c r="W1904" s="1" t="s">
        <v>31939</v>
      </c>
      <c r="X1904" s="1" t="s">
        <v>31980</v>
      </c>
      <c r="Y1904" s="1" t="s">
        <v>31979</v>
      </c>
      <c r="Z1904" s="2" t="s">
        <v>31956</v>
      </c>
      <c r="AA1904" s="1" t="s">
        <v>31981</v>
      </c>
      <c r="AB1904" s="1" t="s">
        <v>31982</v>
      </c>
      <c r="AC1904" s="1" t="s">
        <v>31983</v>
      </c>
      <c r="AD1904" s="1" t="s">
        <v>31984</v>
      </c>
      <c r="AE1904" s="2" t="s">
        <v>78</v>
      </c>
      <c r="AF1904" s="4">
        <v>42826</v>
      </c>
      <c r="AG1904" s="1" t="s">
        <v>31985</v>
      </c>
      <c r="AH1904" s="1" t="s">
        <v>31993</v>
      </c>
      <c r="AI1904" s="1" t="s">
        <v>31986</v>
      </c>
      <c r="AJ1904" s="1" t="s">
        <v>31987</v>
      </c>
      <c r="AK1904" s="2" t="s">
        <v>78</v>
      </c>
      <c r="AL1904" s="4">
        <v>42826</v>
      </c>
      <c r="AM1904" s="1" t="s">
        <v>31988</v>
      </c>
      <c r="AN1904" s="1" t="s">
        <v>31989</v>
      </c>
      <c r="AO1904" s="1" t="s">
        <v>31990</v>
      </c>
      <c r="AP1904" s="1" t="s">
        <v>31991</v>
      </c>
      <c r="AQ1904" s="2" t="s">
        <v>78</v>
      </c>
      <c r="AR1904" s="4">
        <v>42826</v>
      </c>
      <c r="AS1904" s="1" t="s">
        <v>31992</v>
      </c>
      <c r="AT1904" s="2" t="s">
        <v>77</v>
      </c>
      <c r="AU1904" s="4">
        <v>42826</v>
      </c>
      <c r="AV1904" s="1" t="s">
        <v>31994</v>
      </c>
      <c r="AW1904" s="2" t="s">
        <v>77</v>
      </c>
      <c r="AX1904" s="4">
        <v>42826</v>
      </c>
      <c r="AY1904" s="1" t="s">
        <v>75</v>
      </c>
      <c r="AZ1904" s="5">
        <v>1596</v>
      </c>
      <c r="BA1904" s="1" t="s">
        <v>80</v>
      </c>
      <c r="BB1904" s="1" t="s">
        <v>79</v>
      </c>
    </row>
    <row r="1905" spans="1:54" x14ac:dyDescent="0.3">
      <c r="A1905" s="1" t="s">
        <v>31996</v>
      </c>
      <c r="B1905" t="str">
        <f>RIGHT(Tabel_query[[#This Row],[Titel]],1)</f>
        <v>W</v>
      </c>
      <c r="C1905" t="str">
        <f>RIGHT(Tabel_query[[#This Row],[Titel]],LEN(Tabel_query[[#This Row],[Titel]])-2)</f>
        <v>ZEDELGEM_RKT_St_Laurentius_W</v>
      </c>
      <c r="D1905">
        <f>SEARCH("_",Tabel_query[[#This Row],[Kolom2]])</f>
        <v>9</v>
      </c>
      <c r="E1905" t="str">
        <f>LEFT(Tabel_query[[#This Row],[Kolom2]],Tabel_query[[#This Row],[Kolom3]]-1)</f>
        <v>ZEDELGEM</v>
      </c>
      <c r="F1905" s="2" t="s">
        <v>70</v>
      </c>
      <c r="G1905" s="2" t="s">
        <v>72</v>
      </c>
      <c r="I1905" s="3" t="b">
        <v>0</v>
      </c>
      <c r="L1905" s="3" t="b">
        <v>1</v>
      </c>
      <c r="M1905" s="1" t="s">
        <v>31957</v>
      </c>
      <c r="P1905" s="2" t="s">
        <v>928</v>
      </c>
      <c r="Q1905" s="2" t="s">
        <v>137</v>
      </c>
      <c r="T1905" s="1" t="s">
        <v>14566</v>
      </c>
      <c r="U1905" s="1" t="s">
        <v>31997</v>
      </c>
      <c r="V1905" s="1" t="s">
        <v>1053</v>
      </c>
      <c r="W1905" s="1" t="s">
        <v>31939</v>
      </c>
      <c r="X1905" s="1" t="s">
        <v>31998</v>
      </c>
      <c r="Y1905" s="1" t="s">
        <v>31979</v>
      </c>
      <c r="Z1905" s="2" t="s">
        <v>31956</v>
      </c>
      <c r="AA1905" s="1" t="s">
        <v>31999</v>
      </c>
      <c r="AC1905" s="1" t="s">
        <v>32000</v>
      </c>
      <c r="AE1905" s="2" t="s">
        <v>78</v>
      </c>
      <c r="AF1905" s="4">
        <v>43510</v>
      </c>
      <c r="AG1905" s="1" t="s">
        <v>32001</v>
      </c>
      <c r="AH1905" s="1" t="s">
        <v>32008</v>
      </c>
      <c r="AI1905" s="1" t="s">
        <v>32002</v>
      </c>
      <c r="AJ1905" s="1" t="s">
        <v>32003</v>
      </c>
      <c r="AK1905" s="2" t="s">
        <v>78</v>
      </c>
      <c r="AL1905" s="4">
        <v>43510</v>
      </c>
      <c r="AM1905" s="1" t="s">
        <v>32004</v>
      </c>
      <c r="AN1905" s="1" t="s">
        <v>32005</v>
      </c>
      <c r="AP1905" s="1" t="s">
        <v>32006</v>
      </c>
      <c r="AQ1905" s="2" t="s">
        <v>78</v>
      </c>
      <c r="AR1905" s="4">
        <v>42780</v>
      </c>
      <c r="AS1905" s="1" t="s">
        <v>32007</v>
      </c>
      <c r="AT1905" s="2" t="s">
        <v>77</v>
      </c>
      <c r="AU1905" s="4">
        <v>42829</v>
      </c>
      <c r="AV1905" s="1" t="s">
        <v>32009</v>
      </c>
      <c r="AW1905" s="2" t="s">
        <v>77</v>
      </c>
      <c r="AX1905" s="4">
        <v>42829</v>
      </c>
      <c r="AY1905" s="1" t="s">
        <v>75</v>
      </c>
      <c r="AZ1905" s="5">
        <v>1597</v>
      </c>
      <c r="BA1905" s="1" t="s">
        <v>80</v>
      </c>
      <c r="BB1905" s="1" t="s">
        <v>79</v>
      </c>
    </row>
    <row r="1906" spans="1:54" x14ac:dyDescent="0.3">
      <c r="A1906" s="1" t="s">
        <v>32010</v>
      </c>
      <c r="B1906" t="str">
        <f>RIGHT(Tabel_query[[#This Row],[Titel]],1)</f>
        <v>W</v>
      </c>
      <c r="C1906" t="str">
        <f>RIGHT(Tabel_query[[#This Row],[Titel]],LEN(Tabel_query[[#This Row],[Titel]])-2)</f>
        <v>ZEDELGEM_RKT_St_Martinus_W</v>
      </c>
      <c r="D1906">
        <f>SEARCH("_",Tabel_query[[#This Row],[Kolom2]])</f>
        <v>9</v>
      </c>
      <c r="E1906" t="str">
        <f>LEFT(Tabel_query[[#This Row],[Kolom2]],Tabel_query[[#This Row],[Kolom3]]-1)</f>
        <v>ZEDELGEM</v>
      </c>
      <c r="F1906" s="2" t="s">
        <v>70</v>
      </c>
      <c r="G1906" s="2" t="s">
        <v>72</v>
      </c>
      <c r="I1906" s="3" t="b">
        <v>0</v>
      </c>
      <c r="L1906" s="3" t="b">
        <v>1</v>
      </c>
      <c r="M1906" s="1" t="s">
        <v>32027</v>
      </c>
      <c r="P1906" s="2" t="s">
        <v>928</v>
      </c>
      <c r="Q1906" s="2" t="s">
        <v>137</v>
      </c>
      <c r="T1906" s="1" t="s">
        <v>1027</v>
      </c>
      <c r="U1906" s="1" t="s">
        <v>698</v>
      </c>
      <c r="V1906" s="1" t="s">
        <v>5235</v>
      </c>
      <c r="W1906" s="1" t="s">
        <v>31939</v>
      </c>
      <c r="X1906" s="1" t="s">
        <v>32012</v>
      </c>
      <c r="Y1906" s="1" t="s">
        <v>32011</v>
      </c>
      <c r="Z1906" s="2" t="s">
        <v>31956</v>
      </c>
      <c r="AA1906" s="1" t="s">
        <v>32013</v>
      </c>
      <c r="AB1906" s="1" t="s">
        <v>32014</v>
      </c>
      <c r="AC1906" s="1" t="s">
        <v>32015</v>
      </c>
      <c r="AD1906" s="1" t="s">
        <v>32016</v>
      </c>
      <c r="AE1906" s="2" t="s">
        <v>78</v>
      </c>
      <c r="AF1906" s="4">
        <v>42835</v>
      </c>
      <c r="AG1906" s="1" t="s">
        <v>32017</v>
      </c>
      <c r="AH1906" s="1" t="s">
        <v>32025</v>
      </c>
      <c r="AI1906" s="1" t="s">
        <v>32018</v>
      </c>
      <c r="AJ1906" s="1" t="s">
        <v>32019</v>
      </c>
      <c r="AK1906" s="2" t="s">
        <v>77</v>
      </c>
      <c r="AL1906" s="4">
        <v>42835</v>
      </c>
      <c r="AM1906" s="1" t="s">
        <v>32020</v>
      </c>
      <c r="AN1906" s="1" t="s">
        <v>32021</v>
      </c>
      <c r="AO1906" s="1" t="s">
        <v>32022</v>
      </c>
      <c r="AP1906" s="1" t="s">
        <v>32023</v>
      </c>
      <c r="AQ1906" s="2" t="s">
        <v>78</v>
      </c>
      <c r="AR1906" s="4">
        <v>42835</v>
      </c>
      <c r="AS1906" s="1" t="s">
        <v>32024</v>
      </c>
      <c r="AT1906" s="2" t="s">
        <v>78</v>
      </c>
      <c r="AU1906" s="4">
        <v>43413</v>
      </c>
      <c r="AV1906" s="1" t="s">
        <v>32026</v>
      </c>
      <c r="AW1906" s="2" t="s">
        <v>77</v>
      </c>
      <c r="AX1906" s="4">
        <v>42835</v>
      </c>
      <c r="AY1906" s="1" t="s">
        <v>75</v>
      </c>
      <c r="AZ1906" s="5">
        <v>1598</v>
      </c>
      <c r="BA1906" s="1" t="s">
        <v>80</v>
      </c>
      <c r="BB1906" s="1" t="s">
        <v>79</v>
      </c>
    </row>
    <row r="1907" spans="1:54" x14ac:dyDescent="0.3">
      <c r="A1907" s="1" t="s">
        <v>32028</v>
      </c>
      <c r="B1907" t="str">
        <f>RIGHT(Tabel_query[[#This Row],[Titel]],1)</f>
        <v>O</v>
      </c>
      <c r="C1907" t="str">
        <f>RIGHT(Tabel_query[[#This Row],[Titel]],LEN(Tabel_query[[#This Row],[Titel]])-2)</f>
        <v>ZELE_ISL_Eyyub_El_Ensari_O</v>
      </c>
      <c r="D1907">
        <f>SEARCH("_",Tabel_query[[#This Row],[Kolom2]])</f>
        <v>5</v>
      </c>
      <c r="E1907" t="str">
        <f>LEFT(Tabel_query[[#This Row],[Kolom2]],Tabel_query[[#This Row],[Kolom3]]-1)</f>
        <v>ZELE</v>
      </c>
      <c r="F1907" s="2" t="s">
        <v>1179</v>
      </c>
      <c r="H1907" s="1" t="s">
        <v>87</v>
      </c>
      <c r="I1907" s="3" t="b">
        <v>0</v>
      </c>
      <c r="J1907" s="1" t="s">
        <v>32030</v>
      </c>
      <c r="K1907" s="2" t="s">
        <v>74</v>
      </c>
      <c r="L1907" s="3" t="b">
        <v>0</v>
      </c>
      <c r="P1907" s="2" t="s">
        <v>51</v>
      </c>
      <c r="Q1907" s="2" t="s">
        <v>52</v>
      </c>
      <c r="R1907" s="1" t="s">
        <v>1154</v>
      </c>
      <c r="T1907" s="1" t="s">
        <v>32029</v>
      </c>
      <c r="AY1907" s="1" t="s">
        <v>75</v>
      </c>
      <c r="AZ1907" s="5">
        <v>2089</v>
      </c>
      <c r="BA1907" s="1" t="s">
        <v>80</v>
      </c>
      <c r="BB1907" s="1" t="s">
        <v>79</v>
      </c>
    </row>
    <row r="1908" spans="1:54" x14ac:dyDescent="0.3">
      <c r="A1908" s="1" t="s">
        <v>32031</v>
      </c>
      <c r="B1908" t="str">
        <f>RIGHT(Tabel_query[[#This Row],[Titel]],1)</f>
        <v>O</v>
      </c>
      <c r="C1908" t="str">
        <f>RIGHT(Tabel_query[[#This Row],[Titel]],LEN(Tabel_query[[#This Row],[Titel]])-2)</f>
        <v>ZELE_RKT_H_Hart_O</v>
      </c>
      <c r="D1908">
        <f>SEARCH("_",Tabel_query[[#This Row],[Kolom2]])</f>
        <v>5</v>
      </c>
      <c r="E1908" t="str">
        <f>LEFT(Tabel_query[[#This Row],[Kolom2]],Tabel_query[[#This Row],[Kolom3]]-1)</f>
        <v>ZELE</v>
      </c>
      <c r="F1908" s="2" t="s">
        <v>70</v>
      </c>
      <c r="G1908" s="2" t="s">
        <v>72</v>
      </c>
      <c r="I1908" s="3" t="b">
        <v>0</v>
      </c>
      <c r="P1908" s="2" t="s">
        <v>51</v>
      </c>
      <c r="Q1908" s="2" t="s">
        <v>137</v>
      </c>
      <c r="T1908" s="1" t="s">
        <v>153</v>
      </c>
      <c r="U1908" s="1" t="s">
        <v>32032</v>
      </c>
      <c r="V1908" s="1" t="s">
        <v>559</v>
      </c>
      <c r="W1908" s="1" t="s">
        <v>32033</v>
      </c>
      <c r="X1908" s="1" t="s">
        <v>32035</v>
      </c>
      <c r="Y1908" s="1" t="s">
        <v>32034</v>
      </c>
      <c r="Z1908" s="2" t="s">
        <v>32050</v>
      </c>
      <c r="AA1908" s="1" t="s">
        <v>32036</v>
      </c>
      <c r="AB1908" s="1" t="s">
        <v>32037</v>
      </c>
      <c r="AC1908" s="1" t="s">
        <v>32038</v>
      </c>
      <c r="AD1908" s="1" t="s">
        <v>32039</v>
      </c>
      <c r="AG1908" s="1" t="s">
        <v>32040</v>
      </c>
      <c r="AH1908" s="1" t="s">
        <v>32048</v>
      </c>
      <c r="AI1908" s="1" t="s">
        <v>32041</v>
      </c>
      <c r="AJ1908" s="1" t="s">
        <v>32042</v>
      </c>
      <c r="AM1908" s="1" t="s">
        <v>32043</v>
      </c>
      <c r="AN1908" s="1" t="s">
        <v>32044</v>
      </c>
      <c r="AO1908" s="1" t="s">
        <v>32045</v>
      </c>
      <c r="AP1908" s="1" t="s">
        <v>32046</v>
      </c>
      <c r="AS1908" s="1" t="s">
        <v>32047</v>
      </c>
      <c r="AV1908" s="1" t="s">
        <v>32049</v>
      </c>
      <c r="AY1908" s="1" t="s">
        <v>75</v>
      </c>
      <c r="AZ1908" s="5">
        <v>938</v>
      </c>
      <c r="BA1908" s="1" t="s">
        <v>80</v>
      </c>
      <c r="BB1908" s="1" t="s">
        <v>79</v>
      </c>
    </row>
    <row r="1909" spans="1:54" x14ac:dyDescent="0.3">
      <c r="A1909" s="1" t="s">
        <v>32051</v>
      </c>
      <c r="B1909" t="str">
        <f>RIGHT(Tabel_query[[#This Row],[Titel]],1)</f>
        <v>O</v>
      </c>
      <c r="C1909" t="str">
        <f>RIGHT(Tabel_query[[#This Row],[Titel]],LEN(Tabel_query[[#This Row],[Titel]])-2)</f>
        <v>ZELE_RKT_OLV_van_7_Weeën_O</v>
      </c>
      <c r="D1909">
        <f>SEARCH("_",Tabel_query[[#This Row],[Kolom2]])</f>
        <v>5</v>
      </c>
      <c r="E1909" t="str">
        <f>LEFT(Tabel_query[[#This Row],[Kolom2]],Tabel_query[[#This Row],[Kolom3]]-1)</f>
        <v>ZELE</v>
      </c>
      <c r="F1909" s="2" t="s">
        <v>70</v>
      </c>
      <c r="G1909" s="2" t="s">
        <v>72</v>
      </c>
      <c r="I1909" s="3" t="b">
        <v>0</v>
      </c>
      <c r="L1909" s="3" t="b">
        <v>1</v>
      </c>
      <c r="P1909" s="2" t="s">
        <v>51</v>
      </c>
      <c r="Q1909" s="2" t="s">
        <v>137</v>
      </c>
      <c r="T1909" s="1" t="s">
        <v>7511</v>
      </c>
      <c r="U1909" s="1" t="s">
        <v>32052</v>
      </c>
      <c r="V1909" s="1" t="s">
        <v>714</v>
      </c>
      <c r="W1909" s="1" t="s">
        <v>32033</v>
      </c>
      <c r="X1909" s="1" t="s">
        <v>32053</v>
      </c>
      <c r="Y1909" s="1" t="s">
        <v>32034</v>
      </c>
      <c r="Z1909" s="2" t="s">
        <v>32050</v>
      </c>
      <c r="AA1909" s="1" t="s">
        <v>32054</v>
      </c>
      <c r="AB1909" s="1" t="s">
        <v>32055</v>
      </c>
      <c r="AC1909" s="1" t="s">
        <v>32056</v>
      </c>
      <c r="AD1909" s="1" t="s">
        <v>32057</v>
      </c>
      <c r="AE1909" s="2" t="s">
        <v>78</v>
      </c>
      <c r="AG1909" s="1" t="s">
        <v>32058</v>
      </c>
      <c r="AH1909" s="1" t="s">
        <v>32066</v>
      </c>
      <c r="AI1909" s="1" t="s">
        <v>32059</v>
      </c>
      <c r="AJ1909" s="1" t="s">
        <v>32060</v>
      </c>
      <c r="AK1909" s="2" t="s">
        <v>77</v>
      </c>
      <c r="AL1909" s="4">
        <v>42843</v>
      </c>
      <c r="AM1909" s="1" t="s">
        <v>32061</v>
      </c>
      <c r="AN1909" s="1" t="s">
        <v>32062</v>
      </c>
      <c r="AO1909" s="1" t="s">
        <v>32063</v>
      </c>
      <c r="AP1909" s="1" t="s">
        <v>32064</v>
      </c>
      <c r="AQ1909" s="2" t="s">
        <v>78</v>
      </c>
      <c r="AS1909" s="1" t="s">
        <v>32065</v>
      </c>
      <c r="AT1909" s="2" t="s">
        <v>78</v>
      </c>
      <c r="AV1909" s="1" t="s">
        <v>32067</v>
      </c>
      <c r="AW1909" s="2" t="s">
        <v>77</v>
      </c>
      <c r="AX1909" s="4">
        <v>42843</v>
      </c>
      <c r="AY1909" s="1" t="s">
        <v>75</v>
      </c>
      <c r="AZ1909" s="5">
        <v>942</v>
      </c>
      <c r="BA1909" s="1" t="s">
        <v>80</v>
      </c>
      <c r="BB1909" s="1" t="s">
        <v>79</v>
      </c>
    </row>
    <row r="1910" spans="1:54" x14ac:dyDescent="0.3">
      <c r="A1910" s="1" t="s">
        <v>32068</v>
      </c>
      <c r="B1910" t="str">
        <f>RIGHT(Tabel_query[[#This Row],[Titel]],1)</f>
        <v>O</v>
      </c>
      <c r="C1910" t="str">
        <f>RIGHT(Tabel_query[[#This Row],[Titel]],LEN(Tabel_query[[#This Row],[Titel]])-2)</f>
        <v>ZELE_RKT_Sst_Jozef_en_Antonius_O</v>
      </c>
      <c r="D1910">
        <f>SEARCH("_",Tabel_query[[#This Row],[Kolom2]])</f>
        <v>5</v>
      </c>
      <c r="E1910" t="str">
        <f>LEFT(Tabel_query[[#This Row],[Kolom2]],Tabel_query[[#This Row],[Kolom3]]-1)</f>
        <v>ZELE</v>
      </c>
      <c r="F1910" s="2" t="s">
        <v>70</v>
      </c>
      <c r="G1910" s="2" t="s">
        <v>72</v>
      </c>
      <c r="I1910" s="3" t="b">
        <v>0</v>
      </c>
      <c r="L1910" s="3" t="b">
        <v>1</v>
      </c>
      <c r="P1910" s="2" t="s">
        <v>51</v>
      </c>
      <c r="Q1910" s="2" t="s">
        <v>137</v>
      </c>
      <c r="T1910" s="1" t="s">
        <v>32084</v>
      </c>
      <c r="U1910" s="1" t="s">
        <v>32069</v>
      </c>
      <c r="V1910" s="1" t="s">
        <v>32070</v>
      </c>
      <c r="W1910" s="1" t="s">
        <v>32033</v>
      </c>
      <c r="X1910" s="1" t="s">
        <v>32071</v>
      </c>
      <c r="Y1910" s="1" t="s">
        <v>32034</v>
      </c>
      <c r="Z1910" s="2" t="s">
        <v>32050</v>
      </c>
      <c r="AA1910" s="1" t="s">
        <v>32072</v>
      </c>
      <c r="AB1910" s="1" t="s">
        <v>32073</v>
      </c>
      <c r="AC1910" s="1" t="s">
        <v>32074</v>
      </c>
      <c r="AD1910" s="1" t="s">
        <v>32075</v>
      </c>
      <c r="AG1910" s="1" t="s">
        <v>32076</v>
      </c>
      <c r="AH1910" s="1" t="s">
        <v>32085</v>
      </c>
      <c r="AI1910" s="1" t="s">
        <v>32077</v>
      </c>
      <c r="AJ1910" s="1" t="s">
        <v>32078</v>
      </c>
      <c r="AK1910" s="2" t="s">
        <v>78</v>
      </c>
      <c r="AL1910" s="4">
        <v>43263</v>
      </c>
      <c r="AM1910" s="1" t="s">
        <v>32079</v>
      </c>
      <c r="AN1910" s="1" t="s">
        <v>32080</v>
      </c>
      <c r="AO1910" s="1" t="s">
        <v>32081</v>
      </c>
      <c r="AP1910" s="1" t="s">
        <v>32082</v>
      </c>
      <c r="AS1910" s="1" t="s">
        <v>32083</v>
      </c>
      <c r="AV1910" s="1" t="s">
        <v>32086</v>
      </c>
      <c r="AY1910" s="1" t="s">
        <v>75</v>
      </c>
      <c r="AZ1910" s="5">
        <v>939</v>
      </c>
      <c r="BA1910" s="1" t="s">
        <v>80</v>
      </c>
      <c r="BB1910" s="1" t="s">
        <v>79</v>
      </c>
    </row>
    <row r="1911" spans="1:54" x14ac:dyDescent="0.3">
      <c r="A1911" s="1" t="s">
        <v>32087</v>
      </c>
      <c r="B1911" t="str">
        <f>RIGHT(Tabel_query[[#This Row],[Titel]],1)</f>
        <v>O</v>
      </c>
      <c r="C1911" t="str">
        <f>RIGHT(Tabel_query[[#This Row],[Titel]],LEN(Tabel_query[[#This Row],[Titel]])-2)</f>
        <v>ZELE_RKT_St_Jozef_O</v>
      </c>
      <c r="D1911">
        <f>SEARCH("_",Tabel_query[[#This Row],[Kolom2]])</f>
        <v>5</v>
      </c>
      <c r="E1911" t="str">
        <f>LEFT(Tabel_query[[#This Row],[Kolom2]],Tabel_query[[#This Row],[Kolom3]]-1)</f>
        <v>ZELE</v>
      </c>
      <c r="F1911" s="2" t="s">
        <v>70</v>
      </c>
      <c r="G1911" s="2" t="s">
        <v>72</v>
      </c>
      <c r="I1911" s="3" t="b">
        <v>0</v>
      </c>
      <c r="P1911" s="2" t="s">
        <v>51</v>
      </c>
      <c r="Q1911" s="2" t="s">
        <v>137</v>
      </c>
      <c r="T1911" s="1" t="s">
        <v>321</v>
      </c>
      <c r="U1911" s="1" t="s">
        <v>32052</v>
      </c>
      <c r="V1911" s="1" t="s">
        <v>714</v>
      </c>
      <c r="W1911" s="1" t="s">
        <v>32033</v>
      </c>
      <c r="X1911" s="1" t="s">
        <v>32088</v>
      </c>
      <c r="Y1911" s="1" t="s">
        <v>32034</v>
      </c>
      <c r="Z1911" s="2" t="s">
        <v>32050</v>
      </c>
      <c r="AA1911" s="1" t="s">
        <v>32089</v>
      </c>
      <c r="AB1911" s="1" t="s">
        <v>32090</v>
      </c>
      <c r="AC1911" s="1" t="s">
        <v>32091</v>
      </c>
      <c r="AD1911" s="1" t="s">
        <v>32092</v>
      </c>
      <c r="AG1911" s="1" t="s">
        <v>32093</v>
      </c>
      <c r="AH1911" s="1" t="s">
        <v>32101</v>
      </c>
      <c r="AI1911" s="1" t="s">
        <v>32094</v>
      </c>
      <c r="AJ1911" s="1" t="s">
        <v>32095</v>
      </c>
      <c r="AM1911" s="1" t="s">
        <v>32096</v>
      </c>
      <c r="AN1911" s="1" t="s">
        <v>32097</v>
      </c>
      <c r="AO1911" s="1" t="s">
        <v>32098</v>
      </c>
      <c r="AP1911" s="1" t="s">
        <v>32099</v>
      </c>
      <c r="AS1911" s="1" t="s">
        <v>32100</v>
      </c>
      <c r="AV1911" s="1" t="s">
        <v>32102</v>
      </c>
      <c r="AY1911" s="1" t="s">
        <v>75</v>
      </c>
      <c r="AZ1911" s="5">
        <v>940</v>
      </c>
      <c r="BA1911" s="1" t="s">
        <v>80</v>
      </c>
      <c r="BB1911" s="1" t="s">
        <v>79</v>
      </c>
    </row>
    <row r="1912" spans="1:54" x14ac:dyDescent="0.3">
      <c r="A1912" s="1" t="s">
        <v>32103</v>
      </c>
      <c r="B1912" t="str">
        <f>RIGHT(Tabel_query[[#This Row],[Titel]],1)</f>
        <v>O</v>
      </c>
      <c r="C1912" t="str">
        <f>RIGHT(Tabel_query[[#This Row],[Titel]],LEN(Tabel_query[[#This Row],[Titel]])-2)</f>
        <v>ZELE_RKT_St_Ludgerus_O</v>
      </c>
      <c r="D1912">
        <f>SEARCH("_",Tabel_query[[#This Row],[Kolom2]])</f>
        <v>5</v>
      </c>
      <c r="E1912" t="str">
        <f>LEFT(Tabel_query[[#This Row],[Kolom2]],Tabel_query[[#This Row],[Kolom3]]-1)</f>
        <v>ZELE</v>
      </c>
      <c r="F1912" s="2" t="s">
        <v>70</v>
      </c>
      <c r="G1912" s="2" t="s">
        <v>72</v>
      </c>
      <c r="I1912" s="3" t="b">
        <v>0</v>
      </c>
      <c r="P1912" s="2" t="s">
        <v>51</v>
      </c>
      <c r="Q1912" s="2" t="s">
        <v>137</v>
      </c>
      <c r="T1912" s="1" t="s">
        <v>32117</v>
      </c>
      <c r="U1912" s="1" t="s">
        <v>32052</v>
      </c>
      <c r="V1912" s="1" t="s">
        <v>714</v>
      </c>
      <c r="W1912" s="1" t="s">
        <v>32033</v>
      </c>
      <c r="X1912" s="1" t="s">
        <v>32104</v>
      </c>
      <c r="Y1912" s="1" t="s">
        <v>32034</v>
      </c>
      <c r="Z1912" s="2" t="s">
        <v>32050</v>
      </c>
      <c r="AA1912" s="1" t="s">
        <v>32105</v>
      </c>
      <c r="AB1912" s="1" t="s">
        <v>32106</v>
      </c>
      <c r="AC1912" s="1" t="s">
        <v>32107</v>
      </c>
      <c r="AD1912" s="1" t="s">
        <v>32108</v>
      </c>
      <c r="AG1912" s="1" t="s">
        <v>32109</v>
      </c>
      <c r="AH1912" s="1" t="s">
        <v>32118</v>
      </c>
      <c r="AI1912" s="1" t="s">
        <v>32110</v>
      </c>
      <c r="AJ1912" s="1" t="s">
        <v>32111</v>
      </c>
      <c r="AM1912" s="1" t="s">
        <v>32112</v>
      </c>
      <c r="AN1912" s="1" t="s">
        <v>32113</v>
      </c>
      <c r="AO1912" s="1" t="s">
        <v>32114</v>
      </c>
      <c r="AP1912" s="1" t="s">
        <v>32115</v>
      </c>
      <c r="AS1912" s="1" t="s">
        <v>32116</v>
      </c>
      <c r="AV1912" s="1" t="s">
        <v>32119</v>
      </c>
      <c r="AY1912" s="1" t="s">
        <v>75</v>
      </c>
      <c r="AZ1912" s="5">
        <v>941</v>
      </c>
      <c r="BA1912" s="1" t="s">
        <v>80</v>
      </c>
      <c r="BB1912" s="1" t="s">
        <v>79</v>
      </c>
    </row>
    <row r="1913" spans="1:54" x14ac:dyDescent="0.3">
      <c r="A1913" s="1" t="s">
        <v>32120</v>
      </c>
      <c r="B1913" t="str">
        <f>RIGHT(Tabel_query[[#This Row],[Titel]],1)</f>
        <v>O</v>
      </c>
      <c r="C1913" t="str">
        <f>RIGHT(Tabel_query[[#This Row],[Titel]],LEN(Tabel_query[[#This Row],[Titel]])-2)</f>
        <v>ZELZATE_RKT_St_Antonius_van_Padua_O</v>
      </c>
      <c r="D1913">
        <f>SEARCH("_",Tabel_query[[#This Row],[Kolom2]])</f>
        <v>8</v>
      </c>
      <c r="E1913" t="str">
        <f>LEFT(Tabel_query[[#This Row],[Kolom2]],Tabel_query[[#This Row],[Kolom3]]-1)</f>
        <v>ZELZATE</v>
      </c>
      <c r="F1913" s="2" t="s">
        <v>322</v>
      </c>
      <c r="G1913" s="2" t="s">
        <v>72</v>
      </c>
      <c r="H1913" s="1" t="s">
        <v>32138</v>
      </c>
      <c r="I1913" s="3" t="b">
        <v>0</v>
      </c>
      <c r="L1913" s="3" t="b">
        <v>0</v>
      </c>
      <c r="P1913" s="2" t="s">
        <v>51</v>
      </c>
      <c r="Q1913" s="2" t="s">
        <v>137</v>
      </c>
      <c r="T1913" s="1" t="s">
        <v>288</v>
      </c>
      <c r="U1913" s="1" t="s">
        <v>32121</v>
      </c>
      <c r="V1913" s="1" t="s">
        <v>2233</v>
      </c>
      <c r="W1913" s="1" t="s">
        <v>32122</v>
      </c>
      <c r="X1913" s="1" t="s">
        <v>32124</v>
      </c>
      <c r="Y1913" s="1" t="s">
        <v>32123</v>
      </c>
      <c r="Z1913" s="2" t="s">
        <v>32140</v>
      </c>
      <c r="AA1913" s="1" t="s">
        <v>32125</v>
      </c>
      <c r="AB1913" s="1" t="s">
        <v>32126</v>
      </c>
      <c r="AC1913" s="1" t="s">
        <v>32127</v>
      </c>
      <c r="AD1913" s="1" t="s">
        <v>32128</v>
      </c>
      <c r="AG1913" s="1" t="s">
        <v>32129</v>
      </c>
      <c r="AH1913" s="1" t="s">
        <v>32137</v>
      </c>
      <c r="AI1913" s="1" t="s">
        <v>32130</v>
      </c>
      <c r="AJ1913" s="1" t="s">
        <v>32131</v>
      </c>
      <c r="AM1913" s="1" t="s">
        <v>32132</v>
      </c>
      <c r="AN1913" s="1" t="s">
        <v>32133</v>
      </c>
      <c r="AO1913" s="1" t="s">
        <v>32134</v>
      </c>
      <c r="AP1913" s="1" t="s">
        <v>32135</v>
      </c>
      <c r="AS1913" s="1" t="s">
        <v>32136</v>
      </c>
      <c r="AV1913" s="1" t="s">
        <v>32139</v>
      </c>
      <c r="AY1913" s="1" t="s">
        <v>75</v>
      </c>
      <c r="AZ1913" s="5">
        <v>964</v>
      </c>
      <c r="BA1913" s="1" t="s">
        <v>80</v>
      </c>
      <c r="BB1913" s="1" t="s">
        <v>79</v>
      </c>
    </row>
    <row r="1914" spans="1:54" x14ac:dyDescent="0.3">
      <c r="A1914" s="1" t="s">
        <v>32141</v>
      </c>
      <c r="B1914" t="str">
        <f>RIGHT(Tabel_query[[#This Row],[Titel]],1)</f>
        <v>O</v>
      </c>
      <c r="C1914" t="str">
        <f>RIGHT(Tabel_query[[#This Row],[Titel]],LEN(Tabel_query[[#This Row],[Titel]])-2)</f>
        <v>ZELZATE_RKT_St_Laurentius_O</v>
      </c>
      <c r="D1914">
        <f>SEARCH("_",Tabel_query[[#This Row],[Kolom2]])</f>
        <v>8</v>
      </c>
      <c r="E1914" t="str">
        <f>LEFT(Tabel_query[[#This Row],[Kolom2]],Tabel_query[[#This Row],[Kolom3]]-1)</f>
        <v>ZELZATE</v>
      </c>
      <c r="F1914" s="2" t="s">
        <v>235</v>
      </c>
      <c r="G1914" s="2" t="s">
        <v>72</v>
      </c>
      <c r="H1914" s="1" t="s">
        <v>32150</v>
      </c>
      <c r="I1914" s="3" t="b">
        <v>0</v>
      </c>
      <c r="L1914" s="3" t="b">
        <v>1</v>
      </c>
      <c r="P1914" s="2" t="s">
        <v>51</v>
      </c>
      <c r="Q1914" s="2" t="s">
        <v>137</v>
      </c>
      <c r="T1914" s="1" t="s">
        <v>4352</v>
      </c>
      <c r="U1914" s="1" t="s">
        <v>4356</v>
      </c>
      <c r="V1914" s="1" t="s">
        <v>32142</v>
      </c>
      <c r="W1914" s="1" t="s">
        <v>32122</v>
      </c>
      <c r="X1914" s="1" t="s">
        <v>32143</v>
      </c>
      <c r="Y1914" s="1" t="s">
        <v>32123</v>
      </c>
      <c r="Z1914" s="2" t="s">
        <v>32140</v>
      </c>
      <c r="AA1914" s="1" t="s">
        <v>32136</v>
      </c>
      <c r="AB1914" s="1" t="s">
        <v>32144</v>
      </c>
      <c r="AC1914" s="1" t="s">
        <v>32145</v>
      </c>
      <c r="AD1914" s="1" t="s">
        <v>32146</v>
      </c>
      <c r="AE1914" s="2" t="s">
        <v>78</v>
      </c>
      <c r="AF1914" s="4">
        <v>43277</v>
      </c>
      <c r="AG1914" s="1" t="s">
        <v>32129</v>
      </c>
      <c r="AH1914" s="1" t="s">
        <v>32137</v>
      </c>
      <c r="AI1914" s="1" t="s">
        <v>32130</v>
      </c>
      <c r="AJ1914" s="1" t="s">
        <v>32147</v>
      </c>
      <c r="AK1914" s="2" t="s">
        <v>77</v>
      </c>
      <c r="AL1914" s="4">
        <v>43277</v>
      </c>
      <c r="AM1914" s="1" t="s">
        <v>32125</v>
      </c>
      <c r="AN1914" s="1" t="s">
        <v>32126</v>
      </c>
      <c r="AO1914" s="1" t="s">
        <v>32127</v>
      </c>
      <c r="AP1914" s="1" t="s">
        <v>32148</v>
      </c>
      <c r="AQ1914" s="2" t="s">
        <v>77</v>
      </c>
      <c r="AR1914" s="4">
        <v>43277</v>
      </c>
      <c r="AS1914" s="1" t="s">
        <v>32149</v>
      </c>
      <c r="AT1914" s="2" t="s">
        <v>78</v>
      </c>
      <c r="AU1914" s="4">
        <v>43277</v>
      </c>
      <c r="AV1914" s="1" t="s">
        <v>32151</v>
      </c>
      <c r="AW1914" s="2" t="s">
        <v>78</v>
      </c>
      <c r="AX1914" s="4">
        <v>43277</v>
      </c>
      <c r="AY1914" s="1" t="s">
        <v>75</v>
      </c>
      <c r="AZ1914" s="5">
        <v>965</v>
      </c>
      <c r="BA1914" s="1" t="s">
        <v>80</v>
      </c>
      <c r="BB1914" s="1" t="s">
        <v>79</v>
      </c>
    </row>
    <row r="1915" spans="1:54" x14ac:dyDescent="0.3">
      <c r="A1915" s="1" t="s">
        <v>32152</v>
      </c>
      <c r="B1915" t="str">
        <f>RIGHT(Tabel_query[[#This Row],[Titel]],1)</f>
        <v>V</v>
      </c>
      <c r="C1915" t="str">
        <f>RIGHT(Tabel_query[[#This Row],[Titel]],LEN(Tabel_query[[#This Row],[Titel]])-2)</f>
        <v>ZEMST_RKT_OLV_van_Goede_Bijstand_V</v>
      </c>
      <c r="D1915">
        <f>SEARCH("_",Tabel_query[[#This Row],[Kolom2]])</f>
        <v>6</v>
      </c>
      <c r="E1915" t="str">
        <f>LEFT(Tabel_query[[#This Row],[Kolom2]],Tabel_query[[#This Row],[Kolom3]]-1)</f>
        <v>ZEMST</v>
      </c>
      <c r="F1915" s="2" t="s">
        <v>70</v>
      </c>
      <c r="G1915" s="2" t="s">
        <v>72</v>
      </c>
      <c r="I1915" s="3" t="b">
        <v>0</v>
      </c>
      <c r="L1915" s="3" t="b">
        <v>1</v>
      </c>
      <c r="P1915" s="2" t="s">
        <v>599</v>
      </c>
      <c r="Q1915" s="2" t="s">
        <v>137</v>
      </c>
      <c r="T1915" s="1" t="s">
        <v>11787</v>
      </c>
      <c r="U1915" s="1" t="s">
        <v>2698</v>
      </c>
      <c r="V1915" s="1" t="s">
        <v>5235</v>
      </c>
      <c r="W1915" s="1" t="s">
        <v>32153</v>
      </c>
      <c r="X1915" s="1" t="s">
        <v>32154</v>
      </c>
      <c r="Y1915" s="1" t="s">
        <v>202</v>
      </c>
      <c r="Z1915" s="2" t="s">
        <v>32169</v>
      </c>
      <c r="AA1915" s="1" t="s">
        <v>32155</v>
      </c>
      <c r="AB1915" s="1" t="s">
        <v>32156</v>
      </c>
      <c r="AC1915" s="1" t="s">
        <v>32157</v>
      </c>
      <c r="AD1915" s="1" t="s">
        <v>32158</v>
      </c>
      <c r="AE1915" s="2" t="s">
        <v>77</v>
      </c>
      <c r="AF1915" s="4">
        <v>42844</v>
      </c>
      <c r="AG1915" s="1" t="s">
        <v>32159</v>
      </c>
      <c r="AH1915" s="1" t="s">
        <v>32167</v>
      </c>
      <c r="AI1915" s="1" t="s">
        <v>32160</v>
      </c>
      <c r="AJ1915" s="1" t="s">
        <v>32161</v>
      </c>
      <c r="AK1915" s="2" t="s">
        <v>78</v>
      </c>
      <c r="AL1915" s="4">
        <v>41731</v>
      </c>
      <c r="AM1915" s="1" t="s">
        <v>32162</v>
      </c>
      <c r="AN1915" s="1" t="s">
        <v>32163</v>
      </c>
      <c r="AO1915" s="1" t="s">
        <v>32164</v>
      </c>
      <c r="AP1915" s="1" t="s">
        <v>32165</v>
      </c>
      <c r="AQ1915" s="2" t="s">
        <v>78</v>
      </c>
      <c r="AR1915" s="4">
        <v>41731</v>
      </c>
      <c r="AS1915" s="1" t="s">
        <v>32166</v>
      </c>
      <c r="AT1915" s="2" t="s">
        <v>77</v>
      </c>
      <c r="AU1915" s="4">
        <v>42844</v>
      </c>
      <c r="AV1915" s="1" t="s">
        <v>32168</v>
      </c>
      <c r="AW1915" s="2" t="s">
        <v>78</v>
      </c>
      <c r="AX1915" s="4">
        <v>41731</v>
      </c>
      <c r="AY1915" s="1" t="s">
        <v>75</v>
      </c>
      <c r="AZ1915" s="5">
        <v>1939</v>
      </c>
      <c r="BA1915" s="1" t="s">
        <v>80</v>
      </c>
      <c r="BB1915" s="1" t="s">
        <v>79</v>
      </c>
    </row>
    <row r="1916" spans="1:54" x14ac:dyDescent="0.3">
      <c r="A1916" s="1" t="s">
        <v>32170</v>
      </c>
      <c r="B1916" t="str">
        <f>RIGHT(Tabel_query[[#This Row],[Titel]],1)</f>
        <v>V</v>
      </c>
      <c r="C1916" t="str">
        <f>RIGHT(Tabel_query[[#This Row],[Titel]],LEN(Tabel_query[[#This Row],[Titel]])-2)</f>
        <v>ZEMST_RKT_St_Clemens_V</v>
      </c>
      <c r="D1916">
        <f>SEARCH("_",Tabel_query[[#This Row],[Kolom2]])</f>
        <v>6</v>
      </c>
      <c r="E1916" t="str">
        <f>LEFT(Tabel_query[[#This Row],[Kolom2]],Tabel_query[[#This Row],[Kolom3]]-1)</f>
        <v>ZEMST</v>
      </c>
      <c r="F1916" s="2" t="s">
        <v>70</v>
      </c>
      <c r="G1916" s="2" t="s">
        <v>72</v>
      </c>
      <c r="I1916" s="3" t="b">
        <v>0</v>
      </c>
      <c r="L1916" s="3" t="b">
        <v>1</v>
      </c>
      <c r="M1916" s="1" t="s">
        <v>32186</v>
      </c>
      <c r="P1916" s="2" t="s">
        <v>599</v>
      </c>
      <c r="Q1916" s="2" t="s">
        <v>137</v>
      </c>
      <c r="T1916" s="1" t="s">
        <v>14714</v>
      </c>
      <c r="U1916" s="1" t="s">
        <v>2698</v>
      </c>
      <c r="V1916" s="1" t="s">
        <v>5235</v>
      </c>
      <c r="W1916" s="1" t="s">
        <v>32153</v>
      </c>
      <c r="Y1916" s="1" t="s">
        <v>32171</v>
      </c>
      <c r="Z1916" s="2" t="s">
        <v>32169</v>
      </c>
      <c r="AA1916" s="1" t="s">
        <v>32172</v>
      </c>
      <c r="AB1916" s="1" t="s">
        <v>32173</v>
      </c>
      <c r="AC1916" s="1" t="s">
        <v>32174</v>
      </c>
      <c r="AD1916" s="1" t="s">
        <v>32175</v>
      </c>
      <c r="AE1916" s="2" t="s">
        <v>78</v>
      </c>
      <c r="AF1916" s="4">
        <v>41731</v>
      </c>
      <c r="AG1916" s="1" t="s">
        <v>32176</v>
      </c>
      <c r="AH1916" s="1" t="s">
        <v>32184</v>
      </c>
      <c r="AI1916" s="1" t="s">
        <v>32177</v>
      </c>
      <c r="AJ1916" s="1" t="s">
        <v>32178</v>
      </c>
      <c r="AK1916" s="2" t="s">
        <v>78</v>
      </c>
      <c r="AL1916" s="4">
        <v>41731</v>
      </c>
      <c r="AM1916" s="1" t="s">
        <v>32179</v>
      </c>
      <c r="AN1916" s="1" t="s">
        <v>32180</v>
      </c>
      <c r="AO1916" s="1" t="s">
        <v>32181</v>
      </c>
      <c r="AP1916" s="1" t="s">
        <v>32182</v>
      </c>
      <c r="AQ1916" s="2" t="s">
        <v>78</v>
      </c>
      <c r="AR1916" s="4">
        <v>41731</v>
      </c>
      <c r="AS1916" s="1" t="s">
        <v>32183</v>
      </c>
      <c r="AT1916" s="2" t="s">
        <v>77</v>
      </c>
      <c r="AU1916" s="4">
        <v>42827</v>
      </c>
      <c r="AV1916" s="1" t="s">
        <v>32185</v>
      </c>
      <c r="AW1916" s="2" t="s">
        <v>77</v>
      </c>
      <c r="AX1916" s="4">
        <v>43070</v>
      </c>
      <c r="AY1916" s="1" t="s">
        <v>75</v>
      </c>
      <c r="AZ1916" s="5">
        <v>1934</v>
      </c>
      <c r="BA1916" s="1" t="s">
        <v>80</v>
      </c>
      <c r="BB1916" s="1" t="s">
        <v>79</v>
      </c>
    </row>
    <row r="1917" spans="1:54" x14ac:dyDescent="0.3">
      <c r="A1917" s="1" t="s">
        <v>32187</v>
      </c>
      <c r="B1917" t="str">
        <f>RIGHT(Tabel_query[[#This Row],[Titel]],1)</f>
        <v>V</v>
      </c>
      <c r="C1917" t="str">
        <f>RIGHT(Tabel_query[[#This Row],[Titel]],LEN(Tabel_query[[#This Row],[Titel]])-2)</f>
        <v>ZEMST_RKT_St_Engelbertus_en_St_Bernardus_V</v>
      </c>
      <c r="D1917">
        <f>SEARCH("_",Tabel_query[[#This Row],[Kolom2]])</f>
        <v>6</v>
      </c>
      <c r="E1917" t="str">
        <f>LEFT(Tabel_query[[#This Row],[Kolom2]],Tabel_query[[#This Row],[Kolom3]]-1)</f>
        <v>ZEMST</v>
      </c>
      <c r="F1917" s="2" t="s">
        <v>70</v>
      </c>
      <c r="G1917" s="2" t="s">
        <v>72</v>
      </c>
      <c r="I1917" s="3" t="b">
        <v>1</v>
      </c>
      <c r="J1917" s="1" t="s">
        <v>32203</v>
      </c>
      <c r="L1917" s="3" t="b">
        <v>1</v>
      </c>
      <c r="P1917" s="2" t="s">
        <v>599</v>
      </c>
      <c r="Q1917" s="2" t="s">
        <v>137</v>
      </c>
      <c r="T1917" s="1" t="s">
        <v>32201</v>
      </c>
      <c r="U1917" s="1" t="s">
        <v>2698</v>
      </c>
      <c r="V1917" s="1" t="s">
        <v>5235</v>
      </c>
      <c r="W1917" s="1" t="s">
        <v>32153</v>
      </c>
      <c r="Y1917" s="1" t="s">
        <v>32188</v>
      </c>
      <c r="Z1917" s="2" t="s">
        <v>32169</v>
      </c>
      <c r="AA1917" s="1" t="s">
        <v>32189</v>
      </c>
      <c r="AB1917" s="1" t="s">
        <v>32190</v>
      </c>
      <c r="AC1917" s="1" t="s">
        <v>32191</v>
      </c>
      <c r="AD1917" s="1" t="s">
        <v>32192</v>
      </c>
      <c r="AE1917" s="2" t="s">
        <v>77</v>
      </c>
      <c r="AF1917" s="4">
        <v>42846</v>
      </c>
      <c r="AG1917" s="1" t="s">
        <v>32193</v>
      </c>
      <c r="AH1917" s="1" t="s">
        <v>32202</v>
      </c>
      <c r="AI1917" s="1" t="s">
        <v>32194</v>
      </c>
      <c r="AJ1917" s="1" t="s">
        <v>32195</v>
      </c>
      <c r="AK1917" s="2" t="s">
        <v>78</v>
      </c>
      <c r="AL1917" s="4">
        <v>41731</v>
      </c>
      <c r="AM1917" s="1" t="s">
        <v>32196</v>
      </c>
      <c r="AN1917" s="1" t="s">
        <v>32197</v>
      </c>
      <c r="AO1917" s="1" t="s">
        <v>32198</v>
      </c>
      <c r="AP1917" s="1" t="s">
        <v>32199</v>
      </c>
      <c r="AQ1917" s="2" t="s">
        <v>78</v>
      </c>
      <c r="AR1917" s="4">
        <v>41731</v>
      </c>
      <c r="AS1917" s="1" t="s">
        <v>32200</v>
      </c>
      <c r="AT1917" s="2" t="s">
        <v>77</v>
      </c>
      <c r="AU1917" s="4">
        <v>42846</v>
      </c>
      <c r="AV1917" s="1" t="s">
        <v>32204</v>
      </c>
      <c r="AW1917" s="2" t="s">
        <v>78</v>
      </c>
      <c r="AX1917" s="4">
        <v>41731</v>
      </c>
      <c r="AY1917" s="1" t="s">
        <v>75</v>
      </c>
      <c r="AZ1917" s="5">
        <v>1935</v>
      </c>
      <c r="BA1917" s="1" t="s">
        <v>80</v>
      </c>
      <c r="BB1917" s="1" t="s">
        <v>79</v>
      </c>
    </row>
    <row r="1918" spans="1:54" x14ac:dyDescent="0.3">
      <c r="A1918" s="1" t="s">
        <v>32205</v>
      </c>
      <c r="B1918" t="str">
        <f>RIGHT(Tabel_query[[#This Row],[Titel]],1)</f>
        <v>V</v>
      </c>
      <c r="C1918" t="str">
        <f>RIGHT(Tabel_query[[#This Row],[Titel]],LEN(Tabel_query[[#This Row],[Titel]])-2)</f>
        <v>ZEMST_RKT_St_Hubertus_V</v>
      </c>
      <c r="D1918">
        <f>SEARCH("_",Tabel_query[[#This Row],[Kolom2]])</f>
        <v>6</v>
      </c>
      <c r="E1918" t="str">
        <f>LEFT(Tabel_query[[#This Row],[Kolom2]],Tabel_query[[#This Row],[Kolom3]]-1)</f>
        <v>ZEMST</v>
      </c>
      <c r="F1918" s="2" t="s">
        <v>70</v>
      </c>
      <c r="G1918" s="2" t="s">
        <v>72</v>
      </c>
      <c r="I1918" s="3" t="b">
        <v>0</v>
      </c>
      <c r="L1918" s="3" t="b">
        <v>1</v>
      </c>
      <c r="P1918" s="2" t="s">
        <v>599</v>
      </c>
      <c r="Q1918" s="2" t="s">
        <v>137</v>
      </c>
      <c r="T1918" s="1" t="s">
        <v>3116</v>
      </c>
      <c r="U1918" s="1" t="s">
        <v>2698</v>
      </c>
      <c r="V1918" s="1" t="s">
        <v>5235</v>
      </c>
      <c r="W1918" s="1" t="s">
        <v>32153</v>
      </c>
      <c r="X1918" s="1" t="s">
        <v>32207</v>
      </c>
      <c r="Y1918" s="1" t="s">
        <v>32206</v>
      </c>
      <c r="Z1918" s="2" t="s">
        <v>32169</v>
      </c>
      <c r="AA1918" s="1" t="s">
        <v>32208</v>
      </c>
      <c r="AB1918" s="1" t="s">
        <v>32209</v>
      </c>
      <c r="AC1918" s="1" t="s">
        <v>32210</v>
      </c>
      <c r="AD1918" s="1" t="s">
        <v>32211</v>
      </c>
      <c r="AE1918" s="2" t="s">
        <v>77</v>
      </c>
      <c r="AF1918" s="4">
        <v>42849</v>
      </c>
      <c r="AG1918" s="1" t="s">
        <v>32212</v>
      </c>
      <c r="AH1918" s="1" t="s">
        <v>32220</v>
      </c>
      <c r="AI1918" s="1" t="s">
        <v>32213</v>
      </c>
      <c r="AJ1918" s="1" t="s">
        <v>32214</v>
      </c>
      <c r="AK1918" s="2" t="s">
        <v>78</v>
      </c>
      <c r="AL1918" s="4">
        <v>41731</v>
      </c>
      <c r="AM1918" s="1" t="s">
        <v>32215</v>
      </c>
      <c r="AN1918" s="1" t="s">
        <v>32216</v>
      </c>
      <c r="AO1918" s="1" t="s">
        <v>32217</v>
      </c>
      <c r="AP1918" s="1" t="s">
        <v>32218</v>
      </c>
      <c r="AQ1918" s="2" t="s">
        <v>78</v>
      </c>
      <c r="AR1918" s="4">
        <v>41731</v>
      </c>
      <c r="AS1918" s="1" t="s">
        <v>32219</v>
      </c>
      <c r="AT1918" s="2" t="s">
        <v>77</v>
      </c>
      <c r="AU1918" s="4">
        <v>42849</v>
      </c>
      <c r="AV1918" s="1" t="s">
        <v>32221</v>
      </c>
      <c r="AW1918" s="2" t="s">
        <v>78</v>
      </c>
      <c r="AX1918" s="4">
        <v>41731</v>
      </c>
      <c r="AY1918" s="1" t="s">
        <v>75</v>
      </c>
      <c r="AZ1918" s="5">
        <v>1936</v>
      </c>
      <c r="BA1918" s="1" t="s">
        <v>80</v>
      </c>
      <c r="BB1918" s="1" t="s">
        <v>79</v>
      </c>
    </row>
    <row r="1919" spans="1:54" x14ac:dyDescent="0.3">
      <c r="A1919" s="1" t="s">
        <v>32222</v>
      </c>
      <c r="B1919" t="str">
        <f>RIGHT(Tabel_query[[#This Row],[Titel]],1)</f>
        <v>V</v>
      </c>
      <c r="C1919" t="str">
        <f>RIGHT(Tabel_query[[#This Row],[Titel]],LEN(Tabel_query[[#This Row],[Titel]])-2)</f>
        <v>ZEMST_RKT_St_Martinus_V</v>
      </c>
      <c r="D1919">
        <f>SEARCH("_",Tabel_query[[#This Row],[Kolom2]])</f>
        <v>6</v>
      </c>
      <c r="E1919" t="str">
        <f>LEFT(Tabel_query[[#This Row],[Kolom2]],Tabel_query[[#This Row],[Kolom3]]-1)</f>
        <v>ZEMST</v>
      </c>
      <c r="F1919" s="2" t="s">
        <v>70</v>
      </c>
      <c r="G1919" s="2" t="s">
        <v>72</v>
      </c>
      <c r="I1919" s="3" t="b">
        <v>0</v>
      </c>
      <c r="L1919" s="3" t="b">
        <v>1</v>
      </c>
      <c r="P1919" s="2" t="s">
        <v>599</v>
      </c>
      <c r="Q1919" s="2" t="s">
        <v>137</v>
      </c>
      <c r="T1919" s="1" t="s">
        <v>3153</v>
      </c>
      <c r="U1919" s="1" t="s">
        <v>2698</v>
      </c>
      <c r="V1919" s="1" t="s">
        <v>5235</v>
      </c>
      <c r="W1919" s="1" t="s">
        <v>32153</v>
      </c>
      <c r="X1919" s="1" t="s">
        <v>32224</v>
      </c>
      <c r="Y1919" s="1" t="s">
        <v>32223</v>
      </c>
      <c r="Z1919" s="2" t="s">
        <v>32169</v>
      </c>
      <c r="AA1919" s="1" t="s">
        <v>32225</v>
      </c>
      <c r="AB1919" s="1" t="s">
        <v>32226</v>
      </c>
      <c r="AC1919" s="1" t="s">
        <v>32227</v>
      </c>
      <c r="AD1919" s="1" t="s">
        <v>32228</v>
      </c>
      <c r="AE1919" s="2" t="s">
        <v>77</v>
      </c>
      <c r="AF1919" s="4">
        <v>42845</v>
      </c>
      <c r="AG1919" s="1" t="s">
        <v>32229</v>
      </c>
      <c r="AH1919" s="1" t="s">
        <v>32237</v>
      </c>
      <c r="AI1919" s="1" t="s">
        <v>32230</v>
      </c>
      <c r="AJ1919" s="1" t="s">
        <v>32231</v>
      </c>
      <c r="AK1919" s="2" t="s">
        <v>78</v>
      </c>
      <c r="AL1919" s="4">
        <v>41731</v>
      </c>
      <c r="AM1919" s="1" t="s">
        <v>32232</v>
      </c>
      <c r="AN1919" s="1" t="s">
        <v>32233</v>
      </c>
      <c r="AO1919" s="1" t="s">
        <v>32234</v>
      </c>
      <c r="AP1919" s="1" t="s">
        <v>32235</v>
      </c>
      <c r="AQ1919" s="2" t="s">
        <v>77</v>
      </c>
      <c r="AR1919" s="4">
        <v>42845</v>
      </c>
      <c r="AS1919" s="1" t="s">
        <v>32236</v>
      </c>
      <c r="AT1919" s="2" t="s">
        <v>78</v>
      </c>
      <c r="AU1919" s="4">
        <v>41731</v>
      </c>
      <c r="AV1919" s="1" t="s">
        <v>32238</v>
      </c>
      <c r="AW1919" s="2" t="s">
        <v>78</v>
      </c>
      <c r="AX1919" s="4">
        <v>41731</v>
      </c>
      <c r="AY1919" s="1" t="s">
        <v>75</v>
      </c>
      <c r="AZ1919" s="5">
        <v>1937</v>
      </c>
      <c r="BA1919" s="1" t="s">
        <v>80</v>
      </c>
      <c r="BB1919" s="1" t="s">
        <v>79</v>
      </c>
    </row>
    <row r="1920" spans="1:54" x14ac:dyDescent="0.3">
      <c r="A1920" s="1" t="s">
        <v>32239</v>
      </c>
      <c r="B1920" t="str">
        <f>RIGHT(Tabel_query[[#This Row],[Titel]],1)</f>
        <v>V</v>
      </c>
      <c r="C1920" t="str">
        <f>RIGHT(Tabel_query[[#This Row],[Titel]],LEN(Tabel_query[[#This Row],[Titel]])-2)</f>
        <v>ZEMST_RKT_St_Pieter_V</v>
      </c>
      <c r="D1920">
        <f>SEARCH("_",Tabel_query[[#This Row],[Kolom2]])</f>
        <v>6</v>
      </c>
      <c r="E1920" t="str">
        <f>LEFT(Tabel_query[[#This Row],[Kolom2]],Tabel_query[[#This Row],[Kolom3]]-1)</f>
        <v>ZEMST</v>
      </c>
      <c r="F1920" s="2" t="s">
        <v>70</v>
      </c>
      <c r="G1920" s="2" t="s">
        <v>72</v>
      </c>
      <c r="I1920" s="3" t="b">
        <v>0</v>
      </c>
      <c r="L1920" s="3" t="b">
        <v>1</v>
      </c>
      <c r="P1920" s="2" t="s">
        <v>599</v>
      </c>
      <c r="Q1920" s="2" t="s">
        <v>137</v>
      </c>
      <c r="T1920" s="1" t="s">
        <v>773</v>
      </c>
      <c r="U1920" s="1" t="s">
        <v>32240</v>
      </c>
      <c r="V1920" s="1" t="s">
        <v>54</v>
      </c>
      <c r="W1920" s="1" t="s">
        <v>32153</v>
      </c>
      <c r="X1920" s="1" t="s">
        <v>32241</v>
      </c>
      <c r="Y1920" s="1" t="s">
        <v>32188</v>
      </c>
      <c r="Z1920" s="2" t="s">
        <v>32169</v>
      </c>
      <c r="AA1920" s="1" t="s">
        <v>32242</v>
      </c>
      <c r="AB1920" s="1" t="s">
        <v>32243</v>
      </c>
      <c r="AC1920" s="1" t="s">
        <v>32244</v>
      </c>
      <c r="AD1920" s="1" t="s">
        <v>32245</v>
      </c>
      <c r="AE1920" s="2" t="s">
        <v>78</v>
      </c>
      <c r="AF1920" s="4">
        <v>41737</v>
      </c>
      <c r="AG1920" s="1" t="s">
        <v>32229</v>
      </c>
      <c r="AH1920" s="1" t="s">
        <v>32237</v>
      </c>
      <c r="AI1920" s="1" t="s">
        <v>32230</v>
      </c>
      <c r="AJ1920" s="1" t="s">
        <v>32231</v>
      </c>
      <c r="AK1920" s="2" t="s">
        <v>77</v>
      </c>
      <c r="AL1920" s="4">
        <v>42843</v>
      </c>
      <c r="AM1920" s="1" t="s">
        <v>32246</v>
      </c>
      <c r="AN1920" s="1" t="s">
        <v>32247</v>
      </c>
      <c r="AO1920" s="1" t="s">
        <v>32248</v>
      </c>
      <c r="AP1920" s="1" t="s">
        <v>32249</v>
      </c>
      <c r="AQ1920" s="2" t="s">
        <v>77</v>
      </c>
      <c r="AR1920" s="4">
        <v>42843</v>
      </c>
      <c r="AS1920" s="1" t="s">
        <v>32250</v>
      </c>
      <c r="AT1920" s="2" t="s">
        <v>78</v>
      </c>
      <c r="AU1920" s="4">
        <v>41737</v>
      </c>
      <c r="AV1920" s="1" t="s">
        <v>32251</v>
      </c>
      <c r="AW1920" s="2" t="s">
        <v>78</v>
      </c>
      <c r="AX1920" s="4">
        <v>41737</v>
      </c>
      <c r="AY1920" s="1" t="s">
        <v>75</v>
      </c>
      <c r="AZ1920" s="5">
        <v>1938</v>
      </c>
      <c r="BA1920" s="1" t="s">
        <v>80</v>
      </c>
      <c r="BB1920" s="1" t="s">
        <v>79</v>
      </c>
    </row>
    <row r="1921" spans="1:54" x14ac:dyDescent="0.3">
      <c r="A1921" s="1" t="s">
        <v>32252</v>
      </c>
      <c r="B1921" t="str">
        <f>RIGHT(Tabel_query[[#This Row],[Titel]],1)</f>
        <v>A</v>
      </c>
      <c r="C1921" t="str">
        <f>RIGHT(Tabel_query[[#This Row],[Titel]],LEN(Tabel_query[[#This Row],[Titel]])-2)</f>
        <v>ZOERSEL_RKT_St_Antonius_Abt_St_Antonius_A</v>
      </c>
      <c r="D1921">
        <f>SEARCH("_",Tabel_query[[#This Row],[Kolom2]])</f>
        <v>8</v>
      </c>
      <c r="E1921" t="str">
        <f>LEFT(Tabel_query[[#This Row],[Kolom2]],Tabel_query[[#This Row],[Kolom3]]-1)</f>
        <v>ZOERSEL</v>
      </c>
      <c r="F1921" s="2" t="s">
        <v>70</v>
      </c>
      <c r="G1921" s="2" t="s">
        <v>72</v>
      </c>
      <c r="I1921" s="3" t="b">
        <v>1</v>
      </c>
      <c r="J1921" s="1" t="s">
        <v>32269</v>
      </c>
      <c r="L1921" s="3" t="b">
        <v>1</v>
      </c>
      <c r="P1921" s="2" t="s">
        <v>775</v>
      </c>
      <c r="Q1921" s="2" t="s">
        <v>137</v>
      </c>
      <c r="T1921" s="1" t="s">
        <v>32267</v>
      </c>
      <c r="U1921" s="1" t="s">
        <v>32253</v>
      </c>
      <c r="V1921" s="1" t="s">
        <v>1214</v>
      </c>
      <c r="W1921" s="1" t="s">
        <v>32254</v>
      </c>
      <c r="Y1921" s="1" t="s">
        <v>32255</v>
      </c>
      <c r="Z1921" s="2" t="s">
        <v>32271</v>
      </c>
      <c r="AA1921" s="1" t="s">
        <v>32256</v>
      </c>
      <c r="AB1921" s="1" t="s">
        <v>32257</v>
      </c>
      <c r="AC1921" s="1" t="s">
        <v>32258</v>
      </c>
      <c r="AD1921" s="1" t="s">
        <v>32259</v>
      </c>
      <c r="AE1921" s="2" t="s">
        <v>78</v>
      </c>
      <c r="AF1921" s="4">
        <v>41745</v>
      </c>
      <c r="AG1921" s="1" t="s">
        <v>1760</v>
      </c>
      <c r="AH1921" s="1" t="s">
        <v>32268</v>
      </c>
      <c r="AI1921" s="1" t="s">
        <v>32260</v>
      </c>
      <c r="AJ1921" s="1" t="s">
        <v>32261</v>
      </c>
      <c r="AK1921" s="2" t="s">
        <v>77</v>
      </c>
      <c r="AL1921" s="4">
        <v>42829</v>
      </c>
      <c r="AM1921" s="1" t="s">
        <v>32262</v>
      </c>
      <c r="AN1921" s="1" t="s">
        <v>32263</v>
      </c>
      <c r="AO1921" s="1" t="s">
        <v>32264</v>
      </c>
      <c r="AP1921" s="1" t="s">
        <v>32265</v>
      </c>
      <c r="AQ1921" s="2" t="s">
        <v>77</v>
      </c>
      <c r="AR1921" s="4">
        <v>42829</v>
      </c>
      <c r="AS1921" s="1" t="s">
        <v>32266</v>
      </c>
      <c r="AT1921" s="2" t="s">
        <v>78</v>
      </c>
      <c r="AU1921" s="4">
        <v>41745</v>
      </c>
      <c r="AV1921" s="1" t="s">
        <v>32270</v>
      </c>
      <c r="AW1921" s="2" t="s">
        <v>78</v>
      </c>
      <c r="AX1921" s="4">
        <v>41745</v>
      </c>
      <c r="AY1921" s="1" t="s">
        <v>75</v>
      </c>
      <c r="AZ1921" s="5">
        <v>420</v>
      </c>
      <c r="BA1921" s="1" t="s">
        <v>80</v>
      </c>
      <c r="BB1921" s="1" t="s">
        <v>79</v>
      </c>
    </row>
    <row r="1922" spans="1:54" x14ac:dyDescent="0.3">
      <c r="A1922" s="1" t="s">
        <v>32272</v>
      </c>
      <c r="B1922" t="str">
        <f>RIGHT(Tabel_query[[#This Row],[Titel]],1)</f>
        <v>A</v>
      </c>
      <c r="C1922" t="str">
        <f>RIGHT(Tabel_query[[#This Row],[Titel]],LEN(Tabel_query[[#This Row],[Titel]])-2)</f>
        <v>ZOERSEL_RKT_St_Elisabeth_A</v>
      </c>
      <c r="D1922">
        <f>SEARCH("_",Tabel_query[[#This Row],[Kolom2]])</f>
        <v>8</v>
      </c>
      <c r="E1922" t="str">
        <f>LEFT(Tabel_query[[#This Row],[Kolom2]],Tabel_query[[#This Row],[Kolom3]]-1)</f>
        <v>ZOERSEL</v>
      </c>
      <c r="F1922" s="2" t="s">
        <v>70</v>
      </c>
      <c r="G1922" s="2" t="s">
        <v>72</v>
      </c>
      <c r="I1922" s="3" t="b">
        <v>0</v>
      </c>
      <c r="L1922" s="3" t="b">
        <v>1</v>
      </c>
      <c r="P1922" s="2" t="s">
        <v>775</v>
      </c>
      <c r="Q1922" s="2" t="s">
        <v>137</v>
      </c>
      <c r="T1922" s="1" t="s">
        <v>32285</v>
      </c>
      <c r="U1922" s="1" t="s">
        <v>523</v>
      </c>
      <c r="V1922" s="1" t="s">
        <v>1455</v>
      </c>
      <c r="W1922" s="1" t="s">
        <v>32254</v>
      </c>
      <c r="Y1922" s="1" t="s">
        <v>32255</v>
      </c>
      <c r="Z1922" s="2" t="s">
        <v>32271</v>
      </c>
      <c r="AA1922" s="1" t="s">
        <v>32273</v>
      </c>
      <c r="AB1922" s="1" t="s">
        <v>32274</v>
      </c>
      <c r="AC1922" s="1" t="s">
        <v>32275</v>
      </c>
      <c r="AD1922" s="1" t="s">
        <v>32276</v>
      </c>
      <c r="AE1922" s="2" t="s">
        <v>78</v>
      </c>
      <c r="AF1922" s="4">
        <v>41738</v>
      </c>
      <c r="AG1922" s="1" t="s">
        <v>32277</v>
      </c>
      <c r="AH1922" s="1" t="s">
        <v>32286</v>
      </c>
      <c r="AI1922" s="1" t="s">
        <v>32278</v>
      </c>
      <c r="AJ1922" s="1" t="s">
        <v>32279</v>
      </c>
      <c r="AK1922" s="2" t="s">
        <v>78</v>
      </c>
      <c r="AL1922" s="4">
        <v>41738</v>
      </c>
      <c r="AM1922" s="1" t="s">
        <v>32280</v>
      </c>
      <c r="AN1922" s="1" t="s">
        <v>32281</v>
      </c>
      <c r="AO1922" s="1" t="s">
        <v>32282</v>
      </c>
      <c r="AP1922" s="1" t="s">
        <v>32283</v>
      </c>
      <c r="AQ1922" s="2" t="s">
        <v>77</v>
      </c>
      <c r="AR1922" s="4">
        <v>42843</v>
      </c>
      <c r="AS1922" s="1" t="s">
        <v>32284</v>
      </c>
      <c r="AT1922" s="2" t="s">
        <v>78</v>
      </c>
      <c r="AU1922" s="4">
        <v>41738</v>
      </c>
      <c r="AV1922" s="1" t="s">
        <v>32287</v>
      </c>
      <c r="AW1922" s="2" t="s">
        <v>77</v>
      </c>
      <c r="AX1922" s="4">
        <v>42843</v>
      </c>
      <c r="AY1922" s="1" t="s">
        <v>75</v>
      </c>
      <c r="AZ1922" s="5">
        <v>421</v>
      </c>
      <c r="BA1922" s="1" t="s">
        <v>80</v>
      </c>
      <c r="BB1922" s="1" t="s">
        <v>79</v>
      </c>
    </row>
    <row r="1923" spans="1:54" x14ac:dyDescent="0.3">
      <c r="A1923" s="1" t="s">
        <v>32288</v>
      </c>
      <c r="B1923" t="str">
        <f>RIGHT(Tabel_query[[#This Row],[Titel]],1)</f>
        <v>A</v>
      </c>
      <c r="C1923" t="str">
        <f>RIGHT(Tabel_query[[#This Row],[Titel]],LEN(Tabel_query[[#This Row],[Titel]])-2)</f>
        <v>ZOERSEL_RKT_St_Martinus_Halle_A</v>
      </c>
      <c r="D1923">
        <f>SEARCH("_",Tabel_query[[#This Row],[Kolom2]])</f>
        <v>8</v>
      </c>
      <c r="E1923" t="str">
        <f>LEFT(Tabel_query[[#This Row],[Kolom2]],Tabel_query[[#This Row],[Kolom3]]-1)</f>
        <v>ZOERSEL</v>
      </c>
      <c r="F1923" s="2" t="s">
        <v>70</v>
      </c>
      <c r="G1923" s="2" t="s">
        <v>72</v>
      </c>
      <c r="I1923" s="3" t="b">
        <v>0</v>
      </c>
      <c r="L1923" s="3" t="b">
        <v>1</v>
      </c>
      <c r="P1923" s="2" t="s">
        <v>775</v>
      </c>
      <c r="Q1923" s="2" t="s">
        <v>137</v>
      </c>
      <c r="T1923" s="1" t="s">
        <v>32303</v>
      </c>
      <c r="U1923" s="1" t="s">
        <v>32289</v>
      </c>
      <c r="V1923" s="1" t="s">
        <v>2214</v>
      </c>
      <c r="W1923" s="1" t="s">
        <v>32254</v>
      </c>
      <c r="Y1923" s="1" t="s">
        <v>32290</v>
      </c>
      <c r="Z1923" s="2" t="s">
        <v>32271</v>
      </c>
      <c r="AA1923" s="1" t="s">
        <v>32291</v>
      </c>
      <c r="AB1923" s="1" t="s">
        <v>32292</v>
      </c>
      <c r="AC1923" s="1" t="s">
        <v>32293</v>
      </c>
      <c r="AD1923" s="1" t="s">
        <v>32294</v>
      </c>
      <c r="AE1923" s="2" t="s">
        <v>78</v>
      </c>
      <c r="AG1923" s="1" t="s">
        <v>32295</v>
      </c>
      <c r="AH1923" s="1" t="s">
        <v>32304</v>
      </c>
      <c r="AI1923" s="1" t="s">
        <v>32296</v>
      </c>
      <c r="AJ1923" s="1" t="s">
        <v>32297</v>
      </c>
      <c r="AK1923" s="2" t="s">
        <v>78</v>
      </c>
      <c r="AM1923" s="1" t="s">
        <v>32298</v>
      </c>
      <c r="AN1923" s="1" t="s">
        <v>32299</v>
      </c>
      <c r="AO1923" s="1" t="s">
        <v>32300</v>
      </c>
      <c r="AP1923" s="1" t="s">
        <v>32301</v>
      </c>
      <c r="AQ1923" s="2" t="s">
        <v>77</v>
      </c>
      <c r="AR1923" s="4">
        <v>43042</v>
      </c>
      <c r="AS1923" s="1" t="s">
        <v>32302</v>
      </c>
      <c r="AT1923" s="2" t="s">
        <v>78</v>
      </c>
      <c r="AV1923" s="1" t="s">
        <v>32305</v>
      </c>
      <c r="AW1923" s="2" t="s">
        <v>77</v>
      </c>
      <c r="AX1923" s="4">
        <v>43042</v>
      </c>
      <c r="AY1923" s="1" t="s">
        <v>75</v>
      </c>
      <c r="AZ1923" s="5">
        <v>422</v>
      </c>
      <c r="BA1923" s="1" t="s">
        <v>80</v>
      </c>
      <c r="BB1923" s="1" t="s">
        <v>79</v>
      </c>
    </row>
    <row r="1924" spans="1:54" x14ac:dyDescent="0.3">
      <c r="A1924" s="1" t="s">
        <v>32306</v>
      </c>
      <c r="B1924" t="str">
        <f>RIGHT(Tabel_query[[#This Row],[Titel]],1)</f>
        <v>L</v>
      </c>
      <c r="C1924" t="str">
        <f>RIGHT(Tabel_query[[#This Row],[Titel]],LEN(Tabel_query[[#This Row],[Titel]])-2)</f>
        <v>ZONHOVEN_RKT_OLV_Maagd_der_Armen_Termolen_L</v>
      </c>
      <c r="D1924">
        <f>SEARCH("_",Tabel_query[[#This Row],[Kolom2]])</f>
        <v>9</v>
      </c>
      <c r="E1924" t="str">
        <f>LEFT(Tabel_query[[#This Row],[Kolom2]],Tabel_query[[#This Row],[Kolom3]]-1)</f>
        <v>ZONHOVEN</v>
      </c>
      <c r="F1924" s="2" t="s">
        <v>70</v>
      </c>
      <c r="G1924" s="2" t="s">
        <v>72</v>
      </c>
      <c r="I1924" s="3" t="b">
        <v>0</v>
      </c>
      <c r="L1924" s="3" t="b">
        <v>1</v>
      </c>
      <c r="P1924" s="2" t="s">
        <v>874</v>
      </c>
      <c r="Q1924" s="2" t="s">
        <v>137</v>
      </c>
      <c r="T1924" s="1" t="s">
        <v>32322</v>
      </c>
      <c r="U1924" s="1" t="s">
        <v>32307</v>
      </c>
      <c r="V1924" s="1" t="s">
        <v>714</v>
      </c>
      <c r="W1924" s="1" t="s">
        <v>32308</v>
      </c>
      <c r="X1924" s="1" t="s">
        <v>32310</v>
      </c>
      <c r="Y1924" s="1" t="s">
        <v>32309</v>
      </c>
      <c r="Z1924" s="2" t="s">
        <v>32325</v>
      </c>
      <c r="AA1924" s="1" t="s">
        <v>32311</v>
      </c>
      <c r="AB1924" s="1" t="s">
        <v>32312</v>
      </c>
      <c r="AC1924" s="1" t="s">
        <v>32313</v>
      </c>
      <c r="AD1924" s="1" t="s">
        <v>32314</v>
      </c>
      <c r="AE1924" s="2" t="s">
        <v>78</v>
      </c>
      <c r="AF1924" s="4">
        <v>42853</v>
      </c>
      <c r="AG1924" s="1" t="s">
        <v>32315</v>
      </c>
      <c r="AH1924" s="1" t="s">
        <v>32323</v>
      </c>
      <c r="AI1924" s="1" t="s">
        <v>32316</v>
      </c>
      <c r="AJ1924" s="1" t="s">
        <v>32317</v>
      </c>
      <c r="AK1924" s="2" t="s">
        <v>77</v>
      </c>
      <c r="AL1924" s="4">
        <v>42853</v>
      </c>
      <c r="AM1924" s="1" t="s">
        <v>32318</v>
      </c>
      <c r="AN1924" s="1" t="s">
        <v>32319</v>
      </c>
      <c r="AO1924" s="1" t="s">
        <v>32320</v>
      </c>
      <c r="AQ1924" s="2" t="s">
        <v>77</v>
      </c>
      <c r="AR1924" s="4">
        <v>42853</v>
      </c>
      <c r="AS1924" s="1" t="s">
        <v>32321</v>
      </c>
      <c r="AT1924" s="2" t="s">
        <v>78</v>
      </c>
      <c r="AU1924" s="4">
        <v>42853</v>
      </c>
      <c r="AV1924" s="1" t="s">
        <v>32324</v>
      </c>
      <c r="AW1924" s="2" t="s">
        <v>78</v>
      </c>
      <c r="AX1924" s="4">
        <v>43739</v>
      </c>
      <c r="AY1924" s="1" t="s">
        <v>75</v>
      </c>
      <c r="AZ1924" s="5">
        <v>789</v>
      </c>
      <c r="BA1924" s="1" t="s">
        <v>80</v>
      </c>
      <c r="BB1924" s="1" t="s">
        <v>79</v>
      </c>
    </row>
    <row r="1925" spans="1:54" x14ac:dyDescent="0.3">
      <c r="A1925" s="1" t="s">
        <v>32326</v>
      </c>
      <c r="B1925" t="str">
        <f>RIGHT(Tabel_query[[#This Row],[Titel]],1)</f>
        <v>L</v>
      </c>
      <c r="C1925" t="str">
        <f>RIGHT(Tabel_query[[#This Row],[Titel]],LEN(Tabel_query[[#This Row],[Titel]])-2)</f>
        <v>ZONHOVEN_RKT_St_Eligius_Ter_Donk_L</v>
      </c>
      <c r="D1925">
        <f>SEARCH("_",Tabel_query[[#This Row],[Kolom2]])</f>
        <v>9</v>
      </c>
      <c r="E1925" t="str">
        <f>LEFT(Tabel_query[[#This Row],[Kolom2]],Tabel_query[[#This Row],[Kolom3]]-1)</f>
        <v>ZONHOVEN</v>
      </c>
      <c r="F1925" s="2" t="s">
        <v>70</v>
      </c>
      <c r="G1925" s="2" t="s">
        <v>72</v>
      </c>
      <c r="I1925" s="3" t="b">
        <v>0</v>
      </c>
      <c r="L1925" s="3" t="b">
        <v>1</v>
      </c>
      <c r="P1925" s="2" t="s">
        <v>874</v>
      </c>
      <c r="Q1925" s="2" t="s">
        <v>137</v>
      </c>
      <c r="T1925" s="1" t="s">
        <v>32342</v>
      </c>
      <c r="U1925" s="1" t="s">
        <v>32327</v>
      </c>
      <c r="V1925" s="1" t="s">
        <v>32328</v>
      </c>
      <c r="W1925" s="1" t="s">
        <v>32308</v>
      </c>
      <c r="X1925" s="1" t="s">
        <v>32329</v>
      </c>
      <c r="Y1925" s="1" t="s">
        <v>32309</v>
      </c>
      <c r="Z1925" s="2" t="s">
        <v>32325</v>
      </c>
      <c r="AA1925" s="1" t="s">
        <v>32330</v>
      </c>
      <c r="AB1925" s="1" t="s">
        <v>32331</v>
      </c>
      <c r="AC1925" s="1" t="s">
        <v>32332</v>
      </c>
      <c r="AD1925" s="1" t="s">
        <v>32333</v>
      </c>
      <c r="AE1925" s="2" t="s">
        <v>78</v>
      </c>
      <c r="AF1925" s="4">
        <v>42831</v>
      </c>
      <c r="AG1925" s="1" t="s">
        <v>32334</v>
      </c>
      <c r="AH1925" s="1" t="s">
        <v>32343</v>
      </c>
      <c r="AI1925" s="1" t="s">
        <v>32335</v>
      </c>
      <c r="AJ1925" s="1" t="s">
        <v>32336</v>
      </c>
      <c r="AK1925" s="2" t="s">
        <v>78</v>
      </c>
      <c r="AL1925" s="4">
        <v>42831</v>
      </c>
      <c r="AM1925" s="1" t="s">
        <v>32337</v>
      </c>
      <c r="AN1925" s="1" t="s">
        <v>32338</v>
      </c>
      <c r="AO1925" s="1" t="s">
        <v>32339</v>
      </c>
      <c r="AP1925" s="1" t="s">
        <v>32340</v>
      </c>
      <c r="AQ1925" s="2" t="s">
        <v>78</v>
      </c>
      <c r="AR1925" s="4">
        <v>42831</v>
      </c>
      <c r="AS1925" s="1" t="s">
        <v>32341</v>
      </c>
      <c r="AT1925" s="2" t="s">
        <v>77</v>
      </c>
      <c r="AU1925" s="4">
        <v>42831</v>
      </c>
      <c r="AV1925" s="1" t="s">
        <v>32344</v>
      </c>
      <c r="AW1925" s="2" t="s">
        <v>77</v>
      </c>
      <c r="AX1925" s="4">
        <v>42831</v>
      </c>
      <c r="AY1925" s="1" t="s">
        <v>75</v>
      </c>
      <c r="AZ1925" s="5">
        <v>790</v>
      </c>
      <c r="BA1925" s="1" t="s">
        <v>80</v>
      </c>
      <c r="BB1925" s="1" t="s">
        <v>79</v>
      </c>
    </row>
    <row r="1926" spans="1:54" x14ac:dyDescent="0.3">
      <c r="A1926" s="1" t="s">
        <v>32345</v>
      </c>
      <c r="B1926" t="str">
        <f>RIGHT(Tabel_query[[#This Row],[Titel]],1)</f>
        <v>L</v>
      </c>
      <c r="C1926" t="str">
        <f>RIGHT(Tabel_query[[#This Row],[Titel]],LEN(Tabel_query[[#This Row],[Titel]])-2)</f>
        <v>ZONHOVEN_RKT_St_Jozef_Halveweg_L</v>
      </c>
      <c r="D1926">
        <f>SEARCH("_",Tabel_query[[#This Row],[Kolom2]])</f>
        <v>9</v>
      </c>
      <c r="E1926" t="str">
        <f>LEFT(Tabel_query[[#This Row],[Kolom2]],Tabel_query[[#This Row],[Kolom3]]-1)</f>
        <v>ZONHOVEN</v>
      </c>
      <c r="F1926" s="2" t="s">
        <v>70</v>
      </c>
      <c r="G1926" s="2" t="s">
        <v>72</v>
      </c>
      <c r="I1926" s="3" t="b">
        <v>0</v>
      </c>
      <c r="L1926" s="3" t="b">
        <v>1</v>
      </c>
      <c r="P1926" s="2" t="s">
        <v>874</v>
      </c>
      <c r="Q1926" s="2" t="s">
        <v>137</v>
      </c>
      <c r="T1926" s="1" t="s">
        <v>32360</v>
      </c>
      <c r="U1926" s="1" t="s">
        <v>32346</v>
      </c>
      <c r="V1926" s="1" t="s">
        <v>83</v>
      </c>
      <c r="W1926" s="1" t="s">
        <v>32308</v>
      </c>
      <c r="X1926" s="1" t="s">
        <v>32347</v>
      </c>
      <c r="Y1926" s="1" t="s">
        <v>32309</v>
      </c>
      <c r="Z1926" s="2" t="s">
        <v>32325</v>
      </c>
      <c r="AA1926" s="1" t="s">
        <v>32348</v>
      </c>
      <c r="AB1926" s="1" t="s">
        <v>32349</v>
      </c>
      <c r="AC1926" s="1" t="s">
        <v>32350</v>
      </c>
      <c r="AD1926" s="1" t="s">
        <v>32351</v>
      </c>
      <c r="AE1926" s="2" t="s">
        <v>78</v>
      </c>
      <c r="AF1926" s="4">
        <v>42843</v>
      </c>
      <c r="AG1926" s="1" t="s">
        <v>32352</v>
      </c>
      <c r="AH1926" s="1" t="s">
        <v>32361</v>
      </c>
      <c r="AI1926" s="1" t="s">
        <v>32353</v>
      </c>
      <c r="AJ1926" s="1" t="s">
        <v>32354</v>
      </c>
      <c r="AK1926" s="2" t="s">
        <v>78</v>
      </c>
      <c r="AL1926" s="4">
        <v>42843</v>
      </c>
      <c r="AM1926" s="1" t="s">
        <v>32355</v>
      </c>
      <c r="AN1926" s="1" t="s">
        <v>32356</v>
      </c>
      <c r="AO1926" s="1" t="s">
        <v>32357</v>
      </c>
      <c r="AP1926" s="1" t="s">
        <v>32358</v>
      </c>
      <c r="AQ1926" s="2" t="s">
        <v>78</v>
      </c>
      <c r="AR1926" s="4">
        <v>42843</v>
      </c>
      <c r="AS1926" s="1" t="s">
        <v>32359</v>
      </c>
      <c r="AT1926" s="2" t="s">
        <v>77</v>
      </c>
      <c r="AU1926" s="4">
        <v>42843</v>
      </c>
      <c r="AV1926" s="1" t="s">
        <v>32362</v>
      </c>
      <c r="AW1926" s="2" t="s">
        <v>77</v>
      </c>
      <c r="AX1926" s="4">
        <v>42843</v>
      </c>
      <c r="AY1926" s="1" t="s">
        <v>75</v>
      </c>
      <c r="AZ1926" s="5">
        <v>791</v>
      </c>
      <c r="BA1926" s="1" t="s">
        <v>80</v>
      </c>
      <c r="BB1926" s="1" t="s">
        <v>79</v>
      </c>
    </row>
    <row r="1927" spans="1:54" x14ac:dyDescent="0.3">
      <c r="A1927" s="1" t="s">
        <v>32363</v>
      </c>
      <c r="B1927" t="str">
        <f>RIGHT(Tabel_query[[#This Row],[Titel]],1)</f>
        <v>L</v>
      </c>
      <c r="C1927" t="str">
        <f>RIGHT(Tabel_query[[#This Row],[Titel]],LEN(Tabel_query[[#This Row],[Titel]])-2)</f>
        <v>ZONHOVEN_RKT_St_Quintinus_L</v>
      </c>
      <c r="D1927">
        <f>SEARCH("_",Tabel_query[[#This Row],[Kolom2]])</f>
        <v>9</v>
      </c>
      <c r="E1927" t="str">
        <f>LEFT(Tabel_query[[#This Row],[Kolom2]],Tabel_query[[#This Row],[Kolom3]]-1)</f>
        <v>ZONHOVEN</v>
      </c>
      <c r="F1927" s="2" t="s">
        <v>70</v>
      </c>
      <c r="G1927" s="2" t="s">
        <v>72</v>
      </c>
      <c r="I1927" s="3" t="b">
        <v>0</v>
      </c>
      <c r="L1927" s="3" t="b">
        <v>1</v>
      </c>
      <c r="P1927" s="2" t="s">
        <v>874</v>
      </c>
      <c r="Q1927" s="2" t="s">
        <v>137</v>
      </c>
      <c r="T1927" s="1" t="s">
        <v>32377</v>
      </c>
      <c r="U1927" s="1" t="s">
        <v>32346</v>
      </c>
      <c r="V1927" s="1" t="s">
        <v>83</v>
      </c>
      <c r="W1927" s="1" t="s">
        <v>32308</v>
      </c>
      <c r="X1927" s="1" t="s">
        <v>32364</v>
      </c>
      <c r="Y1927" s="1" t="s">
        <v>32309</v>
      </c>
      <c r="Z1927" s="2" t="s">
        <v>32325</v>
      </c>
      <c r="AA1927" s="1" t="s">
        <v>32365</v>
      </c>
      <c r="AB1927" s="1" t="s">
        <v>32366</v>
      </c>
      <c r="AC1927" s="1" t="s">
        <v>32367</v>
      </c>
      <c r="AD1927" s="1" t="s">
        <v>32368</v>
      </c>
      <c r="AE1927" s="2" t="s">
        <v>78</v>
      </c>
      <c r="AF1927" s="4">
        <v>42829</v>
      </c>
      <c r="AG1927" s="1" t="s">
        <v>32369</v>
      </c>
      <c r="AH1927" s="1" t="s">
        <v>32378</v>
      </c>
      <c r="AI1927" s="1" t="s">
        <v>32370</v>
      </c>
      <c r="AJ1927" s="1" t="s">
        <v>32371</v>
      </c>
      <c r="AK1927" s="2" t="s">
        <v>77</v>
      </c>
      <c r="AL1927" s="4">
        <v>43801</v>
      </c>
      <c r="AM1927" s="1" t="s">
        <v>32372</v>
      </c>
      <c r="AN1927" s="1" t="s">
        <v>32373</v>
      </c>
      <c r="AO1927" s="1" t="s">
        <v>32374</v>
      </c>
      <c r="AP1927" s="1" t="s">
        <v>32375</v>
      </c>
      <c r="AQ1927" s="2" t="s">
        <v>78</v>
      </c>
      <c r="AR1927" s="4">
        <v>42829</v>
      </c>
      <c r="AS1927" s="1" t="s">
        <v>32376</v>
      </c>
      <c r="AT1927" s="2" t="s">
        <v>78</v>
      </c>
      <c r="AU1927" s="4">
        <v>43801</v>
      </c>
      <c r="AV1927" s="1" t="s">
        <v>32379</v>
      </c>
      <c r="AW1927" s="2" t="s">
        <v>77</v>
      </c>
      <c r="AX1927" s="4">
        <v>42829</v>
      </c>
      <c r="AY1927" s="1" t="s">
        <v>75</v>
      </c>
      <c r="AZ1927" s="5">
        <v>792</v>
      </c>
      <c r="BA1927" s="1" t="s">
        <v>80</v>
      </c>
      <c r="BB1927" s="1" t="s">
        <v>79</v>
      </c>
    </row>
    <row r="1928" spans="1:54" x14ac:dyDescent="0.3">
      <c r="A1928" s="1" t="s">
        <v>32380</v>
      </c>
      <c r="B1928" t="str">
        <f>RIGHT(Tabel_query[[#This Row],[Titel]],1)</f>
        <v>W</v>
      </c>
      <c r="C1928" t="str">
        <f>RIGHT(Tabel_query[[#This Row],[Titel]],LEN(Tabel_query[[#This Row],[Titel]])-2)</f>
        <v>ZONNEBEKE_RKT_OL_Vrouw_W</v>
      </c>
      <c r="D1928">
        <f>SEARCH("_",Tabel_query[[#This Row],[Kolom2]])</f>
        <v>10</v>
      </c>
      <c r="E1928" t="str">
        <f>LEFT(Tabel_query[[#This Row],[Kolom2]],Tabel_query[[#This Row],[Kolom3]]-1)</f>
        <v>ZONNEBEKE</v>
      </c>
      <c r="F1928" s="2" t="s">
        <v>70</v>
      </c>
      <c r="G1928" s="2" t="s">
        <v>72</v>
      </c>
      <c r="I1928" s="3" t="b">
        <v>0</v>
      </c>
      <c r="L1928" s="3" t="b">
        <v>1</v>
      </c>
      <c r="M1928" s="1" t="s">
        <v>32399</v>
      </c>
      <c r="P1928" s="2" t="s">
        <v>928</v>
      </c>
      <c r="Q1928" s="2" t="s">
        <v>137</v>
      </c>
      <c r="T1928" s="1" t="s">
        <v>6244</v>
      </c>
      <c r="U1928" s="1" t="s">
        <v>1185</v>
      </c>
      <c r="V1928" s="1" t="s">
        <v>681</v>
      </c>
      <c r="W1928" s="1" t="s">
        <v>32381</v>
      </c>
      <c r="X1928" s="1" t="s">
        <v>32383</v>
      </c>
      <c r="Y1928" s="1" t="s">
        <v>32382</v>
      </c>
      <c r="Z1928" s="2" t="s">
        <v>32398</v>
      </c>
      <c r="AA1928" s="1" t="s">
        <v>32384</v>
      </c>
      <c r="AB1928" s="1" t="s">
        <v>32385</v>
      </c>
      <c r="AC1928" s="1" t="s">
        <v>32386</v>
      </c>
      <c r="AD1928" s="1" t="s">
        <v>32387</v>
      </c>
      <c r="AE1928" s="2" t="s">
        <v>78</v>
      </c>
      <c r="AF1928" s="4">
        <v>42852</v>
      </c>
      <c r="AG1928" s="1" t="s">
        <v>32388</v>
      </c>
      <c r="AH1928" s="1" t="s">
        <v>32396</v>
      </c>
      <c r="AI1928" s="1" t="s">
        <v>32389</v>
      </c>
      <c r="AJ1928" s="1" t="s">
        <v>32390</v>
      </c>
      <c r="AK1928" s="2" t="s">
        <v>78</v>
      </c>
      <c r="AL1928" s="4">
        <v>42852</v>
      </c>
      <c r="AM1928" s="1" t="s">
        <v>32391</v>
      </c>
      <c r="AN1928" s="1" t="s">
        <v>32392</v>
      </c>
      <c r="AO1928" s="1" t="s">
        <v>32393</v>
      </c>
      <c r="AP1928" s="1" t="s">
        <v>32394</v>
      </c>
      <c r="AQ1928" s="2" t="s">
        <v>77</v>
      </c>
      <c r="AR1928" s="4">
        <v>42852</v>
      </c>
      <c r="AS1928" s="1" t="s">
        <v>32395</v>
      </c>
      <c r="AT1928" s="2" t="s">
        <v>78</v>
      </c>
      <c r="AU1928" s="4">
        <v>42852</v>
      </c>
      <c r="AV1928" s="1" t="s">
        <v>32397</v>
      </c>
      <c r="AW1928" s="2" t="s">
        <v>77</v>
      </c>
      <c r="AX1928" s="4">
        <v>42852</v>
      </c>
      <c r="AY1928" s="1" t="s">
        <v>75</v>
      </c>
      <c r="AZ1928" s="5">
        <v>1599</v>
      </c>
      <c r="BA1928" s="1" t="s">
        <v>80</v>
      </c>
      <c r="BB1928" s="1" t="s">
        <v>79</v>
      </c>
    </row>
    <row r="1929" spans="1:54" x14ac:dyDescent="0.3">
      <c r="A1929" s="1" t="s">
        <v>32400</v>
      </c>
      <c r="B1929" t="str">
        <f>RIGHT(Tabel_query[[#This Row],[Titel]],1)</f>
        <v>W</v>
      </c>
      <c r="C1929" t="str">
        <f>RIGHT(Tabel_query[[#This Row],[Titel]],LEN(Tabel_query[[#This Row],[Titel]])-2)</f>
        <v>ZONNEBEKE_RKT_St_Audomarus_W</v>
      </c>
      <c r="D1929">
        <f>SEARCH("_",Tabel_query[[#This Row],[Kolom2]])</f>
        <v>10</v>
      </c>
      <c r="E1929" t="str">
        <f>LEFT(Tabel_query[[#This Row],[Kolom2]],Tabel_query[[#This Row],[Kolom3]]-1)</f>
        <v>ZONNEBEKE</v>
      </c>
      <c r="F1929" s="2" t="s">
        <v>70</v>
      </c>
      <c r="G1929" s="2" t="s">
        <v>72</v>
      </c>
      <c r="I1929" s="3" t="b">
        <v>0</v>
      </c>
      <c r="L1929" s="3" t="b">
        <v>1</v>
      </c>
      <c r="M1929" s="1" t="s">
        <v>32417</v>
      </c>
      <c r="P1929" s="2" t="s">
        <v>928</v>
      </c>
      <c r="Q1929" s="2" t="s">
        <v>137</v>
      </c>
      <c r="T1929" s="1" t="s">
        <v>966</v>
      </c>
      <c r="U1929" s="1" t="s">
        <v>1838</v>
      </c>
      <c r="V1929" s="1" t="s">
        <v>139</v>
      </c>
      <c r="W1929" s="1" t="s">
        <v>32381</v>
      </c>
      <c r="X1929" s="1" t="s">
        <v>32402</v>
      </c>
      <c r="Y1929" s="1" t="s">
        <v>32401</v>
      </c>
      <c r="Z1929" s="2" t="s">
        <v>32398</v>
      </c>
      <c r="AA1929" s="1" t="s">
        <v>32403</v>
      </c>
      <c r="AB1929" s="1" t="s">
        <v>32404</v>
      </c>
      <c r="AC1929" s="1" t="s">
        <v>32405</v>
      </c>
      <c r="AD1929" s="1" t="s">
        <v>32406</v>
      </c>
      <c r="AE1929" s="2" t="s">
        <v>77</v>
      </c>
      <c r="AF1929" s="4">
        <v>42849</v>
      </c>
      <c r="AG1929" s="1" t="s">
        <v>32407</v>
      </c>
      <c r="AH1929" s="1" t="s">
        <v>32415</v>
      </c>
      <c r="AI1929" s="1" t="s">
        <v>32408</v>
      </c>
      <c r="AJ1929" s="1" t="s">
        <v>32409</v>
      </c>
      <c r="AK1929" s="2" t="s">
        <v>78</v>
      </c>
      <c r="AL1929" s="4">
        <v>42849</v>
      </c>
      <c r="AM1929" s="1" t="s">
        <v>32410</v>
      </c>
      <c r="AN1929" s="1" t="s">
        <v>32411</v>
      </c>
      <c r="AO1929" s="1" t="s">
        <v>32412</v>
      </c>
      <c r="AP1929" s="1" t="s">
        <v>32413</v>
      </c>
      <c r="AQ1929" s="2" t="s">
        <v>78</v>
      </c>
      <c r="AR1929" s="4">
        <v>42849</v>
      </c>
      <c r="AS1929" s="1" t="s">
        <v>32414</v>
      </c>
      <c r="AT1929" s="2" t="s">
        <v>78</v>
      </c>
      <c r="AU1929" s="4">
        <v>42849</v>
      </c>
      <c r="AV1929" s="1" t="s">
        <v>32416</v>
      </c>
      <c r="AW1929" s="2" t="s">
        <v>77</v>
      </c>
      <c r="AX1929" s="4">
        <v>42849</v>
      </c>
      <c r="AY1929" s="1" t="s">
        <v>75</v>
      </c>
      <c r="AZ1929" s="5">
        <v>1600</v>
      </c>
      <c r="BA1929" s="1" t="s">
        <v>80</v>
      </c>
      <c r="BB1929" s="1" t="s">
        <v>79</v>
      </c>
    </row>
    <row r="1930" spans="1:54" x14ac:dyDescent="0.3">
      <c r="A1930" s="1" t="s">
        <v>32418</v>
      </c>
      <c r="B1930" t="str">
        <f>RIGHT(Tabel_query[[#This Row],[Titel]],1)</f>
        <v>W</v>
      </c>
      <c r="C1930" t="str">
        <f>RIGHT(Tabel_query[[#This Row],[Titel]],LEN(Tabel_query[[#This Row],[Titel]])-2)</f>
        <v>ZONNEBEKE_RKT_St_Bartholomeus_W</v>
      </c>
      <c r="D1930">
        <f>SEARCH("_",Tabel_query[[#This Row],[Kolom2]])</f>
        <v>10</v>
      </c>
      <c r="E1930" t="str">
        <f>LEFT(Tabel_query[[#This Row],[Kolom2]],Tabel_query[[#This Row],[Kolom3]]-1)</f>
        <v>ZONNEBEKE</v>
      </c>
      <c r="F1930" s="2" t="s">
        <v>70</v>
      </c>
      <c r="G1930" s="2" t="s">
        <v>72</v>
      </c>
      <c r="I1930" s="3" t="b">
        <v>0</v>
      </c>
      <c r="L1930" s="3" t="b">
        <v>1</v>
      </c>
      <c r="M1930" s="1" t="s">
        <v>31556</v>
      </c>
      <c r="P1930" s="2" t="s">
        <v>928</v>
      </c>
      <c r="Q1930" s="2" t="s">
        <v>137</v>
      </c>
      <c r="T1930" s="1" t="s">
        <v>17195</v>
      </c>
      <c r="U1930" s="1" t="s">
        <v>32419</v>
      </c>
      <c r="V1930" s="1" t="s">
        <v>160</v>
      </c>
      <c r="W1930" s="1" t="s">
        <v>32381</v>
      </c>
      <c r="X1930" s="1" t="s">
        <v>32420</v>
      </c>
      <c r="Y1930" s="1" t="s">
        <v>23871</v>
      </c>
      <c r="Z1930" s="2" t="s">
        <v>32398</v>
      </c>
      <c r="AA1930" s="1" t="s">
        <v>32421</v>
      </c>
      <c r="AB1930" s="1" t="s">
        <v>32422</v>
      </c>
      <c r="AC1930" s="1" t="s">
        <v>32423</v>
      </c>
      <c r="AD1930" s="1" t="s">
        <v>32424</v>
      </c>
      <c r="AE1930" s="2" t="s">
        <v>78</v>
      </c>
      <c r="AF1930" s="4">
        <v>42845</v>
      </c>
      <c r="AG1930" s="1" t="s">
        <v>32425</v>
      </c>
      <c r="AH1930" s="1" t="s">
        <v>32433</v>
      </c>
      <c r="AI1930" s="1" t="s">
        <v>32426</v>
      </c>
      <c r="AJ1930" s="1" t="s">
        <v>32427</v>
      </c>
      <c r="AK1930" s="2" t="s">
        <v>77</v>
      </c>
      <c r="AL1930" s="4">
        <v>42845</v>
      </c>
      <c r="AM1930" s="1" t="s">
        <v>32428</v>
      </c>
      <c r="AN1930" s="1" t="s">
        <v>32429</v>
      </c>
      <c r="AO1930" s="1" t="s">
        <v>32430</v>
      </c>
      <c r="AP1930" s="1" t="s">
        <v>32431</v>
      </c>
      <c r="AQ1930" s="2" t="s">
        <v>78</v>
      </c>
      <c r="AR1930" s="4">
        <v>42845</v>
      </c>
      <c r="AS1930" s="1" t="s">
        <v>32432</v>
      </c>
      <c r="AT1930" s="2" t="s">
        <v>78</v>
      </c>
      <c r="AU1930" s="4">
        <v>42845</v>
      </c>
      <c r="AV1930" s="1" t="s">
        <v>32434</v>
      </c>
      <c r="AW1930" s="2" t="s">
        <v>77</v>
      </c>
      <c r="AX1930" s="4">
        <v>42845</v>
      </c>
      <c r="AY1930" s="1" t="s">
        <v>75</v>
      </c>
      <c r="AZ1930" s="5">
        <v>1601</v>
      </c>
      <c r="BA1930" s="1" t="s">
        <v>80</v>
      </c>
      <c r="BB1930" s="1" t="s">
        <v>79</v>
      </c>
    </row>
    <row r="1931" spans="1:54" x14ac:dyDescent="0.3">
      <c r="A1931" s="1" t="s">
        <v>32435</v>
      </c>
      <c r="B1931" t="str">
        <f>RIGHT(Tabel_query[[#This Row],[Titel]],1)</f>
        <v>W</v>
      </c>
      <c r="C1931" t="str">
        <f>RIGHT(Tabel_query[[#This Row],[Titel]],LEN(Tabel_query[[#This Row],[Titel]])-2)</f>
        <v>ZONNEBEKE_RKT_St_Margareta_W</v>
      </c>
      <c r="D1931">
        <f>SEARCH("_",Tabel_query[[#This Row],[Kolom2]])</f>
        <v>10</v>
      </c>
      <c r="E1931" t="str">
        <f>LEFT(Tabel_query[[#This Row],[Kolom2]],Tabel_query[[#This Row],[Kolom3]]-1)</f>
        <v>ZONNEBEKE</v>
      </c>
      <c r="F1931" s="2" t="s">
        <v>70</v>
      </c>
      <c r="G1931" s="2" t="s">
        <v>72</v>
      </c>
      <c r="I1931" s="3" t="b">
        <v>0</v>
      </c>
      <c r="L1931" s="3" t="b">
        <v>1</v>
      </c>
      <c r="M1931" s="1" t="s">
        <v>32453</v>
      </c>
      <c r="P1931" s="2" t="s">
        <v>928</v>
      </c>
      <c r="Q1931" s="2" t="s">
        <v>137</v>
      </c>
      <c r="T1931" s="1" t="s">
        <v>30741</v>
      </c>
      <c r="U1931" s="1" t="s">
        <v>32436</v>
      </c>
      <c r="V1931" s="1" t="s">
        <v>28513</v>
      </c>
      <c r="W1931" s="1" t="s">
        <v>32381</v>
      </c>
      <c r="X1931" s="1" t="s">
        <v>32438</v>
      </c>
      <c r="Y1931" s="1" t="s">
        <v>32437</v>
      </c>
      <c r="Z1931" s="2" t="s">
        <v>32398</v>
      </c>
      <c r="AA1931" s="1" t="s">
        <v>32439</v>
      </c>
      <c r="AB1931" s="1" t="s">
        <v>32440</v>
      </c>
      <c r="AC1931" s="1" t="s">
        <v>32441</v>
      </c>
      <c r="AD1931" s="1" t="s">
        <v>32442</v>
      </c>
      <c r="AE1931" s="2" t="s">
        <v>78</v>
      </c>
      <c r="AF1931" s="4">
        <v>42831</v>
      </c>
      <c r="AG1931" s="1" t="s">
        <v>32443</v>
      </c>
      <c r="AH1931" s="1" t="s">
        <v>32451</v>
      </c>
      <c r="AI1931" s="1" t="s">
        <v>32444</v>
      </c>
      <c r="AJ1931" s="1" t="s">
        <v>32445</v>
      </c>
      <c r="AK1931" s="2" t="s">
        <v>77</v>
      </c>
      <c r="AL1931" s="4">
        <v>42831</v>
      </c>
      <c r="AM1931" s="1" t="s">
        <v>32446</v>
      </c>
      <c r="AN1931" s="1" t="s">
        <v>32447</v>
      </c>
      <c r="AO1931" s="1" t="s">
        <v>32448</v>
      </c>
      <c r="AP1931" s="1" t="s">
        <v>32449</v>
      </c>
      <c r="AQ1931" s="2" t="s">
        <v>78</v>
      </c>
      <c r="AR1931" s="4">
        <v>42831</v>
      </c>
      <c r="AS1931" s="1" t="s">
        <v>32450</v>
      </c>
      <c r="AT1931" s="2" t="s">
        <v>78</v>
      </c>
      <c r="AU1931" s="4">
        <v>42831</v>
      </c>
      <c r="AV1931" s="1" t="s">
        <v>32452</v>
      </c>
      <c r="AW1931" s="2" t="s">
        <v>77</v>
      </c>
      <c r="AX1931" s="4">
        <v>42831</v>
      </c>
      <c r="AY1931" s="1" t="s">
        <v>75</v>
      </c>
      <c r="AZ1931" s="5">
        <v>1602</v>
      </c>
      <c r="BA1931" s="1" t="s">
        <v>80</v>
      </c>
      <c r="BB1931" s="1" t="s">
        <v>79</v>
      </c>
    </row>
    <row r="1932" spans="1:54" x14ac:dyDescent="0.3">
      <c r="A1932" s="1" t="s">
        <v>32454</v>
      </c>
      <c r="B1932" t="str">
        <f>RIGHT(Tabel_query[[#This Row],[Titel]],1)</f>
        <v>W</v>
      </c>
      <c r="C1932" t="str">
        <f>RIGHT(Tabel_query[[#This Row],[Titel]],LEN(Tabel_query[[#This Row],[Titel]])-2)</f>
        <v>ZONNEBEKE_RKT_St_Martinus_W</v>
      </c>
      <c r="D1932">
        <f>SEARCH("_",Tabel_query[[#This Row],[Kolom2]])</f>
        <v>10</v>
      </c>
      <c r="E1932" t="str">
        <f>LEFT(Tabel_query[[#This Row],[Kolom2]],Tabel_query[[#This Row],[Kolom3]]-1)</f>
        <v>ZONNEBEKE</v>
      </c>
      <c r="F1932" s="2" t="s">
        <v>70</v>
      </c>
      <c r="G1932" s="2" t="s">
        <v>72</v>
      </c>
      <c r="I1932" s="3" t="b">
        <v>0</v>
      </c>
      <c r="L1932" s="3" t="b">
        <v>1</v>
      </c>
      <c r="M1932" s="1" t="s">
        <v>32470</v>
      </c>
      <c r="P1932" s="2" t="s">
        <v>928</v>
      </c>
      <c r="Q1932" s="2" t="s">
        <v>137</v>
      </c>
      <c r="T1932" s="1" t="s">
        <v>1027</v>
      </c>
      <c r="U1932" s="1" t="s">
        <v>32455</v>
      </c>
      <c r="V1932" s="1" t="s">
        <v>11269</v>
      </c>
      <c r="W1932" s="1" t="s">
        <v>32381</v>
      </c>
      <c r="X1932" s="1" t="s">
        <v>32456</v>
      </c>
      <c r="Y1932" s="1" t="s">
        <v>32382</v>
      </c>
      <c r="Z1932" s="2" t="s">
        <v>32398</v>
      </c>
      <c r="AA1932" s="1" t="s">
        <v>32457</v>
      </c>
      <c r="AB1932" s="1" t="s">
        <v>32458</v>
      </c>
      <c r="AC1932" s="1" t="s">
        <v>32459</v>
      </c>
      <c r="AD1932" s="1" t="s">
        <v>32460</v>
      </c>
      <c r="AE1932" s="2" t="s">
        <v>77</v>
      </c>
      <c r="AF1932" s="4">
        <v>42837</v>
      </c>
      <c r="AG1932" s="1" t="s">
        <v>32461</v>
      </c>
      <c r="AH1932" s="1" t="s">
        <v>32462</v>
      </c>
      <c r="AI1932" s="1" t="s">
        <v>32462</v>
      </c>
      <c r="AJ1932" s="1" t="s">
        <v>32463</v>
      </c>
      <c r="AK1932" s="2" t="s">
        <v>78</v>
      </c>
      <c r="AL1932" s="4">
        <v>42837</v>
      </c>
      <c r="AM1932" s="1" t="s">
        <v>32464</v>
      </c>
      <c r="AN1932" s="1" t="s">
        <v>32465</v>
      </c>
      <c r="AO1932" s="1" t="s">
        <v>32466</v>
      </c>
      <c r="AP1932" s="1" t="s">
        <v>32467</v>
      </c>
      <c r="AQ1932" s="2" t="s">
        <v>78</v>
      </c>
      <c r="AR1932" s="4">
        <v>42837</v>
      </c>
      <c r="AS1932" s="1" t="s">
        <v>32468</v>
      </c>
      <c r="AT1932" s="2" t="s">
        <v>77</v>
      </c>
      <c r="AU1932" s="4">
        <v>42837</v>
      </c>
      <c r="AV1932" s="1" t="s">
        <v>32469</v>
      </c>
      <c r="AW1932" s="2" t="s">
        <v>77</v>
      </c>
      <c r="AY1932" s="1" t="s">
        <v>75</v>
      </c>
      <c r="AZ1932" s="5">
        <v>1603</v>
      </c>
      <c r="BA1932" s="1" t="s">
        <v>80</v>
      </c>
      <c r="BB1932" s="1" t="s">
        <v>79</v>
      </c>
    </row>
    <row r="1933" spans="1:54" x14ac:dyDescent="0.3">
      <c r="A1933" s="1" t="s">
        <v>32471</v>
      </c>
      <c r="B1933" t="str">
        <f>RIGHT(Tabel_query[[#This Row],[Titel]],1)</f>
        <v>O</v>
      </c>
      <c r="C1933" t="str">
        <f>RIGHT(Tabel_query[[#This Row],[Titel]],LEN(Tabel_query[[#This Row],[Titel]])-2)</f>
        <v>ZOTTEGEM_PRT_Protestants_Evangelische_kerk_O</v>
      </c>
      <c r="D1933">
        <f>SEARCH("_",Tabel_query[[#This Row],[Kolom2]])</f>
        <v>9</v>
      </c>
      <c r="E1933" t="str">
        <f>LEFT(Tabel_query[[#This Row],[Kolom2]],Tabel_query[[#This Row],[Kolom3]]-1)</f>
        <v>ZOTTEGEM</v>
      </c>
      <c r="F1933" s="2" t="s">
        <v>1179</v>
      </c>
      <c r="H1933" s="1" t="s">
        <v>32473</v>
      </c>
      <c r="I1933" s="3" t="b">
        <v>1</v>
      </c>
      <c r="J1933" s="1" t="s">
        <v>32472</v>
      </c>
      <c r="K1933" s="2" t="s">
        <v>1274</v>
      </c>
      <c r="L1933" s="3" t="b">
        <v>0</v>
      </c>
      <c r="P1933" s="2" t="s">
        <v>51</v>
      </c>
      <c r="Q1933" s="2" t="s">
        <v>116</v>
      </c>
      <c r="R1933" s="1" t="s">
        <v>1512</v>
      </c>
      <c r="Z1933" s="2" t="s">
        <v>113</v>
      </c>
      <c r="AY1933" s="1" t="s">
        <v>75</v>
      </c>
      <c r="AZ1933" s="5">
        <v>2038</v>
      </c>
      <c r="BA1933" s="1" t="s">
        <v>80</v>
      </c>
      <c r="BB1933" s="1" t="s">
        <v>79</v>
      </c>
    </row>
    <row r="1934" spans="1:54" x14ac:dyDescent="0.3">
      <c r="A1934" s="1" t="s">
        <v>32474</v>
      </c>
      <c r="B1934" t="str">
        <f>RIGHT(Tabel_query[[#This Row],[Titel]],1)</f>
        <v>O</v>
      </c>
      <c r="C1934" t="str">
        <f>RIGHT(Tabel_query[[#This Row],[Titel]],LEN(Tabel_query[[#This Row],[Titel]])-2)</f>
        <v>ZOTTEGEM_RKT_H_Hart_O</v>
      </c>
      <c r="D1934">
        <f>SEARCH("_",Tabel_query[[#This Row],[Kolom2]])</f>
        <v>9</v>
      </c>
      <c r="E1934" t="str">
        <f>LEFT(Tabel_query[[#This Row],[Kolom2]],Tabel_query[[#This Row],[Kolom3]]-1)</f>
        <v>ZOTTEGEM</v>
      </c>
      <c r="F1934" s="2" t="s">
        <v>70</v>
      </c>
      <c r="G1934" s="2" t="s">
        <v>72</v>
      </c>
      <c r="I1934" s="3" t="b">
        <v>0</v>
      </c>
      <c r="P1934" s="2" t="s">
        <v>51</v>
      </c>
      <c r="Q1934" s="2" t="s">
        <v>137</v>
      </c>
      <c r="T1934" s="1" t="s">
        <v>153</v>
      </c>
      <c r="U1934" s="1" t="s">
        <v>32475</v>
      </c>
      <c r="V1934" s="1" t="s">
        <v>364</v>
      </c>
      <c r="W1934" s="1" t="s">
        <v>32476</v>
      </c>
      <c r="X1934" s="1" t="s">
        <v>32478</v>
      </c>
      <c r="Y1934" s="1" t="s">
        <v>32477</v>
      </c>
      <c r="Z1934" s="2" t="s">
        <v>32493</v>
      </c>
      <c r="AA1934" s="1" t="s">
        <v>32479</v>
      </c>
      <c r="AB1934" s="1" t="s">
        <v>32480</v>
      </c>
      <c r="AC1934" s="1" t="s">
        <v>32481</v>
      </c>
      <c r="AD1934" s="1" t="s">
        <v>32482</v>
      </c>
      <c r="AG1934" s="1" t="s">
        <v>32483</v>
      </c>
      <c r="AH1934" s="1" t="s">
        <v>32491</v>
      </c>
      <c r="AI1934" s="1" t="s">
        <v>32484</v>
      </c>
      <c r="AJ1934" s="1" t="s">
        <v>32485</v>
      </c>
      <c r="AM1934" s="1" t="s">
        <v>32486</v>
      </c>
      <c r="AN1934" s="1" t="s">
        <v>32487</v>
      </c>
      <c r="AO1934" s="1" t="s">
        <v>32488</v>
      </c>
      <c r="AP1934" s="1" t="s">
        <v>32489</v>
      </c>
      <c r="AS1934" s="1" t="s">
        <v>32490</v>
      </c>
      <c r="AV1934" s="1" t="s">
        <v>32492</v>
      </c>
      <c r="AY1934" s="1" t="s">
        <v>75</v>
      </c>
      <c r="AZ1934" s="5">
        <v>878</v>
      </c>
      <c r="BA1934" s="1" t="s">
        <v>80</v>
      </c>
      <c r="BB1934" s="1" t="s">
        <v>79</v>
      </c>
    </row>
    <row r="1935" spans="1:54" x14ac:dyDescent="0.3">
      <c r="A1935" s="1" t="s">
        <v>32494</v>
      </c>
      <c r="B1935" t="str">
        <f>RIGHT(Tabel_query[[#This Row],[Titel]],1)</f>
        <v>O</v>
      </c>
      <c r="C1935" t="str">
        <f>RIGHT(Tabel_query[[#This Row],[Titel]],LEN(Tabel_query[[#This Row],[Titel]])-2)</f>
        <v>ZOTTEGEM_RKT_OLV_Hemelvaart_O</v>
      </c>
      <c r="D1935">
        <f>SEARCH("_",Tabel_query[[#This Row],[Kolom2]])</f>
        <v>9</v>
      </c>
      <c r="E1935" t="str">
        <f>LEFT(Tabel_query[[#This Row],[Kolom2]],Tabel_query[[#This Row],[Kolom3]]-1)</f>
        <v>ZOTTEGEM</v>
      </c>
      <c r="F1935" s="2" t="s">
        <v>70</v>
      </c>
      <c r="G1935" s="2" t="s">
        <v>72</v>
      </c>
      <c r="I1935" s="3" t="b">
        <v>0</v>
      </c>
      <c r="L1935" s="3" t="b">
        <v>1</v>
      </c>
      <c r="P1935" s="2" t="s">
        <v>51</v>
      </c>
      <c r="Q1935" s="2" t="s">
        <v>137</v>
      </c>
      <c r="T1935" s="1" t="s">
        <v>195</v>
      </c>
      <c r="U1935" s="1" t="s">
        <v>18286</v>
      </c>
      <c r="V1935" s="1" t="s">
        <v>364</v>
      </c>
      <c r="W1935" s="1" t="s">
        <v>32476</v>
      </c>
      <c r="X1935" s="1" t="s">
        <v>32496</v>
      </c>
      <c r="Y1935" s="1" t="s">
        <v>32495</v>
      </c>
      <c r="Z1935" s="2" t="s">
        <v>32493</v>
      </c>
      <c r="AA1935" s="1" t="s">
        <v>32497</v>
      </c>
      <c r="AE1935" s="2" t="s">
        <v>77</v>
      </c>
      <c r="AF1935" s="4">
        <v>43537</v>
      </c>
      <c r="AG1935" s="1" t="s">
        <v>32498</v>
      </c>
      <c r="AH1935" s="1" t="s">
        <v>32506</v>
      </c>
      <c r="AI1935" s="1" t="s">
        <v>32499</v>
      </c>
      <c r="AJ1935" s="1" t="s">
        <v>32500</v>
      </c>
      <c r="AK1935" s="2" t="s">
        <v>78</v>
      </c>
      <c r="AL1935" s="4">
        <v>42283</v>
      </c>
      <c r="AM1935" s="1" t="s">
        <v>32501</v>
      </c>
      <c r="AN1935" s="1" t="s">
        <v>32502</v>
      </c>
      <c r="AO1935" s="1" t="s">
        <v>32503</v>
      </c>
      <c r="AP1935" s="1" t="s">
        <v>32504</v>
      </c>
      <c r="AQ1935" s="2" t="s">
        <v>77</v>
      </c>
      <c r="AR1935" s="4">
        <v>42830</v>
      </c>
      <c r="AS1935" s="1" t="s">
        <v>32505</v>
      </c>
      <c r="AT1935" s="2" t="s">
        <v>78</v>
      </c>
      <c r="AU1935" s="4">
        <v>43537</v>
      </c>
      <c r="AV1935" s="1" t="s">
        <v>32507</v>
      </c>
      <c r="AW1935" s="2" t="s">
        <v>78</v>
      </c>
      <c r="AX1935" s="4">
        <v>42422</v>
      </c>
      <c r="AY1935" s="1" t="s">
        <v>75</v>
      </c>
      <c r="AZ1935" s="5">
        <v>879</v>
      </c>
      <c r="BA1935" s="1" t="s">
        <v>80</v>
      </c>
      <c r="BB1935" s="1" t="s">
        <v>79</v>
      </c>
    </row>
    <row r="1936" spans="1:54" x14ac:dyDescent="0.3">
      <c r="A1936" s="1" t="s">
        <v>32508</v>
      </c>
      <c r="B1936" t="str">
        <f>RIGHT(Tabel_query[[#This Row],[Titel]],1)</f>
        <v>O</v>
      </c>
      <c r="C1936" t="str">
        <f>RIGHT(Tabel_query[[#This Row],[Titel]],LEN(Tabel_query[[#This Row],[Titel]])-2)</f>
        <v>ZOTTEGEM_RKT_OLV_Hemelvaart_SMOudenhove_O</v>
      </c>
      <c r="D1936">
        <f>SEARCH("_",Tabel_query[[#This Row],[Kolom2]])</f>
        <v>9</v>
      </c>
      <c r="E1936" t="str">
        <f>LEFT(Tabel_query[[#This Row],[Kolom2]],Tabel_query[[#This Row],[Kolom3]]-1)</f>
        <v>ZOTTEGEM</v>
      </c>
      <c r="F1936" s="2" t="s">
        <v>70</v>
      </c>
      <c r="G1936" s="2" t="s">
        <v>72</v>
      </c>
      <c r="I1936" s="3" t="b">
        <v>1</v>
      </c>
      <c r="J1936" s="1" t="s">
        <v>32523</v>
      </c>
      <c r="P1936" s="2" t="s">
        <v>51</v>
      </c>
      <c r="Q1936" s="2" t="s">
        <v>137</v>
      </c>
      <c r="T1936" s="1" t="s">
        <v>195</v>
      </c>
      <c r="U1936" s="1" t="s">
        <v>32509</v>
      </c>
      <c r="V1936" s="1" t="s">
        <v>992</v>
      </c>
      <c r="W1936" s="1" t="s">
        <v>32476</v>
      </c>
      <c r="X1936" s="1" t="s">
        <v>32510</v>
      </c>
      <c r="Y1936" s="1" t="s">
        <v>32495</v>
      </c>
      <c r="Z1936" s="2" t="s">
        <v>32493</v>
      </c>
      <c r="AA1936" s="1" t="s">
        <v>32511</v>
      </c>
      <c r="AB1936" s="1" t="s">
        <v>32512</v>
      </c>
      <c r="AC1936" s="1" t="s">
        <v>32513</v>
      </c>
      <c r="AD1936" s="1" t="s">
        <v>32514</v>
      </c>
      <c r="AG1936" s="1" t="s">
        <v>32515</v>
      </c>
      <c r="AH1936" s="1" t="s">
        <v>32522</v>
      </c>
      <c r="AI1936" s="1" t="s">
        <v>32516</v>
      </c>
      <c r="AJ1936" s="1" t="s">
        <v>32517</v>
      </c>
      <c r="AM1936" s="1" t="s">
        <v>32518</v>
      </c>
      <c r="AN1936" s="1" t="s">
        <v>32519</v>
      </c>
      <c r="AO1936" s="1" t="s">
        <v>32520</v>
      </c>
      <c r="AP1936" s="1" t="s">
        <v>32521</v>
      </c>
      <c r="AS1936" s="1" t="s">
        <v>32497</v>
      </c>
      <c r="AV1936" s="1" t="s">
        <v>32507</v>
      </c>
      <c r="AY1936" s="1" t="s">
        <v>75</v>
      </c>
      <c r="AZ1936" s="5">
        <v>887</v>
      </c>
      <c r="BA1936" s="1" t="s">
        <v>80</v>
      </c>
      <c r="BB1936" s="1" t="s">
        <v>79</v>
      </c>
    </row>
    <row r="1937" spans="1:54" x14ac:dyDescent="0.3">
      <c r="A1937" s="1" t="s">
        <v>32524</v>
      </c>
      <c r="B1937" t="str">
        <f>RIGHT(Tabel_query[[#This Row],[Titel]],1)</f>
        <v>O</v>
      </c>
      <c r="C1937" t="str">
        <f>RIGHT(Tabel_query[[#This Row],[Titel]],LEN(Tabel_query[[#This Row],[Titel]])-2)</f>
        <v>ZOTTEGEM_RKT_OLVrouw_Geboorte_O</v>
      </c>
      <c r="D1937">
        <f>SEARCH("_",Tabel_query[[#This Row],[Kolom2]])</f>
        <v>9</v>
      </c>
      <c r="E1937" t="str">
        <f>LEFT(Tabel_query[[#This Row],[Kolom2]],Tabel_query[[#This Row],[Kolom3]]-1)</f>
        <v>ZOTTEGEM</v>
      </c>
      <c r="F1937" s="2" t="s">
        <v>70</v>
      </c>
      <c r="G1937" s="2" t="s">
        <v>72</v>
      </c>
      <c r="I1937" s="3" t="b">
        <v>0</v>
      </c>
      <c r="L1937" s="3" t="b">
        <v>1</v>
      </c>
      <c r="P1937" s="2" t="s">
        <v>51</v>
      </c>
      <c r="Q1937" s="2" t="s">
        <v>137</v>
      </c>
      <c r="T1937" s="1" t="s">
        <v>32540</v>
      </c>
      <c r="U1937" s="1" t="s">
        <v>32525</v>
      </c>
      <c r="V1937" s="1" t="s">
        <v>10164</v>
      </c>
      <c r="W1937" s="1" t="s">
        <v>32476</v>
      </c>
      <c r="X1937" s="1" t="s">
        <v>32527</v>
      </c>
      <c r="Y1937" s="1" t="s">
        <v>32526</v>
      </c>
      <c r="Z1937" s="2" t="s">
        <v>32493</v>
      </c>
      <c r="AA1937" s="1" t="s">
        <v>32528</v>
      </c>
      <c r="AB1937" s="1" t="s">
        <v>32529</v>
      </c>
      <c r="AC1937" s="1" t="s">
        <v>32530</v>
      </c>
      <c r="AD1937" s="1" t="s">
        <v>32531</v>
      </c>
      <c r="AE1937" s="2" t="s">
        <v>78</v>
      </c>
      <c r="AG1937" s="1" t="s">
        <v>32532</v>
      </c>
      <c r="AH1937" s="1" t="s">
        <v>32541</v>
      </c>
      <c r="AI1937" s="1" t="s">
        <v>32533</v>
      </c>
      <c r="AJ1937" s="1" t="s">
        <v>32534</v>
      </c>
      <c r="AK1937" s="2" t="s">
        <v>78</v>
      </c>
      <c r="AM1937" s="1" t="s">
        <v>32535</v>
      </c>
      <c r="AN1937" s="1" t="s">
        <v>32536</v>
      </c>
      <c r="AO1937" s="1" t="s">
        <v>32537</v>
      </c>
      <c r="AP1937" s="1" t="s">
        <v>32538</v>
      </c>
      <c r="AQ1937" s="2" t="s">
        <v>77</v>
      </c>
      <c r="AS1937" s="1" t="s">
        <v>32539</v>
      </c>
      <c r="AT1937" s="2" t="s">
        <v>77</v>
      </c>
      <c r="AV1937" s="1" t="s">
        <v>32542</v>
      </c>
      <c r="AW1937" s="2" t="s">
        <v>78</v>
      </c>
      <c r="AX1937" s="4">
        <v>43535</v>
      </c>
      <c r="AY1937" s="1" t="s">
        <v>75</v>
      </c>
      <c r="AZ1937" s="5">
        <v>880</v>
      </c>
      <c r="BA1937" s="1" t="s">
        <v>80</v>
      </c>
      <c r="BB1937" s="1" t="s">
        <v>79</v>
      </c>
    </row>
    <row r="1938" spans="1:54" x14ac:dyDescent="0.3">
      <c r="A1938" s="1" t="s">
        <v>32543</v>
      </c>
      <c r="B1938" t="str">
        <f>RIGHT(Tabel_query[[#This Row],[Titel]],1)</f>
        <v>O</v>
      </c>
      <c r="C1938" t="str">
        <f>RIGHT(Tabel_query[[#This Row],[Titel]],LEN(Tabel_query[[#This Row],[Titel]])-2)</f>
        <v>ZOTTEGEM_RKT_St_Amandus_O</v>
      </c>
      <c r="D1938">
        <f>SEARCH("_",Tabel_query[[#This Row],[Kolom2]])</f>
        <v>9</v>
      </c>
      <c r="E1938" t="str">
        <f>LEFT(Tabel_query[[#This Row],[Kolom2]],Tabel_query[[#This Row],[Kolom3]]-1)</f>
        <v>ZOTTEGEM</v>
      </c>
      <c r="F1938" s="2" t="s">
        <v>70</v>
      </c>
      <c r="G1938" s="2" t="s">
        <v>72</v>
      </c>
      <c r="I1938" s="3" t="b">
        <v>0</v>
      </c>
      <c r="L1938" s="3" t="b">
        <v>1</v>
      </c>
      <c r="P1938" s="2" t="s">
        <v>51</v>
      </c>
      <c r="Q1938" s="2" t="s">
        <v>137</v>
      </c>
      <c r="T1938" s="1" t="s">
        <v>6618</v>
      </c>
      <c r="U1938" s="1" t="s">
        <v>32544</v>
      </c>
      <c r="V1938" s="1" t="s">
        <v>992</v>
      </c>
      <c r="W1938" s="1" t="s">
        <v>32476</v>
      </c>
      <c r="X1938" s="1" t="s">
        <v>32545</v>
      </c>
      <c r="Y1938" s="1" t="s">
        <v>32495</v>
      </c>
      <c r="Z1938" s="2" t="s">
        <v>32493</v>
      </c>
      <c r="AA1938" s="1" t="s">
        <v>32546</v>
      </c>
      <c r="AB1938" s="1" t="s">
        <v>32547</v>
      </c>
      <c r="AC1938" s="1" t="s">
        <v>32548</v>
      </c>
      <c r="AD1938" s="1" t="s">
        <v>32549</v>
      </c>
      <c r="AE1938" s="2" t="s">
        <v>78</v>
      </c>
      <c r="AG1938" s="1" t="s">
        <v>32550</v>
      </c>
      <c r="AH1938" s="1" t="s">
        <v>32558</v>
      </c>
      <c r="AI1938" s="1" t="s">
        <v>32551</v>
      </c>
      <c r="AJ1938" s="1" t="s">
        <v>32552</v>
      </c>
      <c r="AK1938" s="2" t="s">
        <v>78</v>
      </c>
      <c r="AM1938" s="1" t="s">
        <v>32553</v>
      </c>
      <c r="AN1938" s="1" t="s">
        <v>32554</v>
      </c>
      <c r="AO1938" s="1" t="s">
        <v>32555</v>
      </c>
      <c r="AP1938" s="1" t="s">
        <v>32556</v>
      </c>
      <c r="AQ1938" s="2" t="s">
        <v>78</v>
      </c>
      <c r="AR1938" s="4">
        <v>43025</v>
      </c>
      <c r="AS1938" s="1" t="s">
        <v>32557</v>
      </c>
      <c r="AT1938" s="2" t="s">
        <v>77</v>
      </c>
      <c r="AV1938" s="1" t="s">
        <v>32559</v>
      </c>
      <c r="AW1938" s="2" t="s">
        <v>77</v>
      </c>
      <c r="AY1938" s="1" t="s">
        <v>75</v>
      </c>
      <c r="AZ1938" s="5">
        <v>884</v>
      </c>
      <c r="BA1938" s="1" t="s">
        <v>80</v>
      </c>
      <c r="BB1938" s="1" t="s">
        <v>79</v>
      </c>
    </row>
    <row r="1939" spans="1:54" x14ac:dyDescent="0.3">
      <c r="A1939" s="1" t="s">
        <v>32560</v>
      </c>
      <c r="B1939" t="str">
        <f>RIGHT(Tabel_query[[#This Row],[Titel]],1)</f>
        <v>O</v>
      </c>
      <c r="C1939" t="str">
        <f>RIGHT(Tabel_query[[#This Row],[Titel]],LEN(Tabel_query[[#This Row],[Titel]])-2)</f>
        <v>ZOTTEGEM_RKT_St_Andreas_O</v>
      </c>
      <c r="D1939">
        <f>SEARCH("_",Tabel_query[[#This Row],[Kolom2]])</f>
        <v>9</v>
      </c>
      <c r="E1939" t="str">
        <f>LEFT(Tabel_query[[#This Row],[Kolom2]],Tabel_query[[#This Row],[Kolom3]]-1)</f>
        <v>ZOTTEGEM</v>
      </c>
      <c r="F1939" s="2" t="s">
        <v>70</v>
      </c>
      <c r="G1939" s="2" t="s">
        <v>72</v>
      </c>
      <c r="I1939" s="3" t="b">
        <v>0</v>
      </c>
      <c r="P1939" s="2" t="s">
        <v>51</v>
      </c>
      <c r="Q1939" s="2" t="s">
        <v>137</v>
      </c>
      <c r="T1939" s="1" t="s">
        <v>32574</v>
      </c>
      <c r="U1939" s="1" t="s">
        <v>32475</v>
      </c>
      <c r="V1939" s="1" t="s">
        <v>364</v>
      </c>
      <c r="W1939" s="1" t="s">
        <v>32476</v>
      </c>
      <c r="X1939" s="1" t="s">
        <v>32562</v>
      </c>
      <c r="Y1939" s="1" t="s">
        <v>32561</v>
      </c>
      <c r="Z1939" s="2" t="s">
        <v>32493</v>
      </c>
      <c r="AA1939" s="1" t="s">
        <v>32563</v>
      </c>
      <c r="AB1939" s="1" t="s">
        <v>32564</v>
      </c>
      <c r="AD1939" s="1" t="s">
        <v>32565</v>
      </c>
      <c r="AG1939" s="1" t="s">
        <v>32566</v>
      </c>
      <c r="AH1939" s="1" t="s">
        <v>32575</v>
      </c>
      <c r="AI1939" s="1" t="s">
        <v>32567</v>
      </c>
      <c r="AJ1939" s="1" t="s">
        <v>32568</v>
      </c>
      <c r="AM1939" s="1" t="s">
        <v>32569</v>
      </c>
      <c r="AN1939" s="1" t="s">
        <v>32570</v>
      </c>
      <c r="AO1939" s="1" t="s">
        <v>32571</v>
      </c>
      <c r="AP1939" s="1" t="s">
        <v>32572</v>
      </c>
      <c r="AS1939" s="1" t="s">
        <v>32573</v>
      </c>
      <c r="AV1939" s="1" t="s">
        <v>32566</v>
      </c>
      <c r="AY1939" s="1" t="s">
        <v>75</v>
      </c>
      <c r="AZ1939" s="5">
        <v>888</v>
      </c>
      <c r="BA1939" s="1" t="s">
        <v>80</v>
      </c>
      <c r="BB1939" s="1" t="s">
        <v>79</v>
      </c>
    </row>
    <row r="1940" spans="1:54" x14ac:dyDescent="0.3">
      <c r="A1940" s="1" t="s">
        <v>32576</v>
      </c>
      <c r="B1940" t="str">
        <f>RIGHT(Tabel_query[[#This Row],[Titel]],1)</f>
        <v>O</v>
      </c>
      <c r="C1940" t="str">
        <f>RIGHT(Tabel_query[[#This Row],[Titel]],LEN(Tabel_query[[#This Row],[Titel]])-2)</f>
        <v>ZOTTEGEM_RKT_St_Gorik_O</v>
      </c>
      <c r="D1940">
        <f>SEARCH("_",Tabel_query[[#This Row],[Kolom2]])</f>
        <v>9</v>
      </c>
      <c r="E1940" t="str">
        <f>LEFT(Tabel_query[[#This Row],[Kolom2]],Tabel_query[[#This Row],[Kolom3]]-1)</f>
        <v>ZOTTEGEM</v>
      </c>
      <c r="F1940" s="2" t="s">
        <v>70</v>
      </c>
      <c r="G1940" s="2" t="s">
        <v>72</v>
      </c>
      <c r="I1940" s="3" t="b">
        <v>0</v>
      </c>
      <c r="P1940" s="2" t="s">
        <v>51</v>
      </c>
      <c r="Q1940" s="2" t="s">
        <v>137</v>
      </c>
      <c r="T1940" s="1" t="s">
        <v>12192</v>
      </c>
      <c r="U1940" s="1" t="s">
        <v>32577</v>
      </c>
      <c r="V1940" s="1" t="s">
        <v>2354</v>
      </c>
      <c r="W1940" s="1" t="s">
        <v>32476</v>
      </c>
      <c r="X1940" s="1" t="s">
        <v>32579</v>
      </c>
      <c r="Y1940" s="1" t="s">
        <v>32578</v>
      </c>
      <c r="Z1940" s="2" t="s">
        <v>32493</v>
      </c>
      <c r="AA1940" s="1" t="s">
        <v>32580</v>
      </c>
      <c r="AB1940" s="1" t="s">
        <v>32581</v>
      </c>
      <c r="AD1940" s="1" t="s">
        <v>32582</v>
      </c>
      <c r="AG1940" s="1" t="s">
        <v>32583</v>
      </c>
      <c r="AH1940" s="1" t="s">
        <v>32590</v>
      </c>
      <c r="AI1940" s="1" t="s">
        <v>32584</v>
      </c>
      <c r="AJ1940" s="1" t="s">
        <v>32585</v>
      </c>
      <c r="AM1940" s="1" t="s">
        <v>32586</v>
      </c>
      <c r="AN1940" s="1" t="s">
        <v>32587</v>
      </c>
      <c r="AP1940" s="1" t="s">
        <v>32588</v>
      </c>
      <c r="AS1940" s="1" t="s">
        <v>32589</v>
      </c>
      <c r="AV1940" s="1" t="s">
        <v>32591</v>
      </c>
      <c r="AY1940" s="1" t="s">
        <v>75</v>
      </c>
      <c r="AZ1940" s="5">
        <v>886</v>
      </c>
      <c r="BA1940" s="1" t="s">
        <v>80</v>
      </c>
      <c r="BB1940" s="1" t="s">
        <v>79</v>
      </c>
    </row>
    <row r="1941" spans="1:54" x14ac:dyDescent="0.3">
      <c r="A1941" s="1" t="s">
        <v>32592</v>
      </c>
      <c r="B1941" t="str">
        <f>RIGHT(Tabel_query[[#This Row],[Titel]],1)</f>
        <v>O</v>
      </c>
      <c r="C1941" t="str">
        <f>RIGHT(Tabel_query[[#This Row],[Titel]],LEN(Tabel_query[[#This Row],[Titel]])-2)</f>
        <v>ZOTTEGEM_RKT_St_Martinus_Oombergen_O</v>
      </c>
      <c r="D1941">
        <f>SEARCH("_",Tabel_query[[#This Row],[Kolom2]])</f>
        <v>9</v>
      </c>
      <c r="E1941" t="str">
        <f>LEFT(Tabel_query[[#This Row],[Kolom2]],Tabel_query[[#This Row],[Kolom3]]-1)</f>
        <v>ZOTTEGEM</v>
      </c>
      <c r="F1941" s="2" t="s">
        <v>70</v>
      </c>
      <c r="G1941" s="2" t="s">
        <v>72</v>
      </c>
      <c r="I1941" s="3" t="b">
        <v>1</v>
      </c>
      <c r="J1941" s="1" t="s">
        <v>32606</v>
      </c>
      <c r="L1941" s="3" t="b">
        <v>1</v>
      </c>
      <c r="P1941" s="2" t="s">
        <v>51</v>
      </c>
      <c r="Q1941" s="2" t="s">
        <v>137</v>
      </c>
      <c r="T1941" s="1" t="s">
        <v>379</v>
      </c>
      <c r="U1941" s="1" t="s">
        <v>32593</v>
      </c>
      <c r="V1941" s="1" t="s">
        <v>160</v>
      </c>
      <c r="W1941" s="1" t="s">
        <v>32476</v>
      </c>
      <c r="X1941" s="1" t="s">
        <v>32595</v>
      </c>
      <c r="Y1941" s="1" t="s">
        <v>32594</v>
      </c>
      <c r="Z1941" s="2" t="s">
        <v>32493</v>
      </c>
      <c r="AA1941" s="1" t="s">
        <v>32596</v>
      </c>
      <c r="AB1941" s="1" t="s">
        <v>32597</v>
      </c>
      <c r="AC1941" s="1" t="s">
        <v>32598</v>
      </c>
      <c r="AD1941" s="1" t="s">
        <v>32599</v>
      </c>
      <c r="AE1941" s="2" t="s">
        <v>78</v>
      </c>
      <c r="AG1941" s="1" t="s">
        <v>32600</v>
      </c>
      <c r="AK1941" s="2" t="s">
        <v>78</v>
      </c>
      <c r="AL1941" s="4">
        <v>42828</v>
      </c>
      <c r="AM1941" s="1" t="s">
        <v>32601</v>
      </c>
      <c r="AN1941" s="1" t="s">
        <v>32602</v>
      </c>
      <c r="AO1941" s="1" t="s">
        <v>32603</v>
      </c>
      <c r="AP1941" s="1" t="s">
        <v>32604</v>
      </c>
      <c r="AQ1941" s="2" t="s">
        <v>77</v>
      </c>
      <c r="AR1941" s="4">
        <v>42828</v>
      </c>
      <c r="AS1941" s="1" t="s">
        <v>32605</v>
      </c>
      <c r="AT1941" s="2" t="s">
        <v>77</v>
      </c>
      <c r="AU1941" s="4">
        <v>42828</v>
      </c>
      <c r="AV1941" s="1" t="s">
        <v>32607</v>
      </c>
      <c r="AW1941" s="2" t="s">
        <v>78</v>
      </c>
      <c r="AX1941" s="4">
        <v>42828</v>
      </c>
      <c r="AY1941" s="1" t="s">
        <v>75</v>
      </c>
      <c r="AZ1941" s="5">
        <v>885</v>
      </c>
      <c r="BA1941" s="1" t="s">
        <v>80</v>
      </c>
      <c r="BB1941" s="1" t="s">
        <v>79</v>
      </c>
    </row>
    <row r="1942" spans="1:54" x14ac:dyDescent="0.3">
      <c r="A1942" s="1" t="s">
        <v>32608</v>
      </c>
      <c r="B1942" t="str">
        <f>RIGHT(Tabel_query[[#This Row],[Titel]],1)</f>
        <v>O</v>
      </c>
      <c r="C1942" t="str">
        <f>RIGHT(Tabel_query[[#This Row],[Titel]],LEN(Tabel_query[[#This Row],[Titel]])-2)</f>
        <v>ZOTTEGEM_RKT_St_Martinus_VelzekeRuddersh_O</v>
      </c>
      <c r="D1942">
        <f>SEARCH("_",Tabel_query[[#This Row],[Kolom2]])</f>
        <v>9</v>
      </c>
      <c r="E1942" t="str">
        <f>LEFT(Tabel_query[[#This Row],[Kolom2]],Tabel_query[[#This Row],[Kolom3]]-1)</f>
        <v>ZOTTEGEM</v>
      </c>
      <c r="F1942" s="2" t="s">
        <v>70</v>
      </c>
      <c r="G1942" s="2" t="s">
        <v>72</v>
      </c>
      <c r="I1942" s="3" t="b">
        <v>0</v>
      </c>
      <c r="L1942" s="3" t="b">
        <v>1</v>
      </c>
      <c r="P1942" s="2" t="s">
        <v>51</v>
      </c>
      <c r="Q1942" s="2" t="s">
        <v>137</v>
      </c>
      <c r="T1942" s="1" t="s">
        <v>379</v>
      </c>
      <c r="U1942" s="1" t="s">
        <v>32609</v>
      </c>
      <c r="V1942" s="1" t="s">
        <v>10164</v>
      </c>
      <c r="W1942" s="1" t="s">
        <v>32476</v>
      </c>
      <c r="X1942" s="1" t="s">
        <v>32611</v>
      </c>
      <c r="Y1942" s="1" t="s">
        <v>32610</v>
      </c>
      <c r="Z1942" s="2" t="s">
        <v>32493</v>
      </c>
      <c r="AA1942" s="1" t="s">
        <v>32612</v>
      </c>
      <c r="AB1942" s="1" t="s">
        <v>32613</v>
      </c>
      <c r="AC1942" s="1" t="s">
        <v>32614</v>
      </c>
      <c r="AD1942" s="1" t="s">
        <v>32615</v>
      </c>
      <c r="AE1942" s="2" t="s">
        <v>78</v>
      </c>
      <c r="AF1942" s="4">
        <v>42853</v>
      </c>
      <c r="AG1942" s="1" t="s">
        <v>32616</v>
      </c>
      <c r="AH1942" s="1" t="s">
        <v>32624</v>
      </c>
      <c r="AI1942" s="1" t="s">
        <v>32617</v>
      </c>
      <c r="AJ1942" s="1" t="s">
        <v>32618</v>
      </c>
      <c r="AK1942" s="2" t="s">
        <v>78</v>
      </c>
      <c r="AL1942" s="4">
        <v>42853</v>
      </c>
      <c r="AM1942" s="1" t="s">
        <v>32619</v>
      </c>
      <c r="AN1942" s="1" t="s">
        <v>32620</v>
      </c>
      <c r="AO1942" s="1" t="s">
        <v>32621</v>
      </c>
      <c r="AP1942" s="1" t="s">
        <v>32622</v>
      </c>
      <c r="AQ1942" s="2" t="s">
        <v>77</v>
      </c>
      <c r="AR1942" s="4">
        <v>42853</v>
      </c>
      <c r="AS1942" s="1" t="s">
        <v>32623</v>
      </c>
      <c r="AT1942" s="2" t="s">
        <v>77</v>
      </c>
      <c r="AU1942" s="4">
        <v>42853</v>
      </c>
      <c r="AV1942" s="1" t="s">
        <v>32625</v>
      </c>
      <c r="AW1942" s="2" t="s">
        <v>78</v>
      </c>
      <c r="AY1942" s="1" t="s">
        <v>75</v>
      </c>
      <c r="AZ1942" s="5">
        <v>889</v>
      </c>
      <c r="BA1942" s="1" t="s">
        <v>80</v>
      </c>
      <c r="BB1942" s="1" t="s">
        <v>79</v>
      </c>
    </row>
    <row r="1943" spans="1:54" x14ac:dyDescent="0.3">
      <c r="A1943" s="1" t="s">
        <v>32626</v>
      </c>
      <c r="B1943" t="str">
        <f>RIGHT(Tabel_query[[#This Row],[Titel]],1)</f>
        <v>O</v>
      </c>
      <c r="C1943" t="str">
        <f>RIGHT(Tabel_query[[#This Row],[Titel]],LEN(Tabel_query[[#This Row],[Titel]])-2)</f>
        <v>ZOTTEGEM_RKT_St_Paulus_Bekering_O</v>
      </c>
      <c r="D1943">
        <f>SEARCH("_",Tabel_query[[#This Row],[Kolom2]])</f>
        <v>9</v>
      </c>
      <c r="E1943" t="str">
        <f>LEFT(Tabel_query[[#This Row],[Kolom2]],Tabel_query[[#This Row],[Kolom3]]-1)</f>
        <v>ZOTTEGEM</v>
      </c>
      <c r="F1943" s="2" t="s">
        <v>70</v>
      </c>
      <c r="G1943" s="2" t="s">
        <v>72</v>
      </c>
      <c r="I1943" s="3" t="b">
        <v>0</v>
      </c>
      <c r="L1943" s="3" t="b">
        <v>1</v>
      </c>
      <c r="P1943" s="2" t="s">
        <v>51</v>
      </c>
      <c r="Q1943" s="2" t="s">
        <v>137</v>
      </c>
      <c r="T1943" s="1" t="s">
        <v>8993</v>
      </c>
      <c r="U1943" s="1" t="s">
        <v>32627</v>
      </c>
      <c r="V1943" s="1" t="s">
        <v>992</v>
      </c>
      <c r="W1943" s="1" t="s">
        <v>32476</v>
      </c>
      <c r="X1943" s="1" t="s">
        <v>32629</v>
      </c>
      <c r="Y1943" s="1" t="s">
        <v>32628</v>
      </c>
      <c r="Z1943" s="2" t="s">
        <v>32493</v>
      </c>
      <c r="AA1943" s="1" t="s">
        <v>32630</v>
      </c>
      <c r="AB1943" s="1" t="s">
        <v>32631</v>
      </c>
      <c r="AC1943" s="1" t="s">
        <v>32632</v>
      </c>
      <c r="AD1943" s="1" t="s">
        <v>32633</v>
      </c>
      <c r="AG1943" s="1" t="s">
        <v>32634</v>
      </c>
      <c r="AH1943" s="1" t="s">
        <v>32642</v>
      </c>
      <c r="AI1943" s="1" t="s">
        <v>32635</v>
      </c>
      <c r="AJ1943" s="1" t="s">
        <v>32636</v>
      </c>
      <c r="AM1943" s="1" t="s">
        <v>32637</v>
      </c>
      <c r="AN1943" s="1" t="s">
        <v>32638</v>
      </c>
      <c r="AO1943" s="1" t="s">
        <v>32639</v>
      </c>
      <c r="AP1943" s="1" t="s">
        <v>32640</v>
      </c>
      <c r="AS1943" s="1" t="s">
        <v>32641</v>
      </c>
      <c r="AV1943" s="1" t="s">
        <v>32643</v>
      </c>
      <c r="AY1943" s="1" t="s">
        <v>75</v>
      </c>
      <c r="AZ1943" s="5">
        <v>882</v>
      </c>
      <c r="BA1943" s="1" t="s">
        <v>80</v>
      </c>
      <c r="BB1943" s="1" t="s">
        <v>79</v>
      </c>
    </row>
    <row r="1944" spans="1:54" x14ac:dyDescent="0.3">
      <c r="A1944" s="1" t="s">
        <v>32644</v>
      </c>
      <c r="B1944" t="str">
        <f>RIGHT(Tabel_query[[#This Row],[Titel]],1)</f>
        <v>O</v>
      </c>
      <c r="C1944" t="str">
        <f>RIGHT(Tabel_query[[#This Row],[Titel]],LEN(Tabel_query[[#This Row],[Titel]])-2)</f>
        <v>ZOTTEGEM_RKT_St_Pietersbanden_Erwetegem_O</v>
      </c>
      <c r="D1944">
        <f>SEARCH("_",Tabel_query[[#This Row],[Kolom2]])</f>
        <v>9</v>
      </c>
      <c r="E1944" t="str">
        <f>LEFT(Tabel_query[[#This Row],[Kolom2]],Tabel_query[[#This Row],[Kolom3]]-1)</f>
        <v>ZOTTEGEM</v>
      </c>
      <c r="F1944" s="2" t="s">
        <v>70</v>
      </c>
      <c r="G1944" s="2" t="s">
        <v>72</v>
      </c>
      <c r="I1944" s="3" t="b">
        <v>0</v>
      </c>
      <c r="P1944" s="2" t="s">
        <v>51</v>
      </c>
      <c r="Q1944" s="2" t="s">
        <v>137</v>
      </c>
      <c r="T1944" s="1" t="s">
        <v>4090</v>
      </c>
      <c r="U1944" s="1" t="s">
        <v>32509</v>
      </c>
      <c r="V1944" s="1" t="s">
        <v>992</v>
      </c>
      <c r="W1944" s="1" t="s">
        <v>32476</v>
      </c>
      <c r="X1944" s="1" t="s">
        <v>32645</v>
      </c>
      <c r="Y1944" s="1" t="s">
        <v>32495</v>
      </c>
      <c r="Z1944" s="2" t="s">
        <v>32493</v>
      </c>
      <c r="AA1944" s="1" t="s">
        <v>32646</v>
      </c>
      <c r="AB1944" s="1" t="s">
        <v>32647</v>
      </c>
      <c r="AD1944" s="1" t="s">
        <v>32648</v>
      </c>
      <c r="AG1944" s="1" t="s">
        <v>32649</v>
      </c>
      <c r="AH1944" s="1" t="s">
        <v>32657</v>
      </c>
      <c r="AI1944" s="1" t="s">
        <v>32650</v>
      </c>
      <c r="AJ1944" s="1" t="s">
        <v>32651</v>
      </c>
      <c r="AM1944" s="1" t="s">
        <v>32652</v>
      </c>
      <c r="AN1944" s="1" t="s">
        <v>32653</v>
      </c>
      <c r="AO1944" s="1" t="s">
        <v>32654</v>
      </c>
      <c r="AP1944" s="1" t="s">
        <v>32655</v>
      </c>
      <c r="AS1944" s="1" t="s">
        <v>32656</v>
      </c>
      <c r="AV1944" s="1" t="s">
        <v>32658</v>
      </c>
      <c r="AY1944" s="1" t="s">
        <v>75</v>
      </c>
      <c r="AZ1944" s="5">
        <v>881</v>
      </c>
      <c r="BA1944" s="1" t="s">
        <v>80</v>
      </c>
      <c r="BB1944" s="1" t="s">
        <v>79</v>
      </c>
    </row>
    <row r="1945" spans="1:54" x14ac:dyDescent="0.3">
      <c r="A1945" s="1" t="s">
        <v>32659</v>
      </c>
      <c r="B1945" t="str">
        <f>RIGHT(Tabel_query[[#This Row],[Titel]],1)</f>
        <v>O</v>
      </c>
      <c r="C1945" t="str">
        <f>RIGHT(Tabel_query[[#This Row],[Titel]],LEN(Tabel_query[[#This Row],[Titel]])-2)</f>
        <v>ZOTTEGEM_RKT_St_Pietersbanden_Grotenberge_O</v>
      </c>
      <c r="D1945">
        <f>SEARCH("_",Tabel_query[[#This Row],[Kolom2]])</f>
        <v>9</v>
      </c>
      <c r="E1945" t="str">
        <f>LEFT(Tabel_query[[#This Row],[Kolom2]],Tabel_query[[#This Row],[Kolom3]]-1)</f>
        <v>ZOTTEGEM</v>
      </c>
      <c r="F1945" s="2" t="s">
        <v>70</v>
      </c>
      <c r="G1945" s="2" t="s">
        <v>72</v>
      </c>
      <c r="I1945" s="3" t="b">
        <v>0</v>
      </c>
      <c r="P1945" s="2" t="s">
        <v>51</v>
      </c>
      <c r="Q1945" s="2" t="s">
        <v>137</v>
      </c>
      <c r="T1945" s="1" t="s">
        <v>4090</v>
      </c>
      <c r="U1945" s="1" t="s">
        <v>32475</v>
      </c>
      <c r="V1945" s="1" t="s">
        <v>364</v>
      </c>
      <c r="W1945" s="1" t="s">
        <v>32476</v>
      </c>
      <c r="X1945" s="1" t="s">
        <v>32661</v>
      </c>
      <c r="Y1945" s="1" t="s">
        <v>32660</v>
      </c>
      <c r="Z1945" s="2" t="s">
        <v>32493</v>
      </c>
      <c r="AA1945" s="1" t="s">
        <v>32662</v>
      </c>
      <c r="AB1945" s="1" t="s">
        <v>32663</v>
      </c>
      <c r="AC1945" s="1" t="s">
        <v>32664</v>
      </c>
      <c r="AD1945" s="1" t="s">
        <v>32665</v>
      </c>
      <c r="AG1945" s="1" t="s">
        <v>32666</v>
      </c>
      <c r="AH1945" s="1" t="s">
        <v>32673</v>
      </c>
      <c r="AI1945" s="1" t="s">
        <v>32667</v>
      </c>
      <c r="AJ1945" s="1" t="s">
        <v>32668</v>
      </c>
      <c r="AM1945" s="1" t="s">
        <v>32669</v>
      </c>
      <c r="AN1945" s="1" t="s">
        <v>32670</v>
      </c>
      <c r="AO1945" s="1" t="s">
        <v>32671</v>
      </c>
      <c r="AP1945" s="1" t="s">
        <v>32672</v>
      </c>
      <c r="AS1945" s="1" t="s">
        <v>16661</v>
      </c>
      <c r="AV1945" s="1" t="s">
        <v>32674</v>
      </c>
      <c r="AY1945" s="1" t="s">
        <v>75</v>
      </c>
      <c r="AZ1945" s="5">
        <v>883</v>
      </c>
      <c r="BA1945" s="1" t="s">
        <v>80</v>
      </c>
      <c r="BB1945" s="1" t="s">
        <v>79</v>
      </c>
    </row>
    <row r="1946" spans="1:54" x14ac:dyDescent="0.3">
      <c r="A1946" s="1" t="s">
        <v>32675</v>
      </c>
      <c r="B1946" t="str">
        <f>RIGHT(Tabel_query[[#This Row],[Titel]],1)</f>
        <v>V</v>
      </c>
      <c r="C1946" t="str">
        <f>RIGHT(Tabel_query[[#This Row],[Titel]],LEN(Tabel_query[[#This Row],[Titel]])-2)</f>
        <v>ZOUTLEEUW_RKT_St_Bartholomeus_V</v>
      </c>
      <c r="D1946">
        <f>SEARCH("_",Tabel_query[[#This Row],[Kolom2]])</f>
        <v>10</v>
      </c>
      <c r="E1946" t="str">
        <f>LEFT(Tabel_query[[#This Row],[Kolom2]],Tabel_query[[#This Row],[Kolom3]]-1)</f>
        <v>ZOUTLEEUW</v>
      </c>
      <c r="F1946" s="2" t="s">
        <v>70</v>
      </c>
      <c r="G1946" s="2" t="s">
        <v>72</v>
      </c>
      <c r="I1946" s="3" t="b">
        <v>0</v>
      </c>
      <c r="L1946" s="3" t="b">
        <v>1</v>
      </c>
      <c r="P1946" s="2" t="s">
        <v>599</v>
      </c>
      <c r="Q1946" s="2" t="s">
        <v>137</v>
      </c>
      <c r="T1946" s="1" t="s">
        <v>4110</v>
      </c>
      <c r="U1946" s="1" t="s">
        <v>32676</v>
      </c>
      <c r="V1946" s="1" t="s">
        <v>1053</v>
      </c>
      <c r="W1946" s="1" t="s">
        <v>32677</v>
      </c>
      <c r="X1946" s="1" t="s">
        <v>32679</v>
      </c>
      <c r="Y1946" s="1" t="s">
        <v>32678</v>
      </c>
      <c r="Z1946" s="2" t="s">
        <v>32694</v>
      </c>
      <c r="AA1946" s="1" t="s">
        <v>32680</v>
      </c>
      <c r="AB1946" s="1" t="s">
        <v>32681</v>
      </c>
      <c r="AC1946" s="1" t="s">
        <v>32682</v>
      </c>
      <c r="AD1946" s="1" t="s">
        <v>32683</v>
      </c>
      <c r="AG1946" s="1" t="s">
        <v>32684</v>
      </c>
      <c r="AH1946" s="1" t="s">
        <v>32692</v>
      </c>
      <c r="AI1946" s="1" t="s">
        <v>32685</v>
      </c>
      <c r="AJ1946" s="1" t="s">
        <v>32686</v>
      </c>
      <c r="AM1946" s="1" t="s">
        <v>32687</v>
      </c>
      <c r="AN1946" s="1" t="s">
        <v>32688</v>
      </c>
      <c r="AO1946" s="1" t="s">
        <v>32689</v>
      </c>
      <c r="AP1946" s="1" t="s">
        <v>32690</v>
      </c>
      <c r="AS1946" s="1" t="s">
        <v>32691</v>
      </c>
      <c r="AV1946" s="1" t="s">
        <v>32693</v>
      </c>
      <c r="AY1946" s="1" t="s">
        <v>75</v>
      </c>
      <c r="AZ1946" s="5">
        <v>1943</v>
      </c>
      <c r="BA1946" s="1" t="s">
        <v>80</v>
      </c>
      <c r="BB1946" s="1" t="s">
        <v>79</v>
      </c>
    </row>
    <row r="1947" spans="1:54" x14ac:dyDescent="0.3">
      <c r="A1947" s="1" t="s">
        <v>32695</v>
      </c>
      <c r="B1947" t="str">
        <f>RIGHT(Tabel_query[[#This Row],[Titel]],1)</f>
        <v>V</v>
      </c>
      <c r="C1947" t="str">
        <f>RIGHT(Tabel_query[[#This Row],[Titel]],LEN(Tabel_query[[#This Row],[Titel]])-2)</f>
        <v>ZOUTLEEUW_RKT_St_Cyriacus_V</v>
      </c>
      <c r="D1947">
        <f>SEARCH("_",Tabel_query[[#This Row],[Kolom2]])</f>
        <v>10</v>
      </c>
      <c r="E1947" t="str">
        <f>LEFT(Tabel_query[[#This Row],[Kolom2]],Tabel_query[[#This Row],[Kolom3]]-1)</f>
        <v>ZOUTLEEUW</v>
      </c>
      <c r="F1947" s="2" t="s">
        <v>70</v>
      </c>
      <c r="G1947" s="2" t="s">
        <v>72</v>
      </c>
      <c r="H1947" s="1" t="s">
        <v>32710</v>
      </c>
      <c r="I1947" s="3" t="b">
        <v>0</v>
      </c>
      <c r="L1947" s="3" t="b">
        <v>1</v>
      </c>
      <c r="P1947" s="2" t="s">
        <v>599</v>
      </c>
      <c r="Q1947" s="2" t="s">
        <v>137</v>
      </c>
      <c r="T1947" s="1" t="s">
        <v>32708</v>
      </c>
      <c r="U1947" s="1" t="s">
        <v>2698</v>
      </c>
      <c r="V1947" s="1" t="s">
        <v>83</v>
      </c>
      <c r="W1947" s="1" t="s">
        <v>32677</v>
      </c>
      <c r="X1947" s="1" t="s">
        <v>32697</v>
      </c>
      <c r="Y1947" s="1" t="s">
        <v>32696</v>
      </c>
      <c r="Z1947" s="2" t="s">
        <v>32694</v>
      </c>
      <c r="AA1947" s="1" t="s">
        <v>32698</v>
      </c>
      <c r="AB1947" s="1" t="s">
        <v>32699</v>
      </c>
      <c r="AC1947" s="1" t="s">
        <v>32700</v>
      </c>
      <c r="AG1947" s="1" t="s">
        <v>32701</v>
      </c>
      <c r="AH1947" s="1" t="s">
        <v>32709</v>
      </c>
      <c r="AI1947" s="1" t="s">
        <v>32702</v>
      </c>
      <c r="AJ1947" s="1" t="s">
        <v>32703</v>
      </c>
      <c r="AM1947" s="1" t="s">
        <v>32704</v>
      </c>
      <c r="AN1947" s="1" t="s">
        <v>32705</v>
      </c>
      <c r="AO1947" s="1" t="s">
        <v>32706</v>
      </c>
      <c r="AS1947" s="1" t="s">
        <v>32707</v>
      </c>
      <c r="AV1947" s="1" t="s">
        <v>32711</v>
      </c>
      <c r="AY1947" s="1" t="s">
        <v>75</v>
      </c>
      <c r="AZ1947" s="5">
        <v>1942</v>
      </c>
      <c r="BA1947" s="1" t="s">
        <v>80</v>
      </c>
      <c r="BB1947" s="1" t="s">
        <v>79</v>
      </c>
    </row>
    <row r="1948" spans="1:54" x14ac:dyDescent="0.3">
      <c r="A1948" s="1" t="s">
        <v>32712</v>
      </c>
      <c r="B1948" t="str">
        <f>RIGHT(Tabel_query[[#This Row],[Titel]],1)</f>
        <v>V</v>
      </c>
      <c r="C1948" t="str">
        <f>RIGHT(Tabel_query[[#This Row],[Titel]],LEN(Tabel_query[[#This Row],[Titel]])-2)</f>
        <v>ZOUTLEEUW_RKT_St_Laurentius_V</v>
      </c>
      <c r="D1948">
        <f>SEARCH("_",Tabel_query[[#This Row],[Kolom2]])</f>
        <v>10</v>
      </c>
      <c r="E1948" t="str">
        <f>LEFT(Tabel_query[[#This Row],[Kolom2]],Tabel_query[[#This Row],[Kolom3]]-1)</f>
        <v>ZOUTLEEUW</v>
      </c>
      <c r="F1948" s="2" t="s">
        <v>322</v>
      </c>
      <c r="G1948" s="2" t="s">
        <v>1386</v>
      </c>
      <c r="H1948" s="1" t="s">
        <v>32713</v>
      </c>
      <c r="I1948" s="3" t="b">
        <v>0</v>
      </c>
      <c r="K1948" s="2" t="s">
        <v>660</v>
      </c>
      <c r="L1948" s="3" t="b">
        <v>0</v>
      </c>
      <c r="P1948" s="2" t="s">
        <v>599</v>
      </c>
      <c r="Q1948" s="2" t="s">
        <v>137</v>
      </c>
      <c r="Z1948" s="2" t="s">
        <v>32694</v>
      </c>
      <c r="AY1948" s="1" t="s">
        <v>75</v>
      </c>
      <c r="AZ1948" s="5">
        <v>2020</v>
      </c>
      <c r="BA1948" s="1" t="s">
        <v>80</v>
      </c>
      <c r="BB1948" s="1" t="s">
        <v>79</v>
      </c>
    </row>
    <row r="1949" spans="1:54" x14ac:dyDescent="0.3">
      <c r="A1949" s="1" t="s">
        <v>32714</v>
      </c>
      <c r="B1949" t="str">
        <f>RIGHT(Tabel_query[[#This Row],[Titel]],1)</f>
        <v>V</v>
      </c>
      <c r="C1949" t="str">
        <f>RIGHT(Tabel_query[[#This Row],[Titel]],LEN(Tabel_query[[#This Row],[Titel]])-2)</f>
        <v>ZOUTLEEUW_RKT_St_Leonardus_V</v>
      </c>
      <c r="D1949">
        <f>SEARCH("_",Tabel_query[[#This Row],[Kolom2]])</f>
        <v>10</v>
      </c>
      <c r="E1949" t="str">
        <f>LEFT(Tabel_query[[#This Row],[Kolom2]],Tabel_query[[#This Row],[Kolom3]]-1)</f>
        <v>ZOUTLEEUW</v>
      </c>
      <c r="F1949" s="2" t="s">
        <v>235</v>
      </c>
      <c r="G1949" s="2" t="s">
        <v>72</v>
      </c>
      <c r="H1949" s="1" t="s">
        <v>32713</v>
      </c>
      <c r="I1949" s="3" t="b">
        <v>0</v>
      </c>
      <c r="L1949" s="3" t="b">
        <v>1</v>
      </c>
      <c r="P1949" s="2" t="s">
        <v>599</v>
      </c>
      <c r="Q1949" s="2" t="s">
        <v>137</v>
      </c>
      <c r="T1949" s="1" t="s">
        <v>32729</v>
      </c>
      <c r="U1949" s="1" t="s">
        <v>4356</v>
      </c>
      <c r="V1949" s="1" t="s">
        <v>160</v>
      </c>
      <c r="W1949" s="1" t="s">
        <v>32677</v>
      </c>
      <c r="X1949" s="1" t="s">
        <v>32716</v>
      </c>
      <c r="Y1949" s="1" t="s">
        <v>32715</v>
      </c>
      <c r="Z1949" s="2" t="s">
        <v>32694</v>
      </c>
      <c r="AA1949" s="1" t="s">
        <v>32717</v>
      </c>
      <c r="AB1949" s="1" t="s">
        <v>32718</v>
      </c>
      <c r="AC1949" s="1" t="s">
        <v>32719</v>
      </c>
      <c r="AD1949" s="1" t="s">
        <v>32720</v>
      </c>
      <c r="AG1949" s="1" t="s">
        <v>32721</v>
      </c>
      <c r="AH1949" s="1" t="s">
        <v>32730</v>
      </c>
      <c r="AI1949" s="1" t="s">
        <v>32722</v>
      </c>
      <c r="AJ1949" s="1" t="s">
        <v>32723</v>
      </c>
      <c r="AM1949" s="1" t="s">
        <v>32724</v>
      </c>
      <c r="AN1949" s="1" t="s">
        <v>32725</v>
      </c>
      <c r="AO1949" s="1" t="s">
        <v>32726</v>
      </c>
      <c r="AP1949" s="1" t="s">
        <v>32727</v>
      </c>
      <c r="AS1949" s="1" t="s">
        <v>32728</v>
      </c>
      <c r="AV1949" s="1" t="s">
        <v>32731</v>
      </c>
      <c r="AY1949" s="1" t="s">
        <v>75</v>
      </c>
      <c r="AZ1949" s="5">
        <v>1941</v>
      </c>
      <c r="BA1949" s="1" t="s">
        <v>80</v>
      </c>
      <c r="BB1949" s="1" t="s">
        <v>79</v>
      </c>
    </row>
    <row r="1950" spans="1:54" x14ac:dyDescent="0.3">
      <c r="A1950" s="1" t="s">
        <v>32732</v>
      </c>
      <c r="B1950" t="str">
        <f>RIGHT(Tabel_query[[#This Row],[Titel]],1)</f>
        <v>V</v>
      </c>
      <c r="C1950" t="str">
        <f>RIGHT(Tabel_query[[#This Row],[Titel]],LEN(Tabel_query[[#This Row],[Titel]])-2)</f>
        <v>ZOUTLEEUW_RKT_St_Martinus_V</v>
      </c>
      <c r="D1950">
        <f>SEARCH("_",Tabel_query[[#This Row],[Kolom2]])</f>
        <v>10</v>
      </c>
      <c r="E1950" t="str">
        <f>LEFT(Tabel_query[[#This Row],[Kolom2]],Tabel_query[[#This Row],[Kolom3]]-1)</f>
        <v>ZOUTLEEUW</v>
      </c>
      <c r="F1950" s="2" t="s">
        <v>70</v>
      </c>
      <c r="G1950" s="2" t="s">
        <v>72</v>
      </c>
      <c r="I1950" s="3" t="b">
        <v>0</v>
      </c>
      <c r="L1950" s="3" t="b">
        <v>1</v>
      </c>
      <c r="P1950" s="2" t="s">
        <v>599</v>
      </c>
      <c r="Q1950" s="2" t="s">
        <v>137</v>
      </c>
      <c r="T1950" s="1" t="s">
        <v>3153</v>
      </c>
      <c r="U1950" s="1" t="s">
        <v>523</v>
      </c>
      <c r="V1950" s="1" t="s">
        <v>1919</v>
      </c>
      <c r="W1950" s="1" t="s">
        <v>32677</v>
      </c>
      <c r="X1950" s="1" t="s">
        <v>32734</v>
      </c>
      <c r="Y1950" s="1" t="s">
        <v>32733</v>
      </c>
      <c r="Z1950" s="2" t="s">
        <v>32694</v>
      </c>
      <c r="AA1950" s="1" t="s">
        <v>32735</v>
      </c>
      <c r="AB1950" s="1" t="s">
        <v>32736</v>
      </c>
      <c r="AC1950" s="1" t="s">
        <v>32737</v>
      </c>
      <c r="AD1950" s="1" t="s">
        <v>32738</v>
      </c>
      <c r="AE1950" s="2" t="s">
        <v>78</v>
      </c>
      <c r="AF1950" s="4">
        <v>41730</v>
      </c>
      <c r="AG1950" s="1" t="s">
        <v>32739</v>
      </c>
      <c r="AH1950" s="1" t="s">
        <v>32747</v>
      </c>
      <c r="AI1950" s="1" t="s">
        <v>32740</v>
      </c>
      <c r="AJ1950" s="1" t="s">
        <v>32741</v>
      </c>
      <c r="AK1950" s="2" t="s">
        <v>78</v>
      </c>
      <c r="AL1950" s="4">
        <v>42629</v>
      </c>
      <c r="AM1950" s="1" t="s">
        <v>32742</v>
      </c>
      <c r="AN1950" s="1" t="s">
        <v>32743</v>
      </c>
      <c r="AO1950" s="1" t="s">
        <v>32744</v>
      </c>
      <c r="AP1950" s="1" t="s">
        <v>32745</v>
      </c>
      <c r="AQ1950" s="2" t="s">
        <v>78</v>
      </c>
      <c r="AR1950" s="4">
        <v>41730</v>
      </c>
      <c r="AS1950" s="1" t="s">
        <v>32746</v>
      </c>
      <c r="AT1950" s="2" t="s">
        <v>77</v>
      </c>
      <c r="AU1950" s="4">
        <v>42827</v>
      </c>
      <c r="AV1950" s="1" t="s">
        <v>32748</v>
      </c>
      <c r="AW1950" s="2" t="s">
        <v>77</v>
      </c>
      <c r="AX1950" s="4">
        <v>42827</v>
      </c>
      <c r="AY1950" s="1" t="s">
        <v>75</v>
      </c>
      <c r="AZ1950" s="5">
        <v>1940</v>
      </c>
      <c r="BA1950" s="1" t="s">
        <v>80</v>
      </c>
      <c r="BB1950" s="1" t="s">
        <v>79</v>
      </c>
    </row>
    <row r="1951" spans="1:54" x14ac:dyDescent="0.3">
      <c r="A1951" s="1" t="s">
        <v>32749</v>
      </c>
      <c r="B1951" t="str">
        <f>RIGHT(Tabel_query[[#This Row],[Titel]],1)</f>
        <v>V</v>
      </c>
      <c r="C1951" t="str">
        <f>RIGHT(Tabel_query[[#This Row],[Titel]],LEN(Tabel_query[[#This Row],[Titel]])-2)</f>
        <v>ZOUTLEEUW_RKT_St_Odulphus_V</v>
      </c>
      <c r="D1951">
        <f>SEARCH("_",Tabel_query[[#This Row],[Kolom2]])</f>
        <v>10</v>
      </c>
      <c r="E1951" t="str">
        <f>LEFT(Tabel_query[[#This Row],[Kolom2]],Tabel_query[[#This Row],[Kolom3]]-1)</f>
        <v>ZOUTLEEUW</v>
      </c>
      <c r="F1951" s="2" t="s">
        <v>322</v>
      </c>
      <c r="G1951" s="2" t="s">
        <v>1386</v>
      </c>
      <c r="H1951" s="1" t="s">
        <v>32713</v>
      </c>
      <c r="I1951" s="3" t="b">
        <v>0</v>
      </c>
      <c r="K1951" s="2" t="s">
        <v>660</v>
      </c>
      <c r="L1951" s="3" t="b">
        <v>0</v>
      </c>
      <c r="P1951" s="2" t="s">
        <v>599</v>
      </c>
      <c r="Q1951" s="2" t="s">
        <v>137</v>
      </c>
      <c r="Z1951" s="2" t="s">
        <v>32694</v>
      </c>
      <c r="AY1951" s="1" t="s">
        <v>75</v>
      </c>
      <c r="AZ1951" s="5">
        <v>2019</v>
      </c>
      <c r="BA1951" s="1" t="s">
        <v>80</v>
      </c>
      <c r="BB1951" s="1" t="s">
        <v>79</v>
      </c>
    </row>
    <row r="1952" spans="1:54" x14ac:dyDescent="0.3">
      <c r="A1952" s="1" t="s">
        <v>32750</v>
      </c>
      <c r="B1952" t="str">
        <f>RIGHT(Tabel_query[[#This Row],[Titel]],1)</f>
        <v>W</v>
      </c>
      <c r="C1952" t="str">
        <f>RIGHT(Tabel_query[[#This Row],[Titel]],LEN(Tabel_query[[#This Row],[Titel]])-2)</f>
        <v>ZUIENKERKE_RKT_OL_Vrouw_W</v>
      </c>
      <c r="D1952">
        <f>SEARCH("_",Tabel_query[[#This Row],[Kolom2]])</f>
        <v>11</v>
      </c>
      <c r="E1952" t="str">
        <f>LEFT(Tabel_query[[#This Row],[Kolom2]],Tabel_query[[#This Row],[Kolom3]]-1)</f>
        <v>ZUIENKERKE</v>
      </c>
      <c r="F1952" s="2" t="s">
        <v>70</v>
      </c>
      <c r="G1952" s="2" t="s">
        <v>72</v>
      </c>
      <c r="I1952" s="3" t="b">
        <v>1</v>
      </c>
      <c r="J1952" s="1" t="s">
        <v>32768</v>
      </c>
      <c r="L1952" s="3" t="b">
        <v>1</v>
      </c>
      <c r="M1952" s="1" t="s">
        <v>32771</v>
      </c>
      <c r="P1952" s="2" t="s">
        <v>928</v>
      </c>
      <c r="Q1952" s="2" t="s">
        <v>137</v>
      </c>
      <c r="T1952" s="1" t="s">
        <v>6244</v>
      </c>
      <c r="U1952" s="1" t="s">
        <v>32751</v>
      </c>
      <c r="V1952" s="1" t="s">
        <v>2111</v>
      </c>
      <c r="W1952" s="1" t="s">
        <v>32752</v>
      </c>
      <c r="X1952" s="1" t="s">
        <v>32754</v>
      </c>
      <c r="Y1952" s="1" t="s">
        <v>32753</v>
      </c>
      <c r="Z1952" s="2" t="s">
        <v>32770</v>
      </c>
      <c r="AA1952" s="1" t="s">
        <v>32755</v>
      </c>
      <c r="AB1952" s="1" t="s">
        <v>32756</v>
      </c>
      <c r="AC1952" s="1" t="s">
        <v>32757</v>
      </c>
      <c r="AD1952" s="1" t="s">
        <v>32758</v>
      </c>
      <c r="AE1952" s="2" t="s">
        <v>78</v>
      </c>
      <c r="AF1952" s="4">
        <v>42830</v>
      </c>
      <c r="AG1952" s="1" t="s">
        <v>32759</v>
      </c>
      <c r="AH1952" s="1" t="s">
        <v>32767</v>
      </c>
      <c r="AI1952" s="1" t="s">
        <v>32760</v>
      </c>
      <c r="AJ1952" s="1" t="s">
        <v>32761</v>
      </c>
      <c r="AK1952" s="2" t="s">
        <v>78</v>
      </c>
      <c r="AL1952" s="4">
        <v>42830</v>
      </c>
      <c r="AM1952" s="1" t="s">
        <v>32762</v>
      </c>
      <c r="AN1952" s="1" t="s">
        <v>32763</v>
      </c>
      <c r="AO1952" s="1" t="s">
        <v>32764</v>
      </c>
      <c r="AP1952" s="1" t="s">
        <v>32765</v>
      </c>
      <c r="AQ1952" s="2" t="s">
        <v>77</v>
      </c>
      <c r="AR1952" s="4">
        <v>42830</v>
      </c>
      <c r="AS1952" s="1" t="s">
        <v>32766</v>
      </c>
      <c r="AT1952" s="2" t="s">
        <v>77</v>
      </c>
      <c r="AU1952" s="4">
        <v>42830</v>
      </c>
      <c r="AV1952" s="1" t="s">
        <v>32769</v>
      </c>
      <c r="AW1952" s="2" t="s">
        <v>78</v>
      </c>
      <c r="AX1952" s="4">
        <v>42830</v>
      </c>
      <c r="AY1952" s="1" t="s">
        <v>75</v>
      </c>
      <c r="AZ1952" s="5">
        <v>1604</v>
      </c>
      <c r="BA1952" s="1" t="s">
        <v>80</v>
      </c>
      <c r="BB1952" s="1" t="s">
        <v>79</v>
      </c>
    </row>
    <row r="1953" spans="1:54" x14ac:dyDescent="0.3">
      <c r="A1953" s="1" t="s">
        <v>32772</v>
      </c>
      <c r="B1953" t="str">
        <f>RIGHT(Tabel_query[[#This Row],[Titel]],1)</f>
        <v>W</v>
      </c>
      <c r="C1953" t="str">
        <f>RIGHT(Tabel_query[[#This Row],[Titel]],LEN(Tabel_query[[#This Row],[Titel]])-2)</f>
        <v>ZUIENKERKE_RKT_SS_Bavo_en_Machutus_W</v>
      </c>
      <c r="D1953">
        <f>SEARCH("_",Tabel_query[[#This Row],[Kolom2]])</f>
        <v>11</v>
      </c>
      <c r="E1953" t="str">
        <f>LEFT(Tabel_query[[#This Row],[Kolom2]],Tabel_query[[#This Row],[Kolom3]]-1)</f>
        <v>ZUIENKERKE</v>
      </c>
      <c r="F1953" s="2" t="s">
        <v>70</v>
      </c>
      <c r="G1953" s="2" t="s">
        <v>72</v>
      </c>
      <c r="I1953" s="3" t="b">
        <v>0</v>
      </c>
      <c r="L1953" s="3" t="b">
        <v>1</v>
      </c>
      <c r="M1953" s="1" t="s">
        <v>32453</v>
      </c>
      <c r="P1953" s="2" t="s">
        <v>928</v>
      </c>
      <c r="Q1953" s="2" t="s">
        <v>137</v>
      </c>
      <c r="T1953" s="1" t="s">
        <v>32788</v>
      </c>
      <c r="U1953" s="1" t="s">
        <v>32773</v>
      </c>
      <c r="V1953" s="1" t="s">
        <v>1592</v>
      </c>
      <c r="W1953" s="1" t="s">
        <v>32752</v>
      </c>
      <c r="X1953" s="1" t="s">
        <v>32775</v>
      </c>
      <c r="Y1953" s="1" t="s">
        <v>32774</v>
      </c>
      <c r="Z1953" s="2" t="s">
        <v>32770</v>
      </c>
      <c r="AA1953" s="1" t="s">
        <v>32776</v>
      </c>
      <c r="AB1953" s="1" t="s">
        <v>32777</v>
      </c>
      <c r="AC1953" s="1" t="s">
        <v>32778</v>
      </c>
      <c r="AD1953" s="1" t="s">
        <v>32779</v>
      </c>
      <c r="AE1953" s="2" t="s">
        <v>78</v>
      </c>
      <c r="AF1953" s="4">
        <v>42831</v>
      </c>
      <c r="AG1953" s="1" t="s">
        <v>32780</v>
      </c>
      <c r="AH1953" s="1" t="s">
        <v>32789</v>
      </c>
      <c r="AI1953" s="1" t="s">
        <v>32781</v>
      </c>
      <c r="AJ1953" s="1" t="s">
        <v>32782</v>
      </c>
      <c r="AK1953" s="2" t="s">
        <v>77</v>
      </c>
      <c r="AL1953" s="4">
        <v>42831</v>
      </c>
      <c r="AM1953" s="1" t="s">
        <v>32783</v>
      </c>
      <c r="AN1953" s="1" t="s">
        <v>32784</v>
      </c>
      <c r="AO1953" s="1" t="s">
        <v>32785</v>
      </c>
      <c r="AP1953" s="1" t="s">
        <v>32786</v>
      </c>
      <c r="AQ1953" s="2" t="s">
        <v>77</v>
      </c>
      <c r="AR1953" s="4">
        <v>42831</v>
      </c>
      <c r="AS1953" s="1" t="s">
        <v>32787</v>
      </c>
      <c r="AT1953" s="2" t="s">
        <v>78</v>
      </c>
      <c r="AU1953" s="4">
        <v>42831</v>
      </c>
      <c r="AV1953" s="1" t="s">
        <v>32790</v>
      </c>
      <c r="AW1953" s="2" t="s">
        <v>78</v>
      </c>
      <c r="AX1953" s="4">
        <v>42831</v>
      </c>
      <c r="AY1953" s="1" t="s">
        <v>75</v>
      </c>
      <c r="AZ1953" s="5">
        <v>1605</v>
      </c>
      <c r="BA1953" s="1" t="s">
        <v>80</v>
      </c>
      <c r="BB1953" s="1" t="s">
        <v>79</v>
      </c>
    </row>
    <row r="1954" spans="1:54" x14ac:dyDescent="0.3">
      <c r="A1954" s="1" t="s">
        <v>32791</v>
      </c>
      <c r="B1954" t="str">
        <f>RIGHT(Tabel_query[[#This Row],[Titel]],1)</f>
        <v>W</v>
      </c>
      <c r="C1954" t="str">
        <f>RIGHT(Tabel_query[[#This Row],[Titel]],LEN(Tabel_query[[#This Row],[Titel]])-2)</f>
        <v>ZUIENKERKE_RKT_St_Bartholomeus_W</v>
      </c>
      <c r="D1954">
        <f>SEARCH("_",Tabel_query[[#This Row],[Kolom2]])</f>
        <v>11</v>
      </c>
      <c r="E1954" t="str">
        <f>LEFT(Tabel_query[[#This Row],[Kolom2]],Tabel_query[[#This Row],[Kolom3]]-1)</f>
        <v>ZUIENKERKE</v>
      </c>
      <c r="F1954" s="2" t="s">
        <v>70</v>
      </c>
      <c r="G1954" s="2" t="s">
        <v>72</v>
      </c>
      <c r="I1954" s="3" t="b">
        <v>0</v>
      </c>
      <c r="L1954" s="3" t="b">
        <v>1</v>
      </c>
      <c r="M1954" s="1" t="s">
        <v>31977</v>
      </c>
      <c r="P1954" s="2" t="s">
        <v>928</v>
      </c>
      <c r="Q1954" s="2" t="s">
        <v>137</v>
      </c>
      <c r="T1954" s="1" t="s">
        <v>17195</v>
      </c>
      <c r="U1954" s="1" t="s">
        <v>32792</v>
      </c>
      <c r="V1954" s="1" t="s">
        <v>992</v>
      </c>
      <c r="W1954" s="1" t="s">
        <v>32752</v>
      </c>
      <c r="X1954" s="1" t="s">
        <v>32794</v>
      </c>
      <c r="Y1954" s="1" t="s">
        <v>32793</v>
      </c>
      <c r="Z1954" s="2" t="s">
        <v>32770</v>
      </c>
      <c r="AA1954" s="1" t="s">
        <v>32795</v>
      </c>
      <c r="AB1954" s="1" t="s">
        <v>32796</v>
      </c>
      <c r="AC1954" s="1" t="s">
        <v>32797</v>
      </c>
      <c r="AD1954" s="1" t="s">
        <v>32798</v>
      </c>
      <c r="AE1954" s="2" t="s">
        <v>78</v>
      </c>
      <c r="AF1954" s="4">
        <v>42843</v>
      </c>
      <c r="AG1954" s="1" t="s">
        <v>32799</v>
      </c>
      <c r="AH1954" s="1" t="s">
        <v>32807</v>
      </c>
      <c r="AI1954" s="1" t="s">
        <v>32800</v>
      </c>
      <c r="AJ1954" s="1" t="s">
        <v>32801</v>
      </c>
      <c r="AK1954" s="2" t="s">
        <v>78</v>
      </c>
      <c r="AL1954" s="4">
        <v>42843</v>
      </c>
      <c r="AM1954" s="1" t="s">
        <v>32802</v>
      </c>
      <c r="AN1954" s="1" t="s">
        <v>32803</v>
      </c>
      <c r="AO1954" s="1" t="s">
        <v>32804</v>
      </c>
      <c r="AP1954" s="1" t="s">
        <v>32805</v>
      </c>
      <c r="AQ1954" s="2" t="s">
        <v>77</v>
      </c>
      <c r="AR1954" s="4">
        <v>42843</v>
      </c>
      <c r="AS1954" s="1" t="s">
        <v>32806</v>
      </c>
      <c r="AT1954" s="2" t="s">
        <v>78</v>
      </c>
      <c r="AU1954" s="4">
        <v>42843</v>
      </c>
      <c r="AV1954" s="1" t="s">
        <v>32808</v>
      </c>
      <c r="AW1954" s="2" t="s">
        <v>77</v>
      </c>
      <c r="AX1954" s="4">
        <v>42843</v>
      </c>
      <c r="AY1954" s="1" t="s">
        <v>75</v>
      </c>
      <c r="AZ1954" s="5">
        <v>1606</v>
      </c>
      <c r="BA1954" s="1" t="s">
        <v>80</v>
      </c>
      <c r="BB1954" s="1" t="s">
        <v>79</v>
      </c>
    </row>
    <row r="1955" spans="1:54" x14ac:dyDescent="0.3">
      <c r="A1955" s="1" t="s">
        <v>32809</v>
      </c>
      <c r="B1955" t="str">
        <f>RIGHT(Tabel_query[[#This Row],[Titel]],1)</f>
        <v>W</v>
      </c>
      <c r="C1955" t="str">
        <f>RIGHT(Tabel_query[[#This Row],[Titel]],LEN(Tabel_query[[#This Row],[Titel]])-2)</f>
        <v>ZUIENKERKE_RKT_St_Michiel_W</v>
      </c>
      <c r="D1955">
        <f>SEARCH("_",Tabel_query[[#This Row],[Kolom2]])</f>
        <v>11</v>
      </c>
      <c r="E1955" t="str">
        <f>LEFT(Tabel_query[[#This Row],[Kolom2]],Tabel_query[[#This Row],[Kolom3]]-1)</f>
        <v>ZUIENKERKE</v>
      </c>
      <c r="F1955" s="2" t="s">
        <v>70</v>
      </c>
      <c r="G1955" s="2" t="s">
        <v>72</v>
      </c>
      <c r="I1955" s="3" t="b">
        <v>0</v>
      </c>
      <c r="L1955" s="3" t="b">
        <v>1</v>
      </c>
      <c r="M1955" s="1" t="s">
        <v>32771</v>
      </c>
      <c r="P1955" s="2" t="s">
        <v>928</v>
      </c>
      <c r="Q1955" s="2" t="s">
        <v>137</v>
      </c>
      <c r="T1955" s="1" t="s">
        <v>6485</v>
      </c>
      <c r="U1955" s="1" t="s">
        <v>13270</v>
      </c>
      <c r="V1955" s="1" t="s">
        <v>2335</v>
      </c>
      <c r="W1955" s="1" t="s">
        <v>32752</v>
      </c>
      <c r="X1955" s="1" t="s">
        <v>32810</v>
      </c>
      <c r="Y1955" s="1" t="s">
        <v>32774</v>
      </c>
      <c r="Z1955" s="2" t="s">
        <v>32770</v>
      </c>
      <c r="AA1955" s="1" t="s">
        <v>32811</v>
      </c>
      <c r="AB1955" s="1" t="s">
        <v>32812</v>
      </c>
      <c r="AC1955" s="1" t="s">
        <v>32813</v>
      </c>
      <c r="AD1955" s="1" t="s">
        <v>32814</v>
      </c>
      <c r="AE1955" s="2" t="s">
        <v>77</v>
      </c>
      <c r="AF1955" s="4">
        <v>42830</v>
      </c>
      <c r="AG1955" s="1" t="s">
        <v>32815</v>
      </c>
      <c r="AH1955" s="1" t="s">
        <v>32823</v>
      </c>
      <c r="AI1955" s="1" t="s">
        <v>32816</v>
      </c>
      <c r="AJ1955" s="1" t="s">
        <v>32817</v>
      </c>
      <c r="AK1955" s="2" t="s">
        <v>78</v>
      </c>
      <c r="AL1955" s="4">
        <v>43290</v>
      </c>
      <c r="AM1955" s="1" t="s">
        <v>32818</v>
      </c>
      <c r="AN1955" s="1" t="s">
        <v>32819</v>
      </c>
      <c r="AO1955" s="1" t="s">
        <v>32820</v>
      </c>
      <c r="AP1955" s="1" t="s">
        <v>32821</v>
      </c>
      <c r="AQ1955" s="2" t="s">
        <v>78</v>
      </c>
      <c r="AR1955" s="4">
        <v>42830</v>
      </c>
      <c r="AS1955" s="1" t="s">
        <v>32822</v>
      </c>
      <c r="AT1955" s="2" t="s">
        <v>78</v>
      </c>
      <c r="AU1955" s="4">
        <v>42830</v>
      </c>
      <c r="AV1955" s="1" t="s">
        <v>32824</v>
      </c>
      <c r="AW1955" s="2" t="s">
        <v>77</v>
      </c>
      <c r="AX1955" s="4">
        <v>42830</v>
      </c>
      <c r="AY1955" s="1" t="s">
        <v>75</v>
      </c>
      <c r="AZ1955" s="5">
        <v>1607</v>
      </c>
      <c r="BA1955" s="1" t="s">
        <v>80</v>
      </c>
      <c r="BB1955" s="1" t="s">
        <v>79</v>
      </c>
    </row>
    <row r="1956" spans="1:54" x14ac:dyDescent="0.3">
      <c r="A1956" s="1" t="s">
        <v>32825</v>
      </c>
      <c r="B1956" t="str">
        <f>RIGHT(Tabel_query[[#This Row],[Titel]],1)</f>
        <v>O</v>
      </c>
      <c r="C1956" t="str">
        <f>RIGHT(Tabel_query[[#This Row],[Titel]],LEN(Tabel_query[[#This Row],[Titel]])-2)</f>
        <v>ZULTE_RKT_St_Michiel_O</v>
      </c>
      <c r="D1956">
        <f>SEARCH("_",Tabel_query[[#This Row],[Kolom2]])</f>
        <v>6</v>
      </c>
      <c r="E1956" t="str">
        <f>LEFT(Tabel_query[[#This Row],[Kolom2]],Tabel_query[[#This Row],[Kolom3]]-1)</f>
        <v>ZULTE</v>
      </c>
      <c r="F1956" s="2" t="s">
        <v>70</v>
      </c>
      <c r="G1956" s="2" t="s">
        <v>72</v>
      </c>
      <c r="I1956" s="3" t="b">
        <v>0</v>
      </c>
      <c r="P1956" s="2" t="s">
        <v>51</v>
      </c>
      <c r="Q1956" s="2" t="s">
        <v>137</v>
      </c>
      <c r="T1956" s="1" t="s">
        <v>4385</v>
      </c>
      <c r="U1956" s="1" t="s">
        <v>22459</v>
      </c>
      <c r="V1956" s="1" t="s">
        <v>139</v>
      </c>
      <c r="W1956" s="1" t="s">
        <v>32826</v>
      </c>
      <c r="X1956" s="1" t="s">
        <v>32827</v>
      </c>
      <c r="Y1956" s="1" t="s">
        <v>21501</v>
      </c>
      <c r="Z1956" s="2" t="s">
        <v>32842</v>
      </c>
      <c r="AA1956" s="1" t="s">
        <v>32828</v>
      </c>
      <c r="AB1956" s="1" t="s">
        <v>32829</v>
      </c>
      <c r="AC1956" s="1" t="s">
        <v>32830</v>
      </c>
      <c r="AD1956" s="1" t="s">
        <v>32831</v>
      </c>
      <c r="AG1956" s="1" t="s">
        <v>32832</v>
      </c>
      <c r="AH1956" s="1" t="s">
        <v>32840</v>
      </c>
      <c r="AI1956" s="1" t="s">
        <v>32833</v>
      </c>
      <c r="AJ1956" s="1" t="s">
        <v>32834</v>
      </c>
      <c r="AM1956" s="1" t="s">
        <v>32835</v>
      </c>
      <c r="AN1956" s="1" t="s">
        <v>32836</v>
      </c>
      <c r="AO1956" s="1" t="s">
        <v>32837</v>
      </c>
      <c r="AP1956" s="1" t="s">
        <v>32838</v>
      </c>
      <c r="AS1956" s="1" t="s">
        <v>32839</v>
      </c>
      <c r="AV1956" s="1" t="s">
        <v>32841</v>
      </c>
      <c r="AY1956" s="1" t="s">
        <v>75</v>
      </c>
      <c r="AZ1956" s="5">
        <v>1098</v>
      </c>
      <c r="BA1956" s="1" t="s">
        <v>80</v>
      </c>
      <c r="BB1956" s="1" t="s">
        <v>79</v>
      </c>
    </row>
    <row r="1957" spans="1:54" x14ac:dyDescent="0.3">
      <c r="A1957" s="1" t="s">
        <v>32843</v>
      </c>
      <c r="B1957" t="str">
        <f>RIGHT(Tabel_query[[#This Row],[Titel]],1)</f>
        <v>O</v>
      </c>
      <c r="C1957" t="str">
        <f>RIGHT(Tabel_query[[#This Row],[Titel]],LEN(Tabel_query[[#This Row],[Titel]])-2)</f>
        <v>ZULTE_RKT_St_Petrus_O</v>
      </c>
      <c r="D1957">
        <f>SEARCH("_",Tabel_query[[#This Row],[Kolom2]])</f>
        <v>6</v>
      </c>
      <c r="E1957" t="str">
        <f>LEFT(Tabel_query[[#This Row],[Kolom2]],Tabel_query[[#This Row],[Kolom3]]-1)</f>
        <v>ZULTE</v>
      </c>
      <c r="F1957" s="2" t="s">
        <v>70</v>
      </c>
      <c r="G1957" s="2" t="s">
        <v>72</v>
      </c>
      <c r="I1957" s="3" t="b">
        <v>0</v>
      </c>
      <c r="L1957" s="3" t="b">
        <v>1</v>
      </c>
      <c r="P1957" s="2" t="s">
        <v>51</v>
      </c>
      <c r="Q1957" s="2" t="s">
        <v>137</v>
      </c>
      <c r="T1957" s="1" t="s">
        <v>9395</v>
      </c>
      <c r="U1957" s="1" t="s">
        <v>32844</v>
      </c>
      <c r="V1957" s="1" t="s">
        <v>737</v>
      </c>
      <c r="W1957" s="1" t="s">
        <v>32826</v>
      </c>
      <c r="X1957" s="1" t="s">
        <v>32846</v>
      </c>
      <c r="Y1957" s="1" t="s">
        <v>32845</v>
      </c>
      <c r="Z1957" s="2" t="s">
        <v>32842</v>
      </c>
      <c r="AA1957" s="1" t="s">
        <v>32847</v>
      </c>
      <c r="AB1957" s="1" t="s">
        <v>32848</v>
      </c>
      <c r="AC1957" s="1" t="s">
        <v>32849</v>
      </c>
      <c r="AD1957" s="1" t="s">
        <v>32850</v>
      </c>
      <c r="AE1957" s="2" t="s">
        <v>78</v>
      </c>
      <c r="AF1957" s="4">
        <v>42850</v>
      </c>
      <c r="AG1957" s="1" t="s">
        <v>32851</v>
      </c>
      <c r="AH1957" s="1" t="s">
        <v>32859</v>
      </c>
      <c r="AI1957" s="1" t="s">
        <v>32852</v>
      </c>
      <c r="AJ1957" s="1" t="s">
        <v>32853</v>
      </c>
      <c r="AK1957" s="2" t="s">
        <v>78</v>
      </c>
      <c r="AL1957" s="4">
        <v>42850</v>
      </c>
      <c r="AM1957" s="1" t="s">
        <v>32854</v>
      </c>
      <c r="AN1957" s="1" t="s">
        <v>32855</v>
      </c>
      <c r="AO1957" s="1" t="s">
        <v>32856</v>
      </c>
      <c r="AP1957" s="1" t="s">
        <v>32857</v>
      </c>
      <c r="AQ1957" s="2" t="s">
        <v>77</v>
      </c>
      <c r="AR1957" s="4">
        <v>42850</v>
      </c>
      <c r="AS1957" s="1" t="s">
        <v>32858</v>
      </c>
      <c r="AT1957" s="2" t="s">
        <v>77</v>
      </c>
      <c r="AV1957" s="1" t="s">
        <v>32860</v>
      </c>
      <c r="AW1957" s="2" t="s">
        <v>78</v>
      </c>
      <c r="AX1957" s="4">
        <v>43153</v>
      </c>
      <c r="AY1957" s="1" t="s">
        <v>75</v>
      </c>
      <c r="AZ1957" s="5">
        <v>1097</v>
      </c>
      <c r="BA1957" s="1" t="s">
        <v>80</v>
      </c>
      <c r="BB1957" s="1" t="s">
        <v>79</v>
      </c>
    </row>
    <row r="1958" spans="1:54" x14ac:dyDescent="0.3">
      <c r="A1958" s="1" t="s">
        <v>32861</v>
      </c>
      <c r="B1958" t="str">
        <f>RIGHT(Tabel_query[[#This Row],[Titel]],1)</f>
        <v>O</v>
      </c>
      <c r="C1958" t="str">
        <f>RIGHT(Tabel_query[[#This Row],[Titel]],LEN(Tabel_query[[#This Row],[Titel]])-2)</f>
        <v>ZULTE_RKT_St_Petrus_Olsene_O</v>
      </c>
      <c r="D1958">
        <f>SEARCH("_",Tabel_query[[#This Row],[Kolom2]])</f>
        <v>6</v>
      </c>
      <c r="E1958" t="str">
        <f>LEFT(Tabel_query[[#This Row],[Kolom2]],Tabel_query[[#This Row],[Kolom3]]-1)</f>
        <v>ZULTE</v>
      </c>
      <c r="F1958" s="2" t="s">
        <v>70</v>
      </c>
      <c r="G1958" s="2" t="s">
        <v>72</v>
      </c>
      <c r="I1958" s="3" t="b">
        <v>0</v>
      </c>
      <c r="L1958" s="3" t="b">
        <v>1</v>
      </c>
      <c r="P1958" s="2" t="s">
        <v>51</v>
      </c>
      <c r="Q1958" s="2" t="s">
        <v>137</v>
      </c>
      <c r="T1958" s="1" t="s">
        <v>9395</v>
      </c>
      <c r="U1958" s="1" t="s">
        <v>32862</v>
      </c>
      <c r="V1958" s="1" t="s">
        <v>1214</v>
      </c>
      <c r="W1958" s="1" t="s">
        <v>32826</v>
      </c>
      <c r="X1958" s="1" t="s">
        <v>32864</v>
      </c>
      <c r="Y1958" s="1" t="s">
        <v>32863</v>
      </c>
      <c r="Z1958" s="2" t="s">
        <v>32842</v>
      </c>
      <c r="AA1958" s="1" t="s">
        <v>32865</v>
      </c>
      <c r="AB1958" s="1" t="s">
        <v>32866</v>
      </c>
      <c r="AC1958" s="1" t="s">
        <v>32867</v>
      </c>
      <c r="AD1958" s="1" t="s">
        <v>32868</v>
      </c>
      <c r="AE1958" s="2" t="s">
        <v>77</v>
      </c>
      <c r="AF1958" s="4">
        <v>42913</v>
      </c>
      <c r="AG1958" s="1" t="s">
        <v>32869</v>
      </c>
      <c r="AH1958" s="1" t="s">
        <v>32876</v>
      </c>
      <c r="AI1958" s="1" t="s">
        <v>32870</v>
      </c>
      <c r="AJ1958" s="1" t="s">
        <v>32871</v>
      </c>
      <c r="AK1958" s="2" t="s">
        <v>78</v>
      </c>
      <c r="AL1958" s="4">
        <v>42788</v>
      </c>
      <c r="AM1958" s="1" t="s">
        <v>32872</v>
      </c>
      <c r="AN1958" s="1" t="s">
        <v>32873</v>
      </c>
      <c r="AO1958" s="1" t="s">
        <v>32874</v>
      </c>
      <c r="AP1958" s="1" t="s">
        <v>32875</v>
      </c>
      <c r="AQ1958" s="2" t="s">
        <v>78</v>
      </c>
      <c r="AR1958" s="4">
        <v>42788</v>
      </c>
      <c r="AS1958" s="1" t="s">
        <v>3931</v>
      </c>
      <c r="AT1958" s="2" t="s">
        <v>78</v>
      </c>
      <c r="AU1958" s="4">
        <v>42788</v>
      </c>
      <c r="AV1958" s="1" t="s">
        <v>32877</v>
      </c>
      <c r="AW1958" s="2" t="s">
        <v>77</v>
      </c>
      <c r="AX1958" s="4">
        <v>43028</v>
      </c>
      <c r="AY1958" s="1" t="s">
        <v>75</v>
      </c>
      <c r="AZ1958" s="5">
        <v>1099</v>
      </c>
      <c r="BA1958" s="1" t="s">
        <v>80</v>
      </c>
      <c r="BB1958" s="1" t="s">
        <v>79</v>
      </c>
    </row>
    <row r="1959" spans="1:54" x14ac:dyDescent="0.3">
      <c r="A1959" s="1" t="s">
        <v>32878</v>
      </c>
      <c r="B1959" t="str">
        <f>RIGHT(Tabel_query[[#This Row],[Titel]],1)</f>
        <v>L</v>
      </c>
      <c r="C1959" t="str">
        <f>RIGHT(Tabel_query[[#This Row],[Titel]],LEN(Tabel_query[[#This Row],[Titel]])-2)</f>
        <v>ZUTENDAAL_RKT_OLVrouw_Tenhemelopneming_L</v>
      </c>
      <c r="D1959">
        <f>SEARCH("_",Tabel_query[[#This Row],[Kolom2]])</f>
        <v>10</v>
      </c>
      <c r="E1959" t="str">
        <f>LEFT(Tabel_query[[#This Row],[Kolom2]],Tabel_query[[#This Row],[Kolom3]]-1)</f>
        <v>ZUTENDAAL</v>
      </c>
      <c r="F1959" s="2" t="s">
        <v>70</v>
      </c>
      <c r="G1959" s="2" t="s">
        <v>72</v>
      </c>
      <c r="I1959" s="3" t="b">
        <v>0</v>
      </c>
      <c r="L1959" s="3" t="b">
        <v>1</v>
      </c>
      <c r="P1959" s="2" t="s">
        <v>874</v>
      </c>
      <c r="Q1959" s="2" t="s">
        <v>137</v>
      </c>
      <c r="T1959" s="1" t="s">
        <v>32893</v>
      </c>
      <c r="U1959" s="1" t="s">
        <v>32879</v>
      </c>
      <c r="V1959" s="1" t="s">
        <v>621</v>
      </c>
      <c r="W1959" s="1" t="s">
        <v>32880</v>
      </c>
      <c r="X1959" s="1" t="s">
        <v>32882</v>
      </c>
      <c r="Y1959" s="1" t="s">
        <v>32881</v>
      </c>
      <c r="Z1959" s="2" t="s">
        <v>32895</v>
      </c>
      <c r="AA1959" s="1" t="s">
        <v>32883</v>
      </c>
      <c r="AB1959" s="1" t="s">
        <v>32884</v>
      </c>
      <c r="AC1959" s="1" t="s">
        <v>32885</v>
      </c>
      <c r="AD1959" s="1" t="s">
        <v>32886</v>
      </c>
      <c r="AE1959" s="2" t="s">
        <v>78</v>
      </c>
      <c r="AF1959" s="4">
        <v>42849</v>
      </c>
      <c r="AG1959" s="1" t="s">
        <v>32887</v>
      </c>
      <c r="AK1959" s="2" t="s">
        <v>77</v>
      </c>
      <c r="AL1959" s="4">
        <v>43118</v>
      </c>
      <c r="AM1959" s="1" t="s">
        <v>32888</v>
      </c>
      <c r="AN1959" s="1" t="s">
        <v>32889</v>
      </c>
      <c r="AO1959" s="1" t="s">
        <v>32890</v>
      </c>
      <c r="AP1959" s="1" t="s">
        <v>32891</v>
      </c>
      <c r="AQ1959" s="2" t="s">
        <v>78</v>
      </c>
      <c r="AR1959" s="4">
        <v>42851</v>
      </c>
      <c r="AS1959" s="1" t="s">
        <v>32892</v>
      </c>
      <c r="AT1959" s="2" t="s">
        <v>78</v>
      </c>
      <c r="AU1959" s="4">
        <v>41731</v>
      </c>
      <c r="AV1959" s="1" t="s">
        <v>32894</v>
      </c>
      <c r="AW1959" s="2" t="s">
        <v>77</v>
      </c>
      <c r="AX1959" s="4">
        <v>42847</v>
      </c>
      <c r="AY1959" s="1" t="s">
        <v>75</v>
      </c>
      <c r="AZ1959" s="5">
        <v>793</v>
      </c>
      <c r="BA1959" s="1" t="s">
        <v>80</v>
      </c>
      <c r="BB1959" s="1" t="s">
        <v>79</v>
      </c>
    </row>
    <row r="1960" spans="1:54" x14ac:dyDescent="0.3">
      <c r="A1960" s="1" t="s">
        <v>32896</v>
      </c>
      <c r="B1960" t="str">
        <f>RIGHT(Tabel_query[[#This Row],[Titel]],1)</f>
        <v>L</v>
      </c>
      <c r="C1960" t="str">
        <f>RIGHT(Tabel_query[[#This Row],[Titel]],LEN(Tabel_query[[#This Row],[Titel]])-2)</f>
        <v>ZUTENDAAL_RKT_St_Jozef_Wiemesmeer_L</v>
      </c>
      <c r="D1960">
        <f>SEARCH("_",Tabel_query[[#This Row],[Kolom2]])</f>
        <v>10</v>
      </c>
      <c r="E1960" t="str">
        <f>LEFT(Tabel_query[[#This Row],[Kolom2]],Tabel_query[[#This Row],[Kolom3]]-1)</f>
        <v>ZUTENDAAL</v>
      </c>
      <c r="F1960" s="2" t="s">
        <v>70</v>
      </c>
      <c r="G1960" s="2" t="s">
        <v>72</v>
      </c>
      <c r="I1960" s="3" t="b">
        <v>0</v>
      </c>
      <c r="L1960" s="3" t="b">
        <v>1</v>
      </c>
      <c r="P1960" s="2" t="s">
        <v>874</v>
      </c>
      <c r="Q1960" s="2" t="s">
        <v>137</v>
      </c>
      <c r="T1960" s="1" t="s">
        <v>32906</v>
      </c>
      <c r="U1960" s="1" t="s">
        <v>9751</v>
      </c>
      <c r="V1960" s="1" t="s">
        <v>139</v>
      </c>
      <c r="W1960" s="1" t="s">
        <v>7887</v>
      </c>
      <c r="X1960" s="1" t="s">
        <v>32897</v>
      </c>
      <c r="Y1960" s="1" t="s">
        <v>32881</v>
      </c>
      <c r="Z1960" s="2" t="s">
        <v>32895</v>
      </c>
      <c r="AA1960" s="1" t="s">
        <v>32894</v>
      </c>
      <c r="AB1960" s="1" t="s">
        <v>32898</v>
      </c>
      <c r="AC1960" s="1" t="s">
        <v>32899</v>
      </c>
      <c r="AD1960" s="1" t="s">
        <v>32900</v>
      </c>
      <c r="AE1960" s="2" t="s">
        <v>77</v>
      </c>
      <c r="AF1960" s="4">
        <v>43195</v>
      </c>
      <c r="AG1960" s="1" t="s">
        <v>32901</v>
      </c>
      <c r="AH1960" s="1" t="s">
        <v>32898</v>
      </c>
      <c r="AI1960" s="1" t="s">
        <v>32899</v>
      </c>
      <c r="AJ1960" s="1" t="s">
        <v>32900</v>
      </c>
      <c r="AK1960" s="2" t="s">
        <v>78</v>
      </c>
      <c r="AL1960" s="4">
        <v>42864</v>
      </c>
      <c r="AM1960" s="1" t="s">
        <v>4521</v>
      </c>
      <c r="AN1960" s="1" t="s">
        <v>32902</v>
      </c>
      <c r="AO1960" s="1" t="s">
        <v>32903</v>
      </c>
      <c r="AP1960" s="1" t="s">
        <v>32904</v>
      </c>
      <c r="AQ1960" s="2" t="s">
        <v>77</v>
      </c>
      <c r="AR1960" s="4">
        <v>42864</v>
      </c>
      <c r="AS1960" s="1" t="s">
        <v>32905</v>
      </c>
      <c r="AT1960" s="2" t="s">
        <v>78</v>
      </c>
      <c r="AU1960" s="4">
        <v>41730</v>
      </c>
      <c r="AV1960" s="1" t="s">
        <v>32907</v>
      </c>
      <c r="AW1960" s="2" t="s">
        <v>78</v>
      </c>
      <c r="AX1960" s="4">
        <v>41730</v>
      </c>
      <c r="AY1960" s="1" t="s">
        <v>75</v>
      </c>
      <c r="AZ1960" s="5">
        <v>794</v>
      </c>
      <c r="BA1960" s="1" t="s">
        <v>80</v>
      </c>
      <c r="BB1960" s="1" t="s">
        <v>79</v>
      </c>
    </row>
    <row r="1961" spans="1:54" x14ac:dyDescent="0.3">
      <c r="A1961" s="1" t="s">
        <v>32908</v>
      </c>
      <c r="B1961" t="str">
        <f>RIGHT(Tabel_query[[#This Row],[Titel]],1)</f>
        <v>O</v>
      </c>
      <c r="C1961" t="str">
        <f>RIGHT(Tabel_query[[#This Row],[Titel]],LEN(Tabel_query[[#This Row],[Titel]])-2)</f>
        <v>ZWALM_RKT_Alle_HH_O</v>
      </c>
      <c r="D1961">
        <f>SEARCH("_",Tabel_query[[#This Row],[Kolom2]])</f>
        <v>6</v>
      </c>
      <c r="E1961" t="str">
        <f>LEFT(Tabel_query[[#This Row],[Kolom2]],Tabel_query[[#This Row],[Kolom3]]-1)</f>
        <v>ZWALM</v>
      </c>
      <c r="F1961" s="2" t="s">
        <v>235</v>
      </c>
      <c r="G1961" s="2" t="s">
        <v>72</v>
      </c>
      <c r="H1961" s="1" t="s">
        <v>32926</v>
      </c>
      <c r="I1961" s="3" t="b">
        <v>0</v>
      </c>
      <c r="P1961" s="2" t="s">
        <v>51</v>
      </c>
      <c r="Q1961" s="2" t="s">
        <v>137</v>
      </c>
      <c r="T1961" s="1" t="s">
        <v>32924</v>
      </c>
      <c r="U1961" s="1" t="s">
        <v>32909</v>
      </c>
      <c r="V1961" s="1" t="s">
        <v>11269</v>
      </c>
      <c r="W1961" s="1" t="s">
        <v>32910</v>
      </c>
      <c r="X1961" s="1" t="s">
        <v>32912</v>
      </c>
      <c r="Y1961" s="1" t="s">
        <v>32911</v>
      </c>
      <c r="Z1961" s="2" t="s">
        <v>32928</v>
      </c>
      <c r="AA1961" s="1" t="s">
        <v>32913</v>
      </c>
      <c r="AB1961" s="1" t="s">
        <v>32914</v>
      </c>
      <c r="AC1961" s="1" t="s">
        <v>32915</v>
      </c>
      <c r="AE1961" s="2" t="s">
        <v>78</v>
      </c>
      <c r="AG1961" s="1" t="s">
        <v>32916</v>
      </c>
      <c r="AH1961" s="1" t="s">
        <v>32925</v>
      </c>
      <c r="AI1961" s="1" t="s">
        <v>32917</v>
      </c>
      <c r="AJ1961" s="1" t="s">
        <v>32918</v>
      </c>
      <c r="AK1961" s="2" t="s">
        <v>78</v>
      </c>
      <c r="AM1961" s="1" t="s">
        <v>32919</v>
      </c>
      <c r="AN1961" s="1" t="s">
        <v>32920</v>
      </c>
      <c r="AO1961" s="1" t="s">
        <v>32921</v>
      </c>
      <c r="AP1961" s="1" t="s">
        <v>32922</v>
      </c>
      <c r="AQ1961" s="2" t="s">
        <v>77</v>
      </c>
      <c r="AS1961" s="1" t="s">
        <v>32923</v>
      </c>
      <c r="AT1961" s="2" t="s">
        <v>77</v>
      </c>
      <c r="AV1961" s="1" t="s">
        <v>32927</v>
      </c>
      <c r="AW1961" s="2" t="s">
        <v>78</v>
      </c>
      <c r="AY1961" s="1" t="s">
        <v>75</v>
      </c>
      <c r="AZ1961" s="5">
        <v>1162</v>
      </c>
      <c r="BA1961" s="1" t="s">
        <v>80</v>
      </c>
      <c r="BB1961" s="1" t="s">
        <v>79</v>
      </c>
    </row>
    <row r="1962" spans="1:54" x14ac:dyDescent="0.3">
      <c r="A1962" s="1" t="s">
        <v>32929</v>
      </c>
      <c r="B1962" t="str">
        <f>RIGHT(Tabel_query[[#This Row],[Titel]],1)</f>
        <v>O</v>
      </c>
      <c r="C1962" t="str">
        <f>RIGHT(Tabel_query[[#This Row],[Titel]],LEN(Tabel_query[[#This Row],[Titel]])-2)</f>
        <v>ZWALM_RKT_Kerkraad_St_Blasius_O</v>
      </c>
      <c r="D1962">
        <f>SEARCH("_",Tabel_query[[#This Row],[Kolom2]])</f>
        <v>6</v>
      </c>
      <c r="E1962" t="str">
        <f>LEFT(Tabel_query[[#This Row],[Kolom2]],Tabel_query[[#This Row],[Kolom3]]-1)</f>
        <v>ZWALM</v>
      </c>
      <c r="F1962" s="2" t="s">
        <v>322</v>
      </c>
      <c r="G1962" s="2" t="s">
        <v>72</v>
      </c>
      <c r="H1962" s="1" t="s">
        <v>32947</v>
      </c>
      <c r="I1962" s="3" t="b">
        <v>0</v>
      </c>
      <c r="L1962" s="3" t="b">
        <v>0</v>
      </c>
      <c r="P1962" s="2" t="s">
        <v>51</v>
      </c>
      <c r="Q1962" s="2" t="s">
        <v>137</v>
      </c>
      <c r="T1962" s="1" t="s">
        <v>32945</v>
      </c>
      <c r="U1962" s="1" t="s">
        <v>32930</v>
      </c>
      <c r="V1962" s="1" t="s">
        <v>11269</v>
      </c>
      <c r="W1962" s="1" t="s">
        <v>32910</v>
      </c>
      <c r="X1962" s="1" t="s">
        <v>32932</v>
      </c>
      <c r="Y1962" s="1" t="s">
        <v>32931</v>
      </c>
      <c r="Z1962" s="2" t="s">
        <v>32928</v>
      </c>
      <c r="AA1962" s="1" t="s">
        <v>32933</v>
      </c>
      <c r="AB1962" s="1" t="s">
        <v>32934</v>
      </c>
      <c r="AC1962" s="1" t="s">
        <v>32935</v>
      </c>
      <c r="AD1962" s="1" t="s">
        <v>32936</v>
      </c>
      <c r="AG1962" s="1" t="s">
        <v>32937</v>
      </c>
      <c r="AH1962" s="1" t="s">
        <v>32946</v>
      </c>
      <c r="AI1962" s="1" t="s">
        <v>32938</v>
      </c>
      <c r="AJ1962" s="1" t="s">
        <v>32939</v>
      </c>
      <c r="AM1962" s="1" t="s">
        <v>32940</v>
      </c>
      <c r="AN1962" s="1" t="s">
        <v>32941</v>
      </c>
      <c r="AO1962" s="1" t="s">
        <v>32942</v>
      </c>
      <c r="AP1962" s="1" t="s">
        <v>32943</v>
      </c>
      <c r="AS1962" s="1" t="s">
        <v>32944</v>
      </c>
      <c r="AV1962" s="1" t="s">
        <v>32948</v>
      </c>
      <c r="AY1962" s="1" t="s">
        <v>75</v>
      </c>
      <c r="AZ1962" s="5">
        <v>1166</v>
      </c>
      <c r="BA1962" s="1" t="s">
        <v>80</v>
      </c>
      <c r="BB1962" s="1" t="s">
        <v>79</v>
      </c>
    </row>
    <row r="1963" spans="1:54" x14ac:dyDescent="0.3">
      <c r="A1963" s="1" t="s">
        <v>32949</v>
      </c>
      <c r="B1963" t="str">
        <f>RIGHT(Tabel_query[[#This Row],[Titel]],1)</f>
        <v>O</v>
      </c>
      <c r="C1963" t="str">
        <f>RIGHT(Tabel_query[[#This Row],[Titel]],LEN(Tabel_query[[#This Row],[Titel]])-2)</f>
        <v>ZWALM_RKT_OLVrouw_Bezoeking_O</v>
      </c>
      <c r="D1963">
        <f>SEARCH("_",Tabel_query[[#This Row],[Kolom2]])</f>
        <v>6</v>
      </c>
      <c r="E1963" t="str">
        <f>LEFT(Tabel_query[[#This Row],[Kolom2]],Tabel_query[[#This Row],[Kolom3]]-1)</f>
        <v>ZWALM</v>
      </c>
      <c r="F1963" s="2" t="s">
        <v>322</v>
      </c>
      <c r="G1963" s="2" t="s">
        <v>72</v>
      </c>
      <c r="H1963" s="1" t="s">
        <v>32963</v>
      </c>
      <c r="I1963" s="3" t="b">
        <v>0</v>
      </c>
      <c r="L1963" s="3" t="b">
        <v>0</v>
      </c>
      <c r="P1963" s="2" t="s">
        <v>51</v>
      </c>
      <c r="Q1963" s="2" t="s">
        <v>137</v>
      </c>
      <c r="T1963" s="1" t="s">
        <v>32961</v>
      </c>
      <c r="U1963" s="1" t="s">
        <v>32909</v>
      </c>
      <c r="V1963" s="1" t="s">
        <v>11269</v>
      </c>
      <c r="W1963" s="1" t="s">
        <v>32910</v>
      </c>
      <c r="X1963" s="1" t="s">
        <v>32950</v>
      </c>
      <c r="Y1963" s="1" t="s">
        <v>32931</v>
      </c>
      <c r="Z1963" s="2" t="s">
        <v>32928</v>
      </c>
      <c r="AA1963" s="1" t="s">
        <v>32951</v>
      </c>
      <c r="AB1963" s="1" t="s">
        <v>32952</v>
      </c>
      <c r="AD1963" s="1" t="s">
        <v>32953</v>
      </c>
      <c r="AG1963" s="1" t="s">
        <v>32954</v>
      </c>
      <c r="AH1963" s="1" t="s">
        <v>32962</v>
      </c>
      <c r="AJ1963" s="1" t="s">
        <v>32955</v>
      </c>
      <c r="AM1963" s="1" t="s">
        <v>32956</v>
      </c>
      <c r="AN1963" s="1" t="s">
        <v>32957</v>
      </c>
      <c r="AO1963" s="1" t="s">
        <v>32958</v>
      </c>
      <c r="AP1963" s="1" t="s">
        <v>32959</v>
      </c>
      <c r="AS1963" s="1" t="s">
        <v>32960</v>
      </c>
      <c r="AV1963" s="1" t="s">
        <v>32964</v>
      </c>
      <c r="AY1963" s="1" t="s">
        <v>75</v>
      </c>
      <c r="AZ1963" s="5">
        <v>1165</v>
      </c>
      <c r="BA1963" s="1" t="s">
        <v>80</v>
      </c>
      <c r="BB1963" s="1" t="s">
        <v>79</v>
      </c>
    </row>
    <row r="1964" spans="1:54" x14ac:dyDescent="0.3">
      <c r="A1964" s="1" t="s">
        <v>32965</v>
      </c>
      <c r="B1964" t="str">
        <f>RIGHT(Tabel_query[[#This Row],[Titel]],1)</f>
        <v>O</v>
      </c>
      <c r="C1964" t="str">
        <f>RIGHT(Tabel_query[[#This Row],[Titel]],LEN(Tabel_query[[#This Row],[Titel]])-2)</f>
        <v>ZWALM_RKT_OLVrouw_O</v>
      </c>
      <c r="D1964">
        <f>SEARCH("_",Tabel_query[[#This Row],[Kolom2]])</f>
        <v>6</v>
      </c>
      <c r="E1964" t="str">
        <f>LEFT(Tabel_query[[#This Row],[Kolom2]],Tabel_query[[#This Row],[Kolom3]]-1)</f>
        <v>ZWALM</v>
      </c>
      <c r="F1964" s="2" t="s">
        <v>322</v>
      </c>
      <c r="G1964" s="2" t="s">
        <v>72</v>
      </c>
      <c r="H1964" s="1" t="s">
        <v>32976</v>
      </c>
      <c r="I1964" s="3" t="b">
        <v>0</v>
      </c>
      <c r="P1964" s="2" t="s">
        <v>51</v>
      </c>
      <c r="Q1964" s="2" t="s">
        <v>137</v>
      </c>
      <c r="T1964" s="1" t="s">
        <v>176</v>
      </c>
      <c r="U1964" s="1" t="s">
        <v>15183</v>
      </c>
      <c r="V1964" s="1" t="s">
        <v>2731</v>
      </c>
      <c r="W1964" s="1" t="s">
        <v>32910</v>
      </c>
      <c r="X1964" s="1" t="s">
        <v>32967</v>
      </c>
      <c r="Y1964" s="1" t="s">
        <v>32966</v>
      </c>
      <c r="Z1964" s="2" t="s">
        <v>32928</v>
      </c>
      <c r="AA1964" s="1" t="s">
        <v>32968</v>
      </c>
      <c r="AB1964" s="1" t="s">
        <v>32969</v>
      </c>
      <c r="AC1964" s="1" t="s">
        <v>32970</v>
      </c>
      <c r="AD1964" s="1" t="s">
        <v>32971</v>
      </c>
      <c r="AG1964" s="1" t="s">
        <v>32916</v>
      </c>
      <c r="AH1964" s="1" t="s">
        <v>32925</v>
      </c>
      <c r="AI1964" s="1" t="s">
        <v>32917</v>
      </c>
      <c r="AJ1964" s="1" t="s">
        <v>32918</v>
      </c>
      <c r="AM1964" s="1" t="s">
        <v>32972</v>
      </c>
      <c r="AN1964" s="1" t="s">
        <v>32973</v>
      </c>
      <c r="AP1964" s="1" t="s">
        <v>32974</v>
      </c>
      <c r="AS1964" s="1" t="s">
        <v>32975</v>
      </c>
      <c r="AV1964" s="1" t="s">
        <v>32977</v>
      </c>
      <c r="AY1964" s="1" t="s">
        <v>75</v>
      </c>
      <c r="AZ1964" s="5">
        <v>1168</v>
      </c>
      <c r="BA1964" s="1" t="s">
        <v>80</v>
      </c>
      <c r="BB1964" s="1" t="s">
        <v>79</v>
      </c>
    </row>
    <row r="1965" spans="1:54" x14ac:dyDescent="0.3">
      <c r="A1965" s="1" t="s">
        <v>32978</v>
      </c>
      <c r="B1965" t="str">
        <f>RIGHT(Tabel_query[[#This Row],[Titel]],1)</f>
        <v>O</v>
      </c>
      <c r="C1965" t="str">
        <f>RIGHT(Tabel_query[[#This Row],[Titel]],LEN(Tabel_query[[#This Row],[Titel]])-2)</f>
        <v>ZWALM_RKT_St_Amandus_O</v>
      </c>
      <c r="D1965">
        <f>SEARCH("_",Tabel_query[[#This Row],[Kolom2]])</f>
        <v>6</v>
      </c>
      <c r="E1965" t="str">
        <f>LEFT(Tabel_query[[#This Row],[Kolom2]],Tabel_query[[#This Row],[Kolom3]]-1)</f>
        <v>ZWALM</v>
      </c>
      <c r="F1965" s="2" t="s">
        <v>322</v>
      </c>
      <c r="G1965" s="2" t="s">
        <v>72</v>
      </c>
      <c r="H1965" s="1" t="s">
        <v>32995</v>
      </c>
      <c r="I1965" s="3" t="b">
        <v>0</v>
      </c>
      <c r="L1965" s="3" t="b">
        <v>1</v>
      </c>
      <c r="P1965" s="2" t="s">
        <v>51</v>
      </c>
      <c r="Q1965" s="2" t="s">
        <v>137</v>
      </c>
      <c r="T1965" s="1" t="s">
        <v>6618</v>
      </c>
      <c r="U1965" s="1" t="s">
        <v>32979</v>
      </c>
      <c r="V1965" s="1" t="s">
        <v>621</v>
      </c>
      <c r="W1965" s="1" t="s">
        <v>32910</v>
      </c>
      <c r="X1965" s="1" t="s">
        <v>32981</v>
      </c>
      <c r="Y1965" s="1" t="s">
        <v>32980</v>
      </c>
      <c r="Z1965" s="2" t="s">
        <v>32928</v>
      </c>
      <c r="AA1965" s="1" t="s">
        <v>32982</v>
      </c>
      <c r="AB1965" s="1" t="s">
        <v>32983</v>
      </c>
      <c r="AC1965" s="1" t="s">
        <v>32984</v>
      </c>
      <c r="AD1965" s="1" t="s">
        <v>32985</v>
      </c>
      <c r="AE1965" s="2" t="s">
        <v>77</v>
      </c>
      <c r="AF1965" s="4">
        <v>42851</v>
      </c>
      <c r="AG1965" s="1" t="s">
        <v>32986</v>
      </c>
      <c r="AH1965" s="1" t="s">
        <v>32994</v>
      </c>
      <c r="AI1965" s="1" t="s">
        <v>32987</v>
      </c>
      <c r="AJ1965" s="1" t="s">
        <v>32988</v>
      </c>
      <c r="AK1965" s="2" t="s">
        <v>78</v>
      </c>
      <c r="AL1965" s="4">
        <v>42851</v>
      </c>
      <c r="AM1965" s="1" t="s">
        <v>32989</v>
      </c>
      <c r="AN1965" s="1" t="s">
        <v>32990</v>
      </c>
      <c r="AO1965" s="1" t="s">
        <v>32991</v>
      </c>
      <c r="AP1965" s="1" t="s">
        <v>32992</v>
      </c>
      <c r="AQ1965" s="2" t="s">
        <v>78</v>
      </c>
      <c r="AR1965" s="4">
        <v>42851</v>
      </c>
      <c r="AS1965" s="1" t="s">
        <v>32993</v>
      </c>
      <c r="AT1965" s="2" t="s">
        <v>77</v>
      </c>
      <c r="AU1965" s="4">
        <v>42851</v>
      </c>
      <c r="AV1965" s="1" t="s">
        <v>32996</v>
      </c>
      <c r="AW1965" s="2" t="s">
        <v>78</v>
      </c>
      <c r="AY1965" s="1" t="s">
        <v>75</v>
      </c>
      <c r="AZ1965" s="5">
        <v>1159</v>
      </c>
      <c r="BA1965" s="1" t="s">
        <v>80</v>
      </c>
      <c r="BB1965" s="1" t="s">
        <v>79</v>
      </c>
    </row>
    <row r="1966" spans="1:54" x14ac:dyDescent="0.3">
      <c r="A1966" s="1" t="s">
        <v>32997</v>
      </c>
      <c r="B1966" t="str">
        <f>RIGHT(Tabel_query[[#This Row],[Titel]],1)</f>
        <v>O</v>
      </c>
      <c r="C1966" t="str">
        <f>RIGHT(Tabel_query[[#This Row],[Titel]],LEN(Tabel_query[[#This Row],[Titel]])-2)</f>
        <v>ZWALM_RKT_St_Andreas_O</v>
      </c>
      <c r="D1966">
        <f>SEARCH("_",Tabel_query[[#This Row],[Kolom2]])</f>
        <v>6</v>
      </c>
      <c r="E1966" t="str">
        <f>LEFT(Tabel_query[[#This Row],[Kolom2]],Tabel_query[[#This Row],[Kolom3]]-1)</f>
        <v>ZWALM</v>
      </c>
      <c r="F1966" s="2" t="s">
        <v>322</v>
      </c>
      <c r="G1966" s="2" t="s">
        <v>72</v>
      </c>
      <c r="H1966" s="1" t="s">
        <v>33012</v>
      </c>
      <c r="I1966" s="3" t="b">
        <v>0</v>
      </c>
      <c r="P1966" s="2" t="s">
        <v>51</v>
      </c>
      <c r="Q1966" s="2" t="s">
        <v>137</v>
      </c>
      <c r="T1966" s="1" t="s">
        <v>32574</v>
      </c>
      <c r="U1966" s="1" t="s">
        <v>32909</v>
      </c>
      <c r="V1966" s="1" t="s">
        <v>11269</v>
      </c>
      <c r="W1966" s="1" t="s">
        <v>32910</v>
      </c>
      <c r="X1966" s="1" t="s">
        <v>32999</v>
      </c>
      <c r="Y1966" s="1" t="s">
        <v>32998</v>
      </c>
      <c r="Z1966" s="2" t="s">
        <v>32928</v>
      </c>
      <c r="AA1966" s="1" t="s">
        <v>33000</v>
      </c>
      <c r="AB1966" s="1" t="s">
        <v>33001</v>
      </c>
      <c r="AD1966" s="1" t="s">
        <v>33002</v>
      </c>
      <c r="AG1966" s="1" t="s">
        <v>33003</v>
      </c>
      <c r="AH1966" s="1" t="s">
        <v>33011</v>
      </c>
      <c r="AI1966" s="1" t="s">
        <v>33004</v>
      </c>
      <c r="AJ1966" s="1" t="s">
        <v>33005</v>
      </c>
      <c r="AM1966" s="1" t="s">
        <v>33006</v>
      </c>
      <c r="AN1966" s="1" t="s">
        <v>33007</v>
      </c>
      <c r="AO1966" s="1" t="s">
        <v>33008</v>
      </c>
      <c r="AP1966" s="1" t="s">
        <v>33009</v>
      </c>
      <c r="AS1966" s="1" t="s">
        <v>33010</v>
      </c>
      <c r="AV1966" s="1" t="s">
        <v>32923</v>
      </c>
      <c r="AY1966" s="1" t="s">
        <v>75</v>
      </c>
      <c r="AZ1966" s="5">
        <v>1157</v>
      </c>
      <c r="BA1966" s="1" t="s">
        <v>80</v>
      </c>
      <c r="BB1966" s="1" t="s">
        <v>79</v>
      </c>
    </row>
    <row r="1967" spans="1:54" x14ac:dyDescent="0.3">
      <c r="A1967" s="1" t="s">
        <v>33013</v>
      </c>
      <c r="B1967" t="str">
        <f>RIGHT(Tabel_query[[#This Row],[Titel]],1)</f>
        <v>O</v>
      </c>
      <c r="C1967" t="str">
        <f>RIGHT(Tabel_query[[#This Row],[Titel]],LEN(Tabel_query[[#This Row],[Titel]])-2)</f>
        <v>ZWALM_RKT_St_Denijs_Roborst_O</v>
      </c>
      <c r="D1967">
        <f>SEARCH("_",Tabel_query[[#This Row],[Kolom2]])</f>
        <v>6</v>
      </c>
      <c r="E1967" t="str">
        <f>LEFT(Tabel_query[[#This Row],[Kolom2]],Tabel_query[[#This Row],[Kolom3]]-1)</f>
        <v>ZWALM</v>
      </c>
      <c r="F1967" s="2" t="s">
        <v>322</v>
      </c>
      <c r="G1967" s="2" t="s">
        <v>72</v>
      </c>
      <c r="H1967" s="1" t="s">
        <v>33028</v>
      </c>
      <c r="I1967" s="3" t="b">
        <v>0</v>
      </c>
      <c r="L1967" s="3" t="b">
        <v>0</v>
      </c>
      <c r="P1967" s="2" t="s">
        <v>51</v>
      </c>
      <c r="Q1967" s="2" t="s">
        <v>137</v>
      </c>
      <c r="T1967" s="1" t="s">
        <v>10761</v>
      </c>
      <c r="U1967" s="1" t="s">
        <v>33014</v>
      </c>
      <c r="V1967" s="1" t="s">
        <v>11269</v>
      </c>
      <c r="W1967" s="1" t="s">
        <v>32910</v>
      </c>
      <c r="X1967" s="1" t="s">
        <v>33016</v>
      </c>
      <c r="Y1967" s="1" t="s">
        <v>33015</v>
      </c>
      <c r="Z1967" s="2" t="s">
        <v>15159</v>
      </c>
      <c r="AA1967" s="1" t="s">
        <v>32960</v>
      </c>
      <c r="AB1967" s="1" t="s">
        <v>33017</v>
      </c>
      <c r="AC1967" s="1" t="s">
        <v>33018</v>
      </c>
      <c r="AD1967" s="1" t="s">
        <v>33019</v>
      </c>
      <c r="AG1967" s="1" t="s">
        <v>32964</v>
      </c>
      <c r="AH1967" s="1" t="s">
        <v>33027</v>
      </c>
      <c r="AI1967" s="1" t="s">
        <v>33020</v>
      </c>
      <c r="AJ1967" s="1" t="s">
        <v>33021</v>
      </c>
      <c r="AM1967" s="1" t="s">
        <v>33022</v>
      </c>
      <c r="AN1967" s="1" t="s">
        <v>33023</v>
      </c>
      <c r="AO1967" s="1" t="s">
        <v>33024</v>
      </c>
      <c r="AP1967" s="1" t="s">
        <v>33025</v>
      </c>
      <c r="AS1967" s="1" t="s">
        <v>33026</v>
      </c>
      <c r="AV1967" s="1" t="s">
        <v>32956</v>
      </c>
      <c r="AY1967" s="1" t="s">
        <v>75</v>
      </c>
      <c r="AZ1967" s="5">
        <v>1164</v>
      </c>
      <c r="BA1967" s="1" t="s">
        <v>80</v>
      </c>
      <c r="BB1967" s="1" t="s">
        <v>79</v>
      </c>
    </row>
    <row r="1968" spans="1:54" x14ac:dyDescent="0.3">
      <c r="A1968" s="1" t="s">
        <v>33029</v>
      </c>
      <c r="B1968" t="str">
        <f>RIGHT(Tabel_query[[#This Row],[Titel]],1)</f>
        <v>O</v>
      </c>
      <c r="C1968" t="str">
        <f>RIGHT(Tabel_query[[#This Row],[Titel]],LEN(Tabel_query[[#This Row],[Titel]])-2)</f>
        <v>ZWALM_RKT_St_Denijs_SDBoekel_O</v>
      </c>
      <c r="D1968">
        <f>SEARCH("_",Tabel_query[[#This Row],[Kolom2]])</f>
        <v>6</v>
      </c>
      <c r="E1968" t="str">
        <f>LEFT(Tabel_query[[#This Row],[Kolom2]],Tabel_query[[#This Row],[Kolom3]]-1)</f>
        <v>ZWALM</v>
      </c>
      <c r="F1968" s="2" t="s">
        <v>322</v>
      </c>
      <c r="G1968" s="2" t="s">
        <v>72</v>
      </c>
      <c r="H1968" s="1" t="s">
        <v>33045</v>
      </c>
      <c r="I1968" s="3" t="b">
        <v>0</v>
      </c>
      <c r="L1968" s="3" t="b">
        <v>0</v>
      </c>
      <c r="P1968" s="2" t="s">
        <v>51</v>
      </c>
      <c r="Q1968" s="2" t="s">
        <v>137</v>
      </c>
      <c r="T1968" s="1" t="s">
        <v>10761</v>
      </c>
      <c r="U1968" s="1" t="s">
        <v>32930</v>
      </c>
      <c r="V1968" s="1" t="s">
        <v>11269</v>
      </c>
      <c r="W1968" s="1" t="s">
        <v>32910</v>
      </c>
      <c r="X1968" s="1" t="s">
        <v>33031</v>
      </c>
      <c r="Y1968" s="1" t="s">
        <v>33030</v>
      </c>
      <c r="Z1968" s="2" t="s">
        <v>15159</v>
      </c>
      <c r="AA1968" s="1" t="s">
        <v>33032</v>
      </c>
      <c r="AB1968" s="1" t="s">
        <v>33033</v>
      </c>
      <c r="AC1968" s="1" t="s">
        <v>33034</v>
      </c>
      <c r="AD1968" s="1" t="s">
        <v>33035</v>
      </c>
      <c r="AG1968" s="1" t="s">
        <v>33036</v>
      </c>
      <c r="AH1968" s="1" t="s">
        <v>33044</v>
      </c>
      <c r="AI1968" s="1" t="s">
        <v>33037</v>
      </c>
      <c r="AJ1968" s="1" t="s">
        <v>33038</v>
      </c>
      <c r="AM1968" s="1" t="s">
        <v>33039</v>
      </c>
      <c r="AN1968" s="1" t="s">
        <v>33040</v>
      </c>
      <c r="AO1968" s="1" t="s">
        <v>33041</v>
      </c>
      <c r="AP1968" s="1" t="s">
        <v>33042</v>
      </c>
      <c r="AS1968" s="1" t="s">
        <v>33043</v>
      </c>
      <c r="AV1968" s="1" t="s">
        <v>33046</v>
      </c>
      <c r="AY1968" s="1" t="s">
        <v>75</v>
      </c>
      <c r="AZ1968" s="5">
        <v>1167</v>
      </c>
      <c r="BA1968" s="1" t="s">
        <v>80</v>
      </c>
      <c r="BB1968" s="1" t="s">
        <v>79</v>
      </c>
    </row>
    <row r="1969" spans="1:54" x14ac:dyDescent="0.3">
      <c r="A1969" s="1" t="s">
        <v>33047</v>
      </c>
      <c r="B1969" t="str">
        <f>RIGHT(Tabel_query[[#This Row],[Titel]],1)</f>
        <v>O</v>
      </c>
      <c r="C1969" t="str">
        <f>RIGHT(Tabel_query[[#This Row],[Titel]],LEN(Tabel_query[[#This Row],[Titel]])-2)</f>
        <v>ZWALM_RKT_St_Gangulfus_O</v>
      </c>
      <c r="D1969">
        <f>SEARCH("_",Tabel_query[[#This Row],[Kolom2]])</f>
        <v>6</v>
      </c>
      <c r="E1969" t="str">
        <f>LEFT(Tabel_query[[#This Row],[Kolom2]],Tabel_query[[#This Row],[Kolom3]]-1)</f>
        <v>ZWALM</v>
      </c>
      <c r="F1969" s="2" t="s">
        <v>322</v>
      </c>
      <c r="G1969" s="2" t="s">
        <v>72</v>
      </c>
      <c r="H1969" s="1" t="s">
        <v>33062</v>
      </c>
      <c r="I1969" s="3" t="b">
        <v>0</v>
      </c>
      <c r="L1969" s="3" t="b">
        <v>1</v>
      </c>
      <c r="P1969" s="2" t="s">
        <v>51</v>
      </c>
      <c r="Q1969" s="2" t="s">
        <v>137</v>
      </c>
      <c r="T1969" s="1" t="s">
        <v>24113</v>
      </c>
      <c r="U1969" s="1" t="s">
        <v>32909</v>
      </c>
      <c r="V1969" s="1" t="s">
        <v>11269</v>
      </c>
      <c r="W1969" s="1" t="s">
        <v>32910</v>
      </c>
      <c r="X1969" s="1" t="s">
        <v>33049</v>
      </c>
      <c r="Y1969" s="1" t="s">
        <v>33048</v>
      </c>
      <c r="Z1969" s="2" t="s">
        <v>32928</v>
      </c>
      <c r="AA1969" s="1" t="s">
        <v>33050</v>
      </c>
      <c r="AB1969" s="1" t="s">
        <v>33051</v>
      </c>
      <c r="AD1969" s="1" t="s">
        <v>33052</v>
      </c>
      <c r="AE1969" s="2" t="s">
        <v>77</v>
      </c>
      <c r="AF1969" s="4">
        <v>42832</v>
      </c>
      <c r="AG1969" s="1" t="s">
        <v>33053</v>
      </c>
      <c r="AH1969" s="1" t="s">
        <v>33061</v>
      </c>
      <c r="AI1969" s="1" t="s">
        <v>33054</v>
      </c>
      <c r="AJ1969" s="1" t="s">
        <v>33055</v>
      </c>
      <c r="AK1969" s="2" t="s">
        <v>78</v>
      </c>
      <c r="AL1969" s="4">
        <v>41740</v>
      </c>
      <c r="AM1969" s="1" t="s">
        <v>33056</v>
      </c>
      <c r="AN1969" s="1" t="s">
        <v>33057</v>
      </c>
      <c r="AO1969" s="1" t="s">
        <v>33058</v>
      </c>
      <c r="AP1969" s="1" t="s">
        <v>33059</v>
      </c>
      <c r="AQ1969" s="2" t="s">
        <v>77</v>
      </c>
      <c r="AR1969" s="4">
        <v>42832</v>
      </c>
      <c r="AS1969" s="1" t="s">
        <v>33060</v>
      </c>
      <c r="AT1969" s="2" t="s">
        <v>78</v>
      </c>
      <c r="AU1969" s="4">
        <v>42916</v>
      </c>
      <c r="AV1969" s="1" t="s">
        <v>33063</v>
      </c>
      <c r="AW1969" s="2" t="s">
        <v>78</v>
      </c>
      <c r="AX1969" s="4">
        <v>41740</v>
      </c>
      <c r="AY1969" s="1" t="s">
        <v>75</v>
      </c>
      <c r="AZ1969" s="5">
        <v>1163</v>
      </c>
      <c r="BA1969" s="1" t="s">
        <v>80</v>
      </c>
      <c r="BB1969" s="1" t="s">
        <v>79</v>
      </c>
    </row>
    <row r="1970" spans="1:54" x14ac:dyDescent="0.3">
      <c r="A1970" s="1" t="s">
        <v>33064</v>
      </c>
      <c r="B1970" t="str">
        <f>RIGHT(Tabel_query[[#This Row],[Titel]],1)</f>
        <v>O</v>
      </c>
      <c r="C1970" t="str">
        <f>RIGHT(Tabel_query[[#This Row],[Titel]],LEN(Tabel_query[[#This Row],[Titel]])-2)</f>
        <v>ZWALM_RKT_St_Martinus_O</v>
      </c>
      <c r="D1970">
        <f>SEARCH("_",Tabel_query[[#This Row],[Kolom2]])</f>
        <v>6</v>
      </c>
      <c r="E1970" t="str">
        <f>LEFT(Tabel_query[[#This Row],[Kolom2]],Tabel_query[[#This Row],[Kolom3]]-1)</f>
        <v>ZWALM</v>
      </c>
      <c r="F1970" s="2" t="s">
        <v>322</v>
      </c>
      <c r="G1970" s="2" t="s">
        <v>72</v>
      </c>
      <c r="H1970" s="1" t="s">
        <v>33079</v>
      </c>
      <c r="I1970" s="3" t="b">
        <v>0</v>
      </c>
      <c r="L1970" s="3" t="b">
        <v>0</v>
      </c>
      <c r="P1970" s="2" t="s">
        <v>51</v>
      </c>
      <c r="Q1970" s="2" t="s">
        <v>137</v>
      </c>
      <c r="T1970" s="1" t="s">
        <v>379</v>
      </c>
      <c r="U1970" s="1" t="s">
        <v>33065</v>
      </c>
      <c r="V1970" s="1" t="s">
        <v>11017</v>
      </c>
      <c r="W1970" s="1" t="s">
        <v>32910</v>
      </c>
      <c r="X1970" s="1" t="s">
        <v>33067</v>
      </c>
      <c r="Y1970" s="1" t="s">
        <v>33066</v>
      </c>
      <c r="Z1970" s="2" t="s">
        <v>32928</v>
      </c>
      <c r="AA1970" s="1" t="s">
        <v>33068</v>
      </c>
      <c r="AB1970" s="1" t="s">
        <v>33069</v>
      </c>
      <c r="AC1970" s="1" t="s">
        <v>33070</v>
      </c>
      <c r="AD1970" s="1" t="s">
        <v>33071</v>
      </c>
      <c r="AG1970" s="1" t="s">
        <v>33072</v>
      </c>
      <c r="AH1970" s="1" t="s">
        <v>33078</v>
      </c>
      <c r="AJ1970" s="1" t="s">
        <v>33073</v>
      </c>
      <c r="AM1970" s="1" t="s">
        <v>33074</v>
      </c>
      <c r="AN1970" s="1" t="s">
        <v>33075</v>
      </c>
      <c r="AP1970" s="1" t="s">
        <v>33076</v>
      </c>
      <c r="AS1970" s="1" t="s">
        <v>33077</v>
      </c>
      <c r="AV1970" s="1" t="s">
        <v>33080</v>
      </c>
      <c r="AW1970" s="2" t="s">
        <v>77</v>
      </c>
      <c r="AX1970" s="4">
        <v>43122</v>
      </c>
      <c r="AY1970" s="1" t="s">
        <v>75</v>
      </c>
      <c r="AZ1970" s="5">
        <v>1160</v>
      </c>
      <c r="BA1970" s="1" t="s">
        <v>80</v>
      </c>
      <c r="BB1970" s="1" t="s">
        <v>79</v>
      </c>
    </row>
    <row r="1971" spans="1:54" x14ac:dyDescent="0.3">
      <c r="A1971" s="1" t="s">
        <v>33081</v>
      </c>
      <c r="B1971" t="str">
        <f>RIGHT(Tabel_query[[#This Row],[Titel]],1)</f>
        <v>O</v>
      </c>
      <c r="C1971" t="str">
        <f>RIGHT(Tabel_query[[#This Row],[Titel]],LEN(Tabel_query[[#This Row],[Titel]])-2)</f>
        <v>ZWALM_RKT_St_Mattheus_O</v>
      </c>
      <c r="D1971">
        <f>SEARCH("_",Tabel_query[[#This Row],[Kolom2]])</f>
        <v>6</v>
      </c>
      <c r="E1971" t="str">
        <f>LEFT(Tabel_query[[#This Row],[Kolom2]],Tabel_query[[#This Row],[Kolom3]]-1)</f>
        <v>ZWALM</v>
      </c>
      <c r="F1971" s="2" t="s">
        <v>322</v>
      </c>
      <c r="G1971" s="2" t="s">
        <v>72</v>
      </c>
      <c r="H1971" s="1" t="s">
        <v>33093</v>
      </c>
      <c r="I1971" s="3" t="b">
        <v>0</v>
      </c>
      <c r="L1971" s="3" t="b">
        <v>1</v>
      </c>
      <c r="P1971" s="2" t="s">
        <v>51</v>
      </c>
      <c r="Q1971" s="2" t="s">
        <v>137</v>
      </c>
      <c r="T1971" s="1" t="s">
        <v>11383</v>
      </c>
      <c r="U1971" s="1" t="s">
        <v>32909</v>
      </c>
      <c r="V1971" s="1" t="s">
        <v>11269</v>
      </c>
      <c r="W1971" s="1" t="s">
        <v>32910</v>
      </c>
      <c r="X1971" s="1" t="s">
        <v>33083</v>
      </c>
      <c r="Y1971" s="1" t="s">
        <v>33082</v>
      </c>
      <c r="Z1971" s="2" t="s">
        <v>32928</v>
      </c>
      <c r="AA1971" s="1" t="s">
        <v>32923</v>
      </c>
      <c r="AB1971" s="1" t="s">
        <v>33084</v>
      </c>
      <c r="AC1971" s="1" t="s">
        <v>33085</v>
      </c>
      <c r="AD1971" s="1" t="s">
        <v>33086</v>
      </c>
      <c r="AE1971" s="2" t="s">
        <v>77</v>
      </c>
      <c r="AF1971" s="4">
        <v>43069</v>
      </c>
      <c r="AG1971" s="1" t="s">
        <v>32982</v>
      </c>
      <c r="AH1971" s="1" t="s">
        <v>32983</v>
      </c>
      <c r="AI1971" s="1" t="s">
        <v>32984</v>
      </c>
      <c r="AJ1971" s="1" t="s">
        <v>33087</v>
      </c>
      <c r="AK1971" s="2" t="s">
        <v>77</v>
      </c>
      <c r="AM1971" s="1" t="s">
        <v>33088</v>
      </c>
      <c r="AN1971" s="1" t="s">
        <v>33089</v>
      </c>
      <c r="AO1971" s="1" t="s">
        <v>33090</v>
      </c>
      <c r="AP1971" s="1" t="s">
        <v>33091</v>
      </c>
      <c r="AQ1971" s="2" t="s">
        <v>78</v>
      </c>
      <c r="AS1971" s="1" t="s">
        <v>33092</v>
      </c>
      <c r="AT1971" s="2" t="s">
        <v>78</v>
      </c>
      <c r="AV1971" s="1" t="s">
        <v>33094</v>
      </c>
      <c r="AW1971" s="2" t="s">
        <v>78</v>
      </c>
      <c r="AY1971" s="1" t="s">
        <v>75</v>
      </c>
      <c r="AZ1971" s="5">
        <v>1161</v>
      </c>
      <c r="BA1971" s="1" t="s">
        <v>80</v>
      </c>
      <c r="BB1971" s="1" t="s">
        <v>79</v>
      </c>
    </row>
    <row r="1972" spans="1:54" x14ac:dyDescent="0.3">
      <c r="A1972" s="1" t="s">
        <v>33095</v>
      </c>
      <c r="B1972" t="str">
        <f>RIGHT(Tabel_query[[#This Row],[Titel]],1)</f>
        <v>O</v>
      </c>
      <c r="C1972" t="str">
        <f>RIGHT(Tabel_query[[#This Row],[Titel]],LEN(Tabel_query[[#This Row],[Titel]])-2)</f>
        <v>ZWALM_RKT_St_Pietersbanden_O</v>
      </c>
      <c r="D1972">
        <f>SEARCH("_",Tabel_query[[#This Row],[Kolom2]])</f>
        <v>6</v>
      </c>
      <c r="E1972" t="str">
        <f>LEFT(Tabel_query[[#This Row],[Kolom2]],Tabel_query[[#This Row],[Kolom3]]-1)</f>
        <v>ZWALM</v>
      </c>
      <c r="F1972" s="2" t="s">
        <v>322</v>
      </c>
      <c r="G1972" s="2" t="s">
        <v>72</v>
      </c>
      <c r="H1972" s="1" t="s">
        <v>33107</v>
      </c>
      <c r="I1972" s="3" t="b">
        <v>0</v>
      </c>
      <c r="P1972" s="2" t="s">
        <v>51</v>
      </c>
      <c r="Q1972" s="2" t="s">
        <v>137</v>
      </c>
      <c r="T1972" s="1" t="s">
        <v>4090</v>
      </c>
      <c r="U1972" s="1" t="s">
        <v>33096</v>
      </c>
      <c r="V1972" s="1" t="s">
        <v>2731</v>
      </c>
      <c r="W1972" s="1" t="s">
        <v>32910</v>
      </c>
      <c r="X1972" s="1" t="s">
        <v>33098</v>
      </c>
      <c r="Y1972" s="1" t="s">
        <v>33097</v>
      </c>
      <c r="Z1972" s="2" t="s">
        <v>32928</v>
      </c>
      <c r="AA1972" s="1" t="s">
        <v>33099</v>
      </c>
      <c r="AB1972" s="1" t="s">
        <v>33100</v>
      </c>
      <c r="AD1972" s="1" t="s">
        <v>33101</v>
      </c>
      <c r="AG1972" s="1" t="s">
        <v>33006</v>
      </c>
      <c r="AH1972" s="1" t="s">
        <v>33007</v>
      </c>
      <c r="AI1972" s="1" t="s">
        <v>33008</v>
      </c>
      <c r="AJ1972" s="1" t="s">
        <v>33009</v>
      </c>
      <c r="AM1972" s="1" t="s">
        <v>33102</v>
      </c>
      <c r="AN1972" s="1" t="s">
        <v>33103</v>
      </c>
      <c r="AO1972" s="1" t="s">
        <v>33104</v>
      </c>
      <c r="AP1972" s="1" t="s">
        <v>33105</v>
      </c>
      <c r="AS1972" s="1" t="s">
        <v>33106</v>
      </c>
      <c r="AV1972" s="1" t="s">
        <v>33108</v>
      </c>
      <c r="AY1972" s="1" t="s">
        <v>75</v>
      </c>
      <c r="AZ1972" s="5">
        <v>1158</v>
      </c>
      <c r="BA1972" s="1" t="s">
        <v>80</v>
      </c>
      <c r="BB1972" s="1" t="s">
        <v>79</v>
      </c>
    </row>
    <row r="1973" spans="1:54" x14ac:dyDescent="0.3">
      <c r="A1973" s="1" t="s">
        <v>33109</v>
      </c>
      <c r="B1973" t="str">
        <f>RIGHT(Tabel_query[[#This Row],[Titel]],1)</f>
        <v>W</v>
      </c>
      <c r="C1973" t="str">
        <f>RIGHT(Tabel_query[[#This Row],[Titel]],LEN(Tabel_query[[#This Row],[Titel]])-2)</f>
        <v>ZWEVEGEM_RKT_OL_Vrouw_Hemelvaart_W</v>
      </c>
      <c r="D1973">
        <f>SEARCH("_",Tabel_query[[#This Row],[Kolom2]])</f>
        <v>9</v>
      </c>
      <c r="E1973" t="str">
        <f>LEFT(Tabel_query[[#This Row],[Kolom2]],Tabel_query[[#This Row],[Kolom3]]-1)</f>
        <v>ZWEVEGEM</v>
      </c>
      <c r="F1973" s="2" t="s">
        <v>70</v>
      </c>
      <c r="G1973" s="2" t="s">
        <v>72</v>
      </c>
      <c r="I1973" s="3" t="b">
        <v>0</v>
      </c>
      <c r="L1973" s="3" t="b">
        <v>1</v>
      </c>
      <c r="M1973" s="1" t="s">
        <v>33128</v>
      </c>
      <c r="P1973" s="2" t="s">
        <v>928</v>
      </c>
      <c r="Q1973" s="2" t="s">
        <v>137</v>
      </c>
      <c r="T1973" s="1" t="s">
        <v>11602</v>
      </c>
      <c r="U1973" s="1" t="s">
        <v>22270</v>
      </c>
      <c r="V1973" s="1" t="s">
        <v>897</v>
      </c>
      <c r="W1973" s="1" t="s">
        <v>33110</v>
      </c>
      <c r="X1973" s="1" t="s">
        <v>33112</v>
      </c>
      <c r="Y1973" s="1" t="s">
        <v>33111</v>
      </c>
      <c r="Z1973" s="2" t="s">
        <v>33127</v>
      </c>
      <c r="AA1973" s="1" t="s">
        <v>33113</v>
      </c>
      <c r="AB1973" s="1" t="s">
        <v>33114</v>
      </c>
      <c r="AC1973" s="1" t="s">
        <v>33115</v>
      </c>
      <c r="AD1973" s="1" t="s">
        <v>33116</v>
      </c>
      <c r="AE1973" s="2" t="s">
        <v>77</v>
      </c>
      <c r="AF1973" s="4">
        <v>42859</v>
      </c>
      <c r="AG1973" s="1" t="s">
        <v>33117</v>
      </c>
      <c r="AH1973" s="1" t="s">
        <v>33125</v>
      </c>
      <c r="AI1973" s="1" t="s">
        <v>33118</v>
      </c>
      <c r="AJ1973" s="1" t="s">
        <v>33119</v>
      </c>
      <c r="AK1973" s="2" t="s">
        <v>78</v>
      </c>
      <c r="AL1973" s="4">
        <v>42859</v>
      </c>
      <c r="AM1973" s="1" t="s">
        <v>33120</v>
      </c>
      <c r="AN1973" s="1" t="s">
        <v>33121</v>
      </c>
      <c r="AO1973" s="1" t="s">
        <v>33122</v>
      </c>
      <c r="AP1973" s="1" t="s">
        <v>33123</v>
      </c>
      <c r="AQ1973" s="2" t="s">
        <v>78</v>
      </c>
      <c r="AR1973" s="4">
        <v>42859</v>
      </c>
      <c r="AS1973" s="1" t="s">
        <v>33124</v>
      </c>
      <c r="AT1973" s="2" t="s">
        <v>78</v>
      </c>
      <c r="AU1973" s="4">
        <v>41730</v>
      </c>
      <c r="AV1973" s="1" t="s">
        <v>33126</v>
      </c>
      <c r="AW1973" s="2" t="s">
        <v>77</v>
      </c>
      <c r="AX1973" s="4">
        <v>42859</v>
      </c>
      <c r="AY1973" s="1" t="s">
        <v>75</v>
      </c>
      <c r="AZ1973" s="5">
        <v>1608</v>
      </c>
      <c r="BA1973" s="1" t="s">
        <v>80</v>
      </c>
      <c r="BB1973" s="1" t="s">
        <v>79</v>
      </c>
    </row>
    <row r="1974" spans="1:54" x14ac:dyDescent="0.3">
      <c r="A1974" s="1" t="s">
        <v>33129</v>
      </c>
      <c r="B1974" t="str">
        <f>RIGHT(Tabel_query[[#This Row],[Titel]],1)</f>
        <v>W</v>
      </c>
      <c r="C1974" t="str">
        <f>RIGHT(Tabel_query[[#This Row],[Titel]],LEN(Tabel_query[[#This Row],[Titel]])-2)</f>
        <v>ZWEVEGEM_RKT_SS_Amandus_en_Anna_W</v>
      </c>
      <c r="D1974">
        <f>SEARCH("_",Tabel_query[[#This Row],[Kolom2]])</f>
        <v>9</v>
      </c>
      <c r="E1974" t="str">
        <f>LEFT(Tabel_query[[#This Row],[Kolom2]],Tabel_query[[#This Row],[Kolom3]]-1)</f>
        <v>ZWEVEGEM</v>
      </c>
      <c r="F1974" s="2" t="s">
        <v>70</v>
      </c>
      <c r="G1974" s="2" t="s">
        <v>72</v>
      </c>
      <c r="I1974" s="3" t="b">
        <v>0</v>
      </c>
      <c r="L1974" s="3" t="b">
        <v>1</v>
      </c>
      <c r="M1974" s="1" t="s">
        <v>33149</v>
      </c>
      <c r="P1974" s="2" t="s">
        <v>928</v>
      </c>
      <c r="Q1974" s="2" t="s">
        <v>137</v>
      </c>
      <c r="T1974" s="1" t="s">
        <v>33146</v>
      </c>
      <c r="U1974" s="1" t="s">
        <v>33130</v>
      </c>
      <c r="V1974" s="1" t="s">
        <v>897</v>
      </c>
      <c r="W1974" s="1" t="s">
        <v>33131</v>
      </c>
      <c r="X1974" s="1" t="s">
        <v>33133</v>
      </c>
      <c r="Y1974" s="1" t="s">
        <v>33132</v>
      </c>
      <c r="Z1974" s="2" t="s">
        <v>33127</v>
      </c>
      <c r="AA1974" s="1" t="s">
        <v>33134</v>
      </c>
      <c r="AB1974" s="1" t="s">
        <v>33135</v>
      </c>
      <c r="AC1974" s="1" t="s">
        <v>33136</v>
      </c>
      <c r="AD1974" s="1" t="s">
        <v>33137</v>
      </c>
      <c r="AE1974" s="2" t="s">
        <v>78</v>
      </c>
      <c r="AF1974" s="4">
        <v>42851</v>
      </c>
      <c r="AG1974" s="1" t="s">
        <v>33138</v>
      </c>
      <c r="AH1974" s="1" t="s">
        <v>33147</v>
      </c>
      <c r="AI1974" s="1" t="s">
        <v>33139</v>
      </c>
      <c r="AJ1974" s="1" t="s">
        <v>33140</v>
      </c>
      <c r="AK1974" s="2" t="s">
        <v>78</v>
      </c>
      <c r="AL1974" s="4">
        <v>42851</v>
      </c>
      <c r="AM1974" s="1" t="s">
        <v>33141</v>
      </c>
      <c r="AN1974" s="1" t="s">
        <v>33142</v>
      </c>
      <c r="AO1974" s="1" t="s">
        <v>33143</v>
      </c>
      <c r="AP1974" s="1" t="s">
        <v>33144</v>
      </c>
      <c r="AQ1974" s="2" t="s">
        <v>77</v>
      </c>
      <c r="AR1974" s="4">
        <v>42851</v>
      </c>
      <c r="AS1974" s="1" t="s">
        <v>33145</v>
      </c>
      <c r="AT1974" s="2" t="s">
        <v>77</v>
      </c>
      <c r="AU1974" s="4">
        <v>42851</v>
      </c>
      <c r="AV1974" s="1" t="s">
        <v>33148</v>
      </c>
      <c r="AW1974" s="2" t="s">
        <v>78</v>
      </c>
      <c r="AX1974" s="4">
        <v>41730</v>
      </c>
      <c r="AY1974" s="1" t="s">
        <v>75</v>
      </c>
      <c r="AZ1974" s="5">
        <v>1609</v>
      </c>
      <c r="BA1974" s="1" t="s">
        <v>80</v>
      </c>
      <c r="BB1974" s="1" t="s">
        <v>79</v>
      </c>
    </row>
    <row r="1975" spans="1:54" x14ac:dyDescent="0.3">
      <c r="A1975" s="1" t="s">
        <v>33150</v>
      </c>
      <c r="B1975" t="str">
        <f>RIGHT(Tabel_query[[#This Row],[Titel]],1)</f>
        <v>W</v>
      </c>
      <c r="C1975" t="str">
        <f>RIGHT(Tabel_query[[#This Row],[Titel]],LEN(Tabel_query[[#This Row],[Titel]])-2)</f>
        <v>ZWEVEGEM_RKT_SS_Dionysius_en_Genesius_W</v>
      </c>
      <c r="D1975">
        <f>SEARCH("_",Tabel_query[[#This Row],[Kolom2]])</f>
        <v>9</v>
      </c>
      <c r="E1975" t="str">
        <f>LEFT(Tabel_query[[#This Row],[Kolom2]],Tabel_query[[#This Row],[Kolom3]]-1)</f>
        <v>ZWEVEGEM</v>
      </c>
      <c r="F1975" s="2" t="s">
        <v>70</v>
      </c>
      <c r="G1975" s="2" t="s">
        <v>72</v>
      </c>
      <c r="I1975" s="3" t="b">
        <v>0</v>
      </c>
      <c r="L1975" s="3" t="b">
        <v>1</v>
      </c>
      <c r="M1975" s="1" t="s">
        <v>33170</v>
      </c>
      <c r="P1975" s="2" t="s">
        <v>928</v>
      </c>
      <c r="Q1975" s="2" t="s">
        <v>137</v>
      </c>
      <c r="T1975" s="1" t="s">
        <v>33167</v>
      </c>
      <c r="U1975" s="1" t="s">
        <v>33151</v>
      </c>
      <c r="V1975" s="1" t="s">
        <v>8478</v>
      </c>
      <c r="W1975" s="1" t="s">
        <v>33152</v>
      </c>
      <c r="X1975" s="1" t="s">
        <v>33154</v>
      </c>
      <c r="Y1975" s="1" t="s">
        <v>33153</v>
      </c>
      <c r="Z1975" s="2" t="s">
        <v>33127</v>
      </c>
      <c r="AA1975" s="1" t="s">
        <v>33155</v>
      </c>
      <c r="AB1975" s="1" t="s">
        <v>33156</v>
      </c>
      <c r="AC1975" s="1" t="s">
        <v>33157</v>
      </c>
      <c r="AD1975" s="1" t="s">
        <v>33158</v>
      </c>
      <c r="AE1975" s="2" t="s">
        <v>78</v>
      </c>
      <c r="AF1975" s="4">
        <v>42848</v>
      </c>
      <c r="AG1975" s="1" t="s">
        <v>33159</v>
      </c>
      <c r="AH1975" s="1" t="s">
        <v>33168</v>
      </c>
      <c r="AI1975" s="1" t="s">
        <v>33160</v>
      </c>
      <c r="AJ1975" s="1" t="s">
        <v>33161</v>
      </c>
      <c r="AK1975" s="2" t="s">
        <v>77</v>
      </c>
      <c r="AL1975" s="4">
        <v>42848</v>
      </c>
      <c r="AM1975" s="1" t="s">
        <v>33162</v>
      </c>
      <c r="AN1975" s="1" t="s">
        <v>33163</v>
      </c>
      <c r="AO1975" s="1" t="s">
        <v>33164</v>
      </c>
      <c r="AP1975" s="1" t="s">
        <v>33165</v>
      </c>
      <c r="AQ1975" s="2" t="s">
        <v>78</v>
      </c>
      <c r="AR1975" s="4">
        <v>42848</v>
      </c>
      <c r="AS1975" s="1" t="s">
        <v>33166</v>
      </c>
      <c r="AT1975" s="2" t="s">
        <v>78</v>
      </c>
      <c r="AU1975" s="4">
        <v>41730</v>
      </c>
      <c r="AV1975" s="1" t="s">
        <v>33169</v>
      </c>
      <c r="AW1975" s="2" t="s">
        <v>77</v>
      </c>
      <c r="AX1975" s="4">
        <v>42848</v>
      </c>
      <c r="AY1975" s="1" t="s">
        <v>75</v>
      </c>
      <c r="AZ1975" s="5">
        <v>1610</v>
      </c>
      <c r="BA1975" s="1" t="s">
        <v>80</v>
      </c>
      <c r="BB1975" s="1" t="s">
        <v>79</v>
      </c>
    </row>
    <row r="1976" spans="1:54" x14ac:dyDescent="0.3">
      <c r="A1976" s="1" t="s">
        <v>33171</v>
      </c>
      <c r="B1976" t="str">
        <f>RIGHT(Tabel_query[[#This Row],[Titel]],1)</f>
        <v>W</v>
      </c>
      <c r="C1976" t="str">
        <f>RIGHT(Tabel_query[[#This Row],[Titel]],LEN(Tabel_query[[#This Row],[Titel]])-2)</f>
        <v>ZWEVEGEM_RKT_St_Amandus_W</v>
      </c>
      <c r="D1976">
        <f>SEARCH("_",Tabel_query[[#This Row],[Kolom2]])</f>
        <v>9</v>
      </c>
      <c r="E1976" t="str">
        <f>LEFT(Tabel_query[[#This Row],[Kolom2]],Tabel_query[[#This Row],[Kolom3]]-1)</f>
        <v>ZWEVEGEM</v>
      </c>
      <c r="F1976" s="2" t="s">
        <v>70</v>
      </c>
      <c r="G1976" s="2" t="s">
        <v>72</v>
      </c>
      <c r="I1976" s="3" t="b">
        <v>0</v>
      </c>
      <c r="L1976" s="3" t="b">
        <v>1</v>
      </c>
      <c r="M1976" s="1" t="s">
        <v>33187</v>
      </c>
      <c r="P1976" s="2" t="s">
        <v>928</v>
      </c>
      <c r="Q1976" s="2" t="s">
        <v>137</v>
      </c>
      <c r="T1976" s="1" t="s">
        <v>3298</v>
      </c>
      <c r="U1976" s="1" t="s">
        <v>33172</v>
      </c>
      <c r="V1976" s="1" t="s">
        <v>714</v>
      </c>
      <c r="W1976" s="1" t="s">
        <v>33173</v>
      </c>
      <c r="X1976" s="1" t="s">
        <v>33175</v>
      </c>
      <c r="Y1976" s="1" t="s">
        <v>33174</v>
      </c>
      <c r="Z1976" s="2" t="s">
        <v>33127</v>
      </c>
      <c r="AA1976" s="1" t="s">
        <v>33176</v>
      </c>
      <c r="AB1976" s="1" t="s">
        <v>33177</v>
      </c>
      <c r="AC1976" s="1" t="s">
        <v>33178</v>
      </c>
      <c r="AD1976" s="1" t="s">
        <v>33179</v>
      </c>
      <c r="AE1976" s="2" t="s">
        <v>78</v>
      </c>
      <c r="AG1976" s="1" t="s">
        <v>33180</v>
      </c>
      <c r="AH1976" s="1" t="s">
        <v>33185</v>
      </c>
      <c r="AI1976" s="1" t="s">
        <v>33181</v>
      </c>
      <c r="AJ1976" s="1" t="s">
        <v>33182</v>
      </c>
      <c r="AK1976" s="2" t="s">
        <v>77</v>
      </c>
      <c r="AL1976" s="4">
        <v>42893</v>
      </c>
      <c r="AM1976" s="1" t="s">
        <v>33183</v>
      </c>
      <c r="AQ1976" s="2" t="s">
        <v>78</v>
      </c>
      <c r="AS1976" s="1" t="s">
        <v>33184</v>
      </c>
      <c r="AT1976" s="2" t="s">
        <v>77</v>
      </c>
      <c r="AU1976" s="4">
        <v>42893</v>
      </c>
      <c r="AV1976" s="1" t="s">
        <v>33186</v>
      </c>
      <c r="AW1976" s="2" t="s">
        <v>78</v>
      </c>
      <c r="AY1976" s="1" t="s">
        <v>75</v>
      </c>
      <c r="AZ1976" s="5">
        <v>1611</v>
      </c>
      <c r="BA1976" s="1" t="s">
        <v>80</v>
      </c>
      <c r="BB1976" s="1" t="s">
        <v>79</v>
      </c>
    </row>
    <row r="1977" spans="1:54" x14ac:dyDescent="0.3">
      <c r="A1977" s="1" t="s">
        <v>33188</v>
      </c>
      <c r="B1977" t="str">
        <f>RIGHT(Tabel_query[[#This Row],[Titel]],1)</f>
        <v>W</v>
      </c>
      <c r="C1977" t="str">
        <f>RIGHT(Tabel_query[[#This Row],[Titel]],LEN(Tabel_query[[#This Row],[Titel]])-2)</f>
        <v>ZWEVEGEM_RKT_St_Eligius_W</v>
      </c>
      <c r="D1977">
        <f>SEARCH("_",Tabel_query[[#This Row],[Kolom2]])</f>
        <v>9</v>
      </c>
      <c r="E1977" t="str">
        <f>LEFT(Tabel_query[[#This Row],[Kolom2]],Tabel_query[[#This Row],[Kolom3]]-1)</f>
        <v>ZWEVEGEM</v>
      </c>
      <c r="F1977" s="2" t="s">
        <v>70</v>
      </c>
      <c r="G1977" s="2" t="s">
        <v>72</v>
      </c>
      <c r="I1977" s="3" t="b">
        <v>0</v>
      </c>
      <c r="L1977" s="3" t="b">
        <v>1</v>
      </c>
      <c r="M1977" s="1" t="s">
        <v>33206</v>
      </c>
      <c r="P1977" s="2" t="s">
        <v>928</v>
      </c>
      <c r="Q1977" s="2" t="s">
        <v>137</v>
      </c>
      <c r="T1977" s="1" t="s">
        <v>14528</v>
      </c>
      <c r="U1977" s="1" t="s">
        <v>33189</v>
      </c>
      <c r="V1977" s="1" t="s">
        <v>16007</v>
      </c>
      <c r="W1977" s="1" t="s">
        <v>33190</v>
      </c>
      <c r="X1977" s="1" t="s">
        <v>33191</v>
      </c>
      <c r="Y1977" s="1" t="s">
        <v>33174</v>
      </c>
      <c r="Z1977" s="2" t="s">
        <v>33127</v>
      </c>
      <c r="AA1977" s="1" t="s">
        <v>33192</v>
      </c>
      <c r="AB1977" s="1" t="s">
        <v>33193</v>
      </c>
      <c r="AC1977" s="1" t="s">
        <v>33194</v>
      </c>
      <c r="AD1977" s="1" t="s">
        <v>33195</v>
      </c>
      <c r="AE1977" s="2" t="s">
        <v>78</v>
      </c>
      <c r="AF1977" s="4">
        <v>42836</v>
      </c>
      <c r="AG1977" s="1" t="s">
        <v>33196</v>
      </c>
      <c r="AH1977" s="1" t="s">
        <v>33204</v>
      </c>
      <c r="AI1977" s="1" t="s">
        <v>33197</v>
      </c>
      <c r="AJ1977" s="1" t="s">
        <v>33198</v>
      </c>
      <c r="AK1977" s="2" t="s">
        <v>78</v>
      </c>
      <c r="AL1977" s="4">
        <v>42836</v>
      </c>
      <c r="AM1977" s="1" t="s">
        <v>33199</v>
      </c>
      <c r="AN1977" s="1" t="s">
        <v>33200</v>
      </c>
      <c r="AO1977" s="1" t="s">
        <v>33201</v>
      </c>
      <c r="AP1977" s="1" t="s">
        <v>33202</v>
      </c>
      <c r="AQ1977" s="2" t="s">
        <v>78</v>
      </c>
      <c r="AR1977" s="4">
        <v>42836</v>
      </c>
      <c r="AS1977" s="1" t="s">
        <v>33203</v>
      </c>
      <c r="AT1977" s="2" t="s">
        <v>77</v>
      </c>
      <c r="AU1977" s="4">
        <v>42836</v>
      </c>
      <c r="AV1977" s="1" t="s">
        <v>33205</v>
      </c>
      <c r="AW1977" s="2" t="s">
        <v>77</v>
      </c>
      <c r="AX1977" s="4">
        <v>42836</v>
      </c>
      <c r="AY1977" s="1" t="s">
        <v>75</v>
      </c>
      <c r="AZ1977" s="5">
        <v>1612</v>
      </c>
      <c r="BA1977" s="1" t="s">
        <v>80</v>
      </c>
      <c r="BB1977" s="1" t="s">
        <v>79</v>
      </c>
    </row>
    <row r="1978" spans="1:54" x14ac:dyDescent="0.3">
      <c r="A1978" s="1" t="s">
        <v>33207</v>
      </c>
      <c r="B1978" t="str">
        <f>RIGHT(Tabel_query[[#This Row],[Titel]],1)</f>
        <v>W</v>
      </c>
      <c r="C1978" t="str">
        <f>RIGHT(Tabel_query[[#This Row],[Titel]],LEN(Tabel_query[[#This Row],[Titel]])-2)</f>
        <v>ZWEVEGEM_RKT_St_Jozef_Werkman_W</v>
      </c>
      <c r="D1978">
        <f>SEARCH("_",Tabel_query[[#This Row],[Kolom2]])</f>
        <v>9</v>
      </c>
      <c r="E1978" t="str">
        <f>LEFT(Tabel_query[[#This Row],[Kolom2]],Tabel_query[[#This Row],[Kolom3]]-1)</f>
        <v>ZWEVEGEM</v>
      </c>
      <c r="F1978" s="2" t="s">
        <v>70</v>
      </c>
      <c r="G1978" s="2" t="s">
        <v>72</v>
      </c>
      <c r="I1978" s="3" t="b">
        <v>0</v>
      </c>
      <c r="L1978" s="3" t="b">
        <v>0</v>
      </c>
      <c r="P1978" s="2" t="s">
        <v>928</v>
      </c>
      <c r="Q1978" s="2" t="s">
        <v>137</v>
      </c>
      <c r="T1978" s="1" t="s">
        <v>29009</v>
      </c>
      <c r="U1978" s="1" t="s">
        <v>33208</v>
      </c>
      <c r="V1978" s="1" t="s">
        <v>1820</v>
      </c>
      <c r="W1978" s="1" t="s">
        <v>33173</v>
      </c>
      <c r="X1978" s="1" t="s">
        <v>33209</v>
      </c>
      <c r="Y1978" s="1" t="s">
        <v>33174</v>
      </c>
      <c r="Z1978" s="2" t="s">
        <v>33127</v>
      </c>
      <c r="AA1978" s="1" t="s">
        <v>33210</v>
      </c>
      <c r="AB1978" s="1" t="s">
        <v>33211</v>
      </c>
      <c r="AC1978" s="1" t="s">
        <v>33212</v>
      </c>
      <c r="AD1978" s="1" t="s">
        <v>33213</v>
      </c>
      <c r="AG1978" s="1" t="s">
        <v>33214</v>
      </c>
      <c r="AH1978" s="1" t="s">
        <v>33222</v>
      </c>
      <c r="AI1978" s="1" t="s">
        <v>33215</v>
      </c>
      <c r="AJ1978" s="1" t="s">
        <v>33216</v>
      </c>
      <c r="AM1978" s="1" t="s">
        <v>33217</v>
      </c>
      <c r="AN1978" s="1" t="s">
        <v>33218</v>
      </c>
      <c r="AO1978" s="1" t="s">
        <v>33219</v>
      </c>
      <c r="AP1978" s="1" t="s">
        <v>33220</v>
      </c>
      <c r="AS1978" s="1" t="s">
        <v>33221</v>
      </c>
      <c r="AV1978" s="1" t="s">
        <v>33223</v>
      </c>
      <c r="AY1978" s="1" t="s">
        <v>75</v>
      </c>
      <c r="AZ1978" s="5">
        <v>1613</v>
      </c>
      <c r="BA1978" s="1" t="s">
        <v>80</v>
      </c>
      <c r="BB1978" s="1" t="s">
        <v>79</v>
      </c>
    </row>
    <row r="1979" spans="1:54" x14ac:dyDescent="0.3">
      <c r="A1979" s="1" t="s">
        <v>33224</v>
      </c>
      <c r="B1979" t="str">
        <f>RIGHT(Tabel_query[[#This Row],[Titel]],1)</f>
        <v>W</v>
      </c>
      <c r="C1979" t="str">
        <f>RIGHT(Tabel_query[[#This Row],[Titel]],LEN(Tabel_query[[#This Row],[Titel]])-2)</f>
        <v>ZWEVEGEM_RKT_St_Maria_Bernarda_W</v>
      </c>
      <c r="D1979">
        <f>SEARCH("_",Tabel_query[[#This Row],[Kolom2]])</f>
        <v>9</v>
      </c>
      <c r="E1979" t="str">
        <f>LEFT(Tabel_query[[#This Row],[Kolom2]],Tabel_query[[#This Row],[Kolom3]]-1)</f>
        <v>ZWEVEGEM</v>
      </c>
      <c r="F1979" s="2" t="s">
        <v>70</v>
      </c>
      <c r="G1979" s="2" t="s">
        <v>72</v>
      </c>
      <c r="I1979" s="3" t="b">
        <v>0</v>
      </c>
      <c r="L1979" s="3" t="b">
        <v>1</v>
      </c>
      <c r="M1979" s="1" t="s">
        <v>32771</v>
      </c>
      <c r="P1979" s="2" t="s">
        <v>928</v>
      </c>
      <c r="Q1979" s="2" t="s">
        <v>137</v>
      </c>
      <c r="T1979" s="1" t="s">
        <v>33239</v>
      </c>
      <c r="U1979" s="1" t="s">
        <v>33225</v>
      </c>
      <c r="V1979" s="1" t="s">
        <v>855</v>
      </c>
      <c r="W1979" s="1" t="s">
        <v>33173</v>
      </c>
      <c r="X1979" s="1" t="s">
        <v>33226</v>
      </c>
      <c r="Y1979" s="1" t="s">
        <v>33174</v>
      </c>
      <c r="Z1979" s="2" t="s">
        <v>33127</v>
      </c>
      <c r="AA1979" s="1" t="s">
        <v>33227</v>
      </c>
      <c r="AB1979" s="1" t="s">
        <v>33228</v>
      </c>
      <c r="AC1979" s="1" t="s">
        <v>33229</v>
      </c>
      <c r="AD1979" s="1" t="s">
        <v>33230</v>
      </c>
      <c r="AE1979" s="2" t="s">
        <v>78</v>
      </c>
      <c r="AF1979" s="4">
        <v>42830</v>
      </c>
      <c r="AG1979" s="1" t="s">
        <v>33231</v>
      </c>
      <c r="AH1979" s="1" t="s">
        <v>33240</v>
      </c>
      <c r="AI1979" s="1" t="s">
        <v>33232</v>
      </c>
      <c r="AJ1979" s="1" t="s">
        <v>33233</v>
      </c>
      <c r="AK1979" s="2" t="s">
        <v>77</v>
      </c>
      <c r="AL1979" s="4">
        <v>42830</v>
      </c>
      <c r="AM1979" s="1" t="s">
        <v>33234</v>
      </c>
      <c r="AN1979" s="1" t="s">
        <v>33235</v>
      </c>
      <c r="AO1979" s="1" t="s">
        <v>33236</v>
      </c>
      <c r="AP1979" s="1" t="s">
        <v>33237</v>
      </c>
      <c r="AQ1979" s="2" t="s">
        <v>78</v>
      </c>
      <c r="AR1979" s="4">
        <v>42830</v>
      </c>
      <c r="AS1979" s="1" t="s">
        <v>33238</v>
      </c>
      <c r="AT1979" s="2" t="s">
        <v>78</v>
      </c>
      <c r="AU1979" s="4">
        <v>42830</v>
      </c>
      <c r="AV1979" s="1" t="s">
        <v>33241</v>
      </c>
      <c r="AW1979" s="2" t="s">
        <v>77</v>
      </c>
      <c r="AX1979" s="4">
        <v>42830</v>
      </c>
      <c r="AY1979" s="1" t="s">
        <v>75</v>
      </c>
      <c r="AZ1979" s="5">
        <v>1614</v>
      </c>
      <c r="BA1979" s="1" t="s">
        <v>80</v>
      </c>
      <c r="BB1979" s="1" t="s">
        <v>79</v>
      </c>
    </row>
    <row r="1980" spans="1:54" x14ac:dyDescent="0.3">
      <c r="A1980" s="1" t="s">
        <v>33242</v>
      </c>
      <c r="B1980" t="str">
        <f>RIGHT(Tabel_query[[#This Row],[Titel]],1)</f>
        <v>A</v>
      </c>
      <c r="C1980" t="str">
        <f>RIGHT(Tabel_query[[#This Row],[Titel]],LEN(Tabel_query[[#This Row],[Titel]])-2)</f>
        <v>ZWIJNDRECHT_RKT_H_Kruis_A</v>
      </c>
      <c r="D1980">
        <f>SEARCH("_",Tabel_query[[#This Row],[Kolom2]])</f>
        <v>12</v>
      </c>
      <c r="E1980" t="str">
        <f>LEFT(Tabel_query[[#This Row],[Kolom2]],Tabel_query[[#This Row],[Kolom3]]-1)</f>
        <v>ZWIJNDRECHT</v>
      </c>
      <c r="F1980" s="2" t="s">
        <v>70</v>
      </c>
      <c r="G1980" s="2" t="s">
        <v>72</v>
      </c>
      <c r="I1980" s="3" t="b">
        <v>0</v>
      </c>
      <c r="L1980" s="3" t="b">
        <v>1</v>
      </c>
      <c r="P1980" s="2" t="s">
        <v>775</v>
      </c>
      <c r="Q1980" s="2" t="s">
        <v>137</v>
      </c>
      <c r="T1980" s="1" t="s">
        <v>19698</v>
      </c>
      <c r="U1980" s="1" t="s">
        <v>33243</v>
      </c>
      <c r="V1980" s="1" t="s">
        <v>4993</v>
      </c>
      <c r="W1980" s="1" t="s">
        <v>33244</v>
      </c>
      <c r="Y1980" s="1" t="s">
        <v>33245</v>
      </c>
      <c r="Z1980" s="2" t="s">
        <v>33260</v>
      </c>
      <c r="AA1980" s="1" t="s">
        <v>33246</v>
      </c>
      <c r="AB1980" s="1" t="s">
        <v>33247</v>
      </c>
      <c r="AC1980" s="1" t="s">
        <v>33248</v>
      </c>
      <c r="AD1980" s="1" t="s">
        <v>33249</v>
      </c>
      <c r="AE1980" s="2" t="s">
        <v>78</v>
      </c>
      <c r="AF1980" s="4">
        <v>41731</v>
      </c>
      <c r="AG1980" s="1" t="s">
        <v>33250</v>
      </c>
      <c r="AH1980" s="1" t="s">
        <v>33258</v>
      </c>
      <c r="AI1980" s="1" t="s">
        <v>33251</v>
      </c>
      <c r="AJ1980" s="1" t="s">
        <v>33252</v>
      </c>
      <c r="AK1980" s="2" t="s">
        <v>78</v>
      </c>
      <c r="AL1980" s="4">
        <v>41731</v>
      </c>
      <c r="AM1980" s="1" t="s">
        <v>33253</v>
      </c>
      <c r="AN1980" s="1" t="s">
        <v>33254</v>
      </c>
      <c r="AO1980" s="1" t="s">
        <v>33255</v>
      </c>
      <c r="AP1980" s="1" t="s">
        <v>33256</v>
      </c>
      <c r="AQ1980" s="2" t="s">
        <v>77</v>
      </c>
      <c r="AR1980" s="4">
        <v>42852</v>
      </c>
      <c r="AS1980" s="1" t="s">
        <v>33257</v>
      </c>
      <c r="AT1980" s="2" t="s">
        <v>78</v>
      </c>
      <c r="AU1980" s="4">
        <v>41731</v>
      </c>
      <c r="AV1980" s="1" t="s">
        <v>33259</v>
      </c>
      <c r="AW1980" s="2" t="s">
        <v>77</v>
      </c>
      <c r="AX1980" s="4">
        <v>42852</v>
      </c>
      <c r="AY1980" s="1" t="s">
        <v>75</v>
      </c>
      <c r="AZ1980" s="5">
        <v>423</v>
      </c>
      <c r="BA1980" s="1" t="s">
        <v>80</v>
      </c>
      <c r="BB1980" s="1" t="s">
        <v>79</v>
      </c>
    </row>
    <row r="1981" spans="1:54" x14ac:dyDescent="0.3">
      <c r="A1981" s="1" t="s">
        <v>33261</v>
      </c>
      <c r="B1981" t="str">
        <f>RIGHT(Tabel_query[[#This Row],[Titel]],1)</f>
        <v>A</v>
      </c>
      <c r="C1981" t="str">
        <f>RIGHT(Tabel_query[[#This Row],[Titel]],LEN(Tabel_query[[#This Row],[Titel]])-2)</f>
        <v>ZWIJNDRECHT_RKT_St_Martinus_Burcht_A</v>
      </c>
      <c r="D1981">
        <f>SEARCH("_",Tabel_query[[#This Row],[Kolom2]])</f>
        <v>12</v>
      </c>
      <c r="E1981" t="str">
        <f>LEFT(Tabel_query[[#This Row],[Kolom2]],Tabel_query[[#This Row],[Kolom3]]-1)</f>
        <v>ZWIJNDRECHT</v>
      </c>
      <c r="F1981" s="2" t="s">
        <v>70</v>
      </c>
      <c r="G1981" s="2" t="s">
        <v>72</v>
      </c>
      <c r="I1981" s="3" t="b">
        <v>0</v>
      </c>
      <c r="L1981" s="3" t="b">
        <v>1</v>
      </c>
      <c r="P1981" s="2" t="s">
        <v>775</v>
      </c>
      <c r="Q1981" s="2" t="s">
        <v>137</v>
      </c>
      <c r="T1981" s="1" t="s">
        <v>33276</v>
      </c>
      <c r="U1981" s="1" t="s">
        <v>33262</v>
      </c>
      <c r="V1981" s="1" t="s">
        <v>2272</v>
      </c>
      <c r="W1981" s="1" t="s">
        <v>33244</v>
      </c>
      <c r="Y1981" s="1" t="s">
        <v>33263</v>
      </c>
      <c r="Z1981" s="2" t="s">
        <v>33260</v>
      </c>
      <c r="AA1981" s="1" t="s">
        <v>33264</v>
      </c>
      <c r="AB1981" s="1" t="s">
        <v>33265</v>
      </c>
      <c r="AC1981" s="1" t="s">
        <v>33266</v>
      </c>
      <c r="AD1981" s="1" t="s">
        <v>33267</v>
      </c>
      <c r="AE1981" s="2" t="s">
        <v>78</v>
      </c>
      <c r="AG1981" s="1" t="s">
        <v>33268</v>
      </c>
      <c r="AH1981" s="1" t="s">
        <v>33277</v>
      </c>
      <c r="AI1981" s="1" t="s">
        <v>33269</v>
      </c>
      <c r="AJ1981" s="1" t="s">
        <v>33270</v>
      </c>
      <c r="AK1981" s="2" t="s">
        <v>77</v>
      </c>
      <c r="AL1981" s="4">
        <v>42844</v>
      </c>
      <c r="AM1981" s="1" t="s">
        <v>33271</v>
      </c>
      <c r="AN1981" s="1" t="s">
        <v>33272</v>
      </c>
      <c r="AO1981" s="1" t="s">
        <v>33273</v>
      </c>
      <c r="AP1981" s="1" t="s">
        <v>33274</v>
      </c>
      <c r="AQ1981" s="2" t="s">
        <v>78</v>
      </c>
      <c r="AS1981" s="1" t="s">
        <v>33275</v>
      </c>
      <c r="AT1981" s="2" t="s">
        <v>77</v>
      </c>
      <c r="AU1981" s="4">
        <v>42844</v>
      </c>
      <c r="AV1981" s="1" t="s">
        <v>33278</v>
      </c>
      <c r="AW1981" s="2" t="s">
        <v>78</v>
      </c>
      <c r="AY1981" s="1" t="s">
        <v>75</v>
      </c>
      <c r="AZ1981" s="5">
        <v>424</v>
      </c>
      <c r="BA1981" s="1" t="s">
        <v>80</v>
      </c>
      <c r="BB1981" s="1" t="s">
        <v>79</v>
      </c>
    </row>
  </sheetData>
  <phoneticPr fontId="1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ron xmlns="03d5240a-782c-4048-8313-d01b5d6ab2a6" xsi:nil="true"/>
    <Datum xmlns="03d5240a-782c-4048-8313-d01b5d6ab2a6">2021-05-02T00:00:00+00:00</Datum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438847ACB2A84590EE8EF82E253A2A" ma:contentTypeVersion="390" ma:contentTypeDescription="Een nieuw document maken." ma:contentTypeScope="" ma:versionID="523f3eb7f201261697611ef549698245">
  <xsd:schema xmlns:xsd="http://www.w3.org/2001/XMLSchema" xmlns:xs="http://www.w3.org/2001/XMLSchema" xmlns:p="http://schemas.microsoft.com/office/2006/metadata/properties" xmlns:ns2="3301dedf-b972-4f3e-ad53-365b955a2e53" xmlns:ns3="5a174038-70d1-4bd0-a73d-419d63be8671" xmlns:ns4="f2018528-1da4-41c7-8a42-759687759166" targetNamespace="http://schemas.microsoft.com/office/2006/metadata/properties" ma:root="true" ma:fieldsID="0d017c73629b565a3e1e32148db9d508" ns2:_="" ns3:_="" ns4:_="">
    <xsd:import namespace="3301dedf-b972-4f3e-ad53-365b955a2e53"/>
    <xsd:import namespace="5a174038-70d1-4bd0-a73d-419d63be8671"/>
    <xsd:import namespace="f2018528-1da4-41c7-8a42-759687759166"/>
    <xsd:element name="properties">
      <xsd:complexType>
        <xsd:sequence>
          <xsd:element name="documentManagement">
            <xsd:complexType>
              <xsd:all>
                <xsd:element ref="ns2:Categorie" minOccurs="0"/>
                <xsd:element ref="ns2:SubCategorie" minOccurs="0"/>
                <xsd:element ref="ns2:SubSubCategorie" minOccurs="0"/>
                <xsd:element ref="ns3:Weergave" minOccurs="0"/>
                <xsd:element ref="ns3:MediaServiceMetadata" minOccurs="0"/>
                <xsd:element ref="ns3:MediaServiceFastMetadata" minOccurs="0"/>
                <xsd:element ref="ns4:_dlc_DocId" minOccurs="0"/>
                <xsd:element ref="ns4:_dlc_DocIdUrl" minOccurs="0"/>
                <xsd:element ref="ns4:_dlc_DocIdPersistId" minOccurs="0"/>
                <xsd:element ref="ns4:SharedWithUsers" minOccurs="0"/>
                <xsd:element ref="ns4:SharedWithDetails" minOccurs="0"/>
                <xsd:element ref="ns3:MediaServiceEventHashCode" minOccurs="0"/>
                <xsd:element ref="ns3:MediaServiceGenerationTime" minOccurs="0"/>
                <xsd:element ref="ns3:Minister" minOccurs="0"/>
                <xsd:element ref="ns3:Actueel_x003f_" minOccurs="0"/>
                <xsd:element ref="ns3:MediaServiceAutoTag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01dedf-b972-4f3e-ad53-365b955a2e53" elementFormDefault="qualified">
    <xsd:import namespace="http://schemas.microsoft.com/office/2006/documentManagement/types"/>
    <xsd:import namespace="http://schemas.microsoft.com/office/infopath/2007/PartnerControls"/>
    <xsd:element name="Categorie" ma:index="8" nillable="true" ma:displayName="Categorie" ma:format="Dropdown" ma:indexed="true" ma:internalName="Categorie">
      <xsd:simpleType>
        <xsd:restriction base="dms:Choice">
          <xsd:enumeration value="SV 1-100"/>
          <xsd:enumeration value="SV 101-200"/>
          <xsd:enumeration value="SV 201-300"/>
          <xsd:enumeration value="SV 301-400"/>
          <xsd:enumeration value="SV 401-500"/>
          <xsd:enumeration value="SV 501-600"/>
          <xsd:enumeration value="SV 601-700"/>
          <xsd:enumeration value="SV 701-800"/>
          <xsd:enumeration value="SV 801-900"/>
          <xsd:enumeration value="SV 901-1000"/>
          <xsd:enumeration value="VOU"/>
          <xsd:enumeration value="Insteek andere ministers"/>
          <xsd:enumeration value="Sjablonen"/>
          <xsd:enumeration value="Statustabel"/>
          <xsd:enumeration value="Werkwijze/Procedure"/>
          <xsd:enumeration value="Contactpersonen"/>
          <xsd:enumeration value="Interessante info"/>
        </xsd:restriction>
      </xsd:simpleType>
    </xsd:element>
    <xsd:element name="SubCategorie" ma:index="9" nillable="true" ma:displayName="SubCategorie" ma:format="Dropdown" ma:indexed="true" ma:internalName="SubCategorie">
      <xsd:simpleType>
        <xsd:union memberTypes="dms:Text">
          <xsd:simpleType>
            <xsd:restriction base="dms:Choice">
              <xsd:enumeration value="SV 18 Gedecentraliseerde diensten in Limburg"/>
              <xsd:enumeration value="SV 1"/>
              <xsd:enumeration value="SV 22"/>
              <xsd:enumeration value="SV 2"/>
              <xsd:enumeration value="SV 31"/>
              <xsd:enumeration value="SV 32 Wagenpark Vlaamse overheid - verduurzaming"/>
              <xsd:enumeration value="SV 35"/>
              <xsd:enumeration value="SV 38"/>
              <xsd:enumeration value="SV 40"/>
              <xsd:enumeration value="SV 43"/>
              <xsd:enumeration value="SV 45"/>
              <xsd:enumeration value="SV 49"/>
              <xsd:enumeration value="SV 50 Onderzoeksopdracht - pestgedrag"/>
              <xsd:enumeration value="SV 54 Gedecentraliseerde diensten in West-Vlaanderen"/>
              <xsd:enumeration value="SV 55 Gedecentraliseerde diensten in Vlaams-Brabant"/>
              <xsd:enumeration value="SV 58 Gedecentraliseerde diensten in Oost-Vlaanderen"/>
              <xsd:enumeration value="SV 60 Gedecentraliseerde diensten in Antwerpen"/>
              <xsd:enumeration value="SV 77"/>
              <xsd:enumeration value="SV 108"/>
              <xsd:enumeration value="SV 119"/>
              <xsd:enumeration value="SV 121"/>
              <xsd:enumeration value="SV 122"/>
              <xsd:enumeration value="SV 123"/>
              <xsd:enumeration value="SV 124 Externe adviesverlening"/>
              <xsd:enumeration value="SV 125"/>
              <xsd:enumeration value="SV 126"/>
              <xsd:enumeration value="SV 132"/>
              <xsd:enumeration value="SV 134"/>
              <xsd:enumeration value="SV 158"/>
              <xsd:enumeration value="SV 161"/>
              <xsd:enumeration value="SV 165"/>
              <xsd:enumeration value="SV 168"/>
              <xsd:enumeration value="SV 169"/>
              <xsd:enumeration value="SV 170"/>
              <xsd:enumeration value="SV 172"/>
              <xsd:enumeration value="SV 174"/>
              <xsd:enumeration value="SV 175"/>
              <xsd:enumeration value="SV 182"/>
              <xsd:enumeration value="SV 185"/>
              <xsd:enumeration value="SV 195"/>
              <xsd:enumeration value="SV 199"/>
              <xsd:enumeration value="SV 205"/>
              <xsd:enumeration value="SV 206"/>
              <xsd:enumeration value="SV 212"/>
              <xsd:enumeration value="SV 215"/>
              <xsd:enumeration value="SV 216"/>
              <xsd:enumeration value="SV 220"/>
              <xsd:enumeration value="SV 238"/>
              <xsd:enumeration value="SV 242"/>
              <xsd:enumeration value="SV 252"/>
              <xsd:enumeration value="SV 264"/>
              <xsd:enumeration value="SV 265"/>
              <xsd:enumeration value="SV 274"/>
              <xsd:enumeration value="SV 276"/>
              <xsd:enumeration value="SV 278"/>
              <xsd:enumeration value="SV 279"/>
              <xsd:enumeration value="SV 280"/>
              <xsd:enumeration value="SV 288"/>
              <xsd:enumeration value="SV 303"/>
              <xsd:enumeration value="SV 352"/>
              <xsd:enumeration value="SV 366"/>
              <xsd:enumeration value="SV 374"/>
              <xsd:enumeration value="SV 375"/>
              <xsd:enumeration value="SV 382"/>
              <xsd:enumeration value="SV 387"/>
              <xsd:enumeration value="SV 390"/>
              <xsd:enumeration value="SV 427 HFB Paul De Vroede"/>
              <xsd:enumeration value="SV 434 AgO"/>
              <xsd:enumeration value="SV 437 COÖRD Alle Min - HFB Paul De Vroede"/>
              <xsd:enumeration value="SV 451 COÖRD Alle Min - ABB"/>
              <xsd:enumeration value="SV 458 HFB ABB"/>
              <xsd:enumeration value="SV 508 COÖRD Alle Min - AgO"/>
              <xsd:enumeration value="SV 537 Input"/>
              <xsd:enumeration value="SV 541 COÖRD 3 Min - HFB"/>
              <xsd:enumeration value="SV 544 Input"/>
              <xsd:enumeration value="SV 545 COÖRD Alle Min - AgO"/>
              <xsd:enumeration value="SV 547"/>
              <xsd:enumeration value="SV 561 AgO DFB DKB"/>
              <xsd:enumeration value="SV 579"/>
              <xsd:enumeration value="SV 591 COÖRD 3 Min - ABB"/>
              <xsd:enumeration value="SV 594"/>
              <xsd:enumeration value="SV 607  COÖRD 2 Min - HFB"/>
              <xsd:enumeration value="SV 632 AIV"/>
              <xsd:enumeration value="SV 634 Insteek KB"/>
              <xsd:enumeration value="SV 655 COÖRD Alle - HFB"/>
              <xsd:enumeration value="SV 662"/>
              <xsd:enumeration value="SV 664 COÖRD Alle - AIV"/>
              <xsd:enumeration value="SV 676 COÖRD Alle - AIV&amp;HFB"/>
              <xsd:enumeration value="SV 689"/>
              <xsd:enumeration value="SV 691 INSTEEK WONEN"/>
              <xsd:enumeration value="SV 724 HFB"/>
              <xsd:enumeration value="SV 729 HFB"/>
              <xsd:enumeration value="SV 19"/>
              <xsd:enumeration value="SV 55 COÖRD Alle - ABB"/>
              <xsd:enumeration value="SV 56"/>
              <xsd:enumeration value="SV 58"/>
              <xsd:enumeration value="SV 70 Insteken"/>
              <xsd:enumeration value="SV 84"/>
              <xsd:enumeration value="SV 105 COÖRD Alle - HFB"/>
              <xsd:enumeration value="SV 109"/>
              <xsd:enumeration value="SV 110 Insteek KB"/>
              <xsd:enumeration value="SV 111 Insteek KB"/>
              <xsd:enumeration value="SV 166"/>
              <xsd:enumeration value="SV 212 COÖRD Alle - ABB"/>
              <xsd:enumeration value="SV 224 COÖRD Alle - HFB"/>
              <xsd:enumeration value="SV 322 COÖRD Alle - AIV"/>
              <xsd:enumeration value="SV 363 COÖRD Alle - HFB"/>
              <xsd:enumeration value="SV 366 Insteek KB"/>
            </xsd:restriction>
          </xsd:simpleType>
        </xsd:union>
      </xsd:simpleType>
    </xsd:element>
    <xsd:element name="SubSubCategorie" ma:index="10" nillable="true" ma:displayName="SubSubCategorie" ma:format="Dropdown" ma:internalName="SubSubCategorie">
      <xsd:simpleType>
        <xsd:union memberTypes="dms:Text">
          <xsd:simpleType>
            <xsd:restriction base="dms:Choice">
              <xsd:enumeration value="insteek ABB"/>
              <xsd:enumeration value="insteek AgO"/>
              <xsd:enumeration value="insteek AIV"/>
              <xsd:enumeration value="insteek AV"/>
              <xsd:enumeration value="insteek DKB"/>
              <xsd:enumeration value="insteek HFB"/>
              <xsd:enumeration value="insteek Jambon"/>
              <xsd:enumeration value="insteek Crevits"/>
              <xsd:enumeration value="insteek Somers"/>
              <xsd:enumeration value="insteek Weyts"/>
              <xsd:enumeration value="insteek Demir"/>
              <xsd:enumeration value="insteek Beke"/>
              <xsd:enumeration value="insteek Diependaele"/>
              <xsd:enumeration value="insteek Peeters"/>
              <xsd:enumeration value="insteek Dalle"/>
              <xsd:enumeration value="draft"/>
              <xsd:enumeration value="geconsolideerd"/>
              <xsd:enumeration value="gecoördineerd"/>
              <xsd:enumeration value="sjablonen"/>
              <xsd:enumeration value="Versie 1"/>
              <xsd:enumeration value="Versie 2"/>
              <xsd:enumeration value="Data"/>
              <xsd:enumeration value="Vragen kabinet"/>
              <xsd:enumeration value="Opmaak OVA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174038-70d1-4bd0-a73d-419d63be8671" elementFormDefault="qualified">
    <xsd:import namespace="http://schemas.microsoft.com/office/2006/documentManagement/types"/>
    <xsd:import namespace="http://schemas.microsoft.com/office/infopath/2007/PartnerControls"/>
    <xsd:element name="Weergave" ma:index="11" nillable="true" ma:displayName="Weergave" ma:format="Dropdown" ma:indexed="true" ma:internalName="Weergave">
      <xsd:simpleType>
        <xsd:restriction base="dms:Choice">
          <xsd:enumeration value="DOCUMENTEN-ACHTERGRONDINFO"/>
          <xsd:enumeration value="CONTACTPERSONEN"/>
          <xsd:enumeration value="PROCEDURE"/>
          <xsd:enumeration value="SJABLOON"/>
          <xsd:enumeration value="VRAGEN VAN PARL. JAAR 2015-2016"/>
          <xsd:enumeration value="VRAGEN VAN PARL. JAAR 2016-2017"/>
          <xsd:enumeration value="VRAGEN VAN PARL. JAAR 2017-2018"/>
          <xsd:enumeration value="VRAGEN VAN PARL. JAAR 2018-2019"/>
          <xsd:enumeration value="VRAGEN VAN PARL. JAAR 2019"/>
          <xsd:enumeration value="VRAGEN VAN PARL. JAAR 2019-2020"/>
        </xsd:restriction>
      </xsd:simpleType>
    </xsd:element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inister" ma:index="21" nillable="true" ma:displayName="Minister" ma:format="Dropdown" ma:internalName="Minister">
      <xsd:simpleType>
        <xsd:restriction base="dms:Choice">
          <xsd:enumeration value="Jambon"/>
          <xsd:enumeration value="Somers"/>
          <xsd:enumeration value="Weyts"/>
          <xsd:enumeration value="Dalle"/>
          <xsd:enumeration value="Homans"/>
        </xsd:restriction>
      </xsd:simpleType>
    </xsd:element>
    <xsd:element name="Actueel_x003f_" ma:index="22" nillable="true" ma:displayName="Actueel?" ma:default="1" ma:format="Dropdown" ma:indexed="true" ma:internalName="Actueel_x003f_">
      <xsd:simpleType>
        <xsd:restriction base="dms:Boolean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018528-1da4-41c7-8a42-759687759166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15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7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216F35AF2CB9468CD9A6F9808E74AF" ma:contentTypeVersion="15" ma:contentTypeDescription="Een nieuw document maken." ma:contentTypeScope="" ma:versionID="a6c28f457cb68ed9ca32e5a00e7bf0d3">
  <xsd:schema xmlns:xsd="http://www.w3.org/2001/XMLSchema" xmlns:xs="http://www.w3.org/2001/XMLSchema" xmlns:p="http://schemas.microsoft.com/office/2006/metadata/properties" xmlns:ns2="03d5240a-782c-4048-8313-d01b5d6ab2a6" xmlns:ns3="ceeae0c4-f3ff-4153-af2f-582bafa5e89e" targetNamespace="http://schemas.microsoft.com/office/2006/metadata/properties" ma:root="true" ma:fieldsID="478f7edfbd1dabf2ba05fab201b147a6" ns2:_="" ns3:_="">
    <xsd:import namespace="03d5240a-782c-4048-8313-d01b5d6ab2a6"/>
    <xsd:import namespace="ceeae0c4-f3ff-4153-af2f-582bafa5e8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Bron" minOccurs="0"/>
                <xsd:element ref="ns2:MediaServiceAutoKeyPoints" minOccurs="0"/>
                <xsd:element ref="ns2:MediaServiceKeyPoints" minOccurs="0"/>
                <xsd:element ref="ns2:Datum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d5240a-782c-4048-8313-d01b5d6ab2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Bron" ma:index="18" nillable="true" ma:displayName="Bron" ma:internalName="Bron">
      <xsd:simpleType>
        <xsd:restriction base="dms:Text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atum" ma:index="21" nillable="true" ma:displayName="Datum" ma:default="2021-05-02T00:00:00Z" ma:format="DateOnly" ma:internalName="Datum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eae0c4-f3ff-4153-af2f-582bafa5e89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6DBF2C-52AC-4370-8C2B-C46E7C9CB9DF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f2018528-1da4-41c7-8a42-759687759166"/>
    <ds:schemaRef ds:uri="5a174038-70d1-4bd0-a73d-419d63be8671"/>
    <ds:schemaRef ds:uri="3301dedf-b972-4f3e-ad53-365b955a2e5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044A310-DB3A-4171-92FC-478A5C3F99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DB3BA6-E76B-4B31-A015-A7CB8AAAB4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01dedf-b972-4f3e-ad53-365b955a2e53"/>
    <ds:schemaRef ds:uri="5a174038-70d1-4bd0-a73d-419d63be8671"/>
    <ds:schemaRef ds:uri="f2018528-1da4-41c7-8a42-7596877591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8084910-5D10-4837-9C52-A43DE2EB0E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Blad3</vt:lpstr>
      <vt:lpstr>query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Dottermans, Gerd</dc:creator>
  <cp:lastModifiedBy>Van Gijseghem Annelies</cp:lastModifiedBy>
  <dcterms:created xsi:type="dcterms:W3CDTF">2020-03-09T08:51:07Z</dcterms:created>
  <dcterms:modified xsi:type="dcterms:W3CDTF">2020-03-12T09:43:00Z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0x0101002E216F35AF2CB9468CD9A6F9808E74AF</vt:lpwstr>
  </property>
  <property fmtid="{D5CDD505-2E9C-101B-9397-08002B2CF9AE}" pid="3" name="_dlc_DocIdItemGuid">
    <vt:lpwstr>5698bf41-3b0b-4710-8890-da5451905219</vt:lpwstr>
  </property>
</Properties>
</file>